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LiU Final\Thesis\IPL\player performance data\Merged master files\"/>
    </mc:Choice>
  </mc:AlternateContent>
  <xr:revisionPtr revIDLastSave="0" documentId="13_ncr:1_{39240327-103E-4918-AA07-6E89FAA2E5EB}" xr6:coauthVersionLast="47" xr6:coauthVersionMax="47" xr10:uidLastSave="{00000000-0000-0000-0000-000000000000}"/>
  <bookViews>
    <workbookView xWindow="-120" yWindow="-120" windowWidth="29040" windowHeight="15720" xr2:uid="{4CFC2E18-B571-4687-951D-40BA44D3422E}"/>
  </bookViews>
  <sheets>
    <sheet name="Sheet1" sheetId="1" r:id="rId1"/>
  </sheets>
  <definedNames>
    <definedName name="_xlnm._FilterDatabase" localSheetId="0" hidden="1">Sheet1!$A$4:$AZ$969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970" i="1" l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X970" i="1"/>
  <c r="CB970" i="1"/>
  <c r="BY970" i="1"/>
  <c r="CE970" i="1"/>
  <c r="CF970" i="1"/>
  <c r="CI970" i="1"/>
  <c r="CK970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CG971" i="1"/>
  <c r="CI971" i="1"/>
  <c r="CK971" i="1"/>
  <c r="CE971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X972" i="1"/>
  <c r="CG972" i="1"/>
  <c r="CF972" i="1"/>
  <c r="CI972" i="1"/>
  <c r="CK972" i="1"/>
  <c r="CE972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CA973" i="1"/>
  <c r="BY973" i="1"/>
  <c r="CI973" i="1"/>
  <c r="CG973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X974" i="1"/>
  <c r="CB974" i="1"/>
  <c r="BY974" i="1"/>
  <c r="CG974" i="1"/>
  <c r="CI974" i="1"/>
  <c r="CK974" i="1"/>
  <c r="CE974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X975" i="1"/>
  <c r="CE975" i="1"/>
  <c r="CK975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X976" i="1"/>
  <c r="CA976" i="1"/>
  <c r="CB976" i="1"/>
  <c r="CD976" i="1"/>
  <c r="CC976" i="1"/>
  <c r="CE976" i="1"/>
  <c r="CH976" i="1"/>
  <c r="CG976" i="1"/>
  <c r="CK976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CB977" i="1"/>
  <c r="CA977" i="1"/>
  <c r="CD977" i="1"/>
  <c r="CI977" i="1"/>
  <c r="CG977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X978" i="1"/>
  <c r="BY978" i="1"/>
  <c r="CE978" i="1"/>
  <c r="CK978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X979" i="1"/>
  <c r="CB979" i="1"/>
  <c r="BY979" i="1"/>
  <c r="CC979" i="1"/>
  <c r="CG979" i="1"/>
  <c r="CI979" i="1"/>
  <c r="CE979" i="1"/>
  <c r="CK979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X980" i="1"/>
  <c r="CF980" i="1"/>
  <c r="CE980" i="1"/>
  <c r="CK980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CA981" i="1"/>
  <c r="CG981" i="1"/>
  <c r="BY981" i="1"/>
  <c r="CE981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X982" i="1"/>
  <c r="CB982" i="1"/>
  <c r="CE982" i="1"/>
  <c r="CI982" i="1"/>
  <c r="BY982" i="1"/>
  <c r="CK982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X983" i="1"/>
  <c r="CB983" i="1"/>
  <c r="CC983" i="1"/>
  <c r="CE983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X984" i="1"/>
  <c r="CA984" i="1"/>
  <c r="CB984" i="1"/>
  <c r="CD984" i="1"/>
  <c r="CE984" i="1"/>
  <c r="CG984" i="1"/>
  <c r="CK984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CA985" i="1"/>
  <c r="CD985" i="1"/>
  <c r="CI985" i="1"/>
  <c r="CG985" i="1"/>
  <c r="CK985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X986" i="1"/>
  <c r="BY986" i="1"/>
  <c r="CE986" i="1"/>
  <c r="CK986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X987" i="1"/>
  <c r="CB987" i="1"/>
  <c r="CC987" i="1"/>
  <c r="CI987" i="1"/>
  <c r="CK987" i="1"/>
  <c r="CE987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X988" i="1"/>
  <c r="CB988" i="1"/>
  <c r="CC988" i="1"/>
  <c r="CF988" i="1"/>
  <c r="CK988" i="1"/>
  <c r="CE988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Y989" i="1"/>
  <c r="CE989" i="1"/>
  <c r="CK989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X990" i="1"/>
  <c r="CB990" i="1"/>
  <c r="BY990" i="1"/>
  <c r="CC990" i="1"/>
  <c r="CE990" i="1"/>
  <c r="CG990" i="1"/>
  <c r="CK990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X991" i="1"/>
  <c r="CE991" i="1"/>
  <c r="CJ991" i="1"/>
  <c r="CF991" i="1"/>
  <c r="CK991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X992" i="1"/>
  <c r="CA992" i="1"/>
  <c r="BY992" i="1"/>
  <c r="CC992" i="1"/>
  <c r="CH992" i="1"/>
  <c r="CF992" i="1"/>
  <c r="CE992" i="1"/>
  <c r="CK992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CE993" i="1"/>
  <c r="BY993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X994" i="1"/>
  <c r="BY994" i="1"/>
  <c r="CK994" i="1"/>
  <c r="CI994" i="1"/>
  <c r="CE994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X995" i="1"/>
  <c r="CB995" i="1"/>
  <c r="CE995" i="1"/>
  <c r="CF995" i="1"/>
  <c r="CK995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X996" i="1"/>
  <c r="BY996" i="1"/>
  <c r="CF996" i="1"/>
  <c r="CG996" i="1"/>
  <c r="CK996" i="1"/>
  <c r="CE996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Y997" i="1"/>
  <c r="CB997" i="1"/>
  <c r="CE997" i="1"/>
  <c r="CG997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X998" i="1"/>
  <c r="CB998" i="1"/>
  <c r="BY998" i="1"/>
  <c r="CK998" i="1"/>
  <c r="CI998" i="1"/>
  <c r="CE998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X999" i="1"/>
  <c r="CB999" i="1"/>
  <c r="BY999" i="1"/>
  <c r="CF999" i="1"/>
  <c r="CI999" i="1"/>
  <c r="CE999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X1000" i="1"/>
  <c r="CB1000" i="1"/>
  <c r="BY1000" i="1"/>
  <c r="CK1000" i="1"/>
  <c r="CF1000" i="1"/>
  <c r="CG1000" i="1"/>
  <c r="CI1000" i="1"/>
  <c r="CE1000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CC1001" i="1"/>
  <c r="CA1001" i="1"/>
  <c r="CB1001" i="1"/>
  <c r="BY1001" i="1"/>
  <c r="CG1001" i="1"/>
  <c r="CI1001" i="1"/>
  <c r="CE1001" i="1"/>
  <c r="CK1001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X1002" i="1"/>
  <c r="BY1002" i="1"/>
  <c r="CC1002" i="1"/>
  <c r="CE1002" i="1"/>
  <c r="CJ1002" i="1"/>
  <c r="CI1002" i="1"/>
  <c r="BZ1002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X1003" i="1"/>
  <c r="CB1003" i="1"/>
  <c r="CC1003" i="1"/>
  <c r="CE1003" i="1"/>
  <c r="CJ1003" i="1"/>
  <c r="CG1003" i="1"/>
  <c r="CF1003" i="1"/>
  <c r="CI1003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X1004" i="1"/>
  <c r="BY1004" i="1"/>
  <c r="CG1004" i="1"/>
  <c r="CI1004" i="1"/>
  <c r="CE1004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CB1005" i="1"/>
  <c r="CC1005" i="1"/>
  <c r="CE1005" i="1"/>
  <c r="CG1005" i="1"/>
  <c r="BY1005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X1006" i="1"/>
  <c r="BY1006" i="1"/>
  <c r="CE1006" i="1"/>
  <c r="CF1006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Y1007" i="1"/>
  <c r="CE1007" i="1"/>
  <c r="CG1007" i="1"/>
  <c r="CI1007" i="1"/>
  <c r="CK1007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CG1008" i="1"/>
  <c r="CI1008" i="1"/>
  <c r="CE1008" i="1"/>
  <c r="CK1008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CD1009" i="1"/>
  <c r="BY1009" i="1"/>
  <c r="CG1009" i="1"/>
  <c r="CE1009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X1010" i="1"/>
  <c r="CC1010" i="1"/>
  <c r="CE1010" i="1"/>
  <c r="CG1010" i="1"/>
  <c r="BZ1010" i="1"/>
  <c r="CK1010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CC1011" i="1"/>
  <c r="CH1011" i="1"/>
  <c r="CG1011" i="1"/>
  <c r="BX1011" i="1"/>
  <c r="CJ1011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CC1012" i="1"/>
  <c r="CF1012" i="1"/>
  <c r="CK1012" i="1"/>
  <c r="CB1012" i="1"/>
  <c r="CE1012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CA1013" i="1"/>
  <c r="BY1013" i="1"/>
  <c r="CC1013" i="1"/>
  <c r="CG1013" i="1"/>
  <c r="CF1013" i="1"/>
  <c r="CI1013" i="1"/>
  <c r="CE1013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X1014" i="1"/>
  <c r="BZ1014" i="1"/>
  <c r="BY1014" i="1"/>
  <c r="CC1014" i="1"/>
  <c r="CI1014" i="1"/>
  <c r="CE1014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X1015" i="1"/>
  <c r="BY1015" i="1"/>
  <c r="CG1015" i="1"/>
  <c r="CE1015" i="1"/>
  <c r="CI1015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CA1016" i="1"/>
  <c r="CB1016" i="1"/>
  <c r="BY1016" i="1"/>
  <c r="CC1016" i="1"/>
  <c r="CF1016" i="1"/>
  <c r="CG1016" i="1"/>
  <c r="CE1016" i="1"/>
  <c r="CI1016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Z1017" i="1"/>
  <c r="CB1017" i="1"/>
  <c r="CA1017" i="1"/>
  <c r="CF1017" i="1"/>
  <c r="CI1017" i="1"/>
  <c r="CE1017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Z1018" i="1"/>
  <c r="BY1018" i="1"/>
  <c r="CC1018" i="1"/>
  <c r="CE1018" i="1"/>
  <c r="CF1018" i="1"/>
  <c r="CK1018" i="1"/>
  <c r="BX1018" i="1"/>
  <c r="CI1018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X1019" i="1"/>
  <c r="CD1019" i="1"/>
  <c r="BY1019" i="1"/>
  <c r="CA1019" i="1"/>
  <c r="CC1019" i="1"/>
  <c r="CG1019" i="1"/>
  <c r="CH1019" i="1"/>
  <c r="CI1019" i="1"/>
  <c r="CE1019" i="1"/>
  <c r="CK1019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X1020" i="1"/>
  <c r="CC1020" i="1"/>
  <c r="CI1020" i="1"/>
  <c r="CF1020" i="1"/>
  <c r="CK1020" i="1"/>
  <c r="CE1020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Z1021" i="1"/>
  <c r="CA1021" i="1"/>
  <c r="CC1021" i="1"/>
  <c r="CH1021" i="1"/>
  <c r="CG1021" i="1"/>
  <c r="CF1021" i="1"/>
  <c r="CJ1021" i="1"/>
  <c r="CK1021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X1022" i="1"/>
  <c r="BY1022" i="1"/>
  <c r="CC1022" i="1"/>
  <c r="CE1022" i="1"/>
  <c r="CG1022" i="1"/>
  <c r="CK1022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X1023" i="1"/>
  <c r="CB1023" i="1"/>
  <c r="CA1023" i="1"/>
  <c r="BY1023" i="1"/>
  <c r="CC1023" i="1"/>
  <c r="CK1023" i="1"/>
  <c r="CD1023" i="1"/>
  <c r="CE1023" i="1"/>
  <c r="CI1023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X1024" i="1"/>
  <c r="CA1024" i="1"/>
  <c r="CG1024" i="1"/>
  <c r="CF1024" i="1"/>
  <c r="CK1024" i="1"/>
  <c r="CE1024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CA1025" i="1"/>
  <c r="CC1025" i="1"/>
  <c r="CG1025" i="1"/>
  <c r="CJ1025" i="1"/>
  <c r="CK1025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X1026" i="1"/>
  <c r="CC1026" i="1"/>
  <c r="CE1026" i="1"/>
  <c r="CF1026" i="1"/>
  <c r="CI1026" i="1"/>
  <c r="CK1026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X1027" i="1"/>
  <c r="CA1027" i="1"/>
  <c r="CB1027" i="1"/>
  <c r="CC1027" i="1"/>
  <c r="CG1027" i="1"/>
  <c r="CI1027" i="1"/>
  <c r="CE1027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X1028" i="1"/>
  <c r="CB1028" i="1"/>
  <c r="CC1028" i="1"/>
  <c r="CI1028" i="1"/>
  <c r="CG1028" i="1"/>
  <c r="CF1028" i="1"/>
  <c r="CE1028" i="1"/>
  <c r="CK1028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X1029" i="1"/>
  <c r="CA1029" i="1"/>
  <c r="CC1029" i="1"/>
  <c r="CG1029" i="1"/>
  <c r="CF1029" i="1"/>
  <c r="CJ1029" i="1"/>
  <c r="CK1029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X1030" i="1"/>
  <c r="CB1030" i="1"/>
  <c r="BY1030" i="1"/>
  <c r="CC1030" i="1"/>
  <c r="CJ1030" i="1"/>
  <c r="CF1030" i="1"/>
  <c r="CI1030" i="1"/>
  <c r="CK1030" i="1"/>
  <c r="CE1030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X1031" i="1"/>
  <c r="CD1031" i="1"/>
  <c r="CH1031" i="1"/>
  <c r="CE1031" i="1"/>
  <c r="CI1031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X1032" i="1"/>
  <c r="CB1032" i="1"/>
  <c r="CD1032" i="1"/>
  <c r="CI1032" i="1"/>
  <c r="CK1032" i="1"/>
  <c r="CF1032" i="1"/>
  <c r="CG1032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CB1033" i="1"/>
  <c r="CH1033" i="1"/>
  <c r="CJ1033" i="1"/>
  <c r="BX1033" i="1"/>
  <c r="CC1033" i="1"/>
  <c r="CK1033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CB1034" i="1"/>
  <c r="CC1034" i="1"/>
  <c r="CE1034" i="1"/>
  <c r="BY1034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X1035" i="1"/>
  <c r="CA1035" i="1"/>
  <c r="CB1035" i="1"/>
  <c r="BY1035" i="1"/>
  <c r="CC1035" i="1"/>
  <c r="CG1035" i="1"/>
  <c r="CI1035" i="1"/>
  <c r="CD1035" i="1"/>
  <c r="CE1035" i="1"/>
  <c r="CH1035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X1036" i="1"/>
  <c r="CA1036" i="1"/>
  <c r="CG1036" i="1"/>
  <c r="CK1036" i="1"/>
  <c r="CE1036" i="1"/>
  <c r="CF1036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CC1037" i="1"/>
  <c r="CG1037" i="1"/>
  <c r="CF1037" i="1"/>
  <c r="CJ1037" i="1"/>
  <c r="CK1037" i="1"/>
  <c r="BX1037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CE1038" i="1"/>
  <c r="BY1038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X1039" i="1"/>
  <c r="CA1039" i="1"/>
  <c r="BY1039" i="1"/>
  <c r="CH1039" i="1"/>
  <c r="CK1039" i="1"/>
  <c r="CE1039" i="1"/>
  <c r="CI1039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X1040" i="1"/>
  <c r="CA1040" i="1"/>
  <c r="CB1040" i="1"/>
  <c r="CC1040" i="1"/>
  <c r="CH1040" i="1"/>
  <c r="CF1040" i="1"/>
  <c r="CK1040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X1041" i="1"/>
  <c r="CA1041" i="1"/>
  <c r="CG1041" i="1"/>
  <c r="CJ1041" i="1"/>
  <c r="CK1041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X1042" i="1"/>
  <c r="BY1042" i="1"/>
  <c r="CI1042" i="1"/>
  <c r="CE1042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X1043" i="1"/>
  <c r="CA1043" i="1"/>
  <c r="CE1043" i="1"/>
  <c r="CK1043" i="1"/>
  <c r="CG1043" i="1"/>
  <c r="CI1043" i="1"/>
  <c r="CD1043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X1044" i="1"/>
  <c r="CF1044" i="1"/>
  <c r="CK1044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CB1045" i="1"/>
  <c r="BY1045" i="1"/>
  <c r="BX1045" i="1"/>
  <c r="CC1045" i="1"/>
  <c r="CJ1045" i="1"/>
  <c r="CK1045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X1046" i="1"/>
  <c r="BZ1046" i="1"/>
  <c r="BY1046" i="1"/>
  <c r="CI1046" i="1"/>
  <c r="CK1046" i="1"/>
  <c r="CE1046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CA1047" i="1"/>
  <c r="BY1047" i="1"/>
  <c r="CI1047" i="1"/>
  <c r="CK1047" i="1"/>
  <c r="CE1047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X1048" i="1"/>
  <c r="CA1048" i="1"/>
  <c r="BY1048" i="1"/>
  <c r="CG1048" i="1"/>
  <c r="CF1048" i="1"/>
  <c r="CK1048" i="1"/>
  <c r="CE1048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X1049" i="1"/>
  <c r="CB1049" i="1"/>
  <c r="BY1049" i="1"/>
  <c r="CH1049" i="1"/>
  <c r="CG1049" i="1"/>
  <c r="CK1049" i="1"/>
  <c r="CE1049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Y1050" i="1"/>
  <c r="CE1050" i="1"/>
  <c r="CI1050" i="1"/>
  <c r="CK1050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CA1051" i="1"/>
  <c r="CG1051" i="1"/>
  <c r="CF1051" i="1"/>
  <c r="CI1051" i="1"/>
  <c r="CE1051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CA1052" i="1"/>
  <c r="CG1052" i="1"/>
  <c r="CE1052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X1053" i="1"/>
  <c r="CB1053" i="1"/>
  <c r="BY1053" i="1"/>
  <c r="CH1053" i="1"/>
  <c r="CF1053" i="1"/>
  <c r="CG1053" i="1"/>
  <c r="CC1053" i="1"/>
  <c r="CE1053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CI1054" i="1"/>
  <c r="CE1054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CB1055" i="1"/>
  <c r="CA1055" i="1"/>
  <c r="CE1055" i="1"/>
  <c r="CG1055" i="1"/>
  <c r="CI1055" i="1"/>
  <c r="CK1055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Y1056" i="1"/>
  <c r="CB1056" i="1"/>
  <c r="CC1056" i="1"/>
  <c r="CF1056" i="1"/>
  <c r="CG1056" i="1"/>
  <c r="CK1056" i="1"/>
  <c r="CE1056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X1057" i="1"/>
  <c r="BY1057" i="1"/>
  <c r="CC1057" i="1"/>
  <c r="CE1057" i="1"/>
  <c r="CF1057" i="1"/>
  <c r="CI1057" i="1"/>
  <c r="CK1057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Z1058" i="1"/>
  <c r="CC1058" i="1"/>
  <c r="CI1058" i="1"/>
  <c r="CG1058" i="1"/>
  <c r="CF1058" i="1"/>
  <c r="BX1058" i="1"/>
  <c r="CH1058" i="1"/>
  <c r="CK1058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X1059" i="1"/>
  <c r="CA1059" i="1"/>
  <c r="CH1059" i="1"/>
  <c r="CF1059" i="1"/>
  <c r="CK1059" i="1"/>
  <c r="CE1059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X1060" i="1"/>
  <c r="CF1060" i="1"/>
  <c r="CI1060" i="1"/>
  <c r="BY1060" i="1"/>
  <c r="CE1060" i="1"/>
  <c r="CK1060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CB1061" i="1"/>
  <c r="CD1061" i="1"/>
  <c r="CE1061" i="1"/>
  <c r="CG1061" i="1"/>
  <c r="CK1061" i="1"/>
  <c r="BY1061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Z1062" i="1"/>
  <c r="CA1062" i="1"/>
  <c r="CF1062" i="1"/>
  <c r="CG1062" i="1"/>
  <c r="CK1062" i="1"/>
  <c r="CE1062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X1063" i="1"/>
  <c r="CB1063" i="1"/>
  <c r="BY1063" i="1"/>
  <c r="CG1063" i="1"/>
  <c r="CF1063" i="1"/>
  <c r="CE1063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X1064" i="1"/>
  <c r="BY1064" i="1"/>
  <c r="CE1064" i="1"/>
  <c r="CF1064" i="1"/>
  <c r="CI1064" i="1"/>
  <c r="CK1064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CD1065" i="1"/>
  <c r="CE1065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X1066" i="1"/>
  <c r="CB1066" i="1"/>
  <c r="CA1066" i="1"/>
  <c r="BY1066" i="1"/>
  <c r="CG1066" i="1"/>
  <c r="CK1066" i="1"/>
  <c r="CE1066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X1067" i="1"/>
  <c r="CB1067" i="1"/>
  <c r="CC1067" i="1"/>
  <c r="CG1067" i="1"/>
  <c r="CE1067" i="1"/>
  <c r="CK1067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X1068" i="1"/>
  <c r="BY1068" i="1"/>
  <c r="CF1068" i="1"/>
  <c r="CI1068" i="1"/>
  <c r="CK1068" i="1"/>
  <c r="CE1068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CA1069" i="1"/>
  <c r="BY1069" i="1"/>
  <c r="CE1069" i="1"/>
  <c r="CG1069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Z1070" i="1"/>
  <c r="CC1070" i="1"/>
  <c r="CG1070" i="1"/>
  <c r="CJ1070" i="1"/>
  <c r="CK1070" i="1"/>
  <c r="BX1070" i="1"/>
  <c r="CE1070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X1071" i="1"/>
  <c r="BY1071" i="1"/>
  <c r="CI1071" i="1"/>
  <c r="CJ1071" i="1"/>
  <c r="CE1071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CB1072" i="1"/>
  <c r="CA1072" i="1"/>
  <c r="BY1072" i="1"/>
  <c r="CI1072" i="1"/>
  <c r="CH1072" i="1"/>
  <c r="CK1072" i="1"/>
  <c r="CE1072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CC1073" i="1"/>
  <c r="CE1073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Z1074" i="1"/>
  <c r="CB1074" i="1"/>
  <c r="BY1074" i="1"/>
  <c r="CC1074" i="1"/>
  <c r="CF1074" i="1"/>
  <c r="CG1074" i="1"/>
  <c r="CK1074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X1075" i="1"/>
  <c r="BZ1075" i="1"/>
  <c r="CC1075" i="1"/>
  <c r="CF1075" i="1"/>
  <c r="CH1075" i="1"/>
  <c r="CE1075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CA1076" i="1"/>
  <c r="CE1076" i="1"/>
  <c r="CG1076" i="1"/>
  <c r="CJ1076" i="1"/>
  <c r="CK1076" i="1"/>
  <c r="CH1076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X1077" i="1"/>
  <c r="BZ1077" i="1"/>
  <c r="BY1077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CA1078" i="1"/>
  <c r="CE1078" i="1"/>
  <c r="CI1078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CB1079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Z1080" i="1"/>
  <c r="CA1080" i="1"/>
  <c r="CB1080" i="1"/>
  <c r="CC1080" i="1"/>
  <c r="CE1080" i="1"/>
  <c r="CI1080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CB1081" i="1"/>
  <c r="BY1081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CC1082" i="1"/>
  <c r="CE1082" i="1"/>
  <c r="CI1082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CB1083" i="1"/>
  <c r="BY1083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CC1084" i="1"/>
  <c r="CE1084" i="1"/>
  <c r="CJ1084" i="1"/>
  <c r="CG1084" i="1"/>
  <c r="CI1084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CB1085" i="1"/>
  <c r="BY1085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X1086" i="1"/>
  <c r="CC1086" i="1"/>
  <c r="CG1086" i="1"/>
  <c r="CI1086" i="1"/>
  <c r="CE1086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X1087" i="1"/>
  <c r="CA1087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Y1088" i="1"/>
  <c r="CC1088" i="1"/>
  <c r="CJ1088" i="1"/>
  <c r="CG1088" i="1"/>
  <c r="BX1088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X1089" i="1"/>
  <c r="CC1089" i="1"/>
  <c r="CH1089" i="1"/>
  <c r="CG1089" i="1"/>
  <c r="CE1089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X1090" i="1"/>
  <c r="BY1090" i="1"/>
  <c r="CG1090" i="1"/>
  <c r="CK1090" i="1"/>
  <c r="CE1090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X1091" i="1"/>
  <c r="CA1091" i="1"/>
  <c r="CC1091" i="1"/>
  <c r="CE1091" i="1"/>
  <c r="CH1091" i="1"/>
  <c r="BZ1091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CB1092" i="1"/>
  <c r="CA1092" i="1"/>
  <c r="CI1092" i="1"/>
  <c r="CG1092" i="1"/>
  <c r="CK1092" i="1"/>
  <c r="BX1092" i="1"/>
  <c r="CE1092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X1093" i="1"/>
  <c r="CF1093" i="1"/>
  <c r="CG1093" i="1"/>
  <c r="CE1093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X1094" i="1"/>
  <c r="CK1094" i="1"/>
  <c r="CC1094" i="1"/>
  <c r="CE1094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X1095" i="1"/>
  <c r="CA1095" i="1"/>
  <c r="CD1095" i="1"/>
  <c r="BY1095" i="1"/>
  <c r="CI1095" i="1"/>
  <c r="CG1095" i="1"/>
  <c r="CB1095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Z1096" i="1"/>
  <c r="BY1096" i="1"/>
  <c r="CC1096" i="1"/>
  <c r="CF1096" i="1"/>
  <c r="CJ1096" i="1"/>
  <c r="CK1096" i="1"/>
  <c r="CB1096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CC1097" i="1"/>
  <c r="CE1097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CA1098" i="1"/>
  <c r="CI1098" i="1"/>
  <c r="CK1098" i="1"/>
  <c r="CE1098" i="1"/>
  <c r="CJ1098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CA1099" i="1"/>
  <c r="CH1099" i="1"/>
  <c r="CI1099" i="1"/>
  <c r="CK1099" i="1"/>
  <c r="CE1099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X1100" i="1"/>
  <c r="CC1100" i="1"/>
  <c r="CE1100" i="1"/>
  <c r="CF1100" i="1"/>
  <c r="CI1100" i="1"/>
  <c r="CJ1100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X1101" i="1"/>
  <c r="CB1101" i="1"/>
  <c r="BY1101" i="1"/>
  <c r="CE1101" i="1"/>
  <c r="CJ1101" i="1"/>
  <c r="CG1101" i="1"/>
  <c r="CI1101" i="1"/>
  <c r="BZ1101" i="1"/>
  <c r="CC1101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X1102" i="1"/>
  <c r="CE1102" i="1"/>
  <c r="CI1102" i="1"/>
  <c r="CJ1102" i="1"/>
  <c r="CK1102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CA1103" i="1"/>
  <c r="BY1103" i="1"/>
  <c r="CE1103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X1104" i="1"/>
  <c r="BZ1104" i="1"/>
  <c r="CE1104" i="1"/>
  <c r="CF1104" i="1"/>
  <c r="CH1104" i="1"/>
  <c r="CI1104" i="1"/>
  <c r="CK1104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Z1105" i="1"/>
  <c r="CF1105" i="1"/>
  <c r="CI1105" i="1"/>
  <c r="CE1105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X1106" i="1"/>
  <c r="BZ1106" i="1"/>
  <c r="CC1106" i="1"/>
  <c r="CE1106" i="1"/>
  <c r="CF1106" i="1"/>
  <c r="CH1106" i="1"/>
  <c r="CI1106" i="1"/>
  <c r="CJ1106" i="1"/>
  <c r="CK1106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CC1107" i="1"/>
  <c r="CA1107" i="1"/>
  <c r="CB1107" i="1"/>
  <c r="BY1107" i="1"/>
  <c r="CG1107" i="1"/>
  <c r="CE1107" i="1"/>
  <c r="CK1107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X1108" i="1"/>
  <c r="CE1108" i="1"/>
  <c r="CG1108" i="1"/>
  <c r="CH1108" i="1"/>
  <c r="CK1108" i="1"/>
  <c r="BZ1108" i="1"/>
  <c r="CC1108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X1109" i="1"/>
  <c r="BY1109" i="1"/>
  <c r="CC1109" i="1"/>
  <c r="CG1109" i="1"/>
  <c r="CK1109" i="1"/>
  <c r="CE1109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CC1110" i="1"/>
  <c r="CG1110" i="1"/>
  <c r="CJ1110" i="1"/>
  <c r="CK1110" i="1"/>
  <c r="BX1110" i="1"/>
  <c r="BZ1110" i="1"/>
  <c r="CH1110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CB1111" i="1"/>
  <c r="BY1111" i="1"/>
  <c r="CG1111" i="1"/>
  <c r="CI1111" i="1"/>
  <c r="CE1111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X1112" i="1"/>
  <c r="CB1112" i="1"/>
  <c r="CC1112" i="1"/>
  <c r="CE1112" i="1"/>
  <c r="CF1112" i="1"/>
  <c r="CH1112" i="1"/>
  <c r="CI1112" i="1"/>
  <c r="CK1112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X1113" i="1"/>
  <c r="CB1113" i="1"/>
  <c r="CC1113" i="1"/>
  <c r="CG1113" i="1"/>
  <c r="CI1113" i="1"/>
  <c r="BZ1113" i="1"/>
  <c r="CE1113" i="1"/>
  <c r="CK1113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Z1114" i="1"/>
  <c r="CH1114" i="1"/>
  <c r="CJ1114" i="1"/>
  <c r="CK1114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CC1115" i="1"/>
  <c r="CG1115" i="1"/>
  <c r="CI1115" i="1"/>
  <c r="CK1115" i="1"/>
  <c r="CE1115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CD1116" i="1"/>
  <c r="CA1116" i="1"/>
  <c r="BY1116" i="1"/>
  <c r="CC1116" i="1"/>
  <c r="CH1116" i="1"/>
  <c r="CF1116" i="1"/>
  <c r="CG1116" i="1"/>
  <c r="BX1116" i="1"/>
  <c r="CK1116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CB1117" i="1"/>
  <c r="BY1117" i="1"/>
  <c r="CI1117" i="1"/>
  <c r="CK1117" i="1"/>
  <c r="CE1117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X1118" i="1"/>
  <c r="BZ1118" i="1"/>
  <c r="CF1118" i="1"/>
  <c r="CG1118" i="1"/>
  <c r="CK1118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CF1119" i="1"/>
  <c r="CI1119" i="1"/>
  <c r="CK1119" i="1"/>
  <c r="CE1119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X1120" i="1"/>
  <c r="BZ1120" i="1"/>
  <c r="CC1120" i="1"/>
  <c r="CE1120" i="1"/>
  <c r="CH1120" i="1"/>
  <c r="CI1120" i="1"/>
  <c r="CJ1120" i="1"/>
  <c r="BY1120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X1121" i="1"/>
  <c r="BY1121" i="1"/>
  <c r="CC1121" i="1"/>
  <c r="CI1121" i="1"/>
  <c r="CE1121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CB1122" i="1"/>
  <c r="CA1122" i="1"/>
  <c r="CD1122" i="1"/>
  <c r="CI1122" i="1"/>
  <c r="CF1122" i="1"/>
  <c r="CH1122" i="1"/>
  <c r="CK1122" i="1"/>
  <c r="BX1122" i="1"/>
  <c r="BZ1122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X1123" i="1"/>
  <c r="CE1123" i="1"/>
  <c r="CI1123" i="1"/>
  <c r="CK1123" i="1"/>
  <c r="BZ1123" i="1"/>
  <c r="CC1123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Z1124" i="1"/>
  <c r="CA1124" i="1"/>
  <c r="BY1124" i="1"/>
  <c r="CC1124" i="1"/>
  <c r="CF1124" i="1"/>
  <c r="CH1124" i="1"/>
  <c r="CJ1124" i="1"/>
  <c r="CK1124" i="1"/>
  <c r="BX1124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X1125" i="1"/>
  <c r="BY1125" i="1"/>
  <c r="CC1125" i="1"/>
  <c r="CG1125" i="1"/>
  <c r="CI1125" i="1"/>
  <c r="BZ1125" i="1"/>
  <c r="CE1125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CA1126" i="1"/>
  <c r="CB1126" i="1"/>
  <c r="CC1126" i="1"/>
  <c r="CE1126" i="1"/>
  <c r="CG1126" i="1"/>
  <c r="CF1126" i="1"/>
  <c r="CI1126" i="1"/>
  <c r="CJ1126" i="1"/>
  <c r="CK1126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CI1127" i="1"/>
  <c r="CK1127" i="1"/>
  <c r="CE1127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X1128" i="1"/>
  <c r="CC1128" i="1"/>
  <c r="CE1128" i="1"/>
  <c r="CF1128" i="1"/>
  <c r="CK1128" i="1"/>
  <c r="CI1128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Z1129" i="1"/>
  <c r="CB1129" i="1"/>
  <c r="BY1129" i="1"/>
  <c r="CC1129" i="1"/>
  <c r="CE1129" i="1"/>
  <c r="BX1129" i="1"/>
  <c r="CI1129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CB1130" i="1"/>
  <c r="CE1130" i="1"/>
  <c r="CG1130" i="1"/>
  <c r="CI1130" i="1"/>
  <c r="BY1130" i="1"/>
  <c r="CD1130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X1131" i="1"/>
  <c r="BY1131" i="1"/>
  <c r="CC1131" i="1"/>
  <c r="CF1131" i="1"/>
  <c r="CH1131" i="1"/>
  <c r="CI1131" i="1"/>
  <c r="CK1131" i="1"/>
  <c r="CE1131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X1132" i="1"/>
  <c r="CB1132" i="1"/>
  <c r="CE1132" i="1"/>
  <c r="CI1132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X1133" i="1"/>
  <c r="CB1133" i="1"/>
  <c r="BY1133" i="1"/>
  <c r="CC1133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Z1134" i="1"/>
  <c r="CE1134" i="1"/>
  <c r="CH1134" i="1"/>
  <c r="CK1134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CA1135" i="1"/>
  <c r="CH1135" i="1"/>
  <c r="CE1135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CC1136" i="1"/>
  <c r="CE1136" i="1"/>
  <c r="CG1136" i="1"/>
  <c r="CK1136" i="1"/>
  <c r="BX1136" i="1"/>
  <c r="CJ1136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X1137" i="1"/>
  <c r="CF1137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X1138" i="1"/>
  <c r="CA1138" i="1"/>
  <c r="BZ1138" i="1"/>
  <c r="CC1138" i="1"/>
  <c r="CE1138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X1139" i="1"/>
  <c r="CA1139" i="1"/>
  <c r="CH1139" i="1"/>
  <c r="CK1139" i="1"/>
  <c r="CE1139" i="1"/>
  <c r="CI1139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CC1140" i="1"/>
  <c r="CA1140" i="1"/>
  <c r="CJ1140" i="1"/>
  <c r="CE1140" i="1"/>
  <c r="CI1140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Y1141" i="1"/>
  <c r="CC1141" i="1"/>
  <c r="CF1141" i="1"/>
  <c r="CK1141" i="1"/>
  <c r="BX1141" i="1"/>
  <c r="CE1141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X1142" i="1"/>
  <c r="BZ1142" i="1"/>
  <c r="CD1142" i="1"/>
  <c r="CC1142" i="1"/>
  <c r="CH1142" i="1"/>
  <c r="CK1142" i="1"/>
  <c r="CE1142" i="1"/>
  <c r="CI1142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X1143" i="1"/>
  <c r="CA1143" i="1"/>
  <c r="BY1143" i="1"/>
  <c r="CC1143" i="1"/>
  <c r="CG1143" i="1"/>
  <c r="CF1143" i="1"/>
  <c r="CH1143" i="1"/>
  <c r="CI1143" i="1"/>
  <c r="CK1143" i="1"/>
  <c r="CE1143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X1144" i="1"/>
  <c r="CA1144" i="1"/>
  <c r="CE1144" i="1"/>
  <c r="CH1144" i="1"/>
  <c r="CI1144" i="1"/>
  <c r="CJ1144" i="1"/>
  <c r="CK1144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X1145" i="1"/>
  <c r="CG1145" i="1"/>
  <c r="CI1145" i="1"/>
  <c r="CK1145" i="1"/>
  <c r="CE1145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CC1146" i="1"/>
  <c r="CB1146" i="1"/>
  <c r="BZ1146" i="1"/>
  <c r="CE1146" i="1"/>
  <c r="CF1146" i="1"/>
  <c r="CJ1146" i="1"/>
  <c r="BX1146" i="1"/>
  <c r="CH1146" i="1"/>
  <c r="CK1146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X1147" i="1"/>
  <c r="BY1147" i="1"/>
  <c r="CH1147" i="1"/>
  <c r="CK1147" i="1"/>
  <c r="CE1147" i="1"/>
  <c r="CI1147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CD1148" i="1"/>
  <c r="CA1148" i="1"/>
  <c r="BY1148" i="1"/>
  <c r="CG1148" i="1"/>
  <c r="CK1148" i="1"/>
  <c r="CE1148" i="1"/>
  <c r="CI1148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Z1149" i="1"/>
  <c r="BY1149" i="1"/>
  <c r="CF1149" i="1"/>
  <c r="CG1149" i="1"/>
  <c r="CK1149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X1150" i="1"/>
  <c r="BY1150" i="1"/>
  <c r="CC1150" i="1"/>
  <c r="CI1150" i="1"/>
  <c r="CH1150" i="1"/>
  <c r="CJ1150" i="1"/>
  <c r="CK1150" i="1"/>
  <c r="BZ1150" i="1"/>
  <c r="CE1150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X1151" i="1"/>
  <c r="CB1151" i="1"/>
  <c r="CC1151" i="1"/>
  <c r="CH1151" i="1"/>
  <c r="CI1151" i="1"/>
  <c r="CE1151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X1152" i="1"/>
  <c r="CC1152" i="1"/>
  <c r="CE1152" i="1"/>
  <c r="CF1152" i="1"/>
  <c r="CK1152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X1153" i="1"/>
  <c r="CB1153" i="1"/>
  <c r="CC1153" i="1"/>
  <c r="CG1153" i="1"/>
  <c r="CI1153" i="1"/>
  <c r="CJ1153" i="1"/>
  <c r="CE1153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X1154" i="1"/>
  <c r="BY1154" i="1"/>
  <c r="CC1154" i="1"/>
  <c r="CE1154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X1155" i="1"/>
  <c r="BY1155" i="1"/>
  <c r="CH1155" i="1"/>
  <c r="CC1155" i="1"/>
  <c r="CE1155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CA1156" i="1"/>
  <c r="CB1156" i="1"/>
  <c r="CE1156" i="1"/>
  <c r="CG1156" i="1"/>
  <c r="CK1156" i="1"/>
  <c r="CD1156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CF1157" i="1"/>
  <c r="CJ1157" i="1"/>
  <c r="CK1157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Y1158" i="1"/>
  <c r="CE1158" i="1"/>
  <c r="CG1158" i="1"/>
  <c r="CI1158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X1159" i="1"/>
  <c r="CI1159" i="1"/>
  <c r="CK1159" i="1"/>
  <c r="CE1159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CB1160" i="1"/>
  <c r="CA1160" i="1"/>
  <c r="CE1160" i="1"/>
  <c r="CG1160" i="1"/>
  <c r="CI1160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CB1161" i="1"/>
  <c r="BY1161" i="1"/>
  <c r="CE1161" i="1"/>
  <c r="CH1161" i="1"/>
  <c r="CF1161" i="1"/>
  <c r="CC1161" i="1"/>
  <c r="CK1161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X1162" i="1"/>
  <c r="CA1162" i="1"/>
  <c r="BY1162" i="1"/>
  <c r="CF1162" i="1"/>
  <c r="CE1162" i="1"/>
  <c r="CG1162" i="1"/>
  <c r="CI1162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X1163" i="1"/>
  <c r="BZ1163" i="1"/>
  <c r="CA1163" i="1"/>
  <c r="CD1163" i="1"/>
  <c r="CC1163" i="1"/>
  <c r="CH1163" i="1"/>
  <c r="CE1163" i="1"/>
  <c r="CG1163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CI1164" i="1"/>
  <c r="CF1164" i="1"/>
  <c r="CH1164" i="1"/>
  <c r="CE1164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CB1165" i="1"/>
  <c r="CK1165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X1166" i="1"/>
  <c r="BY1166" i="1"/>
  <c r="CH1166" i="1"/>
  <c r="BZ1166" i="1"/>
  <c r="CJ1166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X1167" i="1"/>
  <c r="CD1167" i="1"/>
  <c r="CE1167" i="1"/>
  <c r="CF1167" i="1"/>
  <c r="CH1167" i="1"/>
  <c r="CK1167" i="1"/>
  <c r="BY1167" i="1"/>
  <c r="CI1167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CE1168" i="1"/>
  <c r="BX1168" i="1"/>
  <c r="CD1168" i="1"/>
  <c r="CI1168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X1169" i="1"/>
  <c r="CB1169" i="1"/>
  <c r="BY1169" i="1"/>
  <c r="CG1169" i="1"/>
  <c r="CK1169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Z1170" i="1"/>
  <c r="CA1170" i="1"/>
  <c r="BY1170" i="1"/>
  <c r="CH1170" i="1"/>
  <c r="BX1170" i="1"/>
  <c r="CC1170" i="1"/>
  <c r="CE1170" i="1"/>
  <c r="CJ1170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Z1171" i="1"/>
  <c r="CB1171" i="1"/>
  <c r="BY1171" i="1"/>
  <c r="CJ1171" i="1"/>
  <c r="CE1171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Z1172" i="1"/>
  <c r="CB1172" i="1"/>
  <c r="BY1172" i="1"/>
  <c r="CC1172" i="1"/>
  <c r="CE1172" i="1"/>
  <c r="CG1172" i="1"/>
  <c r="CJ1172" i="1"/>
  <c r="BX1172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CB1173" i="1"/>
  <c r="CE1173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CB1174" i="1"/>
  <c r="CC1174" i="1"/>
  <c r="CE1174" i="1"/>
  <c r="CH1174" i="1"/>
  <c r="CF1174" i="1"/>
  <c r="CK1174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CB1175" i="1"/>
  <c r="CA1175" i="1"/>
  <c r="BY1175" i="1"/>
  <c r="CI1175" i="1"/>
  <c r="CE1175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X1176" i="1"/>
  <c r="CC1176" i="1"/>
  <c r="CE1176" i="1"/>
  <c r="CH1176" i="1"/>
  <c r="CJ1176" i="1"/>
  <c r="CK1176" i="1"/>
  <c r="CI1176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Z1177" i="1"/>
  <c r="CA1177" i="1"/>
  <c r="CB1177" i="1"/>
  <c r="BX1177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CA1178" i="1"/>
  <c r="CH1178" i="1"/>
  <c r="CJ1178" i="1"/>
  <c r="CK1178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CA1179" i="1"/>
  <c r="CE1179" i="1"/>
  <c r="CF1179" i="1"/>
  <c r="CH1179" i="1"/>
  <c r="CI1179" i="1"/>
  <c r="CK1179" i="1"/>
  <c r="CG1179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Z1180" i="1"/>
  <c r="CA1180" i="1"/>
  <c r="BY1180" i="1"/>
  <c r="CE1180" i="1"/>
  <c r="CH1180" i="1"/>
  <c r="BX1180" i="1"/>
  <c r="CK1180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CB1181" i="1"/>
  <c r="CA1181" i="1"/>
  <c r="BY1181" i="1"/>
  <c r="CC1181" i="1"/>
  <c r="CH1181" i="1"/>
  <c r="CF1181" i="1"/>
  <c r="CG1181" i="1"/>
  <c r="CJ1181" i="1"/>
  <c r="CK1181" i="1"/>
  <c r="CE1181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X1182" i="1"/>
  <c r="CA1182" i="1"/>
  <c r="CE1182" i="1"/>
  <c r="CH1182" i="1"/>
  <c r="CG1182" i="1"/>
  <c r="CC1182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Z1183" i="1"/>
  <c r="BY1183" i="1"/>
  <c r="CC1183" i="1"/>
  <c r="CI1183" i="1"/>
  <c r="CG1183" i="1"/>
  <c r="CH1183" i="1"/>
  <c r="BX1183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CA1184" i="1"/>
  <c r="BZ1184" i="1"/>
  <c r="BY1184" i="1"/>
  <c r="CE1184" i="1"/>
  <c r="CF1184" i="1"/>
  <c r="CH1184" i="1"/>
  <c r="CK1184" i="1"/>
  <c r="BX1184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CB1185" i="1"/>
  <c r="BY1185" i="1"/>
  <c r="CC1185" i="1"/>
  <c r="CE1185" i="1"/>
  <c r="CH1185" i="1"/>
  <c r="CF1185" i="1"/>
  <c r="CJ1185" i="1"/>
  <c r="BX1185" i="1"/>
  <c r="CI1185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X1186" i="1"/>
  <c r="CB1186" i="1"/>
  <c r="BY1186" i="1"/>
  <c r="CG1186" i="1"/>
  <c r="BZ1186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X1187" i="1"/>
  <c r="CA1187" i="1"/>
  <c r="CE1187" i="1"/>
  <c r="CH1187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CH1188" i="1"/>
  <c r="CJ1188" i="1"/>
  <c r="CK1188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CC1189" i="1"/>
  <c r="CA1189" i="1"/>
  <c r="CJ1189" i="1"/>
  <c r="CH1189" i="1"/>
  <c r="CE1189" i="1"/>
  <c r="CI1189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Z1190" i="1"/>
  <c r="CC1190" i="1"/>
  <c r="CH1190" i="1"/>
  <c r="CJ1190" i="1"/>
  <c r="CK1190" i="1"/>
  <c r="BX1190" i="1"/>
  <c r="CA1190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X1191" i="1"/>
  <c r="BY1191" i="1"/>
  <c r="CC1191" i="1"/>
  <c r="CG1191" i="1"/>
  <c r="BZ1191" i="1"/>
  <c r="CE1191" i="1"/>
  <c r="CI1191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X1192" i="1"/>
  <c r="CE1192" i="1"/>
  <c r="CK1192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X1193" i="1"/>
  <c r="CB1193" i="1"/>
  <c r="CD1193" i="1"/>
  <c r="CE1193" i="1"/>
  <c r="CF1193" i="1"/>
  <c r="CG1193" i="1"/>
  <c r="CJ1193" i="1"/>
  <c r="CA1193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CB1194" i="1"/>
  <c r="CC1194" i="1"/>
  <c r="CG1194" i="1"/>
  <c r="CJ1194" i="1"/>
  <c r="BX1194" i="1"/>
  <c r="BZ1194" i="1"/>
  <c r="CK1194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Z1195" i="1"/>
  <c r="CA1195" i="1"/>
  <c r="CB1195" i="1"/>
  <c r="CE1195" i="1"/>
  <c r="CI1195" i="1"/>
  <c r="CK1195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X1196" i="1"/>
  <c r="CA1196" i="1"/>
  <c r="CE1196" i="1"/>
  <c r="CH1196" i="1"/>
  <c r="BY1196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CC1197" i="1"/>
  <c r="CG1197" i="1"/>
  <c r="CI1197" i="1"/>
  <c r="CE1197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X1198" i="1"/>
  <c r="BZ1198" i="1"/>
  <c r="BY1198" i="1"/>
  <c r="CH1198" i="1"/>
  <c r="CD1198" i="1"/>
  <c r="CK1198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X1199" i="1"/>
  <c r="CA1199" i="1"/>
  <c r="BZ1199" i="1"/>
  <c r="CC1199" i="1"/>
  <c r="CE1199" i="1"/>
  <c r="CF1199" i="1"/>
  <c r="CG1199" i="1"/>
  <c r="CI1199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Z1200" i="1"/>
  <c r="BY1200" i="1"/>
  <c r="CC1200" i="1"/>
  <c r="CI1200" i="1"/>
  <c r="BX1200" i="1"/>
  <c r="CE1200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CB1201" i="1"/>
  <c r="CA1201" i="1"/>
  <c r="CC1201" i="1"/>
  <c r="CE1201" i="1"/>
  <c r="CH1201" i="1"/>
  <c r="CF1201" i="1"/>
  <c r="CJ1201" i="1"/>
  <c r="CK1201" i="1"/>
  <c r="BX1201" i="1"/>
  <c r="CG1201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X1202" i="1"/>
  <c r="CB1202" i="1"/>
  <c r="CA1202" i="1"/>
  <c r="CE1202" i="1"/>
  <c r="CH1202" i="1"/>
  <c r="CJ1202" i="1"/>
  <c r="CK1202" i="1"/>
  <c r="BZ1202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CA1203" i="1"/>
  <c r="CC1203" i="1"/>
  <c r="CE1203" i="1"/>
  <c r="CG1203" i="1"/>
  <c r="BX1203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CB1204" i="1"/>
  <c r="BY1204" i="1"/>
  <c r="CG1204" i="1"/>
  <c r="CH1204" i="1"/>
  <c r="CK1204" i="1"/>
  <c r="CE1204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CD1205" i="1"/>
  <c r="CC1205" i="1"/>
  <c r="CE1205" i="1"/>
  <c r="CF1205" i="1"/>
  <c r="CG1205" i="1"/>
  <c r="CK1205" i="1"/>
  <c r="BY1205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CH1206" i="1"/>
  <c r="CJ1206" i="1"/>
  <c r="CK1206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CA1207" i="1"/>
  <c r="BZ1207" i="1"/>
  <c r="CF1207" i="1"/>
  <c r="CH1207" i="1"/>
  <c r="CJ1207" i="1"/>
  <c r="CK1207" i="1"/>
  <c r="BX1207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X1208" i="1"/>
  <c r="CA1208" i="1"/>
  <c r="CC1208" i="1"/>
  <c r="CH1208" i="1"/>
  <c r="BZ1208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X1209" i="1"/>
  <c r="CA1209" i="1"/>
  <c r="CB1209" i="1"/>
  <c r="CE1209" i="1"/>
  <c r="CG1209" i="1"/>
  <c r="CK1209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CE1210" i="1"/>
  <c r="CH1210" i="1"/>
  <c r="CC1210" i="1"/>
  <c r="CK1210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CB1211" i="1"/>
  <c r="CG1211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CK1212" i="1"/>
  <c r="CH1212" i="1"/>
  <c r="CJ1212" i="1"/>
  <c r="CE1212" i="1"/>
  <c r="CI1212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CB1213" i="1"/>
  <c r="CE1213" i="1"/>
  <c r="CF1213" i="1"/>
  <c r="CK1213" i="1"/>
  <c r="CC1213" i="1"/>
  <c r="CJ1213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CC1214" i="1"/>
  <c r="CA1214" i="1"/>
  <c r="CB1214" i="1"/>
  <c r="CF1214" i="1"/>
  <c r="CK1214" i="1"/>
  <c r="BX1214" i="1"/>
  <c r="CG1214" i="1"/>
  <c r="CJ1214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CA1215" i="1"/>
  <c r="CC1215" i="1"/>
  <c r="CF1215" i="1"/>
  <c r="CH1215" i="1"/>
  <c r="CK1215" i="1"/>
  <c r="BX1215" i="1"/>
  <c r="CE1215" i="1"/>
  <c r="CI1215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X1216" i="1"/>
  <c r="BZ1216" i="1"/>
  <c r="CA1216" i="1"/>
  <c r="BY1216" i="1"/>
  <c r="CE1216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CB1217" i="1"/>
  <c r="CD1217" i="1"/>
  <c r="CF1217" i="1"/>
  <c r="CG1217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CD1218" i="1"/>
  <c r="CA1218" i="1"/>
  <c r="CB1218" i="1"/>
  <c r="CC1218" i="1"/>
  <c r="CK1218" i="1"/>
  <c r="BX1218" i="1"/>
  <c r="BZ1218" i="1"/>
  <c r="CE1218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X1219" i="1"/>
  <c r="CC1219" i="1"/>
  <c r="CH1219" i="1"/>
  <c r="CF1219" i="1"/>
  <c r="CK1219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Y1220" i="1"/>
  <c r="CH1220" i="1"/>
  <c r="CF1220" i="1"/>
  <c r="BX1220" i="1"/>
  <c r="CK1220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CG1221" i="1"/>
  <c r="CI1221" i="1"/>
  <c r="CA1221" i="1"/>
  <c r="CE1221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CB1222" i="1"/>
  <c r="CC1222" i="1"/>
  <c r="CF1222" i="1"/>
  <c r="CG1222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X1223" i="1"/>
  <c r="CD1223" i="1"/>
  <c r="CG1223" i="1"/>
  <c r="CC1223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X1224" i="1"/>
  <c r="CC1224" i="1"/>
  <c r="CF1224" i="1"/>
  <c r="CJ1224" i="1"/>
  <c r="CK1224" i="1"/>
  <c r="BZ1224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CE1225" i="1"/>
  <c r="CF1225" i="1"/>
  <c r="BX1225" i="1"/>
  <c r="BY1225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CA1226" i="1"/>
  <c r="BX1226" i="1"/>
  <c r="BY1226" i="1"/>
  <c r="CK1226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Y1227" i="1"/>
  <c r="CE1227" i="1"/>
  <c r="CF1227" i="1"/>
  <c r="CK1227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CA1228" i="1"/>
  <c r="BY1228" i="1"/>
  <c r="CC1228" i="1"/>
  <c r="CK1228" i="1"/>
  <c r="CI1228" i="1"/>
  <c r="BX1228" i="1"/>
  <c r="BZ1228" i="1"/>
  <c r="CE1228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X1229" i="1"/>
  <c r="BZ1229" i="1"/>
  <c r="CH1229" i="1"/>
  <c r="CK1229" i="1"/>
  <c r="CC1229" i="1"/>
  <c r="CJ1229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X1230" i="1"/>
  <c r="BY1230" i="1"/>
  <c r="CE1230" i="1"/>
  <c r="CI1230" i="1"/>
  <c r="BZ1230" i="1"/>
  <c r="CC1230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CB1231" i="1"/>
  <c r="BY1231" i="1"/>
  <c r="CE1231" i="1"/>
  <c r="CF1231" i="1"/>
  <c r="CG1231" i="1"/>
  <c r="CI1231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CA1232" i="1"/>
  <c r="CE1232" i="1"/>
  <c r="BZ1232" i="1"/>
  <c r="CK1232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X1233" i="1"/>
  <c r="BZ1233" i="1"/>
  <c r="CE1233" i="1"/>
  <c r="CH1233" i="1"/>
  <c r="CK1233" i="1"/>
  <c r="CC1233" i="1"/>
  <c r="CF1233" i="1"/>
  <c r="CJ1233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CI1234" i="1"/>
  <c r="CK1234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X1235" i="1"/>
  <c r="CB1235" i="1"/>
  <c r="CC1235" i="1"/>
  <c r="CE1235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X1236" i="1"/>
  <c r="CB1236" i="1"/>
  <c r="CC1236" i="1"/>
  <c r="CJ1236" i="1"/>
  <c r="CE1236" i="1"/>
  <c r="CI1236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X1237" i="1"/>
  <c r="CH1237" i="1"/>
  <c r="CE1237" i="1"/>
  <c r="CI1237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Z1238" i="1"/>
  <c r="BY1238" i="1"/>
  <c r="CC1238" i="1"/>
  <c r="CI1238" i="1"/>
  <c r="CF1238" i="1"/>
  <c r="CG1238" i="1"/>
  <c r="CJ1238" i="1"/>
  <c r="BX1238" i="1"/>
  <c r="CE1238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X1239" i="1"/>
  <c r="CB1239" i="1"/>
  <c r="CA1239" i="1"/>
  <c r="CE1239" i="1"/>
  <c r="CH1239" i="1"/>
  <c r="CG1239" i="1"/>
  <c r="CI1239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CA1240" i="1"/>
  <c r="CD1240" i="1"/>
  <c r="CI1240" i="1"/>
  <c r="CJ1240" i="1"/>
  <c r="CE1240" i="1"/>
  <c r="CH1240" i="1"/>
  <c r="CK1240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CE1241" i="1"/>
  <c r="CF1241" i="1"/>
  <c r="CJ1241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CE1242" i="1"/>
  <c r="CH1242" i="1"/>
  <c r="CK1242" i="1"/>
  <c r="BX1242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Z1243" i="1"/>
  <c r="CC1243" i="1"/>
  <c r="CH1243" i="1"/>
  <c r="BX1243" i="1"/>
  <c r="CK1243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Y1244" i="1"/>
  <c r="CJ1244" i="1"/>
  <c r="CK1244" i="1"/>
  <c r="BX1244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CB1245" i="1"/>
  <c r="CE1245" i="1"/>
  <c r="CH1245" i="1"/>
  <c r="CJ1245" i="1"/>
  <c r="CK1245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CA1246" i="1"/>
  <c r="CE1246" i="1"/>
  <c r="CI1246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CE1247" i="1"/>
  <c r="CH1247" i="1"/>
  <c r="CI1247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CA1248" i="1"/>
  <c r="CD1248" i="1"/>
  <c r="CF1248" i="1"/>
  <c r="BX1248" i="1"/>
  <c r="CH1248" i="1"/>
  <c r="CK1248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CB1249" i="1"/>
  <c r="CD1249" i="1"/>
  <c r="CC1249" i="1"/>
  <c r="CF1249" i="1"/>
  <c r="CG1249" i="1"/>
  <c r="BX1249" i="1"/>
  <c r="BZ1249" i="1"/>
  <c r="CE1249" i="1"/>
  <c r="CI1249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Z1250" i="1"/>
  <c r="CE1250" i="1"/>
  <c r="CH1250" i="1"/>
  <c r="CI1250" i="1"/>
  <c r="CK1250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CC1251" i="1"/>
  <c r="BZ1251" i="1"/>
  <c r="CF1251" i="1"/>
  <c r="BX1251" i="1"/>
  <c r="CK1251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Y1252" i="1"/>
  <c r="CC1252" i="1"/>
  <c r="CH1252" i="1"/>
  <c r="CJ1252" i="1"/>
  <c r="BX1252" i="1"/>
  <c r="BZ1252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CC1253" i="1"/>
  <c r="CE1253" i="1"/>
  <c r="CF1253" i="1"/>
  <c r="CI1253" i="1"/>
  <c r="BX1253" i="1"/>
  <c r="CD1253" i="1"/>
  <c r="CH1253" i="1"/>
  <c r="CJ1253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Y1254" i="1"/>
  <c r="CB1254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CB1255" i="1"/>
  <c r="CE1255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Y1256" i="1"/>
  <c r="CG1256" i="1"/>
  <c r="CC1256" i="1"/>
  <c r="CK1256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X1257" i="1"/>
  <c r="CD1257" i="1"/>
  <c r="BZ1257" i="1"/>
  <c r="CE1257" i="1"/>
  <c r="CK1257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CA1258" i="1"/>
  <c r="CG1258" i="1"/>
  <c r="CH1258" i="1"/>
  <c r="CI1258" i="1"/>
  <c r="CE1258" i="1"/>
  <c r="CK1258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CJ1259" i="1"/>
  <c r="BY1259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CA1260" i="1"/>
  <c r="CB1260" i="1"/>
  <c r="CE1260" i="1"/>
  <c r="CG1260" i="1"/>
  <c r="CC1260" i="1"/>
  <c r="CK1260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X1261" i="1"/>
  <c r="BZ1261" i="1"/>
  <c r="CH1261" i="1"/>
  <c r="CK1261" i="1"/>
  <c r="CE1261" i="1"/>
  <c r="CG1261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CC1262" i="1"/>
  <c r="CA1262" i="1"/>
  <c r="BY1262" i="1"/>
  <c r="CG1262" i="1"/>
  <c r="CI1262" i="1"/>
  <c r="CB1262" i="1"/>
  <c r="CE1262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Z1263" i="1"/>
  <c r="BY1263" i="1"/>
  <c r="CC1263" i="1"/>
  <c r="BX1263" i="1"/>
  <c r="CH1263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Z1264" i="1"/>
  <c r="CA1264" i="1"/>
  <c r="CB1264" i="1"/>
  <c r="CC1264" i="1"/>
  <c r="CI1264" i="1"/>
  <c r="CF1264" i="1"/>
  <c r="CG1264" i="1"/>
  <c r="BX1264" i="1"/>
  <c r="CE1264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CA1265" i="1"/>
  <c r="BX1265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Z1266" i="1"/>
  <c r="CB1266" i="1"/>
  <c r="CE1266" i="1"/>
  <c r="CG1266" i="1"/>
  <c r="CA1266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CB1267" i="1"/>
  <c r="CH1267" i="1"/>
  <c r="BX1267" i="1"/>
  <c r="BY1267" i="1"/>
  <c r="CJ1267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Y1268" i="1"/>
  <c r="CC1268" i="1"/>
  <c r="CI1268" i="1"/>
  <c r="CH1268" i="1"/>
  <c r="CG1268" i="1"/>
  <c r="CJ1268" i="1"/>
  <c r="CK1268" i="1"/>
  <c r="BX1268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Z1269" i="1"/>
  <c r="CA1269" i="1"/>
  <c r="CI1269" i="1"/>
  <c r="CH1269" i="1"/>
  <c r="BX1269" i="1"/>
  <c r="BY1269" i="1"/>
  <c r="CD1269" i="1"/>
  <c r="CE1269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X1270" i="1"/>
  <c r="BZ1270" i="1"/>
  <c r="CE1270" i="1"/>
  <c r="CI1270" i="1"/>
  <c r="CK1270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CB1271" i="1"/>
  <c r="CC1271" i="1"/>
  <c r="CE1271" i="1"/>
  <c r="CH1271" i="1"/>
  <c r="CA1271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CB1272" i="1"/>
  <c r="BY1272" i="1"/>
  <c r="CE1272" i="1"/>
  <c r="CK1272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CB1273" i="1"/>
  <c r="CE1273" i="1"/>
  <c r="CG1273" i="1"/>
  <c r="CC1273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X1274" i="1"/>
  <c r="CB1274" i="1"/>
  <c r="CC1274" i="1"/>
  <c r="CF1274" i="1"/>
  <c r="CI1274" i="1"/>
  <c r="CE1274" i="1"/>
  <c r="CK1274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X1275" i="1"/>
  <c r="CI1275" i="1"/>
  <c r="CG1275" i="1"/>
  <c r="CE1275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Z1276" i="1"/>
  <c r="BY1276" i="1"/>
  <c r="CE1276" i="1"/>
  <c r="CI1276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CA1277" i="1"/>
  <c r="CK1277" i="1"/>
  <c r="BY1277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X1278" i="1"/>
  <c r="CG1278" i="1"/>
  <c r="CF1278" i="1"/>
  <c r="CH1278" i="1"/>
  <c r="CK1278" i="1"/>
  <c r="CC1278" i="1"/>
  <c r="CE1278" i="1"/>
  <c r="CI1278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CE1279" i="1"/>
  <c r="CI1279" i="1"/>
  <c r="CJ1279" i="1"/>
  <c r="CC1279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CI1280" i="1"/>
  <c r="CE1280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CA1281" i="1"/>
  <c r="CB1281" i="1"/>
  <c r="CE1281" i="1"/>
  <c r="CG1281" i="1"/>
  <c r="CF1281" i="1"/>
  <c r="CC1281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X1282" i="1"/>
  <c r="BZ1282" i="1"/>
  <c r="CI1282" i="1"/>
  <c r="CK1282" i="1"/>
  <c r="CE1282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CB1283" i="1"/>
  <c r="BY1283" i="1"/>
  <c r="CE1283" i="1"/>
  <c r="CG1283" i="1"/>
  <c r="CJ1283" i="1"/>
  <c r="CK1283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X1284" i="1"/>
  <c r="BZ1284" i="1"/>
  <c r="BY1284" i="1"/>
  <c r="CC1284" i="1"/>
  <c r="CF1284" i="1"/>
  <c r="CI1284" i="1"/>
  <c r="CE1284" i="1"/>
  <c r="CG1284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CC1285" i="1"/>
  <c r="CA1285" i="1"/>
  <c r="BY1285" i="1"/>
  <c r="CH1285" i="1"/>
  <c r="CE1285" i="1"/>
  <c r="CI1285" i="1"/>
  <c r="CK1285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CE1286" i="1"/>
  <c r="CF1286" i="1"/>
  <c r="CK1286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CA1287" i="1"/>
  <c r="CC1287" i="1"/>
  <c r="CE1287" i="1"/>
  <c r="CG1287" i="1"/>
  <c r="CK1287" i="1"/>
  <c r="BX1287" i="1"/>
  <c r="BY1287" i="1"/>
  <c r="CJ1287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X1288" i="1"/>
  <c r="CE1288" i="1"/>
  <c r="CK1288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CB1289" i="1"/>
  <c r="CC1289" i="1"/>
  <c r="CK1289" i="1"/>
  <c r="CG1289" i="1"/>
  <c r="CE1289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X1290" i="1"/>
  <c r="CE1290" i="1"/>
  <c r="CG1290" i="1"/>
  <c r="CI1290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Z1291" i="1"/>
  <c r="CB1291" i="1"/>
  <c r="BY1291" i="1"/>
  <c r="CC1291" i="1"/>
  <c r="CG1291" i="1"/>
  <c r="CJ1291" i="1"/>
  <c r="CK1291" i="1"/>
  <c r="CH1291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X1292" i="1"/>
  <c r="CG1292" i="1"/>
  <c r="CI1292" i="1"/>
  <c r="CE1292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CA1293" i="1"/>
  <c r="CB1293" i="1"/>
  <c r="CD1293" i="1"/>
  <c r="CC1293" i="1"/>
  <c r="CE1293" i="1"/>
  <c r="CF1293" i="1"/>
  <c r="CG1293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X1294" i="1"/>
  <c r="BY1294" i="1"/>
  <c r="CC1294" i="1"/>
  <c r="CK1294" i="1"/>
  <c r="CE1294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X1295" i="1"/>
  <c r="CA1295" i="1"/>
  <c r="CC1295" i="1"/>
  <c r="CI1295" i="1"/>
  <c r="CF1295" i="1"/>
  <c r="CK1295" i="1"/>
  <c r="BY1295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X1296" i="1"/>
  <c r="CC1296" i="1"/>
  <c r="CG1296" i="1"/>
  <c r="CI1296" i="1"/>
  <c r="CK1296" i="1"/>
  <c r="BZ1296" i="1"/>
  <c r="CE1296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CA1297" i="1"/>
  <c r="CC1297" i="1"/>
  <c r="CG1297" i="1"/>
  <c r="CI1297" i="1"/>
  <c r="CD1297" i="1"/>
  <c r="CE1297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X1298" i="1"/>
  <c r="CC1298" i="1"/>
  <c r="CG1298" i="1"/>
  <c r="CI1298" i="1"/>
  <c r="CE1298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CB1299" i="1"/>
  <c r="BY1299" i="1"/>
  <c r="CI1299" i="1"/>
  <c r="CK1299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X1300" i="1"/>
  <c r="BY1300" i="1"/>
  <c r="CG1300" i="1"/>
  <c r="CI1300" i="1"/>
  <c r="CE1300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CA1301" i="1"/>
  <c r="CB1301" i="1"/>
  <c r="BY1301" i="1"/>
  <c r="CE1301" i="1"/>
  <c r="CI1301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Z1302" i="1"/>
  <c r="CE1302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CC1303" i="1"/>
  <c r="CF1303" i="1"/>
  <c r="CG1303" i="1"/>
  <c r="CK1303" i="1"/>
  <c r="BX1303" i="1"/>
  <c r="BY1303" i="1"/>
  <c r="BZ1303" i="1"/>
  <c r="CH1303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X1304" i="1"/>
  <c r="CI1304" i="1"/>
  <c r="CE1304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CB1305" i="1"/>
  <c r="CA1305" i="1"/>
  <c r="CE1305" i="1"/>
  <c r="CF1305" i="1"/>
  <c r="CG1305" i="1"/>
  <c r="CK1305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CK1306" i="1"/>
  <c r="CI1306" i="1"/>
  <c r="CE1306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Z1307" i="1"/>
  <c r="CB1307" i="1"/>
  <c r="CC1307" i="1"/>
  <c r="CH1307" i="1"/>
  <c r="CF1307" i="1"/>
  <c r="CJ1307" i="1"/>
  <c r="BX1307" i="1"/>
  <c r="CE1307" i="1"/>
  <c r="CI1307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Y1308" i="1"/>
  <c r="CC1308" i="1"/>
  <c r="CE1308" i="1"/>
  <c r="CI1308" i="1"/>
  <c r="CK1308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CB1309" i="1"/>
  <c r="CE1309" i="1"/>
  <c r="CG1309" i="1"/>
  <c r="CH1309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CC1310" i="1"/>
  <c r="CE1310" i="1"/>
  <c r="CK1310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X1311" i="1"/>
  <c r="BY1311" i="1"/>
  <c r="CH1311" i="1"/>
  <c r="CF1311" i="1"/>
  <c r="CG1311" i="1"/>
  <c r="CK1311" i="1"/>
  <c r="CE1311" i="1"/>
  <c r="CJ1311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X1312" i="1"/>
  <c r="BY1312" i="1"/>
  <c r="CE1312" i="1"/>
  <c r="CG1312" i="1"/>
  <c r="CK1312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CB1313" i="1"/>
  <c r="CF1313" i="1"/>
  <c r="CG1313" i="1"/>
  <c r="CK1313" i="1"/>
  <c r="CE1313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X1314" i="1"/>
  <c r="BZ1314" i="1"/>
  <c r="CE1314" i="1"/>
  <c r="CG1314" i="1"/>
  <c r="CI1314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CC1315" i="1"/>
  <c r="CG1315" i="1"/>
  <c r="BX1315" i="1"/>
  <c r="BY1315" i="1"/>
  <c r="CE1315" i="1"/>
  <c r="CH1315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Y1316" i="1"/>
  <c r="CI1316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CA1317" i="1"/>
  <c r="CJ1317" i="1"/>
  <c r="CF1317" i="1"/>
  <c r="CI1317" i="1"/>
  <c r="CE1317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CE1318" i="1"/>
  <c r="CI1318" i="1"/>
  <c r="CC1318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Y1319" i="1"/>
  <c r="CJ1319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X1320" i="1"/>
  <c r="CE1320" i="1"/>
  <c r="CF1320" i="1"/>
  <c r="CI1320" i="1"/>
  <c r="CK1320" i="1"/>
  <c r="BZ1320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CD1321" i="1"/>
  <c r="CB1321" i="1"/>
  <c r="CF1321" i="1"/>
  <c r="CG1321" i="1"/>
  <c r="CE1321" i="1"/>
  <c r="CK1321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X1322" i="1"/>
  <c r="CB1322" i="1"/>
  <c r="BY1322" i="1"/>
  <c r="CE1322" i="1"/>
  <c r="CI1322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X1323" i="1"/>
  <c r="CC1323" i="1"/>
  <c r="CF1323" i="1"/>
  <c r="CG1323" i="1"/>
  <c r="CI1323" i="1"/>
  <c r="CJ1323" i="1"/>
  <c r="CE1323" i="1"/>
  <c r="CK1323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Y1324" i="1"/>
  <c r="CE1324" i="1"/>
  <c r="CK1324" i="1"/>
  <c r="CI1324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CB1325" i="1"/>
  <c r="CC1325" i="1"/>
  <c r="CF1325" i="1"/>
  <c r="CG1325" i="1"/>
  <c r="CE1325" i="1"/>
  <c r="CI1325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CE1326" i="1"/>
  <c r="CG1326" i="1"/>
  <c r="CK1326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X1327" i="1"/>
  <c r="CE1327" i="1"/>
  <c r="CH1327" i="1"/>
  <c r="CG1327" i="1"/>
  <c r="BZ1327" i="1"/>
  <c r="CB1327" i="1"/>
  <c r="CI1327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Y1328" i="1"/>
  <c r="CE1328" i="1"/>
  <c r="CI1328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X1329" i="1"/>
  <c r="CA1329" i="1"/>
  <c r="CB1329" i="1"/>
  <c r="CC1329" i="1"/>
  <c r="CE1329" i="1"/>
  <c r="CF1329" i="1"/>
  <c r="CG1329" i="1"/>
  <c r="CD1329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X1330" i="1"/>
  <c r="CB1330" i="1"/>
  <c r="CF1330" i="1"/>
  <c r="CI1330" i="1"/>
  <c r="CK1330" i="1"/>
  <c r="CC1330" i="1"/>
  <c r="CE1330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Y1331" i="1"/>
  <c r="CE1331" i="1"/>
  <c r="CJ1331" i="1"/>
  <c r="CK1331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X1332" i="1"/>
  <c r="BZ1332" i="1"/>
  <c r="BY1332" i="1"/>
  <c r="CE1332" i="1"/>
  <c r="CF1332" i="1"/>
  <c r="CK1332" i="1"/>
  <c r="CI1332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X1333" i="1"/>
  <c r="BY1333" i="1"/>
  <c r="CE1333" i="1"/>
  <c r="CH1333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X1334" i="1"/>
  <c r="BZ1334" i="1"/>
  <c r="CB1334" i="1"/>
  <c r="CK1334" i="1"/>
  <c r="CE1334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X1335" i="1"/>
  <c r="CD1335" i="1"/>
  <c r="CF1335" i="1"/>
  <c r="CG1335" i="1"/>
  <c r="BY1335" i="1"/>
  <c r="CC1335" i="1"/>
  <c r="CE1335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CE1336" i="1"/>
  <c r="CI1336" i="1"/>
  <c r="CK1336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Z1337" i="1"/>
  <c r="CC1337" i="1"/>
  <c r="CE1337" i="1"/>
  <c r="CH1337" i="1"/>
  <c r="BX1337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CE1338" i="1"/>
  <c r="CF1338" i="1"/>
  <c r="CI1338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CA1339" i="1"/>
  <c r="BY1339" i="1"/>
  <c r="CE1339" i="1"/>
  <c r="CH1339" i="1"/>
  <c r="CF1339" i="1"/>
  <c r="CJ1339" i="1"/>
  <c r="CK1339" i="1"/>
  <c r="BX1339" i="1"/>
  <c r="CC1339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CB1340" i="1"/>
  <c r="BY1340" i="1"/>
  <c r="CF1340" i="1"/>
  <c r="CI1340" i="1"/>
  <c r="CE1340" i="1"/>
  <c r="CK1340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CC1341" i="1"/>
  <c r="CK1341" i="1"/>
  <c r="CG1341" i="1"/>
  <c r="CF1341" i="1"/>
  <c r="BY1341" i="1"/>
  <c r="CE1341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X1342" i="1"/>
  <c r="CB1342" i="1"/>
  <c r="BY1342" i="1"/>
  <c r="CE1342" i="1"/>
  <c r="CG1342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CG1343" i="1"/>
  <c r="CI1343" i="1"/>
  <c r="CE1343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CB1344" i="1"/>
  <c r="BY1344" i="1"/>
  <c r="CC1344" i="1"/>
  <c r="CG1344" i="1"/>
  <c r="CI1344" i="1"/>
  <c r="CE1344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X1345" i="1"/>
  <c r="CA1345" i="1"/>
  <c r="CE1345" i="1"/>
  <c r="CH1345" i="1"/>
  <c r="CJ1345" i="1"/>
  <c r="CK1345" i="1"/>
  <c r="BZ1345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X1346" i="1"/>
  <c r="CC1346" i="1"/>
  <c r="CI1346" i="1"/>
  <c r="CK1346" i="1"/>
  <c r="CE1346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CC1347" i="1"/>
  <c r="CE1347" i="1"/>
  <c r="CH1347" i="1"/>
  <c r="CG1347" i="1"/>
  <c r="CI1347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X1348" i="1"/>
  <c r="BY1348" i="1"/>
  <c r="CE1348" i="1"/>
  <c r="CK1348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X1349" i="1"/>
  <c r="CE1349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Y1350" i="1"/>
  <c r="CE1350" i="1"/>
  <c r="CK1350" i="1"/>
  <c r="CI1350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CB1351" i="1"/>
  <c r="BY1351" i="1"/>
  <c r="CK1351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X1352" i="1"/>
  <c r="CE1352" i="1"/>
  <c r="CK1352" i="1"/>
  <c r="BY1352" i="1"/>
  <c r="CC1352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CB1353" i="1"/>
  <c r="CC1353" i="1"/>
  <c r="CG1353" i="1"/>
  <c r="CJ1353" i="1"/>
  <c r="BX1353" i="1"/>
  <c r="BY1353" i="1"/>
  <c r="BZ1353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CB1354" i="1"/>
  <c r="CI1354" i="1"/>
  <c r="CF1354" i="1"/>
  <c r="CE1354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Z1355" i="1"/>
  <c r="CA1355" i="1"/>
  <c r="CB1355" i="1"/>
  <c r="CC1355" i="1"/>
  <c r="CK1355" i="1"/>
  <c r="CG1355" i="1"/>
  <c r="BX1355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X1356" i="1"/>
  <c r="BY1356" i="1"/>
  <c r="CE1356" i="1"/>
  <c r="CG1356" i="1"/>
  <c r="CK1356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X1357" i="1"/>
  <c r="CE1357" i="1"/>
  <c r="CI1357" i="1"/>
  <c r="BY1357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CE1358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CB1359" i="1"/>
  <c r="CE1359" i="1"/>
  <c r="CG1359" i="1"/>
  <c r="CJ1359" i="1"/>
  <c r="CK1359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X1360" i="1"/>
  <c r="BY1360" i="1"/>
  <c r="CE1360" i="1"/>
  <c r="CI1360" i="1"/>
  <c r="BZ1360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X1361" i="1"/>
  <c r="BZ1361" i="1"/>
  <c r="BY1361" i="1"/>
  <c r="CF1361" i="1"/>
  <c r="CH1361" i="1"/>
  <c r="CI1361" i="1"/>
  <c r="CE1361" i="1"/>
  <c r="CK1361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CK1362" i="1"/>
  <c r="CE1362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CA1363" i="1"/>
  <c r="CB1363" i="1"/>
  <c r="CG1363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Y1364" i="1"/>
  <c r="CI1364" i="1"/>
  <c r="CE1364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X1365" i="1"/>
  <c r="CG1365" i="1"/>
  <c r="CH1365" i="1"/>
  <c r="CI1365" i="1"/>
  <c r="CK1365" i="1"/>
  <c r="CE1365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CB1366" i="1"/>
  <c r="BY1366" i="1"/>
  <c r="CC1366" i="1"/>
  <c r="CE1366" i="1"/>
  <c r="CF1366" i="1"/>
  <c r="CI1366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CB1367" i="1"/>
  <c r="CA1367" i="1"/>
  <c r="BY1367" i="1"/>
  <c r="CI1367" i="1"/>
  <c r="CG1367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CE1368" i="1"/>
  <c r="CG1368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CD1369" i="1"/>
  <c r="CE1369" i="1"/>
  <c r="CH1369" i="1"/>
  <c r="CG1369" i="1"/>
  <c r="CI1369" i="1"/>
  <c r="CJ1369" i="1"/>
  <c r="BX1369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CB1370" i="1"/>
  <c r="CC1370" i="1"/>
  <c r="CF1370" i="1"/>
  <c r="CE1370" i="1"/>
  <c r="CI1370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CB1371" i="1"/>
  <c r="BY1371" i="1"/>
  <c r="CF1371" i="1"/>
  <c r="CE1371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X1372" i="1"/>
  <c r="CB1372" i="1"/>
  <c r="CE1372" i="1"/>
  <c r="CG1372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CG1373" i="1"/>
  <c r="CH1373" i="1"/>
  <c r="CJ1373" i="1"/>
  <c r="CE1373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Y1374" i="1"/>
  <c r="CE1374" i="1"/>
  <c r="CI1374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CA1375" i="1"/>
  <c r="CB1375" i="1"/>
  <c r="BY1375" i="1"/>
  <c r="CE1375" i="1"/>
  <c r="CG1375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X1376" i="1"/>
  <c r="BY1376" i="1"/>
  <c r="CG1376" i="1"/>
  <c r="CI1376" i="1"/>
  <c r="CK1376" i="1"/>
  <c r="CE1376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Z1377" i="1"/>
  <c r="CB1377" i="1"/>
  <c r="CK1377" i="1"/>
  <c r="BX1377" i="1"/>
  <c r="CJ1377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CK1378" i="1"/>
  <c r="CE1378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CB1379" i="1"/>
  <c r="CA1379" i="1"/>
  <c r="CG1379" i="1"/>
  <c r="CH1379" i="1"/>
  <c r="BX1379" i="1"/>
  <c r="CC1379" i="1"/>
  <c r="CJ1379" i="1"/>
  <c r="CK1379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X1380" i="1"/>
  <c r="BY1380" i="1"/>
  <c r="CF1380" i="1"/>
  <c r="CG1380" i="1"/>
  <c r="CI1380" i="1"/>
  <c r="CK1380" i="1"/>
  <c r="CE1380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X1381" i="1"/>
  <c r="BY1381" i="1"/>
  <c r="CE1381" i="1"/>
  <c r="CB1381" i="1"/>
  <c r="CI1381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CC1382" i="1"/>
  <c r="CE1382" i="1"/>
  <c r="CK1382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CA1383" i="1"/>
  <c r="CC1383" i="1"/>
  <c r="CE1383" i="1"/>
  <c r="CH1383" i="1"/>
  <c r="CG1383" i="1"/>
  <c r="CK1383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CB1384" i="1"/>
  <c r="CC1384" i="1"/>
  <c r="CE1384" i="1"/>
  <c r="CG1384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X1385" i="1"/>
  <c r="CF1385" i="1"/>
  <c r="CE1385" i="1"/>
  <c r="CI1385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CE1386" i="1"/>
  <c r="CK1386" i="1"/>
  <c r="CI1386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CG1387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CC1388" i="1"/>
  <c r="CI1388" i="1"/>
  <c r="CE1388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Z1389" i="1"/>
  <c r="CA1389" i="1"/>
  <c r="CG1389" i="1"/>
  <c r="CI1389" i="1"/>
  <c r="CK1389" i="1"/>
  <c r="CE1389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Y1390" i="1"/>
  <c r="CE1390" i="1"/>
  <c r="CG1390" i="1"/>
  <c r="CI1390" i="1"/>
  <c r="CK1390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CA1391" i="1"/>
  <c r="BY1391" i="1"/>
  <c r="CC1391" i="1"/>
  <c r="CG1391" i="1"/>
  <c r="CK1391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X1392" i="1"/>
  <c r="BY1392" i="1"/>
  <c r="CG1392" i="1"/>
  <c r="CF1392" i="1"/>
  <c r="CI1392" i="1"/>
  <c r="CE1392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CD1393" i="1"/>
  <c r="CF1393" i="1"/>
  <c r="CI1393" i="1"/>
  <c r="CJ1393" i="1"/>
  <c r="CK1393" i="1"/>
  <c r="CE1393" i="1"/>
  <c r="CH1393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CB1394" i="1"/>
  <c r="CI1394" i="1"/>
  <c r="CE1394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X1395" i="1"/>
  <c r="CA1395" i="1"/>
  <c r="CC1395" i="1"/>
  <c r="CF1395" i="1"/>
  <c r="CJ1395" i="1"/>
  <c r="CD1395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CB1396" i="1"/>
  <c r="BY1396" i="1"/>
  <c r="CE1396" i="1"/>
  <c r="CK1396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CA1397" i="1"/>
  <c r="BY1397" i="1"/>
  <c r="CE1397" i="1"/>
  <c r="CG1397" i="1"/>
  <c r="CH1397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Y1398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CB1399" i="1"/>
  <c r="CH1399" i="1"/>
  <c r="CG1399" i="1"/>
  <c r="CE1399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CE1400" i="1"/>
  <c r="CK1400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X1401" i="1"/>
  <c r="CA1401" i="1"/>
  <c r="BY1401" i="1"/>
  <c r="CG1401" i="1"/>
  <c r="CI1401" i="1"/>
  <c r="CJ1401" i="1"/>
  <c r="CK1401" i="1"/>
  <c r="CE1401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X1402" i="1"/>
  <c r="BY1402" i="1"/>
  <c r="BZ1402" i="1"/>
  <c r="CF1402" i="1"/>
  <c r="CE1402" i="1"/>
  <c r="CI1402" i="1"/>
  <c r="CK1402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CC1403" i="1"/>
  <c r="BY1403" i="1"/>
  <c r="CE1403" i="1"/>
  <c r="CG1403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Y1404" i="1"/>
  <c r="CC1404" i="1"/>
  <c r="CE1404" i="1"/>
  <c r="CF1404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Z1405" i="1"/>
  <c r="CB1405" i="1"/>
  <c r="BY1405" i="1"/>
  <c r="CJ1405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CC1406" i="1"/>
  <c r="CI1406" i="1"/>
  <c r="CE1406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X1407" i="1"/>
  <c r="CA1407" i="1"/>
  <c r="CE1407" i="1"/>
  <c r="CF1407" i="1"/>
  <c r="CG1407" i="1"/>
  <c r="CH1407" i="1"/>
  <c r="CJ1407" i="1"/>
  <c r="CK1407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CE1408" i="1"/>
  <c r="CF1408" i="1"/>
  <c r="CI1408" i="1"/>
  <c r="CK1408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CA1409" i="1"/>
  <c r="CC1409" i="1"/>
  <c r="CG1409" i="1"/>
  <c r="CJ1409" i="1"/>
  <c r="CE1409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X1410" i="1"/>
  <c r="CG1410" i="1"/>
  <c r="CI1410" i="1"/>
  <c r="CK1410" i="1"/>
  <c r="CE1410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X1411" i="1"/>
  <c r="CF1411" i="1"/>
  <c r="CH1411" i="1"/>
  <c r="CI1411" i="1"/>
  <c r="CJ1411" i="1"/>
  <c r="CK1411" i="1"/>
  <c r="CE1411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X1412" i="1"/>
  <c r="CA1412" i="1"/>
  <c r="BY1412" i="1"/>
  <c r="CE1412" i="1"/>
  <c r="CF1412" i="1"/>
  <c r="CK1412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X1413" i="1"/>
  <c r="CA1413" i="1"/>
  <c r="CC1413" i="1"/>
  <c r="CJ1413" i="1"/>
  <c r="CG1413" i="1"/>
  <c r="CI1413" i="1"/>
  <c r="BZ1413" i="1"/>
  <c r="CE1413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X1414" i="1"/>
  <c r="CB1414" i="1"/>
  <c r="CF1414" i="1"/>
  <c r="CK1414" i="1"/>
  <c r="CC1414" i="1"/>
  <c r="CE1414" i="1"/>
  <c r="CJ1414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CF1415" i="1"/>
  <c r="CJ1415" i="1"/>
  <c r="BX1415" i="1"/>
  <c r="BY1415" i="1"/>
  <c r="CC1415" i="1"/>
  <c r="CH1415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X1416" i="1"/>
  <c r="CA1416" i="1"/>
  <c r="CB1416" i="1"/>
  <c r="BY1416" i="1"/>
  <c r="CE1416" i="1"/>
  <c r="CG1416" i="1"/>
  <c r="CH1416" i="1"/>
  <c r="CK1416" i="1"/>
  <c r="CC1416" i="1"/>
  <c r="CI1416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Z1417" i="1"/>
  <c r="CB1417" i="1"/>
  <c r="CJ1417" i="1"/>
  <c r="CC1417" i="1"/>
  <c r="CE1417" i="1"/>
  <c r="CI1417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Z1418" i="1"/>
  <c r="CB1418" i="1"/>
  <c r="BX1418" i="1"/>
  <c r="CK1418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Z1419" i="1"/>
  <c r="CB1419" i="1"/>
  <c r="BY1419" i="1"/>
  <c r="CE1419" i="1"/>
  <c r="CH1419" i="1"/>
  <c r="CG1419" i="1"/>
  <c r="BX1419" i="1"/>
  <c r="CC1419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CC1420" i="1"/>
  <c r="CI1420" i="1"/>
  <c r="BX1420" i="1"/>
  <c r="BZ1420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Z1421" i="1"/>
  <c r="CA1421" i="1"/>
  <c r="CB1421" i="1"/>
  <c r="CC1421" i="1"/>
  <c r="CE1421" i="1"/>
  <c r="CG1421" i="1"/>
  <c r="CI1421" i="1"/>
  <c r="BX1421" i="1"/>
  <c r="CF1421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Z1422" i="1"/>
  <c r="BY1422" i="1"/>
  <c r="CH1422" i="1"/>
  <c r="CJ1422" i="1"/>
  <c r="CK1422" i="1"/>
  <c r="BX1422" i="1"/>
  <c r="CC1422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X1423" i="1"/>
  <c r="CA1423" i="1"/>
  <c r="CB1423" i="1"/>
  <c r="CD1423" i="1"/>
  <c r="CC1423" i="1"/>
  <c r="CE1423" i="1"/>
  <c r="CG1423" i="1"/>
  <c r="CJ1423" i="1"/>
  <c r="BZ1423" i="1"/>
  <c r="CI1423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Z1424" i="1"/>
  <c r="BY1424" i="1"/>
  <c r="CI1424" i="1"/>
  <c r="BX1424" i="1"/>
  <c r="CE1424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Z1425" i="1"/>
  <c r="CB1425" i="1"/>
  <c r="CC1425" i="1"/>
  <c r="CE1425" i="1"/>
  <c r="CF1425" i="1"/>
  <c r="CH1425" i="1"/>
  <c r="CJ1425" i="1"/>
  <c r="CK1425" i="1"/>
  <c r="BX1425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Y1426" i="1"/>
  <c r="CC1426" i="1"/>
  <c r="CI1426" i="1"/>
  <c r="CH1426" i="1"/>
  <c r="BX1426" i="1"/>
  <c r="BZ1426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CB1427" i="1"/>
  <c r="BZ1427" i="1"/>
  <c r="CA1427" i="1"/>
  <c r="BY1427" i="1"/>
  <c r="CD1427" i="1"/>
  <c r="CC1427" i="1"/>
  <c r="CE1427" i="1"/>
  <c r="CH1427" i="1"/>
  <c r="CG1427" i="1"/>
  <c r="CI1427" i="1"/>
  <c r="CJ1427" i="1"/>
  <c r="CK1427" i="1"/>
  <c r="BX1427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X1428" i="1"/>
  <c r="CE1428" i="1"/>
  <c r="CH1428" i="1"/>
  <c r="CI1428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Z1429" i="1"/>
  <c r="CB1429" i="1"/>
  <c r="CF1429" i="1"/>
  <c r="CG1429" i="1"/>
  <c r="CJ1429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CB1430" i="1"/>
  <c r="CC1430" i="1"/>
  <c r="CI1430" i="1"/>
  <c r="CH1430" i="1"/>
  <c r="CF1430" i="1"/>
  <c r="BX1430" i="1"/>
  <c r="BZ1430" i="1"/>
  <c r="CK1430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CB1431" i="1"/>
  <c r="BY1431" i="1"/>
  <c r="CC1431" i="1"/>
  <c r="CE1431" i="1"/>
  <c r="CF1431" i="1"/>
  <c r="CH1431" i="1"/>
  <c r="CI1431" i="1"/>
  <c r="CJ1431" i="1"/>
  <c r="CK1431" i="1"/>
  <c r="BX1431" i="1"/>
  <c r="BZ1431" i="1"/>
  <c r="CD1431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X1432" i="1"/>
  <c r="CH1432" i="1"/>
  <c r="CI1432" i="1"/>
  <c r="CK1432" i="1"/>
  <c r="CE1432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CB1433" i="1"/>
  <c r="BY1433" i="1"/>
  <c r="CC1433" i="1"/>
  <c r="CF1433" i="1"/>
  <c r="CG1433" i="1"/>
  <c r="CJ1433" i="1"/>
  <c r="CK1433" i="1"/>
  <c r="BX1433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CH1434" i="1"/>
  <c r="CF1434" i="1"/>
  <c r="CJ1434" i="1"/>
  <c r="CK1434" i="1"/>
  <c r="BX1434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Z1435" i="1"/>
  <c r="BY1435" i="1"/>
  <c r="CE1435" i="1"/>
  <c r="CH1435" i="1"/>
  <c r="CF1435" i="1"/>
  <c r="CG1435" i="1"/>
  <c r="BX1435" i="1"/>
  <c r="CC1435" i="1"/>
  <c r="CI1435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CI1436" i="1"/>
  <c r="CH1436" i="1"/>
  <c r="CK1436" i="1"/>
  <c r="CE1436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Z1437" i="1"/>
  <c r="CB1437" i="1"/>
  <c r="CC1437" i="1"/>
  <c r="CG1437" i="1"/>
  <c r="CJ1437" i="1"/>
  <c r="CK1437" i="1"/>
  <c r="BX1437" i="1"/>
  <c r="CF1437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Y1438" i="1"/>
  <c r="CC1438" i="1"/>
  <c r="CI1438" i="1"/>
  <c r="CH1438" i="1"/>
  <c r="CJ1438" i="1"/>
  <c r="CK1438" i="1"/>
  <c r="BX1438" i="1"/>
  <c r="BZ1438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X1439" i="1"/>
  <c r="CA1439" i="1"/>
  <c r="BZ1439" i="1"/>
  <c r="CB1439" i="1"/>
  <c r="BY1439" i="1"/>
  <c r="CC1439" i="1"/>
  <c r="CE1439" i="1"/>
  <c r="CF1439" i="1"/>
  <c r="CH1439" i="1"/>
  <c r="CK1439" i="1"/>
  <c r="CD1439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X1440" i="1"/>
  <c r="CE1440" i="1"/>
  <c r="CH1440" i="1"/>
  <c r="CI1440" i="1"/>
  <c r="BZ1440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CB1441" i="1"/>
  <c r="CA1441" i="1"/>
  <c r="CC1441" i="1"/>
  <c r="CE1441" i="1"/>
  <c r="CG1441" i="1"/>
  <c r="CF1441" i="1"/>
  <c r="CI1441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Z1442" i="1"/>
  <c r="CB1442" i="1"/>
  <c r="CH1442" i="1"/>
  <c r="CF1442" i="1"/>
  <c r="BX1442" i="1"/>
  <c r="CK1442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X1443" i="1"/>
  <c r="CB1443" i="1"/>
  <c r="CA1443" i="1"/>
  <c r="CE1443" i="1"/>
  <c r="CH1443" i="1"/>
  <c r="CG1443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X1444" i="1"/>
  <c r="CE1444" i="1"/>
  <c r="CH1444" i="1"/>
  <c r="CI1444" i="1"/>
  <c r="BZ1444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Z1445" i="1"/>
  <c r="CB1445" i="1"/>
  <c r="CA1445" i="1"/>
  <c r="CF1445" i="1"/>
  <c r="CG1445" i="1"/>
  <c r="CJ1445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X1446" i="1"/>
  <c r="BY1446" i="1"/>
  <c r="CI1446" i="1"/>
  <c r="CG1446" i="1"/>
  <c r="CK1446" i="1"/>
  <c r="BZ1446" i="1"/>
  <c r="CC1446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CB1447" i="1"/>
  <c r="BZ1447" i="1"/>
  <c r="BY1447" i="1"/>
  <c r="CE1447" i="1"/>
  <c r="CH1447" i="1"/>
  <c r="CK1447" i="1"/>
  <c r="BX1447" i="1"/>
  <c r="CC1447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CH1448" i="1"/>
  <c r="CI1448" i="1"/>
  <c r="CK1448" i="1"/>
  <c r="CE1448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CB1449" i="1"/>
  <c r="BY1449" i="1"/>
  <c r="CE1449" i="1"/>
  <c r="CF1449" i="1"/>
  <c r="CH1449" i="1"/>
  <c r="CK1449" i="1"/>
  <c r="BX1449" i="1"/>
  <c r="CC1449" i="1"/>
  <c r="CJ1449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Z1450" i="1"/>
  <c r="BY1450" i="1"/>
  <c r="CC1450" i="1"/>
  <c r="CI1450" i="1"/>
  <c r="BX1450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X1451" i="1"/>
  <c r="CB1451" i="1"/>
  <c r="CA1451" i="1"/>
  <c r="BY1451" i="1"/>
  <c r="CE1451" i="1"/>
  <c r="CG1451" i="1"/>
  <c r="CJ1451" i="1"/>
  <c r="BZ1451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X1452" i="1"/>
  <c r="CE1452" i="1"/>
  <c r="CH1452" i="1"/>
  <c r="CK1452" i="1"/>
  <c r="CI1452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Z1453" i="1"/>
  <c r="CB1453" i="1"/>
  <c r="CA1453" i="1"/>
  <c r="CC1453" i="1"/>
  <c r="CE1453" i="1"/>
  <c r="CH1453" i="1"/>
  <c r="CF1453" i="1"/>
  <c r="CG1453" i="1"/>
  <c r="CI1453" i="1"/>
  <c r="CK1453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CA1454" i="1"/>
  <c r="CI1454" i="1"/>
  <c r="CF1454" i="1"/>
  <c r="CG1454" i="1"/>
  <c r="CJ1454" i="1"/>
  <c r="BX1454" i="1"/>
  <c r="BZ1454" i="1"/>
  <c r="CC1454" i="1"/>
  <c r="CK1454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CA1455" i="1"/>
  <c r="CB1455" i="1"/>
  <c r="CD1455" i="1"/>
  <c r="CE1455" i="1"/>
  <c r="CH1455" i="1"/>
  <c r="CK1455" i="1"/>
  <c r="BX1455" i="1"/>
  <c r="BY1455" i="1"/>
  <c r="BZ1455" i="1"/>
  <c r="CC1455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X1456" i="1"/>
  <c r="CC1456" i="1"/>
  <c r="CJ1456" i="1"/>
  <c r="CI1456" i="1"/>
  <c r="BZ1456" i="1"/>
  <c r="CE1456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CA1457" i="1"/>
  <c r="CB1457" i="1"/>
  <c r="CD1457" i="1"/>
  <c r="CC1457" i="1"/>
  <c r="CE1457" i="1"/>
  <c r="CG1457" i="1"/>
  <c r="CJ1457" i="1"/>
  <c r="CK1457" i="1"/>
  <c r="CF1457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X1458" i="1"/>
  <c r="CB1458" i="1"/>
  <c r="CH1458" i="1"/>
  <c r="CF1458" i="1"/>
  <c r="CK1458" i="1"/>
  <c r="CC1458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Z1459" i="1"/>
  <c r="CA1459" i="1"/>
  <c r="CD1459" i="1"/>
  <c r="CE1459" i="1"/>
  <c r="CH1459" i="1"/>
  <c r="CG1459" i="1"/>
  <c r="CJ1459" i="1"/>
  <c r="BX1459" i="1"/>
  <c r="BY1459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X1460" i="1"/>
  <c r="CE1460" i="1"/>
  <c r="CJ1460" i="1"/>
  <c r="CI1460" i="1"/>
  <c r="BZ1460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Z1461" i="1"/>
  <c r="CB1461" i="1"/>
  <c r="CA1461" i="1"/>
  <c r="CD1461" i="1"/>
  <c r="CC1461" i="1"/>
  <c r="CE1461" i="1"/>
  <c r="CF1461" i="1"/>
  <c r="CG1461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Z1462" i="1"/>
  <c r="CA1462" i="1"/>
  <c r="CB1462" i="1"/>
  <c r="CC1462" i="1"/>
  <c r="CH1462" i="1"/>
  <c r="CG1462" i="1"/>
  <c r="BX1462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X1463" i="1"/>
  <c r="CD1463" i="1"/>
  <c r="CB1463" i="1"/>
  <c r="BY1463" i="1"/>
  <c r="CE1463" i="1"/>
  <c r="CH1463" i="1"/>
  <c r="CG1463" i="1"/>
  <c r="BZ1463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X1464" i="1"/>
  <c r="CC1464" i="1"/>
  <c r="CJ1464" i="1"/>
  <c r="CI1464" i="1"/>
  <c r="BZ1464" i="1"/>
  <c r="CE1464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CA1465" i="1"/>
  <c r="CB1465" i="1"/>
  <c r="CD1465" i="1"/>
  <c r="CE1465" i="1"/>
  <c r="CF1465" i="1"/>
  <c r="CG1465" i="1"/>
  <c r="CJ1465" i="1"/>
  <c r="CK1465" i="1"/>
  <c r="CC1465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CB1466" i="1"/>
  <c r="CC1466" i="1"/>
  <c r="CH1466" i="1"/>
  <c r="CG1466" i="1"/>
  <c r="CK1466" i="1"/>
  <c r="BX1466" i="1"/>
  <c r="BZ1466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CD1467" i="1"/>
  <c r="BZ1467" i="1"/>
  <c r="CE1467" i="1"/>
  <c r="CH1467" i="1"/>
  <c r="CG1467" i="1"/>
  <c r="BX1467" i="1"/>
  <c r="BY1467" i="1"/>
  <c r="CC1467" i="1"/>
  <c r="CJ1467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X1468" i="1"/>
  <c r="CE1468" i="1"/>
  <c r="CH1468" i="1"/>
  <c r="CI1468" i="1"/>
  <c r="CK1468" i="1"/>
  <c r="BZ1468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Z1469" i="1"/>
  <c r="CA1469" i="1"/>
  <c r="BY1469" i="1"/>
  <c r="CE1469" i="1"/>
  <c r="CH1469" i="1"/>
  <c r="CF1469" i="1"/>
  <c r="CJ1469" i="1"/>
  <c r="BX1469" i="1"/>
  <c r="CC1469" i="1"/>
  <c r="CI1469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CA1470" i="1"/>
  <c r="CB1470" i="1"/>
  <c r="BY1470" i="1"/>
  <c r="CI1470" i="1"/>
  <c r="CK1470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CD1471" i="1"/>
  <c r="BZ1471" i="1"/>
  <c r="CC1471" i="1"/>
  <c r="CE1471" i="1"/>
  <c r="CF1471" i="1"/>
  <c r="CG1471" i="1"/>
  <c r="CH1471" i="1"/>
  <c r="CK1471" i="1"/>
  <c r="BX1471" i="1"/>
  <c r="BY1471" i="1"/>
  <c r="CJ1471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X1472" i="1"/>
  <c r="CC1472" i="1"/>
  <c r="CE1472" i="1"/>
  <c r="CI1472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Z1473" i="1"/>
  <c r="CA1473" i="1"/>
  <c r="BY1473" i="1"/>
  <c r="CE1473" i="1"/>
  <c r="CH1473" i="1"/>
  <c r="CF1473" i="1"/>
  <c r="CI1473" i="1"/>
  <c r="CJ1473" i="1"/>
  <c r="CK1473" i="1"/>
  <c r="CC1473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CA1474" i="1"/>
  <c r="CB1474" i="1"/>
  <c r="BY1474" i="1"/>
  <c r="CG1474" i="1"/>
  <c r="CK1474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CD1475" i="1"/>
  <c r="BZ1475" i="1"/>
  <c r="CA1475" i="1"/>
  <c r="BY1475" i="1"/>
  <c r="CC1475" i="1"/>
  <c r="CE1475" i="1"/>
  <c r="CF1475" i="1"/>
  <c r="CH1475" i="1"/>
  <c r="CK1475" i="1"/>
  <c r="BX1475" i="1"/>
  <c r="CJ1475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X1476" i="1"/>
  <c r="CE1476" i="1"/>
  <c r="CJ1476" i="1"/>
  <c r="BZ1476" i="1"/>
  <c r="CI1476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CB1477" i="1"/>
  <c r="CA1477" i="1"/>
  <c r="CE1477" i="1"/>
  <c r="CF1477" i="1"/>
  <c r="CH1477" i="1"/>
  <c r="CJ1477" i="1"/>
  <c r="BX1477" i="1"/>
  <c r="CI1477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CA1478" i="1"/>
  <c r="CC1478" i="1"/>
  <c r="CF1478" i="1"/>
  <c r="CG1478" i="1"/>
  <c r="BX1478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Z1479" i="1"/>
  <c r="CE1479" i="1"/>
  <c r="CH1479" i="1"/>
  <c r="CJ1479" i="1"/>
  <c r="CK1479" i="1"/>
  <c r="BX1479" i="1"/>
  <c r="BY1479" i="1"/>
  <c r="CC1479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X1480" i="1"/>
  <c r="CC1480" i="1"/>
  <c r="CH1480" i="1"/>
  <c r="CI1480" i="1"/>
  <c r="CK1480" i="1"/>
  <c r="CE1480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Z1481" i="1"/>
  <c r="CA1481" i="1"/>
  <c r="CC1481" i="1"/>
  <c r="CE1481" i="1"/>
  <c r="CF1481" i="1"/>
  <c r="CG1481" i="1"/>
  <c r="CK1481" i="1"/>
  <c r="CJ1481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X1482" i="1"/>
  <c r="CB1482" i="1"/>
  <c r="CI1482" i="1"/>
  <c r="CG1482" i="1"/>
  <c r="CJ1482" i="1"/>
  <c r="CK1482" i="1"/>
  <c r="CC1482" i="1"/>
  <c r="CF1482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CD1483" i="1"/>
  <c r="BZ1483" i="1"/>
  <c r="BY1483" i="1"/>
  <c r="CC1483" i="1"/>
  <c r="CK1483" i="1"/>
  <c r="CF1483" i="1"/>
  <c r="CH1483" i="1"/>
  <c r="BX1483" i="1"/>
  <c r="CJ1483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CA1484" i="1"/>
  <c r="CI1484" i="1"/>
  <c r="CK1484" i="1"/>
  <c r="CE1484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Z1485" i="1"/>
  <c r="CA1485" i="1"/>
  <c r="CD1485" i="1"/>
  <c r="CE1485" i="1"/>
  <c r="CF1485" i="1"/>
  <c r="CJ1485" i="1"/>
  <c r="CK1485" i="1"/>
  <c r="BX1485" i="1"/>
  <c r="CB1485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Z1486" i="1"/>
  <c r="CB1486" i="1"/>
  <c r="BY1486" i="1"/>
  <c r="CG1486" i="1"/>
  <c r="CK1486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Y1487" i="1"/>
  <c r="CC1487" i="1"/>
  <c r="CF1487" i="1"/>
  <c r="CH1487" i="1"/>
  <c r="BX1487" i="1"/>
  <c r="BZ1487" i="1"/>
  <c r="CK1487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X1488" i="1"/>
  <c r="CC1488" i="1"/>
  <c r="CH1488" i="1"/>
  <c r="CI1488" i="1"/>
  <c r="CK1488" i="1"/>
  <c r="BZ1488" i="1"/>
  <c r="CE1488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X1489" i="1"/>
  <c r="CA1489" i="1"/>
  <c r="CE1489" i="1"/>
  <c r="CI1489" i="1"/>
  <c r="CJ1489" i="1"/>
  <c r="CK1489" i="1"/>
  <c r="CB1489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Y1490" i="1"/>
  <c r="CI1490" i="1"/>
  <c r="CK1490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CB1491" i="1"/>
  <c r="BY1491" i="1"/>
  <c r="CE1491" i="1"/>
  <c r="CJ1491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X1492" i="1"/>
  <c r="BZ1492" i="1"/>
  <c r="BY1492" i="1"/>
  <c r="CC1492" i="1"/>
  <c r="CE1492" i="1"/>
  <c r="CI1492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CE1493" i="1"/>
  <c r="CG1493" i="1"/>
  <c r="BY1493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Z1494" i="1"/>
  <c r="CB1494" i="1"/>
  <c r="CE1494" i="1"/>
  <c r="CH1494" i="1"/>
  <c r="CK1494" i="1"/>
  <c r="BY1494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CE1495" i="1"/>
  <c r="CI1495" i="1"/>
  <c r="BY1495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X1496" i="1"/>
  <c r="CI1496" i="1"/>
  <c r="CH1496" i="1"/>
  <c r="CE1496" i="1"/>
  <c r="CK1496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X1497" i="1"/>
  <c r="CE1497" i="1"/>
  <c r="CI1497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X1498" i="1"/>
  <c r="CB1498" i="1"/>
  <c r="BY1498" i="1"/>
  <c r="CE1498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X1499" i="1"/>
  <c r="CA1499" i="1"/>
  <c r="BZ1499" i="1"/>
  <c r="CF1499" i="1"/>
  <c r="CG1499" i="1"/>
  <c r="CJ1499" i="1"/>
  <c r="CK1499" i="1"/>
  <c r="CC1499" i="1"/>
  <c r="CE1499" i="1"/>
  <c r="CH1499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X1500" i="1"/>
  <c r="CA1500" i="1"/>
  <c r="CB1500" i="1"/>
  <c r="CF1500" i="1"/>
  <c r="CE1500" i="1"/>
  <c r="CK1500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X1501" i="1"/>
  <c r="BY1501" i="1"/>
  <c r="CC1501" i="1"/>
  <c r="CH1501" i="1"/>
  <c r="CF1501" i="1"/>
  <c r="CK1501" i="1"/>
  <c r="BZ1501" i="1"/>
  <c r="CE1501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X1502" i="1"/>
  <c r="BZ1502" i="1"/>
  <c r="CE1502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Y1503" i="1"/>
  <c r="BZ1503" i="1"/>
  <c r="CH1503" i="1"/>
  <c r="CF1503" i="1"/>
  <c r="CK1503" i="1"/>
  <c r="BX1503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X1504" i="1"/>
  <c r="BY1504" i="1"/>
  <c r="CI1504" i="1"/>
  <c r="CE1504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CB1505" i="1"/>
  <c r="CA1505" i="1"/>
  <c r="CD1505" i="1"/>
  <c r="BY1505" i="1"/>
  <c r="CK1505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CE1506" i="1"/>
  <c r="BX1506" i="1"/>
  <c r="CI1506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CB1507" i="1"/>
  <c r="CA1507" i="1"/>
  <c r="CC1507" i="1"/>
  <c r="CF1507" i="1"/>
  <c r="CG1507" i="1"/>
  <c r="CK1507" i="1"/>
  <c r="BX1507" i="1"/>
  <c r="CE1507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CC1508" i="1"/>
  <c r="CE1508" i="1"/>
  <c r="CF1508" i="1"/>
  <c r="CH1508" i="1"/>
  <c r="BX1508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Z1509" i="1"/>
  <c r="CB1509" i="1"/>
  <c r="CJ1509" i="1"/>
  <c r="BX1509" i="1"/>
  <c r="CK1509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Y1510" i="1"/>
  <c r="CB1510" i="1"/>
  <c r="CC1510" i="1"/>
  <c r="CJ1510" i="1"/>
  <c r="CK1510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CA1511" i="1"/>
  <c r="CB1511" i="1"/>
  <c r="BY1511" i="1"/>
  <c r="CI1511" i="1"/>
  <c r="CH1511" i="1"/>
  <c r="CJ1511" i="1"/>
  <c r="CG1511" i="1"/>
  <c r="CK1511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X1512" i="1"/>
  <c r="CF1512" i="1"/>
  <c r="CG1512" i="1"/>
  <c r="CA1512" i="1"/>
  <c r="CD1512" i="1"/>
  <c r="CE1512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Z1513" i="1"/>
  <c r="BX1513" i="1"/>
  <c r="CK1513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Z1514" i="1"/>
  <c r="CC1514" i="1"/>
  <c r="CH1514" i="1"/>
  <c r="CF1514" i="1"/>
  <c r="CJ1514" i="1"/>
  <c r="CK1514" i="1"/>
  <c r="BX1514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Z1515" i="1"/>
  <c r="CB1515" i="1"/>
  <c r="CA1515" i="1"/>
  <c r="CI1515" i="1"/>
  <c r="CH1515" i="1"/>
  <c r="CD1515" i="1"/>
  <c r="CK1515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CC1516" i="1"/>
  <c r="CF1516" i="1"/>
  <c r="CG1516" i="1"/>
  <c r="CJ1516" i="1"/>
  <c r="CK1516" i="1"/>
  <c r="BX1516" i="1"/>
  <c r="CE1516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CC1517" i="1"/>
  <c r="CF1517" i="1"/>
  <c r="CG1517" i="1"/>
  <c r="CJ1517" i="1"/>
  <c r="BX1517" i="1"/>
  <c r="CK1517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CB1518" i="1"/>
  <c r="CH1518" i="1"/>
  <c r="CF1518" i="1"/>
  <c r="CJ1518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Z1519" i="1"/>
  <c r="CB1519" i="1"/>
  <c r="CC1519" i="1"/>
  <c r="CF1519" i="1"/>
  <c r="BX1519" i="1"/>
  <c r="BY1519" i="1"/>
  <c r="CK1519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X1520" i="1"/>
  <c r="CA1520" i="1"/>
  <c r="CF1520" i="1"/>
  <c r="CK1520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CB1521" i="1"/>
  <c r="CC1521" i="1"/>
  <c r="CF1521" i="1"/>
  <c r="BX1521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Z1522" i="1"/>
  <c r="BY1522" i="1"/>
  <c r="CC1522" i="1"/>
  <c r="CF1522" i="1"/>
  <c r="BX1522" i="1"/>
  <c r="CJ1522" i="1"/>
  <c r="CK1522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X1523" i="1"/>
  <c r="CA1523" i="1"/>
  <c r="CB1523" i="1"/>
  <c r="CD1523" i="1"/>
  <c r="CI1523" i="1"/>
  <c r="CG1523" i="1"/>
  <c r="CK1523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CA1524" i="1"/>
  <c r="BZ1524" i="1"/>
  <c r="CC1524" i="1"/>
  <c r="CK1524" i="1"/>
  <c r="BX1524" i="1"/>
  <c r="CD1524" i="1"/>
  <c r="CE1524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CB1525" i="1"/>
  <c r="CC1525" i="1"/>
  <c r="CF1525" i="1"/>
  <c r="CJ1525" i="1"/>
  <c r="CK1525" i="1"/>
  <c r="BX1525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CC1526" i="1"/>
  <c r="CH1526" i="1"/>
  <c r="CJ1526" i="1"/>
  <c r="BX1526" i="1"/>
  <c r="CK1526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X1527" i="1"/>
  <c r="CB1527" i="1"/>
  <c r="CD1527" i="1"/>
  <c r="CA1527" i="1"/>
  <c r="CC1527" i="1"/>
  <c r="CH1527" i="1"/>
  <c r="CG1527" i="1"/>
  <c r="BY1527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CA1528" i="1"/>
  <c r="CF1528" i="1"/>
  <c r="CH1528" i="1"/>
  <c r="CJ1528" i="1"/>
  <c r="CK1528" i="1"/>
  <c r="BX1528" i="1"/>
  <c r="CE1528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X1529" i="1"/>
  <c r="CC1529" i="1"/>
  <c r="CF1529" i="1"/>
  <c r="CJ1529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Z1530" i="1"/>
  <c r="CB1530" i="1"/>
  <c r="CD1530" i="1"/>
  <c r="CG1530" i="1"/>
  <c r="CK1530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X1531" i="1"/>
  <c r="CD1531" i="1"/>
  <c r="CA1531" i="1"/>
  <c r="BY1531" i="1"/>
  <c r="CC1531" i="1"/>
  <c r="CJ1531" i="1"/>
  <c r="CK1531" i="1"/>
  <c r="CG1531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X1532" i="1"/>
  <c r="BZ1532" i="1"/>
  <c r="CF1532" i="1"/>
  <c r="CK1532" i="1"/>
  <c r="CE1532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Z1533" i="1"/>
  <c r="CB1533" i="1"/>
  <c r="CA1533" i="1"/>
  <c r="CJ1533" i="1"/>
  <c r="CK1533" i="1"/>
  <c r="BX1533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Y1534" i="1"/>
  <c r="CB1534" i="1"/>
  <c r="CC1534" i="1"/>
  <c r="CF1534" i="1"/>
  <c r="CJ1534" i="1"/>
  <c r="CK1534" i="1"/>
  <c r="BX1534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X1535" i="1"/>
  <c r="CA1535" i="1"/>
  <c r="BY1535" i="1"/>
  <c r="CI1535" i="1"/>
  <c r="CK1535" i="1"/>
  <c r="CG1535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X1536" i="1"/>
  <c r="CD1536" i="1"/>
  <c r="BZ1536" i="1"/>
  <c r="CA1536" i="1"/>
  <c r="CC1536" i="1"/>
  <c r="CF1536" i="1"/>
  <c r="CH1536" i="1"/>
  <c r="CJ1536" i="1"/>
  <c r="CK1536" i="1"/>
  <c r="CE1536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Z1537" i="1"/>
  <c r="CF1537" i="1"/>
  <c r="CH1537" i="1"/>
  <c r="CJ1537" i="1"/>
  <c r="CK1537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Z1538" i="1"/>
  <c r="CB1538" i="1"/>
  <c r="CG1538" i="1"/>
  <c r="CF1538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X1539" i="1"/>
  <c r="CB1539" i="1"/>
  <c r="BY1539" i="1"/>
  <c r="CC1539" i="1"/>
  <c r="CI1539" i="1"/>
  <c r="CG1539" i="1"/>
  <c r="CH1539" i="1"/>
  <c r="CK1539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X1540" i="1"/>
  <c r="CA1540" i="1"/>
  <c r="CI1540" i="1"/>
  <c r="CF1540" i="1"/>
  <c r="CG1540" i="1"/>
  <c r="CK1540" i="1"/>
  <c r="CD1540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Z1541" i="1"/>
  <c r="CB1541" i="1"/>
  <c r="CC1541" i="1"/>
  <c r="CF1541" i="1"/>
  <c r="CK1541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Z1542" i="1"/>
  <c r="CC1542" i="1"/>
  <c r="CG1542" i="1"/>
  <c r="CF1542" i="1"/>
  <c r="CJ1542" i="1"/>
  <c r="BX1542" i="1"/>
  <c r="CK1542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X1543" i="1"/>
  <c r="CA1543" i="1"/>
  <c r="CB1543" i="1"/>
  <c r="BY1543" i="1"/>
  <c r="CI1543" i="1"/>
  <c r="CH1543" i="1"/>
  <c r="CK1543" i="1"/>
  <c r="CD1543" i="1"/>
  <c r="CG1543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CA1544" i="1"/>
  <c r="BZ1544" i="1"/>
  <c r="CC1544" i="1"/>
  <c r="CF1544" i="1"/>
  <c r="CH1544" i="1"/>
  <c r="CK1544" i="1"/>
  <c r="BX1544" i="1"/>
  <c r="CE1544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Z1545" i="1"/>
  <c r="CB1545" i="1"/>
  <c r="CC1545" i="1"/>
  <c r="CF1545" i="1"/>
  <c r="CG1545" i="1"/>
  <c r="CK1545" i="1"/>
  <c r="BX1545" i="1"/>
  <c r="CJ1545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Y1546" i="1"/>
  <c r="CB1546" i="1"/>
  <c r="CC1546" i="1"/>
  <c r="CH1546" i="1"/>
  <c r="CF1546" i="1"/>
  <c r="CJ1546" i="1"/>
  <c r="CK1546" i="1"/>
  <c r="BX1546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X1547" i="1"/>
  <c r="CB1547" i="1"/>
  <c r="CA1547" i="1"/>
  <c r="BY1547" i="1"/>
  <c r="CK1547" i="1"/>
  <c r="CG1547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X1548" i="1"/>
  <c r="CA1548" i="1"/>
  <c r="BZ1548" i="1"/>
  <c r="CC1548" i="1"/>
  <c r="CJ1548" i="1"/>
  <c r="CG1548" i="1"/>
  <c r="CK1548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Z1549" i="1"/>
  <c r="CA1549" i="1"/>
  <c r="CF1549" i="1"/>
  <c r="CH1549" i="1"/>
  <c r="CJ1549" i="1"/>
  <c r="CK1549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CC1550" i="1"/>
  <c r="CH1550" i="1"/>
  <c r="CF1550" i="1"/>
  <c r="CJ1550" i="1"/>
  <c r="CK1550" i="1"/>
  <c r="BX1550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X1551" i="1"/>
  <c r="CB1551" i="1"/>
  <c r="BY1551" i="1"/>
  <c r="CK1551" i="1"/>
  <c r="CG1551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X1552" i="1"/>
  <c r="CA1552" i="1"/>
  <c r="CC1552" i="1"/>
  <c r="CF1552" i="1"/>
  <c r="CG1552" i="1"/>
  <c r="CE1552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Z1553" i="1"/>
  <c r="CI1553" i="1"/>
  <c r="CH1553" i="1"/>
  <c r="CJ1553" i="1"/>
  <c r="BX1553" i="1"/>
  <c r="CA1553" i="1"/>
  <c r="CK1553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X1554" i="1"/>
  <c r="BY1554" i="1"/>
  <c r="CB1554" i="1"/>
  <c r="CF1554" i="1"/>
  <c r="CK1554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CB1555" i="1"/>
  <c r="BY1555" i="1"/>
  <c r="CI1555" i="1"/>
  <c r="CG1555" i="1"/>
  <c r="CD1555" i="1"/>
  <c r="CK1555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X1556" i="1"/>
  <c r="CA1556" i="1"/>
  <c r="CC1556" i="1"/>
  <c r="CF1556" i="1"/>
  <c r="CK1556" i="1"/>
  <c r="CE1556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Z1557" i="1"/>
  <c r="CC1557" i="1"/>
  <c r="CF1557" i="1"/>
  <c r="CG1557" i="1"/>
  <c r="CK1557" i="1"/>
  <c r="BX1557" i="1"/>
  <c r="CE1557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CB1558" i="1"/>
  <c r="CD1558" i="1"/>
  <c r="CC1558" i="1"/>
  <c r="CH1558" i="1"/>
  <c r="CF1558" i="1"/>
  <c r="CJ1558" i="1"/>
  <c r="BX1558" i="1"/>
  <c r="CG1558" i="1"/>
  <c r="CK1558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CB1559" i="1"/>
  <c r="CA1559" i="1"/>
  <c r="CG1559" i="1"/>
  <c r="CH1559" i="1"/>
  <c r="CK1559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X1560" i="1"/>
  <c r="CA1560" i="1"/>
  <c r="CE1560" i="1"/>
  <c r="CF1560" i="1"/>
  <c r="CG1560" i="1"/>
  <c r="CI1560" i="1"/>
  <c r="CK1560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CB1561" i="1"/>
  <c r="CF1561" i="1"/>
  <c r="CH1561" i="1"/>
  <c r="CJ1561" i="1"/>
  <c r="CK1561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X1562" i="1"/>
  <c r="CB1562" i="1"/>
  <c r="CG1562" i="1"/>
  <c r="CF1562" i="1"/>
  <c r="CK1562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Y1563" i="1"/>
  <c r="CK1563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X1564" i="1"/>
  <c r="CA1564" i="1"/>
  <c r="CB1564" i="1"/>
  <c r="CF1564" i="1"/>
  <c r="CI1564" i="1"/>
  <c r="CE1564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X1565" i="1"/>
  <c r="CB1565" i="1"/>
  <c r="CG1565" i="1"/>
  <c r="CH1565" i="1"/>
  <c r="CJ1565" i="1"/>
  <c r="CE1565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X1566" i="1"/>
  <c r="CG1566" i="1"/>
  <c r="CK1566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CD1567" i="1"/>
  <c r="CA1567" i="1"/>
  <c r="CK1567" i="1"/>
  <c r="BY1567" i="1"/>
  <c r="CE1567" i="1"/>
  <c r="CG1567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X1568" i="1"/>
  <c r="CB1568" i="1"/>
  <c r="CA1568" i="1"/>
  <c r="BY1568" i="1"/>
  <c r="CF1568" i="1"/>
  <c r="CI1568" i="1"/>
  <c r="CK1568" i="1"/>
  <c r="CE1568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Y1569" i="1"/>
  <c r="CG1569" i="1"/>
  <c r="CH1569" i="1"/>
  <c r="CJ1569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CB1570" i="1"/>
  <c r="BY1570" i="1"/>
  <c r="CK1570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CD1571" i="1"/>
  <c r="BY1571" i="1"/>
  <c r="CE1571" i="1"/>
  <c r="CF1571" i="1"/>
  <c r="CH1571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X1572" i="1"/>
  <c r="CB1572" i="1"/>
  <c r="CC1572" i="1"/>
  <c r="CG1572" i="1"/>
  <c r="CF1572" i="1"/>
  <c r="CI1572" i="1"/>
  <c r="CE1572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CB1573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CB1574" i="1"/>
  <c r="CC1574" i="1"/>
  <c r="CH1574" i="1"/>
  <c r="CF1574" i="1"/>
  <c r="CJ1574" i="1"/>
  <c r="CK1574" i="1"/>
  <c r="BX1574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CB1575" i="1"/>
  <c r="CA1575" i="1"/>
  <c r="CC1575" i="1"/>
  <c r="BX1575" i="1"/>
  <c r="CG1575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X1576" i="1"/>
  <c r="CA1576" i="1"/>
  <c r="CF1576" i="1"/>
  <c r="CI1576" i="1"/>
  <c r="CE1576" i="1"/>
  <c r="CK1576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X1577" i="1"/>
  <c r="BY1577" i="1"/>
  <c r="CC1577" i="1"/>
  <c r="CF1577" i="1"/>
  <c r="CK1577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CA1578" i="1"/>
  <c r="BY1578" i="1"/>
  <c r="CE1578" i="1"/>
  <c r="CH1578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Z1579" i="1"/>
  <c r="CA1579" i="1"/>
  <c r="CH1579" i="1"/>
  <c r="CK1579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CD1580" i="1"/>
  <c r="BY1580" i="1"/>
  <c r="CI1580" i="1"/>
  <c r="CE1580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X1581" i="1"/>
  <c r="CF1581" i="1"/>
  <c r="CI1581" i="1"/>
  <c r="CE1581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X1582" i="1"/>
  <c r="BY1582" i="1"/>
  <c r="CG1582" i="1"/>
  <c r="CI1582" i="1"/>
  <c r="CE1582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X1583" i="1"/>
  <c r="CA1583" i="1"/>
  <c r="CE1583" i="1"/>
  <c r="CH1583" i="1"/>
  <c r="CK1583" i="1"/>
  <c r="CC1583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X1584" i="1"/>
  <c r="CA1584" i="1"/>
  <c r="BZ1584" i="1"/>
  <c r="CC1584" i="1"/>
  <c r="CF1584" i="1"/>
  <c r="CI1584" i="1"/>
  <c r="CK1584" i="1"/>
  <c r="CE1584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CA1585" i="1"/>
  <c r="BZ1585" i="1"/>
  <c r="CC1585" i="1"/>
  <c r="CF1585" i="1"/>
  <c r="CI1585" i="1"/>
  <c r="CK1585" i="1"/>
  <c r="BX1585" i="1"/>
  <c r="CE1585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Y1586" i="1"/>
  <c r="CE1586" i="1"/>
  <c r="CG1586" i="1"/>
  <c r="CJ1586" i="1"/>
  <c r="CK1586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X1587" i="1"/>
  <c r="CB1587" i="1"/>
  <c r="BY1587" i="1"/>
  <c r="CI1587" i="1"/>
  <c r="CK1587" i="1"/>
  <c r="CE1587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CA1588" i="1"/>
  <c r="BY1588" i="1"/>
  <c r="CI1588" i="1"/>
  <c r="CF1588" i="1"/>
  <c r="CG1588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CA1589" i="1"/>
  <c r="BZ1589" i="1"/>
  <c r="CC1589" i="1"/>
  <c r="CG1589" i="1"/>
  <c r="CF1589" i="1"/>
  <c r="CH1589" i="1"/>
  <c r="BX1589" i="1"/>
  <c r="CE1589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CB1590" i="1"/>
  <c r="CE1590" i="1"/>
  <c r="CK1590" i="1"/>
  <c r="CF1590" i="1"/>
  <c r="CI1590" i="1"/>
  <c r="CJ1590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X1591" i="1"/>
  <c r="CA1591" i="1"/>
  <c r="BZ1591" i="1"/>
  <c r="CB1591" i="1"/>
  <c r="CJ1591" i="1"/>
  <c r="CG1591" i="1"/>
  <c r="CE1591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Y1592" i="1"/>
  <c r="CH1592" i="1"/>
  <c r="CI1592" i="1"/>
  <c r="CE1592" i="1"/>
  <c r="CK1592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X1593" i="1"/>
  <c r="CB1593" i="1"/>
  <c r="BZ1593" i="1"/>
  <c r="CE1593" i="1"/>
  <c r="CF1593" i="1"/>
  <c r="CJ1593" i="1"/>
  <c r="CK1593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X1594" i="1"/>
  <c r="BY1594" i="1"/>
  <c r="CC1594" i="1"/>
  <c r="CE1594" i="1"/>
  <c r="CF1594" i="1"/>
  <c r="CK1594" i="1"/>
  <c r="BZ1594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CB1595" i="1"/>
  <c r="CA1595" i="1"/>
  <c r="CC1595" i="1"/>
  <c r="CJ1595" i="1"/>
  <c r="BX1595" i="1"/>
  <c r="BZ1595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Z1596" i="1"/>
  <c r="CA1596" i="1"/>
  <c r="CB1596" i="1"/>
  <c r="CC1596" i="1"/>
  <c r="CF1596" i="1"/>
  <c r="CJ1596" i="1"/>
  <c r="CK1596" i="1"/>
  <c r="BX1596" i="1"/>
  <c r="CE1596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X1597" i="1"/>
  <c r="BY1597" i="1"/>
  <c r="CB1597" i="1"/>
  <c r="CD1597" i="1"/>
  <c r="CE1597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X1598" i="1"/>
  <c r="CC1598" i="1"/>
  <c r="CE1598" i="1"/>
  <c r="CK1598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CB1599" i="1"/>
  <c r="BY1599" i="1"/>
  <c r="CC1599" i="1"/>
  <c r="CF1599" i="1"/>
  <c r="CH1599" i="1"/>
  <c r="CJ1599" i="1"/>
  <c r="CK1599" i="1"/>
  <c r="BX1599" i="1"/>
  <c r="BZ1599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CA1600" i="1"/>
  <c r="CB1600" i="1"/>
  <c r="CC1600" i="1"/>
  <c r="CF1600" i="1"/>
  <c r="BX1600" i="1"/>
  <c r="CE1600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X1601" i="1"/>
  <c r="CB1601" i="1"/>
  <c r="CI1601" i="1"/>
  <c r="CG1601" i="1"/>
  <c r="CC1601" i="1"/>
  <c r="CE1601" i="1"/>
  <c r="CK1601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X1602" i="1"/>
  <c r="CC1602" i="1"/>
  <c r="CE1602" i="1"/>
  <c r="CK1602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Z1603" i="1"/>
  <c r="BY1603" i="1"/>
  <c r="CF1603" i="1"/>
  <c r="BX1603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CA1604" i="1"/>
  <c r="CG1604" i="1"/>
  <c r="CF1604" i="1"/>
  <c r="CK1604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Y1605" i="1"/>
  <c r="CH1605" i="1"/>
  <c r="CE1605" i="1"/>
  <c r="CK1605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X1606" i="1"/>
  <c r="CB1606" i="1"/>
  <c r="BY1606" i="1"/>
  <c r="CC1606" i="1"/>
  <c r="CF1606" i="1"/>
  <c r="CK1606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Y1607" i="1"/>
  <c r="CC1607" i="1"/>
  <c r="CH1607" i="1"/>
  <c r="CJ1607" i="1"/>
  <c r="BX1607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CG1608" i="1"/>
  <c r="CF1608" i="1"/>
  <c r="CK1608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CA1609" i="1"/>
  <c r="CB1609" i="1"/>
  <c r="BY1609" i="1"/>
  <c r="CF1609" i="1"/>
  <c r="CH1609" i="1"/>
  <c r="CK1609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X1610" i="1"/>
  <c r="CK1610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CB1611" i="1"/>
  <c r="BY1611" i="1"/>
  <c r="CC1611" i="1"/>
  <c r="CG1611" i="1"/>
  <c r="CK1611" i="1"/>
  <c r="CJ1611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CA1612" i="1"/>
  <c r="CB1612" i="1"/>
  <c r="CC1612" i="1"/>
  <c r="CH1612" i="1"/>
  <c r="CG1612" i="1"/>
  <c r="CF1612" i="1"/>
  <c r="CJ1612" i="1"/>
  <c r="CK1612" i="1"/>
  <c r="BX1612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X1613" i="1"/>
  <c r="BY1613" i="1"/>
  <c r="CF1613" i="1"/>
  <c r="CK1613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X1614" i="1"/>
  <c r="BY1614" i="1"/>
  <c r="CI1614" i="1"/>
  <c r="CF1614" i="1"/>
  <c r="CK1614" i="1"/>
  <c r="CE1614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Z1615" i="1"/>
  <c r="CB1615" i="1"/>
  <c r="BY1615" i="1"/>
  <c r="CJ1615" i="1"/>
  <c r="CK1615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CB1616" i="1"/>
  <c r="BY1616" i="1"/>
  <c r="CC1616" i="1"/>
  <c r="CH1616" i="1"/>
  <c r="CG1616" i="1"/>
  <c r="BX1616" i="1"/>
  <c r="CE1616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X1617" i="1"/>
  <c r="BY1617" i="1"/>
  <c r="CF1617" i="1"/>
  <c r="CK1617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X1618" i="1"/>
  <c r="CI1618" i="1"/>
  <c r="CK1618" i="1"/>
  <c r="CE1618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Z1619" i="1"/>
  <c r="CB1619" i="1"/>
  <c r="CC1619" i="1"/>
  <c r="CF1619" i="1"/>
  <c r="CJ1619" i="1"/>
  <c r="CK1619" i="1"/>
  <c r="BX1619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X1620" i="1"/>
  <c r="CA1620" i="1"/>
  <c r="CB1620" i="1"/>
  <c r="CC1620" i="1"/>
  <c r="CJ1620" i="1"/>
  <c r="CE1620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X1621" i="1"/>
  <c r="CB1621" i="1"/>
  <c r="CH1621" i="1"/>
  <c r="CF1621" i="1"/>
  <c r="CG1621" i="1"/>
  <c r="BY1621" i="1"/>
  <c r="CE1621" i="1"/>
  <c r="CK1621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X1622" i="1"/>
  <c r="BY1622" i="1"/>
  <c r="CF1622" i="1"/>
  <c r="CK1622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CJ1623" i="1"/>
  <c r="CK1623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X1624" i="1"/>
  <c r="CC1624" i="1"/>
  <c r="CI1624" i="1"/>
  <c r="CG1624" i="1"/>
  <c r="CF1624" i="1"/>
  <c r="CK1624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X1625" i="1"/>
  <c r="BY1625" i="1"/>
  <c r="CI1625" i="1"/>
  <c r="CF1625" i="1"/>
  <c r="CH1625" i="1"/>
  <c r="CK1625" i="1"/>
  <c r="CE1625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X1626" i="1"/>
  <c r="CB1626" i="1"/>
  <c r="CI1626" i="1"/>
  <c r="CE1626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Z1627" i="1"/>
  <c r="CB1627" i="1"/>
  <c r="BY1627" i="1"/>
  <c r="CH1627" i="1"/>
  <c r="CF1627" i="1"/>
  <c r="CJ1627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X1628" i="1"/>
  <c r="CK1628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X1629" i="1"/>
  <c r="CB1629" i="1"/>
  <c r="BY1629" i="1"/>
  <c r="CF1629" i="1"/>
  <c r="CH1629" i="1"/>
  <c r="CE1629" i="1"/>
  <c r="CK1629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X1630" i="1"/>
  <c r="CE1630" i="1"/>
  <c r="CI1630" i="1"/>
  <c r="CK1630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CB1631" i="1"/>
  <c r="BY1631" i="1"/>
  <c r="CK1631" i="1"/>
  <c r="CJ1631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X1632" i="1"/>
  <c r="CA1632" i="1"/>
  <c r="CF1632" i="1"/>
  <c r="CK1632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X1633" i="1"/>
  <c r="CF1633" i="1"/>
  <c r="CH1633" i="1"/>
  <c r="CK1633" i="1"/>
  <c r="CE1633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X1634" i="1"/>
  <c r="CB1634" i="1"/>
  <c r="CE1634" i="1"/>
  <c r="CH1634" i="1"/>
  <c r="CI1634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CC1635" i="1"/>
  <c r="CH1635" i="1"/>
  <c r="BX1635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X1636" i="1"/>
  <c r="CA1636" i="1"/>
  <c r="CC1636" i="1"/>
  <c r="CF1636" i="1"/>
  <c r="CG1636" i="1"/>
  <c r="CE1636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X1637" i="1"/>
  <c r="CA1637" i="1"/>
  <c r="BY1637" i="1"/>
  <c r="CD1637" i="1"/>
  <c r="CK1637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X1638" i="1"/>
  <c r="CC1638" i="1"/>
  <c r="CE1638" i="1"/>
  <c r="CF1638" i="1"/>
  <c r="CK1638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X1639" i="1"/>
  <c r="CB1639" i="1"/>
  <c r="CG1639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X1640" i="1"/>
  <c r="CB1640" i="1"/>
  <c r="CE1640" i="1"/>
  <c r="CK1640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X1641" i="1"/>
  <c r="CA1641" i="1"/>
  <c r="CB1641" i="1"/>
  <c r="CF1641" i="1"/>
  <c r="CG1641" i="1"/>
  <c r="CK1641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X1642" i="1"/>
  <c r="CB1642" i="1"/>
  <c r="CC1642" i="1"/>
  <c r="CF1642" i="1"/>
  <c r="CI1642" i="1"/>
  <c r="BY1642" i="1"/>
  <c r="CE1642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Z1643" i="1"/>
  <c r="CB1643" i="1"/>
  <c r="BY1643" i="1"/>
  <c r="CC1643" i="1"/>
  <c r="CF1643" i="1"/>
  <c r="CJ1643" i="1"/>
  <c r="BX1643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X1644" i="1"/>
  <c r="CA1644" i="1"/>
  <c r="BY1644" i="1"/>
  <c r="CC1644" i="1"/>
  <c r="CF1644" i="1"/>
  <c r="CE1644" i="1"/>
  <c r="CK1644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X1645" i="1"/>
  <c r="CF1645" i="1"/>
  <c r="CG1645" i="1"/>
  <c r="CK1645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CB1646" i="1"/>
  <c r="BY1646" i="1"/>
  <c r="CE1646" i="1"/>
  <c r="CF1646" i="1"/>
  <c r="CI1646" i="1"/>
  <c r="CK1646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Z1647" i="1"/>
  <c r="CB1647" i="1"/>
  <c r="CC1647" i="1"/>
  <c r="CG1647" i="1"/>
  <c r="CK1647" i="1"/>
  <c r="BX1647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X1648" i="1"/>
  <c r="CA1648" i="1"/>
  <c r="CG1648" i="1"/>
  <c r="CI1648" i="1"/>
  <c r="CE1648" i="1"/>
  <c r="CK1648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CA1649" i="1"/>
  <c r="CB1649" i="1"/>
  <c r="CI1649" i="1"/>
  <c r="CE1649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Y1650" i="1"/>
  <c r="CE1650" i="1"/>
  <c r="CF1650" i="1"/>
  <c r="CK1650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CB1651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X1652" i="1"/>
  <c r="CA1652" i="1"/>
  <c r="CE1652" i="1"/>
  <c r="CF1652" i="1"/>
  <c r="CI1652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CB1653" i="1"/>
  <c r="BY1653" i="1"/>
  <c r="CG1653" i="1"/>
  <c r="CK1653" i="1"/>
  <c r="CE1653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X1654" i="1"/>
  <c r="BY1654" i="1"/>
  <c r="CE1654" i="1"/>
  <c r="CI1654" i="1"/>
  <c r="CK1654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X1655" i="1"/>
  <c r="BY1655" i="1"/>
  <c r="CC1655" i="1"/>
  <c r="CI1655" i="1"/>
  <c r="CE1655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CA1656" i="1"/>
  <c r="CI1656" i="1"/>
  <c r="CE1656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CA1657" i="1"/>
  <c r="CJ1657" i="1"/>
  <c r="CG1657" i="1"/>
  <c r="CI1657" i="1"/>
  <c r="CC1657" i="1"/>
  <c r="CE1657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X1658" i="1"/>
  <c r="CE1658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Z1659" i="1"/>
  <c r="CB1659" i="1"/>
  <c r="CH1659" i="1"/>
  <c r="CK1659" i="1"/>
  <c r="CE1659" i="1"/>
  <c r="CI1659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Y1660" i="1"/>
  <c r="CC1660" i="1"/>
  <c r="CI1660" i="1"/>
  <c r="CE1660" i="1"/>
  <c r="CK1660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CA1661" i="1"/>
  <c r="BY1661" i="1"/>
  <c r="CE1661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CF1662" i="1"/>
  <c r="CE1662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CE1663" i="1"/>
  <c r="CK1663" i="1"/>
  <c r="CJ1663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CA1664" i="1"/>
  <c r="BY1664" i="1"/>
  <c r="CC1664" i="1"/>
  <c r="CE1664" i="1"/>
  <c r="CG1664" i="1"/>
  <c r="CI1664" i="1"/>
  <c r="CK1664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CA1665" i="1"/>
  <c r="CE1665" i="1"/>
  <c r="CK1665" i="1"/>
  <c r="CC1665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X1666" i="1"/>
  <c r="BY1666" i="1"/>
  <c r="CC1666" i="1"/>
  <c r="CG1666" i="1"/>
  <c r="CF1666" i="1"/>
  <c r="CI1666" i="1"/>
  <c r="CK1666" i="1"/>
  <c r="CE1666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CF1667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CB1668" i="1"/>
  <c r="CG1668" i="1"/>
  <c r="CK1668" i="1"/>
  <c r="CE1668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Z1669" i="1"/>
  <c r="CB1669" i="1"/>
  <c r="BY1669" i="1"/>
  <c r="CC1669" i="1"/>
  <c r="CH1669" i="1"/>
  <c r="BX1669" i="1"/>
  <c r="CK1669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X1670" i="1"/>
  <c r="CD1670" i="1"/>
  <c r="CC1670" i="1"/>
  <c r="CF1670" i="1"/>
  <c r="CI1670" i="1"/>
  <c r="CE1670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CC1671" i="1"/>
  <c r="CE1671" i="1"/>
  <c r="CH1671" i="1"/>
  <c r="CG1671" i="1"/>
  <c r="CF1671" i="1"/>
  <c r="CK1671" i="1"/>
  <c r="BX1671" i="1"/>
  <c r="CI1671" i="1"/>
  <c r="CJ1671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X1672" i="1"/>
  <c r="CC1672" i="1"/>
  <c r="CE1672" i="1"/>
  <c r="CF1672" i="1"/>
  <c r="CJ1672" i="1"/>
  <c r="CI1672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X1673" i="1"/>
  <c r="BY1673" i="1"/>
  <c r="CH1673" i="1"/>
  <c r="CE1673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X1674" i="1"/>
  <c r="CA1674" i="1"/>
  <c r="BY1674" i="1"/>
  <c r="CC1674" i="1"/>
  <c r="CG1674" i="1"/>
  <c r="CK1674" i="1"/>
  <c r="CD1674" i="1"/>
  <c r="CE1674" i="1"/>
  <c r="CI1674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X1675" i="1"/>
  <c r="CE1675" i="1"/>
  <c r="CK1675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CE1676" i="1"/>
  <c r="CF1676" i="1"/>
  <c r="CG1676" i="1"/>
  <c r="BX1676" i="1"/>
  <c r="BY1676" i="1"/>
  <c r="CC1676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X1677" i="1"/>
  <c r="BY1677" i="1"/>
  <c r="CC1677" i="1"/>
  <c r="CH1677" i="1"/>
  <c r="CI1677" i="1"/>
  <c r="CK1677" i="1"/>
  <c r="BZ1677" i="1"/>
  <c r="CE1677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X1678" i="1"/>
  <c r="CF1678" i="1"/>
  <c r="CG1678" i="1"/>
  <c r="CE1678" i="1"/>
  <c r="CI1678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X1679" i="1"/>
  <c r="CE1679" i="1"/>
  <c r="CJ1679" i="1"/>
  <c r="CK1679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Y1680" i="1"/>
  <c r="CE1680" i="1"/>
  <c r="CG1680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X1681" i="1"/>
  <c r="BZ1681" i="1"/>
  <c r="CC1681" i="1"/>
  <c r="CE1681" i="1"/>
  <c r="CK1681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X1682" i="1"/>
  <c r="CB1682" i="1"/>
  <c r="CD1682" i="1"/>
  <c r="CC1682" i="1"/>
  <c r="CF1682" i="1"/>
  <c r="CG1682" i="1"/>
  <c r="CI1682" i="1"/>
  <c r="CK1682" i="1"/>
  <c r="CE1682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X1683" i="1"/>
  <c r="CB1683" i="1"/>
  <c r="CC1683" i="1"/>
  <c r="CG1683" i="1"/>
  <c r="CK1683" i="1"/>
  <c r="CE1683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CA1684" i="1"/>
  <c r="CB1684" i="1"/>
  <c r="BY1684" i="1"/>
  <c r="CC1684" i="1"/>
  <c r="CE1684" i="1"/>
  <c r="CH1684" i="1"/>
  <c r="CG1684" i="1"/>
  <c r="CJ1684" i="1"/>
  <c r="CK1684" i="1"/>
  <c r="BX1684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Y1685" i="1"/>
  <c r="CI1685" i="1"/>
  <c r="CK1685" i="1"/>
  <c r="CE1685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X1686" i="1"/>
  <c r="CD1686" i="1"/>
  <c r="CA1686" i="1"/>
  <c r="CC1686" i="1"/>
  <c r="CF1686" i="1"/>
  <c r="CH1686" i="1"/>
  <c r="CI1686" i="1"/>
  <c r="CE1686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X1687" i="1"/>
  <c r="CB1687" i="1"/>
  <c r="CE1687" i="1"/>
  <c r="CG1687" i="1"/>
  <c r="CI1687" i="1"/>
  <c r="CK1687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CA1688" i="1"/>
  <c r="CE1688" i="1"/>
  <c r="CH1688" i="1"/>
  <c r="CF1688" i="1"/>
  <c r="CC1688" i="1"/>
  <c r="CK1688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X1689" i="1"/>
  <c r="BY1689" i="1"/>
  <c r="CE1689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X1690" i="1"/>
  <c r="CA1690" i="1"/>
  <c r="CC1690" i="1"/>
  <c r="CG1690" i="1"/>
  <c r="CD1690" i="1"/>
  <c r="CE1690" i="1"/>
  <c r="CI1690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X1691" i="1"/>
  <c r="CC1691" i="1"/>
  <c r="CG1691" i="1"/>
  <c r="CE1691" i="1"/>
  <c r="CK1691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Z1692" i="1"/>
  <c r="BY1692" i="1"/>
  <c r="CE1692" i="1"/>
  <c r="CJ1692" i="1"/>
  <c r="BX1692" i="1"/>
  <c r="CK1692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X1693" i="1"/>
  <c r="BY1693" i="1"/>
  <c r="CC1693" i="1"/>
  <c r="CE1693" i="1"/>
  <c r="CH1693" i="1"/>
  <c r="BZ1693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X1694" i="1"/>
  <c r="CA1694" i="1"/>
  <c r="CC1694" i="1"/>
  <c r="CE1694" i="1"/>
  <c r="CG1694" i="1"/>
  <c r="CD1694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X1695" i="1"/>
  <c r="CB1695" i="1"/>
  <c r="CC1695" i="1"/>
  <c r="CI1695" i="1"/>
  <c r="CE1695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CB1696" i="1"/>
  <c r="BY1696" i="1"/>
  <c r="CE1696" i="1"/>
  <c r="CK1696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Y1697" i="1"/>
  <c r="CI1697" i="1"/>
  <c r="CE1697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X1698" i="1"/>
  <c r="CA1698" i="1"/>
  <c r="CB1698" i="1"/>
  <c r="CC1698" i="1"/>
  <c r="CJ1698" i="1"/>
  <c r="CG1698" i="1"/>
  <c r="CI1698" i="1"/>
  <c r="CE1698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X1699" i="1"/>
  <c r="CA1699" i="1"/>
  <c r="CE1699" i="1"/>
  <c r="CJ1699" i="1"/>
  <c r="CI1699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Y1700" i="1"/>
  <c r="CE1700" i="1"/>
  <c r="CG1700" i="1"/>
  <c r="CF1700" i="1"/>
  <c r="CJ1700" i="1"/>
  <c r="BX1700" i="1"/>
  <c r="CK1700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CE1701" i="1"/>
  <c r="BY1701" i="1"/>
  <c r="CK1701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X1702" i="1"/>
  <c r="CB1702" i="1"/>
  <c r="CA1702" i="1"/>
  <c r="CD1702" i="1"/>
  <c r="CI1702" i="1"/>
  <c r="CG1702" i="1"/>
  <c r="CH1702" i="1"/>
  <c r="CE1702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X1703" i="1"/>
  <c r="CA1703" i="1"/>
  <c r="CB1703" i="1"/>
  <c r="CC1703" i="1"/>
  <c r="CE1703" i="1"/>
  <c r="CK1703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Y1704" i="1"/>
  <c r="CC1704" i="1"/>
  <c r="CE1704" i="1"/>
  <c r="CH1704" i="1"/>
  <c r="CG1704" i="1"/>
  <c r="CK1704" i="1"/>
  <c r="BX1704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X1705" i="1"/>
  <c r="BZ1705" i="1"/>
  <c r="CC1705" i="1"/>
  <c r="CI1705" i="1"/>
  <c r="BY1705" i="1"/>
  <c r="CE1705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X1706" i="1"/>
  <c r="CA1706" i="1"/>
  <c r="CC1706" i="1"/>
  <c r="CH1706" i="1"/>
  <c r="CG1706" i="1"/>
  <c r="CF1706" i="1"/>
  <c r="CD1706" i="1"/>
  <c r="CE1706" i="1"/>
  <c r="CI1706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X1707" i="1"/>
  <c r="CB1707" i="1"/>
  <c r="CC1707" i="1"/>
  <c r="CI1707" i="1"/>
  <c r="CE1707" i="1"/>
  <c r="CK1707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CB1708" i="1"/>
  <c r="BY1708" i="1"/>
  <c r="CC1708" i="1"/>
  <c r="CE1708" i="1"/>
  <c r="CH1708" i="1"/>
  <c r="CF1708" i="1"/>
  <c r="CG1708" i="1"/>
  <c r="CK1708" i="1"/>
  <c r="BX1708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Y1709" i="1"/>
  <c r="CI1709" i="1"/>
  <c r="CK1709" i="1"/>
  <c r="CE1709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X1710" i="1"/>
  <c r="CA1710" i="1"/>
  <c r="CB1710" i="1"/>
  <c r="CG1710" i="1"/>
  <c r="CF1710" i="1"/>
  <c r="CI1710" i="1"/>
  <c r="CK1710" i="1"/>
  <c r="CE1710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X1711" i="1"/>
  <c r="CB1711" i="1"/>
  <c r="CK1711" i="1"/>
  <c r="CE1711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CB1712" i="1"/>
  <c r="BY1712" i="1"/>
  <c r="CE1712" i="1"/>
  <c r="CG1712" i="1"/>
  <c r="CK1712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X1713" i="1"/>
  <c r="BZ1713" i="1"/>
  <c r="CC1713" i="1"/>
  <c r="CH1713" i="1"/>
  <c r="CI1713" i="1"/>
  <c r="CE1713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X1714" i="1"/>
  <c r="CA1714" i="1"/>
  <c r="BY1714" i="1"/>
  <c r="CC1714" i="1"/>
  <c r="CE1714" i="1"/>
  <c r="CF1714" i="1"/>
  <c r="CG1714" i="1"/>
  <c r="CK1714" i="1"/>
  <c r="CI1714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X1715" i="1"/>
  <c r="CB1715" i="1"/>
  <c r="CE1715" i="1"/>
  <c r="CK1715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X1716" i="1"/>
  <c r="CB1716" i="1"/>
  <c r="CC1716" i="1"/>
  <c r="CH1716" i="1"/>
  <c r="CG1716" i="1"/>
  <c r="CE1716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X1717" i="1"/>
  <c r="BZ1717" i="1"/>
  <c r="BY1717" i="1"/>
  <c r="CC1717" i="1"/>
  <c r="CI1717" i="1"/>
  <c r="CK1717" i="1"/>
  <c r="CE1717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X1718" i="1"/>
  <c r="CA1718" i="1"/>
  <c r="CC1718" i="1"/>
  <c r="CG1718" i="1"/>
  <c r="CI1718" i="1"/>
  <c r="CK1718" i="1"/>
  <c r="CE1718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X1719" i="1"/>
  <c r="CA1719" i="1"/>
  <c r="CB1719" i="1"/>
  <c r="CC1719" i="1"/>
  <c r="CG1719" i="1"/>
  <c r="CI1719" i="1"/>
  <c r="CK1719" i="1"/>
  <c r="CE1719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X1720" i="1"/>
  <c r="BY1720" i="1"/>
  <c r="CK1720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X1721" i="1"/>
  <c r="BZ1721" i="1"/>
  <c r="BY1721" i="1"/>
  <c r="CC1721" i="1"/>
  <c r="CE1721" i="1"/>
  <c r="CH1721" i="1"/>
  <c r="CI1721" i="1"/>
  <c r="CK1721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X1722" i="1"/>
  <c r="CB1722" i="1"/>
  <c r="CA1722" i="1"/>
  <c r="CJ1722" i="1"/>
  <c r="CG1722" i="1"/>
  <c r="CI1722" i="1"/>
  <c r="CE1722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X1723" i="1"/>
  <c r="CA1723" i="1"/>
  <c r="CI1723" i="1"/>
  <c r="CE1723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X1724" i="1"/>
  <c r="CA1724" i="1"/>
  <c r="CB1724" i="1"/>
  <c r="CH1724" i="1"/>
  <c r="CG1724" i="1"/>
  <c r="CC1724" i="1"/>
  <c r="CE1724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CE1725" i="1"/>
  <c r="CK1725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X1726" i="1"/>
  <c r="CA1726" i="1"/>
  <c r="CB1726" i="1"/>
  <c r="BY1726" i="1"/>
  <c r="CE1726" i="1"/>
  <c r="CK1726" i="1"/>
  <c r="CI1726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X1727" i="1"/>
  <c r="CB1727" i="1"/>
  <c r="BY1727" i="1"/>
  <c r="CE1727" i="1"/>
  <c r="CK1727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X1728" i="1"/>
  <c r="CB1728" i="1"/>
  <c r="BY1728" i="1"/>
  <c r="CC1728" i="1"/>
  <c r="CH1728" i="1"/>
  <c r="CG1728" i="1"/>
  <c r="CF1728" i="1"/>
  <c r="CK1728" i="1"/>
  <c r="CE1728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X1729" i="1"/>
  <c r="BY1729" i="1"/>
  <c r="CH1729" i="1"/>
  <c r="CI1729" i="1"/>
  <c r="CK1729" i="1"/>
  <c r="CE1729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X1730" i="1"/>
  <c r="CA1730" i="1"/>
  <c r="CJ1730" i="1"/>
  <c r="CF1730" i="1"/>
  <c r="CE1730" i="1"/>
  <c r="CI1730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X1731" i="1"/>
  <c r="CA1731" i="1"/>
  <c r="CJ1731" i="1"/>
  <c r="CI1731" i="1"/>
  <c r="CK1731" i="1"/>
  <c r="CE1731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X1732" i="1"/>
  <c r="CA1732" i="1"/>
  <c r="CB1732" i="1"/>
  <c r="BY1732" i="1"/>
  <c r="CG1732" i="1"/>
  <c r="CF1732" i="1"/>
  <c r="CK1732" i="1"/>
  <c r="CE1732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X1733" i="1"/>
  <c r="BY1733" i="1"/>
  <c r="CI1733" i="1"/>
  <c r="CE1733" i="1"/>
  <c r="CK1733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X1734" i="1"/>
  <c r="CB1734" i="1"/>
  <c r="BY1734" i="1"/>
  <c r="CI1734" i="1"/>
  <c r="CF1734" i="1"/>
  <c r="CG1734" i="1"/>
  <c r="CK1734" i="1"/>
  <c r="CE1734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CA1735" i="1"/>
  <c r="CB1735" i="1"/>
  <c r="BY1735" i="1"/>
  <c r="CI1735" i="1"/>
  <c r="CE1735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X1736" i="1"/>
  <c r="CA1736" i="1"/>
  <c r="BY1736" i="1"/>
  <c r="CC1736" i="1"/>
  <c r="CF1736" i="1"/>
  <c r="CE1736" i="1"/>
  <c r="CH1736" i="1"/>
  <c r="CK1736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X1737" i="1"/>
  <c r="CE1737" i="1"/>
  <c r="CK1737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X1738" i="1"/>
  <c r="CA1738" i="1"/>
  <c r="CC1738" i="1"/>
  <c r="CG1738" i="1"/>
  <c r="CI1738" i="1"/>
  <c r="CE1738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CE1739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CB1740" i="1"/>
  <c r="CC1740" i="1"/>
  <c r="CG1740" i="1"/>
  <c r="CE1740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X1741" i="1"/>
  <c r="BY1741" i="1"/>
  <c r="CC1741" i="1"/>
  <c r="CE1741" i="1"/>
  <c r="CG1741" i="1"/>
  <c r="BZ1741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CA1742" i="1"/>
  <c r="CE1742" i="1"/>
  <c r="CF1742" i="1"/>
  <c r="CG1742" i="1"/>
  <c r="CK1742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CA1743" i="1"/>
  <c r="BY1743" i="1"/>
  <c r="CG1743" i="1"/>
  <c r="CI1743" i="1"/>
  <c r="CE1743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CA1744" i="1"/>
  <c r="CC1744" i="1"/>
  <c r="CI1744" i="1"/>
  <c r="CH1744" i="1"/>
  <c r="CG1744" i="1"/>
  <c r="BY1744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X1745" i="1"/>
  <c r="CE1745" i="1"/>
  <c r="CK1745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CB1746" i="1"/>
  <c r="CA1746" i="1"/>
  <c r="CE1746" i="1"/>
  <c r="CG1746" i="1"/>
  <c r="CK1746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CB1747" i="1"/>
  <c r="CG1747" i="1"/>
  <c r="CF1747" i="1"/>
  <c r="CI1747" i="1"/>
  <c r="CK1747" i="1"/>
  <c r="CE1747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CA1748" i="1"/>
  <c r="BY1748" i="1"/>
  <c r="CC1748" i="1"/>
  <c r="CF1748" i="1"/>
  <c r="CG1748" i="1"/>
  <c r="CH1748" i="1"/>
  <c r="CK1748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X1749" i="1"/>
  <c r="CE1749" i="1"/>
  <c r="CF1749" i="1"/>
  <c r="CI1749" i="1"/>
  <c r="CK1749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X1750" i="1"/>
  <c r="CC1750" i="1"/>
  <c r="CE1750" i="1"/>
  <c r="CH1750" i="1"/>
  <c r="CF1750" i="1"/>
  <c r="BZ1750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X1751" i="1"/>
  <c r="CB1751" i="1"/>
  <c r="BY1751" i="1"/>
  <c r="CC1751" i="1"/>
  <c r="BZ1751" i="1"/>
  <c r="CE1751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Z1752" i="1"/>
  <c r="CB1752" i="1"/>
  <c r="CC1752" i="1"/>
  <c r="BY1752" i="1"/>
  <c r="CE1752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X1753" i="1"/>
  <c r="CE1753" i="1"/>
  <c r="CC1753" i="1"/>
  <c r="CK1753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X1754" i="1"/>
  <c r="CA1754" i="1"/>
  <c r="CB1754" i="1"/>
  <c r="CD1754" i="1"/>
  <c r="CI1754" i="1"/>
  <c r="CE1754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X1755" i="1"/>
  <c r="CC1755" i="1"/>
  <c r="CE1755" i="1"/>
  <c r="CK1755" i="1"/>
  <c r="CI1755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X1756" i="1"/>
  <c r="BY1756" i="1"/>
  <c r="CE1756" i="1"/>
  <c r="CH1756" i="1"/>
  <c r="CG1756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CB1757" i="1"/>
  <c r="CI1757" i="1"/>
  <c r="CK1757" i="1"/>
  <c r="CE1757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X1758" i="1"/>
  <c r="CB1758" i="1"/>
  <c r="CE1758" i="1"/>
  <c r="CF1758" i="1"/>
  <c r="CI1758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X1759" i="1"/>
  <c r="CB1759" i="1"/>
  <c r="BY1759" i="1"/>
  <c r="CC1759" i="1"/>
  <c r="CE1759" i="1"/>
  <c r="CI1759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X1760" i="1"/>
  <c r="CE1760" i="1"/>
  <c r="CF1760" i="1"/>
  <c r="CI1760" i="1"/>
  <c r="CK1760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X1761" i="1"/>
  <c r="CE1761" i="1"/>
  <c r="CF1761" i="1"/>
  <c r="CJ1761" i="1"/>
  <c r="CK1761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CB1762" i="1"/>
  <c r="CA1762" i="1"/>
  <c r="CD1762" i="1"/>
  <c r="CG1762" i="1"/>
  <c r="CF1762" i="1"/>
  <c r="CH1762" i="1"/>
  <c r="CE1762" i="1"/>
  <c r="CI1762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X1763" i="1"/>
  <c r="CB1763" i="1"/>
  <c r="CJ1763" i="1"/>
  <c r="CH1763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CB1764" i="1"/>
  <c r="CC1764" i="1"/>
  <c r="CJ1764" i="1"/>
  <c r="BX1764" i="1"/>
  <c r="BZ1764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CC1765" i="1"/>
  <c r="CB1765" i="1"/>
  <c r="CI1765" i="1"/>
  <c r="CF1765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X1766" i="1"/>
  <c r="CC1766" i="1"/>
  <c r="CE1766" i="1"/>
  <c r="CJ1766" i="1"/>
  <c r="CG1766" i="1"/>
  <c r="CI1766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CB1767" i="1"/>
  <c r="CC1767" i="1"/>
  <c r="CI1767" i="1"/>
  <c r="CF1767" i="1"/>
  <c r="CH1767" i="1"/>
  <c r="CK1767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CB1768" i="1"/>
  <c r="CJ1768" i="1"/>
  <c r="CH1768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CB1769" i="1"/>
  <c r="CH1769" i="1"/>
  <c r="BX1769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X1770" i="1"/>
  <c r="CA1770" i="1"/>
  <c r="CB1770" i="1"/>
  <c r="BY1770" i="1"/>
  <c r="CE1770" i="1"/>
  <c r="CJ1770" i="1"/>
  <c r="CH1770" i="1"/>
  <c r="CI1770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X1771" i="1"/>
  <c r="CF1771" i="1"/>
  <c r="CH1771" i="1"/>
  <c r="CK1771" i="1"/>
  <c r="BZ1771" i="1"/>
  <c r="CE1771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CF1772" i="1"/>
  <c r="CH1772" i="1"/>
  <c r="CJ1772" i="1"/>
  <c r="CK1772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X1773" i="1"/>
  <c r="CI1773" i="1"/>
  <c r="CF1773" i="1"/>
  <c r="CK1773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X1774" i="1"/>
  <c r="BY1774" i="1"/>
  <c r="CE1774" i="1"/>
  <c r="CG1774" i="1"/>
  <c r="CH1774" i="1"/>
  <c r="CI1774" i="1"/>
  <c r="CK1774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X1775" i="1"/>
  <c r="CB1775" i="1"/>
  <c r="CJ1775" i="1"/>
  <c r="CH1775" i="1"/>
  <c r="CK1775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CB1776" i="1"/>
  <c r="BZ1776" i="1"/>
  <c r="CH1776" i="1"/>
  <c r="BX1776" i="1"/>
  <c r="CC1776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CB1777" i="1"/>
  <c r="BZ1777" i="1"/>
  <c r="CC1777" i="1"/>
  <c r="CG1777" i="1"/>
  <c r="BX1777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X1778" i="1"/>
  <c r="CA1778" i="1"/>
  <c r="CB1778" i="1"/>
  <c r="BY1778" i="1"/>
  <c r="CE1778" i="1"/>
  <c r="CJ1778" i="1"/>
  <c r="CG1778" i="1"/>
  <c r="CD1778" i="1"/>
  <c r="CK1778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X1779" i="1"/>
  <c r="CB1779" i="1"/>
  <c r="CC1779" i="1"/>
  <c r="CE1779" i="1"/>
  <c r="CF1779" i="1"/>
  <c r="CH1779" i="1"/>
  <c r="BZ1779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X1780" i="1"/>
  <c r="CC1780" i="1"/>
  <c r="CH1780" i="1"/>
  <c r="CJ1780" i="1"/>
  <c r="BZ1780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CC1781" i="1"/>
  <c r="CH1781" i="1"/>
  <c r="BX1781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X1782" i="1"/>
  <c r="CB1782" i="1"/>
  <c r="BY1782" i="1"/>
  <c r="CE1782" i="1"/>
  <c r="CG1782" i="1"/>
  <c r="CH1782" i="1"/>
  <c r="CK1782" i="1"/>
  <c r="CD1782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X1783" i="1"/>
  <c r="BZ1783" i="1"/>
  <c r="CC1783" i="1"/>
  <c r="CE1783" i="1"/>
  <c r="CF1783" i="1"/>
  <c r="CI1783" i="1"/>
  <c r="CK1783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Z1784" i="1"/>
  <c r="CB1784" i="1"/>
  <c r="BY1784" i="1"/>
  <c r="CH1784" i="1"/>
  <c r="CF1784" i="1"/>
  <c r="CJ1784" i="1"/>
  <c r="BX1784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CB1785" i="1"/>
  <c r="BY1785" i="1"/>
  <c r="CC1785" i="1"/>
  <c r="CE1785" i="1"/>
  <c r="CF1785" i="1"/>
  <c r="CJ1785" i="1"/>
  <c r="BX1785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X1786" i="1"/>
  <c r="CB1786" i="1"/>
  <c r="CA1786" i="1"/>
  <c r="BY1786" i="1"/>
  <c r="CG1786" i="1"/>
  <c r="CH1786" i="1"/>
  <c r="CI1786" i="1"/>
  <c r="CK1786" i="1"/>
  <c r="CE1786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X1787" i="1"/>
  <c r="BY1787" i="1"/>
  <c r="CE1787" i="1"/>
  <c r="CF1787" i="1"/>
  <c r="CK1787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CA1788" i="1"/>
  <c r="BY1788" i="1"/>
  <c r="CF1788" i="1"/>
  <c r="CJ1788" i="1"/>
  <c r="CK1788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X1789" i="1"/>
  <c r="BZ1789" i="1"/>
  <c r="CF1789" i="1"/>
  <c r="CI1789" i="1"/>
  <c r="CE1789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X1790" i="1"/>
  <c r="CB1790" i="1"/>
  <c r="BY1790" i="1"/>
  <c r="CE1790" i="1"/>
  <c r="CG1790" i="1"/>
  <c r="CH1790" i="1"/>
  <c r="CI1790" i="1"/>
  <c r="CK1790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X1791" i="1"/>
  <c r="CB1791" i="1"/>
  <c r="CE1791" i="1"/>
  <c r="CF1791" i="1"/>
  <c r="BZ1791" i="1"/>
  <c r="CK1791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CB1792" i="1"/>
  <c r="CJ1792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X1793" i="1"/>
  <c r="CB1793" i="1"/>
  <c r="BZ1793" i="1"/>
  <c r="BY1793" i="1"/>
  <c r="CC1793" i="1"/>
  <c r="CF1793" i="1"/>
  <c r="CG1793" i="1"/>
  <c r="CI1793" i="1"/>
  <c r="CE1793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X1794" i="1"/>
  <c r="CB1794" i="1"/>
  <c r="CG1794" i="1"/>
  <c r="CE1794" i="1"/>
  <c r="CI1794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X1795" i="1"/>
  <c r="CC1795" i="1"/>
  <c r="CI1795" i="1"/>
  <c r="CE1795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X1796" i="1"/>
  <c r="CA1796" i="1"/>
  <c r="BZ1796" i="1"/>
  <c r="BY1796" i="1"/>
  <c r="CK1796" i="1"/>
  <c r="CJ1796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X1797" i="1"/>
  <c r="CE1797" i="1"/>
  <c r="CF1797" i="1"/>
  <c r="CK1797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X1798" i="1"/>
  <c r="CA1798" i="1"/>
  <c r="BY1798" i="1"/>
  <c r="CE1798" i="1"/>
  <c r="CJ1798" i="1"/>
  <c r="CG1798" i="1"/>
  <c r="CI1798" i="1"/>
  <c r="CK1798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X1799" i="1"/>
  <c r="CB1799" i="1"/>
  <c r="BY1799" i="1"/>
  <c r="CC1799" i="1"/>
  <c r="CE1799" i="1"/>
  <c r="CF1799" i="1"/>
  <c r="BZ1799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CA1800" i="1"/>
  <c r="BZ1800" i="1"/>
  <c r="CC1800" i="1"/>
  <c r="BX1800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X1801" i="1"/>
  <c r="CB1801" i="1"/>
  <c r="BY1801" i="1"/>
  <c r="CE1801" i="1"/>
  <c r="CK1801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X1802" i="1"/>
  <c r="CD1802" i="1"/>
  <c r="CG1802" i="1"/>
  <c r="CI1802" i="1"/>
  <c r="BY1802" i="1"/>
  <c r="CE1802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X1803" i="1"/>
  <c r="CB1803" i="1"/>
  <c r="CC1803" i="1"/>
  <c r="CE1803" i="1"/>
  <c r="CK1803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CB1804" i="1"/>
  <c r="CC1804" i="1"/>
  <c r="CG1804" i="1"/>
  <c r="CJ1804" i="1"/>
  <c r="CK1804" i="1"/>
  <c r="BX1804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X1805" i="1"/>
  <c r="CC1805" i="1"/>
  <c r="CI1805" i="1"/>
  <c r="CE1805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X1806" i="1"/>
  <c r="CA1806" i="1"/>
  <c r="CB1806" i="1"/>
  <c r="BY1806" i="1"/>
  <c r="CG1806" i="1"/>
  <c r="CH1806" i="1"/>
  <c r="CK1806" i="1"/>
  <c r="CD1806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X1807" i="1"/>
  <c r="CK1807" i="1"/>
  <c r="CF1807" i="1"/>
  <c r="CI1807" i="1"/>
  <c r="CE1807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X1808" i="1"/>
  <c r="CB1808" i="1"/>
  <c r="BZ1808" i="1"/>
  <c r="CH1808" i="1"/>
  <c r="CG1808" i="1"/>
  <c r="CF1808" i="1"/>
  <c r="CJ1808" i="1"/>
  <c r="CK1808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X1809" i="1"/>
  <c r="CB1809" i="1"/>
  <c r="CC1809" i="1"/>
  <c r="CE1809" i="1"/>
  <c r="CG1809" i="1"/>
  <c r="CK1809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X1810" i="1"/>
  <c r="CA1810" i="1"/>
  <c r="CB1810" i="1"/>
  <c r="BY1810" i="1"/>
  <c r="CG1810" i="1"/>
  <c r="CH1810" i="1"/>
  <c r="CK1810" i="1"/>
  <c r="CD1810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X1811" i="1"/>
  <c r="CK1811" i="1"/>
  <c r="CF1811" i="1"/>
  <c r="CI1811" i="1"/>
  <c r="CE1811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X1812" i="1"/>
  <c r="CB1812" i="1"/>
  <c r="BZ1812" i="1"/>
  <c r="CH1812" i="1"/>
  <c r="CG1812" i="1"/>
  <c r="CF1812" i="1"/>
  <c r="CJ1812" i="1"/>
  <c r="CK1812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X1813" i="1"/>
  <c r="CB1813" i="1"/>
  <c r="CC1813" i="1"/>
  <c r="CE1813" i="1"/>
  <c r="CG1813" i="1"/>
  <c r="CK1813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X1814" i="1"/>
  <c r="CD1814" i="1"/>
  <c r="CA1814" i="1"/>
  <c r="CK1814" i="1"/>
  <c r="CG1814" i="1"/>
  <c r="CI1814" i="1"/>
  <c r="BY1814" i="1"/>
  <c r="CE1814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X1815" i="1"/>
  <c r="BY1815" i="1"/>
  <c r="CE1815" i="1"/>
  <c r="CH1815" i="1"/>
  <c r="CK1815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CB1816" i="1"/>
  <c r="BY1816" i="1"/>
  <c r="CC1816" i="1"/>
  <c r="CF1816" i="1"/>
  <c r="CJ1816" i="1"/>
  <c r="BX1816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X1817" i="1"/>
  <c r="CB1817" i="1"/>
  <c r="CE1817" i="1"/>
  <c r="CF1817" i="1"/>
  <c r="CI1817" i="1"/>
  <c r="CK1817" i="1"/>
  <c r="CG1817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X1818" i="1"/>
  <c r="CB1818" i="1"/>
  <c r="BY1818" i="1"/>
  <c r="CE1818" i="1"/>
  <c r="CG1818" i="1"/>
  <c r="CH1818" i="1"/>
  <c r="CK1818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X1819" i="1"/>
  <c r="BY1819" i="1"/>
  <c r="CE1819" i="1"/>
  <c r="CK1819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CB1820" i="1"/>
  <c r="BY1820" i="1"/>
  <c r="CC1820" i="1"/>
  <c r="CF1820" i="1"/>
  <c r="CJ1820" i="1"/>
  <c r="BX1820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X1821" i="1"/>
  <c r="CE1821" i="1"/>
  <c r="CG1821" i="1"/>
  <c r="CF1821" i="1"/>
  <c r="CI1821" i="1"/>
  <c r="CK1821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X1822" i="1"/>
  <c r="CA1822" i="1"/>
  <c r="BY1822" i="1"/>
  <c r="CK1822" i="1"/>
  <c r="CG1822" i="1"/>
  <c r="CI1822" i="1"/>
  <c r="CE1822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X1823" i="1"/>
  <c r="CH1823" i="1"/>
  <c r="CF1823" i="1"/>
  <c r="CI1823" i="1"/>
  <c r="CK1823" i="1"/>
  <c r="CE1823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CA1824" i="1"/>
  <c r="CB1824" i="1"/>
  <c r="CH1824" i="1"/>
  <c r="CG1824" i="1"/>
  <c r="CF1824" i="1"/>
  <c r="CJ1824" i="1"/>
  <c r="CK1824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X1825" i="1"/>
  <c r="CB1825" i="1"/>
  <c r="BY1825" i="1"/>
  <c r="CC1825" i="1"/>
  <c r="CE1825" i="1"/>
  <c r="CG1825" i="1"/>
  <c r="CK1825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X1826" i="1"/>
  <c r="CD1826" i="1"/>
  <c r="CA1826" i="1"/>
  <c r="BY1826" i="1"/>
  <c r="CK1826" i="1"/>
  <c r="CG1826" i="1"/>
  <c r="CI1826" i="1"/>
  <c r="CE1826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X1827" i="1"/>
  <c r="CH1827" i="1"/>
  <c r="CF1827" i="1"/>
  <c r="CI1827" i="1"/>
  <c r="CK1827" i="1"/>
  <c r="CE1827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CH1828" i="1"/>
  <c r="CG1828" i="1"/>
  <c r="CF1828" i="1"/>
  <c r="CK1828" i="1"/>
  <c r="CJ1828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X1829" i="1"/>
  <c r="CB1829" i="1"/>
  <c r="BY1829" i="1"/>
  <c r="CC1829" i="1"/>
  <c r="CE1829" i="1"/>
  <c r="CF1829" i="1"/>
  <c r="CK1829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CA1830" i="1"/>
  <c r="BY1830" i="1"/>
  <c r="CG1830" i="1"/>
  <c r="CI1830" i="1"/>
  <c r="CD1830" i="1"/>
  <c r="CE1830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X1831" i="1"/>
  <c r="CF1831" i="1"/>
  <c r="CI1831" i="1"/>
  <c r="CE1831" i="1"/>
  <c r="CK1831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Z1832" i="1"/>
  <c r="CB1832" i="1"/>
  <c r="BY1832" i="1"/>
  <c r="CC1832" i="1"/>
  <c r="CF1832" i="1"/>
  <c r="CJ1832" i="1"/>
  <c r="CK1832" i="1"/>
  <c r="BX1832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X1833" i="1"/>
  <c r="BY1833" i="1"/>
  <c r="CC1833" i="1"/>
  <c r="CF1833" i="1"/>
  <c r="CE1833" i="1"/>
  <c r="CK1833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CB1834" i="1"/>
  <c r="CA1834" i="1"/>
  <c r="CD1834" i="1"/>
  <c r="CG1834" i="1"/>
  <c r="CI1834" i="1"/>
  <c r="CE1834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X1835" i="1"/>
  <c r="CF1835" i="1"/>
  <c r="CI1835" i="1"/>
  <c r="CK1835" i="1"/>
  <c r="BY1835" i="1"/>
  <c r="CE1835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Z1836" i="1"/>
  <c r="BY1836" i="1"/>
  <c r="CC1836" i="1"/>
  <c r="CF1836" i="1"/>
  <c r="CK1836" i="1"/>
  <c r="BX1836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X1837" i="1"/>
  <c r="CC1837" i="1"/>
  <c r="CF1837" i="1"/>
  <c r="CI1837" i="1"/>
  <c r="CE1837" i="1"/>
  <c r="CK1837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CB1838" i="1"/>
  <c r="CA1838" i="1"/>
  <c r="CD1838" i="1"/>
  <c r="CE1838" i="1"/>
  <c r="CH1838" i="1"/>
  <c r="CG1838" i="1"/>
  <c r="CI1838" i="1"/>
  <c r="CK1838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CB1839" i="1"/>
  <c r="BY1839" i="1"/>
  <c r="CF1839" i="1"/>
  <c r="CI1839" i="1"/>
  <c r="CK1839" i="1"/>
  <c r="CE1839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X1840" i="1"/>
  <c r="CG1840" i="1"/>
  <c r="CF1840" i="1"/>
  <c r="CJ1840" i="1"/>
  <c r="CK1840" i="1"/>
  <c r="CE1840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CB1841" i="1"/>
  <c r="BY1841" i="1"/>
  <c r="CG1841" i="1"/>
  <c r="CF1841" i="1"/>
  <c r="CI1841" i="1"/>
  <c r="CE1841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CC1842" i="1"/>
  <c r="CG1842" i="1"/>
  <c r="CI1842" i="1"/>
  <c r="CE1842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X1843" i="1"/>
  <c r="CE1843" i="1"/>
  <c r="CK1843" i="1"/>
  <c r="CF1843" i="1"/>
  <c r="CI1843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CE1844" i="1"/>
  <c r="CI1844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CC1845" i="1"/>
  <c r="CE1845" i="1"/>
  <c r="CG1845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CB1846" i="1"/>
  <c r="CA1846" i="1"/>
  <c r="CD1846" i="1"/>
  <c r="CC1846" i="1"/>
  <c r="CE1846" i="1"/>
  <c r="CF1846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X1847" i="1"/>
  <c r="BY1847" i="1"/>
  <c r="CC1847" i="1"/>
  <c r="CE1847" i="1"/>
  <c r="CF1847" i="1"/>
  <c r="BZ1847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Z1848" i="1"/>
  <c r="CE1848" i="1"/>
  <c r="CG1848" i="1"/>
  <c r="CI1848" i="1"/>
  <c r="BX1848" i="1"/>
  <c r="BY1848" i="1"/>
  <c r="CC1848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X1849" i="1"/>
  <c r="CC1849" i="1"/>
  <c r="CE1849" i="1"/>
  <c r="CG1849" i="1"/>
  <c r="BZ1849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CA1850" i="1"/>
  <c r="CC1850" i="1"/>
  <c r="CI1850" i="1"/>
  <c r="CF1850" i="1"/>
  <c r="CG1850" i="1"/>
  <c r="CK1850" i="1"/>
  <c r="CE1850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X1851" i="1"/>
  <c r="CB1851" i="1"/>
  <c r="CF1851" i="1"/>
  <c r="CI1851" i="1"/>
  <c r="CK1851" i="1"/>
  <c r="BZ1851" i="1"/>
  <c r="CC1851" i="1"/>
  <c r="CE1851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Z1852" i="1"/>
  <c r="CB1852" i="1"/>
  <c r="CC1852" i="1"/>
  <c r="CH1852" i="1"/>
  <c r="CJ1852" i="1"/>
  <c r="CK1852" i="1"/>
  <c r="BX1852" i="1"/>
  <c r="CE1852" i="1"/>
  <c r="CI1852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X1853" i="1"/>
  <c r="CC1853" i="1"/>
  <c r="CE1853" i="1"/>
  <c r="CI1853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CA1854" i="1"/>
  <c r="CB1854" i="1"/>
  <c r="BY1854" i="1"/>
  <c r="CC1854" i="1"/>
  <c r="CH1854" i="1"/>
  <c r="CG1854" i="1"/>
  <c r="CE1854" i="1"/>
  <c r="CF1854" i="1"/>
  <c r="CI1854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X1855" i="1"/>
  <c r="CC1855" i="1"/>
  <c r="CG1855" i="1"/>
  <c r="CE1855" i="1"/>
  <c r="CK1855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CB1856" i="1"/>
  <c r="BZ1856" i="1"/>
  <c r="BY1856" i="1"/>
  <c r="CC1856" i="1"/>
  <c r="CI1856" i="1"/>
  <c r="CG1856" i="1"/>
  <c r="CJ1856" i="1"/>
  <c r="CK1856" i="1"/>
  <c r="BX1856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CB1857" i="1"/>
  <c r="BY1857" i="1"/>
  <c r="CC1857" i="1"/>
  <c r="CE1857" i="1"/>
  <c r="CH1857" i="1"/>
  <c r="CF1857" i="1"/>
  <c r="CK1857" i="1"/>
  <c r="BX1857" i="1"/>
  <c r="BZ1857" i="1"/>
  <c r="CI1857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X1858" i="1"/>
  <c r="CA1858" i="1"/>
  <c r="CC1858" i="1"/>
  <c r="CI1858" i="1"/>
  <c r="CK1858" i="1"/>
  <c r="BZ1858" i="1"/>
  <c r="CE1858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X1859" i="1"/>
  <c r="CB1859" i="1"/>
  <c r="CC1859" i="1"/>
  <c r="CF1859" i="1"/>
  <c r="CI1859" i="1"/>
  <c r="CK1859" i="1"/>
  <c r="BZ1859" i="1"/>
  <c r="CE1859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Z1860" i="1"/>
  <c r="BY1860" i="1"/>
  <c r="CE1860" i="1"/>
  <c r="CF1860" i="1"/>
  <c r="CJ1860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X1861" i="1"/>
  <c r="BZ1861" i="1"/>
  <c r="BY1861" i="1"/>
  <c r="CC1861" i="1"/>
  <c r="CE1861" i="1"/>
  <c r="CH1861" i="1"/>
  <c r="CG1861" i="1"/>
  <c r="CK1861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X1862" i="1"/>
  <c r="CA1862" i="1"/>
  <c r="BZ1862" i="1"/>
  <c r="CC1862" i="1"/>
  <c r="CE1862" i="1"/>
  <c r="CG1862" i="1"/>
  <c r="CI1862" i="1"/>
  <c r="BY1862" i="1"/>
  <c r="CK1862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X1863" i="1"/>
  <c r="CD1863" i="1"/>
  <c r="BY1863" i="1"/>
  <c r="CH1863" i="1"/>
  <c r="CG1863" i="1"/>
  <c r="CB1863" i="1"/>
  <c r="CE1863" i="1"/>
  <c r="CI1863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X1864" i="1"/>
  <c r="CB1864" i="1"/>
  <c r="CI1864" i="1"/>
  <c r="CF1864" i="1"/>
  <c r="CJ1864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X1865" i="1"/>
  <c r="CA1865" i="1"/>
  <c r="CE1865" i="1"/>
  <c r="CH1865" i="1"/>
  <c r="CG1865" i="1"/>
  <c r="CC1865" i="1"/>
  <c r="CI1865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X1866" i="1"/>
  <c r="CB1866" i="1"/>
  <c r="BY1866" i="1"/>
  <c r="CK1866" i="1"/>
  <c r="BZ1866" i="1"/>
  <c r="CC1866" i="1"/>
  <c r="CE1866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X1867" i="1"/>
  <c r="CH1867" i="1"/>
  <c r="CJ1867" i="1"/>
  <c r="CK1867" i="1"/>
  <c r="CC1867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X1868" i="1"/>
  <c r="CI1868" i="1"/>
  <c r="CJ1868" i="1"/>
  <c r="CK1868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X1869" i="1"/>
  <c r="CB1869" i="1"/>
  <c r="CA1869" i="1"/>
  <c r="CD1869" i="1"/>
  <c r="BY1869" i="1"/>
  <c r="CG1869" i="1"/>
  <c r="CI1869" i="1"/>
  <c r="CK1869" i="1"/>
  <c r="CC1869" i="1"/>
  <c r="CE1869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X1870" i="1"/>
  <c r="CB1870" i="1"/>
  <c r="CF1870" i="1"/>
  <c r="CI1870" i="1"/>
  <c r="CK1870" i="1"/>
  <c r="CE1870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X1871" i="1"/>
  <c r="CA1871" i="1"/>
  <c r="CC1871" i="1"/>
  <c r="CG1871" i="1"/>
  <c r="CJ1871" i="1"/>
  <c r="BZ1871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Z1872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X1873" i="1"/>
  <c r="CD1873" i="1"/>
  <c r="CA1873" i="1"/>
  <c r="CC1873" i="1"/>
  <c r="CJ1873" i="1"/>
  <c r="CG1873" i="1"/>
  <c r="CE1873" i="1"/>
  <c r="CI1873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X1874" i="1"/>
  <c r="CB1874" i="1"/>
  <c r="CF1874" i="1"/>
  <c r="CI1874" i="1"/>
  <c r="BZ1874" i="1"/>
  <c r="CE1874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CA1875" i="1"/>
  <c r="CC1875" i="1"/>
  <c r="CG1875" i="1"/>
  <c r="CK1875" i="1"/>
  <c r="BX1875" i="1"/>
  <c r="BZ1875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X1876" i="1"/>
  <c r="CB1876" i="1"/>
  <c r="CC1876" i="1"/>
  <c r="CI1876" i="1"/>
  <c r="CK1876" i="1"/>
  <c r="BZ1876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X1877" i="1"/>
  <c r="CA1877" i="1"/>
  <c r="CB1877" i="1"/>
  <c r="BY1877" i="1"/>
  <c r="CC1877" i="1"/>
  <c r="CG1877" i="1"/>
  <c r="CK1877" i="1"/>
  <c r="CE1877" i="1"/>
  <c r="CI1877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X1878" i="1"/>
  <c r="CB1878" i="1"/>
  <c r="CI1878" i="1"/>
  <c r="CK1878" i="1"/>
  <c r="BZ1878" i="1"/>
  <c r="CC1878" i="1"/>
  <c r="CE1878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CA1879" i="1"/>
  <c r="BZ1879" i="1"/>
  <c r="CC1879" i="1"/>
  <c r="CF1879" i="1"/>
  <c r="CG1879" i="1"/>
  <c r="CK1879" i="1"/>
  <c r="BX1879" i="1"/>
  <c r="CJ1879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X1880" i="1"/>
  <c r="CB1880" i="1"/>
  <c r="CF1880" i="1"/>
  <c r="CK1880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X1881" i="1"/>
  <c r="CA1881" i="1"/>
  <c r="CB1881" i="1"/>
  <c r="CC1881" i="1"/>
  <c r="CE1881" i="1"/>
  <c r="CG1881" i="1"/>
  <c r="CK1881" i="1"/>
  <c r="CI1881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X1882" i="1"/>
  <c r="BZ1882" i="1"/>
  <c r="CB1882" i="1"/>
  <c r="CJ1882" i="1"/>
  <c r="CI1882" i="1"/>
  <c r="CC1882" i="1"/>
  <c r="CE1882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X1883" i="1"/>
  <c r="CA1883" i="1"/>
  <c r="CC1883" i="1"/>
  <c r="CF1883" i="1"/>
  <c r="CG1883" i="1"/>
  <c r="CK1883" i="1"/>
  <c r="BZ1883" i="1"/>
  <c r="CJ1883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X1884" i="1"/>
  <c r="CB1884" i="1"/>
  <c r="CC1884" i="1"/>
  <c r="CI1884" i="1"/>
  <c r="CF1884" i="1"/>
  <c r="CK1884" i="1"/>
  <c r="BZ1884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X1885" i="1"/>
  <c r="CD1885" i="1"/>
  <c r="CB1885" i="1"/>
  <c r="CI1885" i="1"/>
  <c r="CG1885" i="1"/>
  <c r="CK1885" i="1"/>
  <c r="CE1885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X1886" i="1"/>
  <c r="CB1886" i="1"/>
  <c r="CE1886" i="1"/>
  <c r="CF1886" i="1"/>
  <c r="BZ1886" i="1"/>
  <c r="CK1886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X1887" i="1"/>
  <c r="CA1887" i="1"/>
  <c r="CB1887" i="1"/>
  <c r="CH1887" i="1"/>
  <c r="CG1887" i="1"/>
  <c r="CJ1887" i="1"/>
  <c r="CK1887" i="1"/>
  <c r="BZ1887" i="1"/>
  <c r="CC1887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X1888" i="1"/>
  <c r="CI1888" i="1"/>
  <c r="CJ1888" i="1"/>
  <c r="CK1888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X1889" i="1"/>
  <c r="CA1889" i="1"/>
  <c r="CB1889" i="1"/>
  <c r="CD1889" i="1"/>
  <c r="CI1889" i="1"/>
  <c r="CG1889" i="1"/>
  <c r="CE1889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X1890" i="1"/>
  <c r="CB1890" i="1"/>
  <c r="CI1890" i="1"/>
  <c r="CK1890" i="1"/>
  <c r="BZ1890" i="1"/>
  <c r="CC1890" i="1"/>
  <c r="CE1890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CA1891" i="1"/>
  <c r="BZ1891" i="1"/>
  <c r="CC1891" i="1"/>
  <c r="CG1891" i="1"/>
  <c r="CK1891" i="1"/>
  <c r="BX1891" i="1"/>
  <c r="CJ1891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X1892" i="1"/>
  <c r="CB1892" i="1"/>
  <c r="CK1892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X1893" i="1"/>
  <c r="CA1893" i="1"/>
  <c r="CB1893" i="1"/>
  <c r="CG1893" i="1"/>
  <c r="CH1893" i="1"/>
  <c r="CI1893" i="1"/>
  <c r="CE1893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X1894" i="1"/>
  <c r="CB1894" i="1"/>
  <c r="BY1894" i="1"/>
  <c r="CC1894" i="1"/>
  <c r="CJ1894" i="1"/>
  <c r="CI1894" i="1"/>
  <c r="CK1894" i="1"/>
  <c r="CE1894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Z1895" i="1"/>
  <c r="CA1895" i="1"/>
  <c r="CC1895" i="1"/>
  <c r="CH1895" i="1"/>
  <c r="CG1895" i="1"/>
  <c r="CJ1895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Z1896" i="1"/>
  <c r="CH1896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X1897" i="1"/>
  <c r="CD1897" i="1"/>
  <c r="CG1897" i="1"/>
  <c r="CH1897" i="1"/>
  <c r="CE1897" i="1"/>
  <c r="CI1897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X1898" i="1"/>
  <c r="CB1898" i="1"/>
  <c r="CE1898" i="1"/>
  <c r="CJ1898" i="1"/>
  <c r="CI1898" i="1"/>
  <c r="CK1898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X1899" i="1"/>
  <c r="CB1899" i="1"/>
  <c r="CH1899" i="1"/>
  <c r="CG1899" i="1"/>
  <c r="CC1899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X1900" i="1"/>
  <c r="CB1900" i="1"/>
  <c r="CH1900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X1901" i="1"/>
  <c r="CD1901" i="1"/>
  <c r="CA1901" i="1"/>
  <c r="CB1901" i="1"/>
  <c r="CI1901" i="1"/>
  <c r="CJ1901" i="1"/>
  <c r="CG1901" i="1"/>
  <c r="CH1901" i="1"/>
  <c r="CE1901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X1902" i="1"/>
  <c r="CB1902" i="1"/>
  <c r="CJ1902" i="1"/>
  <c r="CF1902" i="1"/>
  <c r="CI1902" i="1"/>
  <c r="CE1902" i="1"/>
  <c r="CK1902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X1903" i="1"/>
  <c r="CF1903" i="1"/>
  <c r="CJ1903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Z1904" i="1"/>
  <c r="CB1904" i="1"/>
  <c r="BY1904" i="1"/>
  <c r="CF1904" i="1"/>
  <c r="BX1904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X1905" i="1"/>
  <c r="CD1905" i="1"/>
  <c r="CI1905" i="1"/>
  <c r="CG1905" i="1"/>
  <c r="CK1905" i="1"/>
  <c r="CE1905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X1906" i="1"/>
  <c r="CB1906" i="1"/>
  <c r="CE1906" i="1"/>
  <c r="CF1906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X1907" i="1"/>
  <c r="BY1907" i="1"/>
  <c r="CH1907" i="1"/>
  <c r="CF1907" i="1"/>
  <c r="CJ1907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Z1908" i="1"/>
  <c r="CB1908" i="1"/>
  <c r="BY1908" i="1"/>
  <c r="CI1908" i="1"/>
  <c r="CH1908" i="1"/>
  <c r="CF1908" i="1"/>
  <c r="CK1908" i="1"/>
  <c r="BX1908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X1909" i="1"/>
  <c r="CA1909" i="1"/>
  <c r="BY1909" i="1"/>
  <c r="CG1909" i="1"/>
  <c r="CE1909" i="1"/>
  <c r="CI1909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X1910" i="1"/>
  <c r="CB1910" i="1"/>
  <c r="CC1910" i="1"/>
  <c r="CF1910" i="1"/>
  <c r="CE1910" i="1"/>
  <c r="CK1910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X1911" i="1"/>
  <c r="CB1911" i="1"/>
  <c r="BY1911" i="1"/>
  <c r="CC1911" i="1"/>
  <c r="CF1911" i="1"/>
  <c r="CJ1911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X1912" i="1"/>
  <c r="CC1912" i="1"/>
  <c r="CF1912" i="1"/>
  <c r="BZ1912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X1913" i="1"/>
  <c r="CA1913" i="1"/>
  <c r="BY1913" i="1"/>
  <c r="CC1913" i="1"/>
  <c r="CH1913" i="1"/>
  <c r="CG1913" i="1"/>
  <c r="CI1913" i="1"/>
  <c r="CD1913" i="1"/>
  <c r="CE1913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X1914" i="1"/>
  <c r="CB1914" i="1"/>
  <c r="CF1914" i="1"/>
  <c r="CH1914" i="1"/>
  <c r="CK1914" i="1"/>
  <c r="CC1914" i="1"/>
  <c r="CE1914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Z1915" i="1"/>
  <c r="CA1915" i="1"/>
  <c r="CB1915" i="1"/>
  <c r="CC1915" i="1"/>
  <c r="CH1915" i="1"/>
  <c r="CJ1915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Z1916" i="1"/>
  <c r="CH1916" i="1"/>
  <c r="CJ1916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X1917" i="1"/>
  <c r="CD1917" i="1"/>
  <c r="CA1917" i="1"/>
  <c r="BY1917" i="1"/>
  <c r="CH1917" i="1"/>
  <c r="CG1917" i="1"/>
  <c r="CI1917" i="1"/>
  <c r="CE1917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X1918" i="1"/>
  <c r="CA1918" i="1"/>
  <c r="CF1918" i="1"/>
  <c r="CH1918" i="1"/>
  <c r="CK1918" i="1"/>
  <c r="CC1918" i="1"/>
  <c r="CE1918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X1919" i="1"/>
  <c r="CB1919" i="1"/>
  <c r="CH1919" i="1"/>
  <c r="CF1919" i="1"/>
  <c r="CJ1919" i="1"/>
  <c r="CK1919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Z1920" i="1"/>
  <c r="CB1920" i="1"/>
  <c r="BY1920" i="1"/>
  <c r="CH1920" i="1"/>
  <c r="CF1920" i="1"/>
  <c r="CJ1920" i="1"/>
  <c r="CK1920" i="1"/>
  <c r="BX1920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X1921" i="1"/>
  <c r="CA1921" i="1"/>
  <c r="CB1921" i="1"/>
  <c r="BY1921" i="1"/>
  <c r="CE1921" i="1"/>
  <c r="CH1921" i="1"/>
  <c r="CG1921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X1922" i="1"/>
  <c r="CB1922" i="1"/>
  <c r="CC1922" i="1"/>
  <c r="CF1922" i="1"/>
  <c r="CI1922" i="1"/>
  <c r="CK1922" i="1"/>
  <c r="CE1922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CB1923" i="1"/>
  <c r="CC1923" i="1"/>
  <c r="CG1923" i="1"/>
  <c r="CK1923" i="1"/>
  <c r="BX1923" i="1"/>
  <c r="BZ1923" i="1"/>
  <c r="CJ1923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X1924" i="1"/>
  <c r="CB1924" i="1"/>
  <c r="CK1924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X1925" i="1"/>
  <c r="CD1925" i="1"/>
  <c r="CA1925" i="1"/>
  <c r="CB1925" i="1"/>
  <c r="CC1925" i="1"/>
  <c r="CG1925" i="1"/>
  <c r="CH1925" i="1"/>
  <c r="CI1925" i="1"/>
  <c r="CK1925" i="1"/>
  <c r="CE1925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X1926" i="1"/>
  <c r="CB1926" i="1"/>
  <c r="CA1926" i="1"/>
  <c r="CE1926" i="1"/>
  <c r="CJ1926" i="1"/>
  <c r="CG1926" i="1"/>
  <c r="CI1926" i="1"/>
  <c r="CK1926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X1927" i="1"/>
  <c r="CB1927" i="1"/>
  <c r="CC1927" i="1"/>
  <c r="CH1927" i="1"/>
  <c r="CF1927" i="1"/>
  <c r="CJ1927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Z1928" i="1"/>
  <c r="CC1928" i="1"/>
  <c r="CH1928" i="1"/>
  <c r="CF1928" i="1"/>
  <c r="BX1928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X1929" i="1"/>
  <c r="CD1929" i="1"/>
  <c r="CA1929" i="1"/>
  <c r="BY1929" i="1"/>
  <c r="CH1929" i="1"/>
  <c r="CG1929" i="1"/>
  <c r="CI1929" i="1"/>
  <c r="CE1929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X1930" i="1"/>
  <c r="CB1930" i="1"/>
  <c r="CF1930" i="1"/>
  <c r="CI1930" i="1"/>
  <c r="CE1930" i="1"/>
  <c r="CK1930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X1931" i="1"/>
  <c r="CB1931" i="1"/>
  <c r="CC1931" i="1"/>
  <c r="CF1931" i="1"/>
  <c r="CG1931" i="1"/>
  <c r="CK1931" i="1"/>
  <c r="BZ1931" i="1"/>
  <c r="CJ1931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X1932" i="1"/>
  <c r="CB1932" i="1"/>
  <c r="CF1932" i="1"/>
  <c r="CK1932" i="1"/>
  <c r="CJ1932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X1933" i="1"/>
  <c r="CD1933" i="1"/>
  <c r="CC1933" i="1"/>
  <c r="CE1933" i="1"/>
  <c r="CG1933" i="1"/>
  <c r="CK1933" i="1"/>
  <c r="BY1933" i="1"/>
  <c r="CI1933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X1934" i="1"/>
  <c r="CB1934" i="1"/>
  <c r="CA1934" i="1"/>
  <c r="CC1934" i="1"/>
  <c r="CE1934" i="1"/>
  <c r="CF1934" i="1"/>
  <c r="CK1934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X1935" i="1"/>
  <c r="CB1935" i="1"/>
  <c r="CH1935" i="1"/>
  <c r="CG1935" i="1"/>
  <c r="CJ1935" i="1"/>
  <c r="BZ1935" i="1"/>
  <c r="CC1935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X1936" i="1"/>
  <c r="CH1936" i="1"/>
  <c r="CK1936" i="1"/>
  <c r="CJ1936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X1937" i="1"/>
  <c r="CD1937" i="1"/>
  <c r="CA1937" i="1"/>
  <c r="CH1937" i="1"/>
  <c r="CG1937" i="1"/>
  <c r="CI1937" i="1"/>
  <c r="BY1937" i="1"/>
  <c r="CE1937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X1938" i="1"/>
  <c r="CB1938" i="1"/>
  <c r="CI1938" i="1"/>
  <c r="CK1938" i="1"/>
  <c r="CE1938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CB1939" i="1"/>
  <c r="BZ1939" i="1"/>
  <c r="CC1939" i="1"/>
  <c r="CG1939" i="1"/>
  <c r="CK1939" i="1"/>
  <c r="BX1939" i="1"/>
  <c r="CJ1939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X1940" i="1"/>
  <c r="CB1940" i="1"/>
  <c r="BY1940" i="1"/>
  <c r="CF1940" i="1"/>
  <c r="CJ1940" i="1"/>
  <c r="CK1940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X1941" i="1"/>
  <c r="CD1941" i="1"/>
  <c r="BY1941" i="1"/>
  <c r="CE1941" i="1"/>
  <c r="CH1941" i="1"/>
  <c r="CG1941" i="1"/>
  <c r="CK1941" i="1"/>
  <c r="CI1941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X1942" i="1"/>
  <c r="CD1942" i="1"/>
  <c r="CC1942" i="1"/>
  <c r="CG1942" i="1"/>
  <c r="CE1942" i="1"/>
  <c r="CK1942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X1943" i="1"/>
  <c r="CA1943" i="1"/>
  <c r="CC1943" i="1"/>
  <c r="CF1943" i="1"/>
  <c r="CG1943" i="1"/>
  <c r="CK1943" i="1"/>
  <c r="BZ1943" i="1"/>
  <c r="CJ1943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CB1944" i="1"/>
  <c r="BY1944" i="1"/>
  <c r="CC1944" i="1"/>
  <c r="CF1944" i="1"/>
  <c r="CJ1944" i="1"/>
  <c r="BX1944" i="1"/>
  <c r="BZ1944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X1945" i="1"/>
  <c r="CD1945" i="1"/>
  <c r="CC1945" i="1"/>
  <c r="CE1945" i="1"/>
  <c r="CG1945" i="1"/>
  <c r="CK1945" i="1"/>
  <c r="BY1945" i="1"/>
  <c r="CI1945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X1946" i="1"/>
  <c r="CB1946" i="1"/>
  <c r="CC1946" i="1"/>
  <c r="CE1946" i="1"/>
  <c r="CF1946" i="1"/>
  <c r="CG1946" i="1"/>
  <c r="CK1946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X1947" i="1"/>
  <c r="CB1947" i="1"/>
  <c r="CG1947" i="1"/>
  <c r="CJ1947" i="1"/>
  <c r="CK1947" i="1"/>
  <c r="BZ1947" i="1"/>
  <c r="CA1947" i="1"/>
  <c r="CC1947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CB1948" i="1"/>
  <c r="BZ1948" i="1"/>
  <c r="CC1948" i="1"/>
  <c r="CH1948" i="1"/>
  <c r="CJ1948" i="1"/>
  <c r="BX1948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X1949" i="1"/>
  <c r="CD1949" i="1"/>
  <c r="CB1949" i="1"/>
  <c r="CA1949" i="1"/>
  <c r="BY1949" i="1"/>
  <c r="CC1949" i="1"/>
  <c r="CE1949" i="1"/>
  <c r="CG1949" i="1"/>
  <c r="CH1949" i="1"/>
  <c r="CI1949" i="1"/>
  <c r="CK1949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X1950" i="1"/>
  <c r="CB1950" i="1"/>
  <c r="CF1950" i="1"/>
  <c r="CE1950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CC1951" i="1"/>
  <c r="CB1951" i="1"/>
  <c r="BY1951" i="1"/>
  <c r="CF1951" i="1"/>
  <c r="CJ1951" i="1"/>
  <c r="CK1951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Z1952" i="1"/>
  <c r="BY1952" i="1"/>
  <c r="CJ1952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X1953" i="1"/>
  <c r="BY1953" i="1"/>
  <c r="CE1953" i="1"/>
  <c r="CG1953" i="1"/>
  <c r="CH1953" i="1"/>
  <c r="CK1953" i="1"/>
  <c r="CI1953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X1954" i="1"/>
  <c r="CB1954" i="1"/>
  <c r="CC1954" i="1"/>
  <c r="CD1954" i="1"/>
  <c r="CE1954" i="1"/>
  <c r="CK1954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X1955" i="1"/>
  <c r="CC1955" i="1"/>
  <c r="CF1955" i="1"/>
  <c r="CJ1955" i="1"/>
  <c r="BZ1955" i="1"/>
  <c r="CK1955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CC1956" i="1"/>
  <c r="CH1956" i="1"/>
  <c r="BX1956" i="1"/>
  <c r="BZ1956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X1957" i="1"/>
  <c r="CH1957" i="1"/>
  <c r="CE1957" i="1"/>
  <c r="CI1957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X1958" i="1"/>
  <c r="CB1958" i="1"/>
  <c r="BY1958" i="1"/>
  <c r="CE1958" i="1"/>
  <c r="CG1958" i="1"/>
  <c r="CH1958" i="1"/>
  <c r="CK1958" i="1"/>
  <c r="CF1958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Z1959" i="1"/>
  <c r="CB1959" i="1"/>
  <c r="CC1959" i="1"/>
  <c r="CH1959" i="1"/>
  <c r="CG1959" i="1"/>
  <c r="CJ1959" i="1"/>
  <c r="BX1959" i="1"/>
  <c r="CK1959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X1960" i="1"/>
  <c r="BY1960" i="1"/>
  <c r="CC1960" i="1"/>
  <c r="CJ1960" i="1"/>
  <c r="CK1960" i="1"/>
  <c r="BZ1960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X1961" i="1"/>
  <c r="CB1961" i="1"/>
  <c r="CA1961" i="1"/>
  <c r="BY1961" i="1"/>
  <c r="CE1961" i="1"/>
  <c r="CG1961" i="1"/>
  <c r="CH1961" i="1"/>
  <c r="CI1961" i="1"/>
  <c r="CK1961" i="1"/>
  <c r="CD1961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X1962" i="1"/>
  <c r="CD1962" i="1"/>
  <c r="CC1962" i="1"/>
  <c r="CH1962" i="1"/>
  <c r="CE1962" i="1"/>
  <c r="CK1962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CB1963" i="1"/>
  <c r="CH1963" i="1"/>
  <c r="CK1963" i="1"/>
  <c r="BX1963" i="1"/>
  <c r="BZ1963" i="1"/>
  <c r="CC1963" i="1"/>
  <c r="CJ1963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Z1964" i="1"/>
  <c r="CJ1964" i="1"/>
  <c r="CK1964" i="1"/>
  <c r="BX1964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X1965" i="1"/>
  <c r="CA1965" i="1"/>
  <c r="BY1965" i="1"/>
  <c r="CC1965" i="1"/>
  <c r="CG1965" i="1"/>
  <c r="CH1965" i="1"/>
  <c r="CK1965" i="1"/>
  <c r="CE1965" i="1"/>
  <c r="CI1965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X1966" i="1"/>
  <c r="CA1966" i="1"/>
  <c r="CB1966" i="1"/>
  <c r="CC1966" i="1"/>
  <c r="CH1966" i="1"/>
  <c r="CI1966" i="1"/>
  <c r="CE1966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X1967" i="1"/>
  <c r="CB1967" i="1"/>
  <c r="CF1967" i="1"/>
  <c r="CG1967" i="1"/>
  <c r="CK1967" i="1"/>
  <c r="CJ1967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X1968" i="1"/>
  <c r="BY1968" i="1"/>
  <c r="CC1968" i="1"/>
  <c r="CH1968" i="1"/>
  <c r="CJ1968" i="1"/>
  <c r="BZ1968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X1969" i="1"/>
  <c r="CA1969" i="1"/>
  <c r="BY1969" i="1"/>
  <c r="CH1969" i="1"/>
  <c r="CG1969" i="1"/>
  <c r="CE1969" i="1"/>
  <c r="CI1969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X1970" i="1"/>
  <c r="CB1970" i="1"/>
  <c r="CC1970" i="1"/>
  <c r="CG1970" i="1"/>
  <c r="CI1970" i="1"/>
  <c r="CK1970" i="1"/>
  <c r="CE1970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CB1971" i="1"/>
  <c r="CC1971" i="1"/>
  <c r="CF1971" i="1"/>
  <c r="CJ1971" i="1"/>
  <c r="CK1971" i="1"/>
  <c r="BX1971" i="1"/>
  <c r="BZ1971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X1972" i="1"/>
  <c r="BY1972" i="1"/>
  <c r="CH1972" i="1"/>
  <c r="CJ1972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CB1973" i="1"/>
  <c r="CA1973" i="1"/>
  <c r="BY1973" i="1"/>
  <c r="CE1973" i="1"/>
  <c r="CG1973" i="1"/>
  <c r="CH1973" i="1"/>
  <c r="CI1973" i="1"/>
  <c r="CK1973" i="1"/>
  <c r="CD1973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X1974" i="1"/>
  <c r="CB1974" i="1"/>
  <c r="CE1974" i="1"/>
  <c r="CI1974" i="1"/>
  <c r="CK1974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X1975" i="1"/>
  <c r="CA1975" i="1"/>
  <c r="CC1975" i="1"/>
  <c r="CF1975" i="1"/>
  <c r="CK1975" i="1"/>
  <c r="CE1975" i="1"/>
  <c r="CJ1975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Z1976" i="1"/>
  <c r="CC1976" i="1"/>
  <c r="CH1976" i="1"/>
  <c r="CG1976" i="1"/>
  <c r="BX1976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CA1977" i="1"/>
  <c r="BY1977" i="1"/>
  <c r="CE1977" i="1"/>
  <c r="CJ1977" i="1"/>
  <c r="CG1977" i="1"/>
  <c r="CI1977" i="1"/>
  <c r="CB1977" i="1"/>
  <c r="CD1977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CB1978" i="1"/>
  <c r="CA1978" i="1"/>
  <c r="CE1978" i="1"/>
  <c r="CH1978" i="1"/>
  <c r="CK1978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Z1979" i="1"/>
  <c r="CA1979" i="1"/>
  <c r="CB1979" i="1"/>
  <c r="BY1979" i="1"/>
  <c r="CJ1979" i="1"/>
  <c r="CK1979" i="1"/>
  <c r="CE1979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X1980" i="1"/>
  <c r="BZ1980" i="1"/>
  <c r="CE1980" i="1"/>
  <c r="CH1980" i="1"/>
  <c r="CI1980" i="1"/>
  <c r="CJ1980" i="1"/>
  <c r="CG1980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CD1981" i="1"/>
  <c r="CB1981" i="1"/>
  <c r="BY1981" i="1"/>
  <c r="CE1981" i="1"/>
  <c r="CG1981" i="1"/>
  <c r="CH1981" i="1"/>
  <c r="CK1981" i="1"/>
  <c r="CI1981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CB1982" i="1"/>
  <c r="CA1982" i="1"/>
  <c r="BY1982" i="1"/>
  <c r="CJ1982" i="1"/>
  <c r="CF1982" i="1"/>
  <c r="CG1982" i="1"/>
  <c r="CD1982" i="1"/>
  <c r="CE1982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X1983" i="1"/>
  <c r="CB1983" i="1"/>
  <c r="CH1983" i="1"/>
  <c r="CG1983" i="1"/>
  <c r="CC1983" i="1"/>
  <c r="CE1983" i="1"/>
  <c r="CK1983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CC1984" i="1"/>
  <c r="CF1984" i="1"/>
  <c r="CJ1984" i="1"/>
  <c r="CK1984" i="1"/>
  <c r="BX1984" i="1"/>
  <c r="BY1984" i="1"/>
  <c r="BZ1984" i="1"/>
  <c r="CH1984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CA1985" i="1"/>
  <c r="CB1985" i="1"/>
  <c r="BY1985" i="1"/>
  <c r="CD1985" i="1"/>
  <c r="CF1985" i="1"/>
  <c r="CI1985" i="1"/>
  <c r="CE1985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CB1986" i="1"/>
  <c r="CD1986" i="1"/>
  <c r="CC1986" i="1"/>
  <c r="CH1986" i="1"/>
  <c r="CE1986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X1987" i="1"/>
  <c r="BY1987" i="1"/>
  <c r="CF1987" i="1"/>
  <c r="CG1987" i="1"/>
  <c r="CE1987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X1988" i="1"/>
  <c r="BY1988" i="1"/>
  <c r="CE1988" i="1"/>
  <c r="CI1988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CB1989" i="1"/>
  <c r="CA1989" i="1"/>
  <c r="BY1989" i="1"/>
  <c r="CI1989" i="1"/>
  <c r="CG1989" i="1"/>
  <c r="CE1989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CE1990" i="1"/>
  <c r="CG1990" i="1"/>
  <c r="CI1990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X1991" i="1"/>
  <c r="CB1991" i="1"/>
  <c r="CE1991" i="1"/>
  <c r="CG1991" i="1"/>
  <c r="CJ1991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Z1992" i="1"/>
  <c r="BY1992" i="1"/>
  <c r="CH1992" i="1"/>
  <c r="CI1992" i="1"/>
  <c r="CE1992" i="1"/>
  <c r="CK1992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CA1993" i="1"/>
  <c r="CB1993" i="1"/>
  <c r="CF1993" i="1"/>
  <c r="CG1993" i="1"/>
  <c r="CE1993" i="1"/>
  <c r="CI1993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X1994" i="1"/>
  <c r="CA1994" i="1"/>
  <c r="BY1994" i="1"/>
  <c r="CE1994" i="1"/>
  <c r="CF1994" i="1"/>
  <c r="CI1994" i="1"/>
  <c r="CK1994" i="1"/>
  <c r="BZ1994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Z1995" i="1"/>
  <c r="CB1995" i="1"/>
  <c r="BY1995" i="1"/>
  <c r="CC1995" i="1"/>
  <c r="CE1995" i="1"/>
  <c r="CH1995" i="1"/>
  <c r="BX1995" i="1"/>
  <c r="CI1995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Z1996" i="1"/>
  <c r="BY1996" i="1"/>
  <c r="CE1996" i="1"/>
  <c r="CI1996" i="1"/>
  <c r="CJ1996" i="1"/>
  <c r="CH1996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CA1997" i="1"/>
  <c r="BY1997" i="1"/>
  <c r="CI1997" i="1"/>
  <c r="CH1997" i="1"/>
  <c r="CF1997" i="1"/>
  <c r="CG1997" i="1"/>
  <c r="CK1997" i="1"/>
  <c r="CC1997" i="1"/>
  <c r="CE1997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X1998" i="1"/>
  <c r="CB1998" i="1"/>
  <c r="CG1998" i="1"/>
  <c r="CI1998" i="1"/>
  <c r="CE1998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X1999" i="1"/>
  <c r="CC1999" i="1"/>
  <c r="CE1999" i="1"/>
  <c r="CI1999" i="1"/>
  <c r="CK1999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Z2000" i="1"/>
  <c r="BY2000" i="1"/>
  <c r="CC2000" i="1"/>
  <c r="CE2000" i="1"/>
  <c r="CH2000" i="1"/>
  <c r="CG2000" i="1"/>
  <c r="BX2000" i="1"/>
  <c r="CI2000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X2001" i="1"/>
  <c r="CA2001" i="1"/>
  <c r="BZ2001" i="1"/>
  <c r="CC2001" i="1"/>
  <c r="CE2001" i="1"/>
  <c r="CG2001" i="1"/>
  <c r="CF2001" i="1"/>
  <c r="CI2001" i="1"/>
  <c r="CK2001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X2002" i="1"/>
  <c r="CF2002" i="1"/>
  <c r="CI2002" i="1"/>
  <c r="CK2002" i="1"/>
  <c r="CE2002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X2003" i="1"/>
  <c r="CB2003" i="1"/>
  <c r="CF2003" i="1"/>
  <c r="CG2003" i="1"/>
  <c r="CI2003" i="1"/>
  <c r="CJ2003" i="1"/>
  <c r="BZ2003" i="1"/>
  <c r="CC2003" i="1"/>
  <c r="CE2003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X2004" i="1"/>
  <c r="CB2004" i="1"/>
  <c r="CC2004" i="1"/>
  <c r="CF2004" i="1"/>
  <c r="CJ2004" i="1"/>
  <c r="CK2004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X2005" i="1"/>
  <c r="CB2005" i="1"/>
  <c r="CH2005" i="1"/>
  <c r="CG2005" i="1"/>
  <c r="CI2005" i="1"/>
  <c r="CE2005" i="1"/>
  <c r="CK2005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X2006" i="1"/>
  <c r="BY2006" i="1"/>
  <c r="CE2006" i="1"/>
  <c r="CK2006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Z2007" i="1"/>
  <c r="BY2007" i="1"/>
  <c r="CE2007" i="1"/>
  <c r="CJ2007" i="1"/>
  <c r="CG2007" i="1"/>
  <c r="CI2007" i="1"/>
  <c r="CK2007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CB2008" i="1"/>
  <c r="BY2008" i="1"/>
  <c r="CH2008" i="1"/>
  <c r="CG2008" i="1"/>
  <c r="BX2008" i="1"/>
  <c r="CC2008" i="1"/>
  <c r="CK2008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X2009" i="1"/>
  <c r="CA2009" i="1"/>
  <c r="BZ2009" i="1"/>
  <c r="BY2009" i="1"/>
  <c r="CC2009" i="1"/>
  <c r="CH2009" i="1"/>
  <c r="CI2009" i="1"/>
  <c r="CK2009" i="1"/>
  <c r="CE2009" i="1"/>
  <c r="CF2009" i="1"/>
  <c r="CG2009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X2010" i="1"/>
  <c r="CA2010" i="1"/>
  <c r="BY2010" i="1"/>
  <c r="CC2010" i="1"/>
  <c r="CE2010" i="1"/>
  <c r="CH2010" i="1"/>
  <c r="CF2010" i="1"/>
  <c r="CK2010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CB2011" i="1"/>
  <c r="CC2011" i="1"/>
  <c r="CG2011" i="1"/>
  <c r="BX2011" i="1"/>
  <c r="BZ2011" i="1"/>
  <c r="CE2011" i="1"/>
  <c r="CI2011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CB2012" i="1"/>
  <c r="CE2012" i="1"/>
  <c r="CJ2012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X2013" i="1"/>
  <c r="BY2013" i="1"/>
  <c r="CE2013" i="1"/>
  <c r="CH2013" i="1"/>
  <c r="CI2013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X2014" i="1"/>
  <c r="BZ2014" i="1"/>
  <c r="CC2014" i="1"/>
  <c r="CE2014" i="1"/>
  <c r="CI2014" i="1"/>
  <c r="CK2014" i="1"/>
  <c r="CH2014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X2015" i="1"/>
  <c r="CC2015" i="1"/>
  <c r="CE2015" i="1"/>
  <c r="CJ2015" i="1"/>
  <c r="CK2015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X2016" i="1"/>
  <c r="CC2016" i="1"/>
  <c r="CH2016" i="1"/>
  <c r="CG2016" i="1"/>
  <c r="CI2016" i="1"/>
  <c r="CK2016" i="1"/>
  <c r="BZ2016" i="1"/>
  <c r="CE2016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X2017" i="1"/>
  <c r="CA2017" i="1"/>
  <c r="CD2017" i="1"/>
  <c r="BY2017" i="1"/>
  <c r="CE2017" i="1"/>
  <c r="CG2017" i="1"/>
  <c r="CI2017" i="1"/>
  <c r="CK2017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X2018" i="1"/>
  <c r="CE2018" i="1"/>
  <c r="CK2018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X2019" i="1"/>
  <c r="BY2019" i="1"/>
  <c r="CI2019" i="1"/>
  <c r="CH2019" i="1"/>
  <c r="CG2019" i="1"/>
  <c r="CE2019" i="1"/>
  <c r="CJ2019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X2020" i="1"/>
  <c r="CB2020" i="1"/>
  <c r="BY2020" i="1"/>
  <c r="CC2020" i="1"/>
  <c r="CH2020" i="1"/>
  <c r="CG2020" i="1"/>
  <c r="BZ2020" i="1"/>
  <c r="CK2020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Z2021" i="1"/>
  <c r="CD2021" i="1"/>
  <c r="BY2021" i="1"/>
  <c r="CC2021" i="1"/>
  <c r="CH2021" i="1"/>
  <c r="CF2021" i="1"/>
  <c r="CJ2021" i="1"/>
  <c r="CK2021" i="1"/>
  <c r="BX2021" i="1"/>
  <c r="CE2021" i="1"/>
  <c r="CI2021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CB2022" i="1"/>
  <c r="CC2022" i="1"/>
  <c r="CF2022" i="1"/>
  <c r="CH2022" i="1"/>
  <c r="CJ2022" i="1"/>
  <c r="CK2022" i="1"/>
  <c r="BX2022" i="1"/>
  <c r="BZ2022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CD2023" i="1"/>
  <c r="CA2023" i="1"/>
  <c r="BZ2023" i="1"/>
  <c r="CC2023" i="1"/>
  <c r="CG2023" i="1"/>
  <c r="CF2023" i="1"/>
  <c r="CJ2023" i="1"/>
  <c r="CK2023" i="1"/>
  <c r="BX2023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X2024" i="1"/>
  <c r="BY2024" i="1"/>
  <c r="CK2024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Z2025" i="1"/>
  <c r="CD2025" i="1"/>
  <c r="CA2025" i="1"/>
  <c r="BY2025" i="1"/>
  <c r="CE2025" i="1"/>
  <c r="CH2025" i="1"/>
  <c r="CG2025" i="1"/>
  <c r="CK2025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X2026" i="1"/>
  <c r="CI2026" i="1"/>
  <c r="CF2026" i="1"/>
  <c r="CJ2026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X2027" i="1"/>
  <c r="CA2027" i="1"/>
  <c r="BY2027" i="1"/>
  <c r="CF2027" i="1"/>
  <c r="CH2027" i="1"/>
  <c r="CC2027" i="1"/>
  <c r="CD2027" i="1"/>
  <c r="CJ2027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X2028" i="1"/>
  <c r="CJ2028" i="1"/>
  <c r="CG2028" i="1"/>
  <c r="BY2028" i="1"/>
  <c r="CE2028" i="1"/>
  <c r="CK2028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Z2029" i="1"/>
  <c r="CD2029" i="1"/>
  <c r="BY2029" i="1"/>
  <c r="CC2029" i="1"/>
  <c r="CE2029" i="1"/>
  <c r="CH2029" i="1"/>
  <c r="CF2029" i="1"/>
  <c r="CJ2029" i="1"/>
  <c r="BX2029" i="1"/>
  <c r="CK2029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Z2030" i="1"/>
  <c r="CC2030" i="1"/>
  <c r="CI2030" i="1"/>
  <c r="BX2030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CA2031" i="1"/>
  <c r="BY2031" i="1"/>
  <c r="CH2031" i="1"/>
  <c r="CF2031" i="1"/>
  <c r="CJ2031" i="1"/>
  <c r="BX2031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X2032" i="1"/>
  <c r="CG2032" i="1"/>
  <c r="CK2032" i="1"/>
  <c r="BY2032" i="1"/>
  <c r="CE2032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X2033" i="1"/>
  <c r="CB2033" i="1"/>
  <c r="BY2033" i="1"/>
  <c r="CE2033" i="1"/>
  <c r="CF2033" i="1"/>
  <c r="CH2033" i="1"/>
  <c r="CJ2033" i="1"/>
  <c r="CK2033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X2034" i="1"/>
  <c r="BY2034" i="1"/>
  <c r="CI2034" i="1"/>
  <c r="CH2034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Z2035" i="1"/>
  <c r="CA2035" i="1"/>
  <c r="BY2035" i="1"/>
  <c r="CJ2035" i="1"/>
  <c r="CF2035" i="1"/>
  <c r="CD2035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X2036" i="1"/>
  <c r="CJ2036" i="1"/>
  <c r="CG2036" i="1"/>
  <c r="CE2036" i="1"/>
  <c r="CK2036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CD2037" i="1"/>
  <c r="BY2037" i="1"/>
  <c r="CC2037" i="1"/>
  <c r="CE2037" i="1"/>
  <c r="CH2037" i="1"/>
  <c r="CF2037" i="1"/>
  <c r="CJ2037" i="1"/>
  <c r="CK2037" i="1"/>
  <c r="BX2037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Z2038" i="1"/>
  <c r="CC2038" i="1"/>
  <c r="CI2038" i="1"/>
  <c r="BX2038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Z2039" i="1"/>
  <c r="CA2039" i="1"/>
  <c r="CH2039" i="1"/>
  <c r="CF2039" i="1"/>
  <c r="CJ2039" i="1"/>
  <c r="BX2039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X2040" i="1"/>
  <c r="BY2040" i="1"/>
  <c r="CI2040" i="1"/>
  <c r="CK2040" i="1"/>
  <c r="CE2040" i="1"/>
  <c r="CG2040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X2041" i="1"/>
  <c r="BY2041" i="1"/>
  <c r="CE2041" i="1"/>
  <c r="CH2041" i="1"/>
  <c r="CK2041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X2042" i="1"/>
  <c r="CI2042" i="1"/>
  <c r="CH2042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Z2043" i="1"/>
  <c r="CA2043" i="1"/>
  <c r="BY2043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X2044" i="1"/>
  <c r="CA2044" i="1"/>
  <c r="CB2044" i="1"/>
  <c r="BY2044" i="1"/>
  <c r="CE2044" i="1"/>
  <c r="CJ2044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X2045" i="1"/>
  <c r="BY2045" i="1"/>
  <c r="CC2045" i="1"/>
  <c r="CE2045" i="1"/>
  <c r="CG2045" i="1"/>
  <c r="CK2045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CB2046" i="1"/>
  <c r="CC2046" i="1"/>
  <c r="CI2046" i="1"/>
  <c r="CF2046" i="1"/>
  <c r="CK2046" i="1"/>
  <c r="BX2046" i="1"/>
  <c r="BZ2046" i="1"/>
  <c r="CE2046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Z2047" i="1"/>
  <c r="CA2047" i="1"/>
  <c r="BY2047" i="1"/>
  <c r="CH2047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X2048" i="1"/>
  <c r="CA2048" i="1"/>
  <c r="CB2048" i="1"/>
  <c r="CD2048" i="1"/>
  <c r="CE2048" i="1"/>
  <c r="CK2048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X2049" i="1"/>
  <c r="CB2049" i="1"/>
  <c r="CA2049" i="1"/>
  <c r="CD2049" i="1"/>
  <c r="CC2049" i="1"/>
  <c r="CE2049" i="1"/>
  <c r="CG2049" i="1"/>
  <c r="CH2049" i="1"/>
  <c r="CK2049" i="1"/>
  <c r="BY2049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X2050" i="1"/>
  <c r="CB2050" i="1"/>
  <c r="CF2050" i="1"/>
  <c r="CK2050" i="1"/>
  <c r="BZ2050" i="1"/>
  <c r="CE2050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CA2051" i="1"/>
  <c r="CC2051" i="1"/>
  <c r="CH2051" i="1"/>
  <c r="CF2051" i="1"/>
  <c r="CG2051" i="1"/>
  <c r="CJ2051" i="1"/>
  <c r="CK2051" i="1"/>
  <c r="BX2051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X2052" i="1"/>
  <c r="CB2052" i="1"/>
  <c r="CG2052" i="1"/>
  <c r="CE2052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X2053" i="1"/>
  <c r="CB2053" i="1"/>
  <c r="CA2053" i="1"/>
  <c r="CE2053" i="1"/>
  <c r="CJ2053" i="1"/>
  <c r="CG2053" i="1"/>
  <c r="BY2053" i="1"/>
  <c r="CD2053" i="1"/>
  <c r="CK2053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X2054" i="1"/>
  <c r="CB2054" i="1"/>
  <c r="CC2054" i="1"/>
  <c r="CE2054" i="1"/>
  <c r="CF2054" i="1"/>
  <c r="CK2054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CB2055" i="1"/>
  <c r="CC2055" i="1"/>
  <c r="CH2055" i="1"/>
  <c r="CF2055" i="1"/>
  <c r="CG2055" i="1"/>
  <c r="CK2055" i="1"/>
  <c r="BX2055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X2056" i="1"/>
  <c r="CA2056" i="1"/>
  <c r="BY2056" i="1"/>
  <c r="CK2056" i="1"/>
  <c r="CE2056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X2057" i="1"/>
  <c r="CA2057" i="1"/>
  <c r="CE2057" i="1"/>
  <c r="CG2057" i="1"/>
  <c r="CK2057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X2058" i="1"/>
  <c r="CE2058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CA2059" i="1"/>
  <c r="CC2059" i="1"/>
  <c r="CF2059" i="1"/>
  <c r="CH2059" i="1"/>
  <c r="CJ2059" i="1"/>
  <c r="BX2059" i="1"/>
  <c r="CG2059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X2060" i="1"/>
  <c r="CG2060" i="1"/>
  <c r="CI2060" i="1"/>
  <c r="CE2060" i="1"/>
  <c r="CK2060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X2061" i="1"/>
  <c r="CB2061" i="1"/>
  <c r="CA2061" i="1"/>
  <c r="CC2061" i="1"/>
  <c r="CE2061" i="1"/>
  <c r="CJ2061" i="1"/>
  <c r="CG2061" i="1"/>
  <c r="CH2061" i="1"/>
  <c r="CK2061" i="1"/>
  <c r="BY2061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X2062" i="1"/>
  <c r="CB2062" i="1"/>
  <c r="CC2062" i="1"/>
  <c r="CF2062" i="1"/>
  <c r="CI2062" i="1"/>
  <c r="CK2062" i="1"/>
  <c r="BZ2062" i="1"/>
  <c r="CE2062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CA2063" i="1"/>
  <c r="CC2063" i="1"/>
  <c r="CH2063" i="1"/>
  <c r="CF2063" i="1"/>
  <c r="CG2063" i="1"/>
  <c r="CK2063" i="1"/>
  <c r="BX2063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X2064" i="1"/>
  <c r="CA2064" i="1"/>
  <c r="CB2064" i="1"/>
  <c r="CC2064" i="1"/>
  <c r="CG2064" i="1"/>
  <c r="CK2064" i="1"/>
  <c r="CE2064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X2065" i="1"/>
  <c r="CB2065" i="1"/>
  <c r="CA2065" i="1"/>
  <c r="BY2065" i="1"/>
  <c r="CE2065" i="1"/>
  <c r="CG2065" i="1"/>
  <c r="CH2065" i="1"/>
  <c r="CK2065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X2066" i="1"/>
  <c r="CE2066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Z2067" i="1"/>
  <c r="CB2067" i="1"/>
  <c r="CA2067" i="1"/>
  <c r="BY2067" i="1"/>
  <c r="CH2067" i="1"/>
  <c r="CF2067" i="1"/>
  <c r="CG2067" i="1"/>
  <c r="CJ2067" i="1"/>
  <c r="BX2067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X2068" i="1"/>
  <c r="CA2068" i="1"/>
  <c r="CE2068" i="1"/>
  <c r="CG2068" i="1"/>
  <c r="CK2068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X2069" i="1"/>
  <c r="CD2069" i="1"/>
  <c r="CB2069" i="1"/>
  <c r="BY2069" i="1"/>
  <c r="CC2069" i="1"/>
  <c r="CE2069" i="1"/>
  <c r="CG2069" i="1"/>
  <c r="CH2069" i="1"/>
  <c r="CK2069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X2070" i="1"/>
  <c r="CC2070" i="1"/>
  <c r="CF2070" i="1"/>
  <c r="CI2070" i="1"/>
  <c r="CE2070" i="1"/>
  <c r="CK2070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Y2071" i="1"/>
  <c r="CC2071" i="1"/>
  <c r="CF2071" i="1"/>
  <c r="CJ2071" i="1"/>
  <c r="CK2071" i="1"/>
  <c r="BX2071" i="1"/>
  <c r="CG2071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X2072" i="1"/>
  <c r="CA2072" i="1"/>
  <c r="BY2072" i="1"/>
  <c r="CC2072" i="1"/>
  <c r="CK2072" i="1"/>
  <c r="CE2072" i="1"/>
  <c r="CG2072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X2073" i="1"/>
  <c r="CA2073" i="1"/>
  <c r="CD2073" i="1"/>
  <c r="CC2073" i="1"/>
  <c r="CE2073" i="1"/>
  <c r="CG2073" i="1"/>
  <c r="CK2073" i="1"/>
  <c r="BY2073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X2074" i="1"/>
  <c r="CC2074" i="1"/>
  <c r="CE2074" i="1"/>
  <c r="CK2074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Z2075" i="1"/>
  <c r="CA2075" i="1"/>
  <c r="CC2075" i="1"/>
  <c r="CF2075" i="1"/>
  <c r="CJ2075" i="1"/>
  <c r="CK2075" i="1"/>
  <c r="BX2075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X2076" i="1"/>
  <c r="CA2076" i="1"/>
  <c r="CB2076" i="1"/>
  <c r="BY2076" i="1"/>
  <c r="CC2076" i="1"/>
  <c r="CG2076" i="1"/>
  <c r="CI2076" i="1"/>
  <c r="CK2076" i="1"/>
  <c r="CE2076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X2077" i="1"/>
  <c r="CD2077" i="1"/>
  <c r="CA2077" i="1"/>
  <c r="CB2077" i="1"/>
  <c r="BY2077" i="1"/>
  <c r="CE2077" i="1"/>
  <c r="CG2077" i="1"/>
  <c r="CH2077" i="1"/>
  <c r="CK2077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X2078" i="1"/>
  <c r="CE2078" i="1"/>
  <c r="CI2078" i="1"/>
  <c r="CK2078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CA2079" i="1"/>
  <c r="CB2079" i="1"/>
  <c r="CF2079" i="1"/>
  <c r="CG2079" i="1"/>
  <c r="CH2079" i="1"/>
  <c r="CJ2079" i="1"/>
  <c r="CK2079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X2080" i="1"/>
  <c r="CD2080" i="1"/>
  <c r="CE2080" i="1"/>
  <c r="CI2080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X2081" i="1"/>
  <c r="CA2081" i="1"/>
  <c r="CB2081" i="1"/>
  <c r="BY2081" i="1"/>
  <c r="CE2081" i="1"/>
  <c r="CJ2081" i="1"/>
  <c r="CG2081" i="1"/>
  <c r="CH2081" i="1"/>
  <c r="CK2081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X2082" i="1"/>
  <c r="CE2082" i="1"/>
  <c r="CH2082" i="1"/>
  <c r="CI2082" i="1"/>
  <c r="CK2082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Z2083" i="1"/>
  <c r="CA2083" i="1"/>
  <c r="CB2083" i="1"/>
  <c r="BY2083" i="1"/>
  <c r="CF2083" i="1"/>
  <c r="CH2083" i="1"/>
  <c r="CJ2083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X2084" i="1"/>
  <c r="CA2084" i="1"/>
  <c r="BY2084" i="1"/>
  <c r="CE2084" i="1"/>
  <c r="CK2084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X2085" i="1"/>
  <c r="CA2085" i="1"/>
  <c r="CD2085" i="1"/>
  <c r="CE2085" i="1"/>
  <c r="CJ2085" i="1"/>
  <c r="CG2085" i="1"/>
  <c r="CK2085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X2086" i="1"/>
  <c r="CE2086" i="1"/>
  <c r="CK2086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Z2087" i="1"/>
  <c r="CA2087" i="1"/>
  <c r="CH2087" i="1"/>
  <c r="CG2087" i="1"/>
  <c r="CF2087" i="1"/>
  <c r="CK2087" i="1"/>
  <c r="CJ2087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X2088" i="1"/>
  <c r="CA2088" i="1"/>
  <c r="CC2088" i="1"/>
  <c r="CE2088" i="1"/>
  <c r="CJ2088" i="1"/>
  <c r="BY2088" i="1"/>
  <c r="CK2088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X2089" i="1"/>
  <c r="CA2089" i="1"/>
  <c r="BY2089" i="1"/>
  <c r="CC2089" i="1"/>
  <c r="CE2089" i="1"/>
  <c r="CJ2089" i="1"/>
  <c r="CG2089" i="1"/>
  <c r="CK2089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X2090" i="1"/>
  <c r="CC2090" i="1"/>
  <c r="CE2090" i="1"/>
  <c r="CF2090" i="1"/>
  <c r="CK2090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CA2091" i="1"/>
  <c r="CC2091" i="1"/>
  <c r="CH2091" i="1"/>
  <c r="CJ2091" i="1"/>
  <c r="BX2091" i="1"/>
  <c r="BZ2091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X2092" i="1"/>
  <c r="CA2092" i="1"/>
  <c r="CB2092" i="1"/>
  <c r="BY2092" i="1"/>
  <c r="CC2092" i="1"/>
  <c r="CJ2092" i="1"/>
  <c r="CG2092" i="1"/>
  <c r="CK2092" i="1"/>
  <c r="CE2092" i="1"/>
  <c r="CI2092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X2093" i="1"/>
  <c r="CA2093" i="1"/>
  <c r="BY2093" i="1"/>
  <c r="CC2093" i="1"/>
  <c r="CE2093" i="1"/>
  <c r="CH2093" i="1"/>
  <c r="CG2093" i="1"/>
  <c r="CK2093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X2094" i="1"/>
  <c r="CB2094" i="1"/>
  <c r="CE2094" i="1"/>
  <c r="CF2094" i="1"/>
  <c r="CC2094" i="1"/>
  <c r="CK2094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Z2095" i="1"/>
  <c r="BY2095" i="1"/>
  <c r="CC2095" i="1"/>
  <c r="CH2095" i="1"/>
  <c r="CJ2095" i="1"/>
  <c r="CK2095" i="1"/>
  <c r="BX2095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X2096" i="1"/>
  <c r="CA2096" i="1"/>
  <c r="CB2096" i="1"/>
  <c r="CD2096" i="1"/>
  <c r="CC2096" i="1"/>
  <c r="CE2096" i="1"/>
  <c r="CK2096" i="1"/>
  <c r="CI2096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X2097" i="1"/>
  <c r="CB2097" i="1"/>
  <c r="CA2097" i="1"/>
  <c r="BY2097" i="1"/>
  <c r="CE2097" i="1"/>
  <c r="CG2097" i="1"/>
  <c r="CH2097" i="1"/>
  <c r="CK2097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X2098" i="1"/>
  <c r="CB2098" i="1"/>
  <c r="CF2098" i="1"/>
  <c r="CI2098" i="1"/>
  <c r="CK2098" i="1"/>
  <c r="CE2098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X2099" i="1"/>
  <c r="BZ2099" i="1"/>
  <c r="CH2099" i="1"/>
  <c r="CJ2099" i="1"/>
  <c r="CK2099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X2100" i="1"/>
  <c r="CA2100" i="1"/>
  <c r="CB2100" i="1"/>
  <c r="BY2100" i="1"/>
  <c r="CG2100" i="1"/>
  <c r="CK2100" i="1"/>
  <c r="CE2100" i="1"/>
  <c r="CI2100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X2101" i="1"/>
  <c r="CB2101" i="1"/>
  <c r="CA2101" i="1"/>
  <c r="CE2101" i="1"/>
  <c r="CG2101" i="1"/>
  <c r="CH2101" i="1"/>
  <c r="CK2101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X2102" i="1"/>
  <c r="CB2102" i="1"/>
  <c r="CF2102" i="1"/>
  <c r="CI2102" i="1"/>
  <c r="CK2102" i="1"/>
  <c r="CE2102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X2103" i="1"/>
  <c r="CH2103" i="1"/>
  <c r="CJ2103" i="1"/>
  <c r="CK2103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X2104" i="1"/>
  <c r="CA2104" i="1"/>
  <c r="CB2104" i="1"/>
  <c r="BY2104" i="1"/>
  <c r="CG2104" i="1"/>
  <c r="CI2104" i="1"/>
  <c r="CK2104" i="1"/>
  <c r="CE2104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X2105" i="1"/>
  <c r="CD2105" i="1"/>
  <c r="CB2105" i="1"/>
  <c r="CA2105" i="1"/>
  <c r="BY2105" i="1"/>
  <c r="CE2105" i="1"/>
  <c r="CG2105" i="1"/>
  <c r="CH2105" i="1"/>
  <c r="CK2105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X2106" i="1"/>
  <c r="CB2106" i="1"/>
  <c r="CE2106" i="1"/>
  <c r="CH2106" i="1"/>
  <c r="CF2106" i="1"/>
  <c r="CI2106" i="1"/>
  <c r="CK2106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X2107" i="1"/>
  <c r="CH2107" i="1"/>
  <c r="CJ2107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X2108" i="1"/>
  <c r="CA2108" i="1"/>
  <c r="CB2108" i="1"/>
  <c r="BY2108" i="1"/>
  <c r="CI2108" i="1"/>
  <c r="CK2108" i="1"/>
  <c r="CE2108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X2109" i="1"/>
  <c r="CA2109" i="1"/>
  <c r="CB2109" i="1"/>
  <c r="CE2109" i="1"/>
  <c r="CJ2109" i="1"/>
  <c r="CG2109" i="1"/>
  <c r="CH2109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X2110" i="1"/>
  <c r="CB2110" i="1"/>
  <c r="CG2110" i="1"/>
  <c r="CE2110" i="1"/>
  <c r="CK2110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X2111" i="1"/>
  <c r="CH2111" i="1"/>
  <c r="CJ2111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X2112" i="1"/>
  <c r="CA2112" i="1"/>
  <c r="BY2112" i="1"/>
  <c r="CE2112" i="1"/>
  <c r="CG2112" i="1"/>
  <c r="CI2112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X2113" i="1"/>
  <c r="CA2113" i="1"/>
  <c r="CE2113" i="1"/>
  <c r="CJ2113" i="1"/>
  <c r="CG2113" i="1"/>
  <c r="CK2113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X2114" i="1"/>
  <c r="CB2114" i="1"/>
  <c r="CF2114" i="1"/>
  <c r="CE2114" i="1"/>
  <c r="CK2114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X2115" i="1"/>
  <c r="CH2115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Y2116" i="1"/>
  <c r="CE2116" i="1"/>
  <c r="CG2116" i="1"/>
  <c r="CI2116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X2117" i="1"/>
  <c r="CB2117" i="1"/>
  <c r="CE2117" i="1"/>
  <c r="CH2117" i="1"/>
  <c r="CG2117" i="1"/>
  <c r="CK2117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X2118" i="1"/>
  <c r="CB2118" i="1"/>
  <c r="CC2118" i="1"/>
  <c r="CI2118" i="1"/>
  <c r="CH2118" i="1"/>
  <c r="CG2118" i="1"/>
  <c r="BZ2118" i="1"/>
  <c r="CE2118" i="1"/>
  <c r="CK2118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CC2119" i="1"/>
  <c r="CH2119" i="1"/>
  <c r="CG2119" i="1"/>
  <c r="CJ2119" i="1"/>
  <c r="CK2119" i="1"/>
  <c r="BX2119" i="1"/>
  <c r="BZ2119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CA2120" i="1"/>
  <c r="CB2120" i="1"/>
  <c r="BY2120" i="1"/>
  <c r="CK2120" i="1"/>
  <c r="CE2120" i="1"/>
  <c r="CG2120" i="1"/>
  <c r="CI2120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X2121" i="1"/>
  <c r="CB2121" i="1"/>
  <c r="CA2121" i="1"/>
  <c r="BY2121" i="1"/>
  <c r="CD2121" i="1"/>
  <c r="CC2121" i="1"/>
  <c r="CE2121" i="1"/>
  <c r="CG2121" i="1"/>
  <c r="CK2121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X2122" i="1"/>
  <c r="CB2122" i="1"/>
  <c r="BY2122" i="1"/>
  <c r="CE2122" i="1"/>
  <c r="CF2122" i="1"/>
  <c r="CK2122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X2123" i="1"/>
  <c r="BY2123" i="1"/>
  <c r="CG2123" i="1"/>
  <c r="CH2123" i="1"/>
  <c r="CJ2123" i="1"/>
  <c r="CK2123" i="1"/>
  <c r="CE2123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CA2124" i="1"/>
  <c r="BY2124" i="1"/>
  <c r="CE2124" i="1"/>
  <c r="CG2124" i="1"/>
  <c r="CI2124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CB2125" i="1"/>
  <c r="CE2125" i="1"/>
  <c r="CH2125" i="1"/>
  <c r="CG2125" i="1"/>
  <c r="CK2125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X2126" i="1"/>
  <c r="CB2126" i="1"/>
  <c r="CI2126" i="1"/>
  <c r="CH2126" i="1"/>
  <c r="CG2126" i="1"/>
  <c r="CE2126" i="1"/>
  <c r="CK2126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CA2127" i="1"/>
  <c r="BY2127" i="1"/>
  <c r="CC2127" i="1"/>
  <c r="CH2127" i="1"/>
  <c r="CG2127" i="1"/>
  <c r="CK2127" i="1"/>
  <c r="BX2127" i="1"/>
  <c r="CD2127" i="1"/>
  <c r="CE2127" i="1"/>
  <c r="CJ2127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CB2128" i="1"/>
  <c r="CF2128" i="1"/>
  <c r="CE2128" i="1"/>
  <c r="CG2128" i="1"/>
  <c r="CI2128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CB2129" i="1"/>
  <c r="CA2129" i="1"/>
  <c r="CD2129" i="1"/>
  <c r="CG2129" i="1"/>
  <c r="BX2129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X2130" i="1"/>
  <c r="CB2130" i="1"/>
  <c r="BY2130" i="1"/>
  <c r="CC2130" i="1"/>
  <c r="CF2130" i="1"/>
  <c r="CG2130" i="1"/>
  <c r="CK2130" i="1"/>
  <c r="BZ2130" i="1"/>
  <c r="CE2130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X2131" i="1"/>
  <c r="CA2131" i="1"/>
  <c r="CH2131" i="1"/>
  <c r="CJ2131" i="1"/>
  <c r="CK2131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CA2132" i="1"/>
  <c r="CB2132" i="1"/>
  <c r="BY2132" i="1"/>
  <c r="CE2132" i="1"/>
  <c r="CF2132" i="1"/>
  <c r="CG2132" i="1"/>
  <c r="CI2132" i="1"/>
  <c r="CK2132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Z2133" i="1"/>
  <c r="CB2133" i="1"/>
  <c r="BY2133" i="1"/>
  <c r="CG2133" i="1"/>
  <c r="CF2133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X2134" i="1"/>
  <c r="CB2134" i="1"/>
  <c r="CC2134" i="1"/>
  <c r="CE2134" i="1"/>
  <c r="CH2134" i="1"/>
  <c r="CG2134" i="1"/>
  <c r="BZ2134" i="1"/>
  <c r="CK2134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Z2135" i="1"/>
  <c r="CC2135" i="1"/>
  <c r="CI2135" i="1"/>
  <c r="CH2135" i="1"/>
  <c r="CG2135" i="1"/>
  <c r="BX2135" i="1"/>
  <c r="CJ2135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Y2136" i="1"/>
  <c r="CC2136" i="1"/>
  <c r="CI2136" i="1"/>
  <c r="CF2136" i="1"/>
  <c r="CA2136" i="1"/>
  <c r="CB2136" i="1"/>
  <c r="CE2136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CB2137" i="1"/>
  <c r="CA2137" i="1"/>
  <c r="BY2137" i="1"/>
  <c r="CC2137" i="1"/>
  <c r="CH2137" i="1"/>
  <c r="CG2137" i="1"/>
  <c r="CJ2137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X2138" i="1"/>
  <c r="CB2138" i="1"/>
  <c r="CG2138" i="1"/>
  <c r="CK2138" i="1"/>
  <c r="CE2138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X2139" i="1"/>
  <c r="CH2139" i="1"/>
  <c r="CI2139" i="1"/>
  <c r="CE2139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CF2140" i="1"/>
  <c r="CG2140" i="1"/>
  <c r="CI2140" i="1"/>
  <c r="CE2140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CA2141" i="1"/>
  <c r="BY2141" i="1"/>
  <c r="CF2141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X2142" i="1"/>
  <c r="CG2142" i="1"/>
  <c r="CK2142" i="1"/>
  <c r="CE2142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X2143" i="1"/>
  <c r="CA2143" i="1"/>
  <c r="CH2143" i="1"/>
  <c r="CF2143" i="1"/>
  <c r="CE2143" i="1"/>
  <c r="CI2143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CE2144" i="1"/>
  <c r="CK2144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X2145" i="1"/>
  <c r="CA2145" i="1"/>
  <c r="CH2145" i="1"/>
  <c r="CF2145" i="1"/>
  <c r="CK2145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X2146" i="1"/>
  <c r="BY2146" i="1"/>
  <c r="CC2146" i="1"/>
  <c r="CI2146" i="1"/>
  <c r="BZ2146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X2147" i="1"/>
  <c r="CA2147" i="1"/>
  <c r="CI2147" i="1"/>
  <c r="CK2147" i="1"/>
  <c r="CG2147" i="1"/>
  <c r="BY2147" i="1"/>
  <c r="CD2147" i="1"/>
  <c r="CE2147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CD2148" i="1"/>
  <c r="CC2148" i="1"/>
  <c r="CE2148" i="1"/>
  <c r="CG2148" i="1"/>
  <c r="CF2148" i="1"/>
  <c r="CK2148" i="1"/>
  <c r="CI2148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CA2149" i="1"/>
  <c r="BY2149" i="1"/>
  <c r="CG2149" i="1"/>
  <c r="CF2149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X2150" i="1"/>
  <c r="CB2150" i="1"/>
  <c r="CC2150" i="1"/>
  <c r="CG2150" i="1"/>
  <c r="CE2150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X2151" i="1"/>
  <c r="CA2151" i="1"/>
  <c r="CJ2151" i="1"/>
  <c r="CG2151" i="1"/>
  <c r="CE2151" i="1"/>
  <c r="CI2151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Y2152" i="1"/>
  <c r="CC2152" i="1"/>
  <c r="CG2152" i="1"/>
  <c r="CI2152" i="1"/>
  <c r="CK2152" i="1"/>
  <c r="CA2152" i="1"/>
  <c r="CE2152" i="1"/>
  <c r="CF2152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X2153" i="1"/>
  <c r="CB2153" i="1"/>
  <c r="CA2153" i="1"/>
  <c r="CD2153" i="1"/>
  <c r="CF2153" i="1"/>
  <c r="CH2153" i="1"/>
  <c r="CE2153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X2154" i="1"/>
  <c r="CE2154" i="1"/>
  <c r="CG2154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X2155" i="1"/>
  <c r="CF2155" i="1"/>
  <c r="CH2155" i="1"/>
  <c r="CE2155" i="1"/>
  <c r="CI2155" i="1"/>
  <c r="CK2155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CB2156" i="1"/>
  <c r="CA2156" i="1"/>
  <c r="CD2156" i="1"/>
  <c r="CE2156" i="1"/>
  <c r="CF2156" i="1"/>
  <c r="BY2156" i="1"/>
  <c r="CK2156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CB2157" i="1"/>
  <c r="CC2157" i="1"/>
  <c r="CE2157" i="1"/>
  <c r="CG2157" i="1"/>
  <c r="BY2157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CB2158" i="1"/>
  <c r="CC2158" i="1"/>
  <c r="CJ2158" i="1"/>
  <c r="BY2158" i="1"/>
  <c r="CK2158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Y2159" i="1"/>
  <c r="CA2159" i="1"/>
  <c r="CI2159" i="1"/>
  <c r="CH2159" i="1"/>
  <c r="CG2159" i="1"/>
  <c r="CF2159" i="1"/>
  <c r="CK2159" i="1"/>
  <c r="CE2159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CD2160" i="1"/>
  <c r="CB2160" i="1"/>
  <c r="BY2160" i="1"/>
  <c r="CC2160" i="1"/>
  <c r="CE2160" i="1"/>
  <c r="CF2160" i="1"/>
  <c r="CG2160" i="1"/>
  <c r="CI2160" i="1"/>
  <c r="CK2160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X2161" i="1"/>
  <c r="BZ2161" i="1"/>
  <c r="BY2161" i="1"/>
  <c r="CH2161" i="1"/>
  <c r="CG2161" i="1"/>
  <c r="CF2161" i="1"/>
  <c r="CJ2161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Y2162" i="1"/>
  <c r="CE2162" i="1"/>
  <c r="CH2162" i="1"/>
  <c r="CG2162" i="1"/>
  <c r="CF2162" i="1"/>
  <c r="CI2162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CC2163" i="1"/>
  <c r="BZ2163" i="1"/>
  <c r="BY2163" i="1"/>
  <c r="CE2163" i="1"/>
  <c r="CF2163" i="1"/>
  <c r="CJ2163" i="1"/>
  <c r="CK2163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X2164" i="1"/>
  <c r="CI2164" i="1"/>
  <c r="CE2164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CC2165" i="1"/>
  <c r="CH2165" i="1"/>
  <c r="CJ2165" i="1"/>
  <c r="CK2165" i="1"/>
  <c r="BX2165" i="1"/>
  <c r="BZ2165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X2166" i="1"/>
  <c r="BY2166" i="1"/>
  <c r="CG2166" i="1"/>
  <c r="CI2166" i="1"/>
  <c r="CE2166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X2167" i="1"/>
  <c r="CB2167" i="1"/>
  <c r="CE2167" i="1"/>
  <c r="CG2167" i="1"/>
  <c r="CH2167" i="1"/>
  <c r="CF2167" i="1"/>
  <c r="CI2167" i="1"/>
  <c r="CK2167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X2168" i="1"/>
  <c r="CA2168" i="1"/>
  <c r="BY2168" i="1"/>
  <c r="CK2168" i="1"/>
  <c r="CE2168" i="1"/>
  <c r="CI2168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X2169" i="1"/>
  <c r="CB2169" i="1"/>
  <c r="CF2169" i="1"/>
  <c r="CE2169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X2170" i="1"/>
  <c r="CB2170" i="1"/>
  <c r="CE2170" i="1"/>
  <c r="CK2170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X2171" i="1"/>
  <c r="CA2171" i="1"/>
  <c r="CE2171" i="1"/>
  <c r="CH2171" i="1"/>
  <c r="CG2171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CB2172" i="1"/>
  <c r="BY2172" i="1"/>
  <c r="CE2172" i="1"/>
  <c r="CK2172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X2173" i="1"/>
  <c r="BY2173" i="1"/>
  <c r="CE2173" i="1"/>
  <c r="CH2173" i="1"/>
  <c r="CG2173" i="1"/>
  <c r="BZ2173" i="1"/>
  <c r="CI2173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CE2174" i="1"/>
  <c r="BX2174" i="1"/>
  <c r="BZ2174" i="1"/>
  <c r="CI2174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X2175" i="1"/>
  <c r="BY2175" i="1"/>
  <c r="CH2175" i="1"/>
  <c r="CK2175" i="1"/>
  <c r="BZ2175" i="1"/>
  <c r="CJ2175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X2176" i="1"/>
  <c r="BZ2176" i="1"/>
  <c r="BY2176" i="1"/>
  <c r="CC2176" i="1"/>
  <c r="CH2176" i="1"/>
  <c r="CF2176" i="1"/>
  <c r="CI2176" i="1"/>
  <c r="CK2176" i="1"/>
  <c r="CE2176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X2177" i="1"/>
  <c r="CA2177" i="1"/>
  <c r="BZ2177" i="1"/>
  <c r="CB2177" i="1"/>
  <c r="BY2177" i="1"/>
  <c r="CE2177" i="1"/>
  <c r="CG2177" i="1"/>
  <c r="CH2177" i="1"/>
  <c r="CC2177" i="1"/>
  <c r="CJ2177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X2178" i="1"/>
  <c r="CB2178" i="1"/>
  <c r="CE2178" i="1"/>
  <c r="CK2178" i="1"/>
  <c r="CF2178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Z2179" i="1"/>
  <c r="CA2179" i="1"/>
  <c r="BY2179" i="1"/>
  <c r="CE2179" i="1"/>
  <c r="CG2179" i="1"/>
  <c r="CJ2179" i="1"/>
  <c r="CK2179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Y2180" i="1"/>
  <c r="CC2180" i="1"/>
  <c r="CE2180" i="1"/>
  <c r="CK2180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X2181" i="1"/>
  <c r="CB2181" i="1"/>
  <c r="BY2181" i="1"/>
  <c r="CC2181" i="1"/>
  <c r="CH2181" i="1"/>
  <c r="CF2181" i="1"/>
  <c r="CJ2181" i="1"/>
  <c r="CK2181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X2182" i="1"/>
  <c r="CA2182" i="1"/>
  <c r="CB2182" i="1"/>
  <c r="CE2182" i="1"/>
  <c r="CF2182" i="1"/>
  <c r="CG2182" i="1"/>
  <c r="CI2182" i="1"/>
  <c r="CK2182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X2183" i="1"/>
  <c r="CD2183" i="1"/>
  <c r="CE2183" i="1"/>
  <c r="CF2183" i="1"/>
  <c r="CH2183" i="1"/>
  <c r="CJ2183" i="1"/>
  <c r="CK2183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Y2184" i="1"/>
  <c r="CE2184" i="1"/>
  <c r="CK2184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Z2185" i="1"/>
  <c r="CB2185" i="1"/>
  <c r="CF2185" i="1"/>
  <c r="CH2185" i="1"/>
  <c r="CJ2185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X2186" i="1"/>
  <c r="CA2186" i="1"/>
  <c r="CB2186" i="1"/>
  <c r="CE2186" i="1"/>
  <c r="CF2186" i="1"/>
  <c r="CG2186" i="1"/>
  <c r="CI2186" i="1"/>
  <c r="CK2186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CA2187" i="1"/>
  <c r="CD2187" i="1"/>
  <c r="CE2187" i="1"/>
  <c r="CK2187" i="1"/>
  <c r="CH2187" i="1"/>
  <c r="BX2187" i="1"/>
  <c r="CJ2187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CB2188" i="1"/>
  <c r="BY2188" i="1"/>
  <c r="CE2188" i="1"/>
  <c r="CK2188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CA2189" i="1"/>
  <c r="BY2189" i="1"/>
  <c r="CC2189" i="1"/>
  <c r="CF2189" i="1"/>
  <c r="CH2189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X2190" i="1"/>
  <c r="CA2190" i="1"/>
  <c r="CB2190" i="1"/>
  <c r="CE2190" i="1"/>
  <c r="CG2190" i="1"/>
  <c r="CF2190" i="1"/>
  <c r="CI2190" i="1"/>
  <c r="CK2190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X2191" i="1"/>
  <c r="CD2191" i="1"/>
  <c r="BY2191" i="1"/>
  <c r="CA2191" i="1"/>
  <c r="CE2191" i="1"/>
  <c r="CF2191" i="1"/>
  <c r="CH2191" i="1"/>
  <c r="CJ2191" i="1"/>
  <c r="CK2191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CB2192" i="1"/>
  <c r="BY2192" i="1"/>
  <c r="CE2192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CA2193" i="1"/>
  <c r="CF2193" i="1"/>
  <c r="CH2193" i="1"/>
  <c r="CK2193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X2194" i="1"/>
  <c r="CE2194" i="1"/>
  <c r="CJ2194" i="1"/>
  <c r="CG2194" i="1"/>
  <c r="CF2194" i="1"/>
  <c r="CI2194" i="1"/>
  <c r="CK2194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X2195" i="1"/>
  <c r="CA2195" i="1"/>
  <c r="CE2195" i="1"/>
  <c r="CH2195" i="1"/>
  <c r="CG2195" i="1"/>
  <c r="BY2195" i="1"/>
  <c r="CJ2195" i="1"/>
  <c r="CK2195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Y2196" i="1"/>
  <c r="CE2196" i="1"/>
  <c r="CF2196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Z2197" i="1"/>
  <c r="BY2197" i="1"/>
  <c r="CH2197" i="1"/>
  <c r="CG2197" i="1"/>
  <c r="CJ2197" i="1"/>
  <c r="CK2197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X2198" i="1"/>
  <c r="CA2198" i="1"/>
  <c r="CB2198" i="1"/>
  <c r="CE2198" i="1"/>
  <c r="CJ2198" i="1"/>
  <c r="CF2198" i="1"/>
  <c r="CK2198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CA2199" i="1"/>
  <c r="CC2199" i="1"/>
  <c r="CH2199" i="1"/>
  <c r="CJ2199" i="1"/>
  <c r="BX2199" i="1"/>
  <c r="BY2199" i="1"/>
  <c r="CK2199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CE2200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CA2201" i="1"/>
  <c r="CC2201" i="1"/>
  <c r="CH2201" i="1"/>
  <c r="CJ2201" i="1"/>
  <c r="CK2201" i="1"/>
  <c r="BX2201" i="1"/>
  <c r="CD2201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X2202" i="1"/>
  <c r="CF2202" i="1"/>
  <c r="CI2202" i="1"/>
  <c r="CE2202" i="1"/>
  <c r="CK2202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CA2203" i="1"/>
  <c r="BY2203" i="1"/>
  <c r="CC2203" i="1"/>
  <c r="CG2203" i="1"/>
  <c r="CH2203" i="1"/>
  <c r="CJ2203" i="1"/>
  <c r="CK2203" i="1"/>
  <c r="BX2203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CC2204" i="1"/>
  <c r="CE2204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Z2205" i="1"/>
  <c r="CD2205" i="1"/>
  <c r="CA2205" i="1"/>
  <c r="CC2205" i="1"/>
  <c r="CG2205" i="1"/>
  <c r="CH2205" i="1"/>
  <c r="CK2205" i="1"/>
  <c r="BX2205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X2206" i="1"/>
  <c r="CB2206" i="1"/>
  <c r="CF2206" i="1"/>
  <c r="CI2206" i="1"/>
  <c r="CK2206" i="1"/>
  <c r="CE2206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X2207" i="1"/>
  <c r="CA2207" i="1"/>
  <c r="CD2207" i="1"/>
  <c r="CC2207" i="1"/>
  <c r="CF2207" i="1"/>
  <c r="CJ2207" i="1"/>
  <c r="CK2207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Y2208" i="1"/>
  <c r="CE2208" i="1"/>
  <c r="CK2208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X2209" i="1"/>
  <c r="CA2209" i="1"/>
  <c r="CG2209" i="1"/>
  <c r="CH2209" i="1"/>
  <c r="CJ2209" i="1"/>
  <c r="CK2209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X2210" i="1"/>
  <c r="CA2210" i="1"/>
  <c r="CJ2210" i="1"/>
  <c r="CF2210" i="1"/>
  <c r="CI2210" i="1"/>
  <c r="CK2210" i="1"/>
  <c r="CE2210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CD2211" i="1"/>
  <c r="BY2211" i="1"/>
  <c r="CJ2211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CB2212" i="1"/>
  <c r="BY2212" i="1"/>
  <c r="CE2212" i="1"/>
  <c r="CK2212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CA2213" i="1"/>
  <c r="CF2213" i="1"/>
  <c r="CH2213" i="1"/>
  <c r="CJ2213" i="1"/>
  <c r="CE2213" i="1"/>
  <c r="CK2213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X2214" i="1"/>
  <c r="CE2214" i="1"/>
  <c r="CK2214" i="1"/>
  <c r="CF2214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X2215" i="1"/>
  <c r="CA2215" i="1"/>
  <c r="CJ2215" i="1"/>
  <c r="CG2215" i="1"/>
  <c r="BY2215" i="1"/>
  <c r="CD2215" i="1"/>
  <c r="CK2215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CB2216" i="1"/>
  <c r="CI2216" i="1"/>
  <c r="BY2216" i="1"/>
  <c r="CK2216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CA2217" i="1"/>
  <c r="CC2217" i="1"/>
  <c r="CI2217" i="1"/>
  <c r="CH2217" i="1"/>
  <c r="CG2217" i="1"/>
  <c r="CF2217" i="1"/>
  <c r="CK2217" i="1"/>
  <c r="BX2217" i="1"/>
  <c r="CJ2217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CF2218" i="1"/>
  <c r="CK2218" i="1"/>
  <c r="CE2218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CC2219" i="1"/>
  <c r="CF2219" i="1"/>
  <c r="CK2219" i="1"/>
  <c r="BX2219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Z2220" i="1"/>
  <c r="CB2220" i="1"/>
  <c r="CC2220" i="1"/>
  <c r="CK2220" i="1"/>
  <c r="CE2220" i="1"/>
  <c r="CJ2220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X2221" i="1"/>
  <c r="CA2221" i="1"/>
  <c r="CC2221" i="1"/>
  <c r="CG2221" i="1"/>
  <c r="CH2221" i="1"/>
  <c r="CF2221" i="1"/>
  <c r="CJ2221" i="1"/>
  <c r="CK2221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CA2222" i="1"/>
  <c r="CB2222" i="1"/>
  <c r="CH2222" i="1"/>
  <c r="CF2222" i="1"/>
  <c r="CG2222" i="1"/>
  <c r="CI2222" i="1"/>
  <c r="CE2222" i="1"/>
  <c r="CK2222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X2223" i="1"/>
  <c r="CF2223" i="1"/>
  <c r="CJ2223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Z2224" i="1"/>
  <c r="CB2224" i="1"/>
  <c r="CC2224" i="1"/>
  <c r="CK2224" i="1"/>
  <c r="CE2224" i="1"/>
  <c r="CJ2224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CA2225" i="1"/>
  <c r="CC2225" i="1"/>
  <c r="CH2225" i="1"/>
  <c r="CF2225" i="1"/>
  <c r="CJ2225" i="1"/>
  <c r="CK2225" i="1"/>
  <c r="BX2225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CA2226" i="1"/>
  <c r="CB2226" i="1"/>
  <c r="BY2226" i="1"/>
  <c r="CH2226" i="1"/>
  <c r="CF2226" i="1"/>
  <c r="CG2226" i="1"/>
  <c r="CI2226" i="1"/>
  <c r="CE2226" i="1"/>
  <c r="CK2226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X2227" i="1"/>
  <c r="CH2227" i="1"/>
  <c r="CF2227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Z2228" i="1"/>
  <c r="CB2228" i="1"/>
  <c r="CC2228" i="1"/>
  <c r="CK2228" i="1"/>
  <c r="CE2228" i="1"/>
  <c r="CJ2228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CA2229" i="1"/>
  <c r="CC2229" i="1"/>
  <c r="CH2229" i="1"/>
  <c r="CF2229" i="1"/>
  <c r="CJ2229" i="1"/>
  <c r="CK2229" i="1"/>
  <c r="BX2229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CB2230" i="1"/>
  <c r="BY2230" i="1"/>
  <c r="CH2230" i="1"/>
  <c r="CF2230" i="1"/>
  <c r="CG2230" i="1"/>
  <c r="CI2230" i="1"/>
  <c r="CE2230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Y2231" i="1"/>
  <c r="CF2231" i="1"/>
  <c r="CH2231" i="1"/>
  <c r="CK2231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Z2232" i="1"/>
  <c r="CE2232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CA2233" i="1"/>
  <c r="CC2233" i="1"/>
  <c r="CE2233" i="1"/>
  <c r="CF2233" i="1"/>
  <c r="CJ2233" i="1"/>
  <c r="CG2233" i="1"/>
  <c r="CK2233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CA2234" i="1"/>
  <c r="CB2234" i="1"/>
  <c r="CC2234" i="1"/>
  <c r="CE2234" i="1"/>
  <c r="CF2234" i="1"/>
  <c r="CK2234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X2235" i="1"/>
  <c r="BY2235" i="1"/>
  <c r="CI2235" i="1"/>
  <c r="CB2235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Z2236" i="1"/>
  <c r="CE2236" i="1"/>
  <c r="CF2236" i="1"/>
  <c r="CK2236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Z2237" i="1"/>
  <c r="CA2237" i="1"/>
  <c r="BY2237" i="1"/>
  <c r="CF2237" i="1"/>
  <c r="CG2237" i="1"/>
  <c r="CE2237" i="1"/>
  <c r="CI2237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CA2238" i="1"/>
  <c r="CB2238" i="1"/>
  <c r="BY2238" i="1"/>
  <c r="CC2238" i="1"/>
  <c r="CK2238" i="1"/>
  <c r="CF2238" i="1"/>
  <c r="CE2238" i="1"/>
  <c r="CI2238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Y2239" i="1"/>
  <c r="CC2239" i="1"/>
  <c r="CK2239" i="1"/>
  <c r="BX2239" i="1"/>
  <c r="BZ2239" i="1"/>
  <c r="CE2239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X2240" i="1"/>
  <c r="CE2240" i="1"/>
  <c r="CF2240" i="1"/>
  <c r="CJ2240" i="1"/>
  <c r="CK2240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Z2241" i="1"/>
  <c r="CB2241" i="1"/>
  <c r="CC2241" i="1"/>
  <c r="CG2241" i="1"/>
  <c r="CF2241" i="1"/>
  <c r="BX2241" i="1"/>
  <c r="CE2241" i="1"/>
  <c r="CI2241" i="1"/>
  <c r="CJ2241" i="1"/>
  <c r="CK2241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X2242" i="1"/>
  <c r="BZ2242" i="1"/>
  <c r="CC2242" i="1"/>
  <c r="CE2242" i="1"/>
  <c r="CH2242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X2243" i="1"/>
  <c r="BZ2243" i="1"/>
  <c r="BY2243" i="1"/>
  <c r="CJ2243" i="1"/>
  <c r="CE2243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Z2244" i="1"/>
  <c r="CB2244" i="1"/>
  <c r="CC2244" i="1"/>
  <c r="CI2244" i="1"/>
  <c r="CH2244" i="1"/>
  <c r="CG2244" i="1"/>
  <c r="CK2244" i="1"/>
  <c r="BX2244" i="1"/>
  <c r="CE2244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Z2245" i="1"/>
  <c r="CB2245" i="1"/>
  <c r="CJ2245" i="1"/>
  <c r="CF2245" i="1"/>
  <c r="CC2245" i="1"/>
  <c r="CE2245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X2246" i="1"/>
  <c r="CB2246" i="1"/>
  <c r="BY2246" i="1"/>
  <c r="CC2246" i="1"/>
  <c r="CF2246" i="1"/>
  <c r="CI2246" i="1"/>
  <c r="CE2246" i="1"/>
  <c r="CK2246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CD2247" i="1"/>
  <c r="CC2247" i="1"/>
  <c r="CE2247" i="1"/>
  <c r="CG2247" i="1"/>
  <c r="BY2247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X2248" i="1"/>
  <c r="CB2248" i="1"/>
  <c r="CC2248" i="1"/>
  <c r="CF2248" i="1"/>
  <c r="CJ2248" i="1"/>
  <c r="BZ2248" i="1"/>
  <c r="CE2248" i="1"/>
  <c r="CK2248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Z2249" i="1"/>
  <c r="CB2249" i="1"/>
  <c r="CH2249" i="1"/>
  <c r="CF2249" i="1"/>
  <c r="CC2249" i="1"/>
  <c r="CE2249" i="1"/>
  <c r="CJ2249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X2250" i="1"/>
  <c r="BY2250" i="1"/>
  <c r="BZ2250" i="1"/>
  <c r="CC2250" i="1"/>
  <c r="CE2250" i="1"/>
  <c r="CH2250" i="1"/>
  <c r="CF2250" i="1"/>
  <c r="CK2250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CB2251" i="1"/>
  <c r="CA2251" i="1"/>
  <c r="CC2251" i="1"/>
  <c r="CE2251" i="1"/>
  <c r="CF2251" i="1"/>
  <c r="CG2251" i="1"/>
  <c r="BY2251" i="1"/>
  <c r="CD2251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X2252" i="1"/>
  <c r="BY2252" i="1"/>
  <c r="CC2252" i="1"/>
  <c r="CI2252" i="1"/>
  <c r="CK2252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Z2253" i="1"/>
  <c r="CB2253" i="1"/>
  <c r="CA2253" i="1"/>
  <c r="CD2253" i="1"/>
  <c r="CE2253" i="1"/>
  <c r="CF2253" i="1"/>
  <c r="CG2253" i="1"/>
  <c r="CH2253" i="1"/>
  <c r="CJ2253" i="1"/>
  <c r="CC2253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X2254" i="1"/>
  <c r="CB2254" i="1"/>
  <c r="CF2254" i="1"/>
  <c r="CI2254" i="1"/>
  <c r="CK2254" i="1"/>
  <c r="CE2254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CA2255" i="1"/>
  <c r="CC2255" i="1"/>
  <c r="CE2255" i="1"/>
  <c r="CG2255" i="1"/>
  <c r="BY2255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X2256" i="1"/>
  <c r="CB2256" i="1"/>
  <c r="CC2256" i="1"/>
  <c r="CF2256" i="1"/>
  <c r="CK2256" i="1"/>
  <c r="CE2256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CB2257" i="1"/>
  <c r="CA2257" i="1"/>
  <c r="CC2257" i="1"/>
  <c r="CF2257" i="1"/>
  <c r="CG2257" i="1"/>
  <c r="CH2257" i="1"/>
  <c r="CJ2257" i="1"/>
  <c r="CK2257" i="1"/>
  <c r="BX2257" i="1"/>
  <c r="CE2257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X2258" i="1"/>
  <c r="BZ2258" i="1"/>
  <c r="CE2258" i="1"/>
  <c r="CH2258" i="1"/>
  <c r="CG2258" i="1"/>
  <c r="CI2258" i="1"/>
  <c r="CK2258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Z2259" i="1"/>
  <c r="CD2259" i="1"/>
  <c r="CA2259" i="1"/>
  <c r="BY2259" i="1"/>
  <c r="CE2259" i="1"/>
  <c r="CF2259" i="1"/>
  <c r="CG2259" i="1"/>
  <c r="P4" i="1"/>
  <c r="AA4" i="1"/>
  <c r="CE969" i="1"/>
  <c r="BX969" i="1"/>
  <c r="CE968" i="1"/>
  <c r="BX968" i="1"/>
  <c r="CE967" i="1"/>
  <c r="CE966" i="1"/>
  <c r="CE965" i="1"/>
  <c r="BX965" i="1"/>
  <c r="CE964" i="1"/>
  <c r="BX964" i="1"/>
  <c r="CE963" i="1"/>
  <c r="BX963" i="1"/>
  <c r="CE962" i="1"/>
  <c r="CE961" i="1"/>
  <c r="BX961" i="1"/>
  <c r="CE960" i="1"/>
  <c r="BX960" i="1"/>
  <c r="CE959" i="1"/>
  <c r="CE958" i="1"/>
  <c r="CE957" i="1"/>
  <c r="CE956" i="1"/>
  <c r="CE955" i="1"/>
  <c r="BX955" i="1"/>
  <c r="CE954" i="1"/>
  <c r="CE953" i="1"/>
  <c r="CE952" i="1"/>
  <c r="CE951" i="1"/>
  <c r="CE950" i="1"/>
  <c r="CE949" i="1"/>
  <c r="BX949" i="1"/>
  <c r="CE948" i="1"/>
  <c r="BX948" i="1"/>
  <c r="CE947" i="1"/>
  <c r="BX947" i="1"/>
  <c r="CE946" i="1"/>
  <c r="CE945" i="1"/>
  <c r="CE944" i="1"/>
  <c r="CE943" i="1"/>
  <c r="CE942" i="1"/>
  <c r="BX942" i="1"/>
  <c r="CE941" i="1"/>
  <c r="BX941" i="1"/>
  <c r="CE940" i="1"/>
  <c r="CE939" i="1"/>
  <c r="CE938" i="1"/>
  <c r="CE937" i="1"/>
  <c r="CE936" i="1"/>
  <c r="BX936" i="1"/>
  <c r="CE935" i="1"/>
  <c r="BX935" i="1"/>
  <c r="CE934" i="1"/>
  <c r="CE933" i="1"/>
  <c r="CE932" i="1"/>
  <c r="CE931" i="1"/>
  <c r="CE930" i="1"/>
  <c r="CE929" i="1"/>
  <c r="BX929" i="1"/>
  <c r="CE928" i="1"/>
  <c r="CE927" i="1"/>
  <c r="CE926" i="1"/>
  <c r="CE925" i="1"/>
  <c r="CE924" i="1"/>
  <c r="BX924" i="1"/>
  <c r="CE923" i="1"/>
  <c r="BX923" i="1"/>
  <c r="CE922" i="1"/>
  <c r="CE921" i="1"/>
  <c r="CE920" i="1"/>
  <c r="CE919" i="1"/>
  <c r="CE918" i="1"/>
  <c r="CE917" i="1"/>
  <c r="BX917" i="1"/>
  <c r="CE916" i="1"/>
  <c r="CB916" i="1"/>
  <c r="CE915" i="1"/>
  <c r="CB915" i="1"/>
  <c r="CE914" i="1"/>
  <c r="CE913" i="1"/>
  <c r="CI912" i="1"/>
  <c r="CE912" i="1"/>
  <c r="BX912" i="1"/>
  <c r="CE911" i="1"/>
  <c r="CB911" i="1"/>
  <c r="BX911" i="1"/>
  <c r="CE910" i="1"/>
  <c r="CE909" i="1"/>
  <c r="CE908" i="1"/>
  <c r="CE907" i="1"/>
  <c r="BZ907" i="1"/>
  <c r="CI906" i="1"/>
  <c r="CE906" i="1"/>
  <c r="CA906" i="1"/>
  <c r="BX906" i="1"/>
  <c r="CE905" i="1"/>
  <c r="CA905" i="1"/>
  <c r="BX905" i="1"/>
  <c r="CE904" i="1"/>
  <c r="CE903" i="1"/>
  <c r="CE902" i="1"/>
  <c r="CE901" i="1"/>
  <c r="CE900" i="1"/>
  <c r="BX900" i="1"/>
  <c r="CE899" i="1"/>
  <c r="CB899" i="1"/>
  <c r="BX899" i="1"/>
  <c r="CE898" i="1"/>
  <c r="CE897" i="1"/>
  <c r="CE896" i="1"/>
  <c r="CE895" i="1"/>
  <c r="BX895" i="1"/>
  <c r="CE894" i="1"/>
  <c r="BX894" i="1"/>
  <c r="CE893" i="1"/>
  <c r="BY893" i="1"/>
  <c r="BX893" i="1"/>
  <c r="CE892" i="1"/>
  <c r="CE891" i="1"/>
  <c r="CE890" i="1"/>
  <c r="CE889" i="1"/>
  <c r="CE888" i="1"/>
  <c r="BX888" i="1"/>
  <c r="CE887" i="1"/>
  <c r="BX887" i="1"/>
  <c r="CE886" i="1"/>
  <c r="CE885" i="1"/>
  <c r="CE884" i="1"/>
  <c r="CE883" i="1"/>
  <c r="CE882" i="1"/>
  <c r="CE881" i="1"/>
  <c r="BX881" i="1"/>
  <c r="CE880" i="1"/>
  <c r="CE879" i="1"/>
  <c r="CE878" i="1"/>
  <c r="CE877" i="1"/>
  <c r="CE876" i="1"/>
  <c r="BX876" i="1"/>
  <c r="CE875" i="1"/>
  <c r="BX875" i="1"/>
  <c r="CE874" i="1"/>
  <c r="CE873" i="1"/>
  <c r="CE872" i="1"/>
  <c r="CE871" i="1"/>
  <c r="BX871" i="1"/>
  <c r="CE870" i="1"/>
  <c r="CA870" i="1"/>
  <c r="BX870" i="1"/>
  <c r="CE869" i="1"/>
  <c r="BX869" i="1"/>
  <c r="CE868" i="1"/>
  <c r="CE867" i="1"/>
  <c r="CE866" i="1"/>
  <c r="CE865" i="1"/>
  <c r="CE864" i="1"/>
  <c r="BX864" i="1"/>
  <c r="CE863" i="1"/>
  <c r="BX863" i="1"/>
  <c r="CE862" i="1"/>
  <c r="CE861" i="1"/>
  <c r="CE860" i="1"/>
  <c r="CE859" i="1"/>
  <c r="CE858" i="1"/>
  <c r="CE857" i="1"/>
  <c r="CA857" i="1"/>
  <c r="BX857" i="1"/>
  <c r="CE856" i="1"/>
  <c r="CE855" i="1"/>
  <c r="CE854" i="1"/>
  <c r="CE853" i="1"/>
  <c r="BZ853" i="1"/>
  <c r="CE852" i="1"/>
  <c r="BX852" i="1"/>
  <c r="CE851" i="1"/>
  <c r="CE850" i="1"/>
  <c r="CE849" i="1"/>
  <c r="CE848" i="1"/>
  <c r="CE847" i="1"/>
  <c r="BX847" i="1"/>
  <c r="CE846" i="1"/>
  <c r="BX846" i="1"/>
  <c r="CE845" i="1"/>
  <c r="CA845" i="1"/>
  <c r="BX845" i="1"/>
  <c r="CE844" i="1"/>
  <c r="CE843" i="1"/>
  <c r="CE842" i="1"/>
  <c r="CE841" i="1"/>
  <c r="CE840" i="1"/>
  <c r="BX840" i="1"/>
  <c r="CE839" i="1"/>
  <c r="BX839" i="1"/>
  <c r="CE838" i="1"/>
  <c r="CE837" i="1"/>
  <c r="CE836" i="1"/>
  <c r="CE835" i="1"/>
  <c r="CE834" i="1"/>
  <c r="CE833" i="1"/>
  <c r="BX833" i="1"/>
  <c r="CE832" i="1"/>
  <c r="CE831" i="1"/>
  <c r="CE830" i="1"/>
  <c r="CE829" i="1"/>
  <c r="BX829" i="1"/>
  <c r="CE828" i="1"/>
  <c r="CE827" i="1"/>
  <c r="BX827" i="1"/>
  <c r="CE826" i="1"/>
  <c r="CE825" i="1"/>
  <c r="CE824" i="1"/>
  <c r="CE823" i="1"/>
  <c r="CE822" i="1"/>
  <c r="BX822" i="1"/>
  <c r="CE821" i="1"/>
  <c r="CA821" i="1"/>
  <c r="BX821" i="1"/>
  <c r="CE820" i="1"/>
  <c r="CE819" i="1"/>
  <c r="CE818" i="1"/>
  <c r="CE817" i="1"/>
  <c r="CE816" i="1"/>
  <c r="BX816" i="1"/>
  <c r="CE815" i="1"/>
  <c r="BX815" i="1"/>
  <c r="CE814" i="1"/>
  <c r="CE813" i="1"/>
  <c r="CE812" i="1"/>
  <c r="CE811" i="1"/>
  <c r="CE810" i="1"/>
  <c r="CE809" i="1"/>
  <c r="BX809" i="1"/>
  <c r="CE808" i="1"/>
  <c r="CE807" i="1"/>
  <c r="CE806" i="1"/>
  <c r="CE805" i="1"/>
  <c r="CE804" i="1"/>
  <c r="BX804" i="1"/>
  <c r="CE803" i="1"/>
  <c r="CE802" i="1"/>
  <c r="CE801" i="1"/>
  <c r="CE800" i="1"/>
  <c r="CE799" i="1"/>
  <c r="CE798" i="1"/>
  <c r="BX798" i="1"/>
  <c r="CE797" i="1"/>
  <c r="CE796" i="1"/>
  <c r="CE795" i="1"/>
  <c r="CE794" i="1"/>
  <c r="CE793" i="1"/>
  <c r="CE792" i="1"/>
  <c r="CE791" i="1"/>
  <c r="CE790" i="1"/>
  <c r="CE789" i="1"/>
  <c r="CE788" i="1"/>
  <c r="CE787" i="1"/>
  <c r="CE786" i="1"/>
  <c r="CE785" i="1"/>
  <c r="CE784" i="1"/>
  <c r="CE783" i="1"/>
  <c r="CE782" i="1"/>
  <c r="CE781" i="1"/>
  <c r="CE780" i="1"/>
  <c r="CE779" i="1"/>
  <c r="CE778" i="1"/>
  <c r="CE777" i="1"/>
  <c r="CE776" i="1"/>
  <c r="CE775" i="1"/>
  <c r="CE774" i="1"/>
  <c r="CE773" i="1"/>
  <c r="CE772" i="1"/>
  <c r="CE771" i="1"/>
  <c r="CE770" i="1"/>
  <c r="CE769" i="1"/>
  <c r="CE768" i="1"/>
  <c r="CE767" i="1"/>
  <c r="CE766" i="1"/>
  <c r="CE765" i="1"/>
  <c r="CE764" i="1"/>
  <c r="CE763" i="1"/>
  <c r="CE762" i="1"/>
  <c r="CE761" i="1"/>
  <c r="CE760" i="1"/>
  <c r="CE759" i="1"/>
  <c r="CE758" i="1"/>
  <c r="CE757" i="1"/>
  <c r="CE756" i="1"/>
  <c r="CE755" i="1"/>
  <c r="CE754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A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6" i="1"/>
  <c r="CE685" i="1"/>
  <c r="CE684" i="1"/>
  <c r="CE683" i="1"/>
  <c r="CE682" i="1"/>
  <c r="CE681" i="1"/>
  <c r="CE680" i="1"/>
  <c r="CE679" i="1"/>
  <c r="CE678" i="1"/>
  <c r="CE677" i="1"/>
  <c r="CA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32" i="1"/>
  <c r="CE631" i="1"/>
  <c r="CE630" i="1"/>
  <c r="CE629" i="1"/>
  <c r="CE628" i="1"/>
  <c r="CE627" i="1"/>
  <c r="CE626" i="1"/>
  <c r="CE625" i="1"/>
  <c r="CE624" i="1"/>
  <c r="CE623" i="1"/>
  <c r="CE622" i="1"/>
  <c r="CE621" i="1"/>
  <c r="CE620" i="1"/>
  <c r="CE619" i="1"/>
  <c r="CE618" i="1"/>
  <c r="CE617" i="1"/>
  <c r="CE616" i="1"/>
  <c r="CE615" i="1"/>
  <c r="CE614" i="1"/>
  <c r="CE613" i="1"/>
  <c r="CE612" i="1"/>
  <c r="CE611" i="1"/>
  <c r="CE610" i="1"/>
  <c r="CE609" i="1"/>
  <c r="CE608" i="1"/>
  <c r="CE607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53" i="1"/>
  <c r="CE552" i="1"/>
  <c r="CE551" i="1"/>
  <c r="CE550" i="1"/>
  <c r="CE549" i="1"/>
  <c r="CE548" i="1"/>
  <c r="CE547" i="1"/>
  <c r="CE546" i="1"/>
  <c r="CE545" i="1"/>
  <c r="CE544" i="1"/>
  <c r="CE543" i="1"/>
  <c r="CE542" i="1"/>
  <c r="CE541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A359" i="1"/>
  <c r="CE358" i="1"/>
  <c r="CE357" i="1"/>
  <c r="CE356" i="1"/>
  <c r="CE355" i="1"/>
  <c r="CE354" i="1"/>
  <c r="CE353" i="1"/>
  <c r="CA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98" i="1"/>
  <c r="CE297" i="1"/>
  <c r="CE296" i="1"/>
  <c r="CE295" i="1"/>
  <c r="CE294" i="1"/>
  <c r="CE293" i="1"/>
  <c r="CE292" i="1"/>
  <c r="CE291" i="1"/>
  <c r="CE290" i="1"/>
  <c r="CE289" i="1"/>
  <c r="CE288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A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A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71" i="1"/>
  <c r="CE70" i="1"/>
  <c r="CE69" i="1"/>
  <c r="CE68" i="1"/>
  <c r="CE67" i="1"/>
  <c r="CE66" i="1"/>
  <c r="CE65" i="1"/>
  <c r="CE64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CB159" i="1" l="1"/>
  <c r="CH163" i="1"/>
  <c r="CH179" i="1"/>
  <c r="CH181" i="1"/>
  <c r="CH183" i="1"/>
  <c r="CH185" i="1"/>
  <c r="CH187" i="1"/>
  <c r="CH191" i="1"/>
  <c r="CH193" i="1"/>
  <c r="CH195" i="1"/>
  <c r="CH197" i="1"/>
  <c r="CH199" i="1"/>
  <c r="CH203" i="1"/>
  <c r="CK2255" i="1"/>
  <c r="CH2254" i="1"/>
  <c r="CB2252" i="1"/>
  <c r="CA2249" i="1"/>
  <c r="CK2245" i="1"/>
  <c r="CH2243" i="1"/>
  <c r="CB2243" i="1"/>
  <c r="BY2241" i="1"/>
  <c r="CB2239" i="1"/>
  <c r="CI2236" i="1"/>
  <c r="CI2234" i="1"/>
  <c r="CI2231" i="1"/>
  <c r="CJ2218" i="1"/>
  <c r="CB2217" i="1"/>
  <c r="CH2215" i="1"/>
  <c r="CB2214" i="1"/>
  <c r="CA2211" i="1"/>
  <c r="BY2207" i="1"/>
  <c r="CD2203" i="1"/>
  <c r="CG2201" i="1"/>
  <c r="BZ2201" i="1"/>
  <c r="CG2199" i="1"/>
  <c r="BZ2199" i="1"/>
  <c r="CF2197" i="1"/>
  <c r="CB2194" i="1"/>
  <c r="BY2193" i="1"/>
  <c r="CJ2189" i="1"/>
  <c r="BX2185" i="1"/>
  <c r="CD2181" i="1"/>
  <c r="CD2179" i="1"/>
  <c r="CB2176" i="1"/>
  <c r="CH205" i="1"/>
  <c r="CH207" i="1"/>
  <c r="CH209" i="1"/>
  <c r="CH211" i="1"/>
  <c r="CH213" i="1"/>
  <c r="CH215" i="1"/>
  <c r="CH217" i="1"/>
  <c r="CH219" i="1"/>
  <c r="CH221" i="1"/>
  <c r="CH223" i="1"/>
  <c r="CH225" i="1"/>
  <c r="CH227" i="1"/>
  <c r="CH229" i="1"/>
  <c r="CH231" i="1"/>
  <c r="CH233" i="1"/>
  <c r="CH235" i="1"/>
  <c r="CH293" i="1"/>
  <c r="CH295" i="1"/>
  <c r="CH307" i="1"/>
  <c r="CH311" i="1"/>
  <c r="CF353" i="1"/>
  <c r="CC2259" i="1"/>
  <c r="CC2258" i="1"/>
  <c r="BZ2257" i="1"/>
  <c r="CJ2256" i="1"/>
  <c r="BZ2251" i="1"/>
  <c r="CG2250" i="1"/>
  <c r="CG2249" i="1"/>
  <c r="BY2248" i="1"/>
  <c r="CA2247" i="1"/>
  <c r="CF2244" i="1"/>
  <c r="CF2242" i="1"/>
  <c r="CB2240" i="1"/>
  <c r="CG2238" i="1"/>
  <c r="CB2237" i="1"/>
  <c r="CB2236" i="1"/>
  <c r="CI2232" i="1"/>
  <c r="CI2229" i="1"/>
  <c r="CC2227" i="1"/>
  <c r="CI2225" i="1"/>
  <c r="CC2223" i="1"/>
  <c r="CI2221" i="1"/>
  <c r="BZ2217" i="1"/>
  <c r="CF2215" i="1"/>
  <c r="CI2214" i="1"/>
  <c r="CA2214" i="1"/>
  <c r="BY2213" i="1"/>
  <c r="CC2209" i="1"/>
  <c r="CC2200" i="1"/>
  <c r="CD2199" i="1"/>
  <c r="CB2197" i="1"/>
  <c r="CF2195" i="1"/>
  <c r="CA2194" i="1"/>
  <c r="CK2185" i="1"/>
  <c r="CC2185" i="1"/>
  <c r="CC2183" i="1"/>
  <c r="BX2179" i="1"/>
  <c r="CI2257" i="1"/>
  <c r="CI2256" i="1"/>
  <c r="CD2255" i="1"/>
  <c r="CF2252" i="1"/>
  <c r="CB2247" i="1"/>
  <c r="BZ2246" i="1"/>
  <c r="CF2243" i="1"/>
  <c r="CF2239" i="1"/>
  <c r="CG2234" i="1"/>
  <c r="CD2231" i="1"/>
  <c r="CC2231" i="1"/>
  <c r="CC2230" i="1"/>
  <c r="CC2226" i="1"/>
  <c r="CC2222" i="1"/>
  <c r="CH2211" i="1"/>
  <c r="CB2210" i="1"/>
  <c r="CK2177" i="1"/>
  <c r="CC2254" i="1"/>
  <c r="CJ2252" i="1"/>
  <c r="CB351" i="1"/>
  <c r="CB571" i="1"/>
  <c r="CB585" i="1"/>
  <c r="CB705" i="1"/>
  <c r="CB727" i="1"/>
  <c r="BX2253" i="1"/>
  <c r="CI2253" i="1"/>
  <c r="BY2245" i="1"/>
  <c r="CI2243" i="1"/>
  <c r="CI2242" i="1"/>
  <c r="CK2237" i="1"/>
  <c r="CF2235" i="1"/>
  <c r="CJ2231" i="1"/>
  <c r="CJ2219" i="1"/>
  <c r="CG2211" i="1"/>
  <c r="BY2209" i="1"/>
  <c r="CJ2205" i="1"/>
  <c r="CD2197" i="1"/>
  <c r="CD2195" i="1"/>
  <c r="CB2193" i="1"/>
  <c r="BY2185" i="1"/>
  <c r="CK2253" i="1"/>
  <c r="CH2245" i="1"/>
  <c r="CA2245" i="1"/>
  <c r="CE2216" i="1"/>
  <c r="CB2213" i="1"/>
  <c r="CB2208" i="1"/>
  <c r="BY2204" i="1"/>
  <c r="BX2197" i="1"/>
  <c r="CG2193" i="1"/>
  <c r="BZ2193" i="1"/>
  <c r="CF2187" i="1"/>
  <c r="BY2187" i="1"/>
  <c r="CA2185" i="1"/>
  <c r="CB2184" i="1"/>
  <c r="CA2183" i="1"/>
  <c r="CB2259" i="1"/>
  <c r="BY2258" i="1"/>
  <c r="BX2249" i="1"/>
  <c r="CI2249" i="1"/>
  <c r="CF2247" i="1"/>
  <c r="BZ2247" i="1"/>
  <c r="CG2246" i="1"/>
  <c r="CG2245" i="1"/>
  <c r="CH2241" i="1"/>
  <c r="BZ2235" i="1"/>
  <c r="BY2232" i="1"/>
  <c r="BY2229" i="1"/>
  <c r="BY2227" i="1"/>
  <c r="BY2225" i="1"/>
  <c r="BY2223" i="1"/>
  <c r="BY2221" i="1"/>
  <c r="CG2213" i="1"/>
  <c r="BZ2213" i="1"/>
  <c r="BY2205" i="1"/>
  <c r="CB2204" i="1"/>
  <c r="BY2200" i="1"/>
  <c r="CC2197" i="1"/>
  <c r="CG2191" i="1"/>
  <c r="CB2189" i="1"/>
  <c r="CA2181" i="1"/>
  <c r="CB2180" i="1"/>
  <c r="CG2178" i="1"/>
  <c r="CI2177" i="1"/>
  <c r="CF2258" i="1"/>
  <c r="CB2258" i="1"/>
  <c r="CD2257" i="1"/>
  <c r="BY2256" i="1"/>
  <c r="BZ2254" i="1"/>
  <c r="CE2252" i="1"/>
  <c r="CK2249" i="1"/>
  <c r="CH2248" i="1"/>
  <c r="CH2246" i="1"/>
  <c r="CK2243" i="1"/>
  <c r="CD2241" i="1"/>
  <c r="CC2240" i="1"/>
  <c r="BX2236" i="1"/>
  <c r="CC2236" i="1"/>
  <c r="CC2235" i="1"/>
  <c r="CA2231" i="1"/>
  <c r="CA2230" i="1"/>
  <c r="CB2227" i="1"/>
  <c r="CB2223" i="1"/>
  <c r="BY2219" i="1"/>
  <c r="CI2218" i="1"/>
  <c r="CB2218" i="1"/>
  <c r="CF2209" i="1"/>
  <c r="CH2207" i="1"/>
  <c r="CA2206" i="1"/>
  <c r="CB2202" i="1"/>
  <c r="BY2201" i="1"/>
  <c r="CB2200" i="1"/>
  <c r="CC2195" i="1"/>
  <c r="CD2193" i="1"/>
  <c r="CJ2190" i="1"/>
  <c r="CG2189" i="1"/>
  <c r="BZ2189" i="1"/>
  <c r="CG2187" i="1"/>
  <c r="BZ2187" i="1"/>
  <c r="CF2184" i="1"/>
  <c r="BY2183" i="1"/>
  <c r="CF2179" i="1"/>
  <c r="BX2172" i="1"/>
  <c r="BZ2172" i="1"/>
  <c r="CF372" i="1"/>
  <c r="CB2255" i="1"/>
  <c r="BY2254" i="1"/>
  <c r="CI2248" i="1"/>
  <c r="BY2244" i="1"/>
  <c r="BY2242" i="1"/>
  <c r="CI2240" i="1"/>
  <c r="CD2237" i="1"/>
  <c r="BY2233" i="1"/>
  <c r="CB2231" i="1"/>
  <c r="BY2228" i="1"/>
  <c r="BY2224" i="1"/>
  <c r="CH2223" i="1"/>
  <c r="BY2220" i="1"/>
  <c r="CH2218" i="1"/>
  <c r="CA2218" i="1"/>
  <c r="BY2217" i="1"/>
  <c r="CC2214" i="1"/>
  <c r="CB2209" i="1"/>
  <c r="CA2202" i="1"/>
  <c r="BX2193" i="1"/>
  <c r="BY2174" i="1"/>
  <c r="CF2172" i="1"/>
  <c r="CG2172" i="1"/>
  <c r="CJ2239" i="1"/>
  <c r="CJ2237" i="1"/>
  <c r="BZ2231" i="1"/>
  <c r="CH2219" i="1"/>
  <c r="BX2213" i="1"/>
  <c r="BZ2209" i="1"/>
  <c r="CF2205" i="1"/>
  <c r="CK2204" i="1"/>
  <c r="CF2203" i="1"/>
  <c r="CI2198" i="1"/>
  <c r="CC2193" i="1"/>
  <c r="CD2189" i="1"/>
  <c r="CC2188" i="1"/>
  <c r="CG2185" i="1"/>
  <c r="CG2183" i="1"/>
  <c r="CA2176" i="1"/>
  <c r="CF2168" i="1"/>
  <c r="CG2168" i="1"/>
  <c r="CI2250" i="1"/>
  <c r="BY2240" i="1"/>
  <c r="BY2236" i="1"/>
  <c r="BY2234" i="1"/>
  <c r="CK2223" i="1"/>
  <c r="CG2218" i="1"/>
  <c r="CC2213" i="1"/>
  <c r="CG2207" i="1"/>
  <c r="CB2205" i="1"/>
  <c r="CF2201" i="1"/>
  <c r="CF2199" i="1"/>
  <c r="CA2197" i="1"/>
  <c r="CB2196" i="1"/>
  <c r="CJ2193" i="1"/>
  <c r="CC2191" i="1"/>
  <c r="BX2189" i="1"/>
  <c r="CJ2182" i="1"/>
  <c r="CG2181" i="1"/>
  <c r="CH2179" i="1"/>
  <c r="BZ2255" i="1"/>
  <c r="CG2254" i="1"/>
  <c r="CB2250" i="1"/>
  <c r="CD2249" i="1"/>
  <c r="BX2245" i="1"/>
  <c r="CI2245" i="1"/>
  <c r="CB2242" i="1"/>
  <c r="CA2235" i="1"/>
  <c r="CJ2230" i="1"/>
  <c r="CG2229" i="1"/>
  <c r="CJ2226" i="1"/>
  <c r="CG2225" i="1"/>
  <c r="CJ2222" i="1"/>
  <c r="CD2209" i="1"/>
  <c r="CJ2206" i="1"/>
  <c r="CB2201" i="1"/>
  <c r="CB2199" i="1"/>
  <c r="CK2189" i="1"/>
  <c r="CC2187" i="1"/>
  <c r="CD2185" i="1"/>
  <c r="CC2184" i="1"/>
  <c r="CB2162" i="1"/>
  <c r="CH2141" i="1"/>
  <c r="CH2138" i="1"/>
  <c r="CC2086" i="1"/>
  <c r="BY2085" i="1"/>
  <c r="CA2060" i="1"/>
  <c r="BY2060" i="1"/>
  <c r="CF2041" i="1"/>
  <c r="CG2041" i="1"/>
  <c r="CC2179" i="1"/>
  <c r="CF2177" i="1"/>
  <c r="CC2175" i="1"/>
  <c r="CC2174" i="1"/>
  <c r="CC2173" i="1"/>
  <c r="CD2172" i="1"/>
  <c r="CB2166" i="1"/>
  <c r="CG2163" i="1"/>
  <c r="CD2157" i="1"/>
  <c r="CG2155" i="1"/>
  <c r="CC2151" i="1"/>
  <c r="CD2149" i="1"/>
  <c r="CH2149" i="1"/>
  <c r="CB2148" i="1"/>
  <c r="CD2141" i="1"/>
  <c r="CK2135" i="1"/>
  <c r="CD2133" i="1"/>
  <c r="BZ2126" i="1"/>
  <c r="CC2126" i="1"/>
  <c r="CF2123" i="1"/>
  <c r="CG2122" i="1"/>
  <c r="CH2121" i="1"/>
  <c r="CD2120" i="1"/>
  <c r="CD2117" i="1"/>
  <c r="CJ2115" i="1"/>
  <c r="CH2114" i="1"/>
  <c r="CG2106" i="1"/>
  <c r="CD2092" i="1"/>
  <c r="BY2091" i="1"/>
  <c r="CC2087" i="1"/>
  <c r="CC2085" i="1"/>
  <c r="CJ2080" i="1"/>
  <c r="CF2078" i="1"/>
  <c r="CH2075" i="1"/>
  <c r="CB2071" i="1"/>
  <c r="CB2070" i="1"/>
  <c r="CA2069" i="1"/>
  <c r="CJ2063" i="1"/>
  <c r="CI2054" i="1"/>
  <c r="CH2053" i="1"/>
  <c r="CK2173" i="1"/>
  <c r="CK2171" i="1"/>
  <c r="BY2170" i="1"/>
  <c r="CC2168" i="1"/>
  <c r="CB2164" i="1"/>
  <c r="CA2160" i="1"/>
  <c r="CD2159" i="1"/>
  <c r="CH2154" i="1"/>
  <c r="CG2153" i="1"/>
  <c r="CB2152" i="1"/>
  <c r="BZ2150" i="1"/>
  <c r="CI2149" i="1"/>
  <c r="CA2148" i="1"/>
  <c r="CJ2147" i="1"/>
  <c r="CJ2145" i="1"/>
  <c r="CC2145" i="1"/>
  <c r="CK2136" i="1"/>
  <c r="CC2125" i="1"/>
  <c r="BY2119" i="1"/>
  <c r="CC2117" i="1"/>
  <c r="BZ2115" i="1"/>
  <c r="CI2114" i="1"/>
  <c r="CF2110" i="1"/>
  <c r="CG2108" i="1"/>
  <c r="CG2102" i="1"/>
  <c r="CG2098" i="1"/>
  <c r="CI2094" i="1"/>
  <c r="CC2084" i="1"/>
  <c r="BX2083" i="1"/>
  <c r="CD2081" i="1"/>
  <c r="BZ2079" i="1"/>
  <c r="CD2065" i="1"/>
  <c r="CJ2047" i="1"/>
  <c r="CH2045" i="1"/>
  <c r="BY2039" i="1"/>
  <c r="CD2039" i="1"/>
  <c r="CK2143" i="1"/>
  <c r="CC2143" i="1"/>
  <c r="CC2142" i="1"/>
  <c r="CC2141" i="1"/>
  <c r="CC2139" i="1"/>
  <c r="BZ2138" i="1"/>
  <c r="CC2138" i="1"/>
  <c r="CD2136" i="1"/>
  <c r="BY2135" i="1"/>
  <c r="BX2133" i="1"/>
  <c r="CC2133" i="1"/>
  <c r="CC2116" i="1"/>
  <c r="CC2115" i="1"/>
  <c r="CC2114" i="1"/>
  <c r="CH2110" i="1"/>
  <c r="CG2094" i="1"/>
  <c r="CB2093" i="1"/>
  <c r="CB2091" i="1"/>
  <c r="CI2090" i="1"/>
  <c r="CB2090" i="1"/>
  <c r="CH2089" i="1"/>
  <c r="CB2089" i="1"/>
  <c r="CB2088" i="1"/>
  <c r="BY2086" i="1"/>
  <c r="CK2083" i="1"/>
  <c r="CC2082" i="1"/>
  <c r="CK2080" i="1"/>
  <c r="CJ2077" i="1"/>
  <c r="CA2071" i="1"/>
  <c r="CD2064" i="1"/>
  <c r="BY2064" i="1"/>
  <c r="CB2063" i="1"/>
  <c r="CD2061" i="1"/>
  <c r="BY2057" i="1"/>
  <c r="CA2055" i="1"/>
  <c r="BY2171" i="1"/>
  <c r="CJ2170" i="1"/>
  <c r="CI2169" i="1"/>
  <c r="CA2169" i="1"/>
  <c r="CC2167" i="1"/>
  <c r="CK2166" i="1"/>
  <c r="CH2163" i="1"/>
  <c r="CI2161" i="1"/>
  <c r="CA2157" i="1"/>
  <c r="CC2153" i="1"/>
  <c r="CJ2153" i="1"/>
  <c r="BY2151" i="1"/>
  <c r="CC2149" i="1"/>
  <c r="BY2145" i="1"/>
  <c r="CJ2143" i="1"/>
  <c r="CK2139" i="1"/>
  <c r="CD2137" i="1"/>
  <c r="BZ2127" i="1"/>
  <c r="CH2122" i="1"/>
  <c r="BY2117" i="1"/>
  <c r="CK2115" i="1"/>
  <c r="BZ2114" i="1"/>
  <c r="CD2113" i="1"/>
  <c r="BZ2111" i="1"/>
  <c r="CI2110" i="1"/>
  <c r="CJ2108" i="1"/>
  <c r="CG2096" i="1"/>
  <c r="BY2087" i="1"/>
  <c r="CC2083" i="1"/>
  <c r="CC2081" i="1"/>
  <c r="CC2080" i="1"/>
  <c r="BX2079" i="1"/>
  <c r="CJ2076" i="1"/>
  <c r="CG2075" i="1"/>
  <c r="CJ2073" i="1"/>
  <c r="CH2073" i="1"/>
  <c r="BZ2071" i="1"/>
  <c r="CH2070" i="1"/>
  <c r="CB2171" i="1"/>
  <c r="CK2162" i="1"/>
  <c r="CI2156" i="1"/>
  <c r="CC2155" i="1"/>
  <c r="CC2154" i="1"/>
  <c r="BY2153" i="1"/>
  <c r="CI2153" i="1"/>
  <c r="CK2140" i="1"/>
  <c r="CJ2139" i="1"/>
  <c r="CF2137" i="1"/>
  <c r="BZ2137" i="1"/>
  <c r="CC2124" i="1"/>
  <c r="BZ2123" i="1"/>
  <c r="CI2123" i="1"/>
  <c r="CF2119" i="1"/>
  <c r="CK2116" i="1"/>
  <c r="CC2113" i="1"/>
  <c r="CC2112" i="1"/>
  <c r="CC2111" i="1"/>
  <c r="CC2110" i="1"/>
  <c r="CK2109" i="1"/>
  <c r="CJ2105" i="1"/>
  <c r="CJ2104" i="1"/>
  <c r="CH2102" i="1"/>
  <c r="CJ2101" i="1"/>
  <c r="CH2098" i="1"/>
  <c r="CJ2097" i="1"/>
  <c r="CI2088" i="1"/>
  <c r="CD2084" i="1"/>
  <c r="BY2080" i="1"/>
  <c r="CC2078" i="1"/>
  <c r="CC2068" i="1"/>
  <c r="CK2066" i="1"/>
  <c r="CK2058" i="1"/>
  <c r="BZ2181" i="1"/>
  <c r="CI2178" i="1"/>
  <c r="CA2178" i="1"/>
  <c r="CG2176" i="1"/>
  <c r="CI2171" i="1"/>
  <c r="CG2169" i="1"/>
  <c r="CH2168" i="1"/>
  <c r="BZ2168" i="1"/>
  <c r="BZ2166" i="1"/>
  <c r="CC2161" i="1"/>
  <c r="CH2156" i="1"/>
  <c r="CH2151" i="1"/>
  <c r="CH2147" i="1"/>
  <c r="CB2144" i="1"/>
  <c r="BY2143" i="1"/>
  <c r="BY2142" i="1"/>
  <c r="BY2139" i="1"/>
  <c r="CD2131" i="1"/>
  <c r="CH2130" i="1"/>
  <c r="BZ2129" i="1"/>
  <c r="CA2125" i="1"/>
  <c r="CA2117" i="1"/>
  <c r="CD2116" i="1"/>
  <c r="BY2115" i="1"/>
  <c r="CK2111" i="1"/>
  <c r="BZ2110" i="1"/>
  <c r="CC2109" i="1"/>
  <c r="BZ2107" i="1"/>
  <c r="CJ2096" i="1"/>
  <c r="CH2094" i="1"/>
  <c r="CF2091" i="1"/>
  <c r="CG2088" i="1"/>
  <c r="CB2087" i="1"/>
  <c r="CI2086" i="1"/>
  <c r="CB2086" i="1"/>
  <c r="CH2085" i="1"/>
  <c r="CB2085" i="1"/>
  <c r="CB2084" i="1"/>
  <c r="BY2082" i="1"/>
  <c r="CC2079" i="1"/>
  <c r="CC2077" i="1"/>
  <c r="CH2071" i="1"/>
  <c r="BY2058" i="1"/>
  <c r="CF2047" i="1"/>
  <c r="CD2177" i="1"/>
  <c r="CF2173" i="1"/>
  <c r="CI2172" i="1"/>
  <c r="BY2167" i="1"/>
  <c r="CC2166" i="1"/>
  <c r="CG2156" i="1"/>
  <c r="CF2151" i="1"/>
  <c r="CG2146" i="1"/>
  <c r="CG2145" i="1"/>
  <c r="CB2145" i="1"/>
  <c r="CA2144" i="1"/>
  <c r="BZ2143" i="1"/>
  <c r="CB2140" i="1"/>
  <c r="BZ2139" i="1"/>
  <c r="BX2137" i="1"/>
  <c r="CG2136" i="1"/>
  <c r="CA2133" i="1"/>
  <c r="CC2132" i="1"/>
  <c r="BZ2131" i="1"/>
  <c r="CK2124" i="1"/>
  <c r="CC2123" i="1"/>
  <c r="BZ2122" i="1"/>
  <c r="CC2122" i="1"/>
  <c r="CB2116" i="1"/>
  <c r="BY2113" i="1"/>
  <c r="CK2112" i="1"/>
  <c r="CC2108" i="1"/>
  <c r="CC2107" i="1"/>
  <c r="CC2106" i="1"/>
  <c r="BZ2103" i="1"/>
  <c r="CJ2093" i="1"/>
  <c r="CF2043" i="1"/>
  <c r="CF2170" i="1"/>
  <c r="CJ2169" i="1"/>
  <c r="CA2167" i="1"/>
  <c r="BY2154" i="1"/>
  <c r="CK2151" i="1"/>
  <c r="CF2150" i="1"/>
  <c r="CI2144" i="1"/>
  <c r="CG2141" i="1"/>
  <c r="CB2141" i="1"/>
  <c r="CA2140" i="1"/>
  <c r="CF2134" i="1"/>
  <c r="CC2131" i="1"/>
  <c r="CD2124" i="1"/>
  <c r="CF2118" i="1"/>
  <c r="CA2116" i="1"/>
  <c r="CD2112" i="1"/>
  <c r="BY2111" i="1"/>
  <c r="BY2109" i="1"/>
  <c r="CK2107" i="1"/>
  <c r="CC2105" i="1"/>
  <c r="CC2104" i="1"/>
  <c r="CC2103" i="1"/>
  <c r="CC2102" i="1"/>
  <c r="CC2101" i="1"/>
  <c r="CC2100" i="1"/>
  <c r="CC2099" i="1"/>
  <c r="CC2098" i="1"/>
  <c r="CC2097" i="1"/>
  <c r="CD2089" i="1"/>
  <c r="CF2086" i="1"/>
  <c r="CI2084" i="1"/>
  <c r="CB2080" i="1"/>
  <c r="CD2068" i="1"/>
  <c r="BY2068" i="1"/>
  <c r="CJ2043" i="1"/>
  <c r="CH2043" i="1"/>
  <c r="BZ2167" i="1"/>
  <c r="BZ2155" i="1"/>
  <c r="BZ2154" i="1"/>
  <c r="CB2149" i="1"/>
  <c r="BY2148" i="1"/>
  <c r="CG2144" i="1"/>
  <c r="CF2126" i="1"/>
  <c r="CB2124" i="1"/>
  <c r="CB2112" i="1"/>
  <c r="CD2093" i="1"/>
  <c r="CG2084" i="1"/>
  <c r="CG2083" i="1"/>
  <c r="CB2082" i="1"/>
  <c r="CA2080" i="1"/>
  <c r="BY2079" i="1"/>
  <c r="CI2066" i="1"/>
  <c r="CB2066" i="1"/>
  <c r="CJ2064" i="1"/>
  <c r="BY2059" i="1"/>
  <c r="CJ2057" i="1"/>
  <c r="CH2057" i="1"/>
  <c r="CK2052" i="1"/>
  <c r="CG2114" i="1"/>
  <c r="CH2113" i="1"/>
  <c r="CB2113" i="1"/>
  <c r="CD2108" i="1"/>
  <c r="BY2107" i="1"/>
  <c r="BY2096" i="1"/>
  <c r="CD2076" i="1"/>
  <c r="BY2074" i="1"/>
  <c r="CD2052" i="1"/>
  <c r="BY2052" i="1"/>
  <c r="CB2051" i="1"/>
  <c r="CB2041" i="1"/>
  <c r="CA2041" i="1"/>
  <c r="CD2041" i="1"/>
  <c r="BY2165" i="1"/>
  <c r="CB2155" i="1"/>
  <c r="CE2146" i="1"/>
  <c r="CF2144" i="1"/>
  <c r="CG2143" i="1"/>
  <c r="CG2139" i="1"/>
  <c r="CF2138" i="1"/>
  <c r="CE2135" i="1"/>
  <c r="CJ2133" i="1"/>
  <c r="BY2131" i="1"/>
  <c r="BY2129" i="1"/>
  <c r="CD2104" i="1"/>
  <c r="BY2103" i="1"/>
  <c r="CD2100" i="1"/>
  <c r="BY2099" i="1"/>
  <c r="CK2091" i="1"/>
  <c r="BX2087" i="1"/>
  <c r="CF2082" i="1"/>
  <c r="CG2080" i="1"/>
  <c r="CB2078" i="1"/>
  <c r="BY2075" i="1"/>
  <c r="CD2072" i="1"/>
  <c r="CI2068" i="1"/>
  <c r="CJ2065" i="1"/>
  <c r="CB2060" i="1"/>
  <c r="CJ2055" i="1"/>
  <c r="CD2045" i="1"/>
  <c r="CB2075" i="1"/>
  <c r="CI2074" i="1"/>
  <c r="CB2074" i="1"/>
  <c r="CB2073" i="1"/>
  <c r="CB2072" i="1"/>
  <c r="BY2070" i="1"/>
  <c r="CC2067" i="1"/>
  <c r="CC2065" i="1"/>
  <c r="CI2058" i="1"/>
  <c r="CB2058" i="1"/>
  <c r="CB2057" i="1"/>
  <c r="CB2056" i="1"/>
  <c r="CG2048" i="1"/>
  <c r="CG2047" i="1"/>
  <c r="CB2047" i="1"/>
  <c r="CJ2046" i="1"/>
  <c r="CK2043" i="1"/>
  <c r="CE2042" i="1"/>
  <c r="CG2039" i="1"/>
  <c r="CB2039" i="1"/>
  <c r="CD2036" i="1"/>
  <c r="CK2035" i="1"/>
  <c r="CE2034" i="1"/>
  <c r="CD2033" i="1"/>
  <c r="CG2031" i="1"/>
  <c r="BZ2031" i="1"/>
  <c r="CA2029" i="1"/>
  <c r="CK2027" i="1"/>
  <c r="BZ2026" i="1"/>
  <c r="CC2026" i="1"/>
  <c r="CI2024" i="1"/>
  <c r="CA2021" i="1"/>
  <c r="CG2004" i="1"/>
  <c r="CJ2002" i="1"/>
  <c r="CF1999" i="1"/>
  <c r="CD1997" i="1"/>
  <c r="CJ1994" i="1"/>
  <c r="CF1991" i="1"/>
  <c r="CA1986" i="1"/>
  <c r="CG1984" i="1"/>
  <c r="CK1980" i="1"/>
  <c r="BX1979" i="1"/>
  <c r="CC1978" i="1"/>
  <c r="CF1977" i="1"/>
  <c r="CF1976" i="1"/>
  <c r="CB1975" i="1"/>
  <c r="CC1973" i="1"/>
  <c r="BZ1972" i="1"/>
  <c r="CF1970" i="1"/>
  <c r="CB1969" i="1"/>
  <c r="CH1964" i="1"/>
  <c r="CA1962" i="1"/>
  <c r="CC1961" i="1"/>
  <c r="BY2055" i="1"/>
  <c r="BY2054" i="1"/>
  <c r="CI2050" i="1"/>
  <c r="CJ2049" i="1"/>
  <c r="CA2045" i="1"/>
  <c r="CD2044" i="1"/>
  <c r="CC2043" i="1"/>
  <c r="BZ2042" i="1"/>
  <c r="CC2042" i="1"/>
  <c r="CJ2040" i="1"/>
  <c r="CB2038" i="1"/>
  <c r="CA2037" i="1"/>
  <c r="CC2035" i="1"/>
  <c r="BZ2034" i="1"/>
  <c r="CC2034" i="1"/>
  <c r="CB2030" i="1"/>
  <c r="CB2029" i="1"/>
  <c r="BX2025" i="1"/>
  <c r="CC2025" i="1"/>
  <c r="CB2021" i="1"/>
  <c r="CC2018" i="1"/>
  <c r="CF2016" i="1"/>
  <c r="CF2015" i="1"/>
  <c r="CD2010" i="1"/>
  <c r="CD2009" i="1"/>
  <c r="BX2007" i="1"/>
  <c r="CC2007" i="1"/>
  <c r="CC2006" i="1"/>
  <c r="CD2005" i="1"/>
  <c r="CH2004" i="1"/>
  <c r="CJ2001" i="1"/>
  <c r="BX1996" i="1"/>
  <c r="CC1996" i="1"/>
  <c r="CD1994" i="1"/>
  <c r="CJ1990" i="1"/>
  <c r="CB1987" i="1"/>
  <c r="CI1986" i="1"/>
  <c r="CC1972" i="1"/>
  <c r="CI1971" i="1"/>
  <c r="CD1965" i="1"/>
  <c r="CF1963" i="1"/>
  <c r="CI1962" i="1"/>
  <c r="CB1962" i="1"/>
  <c r="CF2074" i="1"/>
  <c r="CI2072" i="1"/>
  <c r="CB2068" i="1"/>
  <c r="BZ2059" i="1"/>
  <c r="CF2058" i="1"/>
  <c r="CI2056" i="1"/>
  <c r="CB2045" i="1"/>
  <c r="CC2041" i="1"/>
  <c r="CB2037" i="1"/>
  <c r="CB2036" i="1"/>
  <c r="CC2033" i="1"/>
  <c r="CI2032" i="1"/>
  <c r="CB2028" i="1"/>
  <c r="CK2026" i="1"/>
  <c r="CI2022" i="1"/>
  <c r="CC2017" i="1"/>
  <c r="CC2005" i="1"/>
  <c r="CI2004" i="1"/>
  <c r="CB1997" i="1"/>
  <c r="CK1996" i="1"/>
  <c r="CC1985" i="1"/>
  <c r="CA1981" i="1"/>
  <c r="BY1980" i="1"/>
  <c r="CK1972" i="1"/>
  <c r="CC1958" i="1"/>
  <c r="CG2056" i="1"/>
  <c r="CC2050" i="1"/>
  <c r="CK2042" i="1"/>
  <c r="CF2038" i="1"/>
  <c r="CG2037" i="1"/>
  <c r="CA2036" i="1"/>
  <c r="CK2034" i="1"/>
  <c r="CF2030" i="1"/>
  <c r="CG2029" i="1"/>
  <c r="CA2028" i="1"/>
  <c r="CJ2025" i="1"/>
  <c r="CE2022" i="1"/>
  <c r="CG2021" i="1"/>
  <c r="BY2018" i="1"/>
  <c r="CJ2014" i="1"/>
  <c r="CH2012" i="1"/>
  <c r="BZ2010" i="1"/>
  <c r="CE2004" i="1"/>
  <c r="CK1995" i="1"/>
  <c r="CK1991" i="1"/>
  <c r="CF1989" i="1"/>
  <c r="CG1988" i="1"/>
  <c r="CG1986" i="1"/>
  <c r="CJ1983" i="1"/>
  <c r="CI1983" i="1"/>
  <c r="CG1975" i="1"/>
  <c r="CC1964" i="1"/>
  <c r="CG1962" i="1"/>
  <c r="CC1957" i="1"/>
  <c r="CK1956" i="1"/>
  <c r="CD2031" i="1"/>
  <c r="CC2002" i="1"/>
  <c r="CK1957" i="1"/>
  <c r="CD1953" i="1"/>
  <c r="CK2059" i="1"/>
  <c r="CD2057" i="1"/>
  <c r="BX2047" i="1"/>
  <c r="CI2044" i="1"/>
  <c r="CJ2042" i="1"/>
  <c r="CH2035" i="1"/>
  <c r="CJ2034" i="1"/>
  <c r="BZ2027" i="1"/>
  <c r="BZ2018" i="1"/>
  <c r="CI2012" i="1"/>
  <c r="CJ2008" i="1"/>
  <c r="CF2008" i="1"/>
  <c r="CI2006" i="1"/>
  <c r="BZ2006" i="1"/>
  <c r="BY2005" i="1"/>
  <c r="BY2002" i="1"/>
  <c r="CD1998" i="1"/>
  <c r="CK1993" i="1"/>
  <c r="CC1993" i="1"/>
  <c r="CD1989" i="1"/>
  <c r="CF1986" i="1"/>
  <c r="CC1982" i="1"/>
  <c r="CF1980" i="1"/>
  <c r="CI1978" i="1"/>
  <c r="CF1974" i="1"/>
  <c r="CD1969" i="1"/>
  <c r="CG1966" i="1"/>
  <c r="CD1966" i="1"/>
  <c r="CF1962" i="1"/>
  <c r="CJ1956" i="1"/>
  <c r="BY2063" i="1"/>
  <c r="CC2058" i="1"/>
  <c r="BZ2055" i="1"/>
  <c r="CA2052" i="1"/>
  <c r="BY2051" i="1"/>
  <c r="BY2050" i="1"/>
  <c r="BY2048" i="1"/>
  <c r="CK2047" i="1"/>
  <c r="CJ2045" i="1"/>
  <c r="CG2044" i="1"/>
  <c r="CG2043" i="1"/>
  <c r="CB2043" i="1"/>
  <c r="CD2040" i="1"/>
  <c r="CK2039" i="1"/>
  <c r="CE2038" i="1"/>
  <c r="BZ2037" i="1"/>
  <c r="CG2035" i="1"/>
  <c r="CB2035" i="1"/>
  <c r="CA2033" i="1"/>
  <c r="CK2031" i="1"/>
  <c r="CE2030" i="1"/>
  <c r="CB2026" i="1"/>
  <c r="CB2025" i="1"/>
  <c r="CB2024" i="1"/>
  <c r="CI2018" i="1"/>
  <c r="CI2010" i="1"/>
  <c r="CG2010" i="1"/>
  <c r="CH2006" i="1"/>
  <c r="BZ2005" i="1"/>
  <c r="CA1998" i="1"/>
  <c r="CC1991" i="1"/>
  <c r="CC1987" i="1"/>
  <c r="CC1977" i="1"/>
  <c r="CH1967" i="1"/>
  <c r="BY1964" i="1"/>
  <c r="BY1957" i="1"/>
  <c r="CJ2069" i="1"/>
  <c r="CJ2068" i="1"/>
  <c r="CF2066" i="1"/>
  <c r="CI2064" i="1"/>
  <c r="CD2060" i="1"/>
  <c r="BZ2058" i="1"/>
  <c r="CC2057" i="1"/>
  <c r="CI2052" i="1"/>
  <c r="CC2047" i="1"/>
  <c r="CB2042" i="1"/>
  <c r="CC2039" i="1"/>
  <c r="CB2034" i="1"/>
  <c r="CC2031" i="1"/>
  <c r="CG2027" i="1"/>
  <c r="CH2026" i="1"/>
  <c r="CA2024" i="1"/>
  <c r="BY2023" i="1"/>
  <c r="BY2022" i="1"/>
  <c r="CF2020" i="1"/>
  <c r="CF2018" i="1"/>
  <c r="CB2018" i="1"/>
  <c r="BZ2017" i="1"/>
  <c r="BZ2013" i="1"/>
  <c r="CC2013" i="1"/>
  <c r="BZ2008" i="1"/>
  <c r="CB2007" i="1"/>
  <c r="CF2006" i="1"/>
  <c r="CB2006" i="1"/>
  <c r="BY2004" i="1"/>
  <c r="BY2003" i="1"/>
  <c r="BZ2002" i="1"/>
  <c r="CK2000" i="1"/>
  <c r="CJ1999" i="1"/>
  <c r="BY1999" i="1"/>
  <c r="CF1996" i="1"/>
  <c r="CB1994" i="1"/>
  <c r="BY1993" i="1"/>
  <c r="CC1992" i="1"/>
  <c r="CK1989" i="1"/>
  <c r="BZ1988" i="1"/>
  <c r="CC1988" i="1"/>
  <c r="BZ1987" i="1"/>
  <c r="CG1985" i="1"/>
  <c r="CF1979" i="1"/>
  <c r="CG1978" i="1"/>
  <c r="CK1976" i="1"/>
  <c r="CF1972" i="1"/>
  <c r="CK1969" i="1"/>
  <c r="CC1969" i="1"/>
  <c r="CC1967" i="1"/>
  <c r="CF1966" i="1"/>
  <c r="CI1958" i="1"/>
  <c r="CB1957" i="1"/>
  <c r="CG1954" i="1"/>
  <c r="CH1954" i="1"/>
  <c r="CB2040" i="1"/>
  <c r="CI2036" i="1"/>
  <c r="CB2032" i="1"/>
  <c r="CI2028" i="1"/>
  <c r="CF2017" i="1"/>
  <c r="BY2015" i="1"/>
  <c r="CK2013" i="1"/>
  <c r="CF2005" i="1"/>
  <c r="BX1992" i="1"/>
  <c r="CB1990" i="1"/>
  <c r="BY1986" i="1"/>
  <c r="BY1983" i="1"/>
  <c r="BZ1975" i="1"/>
  <c r="CC1974" i="1"/>
  <c r="BZ1967" i="1"/>
  <c r="CK1966" i="1"/>
  <c r="CB1965" i="1"/>
  <c r="CK2044" i="1"/>
  <c r="CF2042" i="1"/>
  <c r="CA2040" i="1"/>
  <c r="CK2038" i="1"/>
  <c r="CF2034" i="1"/>
  <c r="CG2033" i="1"/>
  <c r="CA2032" i="1"/>
  <c r="CK2030" i="1"/>
  <c r="CF2025" i="1"/>
  <c r="CG2024" i="1"/>
  <c r="CH2023" i="1"/>
  <c r="CF2019" i="1"/>
  <c r="CG2018" i="1"/>
  <c r="BY2016" i="1"/>
  <c r="BY2014" i="1"/>
  <c r="BY2012" i="1"/>
  <c r="CF2007" i="1"/>
  <c r="CG2006" i="1"/>
  <c r="CB2002" i="1"/>
  <c r="CB2001" i="1"/>
  <c r="CG1996" i="1"/>
  <c r="CG1995" i="1"/>
  <c r="CG1994" i="1"/>
  <c r="BY1991" i="1"/>
  <c r="CA1990" i="1"/>
  <c r="CI1982" i="1"/>
  <c r="CI1979" i="1"/>
  <c r="CJ1976" i="1"/>
  <c r="BY1976" i="1"/>
  <c r="CG1972" i="1"/>
  <c r="CG1971" i="1"/>
  <c r="CD1970" i="1"/>
  <c r="CK1968" i="1"/>
  <c r="CF1959" i="1"/>
  <c r="CA1958" i="1"/>
  <c r="CA1957" i="1"/>
  <c r="CD1957" i="1"/>
  <c r="CF1956" i="1"/>
  <c r="CK2067" i="1"/>
  <c r="CC2066" i="1"/>
  <c r="BZ2063" i="1"/>
  <c r="CB2059" i="1"/>
  <c r="CD2056" i="1"/>
  <c r="BZ2054" i="1"/>
  <c r="CC2053" i="1"/>
  <c r="BZ2051" i="1"/>
  <c r="CI2048" i="1"/>
  <c r="BX2043" i="1"/>
  <c r="CJ2041" i="1"/>
  <c r="CJ2038" i="1"/>
  <c r="BY2036" i="1"/>
  <c r="BX2035" i="1"/>
  <c r="BZ2033" i="1"/>
  <c r="CJ2030" i="1"/>
  <c r="CE2026" i="1"/>
  <c r="BY2011" i="1"/>
  <c r="BZ1999" i="1"/>
  <c r="CC1990" i="1"/>
  <c r="CF1983" i="1"/>
  <c r="CC1980" i="1"/>
  <c r="CC1979" i="1"/>
  <c r="BY1975" i="1"/>
  <c r="CG1963" i="1"/>
  <c r="CG1957" i="1"/>
  <c r="CD1958" i="1"/>
  <c r="CB1956" i="1"/>
  <c r="CC1953" i="1"/>
  <c r="BX1952" i="1"/>
  <c r="BZ1951" i="1"/>
  <c r="CF1947" i="1"/>
  <c r="CA1945" i="1"/>
  <c r="CB1943" i="1"/>
  <c r="CB1942" i="1"/>
  <c r="CC1941" i="1"/>
  <c r="BZ1940" i="1"/>
  <c r="CC1940" i="1"/>
  <c r="CC1938" i="1"/>
  <c r="CF1936" i="1"/>
  <c r="CF1935" i="1"/>
  <c r="CJ1934" i="1"/>
  <c r="CA1933" i="1"/>
  <c r="CK1928" i="1"/>
  <c r="CK1927" i="1"/>
  <c r="CI1921" i="1"/>
  <c r="CG1919" i="1"/>
  <c r="CI1918" i="1"/>
  <c r="CB1918" i="1"/>
  <c r="BX1916" i="1"/>
  <c r="BX1915" i="1"/>
  <c r="CH1912" i="1"/>
  <c r="CH1911" i="1"/>
  <c r="CJ1910" i="1"/>
  <c r="CG1907" i="1"/>
  <c r="CA1907" i="1"/>
  <c r="CA1905" i="1"/>
  <c r="BY1901" i="1"/>
  <c r="BY1900" i="1"/>
  <c r="BY1899" i="1"/>
  <c r="CK1897" i="1"/>
  <c r="BX1896" i="1"/>
  <c r="BX1895" i="1"/>
  <c r="CF1888" i="1"/>
  <c r="CF1887" i="1"/>
  <c r="CA1885" i="1"/>
  <c r="CJ1884" i="1"/>
  <c r="CB1883" i="1"/>
  <c r="BX1872" i="1"/>
  <c r="CC1870" i="1"/>
  <c r="CF1868" i="1"/>
  <c r="CF1867" i="1"/>
  <c r="CF1866" i="1"/>
  <c r="CB1865" i="1"/>
  <c r="CE1856" i="1"/>
  <c r="BY1845" i="1"/>
  <c r="CD1842" i="1"/>
  <c r="CG1801" i="1"/>
  <c r="CF1801" i="1"/>
  <c r="CI1778" i="1"/>
  <c r="BZ1757" i="1"/>
  <c r="BX1757" i="1"/>
  <c r="CI1954" i="1"/>
  <c r="CK1952" i="1"/>
  <c r="BX1951" i="1"/>
  <c r="CH1945" i="1"/>
  <c r="CB1945" i="1"/>
  <c r="CH1933" i="1"/>
  <c r="CB1933" i="1"/>
  <c r="BY1928" i="1"/>
  <c r="BY1925" i="1"/>
  <c r="BZ1924" i="1"/>
  <c r="CC1924" i="1"/>
  <c r="CK1916" i="1"/>
  <c r="CK1915" i="1"/>
  <c r="CH1905" i="1"/>
  <c r="CB1905" i="1"/>
  <c r="CJ1900" i="1"/>
  <c r="CK1896" i="1"/>
  <c r="CK1895" i="1"/>
  <c r="CD1893" i="1"/>
  <c r="BZ1892" i="1"/>
  <c r="CC1892" i="1"/>
  <c r="CH1888" i="1"/>
  <c r="CH1885" i="1"/>
  <c r="BZ1880" i="1"/>
  <c r="CC1880" i="1"/>
  <c r="BY1873" i="1"/>
  <c r="CK1872" i="1"/>
  <c r="CK1871" i="1"/>
  <c r="BZ1870" i="1"/>
  <c r="CJ1869" i="1"/>
  <c r="CH1868" i="1"/>
  <c r="CJ1866" i="1"/>
  <c r="CB1844" i="1"/>
  <c r="CB1835" i="1"/>
  <c r="CH1777" i="1"/>
  <c r="CF1777" i="1"/>
  <c r="CA1766" i="1"/>
  <c r="CB1766" i="1"/>
  <c r="CD1766" i="1"/>
  <c r="CJ1738" i="1"/>
  <c r="CF1738" i="1"/>
  <c r="CK1738" i="1"/>
  <c r="CG1955" i="1"/>
  <c r="CA1955" i="1"/>
  <c r="CA1954" i="1"/>
  <c r="CI1942" i="1"/>
  <c r="CA1942" i="1"/>
  <c r="CJ1928" i="1"/>
  <c r="CG1918" i="1"/>
  <c r="CD1918" i="1"/>
  <c r="BY1916" i="1"/>
  <c r="BY1914" i="1"/>
  <c r="CJ1906" i="1"/>
  <c r="CG1903" i="1"/>
  <c r="CA1903" i="1"/>
  <c r="BY1897" i="1"/>
  <c r="BY1896" i="1"/>
  <c r="BY1895" i="1"/>
  <c r="CK1893" i="1"/>
  <c r="CJ1889" i="1"/>
  <c r="CJ1886" i="1"/>
  <c r="CF1876" i="1"/>
  <c r="CF1875" i="1"/>
  <c r="BY1872" i="1"/>
  <c r="BY1871" i="1"/>
  <c r="BX1860" i="1"/>
  <c r="CI1846" i="1"/>
  <c r="BZ1844" i="1"/>
  <c r="CG1843" i="1"/>
  <c r="BY1838" i="1"/>
  <c r="CE1810" i="1"/>
  <c r="CI1810" i="1"/>
  <c r="CA1794" i="1"/>
  <c r="BY1794" i="1"/>
  <c r="BX1788" i="1"/>
  <c r="BZ1788" i="1"/>
  <c r="CD1774" i="1"/>
  <c r="CB1774" i="1"/>
  <c r="CA1774" i="1"/>
  <c r="CF1720" i="1"/>
  <c r="CG1720" i="1"/>
  <c r="CD1921" i="1"/>
  <c r="BZ1911" i="1"/>
  <c r="CJ1909" i="1"/>
  <c r="CJ1896" i="1"/>
  <c r="CB1895" i="1"/>
  <c r="BY1881" i="1"/>
  <c r="CJ1877" i="1"/>
  <c r="CH1876" i="1"/>
  <c r="CH1875" i="1"/>
  <c r="CJ1872" i="1"/>
  <c r="CB1871" i="1"/>
  <c r="BY1851" i="1"/>
  <c r="CD1850" i="1"/>
  <c r="BY1849" i="1"/>
  <c r="CG1846" i="1"/>
  <c r="CG1844" i="1"/>
  <c r="CI1832" i="1"/>
  <c r="CE1832" i="1"/>
  <c r="CE1806" i="1"/>
  <c r="CI1806" i="1"/>
  <c r="CJ1802" i="1"/>
  <c r="CH1802" i="1"/>
  <c r="CD1794" i="1"/>
  <c r="CA1953" i="1"/>
  <c r="CK1948" i="1"/>
  <c r="CH1944" i="1"/>
  <c r="CA1941" i="1"/>
  <c r="BY1939" i="1"/>
  <c r="CK1937" i="1"/>
  <c r="CC1937" i="1"/>
  <c r="BZ1936" i="1"/>
  <c r="CC1936" i="1"/>
  <c r="CJ1930" i="1"/>
  <c r="CB1929" i="1"/>
  <c r="CB1928" i="1"/>
  <c r="CD1926" i="1"/>
  <c r="BY1924" i="1"/>
  <c r="BY1923" i="1"/>
  <c r="CA1922" i="1"/>
  <c r="CC1919" i="1"/>
  <c r="CJ1918" i="1"/>
  <c r="CB1917" i="1"/>
  <c r="CA1914" i="1"/>
  <c r="CK1913" i="1"/>
  <c r="CC1907" i="1"/>
  <c r="CK1906" i="1"/>
  <c r="CH1904" i="1"/>
  <c r="CH1903" i="1"/>
  <c r="CA1899" i="1"/>
  <c r="CA1897" i="1"/>
  <c r="BY1893" i="1"/>
  <c r="BY1892" i="1"/>
  <c r="BY1891" i="1"/>
  <c r="BY1890" i="1"/>
  <c r="BZ1888" i="1"/>
  <c r="CC1888" i="1"/>
  <c r="BY1880" i="1"/>
  <c r="BY1879" i="1"/>
  <c r="BY1878" i="1"/>
  <c r="CD1877" i="1"/>
  <c r="CJ1875" i="1"/>
  <c r="CJ1874" i="1"/>
  <c r="CH1873" i="1"/>
  <c r="CB1873" i="1"/>
  <c r="BZ1868" i="1"/>
  <c r="CC1868" i="1"/>
  <c r="BZ1867" i="1"/>
  <c r="CJ1865" i="1"/>
  <c r="CA1863" i="1"/>
  <c r="BY1855" i="1"/>
  <c r="CG1853" i="1"/>
  <c r="BY1850" i="1"/>
  <c r="CI1845" i="1"/>
  <c r="CH1960" i="1"/>
  <c r="CF1954" i="1"/>
  <c r="CB1953" i="1"/>
  <c r="CB1952" i="1"/>
  <c r="CI1950" i="1"/>
  <c r="BY1948" i="1"/>
  <c r="CF1942" i="1"/>
  <c r="CB1941" i="1"/>
  <c r="CH1932" i="1"/>
  <c r="CH1931" i="1"/>
  <c r="CG1927" i="1"/>
  <c r="CF1926" i="1"/>
  <c r="CJ1924" i="1"/>
  <c r="CK1921" i="1"/>
  <c r="CC1921" i="1"/>
  <c r="CC1920" i="1"/>
  <c r="BZ1919" i="1"/>
  <c r="CB1916" i="1"/>
  <c r="CI1914" i="1"/>
  <c r="CK1912" i="1"/>
  <c r="CK1911" i="1"/>
  <c r="CD1909" i="1"/>
  <c r="CC1908" i="1"/>
  <c r="BZ1907" i="1"/>
  <c r="CJ1905" i="1"/>
  <c r="CI1904" i="1"/>
  <c r="CF1900" i="1"/>
  <c r="CF1899" i="1"/>
  <c r="CF1898" i="1"/>
  <c r="CB1897" i="1"/>
  <c r="CB1896" i="1"/>
  <c r="CJ1892" i="1"/>
  <c r="CB1891" i="1"/>
  <c r="CK1889" i="1"/>
  <c r="CC1886" i="1"/>
  <c r="CJ1885" i="1"/>
  <c r="CH1884" i="1"/>
  <c r="CH1883" i="1"/>
  <c r="CF1882" i="1"/>
  <c r="CJ1880" i="1"/>
  <c r="CB1879" i="1"/>
  <c r="CK1874" i="1"/>
  <c r="CB1872" i="1"/>
  <c r="CD1865" i="1"/>
  <c r="CH1864" i="1"/>
  <c r="CF1863" i="1"/>
  <c r="CB1862" i="1"/>
  <c r="CK1854" i="1"/>
  <c r="CK1853" i="1"/>
  <c r="CF1852" i="1"/>
  <c r="CI1849" i="1"/>
  <c r="CI1847" i="1"/>
  <c r="BZ1762" i="1"/>
  <c r="BX1762" i="1"/>
  <c r="CB1750" i="1"/>
  <c r="CA1750" i="1"/>
  <c r="CD1938" i="1"/>
  <c r="CK1935" i="1"/>
  <c r="CG1915" i="1"/>
  <c r="BY1912" i="1"/>
  <c r="CK1909" i="1"/>
  <c r="CC1909" i="1"/>
  <c r="CC1906" i="1"/>
  <c r="CC1903" i="1"/>
  <c r="CH1881" i="1"/>
  <c r="CB1850" i="1"/>
  <c r="CF1849" i="1"/>
  <c r="BZ1843" i="1"/>
  <c r="CC1843" i="1"/>
  <c r="CD1818" i="1"/>
  <c r="CJ1794" i="1"/>
  <c r="CK1794" i="1"/>
  <c r="CH1794" i="1"/>
  <c r="CJ1776" i="1"/>
  <c r="CF1952" i="1"/>
  <c r="CG1951" i="1"/>
  <c r="CG1938" i="1"/>
  <c r="BY1936" i="1"/>
  <c r="CC1930" i="1"/>
  <c r="CG1922" i="1"/>
  <c r="CD1922" i="1"/>
  <c r="CF1916" i="1"/>
  <c r="CF1915" i="1"/>
  <c r="CG1914" i="1"/>
  <c r="CD1914" i="1"/>
  <c r="CJ1912" i="1"/>
  <c r="CK1907" i="1"/>
  <c r="BY1906" i="1"/>
  <c r="CC1904" i="1"/>
  <c r="BZ1903" i="1"/>
  <c r="CI1900" i="1"/>
  <c r="CJ1899" i="1"/>
  <c r="CF1896" i="1"/>
  <c r="CF1895" i="1"/>
  <c r="CF1894" i="1"/>
  <c r="BY1889" i="1"/>
  <c r="BY1888" i="1"/>
  <c r="BY1887" i="1"/>
  <c r="CK1882" i="1"/>
  <c r="CC1874" i="1"/>
  <c r="CF1872" i="1"/>
  <c r="CF1871" i="1"/>
  <c r="BY1868" i="1"/>
  <c r="BY1867" i="1"/>
  <c r="CK1865" i="1"/>
  <c r="CB1860" i="1"/>
  <c r="CF1858" i="1"/>
  <c r="CI1855" i="1"/>
  <c r="CG1852" i="1"/>
  <c r="CB1848" i="1"/>
  <c r="CD1822" i="1"/>
  <c r="CH1795" i="1"/>
  <c r="CK1795" i="1"/>
  <c r="CA1790" i="1"/>
  <c r="CD1790" i="1"/>
  <c r="CI1763" i="1"/>
  <c r="CE1763" i="1"/>
  <c r="CF1726" i="1"/>
  <c r="CG1726" i="1"/>
  <c r="CH1952" i="1"/>
  <c r="BZ1932" i="1"/>
  <c r="CC1932" i="1"/>
  <c r="CC1902" i="1"/>
  <c r="CH1872" i="1"/>
  <c r="CH1871" i="1"/>
  <c r="BZ1864" i="1"/>
  <c r="CC1864" i="1"/>
  <c r="CB1861" i="1"/>
  <c r="CH1858" i="1"/>
  <c r="BY1842" i="1"/>
  <c r="CJ1838" i="1"/>
  <c r="CF1838" i="1"/>
  <c r="CK1802" i="1"/>
  <c r="CI1775" i="1"/>
  <c r="CE1775" i="1"/>
  <c r="BX1772" i="1"/>
  <c r="BZ1772" i="1"/>
  <c r="CC1772" i="1"/>
  <c r="BY1956" i="1"/>
  <c r="CJ1953" i="1"/>
  <c r="CH1951" i="1"/>
  <c r="CI1946" i="1"/>
  <c r="CK1944" i="1"/>
  <c r="CJ1941" i="1"/>
  <c r="CH1940" i="1"/>
  <c r="CF1939" i="1"/>
  <c r="CF1938" i="1"/>
  <c r="CB1937" i="1"/>
  <c r="CI1934" i="1"/>
  <c r="CC1926" i="1"/>
  <c r="CF1924" i="1"/>
  <c r="CF1923" i="1"/>
  <c r="CJ1922" i="1"/>
  <c r="BY1918" i="1"/>
  <c r="CJ1914" i="1"/>
  <c r="CB1913" i="1"/>
  <c r="CB1912" i="1"/>
  <c r="CI1910" i="1"/>
  <c r="CA1910" i="1"/>
  <c r="CJ1908" i="1"/>
  <c r="CB1907" i="1"/>
  <c r="CK1904" i="1"/>
  <c r="CK1903" i="1"/>
  <c r="BY1902" i="1"/>
  <c r="BZ1900" i="1"/>
  <c r="CC1900" i="1"/>
  <c r="BZ1899" i="1"/>
  <c r="CJ1897" i="1"/>
  <c r="CI1896" i="1"/>
  <c r="CF1892" i="1"/>
  <c r="CF1891" i="1"/>
  <c r="BY1876" i="1"/>
  <c r="BY1875" i="1"/>
  <c r="BY1874" i="1"/>
  <c r="CI1872" i="1"/>
  <c r="CJ1870" i="1"/>
  <c r="CH1869" i="1"/>
  <c r="BY1865" i="1"/>
  <c r="BZ1863" i="1"/>
  <c r="CC1863" i="1"/>
  <c r="CH1859" i="1"/>
  <c r="CF1855" i="1"/>
  <c r="CD1854" i="1"/>
  <c r="BZ1853" i="1"/>
  <c r="CA1842" i="1"/>
  <c r="BY1834" i="1"/>
  <c r="CD1798" i="1"/>
  <c r="CG1796" i="1"/>
  <c r="CF1796" i="1"/>
  <c r="BX1768" i="1"/>
  <c r="BZ1768" i="1"/>
  <c r="CC1768" i="1"/>
  <c r="CC1762" i="1"/>
  <c r="BY1955" i="1"/>
  <c r="BY1954" i="1"/>
  <c r="CF1948" i="1"/>
  <c r="CH1946" i="1"/>
  <c r="CA1946" i="1"/>
  <c r="BY1942" i="1"/>
  <c r="CH1939" i="1"/>
  <c r="CB1936" i="1"/>
  <c r="CG1934" i="1"/>
  <c r="CD1934" i="1"/>
  <c r="BZ1927" i="1"/>
  <c r="CH1924" i="1"/>
  <c r="CH1923" i="1"/>
  <c r="CG1911" i="1"/>
  <c r="CG1910" i="1"/>
  <c r="BY1905" i="1"/>
  <c r="BY1903" i="1"/>
  <c r="CK1901" i="1"/>
  <c r="CC1898" i="1"/>
  <c r="CH1892" i="1"/>
  <c r="CH1891" i="1"/>
  <c r="CF1890" i="1"/>
  <c r="CH1889" i="1"/>
  <c r="CB1888" i="1"/>
  <c r="BY1885" i="1"/>
  <c r="CJ1881" i="1"/>
  <c r="CH1880" i="1"/>
  <c r="CH1879" i="1"/>
  <c r="CF1878" i="1"/>
  <c r="CJ1876" i="1"/>
  <c r="CB1875" i="1"/>
  <c r="CB1868" i="1"/>
  <c r="CB1867" i="1"/>
  <c r="CI1866" i="1"/>
  <c r="CK1864" i="1"/>
  <c r="CF1862" i="1"/>
  <c r="CH1856" i="1"/>
  <c r="BY1853" i="1"/>
  <c r="CJ1850" i="1"/>
  <c r="BY1844" i="1"/>
  <c r="CB1842" i="1"/>
  <c r="CH1800" i="1"/>
  <c r="CF1800" i="1"/>
  <c r="CJ1800" i="1"/>
  <c r="BX1792" i="1"/>
  <c r="BZ1792" i="1"/>
  <c r="CB1955" i="1"/>
  <c r="CC1952" i="1"/>
  <c r="CK1950" i="1"/>
  <c r="CC1950" i="1"/>
  <c r="BY1932" i="1"/>
  <c r="BY1931" i="1"/>
  <c r="CK1929" i="1"/>
  <c r="CC1929" i="1"/>
  <c r="CK1917" i="1"/>
  <c r="CC1917" i="1"/>
  <c r="CC1916" i="1"/>
  <c r="CH1909" i="1"/>
  <c r="CB1909" i="1"/>
  <c r="CI1906" i="1"/>
  <c r="CJ1904" i="1"/>
  <c r="CB1903" i="1"/>
  <c r="CK1900" i="1"/>
  <c r="CK1899" i="1"/>
  <c r="CC1896" i="1"/>
  <c r="CJ1893" i="1"/>
  <c r="CI1892" i="1"/>
  <c r="CJ1890" i="1"/>
  <c r="CI1886" i="1"/>
  <c r="BY1884" i="1"/>
  <c r="BY1883" i="1"/>
  <c r="CD1881" i="1"/>
  <c r="CI1880" i="1"/>
  <c r="CJ1878" i="1"/>
  <c r="CH1877" i="1"/>
  <c r="CK1873" i="1"/>
  <c r="CC1872" i="1"/>
  <c r="BY1864" i="1"/>
  <c r="CD1862" i="1"/>
  <c r="CJ1805" i="1"/>
  <c r="CK1805" i="1"/>
  <c r="CF1805" i="1"/>
  <c r="CH1792" i="1"/>
  <c r="CB1789" i="1"/>
  <c r="CF1776" i="1"/>
  <c r="CB1773" i="1"/>
  <c r="CB1772" i="1"/>
  <c r="BX1767" i="1"/>
  <c r="BZ1767" i="1"/>
  <c r="CF1764" i="1"/>
  <c r="CG1739" i="1"/>
  <c r="CJ1695" i="1"/>
  <c r="CK1695" i="1"/>
  <c r="CH1680" i="1"/>
  <c r="BX1668" i="1"/>
  <c r="BZ1668" i="1"/>
  <c r="CC1668" i="1"/>
  <c r="BY1636" i="1"/>
  <c r="CC1618" i="1"/>
  <c r="BZ1696" i="1"/>
  <c r="BX1696" i="1"/>
  <c r="CA1692" i="1"/>
  <c r="CB1692" i="1"/>
  <c r="CJ1690" i="1"/>
  <c r="CH1690" i="1"/>
  <c r="CF1690" i="1"/>
  <c r="CK1662" i="1"/>
  <c r="CA1621" i="1"/>
  <c r="CD1621" i="1"/>
  <c r="BY1840" i="1"/>
  <c r="CJ1836" i="1"/>
  <c r="BY1828" i="1"/>
  <c r="BY1827" i="1"/>
  <c r="BY1824" i="1"/>
  <c r="BY1823" i="1"/>
  <c r="BY1821" i="1"/>
  <c r="BZ1820" i="1"/>
  <c r="CI1819" i="1"/>
  <c r="CB1819" i="1"/>
  <c r="CI1818" i="1"/>
  <c r="CA1818" i="1"/>
  <c r="BY1817" i="1"/>
  <c r="BZ1816" i="1"/>
  <c r="CI1815" i="1"/>
  <c r="CB1815" i="1"/>
  <c r="BY1812" i="1"/>
  <c r="BY1811" i="1"/>
  <c r="BY1808" i="1"/>
  <c r="BY1807" i="1"/>
  <c r="CC1801" i="1"/>
  <c r="CK1800" i="1"/>
  <c r="CC1796" i="1"/>
  <c r="BZ1795" i="1"/>
  <c r="CC1791" i="1"/>
  <c r="CJ1790" i="1"/>
  <c r="CG1789" i="1"/>
  <c r="CH1788" i="1"/>
  <c r="CH1787" i="1"/>
  <c r="BZ1785" i="1"/>
  <c r="BY1783" i="1"/>
  <c r="CK1781" i="1"/>
  <c r="CI1777" i="1"/>
  <c r="CJ1774" i="1"/>
  <c r="CG1773" i="1"/>
  <c r="CJ1771" i="1"/>
  <c r="CG1770" i="1"/>
  <c r="CC1769" i="1"/>
  <c r="CF1768" i="1"/>
  <c r="CJ1767" i="1"/>
  <c r="CH1765" i="1"/>
  <c r="CK1763" i="1"/>
  <c r="CF1757" i="1"/>
  <c r="CI1751" i="1"/>
  <c r="CG1749" i="1"/>
  <c r="BY1745" i="1"/>
  <c r="CH1732" i="1"/>
  <c r="CG1727" i="1"/>
  <c r="CF1716" i="1"/>
  <c r="CK1699" i="1"/>
  <c r="CF1696" i="1"/>
  <c r="CG1696" i="1"/>
  <c r="BY1688" i="1"/>
  <c r="BY1652" i="1"/>
  <c r="BY1641" i="1"/>
  <c r="CD1641" i="1"/>
  <c r="CH1639" i="1"/>
  <c r="CF1639" i="1"/>
  <c r="CC1634" i="1"/>
  <c r="CB1827" i="1"/>
  <c r="CB1823" i="1"/>
  <c r="BY1813" i="1"/>
  <c r="CB1811" i="1"/>
  <c r="BY1809" i="1"/>
  <c r="CB1807" i="1"/>
  <c r="BY1804" i="1"/>
  <c r="BY1803" i="1"/>
  <c r="CC1797" i="1"/>
  <c r="CC1792" i="1"/>
  <c r="CH1789" i="1"/>
  <c r="CI1785" i="1"/>
  <c r="CB1783" i="1"/>
  <c r="CK1780" i="1"/>
  <c r="CC1775" i="1"/>
  <c r="CG1769" i="1"/>
  <c r="CF1769" i="1"/>
  <c r="CC1763" i="1"/>
  <c r="CH1757" i="1"/>
  <c r="CB1723" i="1"/>
  <c r="CF1722" i="1"/>
  <c r="CI1720" i="1"/>
  <c r="CE1720" i="1"/>
  <c r="CK1713" i="1"/>
  <c r="CG1692" i="1"/>
  <c r="CF1692" i="1"/>
  <c r="CK1680" i="1"/>
  <c r="CJ1674" i="1"/>
  <c r="CH1674" i="1"/>
  <c r="CG1651" i="1"/>
  <c r="CF1651" i="1"/>
  <c r="CK1649" i="1"/>
  <c r="BY1649" i="1"/>
  <c r="CD1649" i="1"/>
  <c r="CI1645" i="1"/>
  <c r="CE1645" i="1"/>
  <c r="CD1617" i="1"/>
  <c r="CA1617" i="1"/>
  <c r="BY1837" i="1"/>
  <c r="BY1831" i="1"/>
  <c r="CB1830" i="1"/>
  <c r="CH1826" i="1"/>
  <c r="CB1826" i="1"/>
  <c r="CH1822" i="1"/>
  <c r="CB1822" i="1"/>
  <c r="CF1819" i="1"/>
  <c r="CF1815" i="1"/>
  <c r="CH1814" i="1"/>
  <c r="CB1814" i="1"/>
  <c r="BY1805" i="1"/>
  <c r="BZ1804" i="1"/>
  <c r="CI1803" i="1"/>
  <c r="BY1800" i="1"/>
  <c r="CA1784" i="1"/>
  <c r="CH1783" i="1"/>
  <c r="CA1782" i="1"/>
  <c r="CJ1781" i="1"/>
  <c r="BY1781" i="1"/>
  <c r="BY1780" i="1"/>
  <c r="BZ1775" i="1"/>
  <c r="CD1770" i="1"/>
  <c r="BZ1763" i="1"/>
  <c r="BY1760" i="1"/>
  <c r="BY1755" i="1"/>
  <c r="CF1751" i="1"/>
  <c r="BY1737" i="1"/>
  <c r="CA1728" i="1"/>
  <c r="BY1725" i="1"/>
  <c r="CB1718" i="1"/>
  <c r="BY1713" i="1"/>
  <c r="CF1712" i="1"/>
  <c r="CH1698" i="1"/>
  <c r="CD1678" i="1"/>
  <c r="CA1678" i="1"/>
  <c r="CG1640" i="1"/>
  <c r="CF1640" i="1"/>
  <c r="CG1631" i="1"/>
  <c r="CF1631" i="1"/>
  <c r="CI1622" i="1"/>
  <c r="CE1622" i="1"/>
  <c r="CG1617" i="1"/>
  <c r="CH1617" i="1"/>
  <c r="CA1613" i="1"/>
  <c r="CD1613" i="1"/>
  <c r="BZ1590" i="1"/>
  <c r="BX1590" i="1"/>
  <c r="CI1833" i="1"/>
  <c r="CB1831" i="1"/>
  <c r="CI1829" i="1"/>
  <c r="CB1828" i="1"/>
  <c r="CI1825" i="1"/>
  <c r="CB1821" i="1"/>
  <c r="CI1813" i="1"/>
  <c r="CI1809" i="1"/>
  <c r="CA1802" i="1"/>
  <c r="CK1793" i="1"/>
  <c r="CK1792" i="1"/>
  <c r="CC1788" i="1"/>
  <c r="CC1787" i="1"/>
  <c r="CJ1786" i="1"/>
  <c r="BZ1781" i="1"/>
  <c r="CK1777" i="1"/>
  <c r="CC1770" i="1"/>
  <c r="CI1769" i="1"/>
  <c r="CE1767" i="1"/>
  <c r="BZ1765" i="1"/>
  <c r="CK1756" i="1"/>
  <c r="BY1746" i="1"/>
  <c r="CD1746" i="1"/>
  <c r="CC1732" i="1"/>
  <c r="CC1720" i="1"/>
  <c r="CJ1711" i="1"/>
  <c r="CK1673" i="1"/>
  <c r="CI1651" i="1"/>
  <c r="CE1651" i="1"/>
  <c r="BZ1623" i="1"/>
  <c r="BX1623" i="1"/>
  <c r="CH1613" i="1"/>
  <c r="CG1613" i="1"/>
  <c r="BY1601" i="1"/>
  <c r="CD1601" i="1"/>
  <c r="CB1836" i="1"/>
  <c r="BZ1828" i="1"/>
  <c r="CF1825" i="1"/>
  <c r="BZ1824" i="1"/>
  <c r="CG1820" i="1"/>
  <c r="CG1816" i="1"/>
  <c r="CF1813" i="1"/>
  <c r="CF1809" i="1"/>
  <c r="CF1804" i="1"/>
  <c r="CF1803" i="1"/>
  <c r="CB1802" i="1"/>
  <c r="CI1799" i="1"/>
  <c r="BY1797" i="1"/>
  <c r="BY1795" i="1"/>
  <c r="BY1792" i="1"/>
  <c r="CC1789" i="1"/>
  <c r="BZ1787" i="1"/>
  <c r="CD1786" i="1"/>
  <c r="CG1785" i="1"/>
  <c r="CJ1783" i="1"/>
  <c r="CI1779" i="1"/>
  <c r="CK1776" i="1"/>
  <c r="CC1773" i="1"/>
  <c r="CK1766" i="1"/>
  <c r="BX1765" i="1"/>
  <c r="CC1757" i="1"/>
  <c r="CG1752" i="1"/>
  <c r="CI1750" i="1"/>
  <c r="BY1738" i="1"/>
  <c r="CB1730" i="1"/>
  <c r="BZ1712" i="1"/>
  <c r="BX1712" i="1"/>
  <c r="CC1712" i="1"/>
  <c r="CA1707" i="1"/>
  <c r="CF1698" i="1"/>
  <c r="CC1696" i="1"/>
  <c r="CI1694" i="1"/>
  <c r="CK1690" i="1"/>
  <c r="CJ1680" i="1"/>
  <c r="CB1671" i="1"/>
  <c r="CG1665" i="1"/>
  <c r="CJ1639" i="1"/>
  <c r="CI1612" i="1"/>
  <c r="CE1612" i="1"/>
  <c r="CI1608" i="1"/>
  <c r="CE1608" i="1"/>
  <c r="CB1837" i="1"/>
  <c r="CH1820" i="1"/>
  <c r="CJ1818" i="1"/>
  <c r="CH1816" i="1"/>
  <c r="CB1805" i="1"/>
  <c r="CH1803" i="1"/>
  <c r="CI1801" i="1"/>
  <c r="CB1795" i="1"/>
  <c r="BY1791" i="1"/>
  <c r="CK1789" i="1"/>
  <c r="CH1785" i="1"/>
  <c r="CF1781" i="1"/>
  <c r="CB1781" i="1"/>
  <c r="CB1780" i="1"/>
  <c r="CJ1777" i="1"/>
  <c r="BY1777" i="1"/>
  <c r="BY1776" i="1"/>
  <c r="BY1771" i="1"/>
  <c r="CK1770" i="1"/>
  <c r="BY1767" i="1"/>
  <c r="BY1764" i="1"/>
  <c r="CJ1762" i="1"/>
  <c r="BY1762" i="1"/>
  <c r="CB1755" i="1"/>
  <c r="CF1754" i="1"/>
  <c r="CG1745" i="1"/>
  <c r="CF1745" i="1"/>
  <c r="CG1736" i="1"/>
  <c r="CG1730" i="1"/>
  <c r="CF1724" i="1"/>
  <c r="CD1698" i="1"/>
  <c r="CH1697" i="1"/>
  <c r="CK1697" i="1"/>
  <c r="CB1666" i="1"/>
  <c r="CB1657" i="1"/>
  <c r="CD1633" i="1"/>
  <c r="BX1605" i="1"/>
  <c r="CC1605" i="1"/>
  <c r="CJ1842" i="1"/>
  <c r="CK1841" i="1"/>
  <c r="CH1840" i="1"/>
  <c r="CG1836" i="1"/>
  <c r="CK1834" i="1"/>
  <c r="CG1833" i="1"/>
  <c r="CG1832" i="1"/>
  <c r="CH1831" i="1"/>
  <c r="CK1830" i="1"/>
  <c r="CG1829" i="1"/>
  <c r="CJ1826" i="1"/>
  <c r="CJ1822" i="1"/>
  <c r="CC1819" i="1"/>
  <c r="CC1815" i="1"/>
  <c r="CJ1814" i="1"/>
  <c r="CH1798" i="1"/>
  <c r="CB1798" i="1"/>
  <c r="CI1797" i="1"/>
  <c r="CI1791" i="1"/>
  <c r="CI1782" i="1"/>
  <c r="CH1778" i="1"/>
  <c r="CK1768" i="1"/>
  <c r="BZ1760" i="1"/>
  <c r="CI1746" i="1"/>
  <c r="BY1739" i="1"/>
  <c r="BX1725" i="1"/>
  <c r="BZ1725" i="1"/>
  <c r="CJ1723" i="1"/>
  <c r="CK1716" i="1"/>
  <c r="CB1714" i="1"/>
  <c r="BX1662" i="1"/>
  <c r="BZ1662" i="1"/>
  <c r="CJ1652" i="1"/>
  <c r="CJ1648" i="1"/>
  <c r="BY1645" i="1"/>
  <c r="CF1637" i="1"/>
  <c r="CG1637" i="1"/>
  <c r="CG1628" i="1"/>
  <c r="CF1628" i="1"/>
  <c r="CG1605" i="1"/>
  <c r="CF1605" i="1"/>
  <c r="BY1852" i="1"/>
  <c r="CK1847" i="1"/>
  <c r="CJ1846" i="1"/>
  <c r="CF1845" i="1"/>
  <c r="CI1840" i="1"/>
  <c r="CC1839" i="1"/>
  <c r="CG1837" i="1"/>
  <c r="CH1836" i="1"/>
  <c r="CJ1833" i="1"/>
  <c r="CH1832" i="1"/>
  <c r="CC1827" i="1"/>
  <c r="CJ1825" i="1"/>
  <c r="CC1823" i="1"/>
  <c r="CC1811" i="1"/>
  <c r="CJ1810" i="1"/>
  <c r="CC1807" i="1"/>
  <c r="CJ1806" i="1"/>
  <c r="CG1805" i="1"/>
  <c r="CH1804" i="1"/>
  <c r="CG1800" i="1"/>
  <c r="CH1799" i="1"/>
  <c r="CB1797" i="1"/>
  <c r="CF1795" i="1"/>
  <c r="CA1792" i="1"/>
  <c r="CJ1789" i="1"/>
  <c r="BY1789" i="1"/>
  <c r="CB1788" i="1"/>
  <c r="CC1784" i="1"/>
  <c r="CJ1782" i="1"/>
  <c r="CG1781" i="1"/>
  <c r="CF1780" i="1"/>
  <c r="CJ1779" i="1"/>
  <c r="CJ1773" i="1"/>
  <c r="BY1773" i="1"/>
  <c r="BY1772" i="1"/>
  <c r="BY1769" i="1"/>
  <c r="BY1768" i="1"/>
  <c r="BZ1758" i="1"/>
  <c r="CJ1718" i="1"/>
  <c r="CF1718" i="1"/>
  <c r="CJ1694" i="1"/>
  <c r="CF1694" i="1"/>
  <c r="CH1694" i="1"/>
  <c r="CA1680" i="1"/>
  <c r="CB1680" i="1"/>
  <c r="BZ1667" i="1"/>
  <c r="BX1667" i="1"/>
  <c r="CF1649" i="1"/>
  <c r="BY1635" i="1"/>
  <c r="CI1632" i="1"/>
  <c r="CE1632" i="1"/>
  <c r="BY1630" i="1"/>
  <c r="CG1629" i="1"/>
  <c r="CK1626" i="1"/>
  <c r="CH1618" i="1"/>
  <c r="BZ1773" i="1"/>
  <c r="BX1709" i="1"/>
  <c r="BZ1709" i="1"/>
  <c r="CA1700" i="1"/>
  <c r="CB1700" i="1"/>
  <c r="CH1689" i="1"/>
  <c r="CK1689" i="1"/>
  <c r="BZ1680" i="1"/>
  <c r="BX1680" i="1"/>
  <c r="CC1680" i="1"/>
  <c r="CJ1649" i="1"/>
  <c r="CH1649" i="1"/>
  <c r="CI1637" i="1"/>
  <c r="CE1637" i="1"/>
  <c r="CI1628" i="1"/>
  <c r="CE1628" i="1"/>
  <c r="CF1597" i="1"/>
  <c r="CG1597" i="1"/>
  <c r="CF1592" i="1"/>
  <c r="CG1592" i="1"/>
  <c r="CK1849" i="1"/>
  <c r="CC1841" i="1"/>
  <c r="CC1840" i="1"/>
  <c r="CC1835" i="1"/>
  <c r="CC1834" i="1"/>
  <c r="CC1831" i="1"/>
  <c r="CC1830" i="1"/>
  <c r="BX1828" i="1"/>
  <c r="CC1828" i="1"/>
  <c r="CC1826" i="1"/>
  <c r="BX1824" i="1"/>
  <c r="CC1824" i="1"/>
  <c r="CC1822" i="1"/>
  <c r="CC1821" i="1"/>
  <c r="CK1820" i="1"/>
  <c r="CC1817" i="1"/>
  <c r="CK1816" i="1"/>
  <c r="CC1812" i="1"/>
  <c r="CC1808" i="1"/>
  <c r="CJ1801" i="1"/>
  <c r="CK1799" i="1"/>
  <c r="CG1797" i="1"/>
  <c r="CH1796" i="1"/>
  <c r="CF1792" i="1"/>
  <c r="CI1787" i="1"/>
  <c r="CB1787" i="1"/>
  <c r="CK1785" i="1"/>
  <c r="CK1784" i="1"/>
  <c r="CI1781" i="1"/>
  <c r="CK1779" i="1"/>
  <c r="CF1775" i="1"/>
  <c r="CB1771" i="1"/>
  <c r="CJ1769" i="1"/>
  <c r="CH1766" i="1"/>
  <c r="CH1764" i="1"/>
  <c r="CF1763" i="1"/>
  <c r="BX1752" i="1"/>
  <c r="CB1748" i="1"/>
  <c r="CK1724" i="1"/>
  <c r="CA1720" i="1"/>
  <c r="CB1720" i="1"/>
  <c r="CJ1719" i="1"/>
  <c r="BY1716" i="1"/>
  <c r="CK1693" i="1"/>
  <c r="BY1670" i="1"/>
  <c r="CG1663" i="1"/>
  <c r="CF1663" i="1"/>
  <c r="CB1654" i="1"/>
  <c r="CI1610" i="1"/>
  <c r="CE1610" i="1"/>
  <c r="CJ1597" i="1"/>
  <c r="CH1597" i="1"/>
  <c r="CG1579" i="1"/>
  <c r="CH1773" i="1"/>
  <c r="CI1771" i="1"/>
  <c r="BZ1769" i="1"/>
  <c r="BY1766" i="1"/>
  <c r="CK1765" i="1"/>
  <c r="BY1765" i="1"/>
  <c r="CK1764" i="1"/>
  <c r="CH1761" i="1"/>
  <c r="CC1758" i="1"/>
  <c r="BY1754" i="1"/>
  <c r="BY1753" i="1"/>
  <c r="CK1751" i="1"/>
  <c r="CK1750" i="1"/>
  <c r="CF1746" i="1"/>
  <c r="CA1740" i="1"/>
  <c r="CK1739" i="1"/>
  <c r="CJ1734" i="1"/>
  <c r="CJ1727" i="1"/>
  <c r="CJ1726" i="1"/>
  <c r="CH1725" i="1"/>
  <c r="CJ1715" i="1"/>
  <c r="CJ1714" i="1"/>
  <c r="CA1712" i="1"/>
  <c r="CG1711" i="1"/>
  <c r="CI1703" i="1"/>
  <c r="CG1699" i="1"/>
  <c r="CC1692" i="1"/>
  <c r="CB1688" i="1"/>
  <c r="BX1685" i="1"/>
  <c r="BZ1685" i="1"/>
  <c r="CF1680" i="1"/>
  <c r="CC1678" i="1"/>
  <c r="CK1676" i="1"/>
  <c r="CG1667" i="1"/>
  <c r="CJ1665" i="1"/>
  <c r="CH1665" i="1"/>
  <c r="CD1661" i="1"/>
  <c r="CJ1659" i="1"/>
  <c r="CD1653" i="1"/>
  <c r="CG1652" i="1"/>
  <c r="CB1645" i="1"/>
  <c r="CI1644" i="1"/>
  <c r="CC1632" i="1"/>
  <c r="CB1630" i="1"/>
  <c r="BY1624" i="1"/>
  <c r="CK1616" i="1"/>
  <c r="CB1608" i="1"/>
  <c r="CB1607" i="1"/>
  <c r="CI1606" i="1"/>
  <c r="CE1606" i="1"/>
  <c r="CK1597" i="1"/>
  <c r="CK1595" i="1"/>
  <c r="CD1588" i="1"/>
  <c r="CF1579" i="1"/>
  <c r="BY1610" i="1"/>
  <c r="CB1602" i="1"/>
  <c r="CJ1589" i="1"/>
  <c r="CG1580" i="1"/>
  <c r="CC1771" i="1"/>
  <c r="CJ1765" i="1"/>
  <c r="CK1758" i="1"/>
  <c r="BY1757" i="1"/>
  <c r="CG1754" i="1"/>
  <c r="BZ1754" i="1"/>
  <c r="CC1747" i="1"/>
  <c r="CI1742" i="1"/>
  <c r="CB1742" i="1"/>
  <c r="CI1741" i="1"/>
  <c r="CI1732" i="1"/>
  <c r="CC1731" i="1"/>
  <c r="CK1730" i="1"/>
  <c r="CC1730" i="1"/>
  <c r="BZ1729" i="1"/>
  <c r="CC1729" i="1"/>
  <c r="CI1728" i="1"/>
  <c r="CI1724" i="1"/>
  <c r="CI1716" i="1"/>
  <c r="BZ1708" i="1"/>
  <c r="CJ1707" i="1"/>
  <c r="CF1704" i="1"/>
  <c r="CA1704" i="1"/>
  <c r="CB1704" i="1"/>
  <c r="CG1703" i="1"/>
  <c r="BX1701" i="1"/>
  <c r="BZ1701" i="1"/>
  <c r="BZ1700" i="1"/>
  <c r="CC1700" i="1"/>
  <c r="CK1694" i="1"/>
  <c r="CJ1687" i="1"/>
  <c r="CG1686" i="1"/>
  <c r="CI1683" i="1"/>
  <c r="CA1670" i="1"/>
  <c r="CB1670" i="1"/>
  <c r="BY1662" i="1"/>
  <c r="CF1653" i="1"/>
  <c r="CH1653" i="1"/>
  <c r="CK1651" i="1"/>
  <c r="CD1645" i="1"/>
  <c r="CA1645" i="1"/>
  <c r="CJ1641" i="1"/>
  <c r="CH1641" i="1"/>
  <c r="CK1639" i="1"/>
  <c r="CF1630" i="1"/>
  <c r="BX1627" i="1"/>
  <c r="CC1627" i="1"/>
  <c r="CF1623" i="1"/>
  <c r="CJ1616" i="1"/>
  <c r="CH1614" i="1"/>
  <c r="CG1609" i="1"/>
  <c r="CF1607" i="1"/>
  <c r="CJ1603" i="1"/>
  <c r="CC1597" i="1"/>
  <c r="CK1762" i="1"/>
  <c r="CC1761" i="1"/>
  <c r="BY1758" i="1"/>
  <c r="CB1756" i="1"/>
  <c r="CI1753" i="1"/>
  <c r="BY1749" i="1"/>
  <c r="CB1743" i="1"/>
  <c r="CC1739" i="1"/>
  <c r="CI1736" i="1"/>
  <c r="CC1734" i="1"/>
  <c r="CC1727" i="1"/>
  <c r="CC1726" i="1"/>
  <c r="CC1725" i="1"/>
  <c r="CC1715" i="1"/>
  <c r="CK1698" i="1"/>
  <c r="CB1690" i="1"/>
  <c r="CI1689" i="1"/>
  <c r="CJ1686" i="1"/>
  <c r="CB1674" i="1"/>
  <c r="CI1673" i="1"/>
  <c r="BY1663" i="1"/>
  <c r="CI1661" i="1"/>
  <c r="CI1653" i="1"/>
  <c r="BY1651" i="1"/>
  <c r="CB1648" i="1"/>
  <c r="CF1647" i="1"/>
  <c r="CI1641" i="1"/>
  <c r="CE1641" i="1"/>
  <c r="CC1640" i="1"/>
  <c r="BY1638" i="1"/>
  <c r="CK1634" i="1"/>
  <c r="CI1629" i="1"/>
  <c r="CH1623" i="1"/>
  <c r="BZ1608" i="1"/>
  <c r="BX1608" i="1"/>
  <c r="CB1581" i="1"/>
  <c r="CD1581" i="1"/>
  <c r="CF1755" i="1"/>
  <c r="CJ1748" i="1"/>
  <c r="CK1723" i="1"/>
  <c r="BY1718" i="1"/>
  <c r="CC1711" i="1"/>
  <c r="CC1710" i="1"/>
  <c r="CC1709" i="1"/>
  <c r="CJ1706" i="1"/>
  <c r="CH1705" i="1"/>
  <c r="CF1702" i="1"/>
  <c r="CH1701" i="1"/>
  <c r="CC1699" i="1"/>
  <c r="BY1694" i="1"/>
  <c r="CG1688" i="1"/>
  <c r="BZ1688" i="1"/>
  <c r="BX1688" i="1"/>
  <c r="BY1679" i="1"/>
  <c r="CB1678" i="1"/>
  <c r="BZ1676" i="1"/>
  <c r="CB1676" i="1"/>
  <c r="CI1675" i="1"/>
  <c r="CB1675" i="1"/>
  <c r="CF1669" i="1"/>
  <c r="BY1656" i="1"/>
  <c r="CC1652" i="1"/>
  <c r="CJ1651" i="1"/>
  <c r="CG1649" i="1"/>
  <c r="CH1643" i="1"/>
  <c r="BY1639" i="1"/>
  <c r="BY1633" i="1"/>
  <c r="CK1620" i="1"/>
  <c r="CB1617" i="1"/>
  <c r="CA1616" i="1"/>
  <c r="CG1615" i="1"/>
  <c r="CF1610" i="1"/>
  <c r="BX1609" i="1"/>
  <c r="CC1609" i="1"/>
  <c r="CJ1604" i="1"/>
  <c r="BY1604" i="1"/>
  <c r="CF1601" i="1"/>
  <c r="CF1753" i="1"/>
  <c r="BY1747" i="1"/>
  <c r="CB1744" i="1"/>
  <c r="CK1741" i="1"/>
  <c r="BY1731" i="1"/>
  <c r="BY1730" i="1"/>
  <c r="BY1723" i="1"/>
  <c r="BY1722" i="1"/>
  <c r="BY1719" i="1"/>
  <c r="CJ1702" i="1"/>
  <c r="BY1681" i="1"/>
  <c r="CJ1669" i="1"/>
  <c r="CG1661" i="1"/>
  <c r="CF1661" i="1"/>
  <c r="CG1659" i="1"/>
  <c r="CF1659" i="1"/>
  <c r="CK1652" i="1"/>
  <c r="CF1648" i="1"/>
  <c r="CJ1645" i="1"/>
  <c r="CH1645" i="1"/>
  <c r="CJ1636" i="1"/>
  <c r="BZ1631" i="1"/>
  <c r="BX1631" i="1"/>
  <c r="CG1625" i="1"/>
  <c r="CF1616" i="1"/>
  <c r="CJ1601" i="1"/>
  <c r="CH1601" i="1"/>
  <c r="BY1724" i="1"/>
  <c r="BY1711" i="1"/>
  <c r="BY1710" i="1"/>
  <c r="BY1698" i="1"/>
  <c r="CI1693" i="1"/>
  <c r="CJ1691" i="1"/>
  <c r="BY1682" i="1"/>
  <c r="BY1667" i="1"/>
  <c r="CG1660" i="1"/>
  <c r="CF1660" i="1"/>
  <c r="CD1657" i="1"/>
  <c r="CG1655" i="1"/>
  <c r="BZ1651" i="1"/>
  <c r="BX1651" i="1"/>
  <c r="CJ1637" i="1"/>
  <c r="CH1637" i="1"/>
  <c r="CA1633" i="1"/>
  <c r="CF1626" i="1"/>
  <c r="CF1618" i="1"/>
  <c r="BZ1611" i="1"/>
  <c r="BX1611" i="1"/>
  <c r="CD1609" i="1"/>
  <c r="CH1603" i="1"/>
  <c r="CG1596" i="1"/>
  <c r="CH1591" i="1"/>
  <c r="BZ1573" i="1"/>
  <c r="BX1573" i="1"/>
  <c r="CH1572" i="1"/>
  <c r="CK1572" i="1"/>
  <c r="CB1613" i="1"/>
  <c r="BZ1604" i="1"/>
  <c r="BX1604" i="1"/>
  <c r="CD1592" i="1"/>
  <c r="CB1592" i="1"/>
  <c r="BX1588" i="1"/>
  <c r="BZ1588" i="1"/>
  <c r="BY1585" i="1"/>
  <c r="CK1769" i="1"/>
  <c r="CI1761" i="1"/>
  <c r="CB1761" i="1"/>
  <c r="CB1760" i="1"/>
  <c r="CF1759" i="1"/>
  <c r="CH1758" i="1"/>
  <c r="BZ1756" i="1"/>
  <c r="CC1756" i="1"/>
  <c r="BZ1755" i="1"/>
  <c r="CK1754" i="1"/>
  <c r="CC1754" i="1"/>
  <c r="CI1752" i="1"/>
  <c r="BZ1748" i="1"/>
  <c r="CI1745" i="1"/>
  <c r="CC1742" i="1"/>
  <c r="BY1740" i="1"/>
  <c r="CI1739" i="1"/>
  <c r="CA1739" i="1"/>
  <c r="CB1738" i="1"/>
  <c r="CI1737" i="1"/>
  <c r="CB1736" i="1"/>
  <c r="CG1735" i="1"/>
  <c r="CA1734" i="1"/>
  <c r="CG1731" i="1"/>
  <c r="CI1727" i="1"/>
  <c r="CA1727" i="1"/>
  <c r="CI1725" i="1"/>
  <c r="CG1723" i="1"/>
  <c r="CI1715" i="1"/>
  <c r="CA1715" i="1"/>
  <c r="CH1692" i="1"/>
  <c r="BY1686" i="1"/>
  <c r="CJ1678" i="1"/>
  <c r="CH1678" i="1"/>
  <c r="CH1676" i="1"/>
  <c r="CJ1676" i="1"/>
  <c r="CI1665" i="1"/>
  <c r="CC1661" i="1"/>
  <c r="CG1656" i="1"/>
  <c r="CA1653" i="1"/>
  <c r="CH1651" i="1"/>
  <c r="CI1640" i="1"/>
  <c r="CK1636" i="1"/>
  <c r="CJ1635" i="1"/>
  <c r="CG1633" i="1"/>
  <c r="CA1628" i="1"/>
  <c r="CE1624" i="1"/>
  <c r="BY1623" i="1"/>
  <c r="CB1622" i="1"/>
  <c r="CF1620" i="1"/>
  <c r="CI1617" i="1"/>
  <c r="CE1617" i="1"/>
  <c r="BX1615" i="1"/>
  <c r="CA1605" i="1"/>
  <c r="CD1605" i="1"/>
  <c r="BX1592" i="1"/>
  <c r="CC1592" i="1"/>
  <c r="BY1575" i="1"/>
  <c r="BY1574" i="1"/>
  <c r="BZ1561" i="1"/>
  <c r="BX1561" i="1"/>
  <c r="CJ1564" i="1"/>
  <c r="CK1564" i="1"/>
  <c r="BY1559" i="1"/>
  <c r="CK1705" i="1"/>
  <c r="CJ1704" i="1"/>
  <c r="CK1702" i="1"/>
  <c r="CC1702" i="1"/>
  <c r="CH1700" i="1"/>
  <c r="BX1697" i="1"/>
  <c r="BZ1697" i="1"/>
  <c r="CB1694" i="1"/>
  <c r="BZ1689" i="1"/>
  <c r="CC1689" i="1"/>
  <c r="CC1687" i="1"/>
  <c r="CA1682" i="1"/>
  <c r="CI1681" i="1"/>
  <c r="BY1678" i="1"/>
  <c r="BY1675" i="1"/>
  <c r="BZ1673" i="1"/>
  <c r="CC1673" i="1"/>
  <c r="CK1672" i="1"/>
  <c r="BY1672" i="1"/>
  <c r="CH1668" i="1"/>
  <c r="CH1667" i="1"/>
  <c r="CB1665" i="1"/>
  <c r="CB1664" i="1"/>
  <c r="BY1659" i="1"/>
  <c r="CI1658" i="1"/>
  <c r="CF1656" i="1"/>
  <c r="CC1654" i="1"/>
  <c r="CC1648" i="1"/>
  <c r="CJ1647" i="1"/>
  <c r="CI1638" i="1"/>
  <c r="CB1638" i="1"/>
  <c r="CB1636" i="1"/>
  <c r="BZ1635" i="1"/>
  <c r="CJ1633" i="1"/>
  <c r="CG1632" i="1"/>
  <c r="CH1631" i="1"/>
  <c r="CC1628" i="1"/>
  <c r="CK1627" i="1"/>
  <c r="CG1619" i="1"/>
  <c r="CJ1613" i="1"/>
  <c r="CC1610" i="1"/>
  <c r="CJ1609" i="1"/>
  <c r="CJ1605" i="1"/>
  <c r="CH1604" i="1"/>
  <c r="BY1598" i="1"/>
  <c r="BY1596" i="1"/>
  <c r="CI1586" i="1"/>
  <c r="CF1583" i="1"/>
  <c r="CG1583" i="1"/>
  <c r="CI1573" i="1"/>
  <c r="CE1573" i="1"/>
  <c r="CF1565" i="1"/>
  <c r="BY1706" i="1"/>
  <c r="CC1701" i="1"/>
  <c r="CA1696" i="1"/>
  <c r="CG1695" i="1"/>
  <c r="CK1686" i="1"/>
  <c r="CF1684" i="1"/>
  <c r="BZ1684" i="1"/>
  <c r="CJ1683" i="1"/>
  <c r="CI1679" i="1"/>
  <c r="CB1679" i="1"/>
  <c r="CI1668" i="1"/>
  <c r="CI1667" i="1"/>
  <c r="CB1661" i="1"/>
  <c r="CB1660" i="1"/>
  <c r="CC1653" i="1"/>
  <c r="CC1651" i="1"/>
  <c r="BY1647" i="1"/>
  <c r="BY1640" i="1"/>
  <c r="CB1637" i="1"/>
  <c r="CG1635" i="1"/>
  <c r="CF1635" i="1"/>
  <c r="BY1626" i="1"/>
  <c r="CB1625" i="1"/>
  <c r="CA1624" i="1"/>
  <c r="CB1623" i="1"/>
  <c r="CJ1617" i="1"/>
  <c r="CC1614" i="1"/>
  <c r="CI1613" i="1"/>
  <c r="CE1613" i="1"/>
  <c r="CI1609" i="1"/>
  <c r="CE1609" i="1"/>
  <c r="CH1608" i="1"/>
  <c r="CI1605" i="1"/>
  <c r="CI1604" i="1"/>
  <c r="CE1604" i="1"/>
  <c r="CK1600" i="1"/>
  <c r="CB1598" i="1"/>
  <c r="CH1593" i="1"/>
  <c r="CB1588" i="1"/>
  <c r="CH1587" i="1"/>
  <c r="CA1586" i="1"/>
  <c r="CB1586" i="1"/>
  <c r="CH1581" i="1"/>
  <c r="CD1569" i="1"/>
  <c r="CH1566" i="1"/>
  <c r="CF1566" i="1"/>
  <c r="CB1563" i="1"/>
  <c r="CK1578" i="1"/>
  <c r="CD1576" i="1"/>
  <c r="CF1567" i="1"/>
  <c r="CH1567" i="1"/>
  <c r="CK1565" i="1"/>
  <c r="CH1712" i="1"/>
  <c r="CJ1710" i="1"/>
  <c r="CH1710" i="1"/>
  <c r="CH1709" i="1"/>
  <c r="CA1708" i="1"/>
  <c r="CG1707" i="1"/>
  <c r="CB1706" i="1"/>
  <c r="BY1702" i="1"/>
  <c r="CH1696" i="1"/>
  <c r="CJ1688" i="1"/>
  <c r="BY1687" i="1"/>
  <c r="CC1685" i="1"/>
  <c r="CJ1682" i="1"/>
  <c r="CH1682" i="1"/>
  <c r="CH1681" i="1"/>
  <c r="CG1679" i="1"/>
  <c r="CA1671" i="1"/>
  <c r="CC1667" i="1"/>
  <c r="CF1665" i="1"/>
  <c r="CH1663" i="1"/>
  <c r="CA1660" i="1"/>
  <c r="CF1658" i="1"/>
  <c r="CB1644" i="1"/>
  <c r="CC1631" i="1"/>
  <c r="BY1628" i="1"/>
  <c r="CA1625" i="1"/>
  <c r="CD1625" i="1"/>
  <c r="CG1623" i="1"/>
  <c r="CI1621" i="1"/>
  <c r="CI1620" i="1"/>
  <c r="CI1616" i="1"/>
  <c r="CC1615" i="1"/>
  <c r="CC1604" i="1"/>
  <c r="CK1603" i="1"/>
  <c r="BY1602" i="1"/>
  <c r="CA1599" i="1"/>
  <c r="CF1598" i="1"/>
  <c r="CA1597" i="1"/>
  <c r="CH1595" i="1"/>
  <c r="CB1577" i="1"/>
  <c r="CA1577" i="1"/>
  <c r="CG1576" i="1"/>
  <c r="CD1575" i="1"/>
  <c r="CA1571" i="1"/>
  <c r="CA1563" i="1"/>
  <c r="CD1563" i="1"/>
  <c r="CF1595" i="1"/>
  <c r="CC1582" i="1"/>
  <c r="CB1578" i="1"/>
  <c r="CK1589" i="1"/>
  <c r="CE1588" i="1"/>
  <c r="CD1579" i="1"/>
  <c r="BY1579" i="1"/>
  <c r="CC1568" i="1"/>
  <c r="CG1563" i="1"/>
  <c r="CK1552" i="1"/>
  <c r="CI1701" i="1"/>
  <c r="CJ1696" i="1"/>
  <c r="CB1686" i="1"/>
  <c r="CC1679" i="1"/>
  <c r="CJ1675" i="1"/>
  <c r="CF1674" i="1"/>
  <c r="CG1670" i="1"/>
  <c r="CC1662" i="1"/>
  <c r="CB1656" i="1"/>
  <c r="CH1647" i="1"/>
  <c r="CJ1640" i="1"/>
  <c r="CK1635" i="1"/>
  <c r="BY1634" i="1"/>
  <c r="BY1632" i="1"/>
  <c r="CA1629" i="1"/>
  <c r="CD1629" i="1"/>
  <c r="CG1627" i="1"/>
  <c r="CC1623" i="1"/>
  <c r="BY1619" i="1"/>
  <c r="BY1618" i="1"/>
  <c r="BY1612" i="1"/>
  <c r="CJ1608" i="1"/>
  <c r="BY1608" i="1"/>
  <c r="CB1603" i="1"/>
  <c r="CH1602" i="1"/>
  <c r="CA1601" i="1"/>
  <c r="CG1600" i="1"/>
  <c r="BZ1600" i="1"/>
  <c r="CI1596" i="1"/>
  <c r="BY1593" i="1"/>
  <c r="BZ1587" i="1"/>
  <c r="BY1584" i="1"/>
  <c r="CJ1583" i="1"/>
  <c r="CB1579" i="1"/>
  <c r="CD1573" i="1"/>
  <c r="CA1572" i="1"/>
  <c r="CG1571" i="1"/>
  <c r="CD1564" i="1"/>
  <c r="CC1554" i="1"/>
  <c r="CC1553" i="1"/>
  <c r="CD1552" i="1"/>
  <c r="CI1551" i="1"/>
  <c r="CA1545" i="1"/>
  <c r="CJ1541" i="1"/>
  <c r="CE1540" i="1"/>
  <c r="CB1537" i="1"/>
  <c r="CH1530" i="1"/>
  <c r="CF1524" i="1"/>
  <c r="CJ1523" i="1"/>
  <c r="CH1523" i="1"/>
  <c r="CG1522" i="1"/>
  <c r="CI1520" i="1"/>
  <c r="CG1519" i="1"/>
  <c r="BY1518" i="1"/>
  <c r="CB1517" i="1"/>
  <c r="CG1510" i="1"/>
  <c r="BZ1510" i="1"/>
  <c r="BX1510" i="1"/>
  <c r="CI1498" i="1"/>
  <c r="CF1497" i="1"/>
  <c r="CH1497" i="1"/>
  <c r="BX1490" i="1"/>
  <c r="BZ1490" i="1"/>
  <c r="BZ1474" i="1"/>
  <c r="BX1474" i="1"/>
  <c r="CC1463" i="1"/>
  <c r="CD1551" i="1"/>
  <c r="CI1548" i="1"/>
  <c r="CG1561" i="1"/>
  <c r="CJ1560" i="1"/>
  <c r="BZ1556" i="1"/>
  <c r="CC1551" i="1"/>
  <c r="CE1548" i="1"/>
  <c r="CH1545" i="1"/>
  <c r="BX1541" i="1"/>
  <c r="CD1534" i="1"/>
  <c r="CJ1532" i="1"/>
  <c r="BY1532" i="1"/>
  <c r="CC1528" i="1"/>
  <c r="CK1527" i="1"/>
  <c r="CI1524" i="1"/>
  <c r="CH1522" i="1"/>
  <c r="CE1520" i="1"/>
  <c r="CC1520" i="1"/>
  <c r="CJ1519" i="1"/>
  <c r="CG1518" i="1"/>
  <c r="BZ1518" i="1"/>
  <c r="BX1518" i="1"/>
  <c r="CF1515" i="1"/>
  <c r="CG1514" i="1"/>
  <c r="CF1513" i="1"/>
  <c r="CJ1505" i="1"/>
  <c r="CF1498" i="1"/>
  <c r="CG1498" i="1"/>
  <c r="CK1591" i="1"/>
  <c r="CC1591" i="1"/>
  <c r="CC1587" i="1"/>
  <c r="BZ1586" i="1"/>
  <c r="CI1579" i="1"/>
  <c r="CJ1576" i="1"/>
  <c r="CB1571" i="1"/>
  <c r="CB1569" i="1"/>
  <c r="CD1568" i="1"/>
  <c r="CC1566" i="1"/>
  <c r="CI1563" i="1"/>
  <c r="CH1562" i="1"/>
  <c r="BY1558" i="1"/>
  <c r="CI1556" i="1"/>
  <c r="CA1555" i="1"/>
  <c r="CJ1554" i="1"/>
  <c r="CD1554" i="1"/>
  <c r="CC1549" i="1"/>
  <c r="CD1548" i="1"/>
  <c r="CJ1547" i="1"/>
  <c r="CG1546" i="1"/>
  <c r="BZ1546" i="1"/>
  <c r="CG1544" i="1"/>
  <c r="CD1542" i="1"/>
  <c r="CC1540" i="1"/>
  <c r="CD1539" i="1"/>
  <c r="CH1538" i="1"/>
  <c r="CG1536" i="1"/>
  <c r="BX1530" i="1"/>
  <c r="CC1530" i="1"/>
  <c r="CK1529" i="1"/>
  <c r="CC1523" i="1"/>
  <c r="CK1521" i="1"/>
  <c r="CD1519" i="1"/>
  <c r="CI1519" i="1"/>
  <c r="CI1516" i="1"/>
  <c r="CB1504" i="1"/>
  <c r="BX1484" i="1"/>
  <c r="BZ1484" i="1"/>
  <c r="CB1739" i="1"/>
  <c r="CD1738" i="1"/>
  <c r="CB1731" i="1"/>
  <c r="CC1723" i="1"/>
  <c r="CK1722" i="1"/>
  <c r="CC1722" i="1"/>
  <c r="CH1720" i="1"/>
  <c r="CH1717" i="1"/>
  <c r="CA1716" i="1"/>
  <c r="CG1715" i="1"/>
  <c r="CI1711" i="1"/>
  <c r="CA1711" i="1"/>
  <c r="CJ1708" i="1"/>
  <c r="CK1706" i="1"/>
  <c r="BZ1704" i="1"/>
  <c r="CJ1703" i="1"/>
  <c r="CB1699" i="1"/>
  <c r="CC1697" i="1"/>
  <c r="CI1691" i="1"/>
  <c r="CB1691" i="1"/>
  <c r="BY1690" i="1"/>
  <c r="CH1685" i="1"/>
  <c r="CK1678" i="1"/>
  <c r="CA1676" i="1"/>
  <c r="CF1675" i="1"/>
  <c r="BZ1670" i="1"/>
  <c r="CI1662" i="1"/>
  <c r="BY1658" i="1"/>
  <c r="CG1654" i="1"/>
  <c r="CB1652" i="1"/>
  <c r="CI1650" i="1"/>
  <c r="CB1650" i="1"/>
  <c r="BY1648" i="1"/>
  <c r="CK1643" i="1"/>
  <c r="CC1639" i="1"/>
  <c r="CI1636" i="1"/>
  <c r="CI1633" i="1"/>
  <c r="CC1630" i="1"/>
  <c r="CJ1629" i="1"/>
  <c r="CC1626" i="1"/>
  <c r="CJ1625" i="1"/>
  <c r="CC1622" i="1"/>
  <c r="CJ1621" i="1"/>
  <c r="CG1620" i="1"/>
  <c r="CH1619" i="1"/>
  <c r="BZ1616" i="1"/>
  <c r="CF1615" i="1"/>
  <c r="BZ1612" i="1"/>
  <c r="CF1611" i="1"/>
  <c r="CA1608" i="1"/>
  <c r="BZ1607" i="1"/>
  <c r="CH1606" i="1"/>
  <c r="CB1605" i="1"/>
  <c r="CB1604" i="1"/>
  <c r="CF1602" i="1"/>
  <c r="CJ1600" i="1"/>
  <c r="BY1600" i="1"/>
  <c r="BY1595" i="1"/>
  <c r="CI1593" i="1"/>
  <c r="CC1590" i="1"/>
  <c r="CH1586" i="1"/>
  <c r="CG1585" i="1"/>
  <c r="CG1584" i="1"/>
  <c r="BY1583" i="1"/>
  <c r="CK1582" i="1"/>
  <c r="BZ1575" i="1"/>
  <c r="CG1574" i="1"/>
  <c r="CG1570" i="1"/>
  <c r="CG1568" i="1"/>
  <c r="CC1565" i="1"/>
  <c r="CC1564" i="1"/>
  <c r="CA1557" i="1"/>
  <c r="BY1552" i="1"/>
  <c r="BX1549" i="1"/>
  <c r="CD1547" i="1"/>
  <c r="CI1547" i="1"/>
  <c r="CH1535" i="1"/>
  <c r="CD1532" i="1"/>
  <c r="BY1523" i="1"/>
  <c r="CJ1521" i="1"/>
  <c r="BZ1511" i="1"/>
  <c r="CC1474" i="1"/>
  <c r="CJ1463" i="1"/>
  <c r="CC1560" i="1"/>
  <c r="CD1559" i="1"/>
  <c r="CB1557" i="1"/>
  <c r="CG1556" i="1"/>
  <c r="CJ1544" i="1"/>
  <c r="CB1542" i="1"/>
  <c r="CJ1540" i="1"/>
  <c r="CK1538" i="1"/>
  <c r="CA1532" i="1"/>
  <c r="BY1520" i="1"/>
  <c r="CK1518" i="1"/>
  <c r="CJ1506" i="1"/>
  <c r="CC1500" i="1"/>
  <c r="CD1479" i="1"/>
  <c r="CB1479" i="1"/>
  <c r="CA1479" i="1"/>
  <c r="CF1470" i="1"/>
  <c r="CG1470" i="1"/>
  <c r="BX1470" i="1"/>
  <c r="BZ1470" i="1"/>
  <c r="BZ1592" i="1"/>
  <c r="CI1589" i="1"/>
  <c r="CJ1587" i="1"/>
  <c r="CB1583" i="1"/>
  <c r="CJ1582" i="1"/>
  <c r="CB1582" i="1"/>
  <c r="CB1580" i="1"/>
  <c r="CD1577" i="1"/>
  <c r="CC1576" i="1"/>
  <c r="CI1575" i="1"/>
  <c r="CF1570" i="1"/>
  <c r="CF1569" i="1"/>
  <c r="CB1567" i="1"/>
  <c r="CJ1566" i="1"/>
  <c r="CD1566" i="1"/>
  <c r="CC1562" i="1"/>
  <c r="CC1561" i="1"/>
  <c r="CI1559" i="1"/>
  <c r="CH1557" i="1"/>
  <c r="CB1553" i="1"/>
  <c r="BZ1552" i="1"/>
  <c r="CA1551" i="1"/>
  <c r="BY1548" i="1"/>
  <c r="CC1547" i="1"/>
  <c r="CI1544" i="1"/>
  <c r="BY1542" i="1"/>
  <c r="CA1541" i="1"/>
  <c r="BX1538" i="1"/>
  <c r="CC1538" i="1"/>
  <c r="CC1537" i="1"/>
  <c r="CI1536" i="1"/>
  <c r="CB1535" i="1"/>
  <c r="CH1533" i="1"/>
  <c r="CG1532" i="1"/>
  <c r="CH1531" i="1"/>
  <c r="CB1531" i="1"/>
  <c r="CJ1530" i="1"/>
  <c r="CA1529" i="1"/>
  <c r="BZ1528" i="1"/>
  <c r="CD1526" i="1"/>
  <c r="CJ1520" i="1"/>
  <c r="BX1515" i="1"/>
  <c r="CC1515" i="1"/>
  <c r="CC1512" i="1"/>
  <c r="CD1511" i="1"/>
  <c r="CC1498" i="1"/>
  <c r="CJ1497" i="1"/>
  <c r="CG1593" i="1"/>
  <c r="CA1592" i="1"/>
  <c r="CI1591" i="1"/>
  <c r="BX1586" i="1"/>
  <c r="CC1586" i="1"/>
  <c r="CA1580" i="1"/>
  <c r="CC1573" i="1"/>
  <c r="CI1569" i="1"/>
  <c r="CB1566" i="1"/>
  <c r="BY1565" i="1"/>
  <c r="CJ1556" i="1"/>
  <c r="CG1554" i="1"/>
  <c r="CD1550" i="1"/>
  <c r="BZ1540" i="1"/>
  <c r="BX1537" i="1"/>
  <c r="CG1534" i="1"/>
  <c r="BZ1534" i="1"/>
  <c r="CB1529" i="1"/>
  <c r="CD1522" i="1"/>
  <c r="BZ1520" i="1"/>
  <c r="CK1512" i="1"/>
  <c r="BX1511" i="1"/>
  <c r="CC1511" i="1"/>
  <c r="CA1508" i="1"/>
  <c r="CH1507" i="1"/>
  <c r="CA1506" i="1"/>
  <c r="BZ1505" i="1"/>
  <c r="BX1505" i="1"/>
  <c r="CF1479" i="1"/>
  <c r="CG1479" i="1"/>
  <c r="CI1571" i="1"/>
  <c r="CB1550" i="1"/>
  <c r="CH1541" i="1"/>
  <c r="CH1540" i="1"/>
  <c r="CD1538" i="1"/>
  <c r="CJ1535" i="1"/>
  <c r="CF1533" i="1"/>
  <c r="BY1530" i="1"/>
  <c r="CH1529" i="1"/>
  <c r="BZ1529" i="1"/>
  <c r="CB1526" i="1"/>
  <c r="CJ1524" i="1"/>
  <c r="CC1484" i="1"/>
  <c r="CA1565" i="1"/>
  <c r="CJ1562" i="1"/>
  <c r="CD1562" i="1"/>
  <c r="BZ1560" i="1"/>
  <c r="CJ1557" i="1"/>
  <c r="CH1554" i="1"/>
  <c r="CF1553" i="1"/>
  <c r="BY1550" i="1"/>
  <c r="CB1549" i="1"/>
  <c r="CF1548" i="1"/>
  <c r="CG1541" i="1"/>
  <c r="CA1539" i="1"/>
  <c r="CJ1538" i="1"/>
  <c r="CD1537" i="1"/>
  <c r="CD1535" i="1"/>
  <c r="CH1534" i="1"/>
  <c r="CI1532" i="1"/>
  <c r="CF1530" i="1"/>
  <c r="CG1529" i="1"/>
  <c r="CG1528" i="1"/>
  <c r="BY1526" i="1"/>
  <c r="CA1525" i="1"/>
  <c r="CG1520" i="1"/>
  <c r="CA1519" i="1"/>
  <c r="BZ1516" i="1"/>
  <c r="CJ1515" i="1"/>
  <c r="BY1515" i="1"/>
  <c r="CJ1513" i="1"/>
  <c r="CJ1512" i="1"/>
  <c r="BY1512" i="1"/>
  <c r="CG1508" i="1"/>
  <c r="CD1507" i="1"/>
  <c r="CB1497" i="1"/>
  <c r="CA1497" i="1"/>
  <c r="CK1478" i="1"/>
  <c r="CC1470" i="1"/>
  <c r="CC1543" i="1"/>
  <c r="CH1542" i="1"/>
  <c r="CF1526" i="1"/>
  <c r="BZ1512" i="1"/>
  <c r="CI1501" i="1"/>
  <c r="CB1493" i="1"/>
  <c r="CC1646" i="1"/>
  <c r="CG1644" i="1"/>
  <c r="CG1643" i="1"/>
  <c r="CA1640" i="1"/>
  <c r="BZ1639" i="1"/>
  <c r="CH1638" i="1"/>
  <c r="CB1635" i="1"/>
  <c r="CF1634" i="1"/>
  <c r="CB1633" i="1"/>
  <c r="CB1632" i="1"/>
  <c r="CA1631" i="1"/>
  <c r="CB1628" i="1"/>
  <c r="CA1627" i="1"/>
  <c r="CB1624" i="1"/>
  <c r="BY1620" i="1"/>
  <c r="CB1618" i="1"/>
  <c r="CB1614" i="1"/>
  <c r="CB1610" i="1"/>
  <c r="CC1608" i="1"/>
  <c r="CK1607" i="1"/>
  <c r="CC1603" i="1"/>
  <c r="CI1600" i="1"/>
  <c r="CC1593" i="1"/>
  <c r="CF1591" i="1"/>
  <c r="BY1589" i="1"/>
  <c r="CC1588" i="1"/>
  <c r="CF1587" i="1"/>
  <c r="CH1582" i="1"/>
  <c r="CG1581" i="1"/>
  <c r="CG1578" i="1"/>
  <c r="BZ1577" i="1"/>
  <c r="CH1576" i="1"/>
  <c r="CB1576" i="1"/>
  <c r="CJ1571" i="1"/>
  <c r="CI1567" i="1"/>
  <c r="BZ1565" i="1"/>
  <c r="BY1562" i="1"/>
  <c r="CA1561" i="1"/>
  <c r="CC1555" i="1"/>
  <c r="CI1552" i="1"/>
  <c r="CG1550" i="1"/>
  <c r="BZ1550" i="1"/>
  <c r="CH1547" i="1"/>
  <c r="CD1546" i="1"/>
  <c r="BY1538" i="1"/>
  <c r="CA1537" i="1"/>
  <c r="CC1535" i="1"/>
  <c r="CC1533" i="1"/>
  <c r="CC1532" i="1"/>
  <c r="CI1531" i="1"/>
  <c r="CG1524" i="1"/>
  <c r="CH1521" i="1"/>
  <c r="BZ1521" i="1"/>
  <c r="CH1519" i="1"/>
  <c r="CB1514" i="1"/>
  <c r="CF1509" i="1"/>
  <c r="CI1507" i="1"/>
  <c r="CC1505" i="1"/>
  <c r="CG1501" i="1"/>
  <c r="CB1499" i="1"/>
  <c r="CJ1461" i="1"/>
  <c r="CK1497" i="1"/>
  <c r="CB1488" i="1"/>
  <c r="CG1477" i="1"/>
  <c r="CH1476" i="1"/>
  <c r="CI1474" i="1"/>
  <c r="CB1469" i="1"/>
  <c r="CK1467" i="1"/>
  <c r="CF1466" i="1"/>
  <c r="BY1464" i="1"/>
  <c r="BY1461" i="1"/>
  <c r="BY1460" i="1"/>
  <c r="CK1459" i="1"/>
  <c r="CC1459" i="1"/>
  <c r="CA1458" i="1"/>
  <c r="CH1454" i="1"/>
  <c r="CJ1450" i="1"/>
  <c r="CB1434" i="1"/>
  <c r="BZ1493" i="1"/>
  <c r="CF1489" i="1"/>
  <c r="BZ1477" i="1"/>
  <c r="CG1473" i="1"/>
  <c r="CH1472" i="1"/>
  <c r="CH1465" i="1"/>
  <c r="CK1463" i="1"/>
  <c r="CK1462" i="1"/>
  <c r="CH1457" i="1"/>
  <c r="BZ1434" i="1"/>
  <c r="CF1493" i="1"/>
  <c r="CG1492" i="1"/>
  <c r="CD1487" i="1"/>
  <c r="CA1471" i="1"/>
  <c r="CG1469" i="1"/>
  <c r="CI1466" i="1"/>
  <c r="CF1462" i="1"/>
  <c r="CH1461" i="1"/>
  <c r="CJ1455" i="1"/>
  <c r="CJ1453" i="1"/>
  <c r="CA1450" i="1"/>
  <c r="CB1450" i="1"/>
  <c r="CA1446" i="1"/>
  <c r="CB1446" i="1"/>
  <c r="BZ1441" i="1"/>
  <c r="BX1441" i="1"/>
  <c r="BZ1498" i="1"/>
  <c r="BZ1496" i="1"/>
  <c r="CB1495" i="1"/>
  <c r="CC1491" i="1"/>
  <c r="CC1490" i="1"/>
  <c r="CJ1488" i="1"/>
  <c r="CJ1480" i="1"/>
  <c r="BY1478" i="1"/>
  <c r="CC1477" i="1"/>
  <c r="CB1475" i="1"/>
  <c r="CJ1472" i="1"/>
  <c r="CB1471" i="1"/>
  <c r="CI1458" i="1"/>
  <c r="BX1448" i="1"/>
  <c r="BZ1448" i="1"/>
  <c r="CD1447" i="1"/>
  <c r="CA1447" i="1"/>
  <c r="CJ1443" i="1"/>
  <c r="CB1435" i="1"/>
  <c r="CA1435" i="1"/>
  <c r="CD1435" i="1"/>
  <c r="CK1426" i="1"/>
  <c r="BZ1506" i="1"/>
  <c r="CB1503" i="1"/>
  <c r="CJ1478" i="1"/>
  <c r="CG1475" i="1"/>
  <c r="CA1467" i="1"/>
  <c r="CI1465" i="1"/>
  <c r="CH1464" i="1"/>
  <c r="CI1462" i="1"/>
  <c r="CH1460" i="1"/>
  <c r="BZ1458" i="1"/>
  <c r="CH1456" i="1"/>
  <c r="CH1451" i="1"/>
  <c r="CG1450" i="1"/>
  <c r="CF1447" i="1"/>
  <c r="CG1447" i="1"/>
  <c r="CH1445" i="1"/>
  <c r="BZ1443" i="1"/>
  <c r="CJ1441" i="1"/>
  <c r="BX1436" i="1"/>
  <c r="BZ1436" i="1"/>
  <c r="CI1528" i="1"/>
  <c r="CI1527" i="1"/>
  <c r="CG1526" i="1"/>
  <c r="BZ1526" i="1"/>
  <c r="CH1525" i="1"/>
  <c r="BZ1525" i="1"/>
  <c r="CB1522" i="1"/>
  <c r="CA1521" i="1"/>
  <c r="CD1520" i="1"/>
  <c r="CC1518" i="1"/>
  <c r="CC1513" i="1"/>
  <c r="CI1512" i="1"/>
  <c r="CF1511" i="1"/>
  <c r="CF1510" i="1"/>
  <c r="BZ1507" i="1"/>
  <c r="CF1506" i="1"/>
  <c r="CG1505" i="1"/>
  <c r="CC1503" i="1"/>
  <c r="CG1502" i="1"/>
  <c r="CI1499" i="1"/>
  <c r="CB1496" i="1"/>
  <c r="CF1495" i="1"/>
  <c r="CC1493" i="1"/>
  <c r="CD1488" i="1"/>
  <c r="CG1485" i="1"/>
  <c r="CH1484" i="1"/>
  <c r="CB1484" i="1"/>
  <c r="BX1481" i="1"/>
  <c r="CB1478" i="1"/>
  <c r="CK1477" i="1"/>
  <c r="CC1476" i="1"/>
  <c r="CJ1474" i="1"/>
  <c r="BX1473" i="1"/>
  <c r="CJ1470" i="1"/>
  <c r="CJ1468" i="1"/>
  <c r="CB1467" i="1"/>
  <c r="BZ1465" i="1"/>
  <c r="CA1463" i="1"/>
  <c r="CB1459" i="1"/>
  <c r="CI1457" i="1"/>
  <c r="BZ1457" i="1"/>
  <c r="BX1457" i="1"/>
  <c r="BX1453" i="1"/>
  <c r="CD1451" i="1"/>
  <c r="CH1450" i="1"/>
  <c r="CK1450" i="1"/>
  <c r="CG1449" i="1"/>
  <c r="CA1449" i="1"/>
  <c r="CJ1448" i="1"/>
  <c r="CC1443" i="1"/>
  <c r="CC1442" i="1"/>
  <c r="BY1466" i="1"/>
  <c r="CC1509" i="1"/>
  <c r="CK1508" i="1"/>
  <c r="CF1505" i="1"/>
  <c r="CI1502" i="1"/>
  <c r="CI1500" i="1"/>
  <c r="BZ1500" i="1"/>
  <c r="CG1497" i="1"/>
  <c r="CF1496" i="1"/>
  <c r="CK1493" i="1"/>
  <c r="CB1490" i="1"/>
  <c r="BZ1480" i="1"/>
  <c r="CD1477" i="1"/>
  <c r="CK1476" i="1"/>
  <c r="BZ1472" i="1"/>
  <c r="CK1469" i="1"/>
  <c r="CJ1466" i="1"/>
  <c r="BX1465" i="1"/>
  <c r="BY1458" i="1"/>
  <c r="CF1455" i="1"/>
  <c r="CG1455" i="1"/>
  <c r="CB1454" i="1"/>
  <c r="BZ1452" i="1"/>
  <c r="CC1451" i="1"/>
  <c r="CI1449" i="1"/>
  <c r="CC1445" i="1"/>
  <c r="CD1481" i="1"/>
  <c r="BY1476" i="1"/>
  <c r="CD1473" i="1"/>
  <c r="CK1472" i="1"/>
  <c r="CC1468" i="1"/>
  <c r="CF1467" i="1"/>
  <c r="BY1462" i="1"/>
  <c r="BX1461" i="1"/>
  <c r="CD1453" i="1"/>
  <c r="CC1448" i="1"/>
  <c r="BX1445" i="1"/>
  <c r="BY1443" i="1"/>
  <c r="CJ1508" i="1"/>
  <c r="CC1506" i="1"/>
  <c r="CC1502" i="1"/>
  <c r="CJ1501" i="1"/>
  <c r="CG1500" i="1"/>
  <c r="CD1499" i="1"/>
  <c r="CD1492" i="1"/>
  <c r="CJ1486" i="1"/>
  <c r="BY1481" i="1"/>
  <c r="BZ1478" i="1"/>
  <c r="CD1469" i="1"/>
  <c r="CF1463" i="1"/>
  <c r="CJ1462" i="1"/>
  <c r="CK1461" i="1"/>
  <c r="BY1453" i="1"/>
  <c r="BY1452" i="1"/>
  <c r="CD1445" i="1"/>
  <c r="CC1436" i="1"/>
  <c r="BY1423" i="1"/>
  <c r="CE1437" i="1"/>
  <c r="CI1437" i="1"/>
  <c r="CH1517" i="1"/>
  <c r="BZ1517" i="1"/>
  <c r="CG1515" i="1"/>
  <c r="BY1514" i="1"/>
  <c r="CB1513" i="1"/>
  <c r="BZ1508" i="1"/>
  <c r="CJ1507" i="1"/>
  <c r="BY1507" i="1"/>
  <c r="CK1506" i="1"/>
  <c r="CK1498" i="1"/>
  <c r="CC1497" i="1"/>
  <c r="CC1496" i="1"/>
  <c r="CD1493" i="1"/>
  <c r="CA1492" i="1"/>
  <c r="CF1491" i="1"/>
  <c r="CF1490" i="1"/>
  <c r="CG1489" i="1"/>
  <c r="CJ1487" i="1"/>
  <c r="BZ1482" i="1"/>
  <c r="CH1481" i="1"/>
  <c r="CB1481" i="1"/>
  <c r="CI1478" i="1"/>
  <c r="CF1474" i="1"/>
  <c r="CB1473" i="1"/>
  <c r="CH1470" i="1"/>
  <c r="BY1468" i="1"/>
  <c r="CA1466" i="1"/>
  <c r="BY1465" i="1"/>
  <c r="CK1464" i="1"/>
  <c r="CK1460" i="1"/>
  <c r="CG1458" i="1"/>
  <c r="BY1457" i="1"/>
  <c r="CK1456" i="1"/>
  <c r="CJ1447" i="1"/>
  <c r="CH1423" i="1"/>
  <c r="CK1421" i="1"/>
  <c r="CH1417" i="1"/>
  <c r="CF1409" i="1"/>
  <c r="CF1401" i="1"/>
  <c r="CE1316" i="1"/>
  <c r="CG1304" i="1"/>
  <c r="CF1304" i="1"/>
  <c r="CI1418" i="1"/>
  <c r="CF1417" i="1"/>
  <c r="CG1408" i="1"/>
  <c r="BX1408" i="1"/>
  <c r="BZ1408" i="1"/>
  <c r="CC1408" i="1"/>
  <c r="CD1401" i="1"/>
  <c r="CJ1397" i="1"/>
  <c r="BY1387" i="1"/>
  <c r="CK1384" i="1"/>
  <c r="CD1381" i="1"/>
  <c r="BZ1376" i="1"/>
  <c r="CK1369" i="1"/>
  <c r="CA1359" i="1"/>
  <c r="CD1353" i="1"/>
  <c r="CK1337" i="1"/>
  <c r="BZ1330" i="1"/>
  <c r="CI1321" i="1"/>
  <c r="CA1321" i="1"/>
  <c r="BY1307" i="1"/>
  <c r="CF1298" i="1"/>
  <c r="CH1295" i="1"/>
  <c r="CJ1295" i="1"/>
  <c r="BX1256" i="1"/>
  <c r="BZ1256" i="1"/>
  <c r="CE1234" i="1"/>
  <c r="CD1226" i="1"/>
  <c r="CK1225" i="1"/>
  <c r="CJ1421" i="1"/>
  <c r="CK1420" i="1"/>
  <c r="CC1372" i="1"/>
  <c r="CC1371" i="1"/>
  <c r="CK1370" i="1"/>
  <c r="CB1360" i="1"/>
  <c r="CH1349" i="1"/>
  <c r="CD1309" i="1"/>
  <c r="BX1306" i="1"/>
  <c r="BZ1306" i="1"/>
  <c r="CD1285" i="1"/>
  <c r="CH1280" i="1"/>
  <c r="CK1280" i="1"/>
  <c r="BY1264" i="1"/>
  <c r="BZ1241" i="1"/>
  <c r="CC1460" i="1"/>
  <c r="CF1459" i="1"/>
  <c r="CJ1458" i="1"/>
  <c r="BY1454" i="1"/>
  <c r="CJ1452" i="1"/>
  <c r="BZ1449" i="1"/>
  <c r="CJ1444" i="1"/>
  <c r="BY1442" i="1"/>
  <c r="CJ1440" i="1"/>
  <c r="CG1439" i="1"/>
  <c r="CA1433" i="1"/>
  <c r="CC1424" i="1"/>
  <c r="CF1423" i="1"/>
  <c r="BY1421" i="1"/>
  <c r="BY1420" i="1"/>
  <c r="CK1419" i="1"/>
  <c r="CC1418" i="1"/>
  <c r="CG1405" i="1"/>
  <c r="CK1404" i="1"/>
  <c r="CH1401" i="1"/>
  <c r="CI1396" i="1"/>
  <c r="CB1387" i="1"/>
  <c r="CG1385" i="1"/>
  <c r="CI1382" i="1"/>
  <c r="CD1377" i="1"/>
  <c r="BY1370" i="1"/>
  <c r="BX1368" i="1"/>
  <c r="CC1368" i="1"/>
  <c r="CI1362" i="1"/>
  <c r="BZ1357" i="1"/>
  <c r="CJ1355" i="1"/>
  <c r="CI1352" i="1"/>
  <c r="CG1351" i="1"/>
  <c r="CC1342" i="1"/>
  <c r="BY1327" i="1"/>
  <c r="CG1306" i="1"/>
  <c r="CF1306" i="1"/>
  <c r="CE1295" i="1"/>
  <c r="CF1291" i="1"/>
  <c r="CJ1281" i="1"/>
  <c r="CH1256" i="1"/>
  <c r="CI1235" i="1"/>
  <c r="CC1429" i="1"/>
  <c r="CJ1426" i="1"/>
  <c r="CB1422" i="1"/>
  <c r="CJ1420" i="1"/>
  <c r="CF1405" i="1"/>
  <c r="CH1405" i="1"/>
  <c r="CI1397" i="1"/>
  <c r="CJ1385" i="1"/>
  <c r="CH1385" i="1"/>
  <c r="CK1349" i="1"/>
  <c r="BX1240" i="1"/>
  <c r="BZ1240" i="1"/>
  <c r="CB1203" i="1"/>
  <c r="CK1445" i="1"/>
  <c r="CD1443" i="1"/>
  <c r="CJ1442" i="1"/>
  <c r="BY1437" i="1"/>
  <c r="BZ1433" i="1"/>
  <c r="BX1429" i="1"/>
  <c r="BY1425" i="1"/>
  <c r="CK1424" i="1"/>
  <c r="CJ1419" i="1"/>
  <c r="BY1418" i="1"/>
  <c r="BX1417" i="1"/>
  <c r="CF1416" i="1"/>
  <c r="BZ1415" i="1"/>
  <c r="BY1414" i="1"/>
  <c r="CK1413" i="1"/>
  <c r="CI1405" i="1"/>
  <c r="CC1402" i="1"/>
  <c r="CG1395" i="1"/>
  <c r="BX1389" i="1"/>
  <c r="BY1388" i="1"/>
  <c r="CA1387" i="1"/>
  <c r="BY1378" i="1"/>
  <c r="CF1376" i="1"/>
  <c r="CK1373" i="1"/>
  <c r="BY1372" i="1"/>
  <c r="CK1368" i="1"/>
  <c r="CF1368" i="1"/>
  <c r="CF1360" i="1"/>
  <c r="CK1360" i="1"/>
  <c r="CG1352" i="1"/>
  <c r="BZ1349" i="1"/>
  <c r="CC1349" i="1"/>
  <c r="CI1335" i="1"/>
  <c r="CI1329" i="1"/>
  <c r="CB1317" i="1"/>
  <c r="BY1302" i="1"/>
  <c r="CI1271" i="1"/>
  <c r="CG1248" i="1"/>
  <c r="CA1213" i="1"/>
  <c r="CC1452" i="1"/>
  <c r="CF1451" i="1"/>
  <c r="CJ1446" i="1"/>
  <c r="CC1444" i="1"/>
  <c r="CF1443" i="1"/>
  <c r="CK1441" i="1"/>
  <c r="CC1440" i="1"/>
  <c r="CB1438" i="1"/>
  <c r="CK1435" i="1"/>
  <c r="CI1434" i="1"/>
  <c r="CA1431" i="1"/>
  <c r="BY1430" i="1"/>
  <c r="CK1429" i="1"/>
  <c r="BZ1428" i="1"/>
  <c r="CC1428" i="1"/>
  <c r="CF1427" i="1"/>
  <c r="CB1426" i="1"/>
  <c r="CF1422" i="1"/>
  <c r="CD1416" i="1"/>
  <c r="CC1412" i="1"/>
  <c r="CC1410" i="1"/>
  <c r="CC1407" i="1"/>
  <c r="CD1405" i="1"/>
  <c r="CC1401" i="1"/>
  <c r="CA1399" i="1"/>
  <c r="CH1395" i="1"/>
  <c r="BY1383" i="1"/>
  <c r="CI1339" i="1"/>
  <c r="CB1287" i="1"/>
  <c r="CB1285" i="1"/>
  <c r="BZ1283" i="1"/>
  <c r="BX1283" i="1"/>
  <c r="CD1264" i="1"/>
  <c r="CA1255" i="1"/>
  <c r="BZ1248" i="1"/>
  <c r="CC1241" i="1"/>
  <c r="CJ1235" i="1"/>
  <c r="CJ1225" i="1"/>
  <c r="CD1441" i="1"/>
  <c r="CC1434" i="1"/>
  <c r="CJ1432" i="1"/>
  <c r="CG1425" i="1"/>
  <c r="CJ1424" i="1"/>
  <c r="CK1423" i="1"/>
  <c r="CJ1418" i="1"/>
  <c r="CG1415" i="1"/>
  <c r="BZ1411" i="1"/>
  <c r="CC1411" i="1"/>
  <c r="BZ1397" i="1"/>
  <c r="BX1397" i="1"/>
  <c r="CC1392" i="1"/>
  <c r="BY1384" i="1"/>
  <c r="CI1378" i="1"/>
  <c r="CG1371" i="1"/>
  <c r="CD1365" i="1"/>
  <c r="BZ1363" i="1"/>
  <c r="BX1363" i="1"/>
  <c r="CK1354" i="1"/>
  <c r="CF1353" i="1"/>
  <c r="CD1351" i="1"/>
  <c r="BY1343" i="1"/>
  <c r="BZ1342" i="1"/>
  <c r="CB1341" i="1"/>
  <c r="CG1317" i="1"/>
  <c r="CG1316" i="1"/>
  <c r="CC1313" i="1"/>
  <c r="CI1310" i="1"/>
  <c r="BY1304" i="1"/>
  <c r="CG1301" i="1"/>
  <c r="BY1296" i="1"/>
  <c r="CI1294" i="1"/>
  <c r="BY1273" i="1"/>
  <c r="CG1253" i="1"/>
  <c r="CD1252" i="1"/>
  <c r="BZ1244" i="1"/>
  <c r="CK1236" i="1"/>
  <c r="CA1224" i="1"/>
  <c r="CD1449" i="1"/>
  <c r="BY1445" i="1"/>
  <c r="CK1444" i="1"/>
  <c r="CG1442" i="1"/>
  <c r="CA1442" i="1"/>
  <c r="BY1441" i="1"/>
  <c r="CK1440" i="1"/>
  <c r="CF1438" i="1"/>
  <c r="CA1437" i="1"/>
  <c r="CJ1435" i="1"/>
  <c r="CG1431" i="1"/>
  <c r="CJ1430" i="1"/>
  <c r="BY1429" i="1"/>
  <c r="CK1428" i="1"/>
  <c r="CF1426" i="1"/>
  <c r="CA1425" i="1"/>
  <c r="CI1422" i="1"/>
  <c r="BY1417" i="1"/>
  <c r="CI1414" i="1"/>
  <c r="BX1405" i="1"/>
  <c r="CD1403" i="1"/>
  <c r="CC1394" i="1"/>
  <c r="CJ1389" i="1"/>
  <c r="CF1378" i="1"/>
  <c r="CB1378" i="1"/>
  <c r="CG1377" i="1"/>
  <c r="CD1371" i="1"/>
  <c r="CA1371" i="1"/>
  <c r="BZ1365" i="1"/>
  <c r="CB1364" i="1"/>
  <c r="CJ1363" i="1"/>
  <c r="CJ1361" i="1"/>
  <c r="CC1360" i="1"/>
  <c r="CJ1349" i="1"/>
  <c r="CK1344" i="1"/>
  <c r="CI1342" i="1"/>
  <c r="CF1315" i="1"/>
  <c r="BY1297" i="1"/>
  <c r="BY1290" i="1"/>
  <c r="BY1278" i="1"/>
  <c r="CA1253" i="1"/>
  <c r="BX1241" i="1"/>
  <c r="CC1237" i="1"/>
  <c r="CE1223" i="1"/>
  <c r="CI1223" i="1"/>
  <c r="CB1357" i="1"/>
  <c r="CD1357" i="1"/>
  <c r="CA1341" i="1"/>
  <c r="CD1341" i="1"/>
  <c r="BX1340" i="1"/>
  <c r="BZ1340" i="1"/>
  <c r="CF1310" i="1"/>
  <c r="CG1310" i="1"/>
  <c r="BX1302" i="1"/>
  <c r="CC1302" i="1"/>
  <c r="CD1273" i="1"/>
  <c r="CA1273" i="1"/>
  <c r="CK1254" i="1"/>
  <c r="BX1227" i="1"/>
  <c r="BZ1227" i="1"/>
  <c r="CA1219" i="1"/>
  <c r="CD1219" i="1"/>
  <c r="CK1451" i="1"/>
  <c r="CF1450" i="1"/>
  <c r="BY1448" i="1"/>
  <c r="CF1446" i="1"/>
  <c r="CK1443" i="1"/>
  <c r="BY1434" i="1"/>
  <c r="BZ1432" i="1"/>
  <c r="CC1432" i="1"/>
  <c r="CJ1428" i="1"/>
  <c r="CH1424" i="1"/>
  <c r="CI1419" i="1"/>
  <c r="CA1419" i="1"/>
  <c r="CH1418" i="1"/>
  <c r="BZ1414" i="1"/>
  <c r="CH1413" i="1"/>
  <c r="CI1409" i="1"/>
  <c r="BY1406" i="1"/>
  <c r="CD1391" i="1"/>
  <c r="CD1375" i="1"/>
  <c r="CA1365" i="1"/>
  <c r="CD1361" i="1"/>
  <c r="CI1358" i="1"/>
  <c r="CG1348" i="1"/>
  <c r="CF1348" i="1"/>
  <c r="BX1318" i="1"/>
  <c r="BZ1318" i="1"/>
  <c r="CI1305" i="1"/>
  <c r="CG1285" i="1"/>
  <c r="BY1282" i="1"/>
  <c r="BX1279" i="1"/>
  <c r="BZ1279" i="1"/>
  <c r="CD1278" i="1"/>
  <c r="CA1278" i="1"/>
  <c r="CK1269" i="1"/>
  <c r="BY1240" i="1"/>
  <c r="CD1239" i="1"/>
  <c r="BY1239" i="1"/>
  <c r="CJ1237" i="1"/>
  <c r="CH1446" i="1"/>
  <c r="CI1442" i="1"/>
  <c r="CJ1439" i="1"/>
  <c r="CJ1436" i="1"/>
  <c r="CA1429" i="1"/>
  <c r="CE1420" i="1"/>
  <c r="CD1419" i="1"/>
  <c r="CF1419" i="1"/>
  <c r="CF1418" i="1"/>
  <c r="CG1417" i="1"/>
  <c r="CG1414" i="1"/>
  <c r="CF1413" i="1"/>
  <c r="CB1409" i="1"/>
  <c r="CA1405" i="1"/>
  <c r="CB1403" i="1"/>
  <c r="CA1403" i="1"/>
  <c r="CE1398" i="1"/>
  <c r="CI1398" i="1"/>
  <c r="BY1395" i="1"/>
  <c r="CB1391" i="1"/>
  <c r="CH1371" i="1"/>
  <c r="CA1351" i="1"/>
  <c r="CA1349" i="1"/>
  <c r="CD1349" i="1"/>
  <c r="CF1337" i="1"/>
  <c r="CI1293" i="1"/>
  <c r="CF1289" i="1"/>
  <c r="CA1289" i="1"/>
  <c r="CH1284" i="1"/>
  <c r="CK1284" i="1"/>
  <c r="CF1279" i="1"/>
  <c r="CG1279" i="1"/>
  <c r="BY1270" i="1"/>
  <c r="CB1258" i="1"/>
  <c r="CH1255" i="1"/>
  <c r="CK1255" i="1"/>
  <c r="CH1235" i="1"/>
  <c r="CK1235" i="1"/>
  <c r="BY1207" i="1"/>
  <c r="BY1354" i="1"/>
  <c r="CK1353" i="1"/>
  <c r="BY1338" i="1"/>
  <c r="CI1334" i="1"/>
  <c r="CI1333" i="1"/>
  <c r="CI1331" i="1"/>
  <c r="CB1331" i="1"/>
  <c r="CI1326" i="1"/>
  <c r="CA1325" i="1"/>
  <c r="CG1322" i="1"/>
  <c r="CH1319" i="1"/>
  <c r="CK1316" i="1"/>
  <c r="CA1313" i="1"/>
  <c r="CF1309" i="1"/>
  <c r="CG1307" i="1"/>
  <c r="CA1291" i="1"/>
  <c r="CJ1285" i="1"/>
  <c r="CI1261" i="1"/>
  <c r="CC1259" i="1"/>
  <c r="CC1257" i="1"/>
  <c r="CF1256" i="1"/>
  <c r="CI1252" i="1"/>
  <c r="BY1245" i="1"/>
  <c r="CI1241" i="1"/>
  <c r="CB1241" i="1"/>
  <c r="CK1237" i="1"/>
  <c r="CI1233" i="1"/>
  <c r="CC1227" i="1"/>
  <c r="CJ1208" i="1"/>
  <c r="CA1205" i="1"/>
  <c r="CB1233" i="1"/>
  <c r="BY1209" i="1"/>
  <c r="CD1409" i="1"/>
  <c r="CC1399" i="1"/>
  <c r="CC1397" i="1"/>
  <c r="CI1395" i="1"/>
  <c r="CG1393" i="1"/>
  <c r="CK1392" i="1"/>
  <c r="BZ1385" i="1"/>
  <c r="CI1384" i="1"/>
  <c r="CB1383" i="1"/>
  <c r="BZ1372" i="1"/>
  <c r="BY1369" i="1"/>
  <c r="CI1368" i="1"/>
  <c r="BY1368" i="1"/>
  <c r="CC1363" i="1"/>
  <c r="BY1359" i="1"/>
  <c r="CI1356" i="1"/>
  <c r="BZ1352" i="1"/>
  <c r="CI1348" i="1"/>
  <c r="CG1339" i="1"/>
  <c r="CD1337" i="1"/>
  <c r="CG1334" i="1"/>
  <c r="CB1295" i="1"/>
  <c r="CK1281" i="1"/>
  <c r="CD1258" i="1"/>
  <c r="CD1246" i="1"/>
  <c r="CJ1242" i="1"/>
  <c r="BZ1237" i="1"/>
  <c r="BY1192" i="1"/>
  <c r="CK1182" i="1"/>
  <c r="CH1421" i="1"/>
  <c r="CH1420" i="1"/>
  <c r="CK1417" i="1"/>
  <c r="BZ1416" i="1"/>
  <c r="CB1413" i="1"/>
  <c r="CI1412" i="1"/>
  <c r="CI1404" i="1"/>
  <c r="CC1398" i="1"/>
  <c r="CK1397" i="1"/>
  <c r="BZ1383" i="1"/>
  <c r="CC1376" i="1"/>
  <c r="CI1372" i="1"/>
  <c r="CC1340" i="1"/>
  <c r="CH1331" i="1"/>
  <c r="CF1326" i="1"/>
  <c r="CH1323" i="1"/>
  <c r="CC1309" i="1"/>
  <c r="CF1294" i="1"/>
  <c r="CC1283" i="1"/>
  <c r="CI1273" i="1"/>
  <c r="CF1268" i="1"/>
  <c r="CD1265" i="1"/>
  <c r="CK1264" i="1"/>
  <c r="BY1250" i="1"/>
  <c r="CK1249" i="1"/>
  <c r="CI1245" i="1"/>
  <c r="CB1240" i="1"/>
  <c r="CK1199" i="1"/>
  <c r="CD1191" i="1"/>
  <c r="CJ1210" i="1"/>
  <c r="BZ1192" i="1"/>
  <c r="CJ1182" i="1"/>
  <c r="CG1295" i="1"/>
  <c r="CI1288" i="1"/>
  <c r="CI1281" i="1"/>
  <c r="CH1272" i="1"/>
  <c r="CJ1256" i="1"/>
  <c r="BY1247" i="1"/>
  <c r="CB1246" i="1"/>
  <c r="CH1244" i="1"/>
  <c r="BY1176" i="1"/>
  <c r="BY1248" i="1"/>
  <c r="BY1242" i="1"/>
  <c r="CC1240" i="1"/>
  <c r="CK1222" i="1"/>
  <c r="BY1219" i="1"/>
  <c r="CD1212" i="1"/>
  <c r="CA1417" i="1"/>
  <c r="CB1415" i="1"/>
  <c r="CK1406" i="1"/>
  <c r="CK1405" i="1"/>
  <c r="CB1401" i="1"/>
  <c r="CI1400" i="1"/>
  <c r="CB1395" i="1"/>
  <c r="BY1393" i="1"/>
  <c r="BZ1392" i="1"/>
  <c r="BY1382" i="1"/>
  <c r="CG1374" i="1"/>
  <c r="CI1373" i="1"/>
  <c r="CD1367" i="1"/>
  <c r="CK1366" i="1"/>
  <c r="CC1356" i="1"/>
  <c r="CC1348" i="1"/>
  <c r="CK1347" i="1"/>
  <c r="CD1325" i="1"/>
  <c r="BY1323" i="1"/>
  <c r="BY1320" i="1"/>
  <c r="CB1311" i="1"/>
  <c r="CA1309" i="1"/>
  <c r="CB1306" i="1"/>
  <c r="CI1302" i="1"/>
  <c r="CH1287" i="1"/>
  <c r="CB1279" i="1"/>
  <c r="CH1257" i="1"/>
  <c r="CC1244" i="1"/>
  <c r="BY1243" i="1"/>
  <c r="BY1235" i="1"/>
  <c r="CJ1218" i="1"/>
  <c r="CD1215" i="1"/>
  <c r="CD1204" i="1"/>
  <c r="CK1196" i="1"/>
  <c r="BZ1393" i="1"/>
  <c r="BX1393" i="1"/>
  <c r="BX1384" i="1"/>
  <c r="BZ1384" i="1"/>
  <c r="BZ1373" i="1"/>
  <c r="BX1373" i="1"/>
  <c r="CF1355" i="1"/>
  <c r="CH1355" i="1"/>
  <c r="CF1350" i="1"/>
  <c r="CG1350" i="1"/>
  <c r="CG1336" i="1"/>
  <c r="CF1336" i="1"/>
  <c r="CG1333" i="1"/>
  <c r="CF1333" i="1"/>
  <c r="CF1299" i="1"/>
  <c r="CG1299" i="1"/>
  <c r="BZ1299" i="1"/>
  <c r="BX1299" i="1"/>
  <c r="CI1291" i="1"/>
  <c r="CE1291" i="1"/>
  <c r="CD1281" i="1"/>
  <c r="BY1281" i="1"/>
  <c r="CI1277" i="1"/>
  <c r="CE1277" i="1"/>
  <c r="CD1271" i="1"/>
  <c r="BY1271" i="1"/>
  <c r="CG1270" i="1"/>
  <c r="CF1270" i="1"/>
  <c r="CF1269" i="1"/>
  <c r="CG1269" i="1"/>
  <c r="CC1267" i="1"/>
  <c r="BZ1267" i="1"/>
  <c r="CJ1262" i="1"/>
  <c r="CH1262" i="1"/>
  <c r="BZ1260" i="1"/>
  <c r="BX1260" i="1"/>
  <c r="BX1259" i="1"/>
  <c r="BZ1259" i="1"/>
  <c r="CB1256" i="1"/>
  <c r="CA1256" i="1"/>
  <c r="CG1250" i="1"/>
  <c r="CF1250" i="1"/>
  <c r="CC1250" i="1"/>
  <c r="BX1250" i="1"/>
  <c r="BX1247" i="1"/>
  <c r="BZ1247" i="1"/>
  <c r="CF1245" i="1"/>
  <c r="CG1245" i="1"/>
  <c r="CA1245" i="1"/>
  <c r="CD1245" i="1"/>
  <c r="BX1245" i="1"/>
  <c r="BZ1245" i="1"/>
  <c r="CC1242" i="1"/>
  <c r="BZ1242" i="1"/>
  <c r="CF1240" i="1"/>
  <c r="CG1240" i="1"/>
  <c r="CG1237" i="1"/>
  <c r="CF1237" i="1"/>
  <c r="CG1235" i="1"/>
  <c r="CF1235" i="1"/>
  <c r="CG1234" i="1"/>
  <c r="CF1234" i="1"/>
  <c r="BX1234" i="1"/>
  <c r="CC1234" i="1"/>
  <c r="BX1232" i="1"/>
  <c r="CC1232" i="1"/>
  <c r="CI1229" i="1"/>
  <c r="CE1229" i="1"/>
  <c r="CD1227" i="1"/>
  <c r="CA1227" i="1"/>
  <c r="CF1226" i="1"/>
  <c r="CG1226" i="1"/>
  <c r="BZ1226" i="1"/>
  <c r="CC1226" i="1"/>
  <c r="BZ1222" i="1"/>
  <c r="BX1222" i="1"/>
  <c r="CI1219" i="1"/>
  <c r="CE1219" i="1"/>
  <c r="BY1214" i="1"/>
  <c r="CD1214" i="1"/>
  <c r="BZ1211" i="1"/>
  <c r="BX1211" i="1"/>
  <c r="CF1210" i="1"/>
  <c r="CG1210" i="1"/>
  <c r="BX1210" i="1"/>
  <c r="BZ1210" i="1"/>
  <c r="CA1197" i="1"/>
  <c r="CB1197" i="1"/>
  <c r="CD1197" i="1"/>
  <c r="CA1194" i="1"/>
  <c r="CD1194" i="1"/>
  <c r="CF1189" i="1"/>
  <c r="CG1189" i="1"/>
  <c r="CI1188" i="1"/>
  <c r="CE1188" i="1"/>
  <c r="CJ1183" i="1"/>
  <c r="CK1183" i="1"/>
  <c r="BX1179" i="1"/>
  <c r="CC1179" i="1"/>
  <c r="CF1178" i="1"/>
  <c r="CG1178" i="1"/>
  <c r="BX1178" i="1"/>
  <c r="BZ1178" i="1"/>
  <c r="BY1174" i="1"/>
  <c r="CD1174" i="1"/>
  <c r="CA1174" i="1"/>
  <c r="CH1171" i="1"/>
  <c r="CK1171" i="1"/>
  <c r="CF1171" i="1"/>
  <c r="CG1168" i="1"/>
  <c r="CH1165" i="1"/>
  <c r="CD1151" i="1"/>
  <c r="BY1151" i="1"/>
  <c r="CB1134" i="1"/>
  <c r="CA1134" i="1"/>
  <c r="CJ1177" i="1"/>
  <c r="CB1162" i="1"/>
  <c r="CK1155" i="1"/>
  <c r="CK1153" i="1"/>
  <c r="CC1390" i="1"/>
  <c r="CC1389" i="1"/>
  <c r="CD1387" i="1"/>
  <c r="BY1385" i="1"/>
  <c r="CC1377" i="1"/>
  <c r="CK1374" i="1"/>
  <c r="BY1373" i="1"/>
  <c r="CC1365" i="1"/>
  <c r="CC1359" i="1"/>
  <c r="CC1358" i="1"/>
  <c r="BY1349" i="1"/>
  <c r="BY1347" i="1"/>
  <c r="CJ1337" i="1"/>
  <c r="BY1336" i="1"/>
  <c r="CJ1333" i="1"/>
  <c r="CG1330" i="1"/>
  <c r="CD1317" i="1"/>
  <c r="CK1315" i="1"/>
  <c r="CI1313" i="1"/>
  <c r="CI1309" i="1"/>
  <c r="CK1307" i="1"/>
  <c r="CG1302" i="1"/>
  <c r="CH1299" i="1"/>
  <c r="BZ1294" i="1"/>
  <c r="CI1289" i="1"/>
  <c r="CI1286" i="1"/>
  <c r="BY1275" i="1"/>
  <c r="BY1274" i="1"/>
  <c r="CK1267" i="1"/>
  <c r="CD1266" i="1"/>
  <c r="CD1262" i="1"/>
  <c r="CC1261" i="1"/>
  <c r="CJ1258" i="1"/>
  <c r="CK1253" i="1"/>
  <c r="CJ1250" i="1"/>
  <c r="CG1243" i="1"/>
  <c r="CG1242" i="1"/>
  <c r="BZ1235" i="1"/>
  <c r="CJ1234" i="1"/>
  <c r="CH1227" i="1"/>
  <c r="CB1227" i="1"/>
  <c r="CK1223" i="1"/>
  <c r="BY1223" i="1"/>
  <c r="CF1218" i="1"/>
  <c r="CA1217" i="1"/>
  <c r="CI1216" i="1"/>
  <c r="BZ1215" i="1"/>
  <c r="CC1211" i="1"/>
  <c r="CI1207" i="1"/>
  <c r="CF1194" i="1"/>
  <c r="CI1192" i="1"/>
  <c r="CC1186" i="1"/>
  <c r="CG1185" i="1"/>
  <c r="BZ1182" i="1"/>
  <c r="CB1178" i="1"/>
  <c r="CD1171" i="1"/>
  <c r="CI1170" i="1"/>
  <c r="CF1169" i="1"/>
  <c r="CF1168" i="1"/>
  <c r="CG1166" i="1"/>
  <c r="CF1166" i="1"/>
  <c r="CJ1163" i="1"/>
  <c r="CH1162" i="1"/>
  <c r="CI1157" i="1"/>
  <c r="CE1157" i="1"/>
  <c r="CI1156" i="1"/>
  <c r="CK1138" i="1"/>
  <c r="CJ1138" i="1"/>
  <c r="CG1134" i="1"/>
  <c r="BX1171" i="1"/>
  <c r="CC1171" i="1"/>
  <c r="CH1169" i="1"/>
  <c r="CF1151" i="1"/>
  <c r="CB1269" i="1"/>
  <c r="BZ1265" i="1"/>
  <c r="CK1252" i="1"/>
  <c r="BY1251" i="1"/>
  <c r="CC1248" i="1"/>
  <c r="CB1226" i="1"/>
  <c r="CB1221" i="1"/>
  <c r="CC1207" i="1"/>
  <c r="CJ1205" i="1"/>
  <c r="CH1205" i="1"/>
  <c r="CF1203" i="1"/>
  <c r="BZ1203" i="1"/>
  <c r="CG1202" i="1"/>
  <c r="CI1201" i="1"/>
  <c r="CK1197" i="1"/>
  <c r="BY1189" i="1"/>
  <c r="CI1181" i="1"/>
  <c r="CD1181" i="1"/>
  <c r="CG1177" i="1"/>
  <c r="CG1175" i="1"/>
  <c r="CD1175" i="1"/>
  <c r="CA1173" i="1"/>
  <c r="CJ1162" i="1"/>
  <c r="CG1161" i="1"/>
  <c r="CA1152" i="1"/>
  <c r="CA1151" i="1"/>
  <c r="CG1139" i="1"/>
  <c r="CF1139" i="1"/>
  <c r="BX1135" i="1"/>
  <c r="CC1135" i="1"/>
  <c r="CB1347" i="1"/>
  <c r="CB1343" i="1"/>
  <c r="CG1338" i="1"/>
  <c r="CI1337" i="1"/>
  <c r="CC1332" i="1"/>
  <c r="CK1329" i="1"/>
  <c r="CG1328" i="1"/>
  <c r="BY1318" i="1"/>
  <c r="CB1315" i="1"/>
  <c r="CI1312" i="1"/>
  <c r="CI1311" i="1"/>
  <c r="CD1305" i="1"/>
  <c r="CK1304" i="1"/>
  <c r="CC1299" i="1"/>
  <c r="CH1279" i="1"/>
  <c r="BZ1274" i="1"/>
  <c r="CC1270" i="1"/>
  <c r="CI1266" i="1"/>
  <c r="CJ1260" i="1"/>
  <c r="CD1260" i="1"/>
  <c r="CC1254" i="1"/>
  <c r="BY1253" i="1"/>
  <c r="CH1249" i="1"/>
  <c r="CC1247" i="1"/>
  <c r="CC1245" i="1"/>
  <c r="CH1241" i="1"/>
  <c r="CG1236" i="1"/>
  <c r="BY1232" i="1"/>
  <c r="BY1222" i="1"/>
  <c r="CH1217" i="1"/>
  <c r="CH1216" i="1"/>
  <c r="CC1209" i="1"/>
  <c r="CK1208" i="1"/>
  <c r="BY1208" i="1"/>
  <c r="BY1206" i="1"/>
  <c r="CI1204" i="1"/>
  <c r="CF1202" i="1"/>
  <c r="CJ1198" i="1"/>
  <c r="BY1197" i="1"/>
  <c r="CH1193" i="1"/>
  <c r="BY1188" i="1"/>
  <c r="CD1187" i="1"/>
  <c r="BY1187" i="1"/>
  <c r="CK1186" i="1"/>
  <c r="CJ1180" i="1"/>
  <c r="CI1174" i="1"/>
  <c r="CG1173" i="1"/>
  <c r="CA1172" i="1"/>
  <c r="BZ1169" i="1"/>
  <c r="CC1168" i="1"/>
  <c r="CK1163" i="1"/>
  <c r="CG1152" i="1"/>
  <c r="CH1152" i="1"/>
  <c r="CF1140" i="1"/>
  <c r="CF1135" i="1"/>
  <c r="CG1135" i="1"/>
  <c r="CC1169" i="1"/>
  <c r="BZ1144" i="1"/>
  <c r="CH1140" i="1"/>
  <c r="CK1140" i="1"/>
  <c r="BY1195" i="1"/>
  <c r="CB1189" i="1"/>
  <c r="CB1187" i="1"/>
  <c r="CJ1186" i="1"/>
  <c r="CK1185" i="1"/>
  <c r="CJ1165" i="1"/>
  <c r="BY1157" i="1"/>
  <c r="CB1154" i="1"/>
  <c r="CA1154" i="1"/>
  <c r="BY1145" i="1"/>
  <c r="CD1134" i="1"/>
  <c r="CI1232" i="1"/>
  <c r="CC1231" i="1"/>
  <c r="CG1230" i="1"/>
  <c r="CJ1228" i="1"/>
  <c r="CH1226" i="1"/>
  <c r="CH1225" i="1"/>
  <c r="CC1225" i="1"/>
  <c r="CH1224" i="1"/>
  <c r="CB1224" i="1"/>
  <c r="CF1221" i="1"/>
  <c r="CA1212" i="1"/>
  <c r="CA1211" i="1"/>
  <c r="BY1210" i="1"/>
  <c r="CC1198" i="1"/>
  <c r="CK1193" i="1"/>
  <c r="CC1193" i="1"/>
  <c r="CG1190" i="1"/>
  <c r="CA1188" i="1"/>
  <c r="CI1171" i="1"/>
  <c r="CA1171" i="1"/>
  <c r="CJ1169" i="1"/>
  <c r="CF1153" i="1"/>
  <c r="CC1139" i="1"/>
  <c r="BZ1188" i="1"/>
  <c r="CG1187" i="1"/>
  <c r="CC1177" i="1"/>
  <c r="CA1164" i="1"/>
  <c r="CI1163" i="1"/>
  <c r="CK1162" i="1"/>
  <c r="CG1154" i="1"/>
  <c r="CF1154" i="1"/>
  <c r="CG1144" i="1"/>
  <c r="CF1144" i="1"/>
  <c r="CH1136" i="1"/>
  <c r="CF1136" i="1"/>
  <c r="BY1179" i="1"/>
  <c r="CC1178" i="1"/>
  <c r="BZ1159" i="1"/>
  <c r="CH1154" i="1"/>
  <c r="CI1152" i="1"/>
  <c r="CK1151" i="1"/>
  <c r="CK1394" i="1"/>
  <c r="CI1391" i="1"/>
  <c r="CF1390" i="1"/>
  <c r="CF1389" i="1"/>
  <c r="CC1380" i="1"/>
  <c r="CF1379" i="1"/>
  <c r="BZ1379" i="1"/>
  <c r="CF1377" i="1"/>
  <c r="CC1373" i="1"/>
  <c r="BZ1369" i="1"/>
  <c r="CG1366" i="1"/>
  <c r="CG1361" i="1"/>
  <c r="CG1360" i="1"/>
  <c r="CH1359" i="1"/>
  <c r="BZ1359" i="1"/>
  <c r="CF1356" i="1"/>
  <c r="CC1345" i="1"/>
  <c r="CK1342" i="1"/>
  <c r="CG1340" i="1"/>
  <c r="CK1338" i="1"/>
  <c r="CC1336" i="1"/>
  <c r="CJ1335" i="1"/>
  <c r="BY1329" i="1"/>
  <c r="CK1328" i="1"/>
  <c r="CK1325" i="1"/>
  <c r="CG1320" i="1"/>
  <c r="CI1315" i="1"/>
  <c r="CC1314" i="1"/>
  <c r="CB1297" i="1"/>
  <c r="BZ1292" i="1"/>
  <c r="BY1288" i="1"/>
  <c r="BY1286" i="1"/>
  <c r="CA1283" i="1"/>
  <c r="CK1279" i="1"/>
  <c r="CJ1277" i="1"/>
  <c r="CF1272" i="1"/>
  <c r="CC1269" i="1"/>
  <c r="CK1262" i="1"/>
  <c r="CG1259" i="1"/>
  <c r="CJ1257" i="1"/>
  <c r="BZ1254" i="1"/>
  <c r="CH1251" i="1"/>
  <c r="CJ1249" i="1"/>
  <c r="CB1248" i="1"/>
  <c r="CB1247" i="1"/>
  <c r="CK1241" i="1"/>
  <c r="CD1236" i="1"/>
  <c r="CH1228" i="1"/>
  <c r="CJ1227" i="1"/>
  <c r="CC1221" i="1"/>
  <c r="CG1219" i="1"/>
  <c r="CG1212" i="1"/>
  <c r="CD1209" i="1"/>
  <c r="CD1207" i="1"/>
  <c r="CI1205" i="1"/>
  <c r="CB1205" i="1"/>
  <c r="CD1202" i="1"/>
  <c r="CG1195" i="1"/>
  <c r="CJ1187" i="1"/>
  <c r="CH1186" i="1"/>
  <c r="CD1182" i="1"/>
  <c r="CG1180" i="1"/>
  <c r="CK1177" i="1"/>
  <c r="BZ1176" i="1"/>
  <c r="CF1165" i="1"/>
  <c r="CG1165" i="1"/>
  <c r="BZ1165" i="1"/>
  <c r="BX1165" i="1"/>
  <c r="CG1164" i="1"/>
  <c r="CF1163" i="1"/>
  <c r="CD1162" i="1"/>
  <c r="CG1155" i="1"/>
  <c r="CF1155" i="1"/>
  <c r="CE1137" i="1"/>
  <c r="CI1137" i="1"/>
  <c r="CK1135" i="1"/>
  <c r="BZ1139" i="1"/>
  <c r="BY1132" i="1"/>
  <c r="CE1122" i="1"/>
  <c r="CK1120" i="1"/>
  <c r="CC1118" i="1"/>
  <c r="BX1114" i="1"/>
  <c r="CC1114" i="1"/>
  <c r="CG1091" i="1"/>
  <c r="CF1091" i="1"/>
  <c r="CJ1083" i="1"/>
  <c r="BY1078" i="1"/>
  <c r="CJ1141" i="1"/>
  <c r="CG1140" i="1"/>
  <c r="CG1137" i="1"/>
  <c r="CD1136" i="1"/>
  <c r="CA1136" i="1"/>
  <c r="CG1129" i="1"/>
  <c r="CJ1118" i="1"/>
  <c r="BY1104" i="1"/>
  <c r="CB1103" i="1"/>
  <c r="BY1126" i="1"/>
  <c r="CA1100" i="1"/>
  <c r="CB1100" i="1"/>
  <c r="BX1098" i="1"/>
  <c r="BZ1098" i="1"/>
  <c r="CB1116" i="1"/>
  <c r="BY1112" i="1"/>
  <c r="CB1104" i="1"/>
  <c r="CG1099" i="1"/>
  <c r="CF1099" i="1"/>
  <c r="BX1099" i="1"/>
  <c r="BZ1099" i="1"/>
  <c r="CF1098" i="1"/>
  <c r="CG1098" i="1"/>
  <c r="CB1088" i="1"/>
  <c r="CG1100" i="1"/>
  <c r="CJ1081" i="1"/>
  <c r="CJ1220" i="1"/>
  <c r="CB1219" i="1"/>
  <c r="CK1217" i="1"/>
  <c r="CC1217" i="1"/>
  <c r="CI1213" i="1"/>
  <c r="CC1202" i="1"/>
  <c r="CJ1196" i="1"/>
  <c r="CF1192" i="1"/>
  <c r="CB1191" i="1"/>
  <c r="CF1186" i="1"/>
  <c r="CA1185" i="1"/>
  <c r="CF1176" i="1"/>
  <c r="CG1174" i="1"/>
  <c r="CK1170" i="1"/>
  <c r="CJ1167" i="1"/>
  <c r="CB1166" i="1"/>
  <c r="CB1164" i="1"/>
  <c r="BY1163" i="1"/>
  <c r="BZ1161" i="1"/>
  <c r="BX1161" i="1"/>
  <c r="CH1159" i="1"/>
  <c r="CG1151" i="1"/>
  <c r="CB1149" i="1"/>
  <c r="CB1148" i="1"/>
  <c r="BZ1147" i="1"/>
  <c r="BY1146" i="1"/>
  <c r="BZ1143" i="1"/>
  <c r="CJ1142" i="1"/>
  <c r="BY1142" i="1"/>
  <c r="CK1121" i="1"/>
  <c r="CB1119" i="1"/>
  <c r="CH1118" i="1"/>
  <c r="BZ1117" i="1"/>
  <c r="CB1105" i="1"/>
  <c r="CG1104" i="1"/>
  <c r="CG1103" i="1"/>
  <c r="CH1102" i="1"/>
  <c r="CH1100" i="1"/>
  <c r="CB1144" i="1"/>
  <c r="CD1144" i="1"/>
  <c r="CD1139" i="1"/>
  <c r="CJ1133" i="1"/>
  <c r="CJ1132" i="1"/>
  <c r="CB1118" i="1"/>
  <c r="CA1115" i="1"/>
  <c r="CB1115" i="1"/>
  <c r="BX1105" i="1"/>
  <c r="CC1105" i="1"/>
  <c r="CH1103" i="1"/>
  <c r="CI1108" i="1"/>
  <c r="CA1090" i="1"/>
  <c r="CB1090" i="1"/>
  <c r="CJ1152" i="1"/>
  <c r="CF1145" i="1"/>
  <c r="CB1142" i="1"/>
  <c r="CA1142" i="1"/>
  <c r="CI1141" i="1"/>
  <c r="BY1137" i="1"/>
  <c r="BX1127" i="1"/>
  <c r="BZ1127" i="1"/>
  <c r="CG1114" i="1"/>
  <c r="CA1112" i="1"/>
  <c r="CD1112" i="1"/>
  <c r="BZ1102" i="1"/>
  <c r="CC1102" i="1"/>
  <c r="CC1098" i="1"/>
  <c r="CJ1085" i="1"/>
  <c r="CI1155" i="1"/>
  <c r="BZ1155" i="1"/>
  <c r="CI1154" i="1"/>
  <c r="BY1153" i="1"/>
  <c r="CB1141" i="1"/>
  <c r="BY1140" i="1"/>
  <c r="CC1132" i="1"/>
  <c r="CG1122" i="1"/>
  <c r="CF1120" i="1"/>
  <c r="CF1115" i="1"/>
  <c r="CB1108" i="1"/>
  <c r="CK1172" i="1"/>
  <c r="CG1171" i="1"/>
  <c r="CD1160" i="1"/>
  <c r="CB1157" i="1"/>
  <c r="CC1156" i="1"/>
  <c r="BZ1154" i="1"/>
  <c r="CG1146" i="1"/>
  <c r="CG1142" i="1"/>
  <c r="CF1142" i="1"/>
  <c r="CB1140" i="1"/>
  <c r="BY1139" i="1"/>
  <c r="BY1138" i="1"/>
  <c r="CD1135" i="1"/>
  <c r="CB1128" i="1"/>
  <c r="CI1118" i="1"/>
  <c r="CC1104" i="1"/>
  <c r="CI1103" i="1"/>
  <c r="CK1101" i="1"/>
  <c r="CB1168" i="1"/>
  <c r="CK1166" i="1"/>
  <c r="CC1166" i="1"/>
  <c r="CJ1161" i="1"/>
  <c r="BY1160" i="1"/>
  <c r="BY1159" i="1"/>
  <c r="CH1156" i="1"/>
  <c r="CB1155" i="1"/>
  <c r="CB1152" i="1"/>
  <c r="CC1149" i="1"/>
  <c r="CC1144" i="1"/>
  <c r="CI1135" i="1"/>
  <c r="BZ1131" i="1"/>
  <c r="CD1126" i="1"/>
  <c r="CF1121" i="1"/>
  <c r="CE1118" i="1"/>
  <c r="CK1103" i="1"/>
  <c r="BY1094" i="1"/>
  <c r="CD1097" i="1"/>
  <c r="BZ1088" i="1"/>
  <c r="CG1087" i="1"/>
  <c r="CJ1086" i="1"/>
  <c r="CD1084" i="1"/>
  <c r="CJ1082" i="1"/>
  <c r="CB1078" i="1"/>
  <c r="BY1073" i="1"/>
  <c r="CJ1063" i="1"/>
  <c r="BX1054" i="1"/>
  <c r="BZ1054" i="1"/>
  <c r="CF1045" i="1"/>
  <c r="CG1045" i="1"/>
  <c r="CJ1122" i="1"/>
  <c r="CC1122" i="1"/>
  <c r="BY1115" i="1"/>
  <c r="CJ1112" i="1"/>
  <c r="CA1111" i="1"/>
  <c r="CG1106" i="1"/>
  <c r="CK1105" i="1"/>
  <c r="BY1102" i="1"/>
  <c r="BY1098" i="1"/>
  <c r="CB1097" i="1"/>
  <c r="BY1093" i="1"/>
  <c r="CC1090" i="1"/>
  <c r="CK1088" i="1"/>
  <c r="CB1084" i="1"/>
  <c r="CD1080" i="1"/>
  <c r="CA1075" i="1"/>
  <c r="CH1074" i="1"/>
  <c r="CA1074" i="1"/>
  <c r="CB1073" i="1"/>
  <c r="BZ1071" i="1"/>
  <c r="CF1067" i="1"/>
  <c r="CG1065" i="1"/>
  <c r="CG1064" i="1"/>
  <c r="CI1059" i="1"/>
  <c r="CG1057" i="1"/>
  <c r="CJ1051" i="1"/>
  <c r="CH1045" i="1"/>
  <c r="CK1042" i="1"/>
  <c r="CI1172" i="1"/>
  <c r="CG1170" i="1"/>
  <c r="CA1168" i="1"/>
  <c r="CC1165" i="1"/>
  <c r="CC1160" i="1"/>
  <c r="CK1154" i="1"/>
  <c r="BZ1151" i="1"/>
  <c r="CJ1149" i="1"/>
  <c r="CC1147" i="1"/>
  <c r="CB1143" i="1"/>
  <c r="CB1139" i="1"/>
  <c r="CI1138" i="1"/>
  <c r="BY1136" i="1"/>
  <c r="CJ1134" i="1"/>
  <c r="CC1134" i="1"/>
  <c r="CF1133" i="1"/>
  <c r="CF1132" i="1"/>
  <c r="CK1129" i="1"/>
  <c r="CH1128" i="1"/>
  <c r="CH1126" i="1"/>
  <c r="CG1120" i="1"/>
  <c r="CI1109" i="1"/>
  <c r="BY1108" i="1"/>
  <c r="CA1104" i="1"/>
  <c r="CK1100" i="1"/>
  <c r="CB1099" i="1"/>
  <c r="CB1098" i="1"/>
  <c r="CA1097" i="1"/>
  <c r="CB1093" i="1"/>
  <c r="BY1092" i="1"/>
  <c r="CK1091" i="1"/>
  <c r="BZ1090" i="1"/>
  <c r="CI1087" i="1"/>
  <c r="BY1084" i="1"/>
  <c r="CG1078" i="1"/>
  <c r="CB1070" i="1"/>
  <c r="CA1068" i="1"/>
  <c r="CD1068" i="1"/>
  <c r="CH1064" i="1"/>
  <c r="CI1062" i="1"/>
  <c r="CC1061" i="1"/>
  <c r="CH1057" i="1"/>
  <c r="CI1044" i="1"/>
  <c r="CE1044" i="1"/>
  <c r="CC1043" i="1"/>
  <c r="CB1041" i="1"/>
  <c r="BY1027" i="1"/>
  <c r="CD1027" i="1"/>
  <c r="CK1016" i="1"/>
  <c r="CH1071" i="1"/>
  <c r="CC1063" i="1"/>
  <c r="BX1062" i="1"/>
  <c r="CC1060" i="1"/>
  <c r="CC1059" i="1"/>
  <c r="CC1049" i="1"/>
  <c r="CC1145" i="1"/>
  <c r="CG1138" i="1"/>
  <c r="CF1125" i="1"/>
  <c r="BZ1116" i="1"/>
  <c r="BZ1112" i="1"/>
  <c r="CF1103" i="1"/>
  <c r="CC1103" i="1"/>
  <c r="CG1097" i="1"/>
  <c r="CG1096" i="1"/>
  <c r="CI1094" i="1"/>
  <c r="CA1093" i="1"/>
  <c r="CJ1091" i="1"/>
  <c r="BZ1086" i="1"/>
  <c r="BZ1084" i="1"/>
  <c r="CI1083" i="1"/>
  <c r="CA1070" i="1"/>
  <c r="CG1068" i="1"/>
  <c r="CJ1067" i="1"/>
  <c r="CK1063" i="1"/>
  <c r="CC1062" i="1"/>
  <c r="CE1058" i="1"/>
  <c r="CJ1055" i="1"/>
  <c r="CC1052" i="1"/>
  <c r="CC1048" i="1"/>
  <c r="CD1047" i="1"/>
  <c r="CC1044" i="1"/>
  <c r="BY1043" i="1"/>
  <c r="CF1041" i="1"/>
  <c r="CD1039" i="1"/>
  <c r="BY1100" i="1"/>
  <c r="CH1092" i="1"/>
  <c r="CJ1090" i="1"/>
  <c r="CJ1089" i="1"/>
  <c r="BZ1087" i="1"/>
  <c r="CG1080" i="1"/>
  <c r="CI1079" i="1"/>
  <c r="CJ1072" i="1"/>
  <c r="CG1071" i="1"/>
  <c r="CF1071" i="1"/>
  <c r="CH1068" i="1"/>
  <c r="CI1066" i="1"/>
  <c r="CC1064" i="1"/>
  <c r="BZ1057" i="1"/>
  <c r="CC1054" i="1"/>
  <c r="CD1086" i="1"/>
  <c r="CD1082" i="1"/>
  <c r="BY1082" i="1"/>
  <c r="CK1111" i="1"/>
  <c r="CI1107" i="1"/>
  <c r="BY1105" i="1"/>
  <c r="CC1099" i="1"/>
  <c r="CH1098" i="1"/>
  <c r="CJ1094" i="1"/>
  <c r="CJ1093" i="1"/>
  <c r="CB1091" i="1"/>
  <c r="CI1090" i="1"/>
  <c r="CB1089" i="1"/>
  <c r="CA1088" i="1"/>
  <c r="BY1087" i="1"/>
  <c r="CB1086" i="1"/>
  <c r="CB1082" i="1"/>
  <c r="CJ1080" i="1"/>
  <c r="BX1074" i="1"/>
  <c r="CD1072" i="1"/>
  <c r="CK1071" i="1"/>
  <c r="CF1070" i="1"/>
  <c r="CC1066" i="1"/>
  <c r="BY1065" i="1"/>
  <c r="CB1060" i="1"/>
  <c r="BY1052" i="1"/>
  <c r="CB1047" i="1"/>
  <c r="CB1029" i="1"/>
  <c r="BZ1145" i="1"/>
  <c r="BY1144" i="1"/>
  <c r="CG1141" i="1"/>
  <c r="BZ1141" i="1"/>
  <c r="CC1137" i="1"/>
  <c r="BY1134" i="1"/>
  <c r="CK1132" i="1"/>
  <c r="BY1128" i="1"/>
  <c r="BY1119" i="1"/>
  <c r="BZ1109" i="1"/>
  <c r="CF1108" i="1"/>
  <c r="CF1101" i="1"/>
  <c r="BZ1100" i="1"/>
  <c r="CF1092" i="1"/>
  <c r="BZ1092" i="1"/>
  <c r="CA1089" i="1"/>
  <c r="BY1086" i="1"/>
  <c r="CA1082" i="1"/>
  <c r="CC1068" i="1"/>
  <c r="CD1064" i="1"/>
  <c r="CB1062" i="1"/>
  <c r="CA1060" i="1"/>
  <c r="BZ1059" i="1"/>
  <c r="BY1058" i="1"/>
  <c r="BY1054" i="1"/>
  <c r="CB1052" i="1"/>
  <c r="CB1048" i="1"/>
  <c r="CI1040" i="1"/>
  <c r="CE1040" i="1"/>
  <c r="CI1034" i="1"/>
  <c r="CB1051" i="1"/>
  <c r="CF1033" i="1"/>
  <c r="CG1033" i="1"/>
  <c r="CJ1023" i="1"/>
  <c r="CH1023" i="1"/>
  <c r="BY1099" i="1"/>
  <c r="BY1097" i="1"/>
  <c r="BX1096" i="1"/>
  <c r="BZ1095" i="1"/>
  <c r="CC1095" i="1"/>
  <c r="BZ1094" i="1"/>
  <c r="CF1090" i="1"/>
  <c r="CI1085" i="1"/>
  <c r="CG1082" i="1"/>
  <c r="BZ1082" i="1"/>
  <c r="CI1081" i="1"/>
  <c r="BY1079" i="1"/>
  <c r="CD1078" i="1"/>
  <c r="CD1076" i="1"/>
  <c r="CJ1074" i="1"/>
  <c r="CD1069" i="1"/>
  <c r="BY1067" i="1"/>
  <c r="CA1064" i="1"/>
  <c r="CG1060" i="1"/>
  <c r="CG1059" i="1"/>
  <c r="BY1055" i="1"/>
  <c r="BX1050" i="1"/>
  <c r="BZ1050" i="1"/>
  <c r="CA1049" i="1"/>
  <c r="CG1047" i="1"/>
  <c r="CC1041" i="1"/>
  <c r="CC1039" i="1"/>
  <c r="BY1026" i="1"/>
  <c r="CH1090" i="1"/>
  <c r="CB1087" i="1"/>
  <c r="BY1080" i="1"/>
  <c r="CA1065" i="1"/>
  <c r="CG1050" i="1"/>
  <c r="CF1050" i="1"/>
  <c r="CG1044" i="1"/>
  <c r="BY1031" i="1"/>
  <c r="CC1031" i="1"/>
  <c r="CJ1027" i="1"/>
  <c r="CF1025" i="1"/>
  <c r="BZ1006" i="1"/>
  <c r="CJ999" i="1"/>
  <c r="CH996" i="1"/>
  <c r="CJ983" i="1"/>
  <c r="CA972" i="1"/>
  <c r="CG1039" i="1"/>
  <c r="CA1037" i="1"/>
  <c r="BY1033" i="1"/>
  <c r="CK1031" i="1"/>
  <c r="BZ1025" i="1"/>
  <c r="BY1012" i="1"/>
  <c r="BY1011" i="1"/>
  <c r="BY1010" i="1"/>
  <c r="CD1005" i="1"/>
  <c r="CC1004" i="1"/>
  <c r="CK1003" i="1"/>
  <c r="CC994" i="1"/>
  <c r="CI988" i="1"/>
  <c r="CG986" i="1"/>
  <c r="CF971" i="1"/>
  <c r="CJ1017" i="1"/>
  <c r="CI1012" i="1"/>
  <c r="CA1009" i="1"/>
  <c r="CA1005" i="1"/>
  <c r="CH1000" i="1"/>
  <c r="CC995" i="1"/>
  <c r="BY991" i="1"/>
  <c r="CA988" i="1"/>
  <c r="CG987" i="1"/>
  <c r="CH984" i="1"/>
  <c r="CC982" i="1"/>
  <c r="CC980" i="1"/>
  <c r="CI975" i="1"/>
  <c r="CB975" i="1"/>
  <c r="CB971" i="1"/>
  <c r="CH1025" i="1"/>
  <c r="BY1021" i="1"/>
  <c r="CF1014" i="1"/>
  <c r="CJ1013" i="1"/>
  <c r="CG1012" i="1"/>
  <c r="CI1010" i="1"/>
  <c r="CI1009" i="1"/>
  <c r="CB1009" i="1"/>
  <c r="CI1005" i="1"/>
  <c r="BY1003" i="1"/>
  <c r="CC999" i="1"/>
  <c r="BZ998" i="1"/>
  <c r="CC998" i="1"/>
  <c r="CC996" i="1"/>
  <c r="CB989" i="1"/>
  <c r="CJ987" i="1"/>
  <c r="CK983" i="1"/>
  <c r="CI976" i="1"/>
  <c r="BZ971" i="1"/>
  <c r="CK1051" i="1"/>
  <c r="CG1046" i="1"/>
  <c r="CB1044" i="1"/>
  <c r="CH1037" i="1"/>
  <c r="CA1033" i="1"/>
  <c r="CA1032" i="1"/>
  <c r="CA1031" i="1"/>
  <c r="CK1027" i="1"/>
  <c r="CH1024" i="1"/>
  <c r="CG1023" i="1"/>
  <c r="CB1022" i="1"/>
  <c r="CB1021" i="1"/>
  <c r="CB1020" i="1"/>
  <c r="CA1012" i="1"/>
  <c r="CF1011" i="1"/>
  <c r="CB1011" i="1"/>
  <c r="CF1010" i="1"/>
  <c r="BY1008" i="1"/>
  <c r="CD1001" i="1"/>
  <c r="CK999" i="1"/>
  <c r="CI992" i="1"/>
  <c r="CB992" i="1"/>
  <c r="CI991" i="1"/>
  <c r="CI990" i="1"/>
  <c r="CG988" i="1"/>
  <c r="CE985" i="1"/>
  <c r="CD981" i="1"/>
  <c r="CF976" i="1"/>
  <c r="CG975" i="1"/>
  <c r="CJ974" i="1"/>
  <c r="CH972" i="1"/>
  <c r="CJ971" i="1"/>
  <c r="CC1071" i="1"/>
  <c r="CI1070" i="1"/>
  <c r="CI1067" i="1"/>
  <c r="CI1065" i="1"/>
  <c r="CH1060" i="1"/>
  <c r="CJ1059" i="1"/>
  <c r="CK1054" i="1"/>
  <c r="CJ1053" i="1"/>
  <c r="CA1045" i="1"/>
  <c r="CA1044" i="1"/>
  <c r="CB1043" i="1"/>
  <c r="BY1041" i="1"/>
  <c r="BZ1033" i="1"/>
  <c r="CB1031" i="1"/>
  <c r="BY1029" i="1"/>
  <c r="CD1028" i="1"/>
  <c r="BX1025" i="1"/>
  <c r="CI1024" i="1"/>
  <c r="CA1020" i="1"/>
  <c r="BX1017" i="1"/>
  <c r="CC1017" i="1"/>
  <c r="BZ1011" i="1"/>
  <c r="CB1008" i="1"/>
  <c r="CI1006" i="1"/>
  <c r="CB1004" i="1"/>
  <c r="CC1000" i="1"/>
  <c r="BY995" i="1"/>
  <c r="CB994" i="1"/>
  <c r="CI993" i="1"/>
  <c r="CB993" i="1"/>
  <c r="CG992" i="1"/>
  <c r="CB991" i="1"/>
  <c r="CG989" i="1"/>
  <c r="CH988" i="1"/>
  <c r="CC986" i="1"/>
  <c r="BY985" i="1"/>
  <c r="CC984" i="1"/>
  <c r="CD980" i="1"/>
  <c r="CI978" i="1"/>
  <c r="CB978" i="1"/>
  <c r="CJ975" i="1"/>
  <c r="CE973" i="1"/>
  <c r="BY983" i="1"/>
  <c r="CB981" i="1"/>
  <c r="CB980" i="1"/>
  <c r="CC1036" i="1"/>
  <c r="CG1031" i="1"/>
  <c r="CA1028" i="1"/>
  <c r="CC1024" i="1"/>
  <c r="CG1020" i="1"/>
  <c r="CB1019" i="1"/>
  <c r="CF1009" i="1"/>
  <c r="CA1008" i="1"/>
  <c r="CG1006" i="1"/>
  <c r="CA1004" i="1"/>
  <c r="CI997" i="1"/>
  <c r="CI996" i="1"/>
  <c r="CB996" i="1"/>
  <c r="CI995" i="1"/>
  <c r="CA994" i="1"/>
  <c r="CG993" i="1"/>
  <c r="CG991" i="1"/>
  <c r="CI989" i="1"/>
  <c r="CI980" i="1"/>
  <c r="CA980" i="1"/>
  <c r="CG978" i="1"/>
  <c r="CC974" i="1"/>
  <c r="CC972" i="1"/>
  <c r="BX971" i="1"/>
  <c r="CC971" i="1"/>
  <c r="CC975" i="1"/>
  <c r="BZ970" i="1"/>
  <c r="CC970" i="1"/>
  <c r="CJ1031" i="1"/>
  <c r="BZ1029" i="1"/>
  <c r="CH1027" i="1"/>
  <c r="BY1025" i="1"/>
  <c r="CI1022" i="1"/>
  <c r="CD1013" i="1"/>
  <c r="CF1007" i="1"/>
  <c r="CA997" i="1"/>
  <c r="CA996" i="1"/>
  <c r="CG994" i="1"/>
  <c r="BY987" i="1"/>
  <c r="CI983" i="1"/>
  <c r="CJ979" i="1"/>
  <c r="CE977" i="1"/>
  <c r="CD973" i="1"/>
  <c r="BY1037" i="1"/>
  <c r="CK1035" i="1"/>
  <c r="CE1032" i="1"/>
  <c r="CB1026" i="1"/>
  <c r="CB1025" i="1"/>
  <c r="CA1018" i="1"/>
  <c r="CC1009" i="1"/>
  <c r="CF1008" i="1"/>
  <c r="CK1006" i="1"/>
  <c r="CF1004" i="1"/>
  <c r="CK1002" i="1"/>
  <c r="CG995" i="1"/>
  <c r="CB985" i="1"/>
  <c r="CI984" i="1"/>
  <c r="CG982" i="1"/>
  <c r="CG980" i="1"/>
  <c r="BY977" i="1"/>
  <c r="CC977" i="1"/>
  <c r="CD972" i="1"/>
  <c r="CD1089" i="1"/>
  <c r="CD1088" i="1"/>
  <c r="CK1086" i="1"/>
  <c r="CJ1079" i="1"/>
  <c r="CJ1078" i="1"/>
  <c r="BZ1078" i="1"/>
  <c r="CH1077" i="1"/>
  <c r="CF1076" i="1"/>
  <c r="CJ1075" i="1"/>
  <c r="CK1073" i="1"/>
  <c r="CG1072" i="1"/>
  <c r="CB1069" i="1"/>
  <c r="BZ1067" i="1"/>
  <c r="CD1066" i="1"/>
  <c r="CB1065" i="1"/>
  <c r="CB1064" i="1"/>
  <c r="BY1062" i="1"/>
  <c r="CA1061" i="1"/>
  <c r="CA1053" i="1"/>
  <c r="CH1041" i="1"/>
  <c r="CG1040" i="1"/>
  <c r="CB1039" i="1"/>
  <c r="CI1038" i="1"/>
  <c r="CB1038" i="1"/>
  <c r="CB1037" i="1"/>
  <c r="CB1036" i="1"/>
  <c r="CC1032" i="1"/>
  <c r="CH1029" i="1"/>
  <c r="CB1024" i="1"/>
  <c r="BX1021" i="1"/>
  <c r="CJ1019" i="1"/>
  <c r="CG1018" i="1"/>
  <c r="CG1017" i="1"/>
  <c r="CB1013" i="1"/>
  <c r="CA1000" i="1"/>
  <c r="CG999" i="1"/>
  <c r="CF998" i="1"/>
  <c r="CJ995" i="1"/>
  <c r="CC991" i="1"/>
  <c r="BY988" i="1"/>
  <c r="CI986" i="1"/>
  <c r="CB986" i="1"/>
  <c r="CF984" i="1"/>
  <c r="CG983" i="1"/>
  <c r="CI981" i="1"/>
  <c r="CH980" i="1"/>
  <c r="CC978" i="1"/>
  <c r="BY975" i="1"/>
  <c r="CB973" i="1"/>
  <c r="CB972" i="1"/>
  <c r="CA971" i="1"/>
  <c r="CD2245" i="1"/>
  <c r="CG2216" i="1"/>
  <c r="BZ2212" i="1"/>
  <c r="BX2212" i="1"/>
  <c r="CG2208" i="1"/>
  <c r="BZ2192" i="1"/>
  <c r="BX2192" i="1"/>
  <c r="CF2175" i="1"/>
  <c r="CG2175" i="1"/>
  <c r="CB2173" i="1"/>
  <c r="CA2173" i="1"/>
  <c r="CD2173" i="1"/>
  <c r="CG1974" i="1"/>
  <c r="CH1974" i="1"/>
  <c r="CK2259" i="1"/>
  <c r="CI2259" i="1"/>
  <c r="CI2255" i="1"/>
  <c r="CI2251" i="1"/>
  <c r="CI2247" i="1"/>
  <c r="CH2232" i="1"/>
  <c r="CF2216" i="1"/>
  <c r="CH2216" i="1"/>
  <c r="CJ2216" i="1"/>
  <c r="CD2213" i="1"/>
  <c r="CI2213" i="1"/>
  <c r="CG2212" i="1"/>
  <c r="CI2209" i="1"/>
  <c r="CE2209" i="1"/>
  <c r="CF2208" i="1"/>
  <c r="CH2208" i="1"/>
  <c r="CJ2208" i="1"/>
  <c r="BY2206" i="1"/>
  <c r="CD2206" i="1"/>
  <c r="CB2203" i="1"/>
  <c r="CG2198" i="1"/>
  <c r="CH2198" i="1"/>
  <c r="CF2192" i="1"/>
  <c r="BY2190" i="1"/>
  <c r="CD2190" i="1"/>
  <c r="CJ2186" i="1"/>
  <c r="BZ2184" i="1"/>
  <c r="BX2184" i="1"/>
  <c r="BY2182" i="1"/>
  <c r="CD2182" i="1"/>
  <c r="CJ2178" i="1"/>
  <c r="CF2174" i="1"/>
  <c r="BY2169" i="1"/>
  <c r="CD2169" i="1"/>
  <c r="CD2128" i="1"/>
  <c r="CB2123" i="1"/>
  <c r="CA2123" i="1"/>
  <c r="CD2123" i="1"/>
  <c r="CE2115" i="1"/>
  <c r="CI2115" i="1"/>
  <c r="CH1988" i="1"/>
  <c r="CF1988" i="1"/>
  <c r="CJ1988" i="1"/>
  <c r="CK1988" i="1"/>
  <c r="CI2205" i="1"/>
  <c r="CE2205" i="1"/>
  <c r="CG2115" i="1"/>
  <c r="CF2115" i="1"/>
  <c r="CD2243" i="1"/>
  <c r="CA2243" i="1"/>
  <c r="CG2236" i="1"/>
  <c r="CH2233" i="1"/>
  <c r="CD2230" i="1"/>
  <c r="BX2230" i="1"/>
  <c r="BZ2230" i="1"/>
  <c r="CG2228" i="1"/>
  <c r="CD2226" i="1"/>
  <c r="BX2226" i="1"/>
  <c r="BZ2226" i="1"/>
  <c r="CG2224" i="1"/>
  <c r="CD2222" i="1"/>
  <c r="BX2222" i="1"/>
  <c r="BZ2222" i="1"/>
  <c r="CG2220" i="1"/>
  <c r="CD2218" i="1"/>
  <c r="BX2218" i="1"/>
  <c r="BZ2218" i="1"/>
  <c r="BY2214" i="1"/>
  <c r="CD2214" i="1"/>
  <c r="CF2212" i="1"/>
  <c r="CH2212" i="1"/>
  <c r="CJ2212" i="1"/>
  <c r="BZ2203" i="1"/>
  <c r="CE2199" i="1"/>
  <c r="CI2199" i="1"/>
  <c r="CH2192" i="1"/>
  <c r="CJ2192" i="1"/>
  <c r="CE2175" i="1"/>
  <c r="CI2175" i="1"/>
  <c r="CH2174" i="1"/>
  <c r="CJ2174" i="1"/>
  <c r="CA2164" i="1"/>
  <c r="BY2164" i="1"/>
  <c r="BX2159" i="1"/>
  <c r="BZ2159" i="1"/>
  <c r="BZ2157" i="1"/>
  <c r="BX2157" i="1"/>
  <c r="BY2150" i="1"/>
  <c r="CJ2124" i="1"/>
  <c r="CH2124" i="1"/>
  <c r="CF2124" i="1"/>
  <c r="CK2247" i="1"/>
  <c r="BZ2208" i="1"/>
  <c r="BX2208" i="1"/>
  <c r="BX2259" i="1"/>
  <c r="BX2247" i="1"/>
  <c r="CG2232" i="1"/>
  <c r="CJ2258" i="1"/>
  <c r="CD2256" i="1"/>
  <c r="CH2256" i="1"/>
  <c r="CA2256" i="1"/>
  <c r="CJ2254" i="1"/>
  <c r="CD2252" i="1"/>
  <c r="CH2252" i="1"/>
  <c r="CA2252" i="1"/>
  <c r="CJ2250" i="1"/>
  <c r="CD2248" i="1"/>
  <c r="CA2248" i="1"/>
  <c r="CJ2246" i="1"/>
  <c r="CC2243" i="1"/>
  <c r="CG2243" i="1"/>
  <c r="CA2242" i="1"/>
  <c r="CD2239" i="1"/>
  <c r="CH2239" i="1"/>
  <c r="CA2239" i="1"/>
  <c r="CH2238" i="1"/>
  <c r="CH2237" i="1"/>
  <c r="CH2236" i="1"/>
  <c r="CH2234" i="1"/>
  <c r="CF2228" i="1"/>
  <c r="CH2228" i="1"/>
  <c r="CF2224" i="1"/>
  <c r="CH2224" i="1"/>
  <c r="CF2220" i="1"/>
  <c r="CH2220" i="1"/>
  <c r="CB2215" i="1"/>
  <c r="CK2211" i="1"/>
  <c r="CF2211" i="1"/>
  <c r="BY2210" i="1"/>
  <c r="CD2210" i="1"/>
  <c r="CB2207" i="1"/>
  <c r="CG2202" i="1"/>
  <c r="CH2202" i="1"/>
  <c r="CI2193" i="1"/>
  <c r="CE2193" i="1"/>
  <c r="CH2184" i="1"/>
  <c r="CJ2184" i="1"/>
  <c r="CA2172" i="1"/>
  <c r="CB2165" i="1"/>
  <c r="CA2165" i="1"/>
  <c r="CD2165" i="1"/>
  <c r="CF2158" i="1"/>
  <c r="CG2158" i="1"/>
  <c r="BZ2158" i="1"/>
  <c r="BX2158" i="1"/>
  <c r="CF2157" i="1"/>
  <c r="CH2157" i="1"/>
  <c r="CJ2157" i="1"/>
  <c r="CK2157" i="1"/>
  <c r="CD2144" i="1"/>
  <c r="BY2144" i="1"/>
  <c r="CA2128" i="1"/>
  <c r="BY2128" i="1"/>
  <c r="CK2251" i="1"/>
  <c r="BZ2216" i="1"/>
  <c r="BX2216" i="1"/>
  <c r="CA2174" i="1"/>
  <c r="CD2174" i="1"/>
  <c r="CB2174" i="1"/>
  <c r="CJ2247" i="1"/>
  <c r="CG2256" i="1"/>
  <c r="CG2252" i="1"/>
  <c r="CG2248" i="1"/>
  <c r="CA2244" i="1"/>
  <c r="CD2244" i="1"/>
  <c r="CD2242" i="1"/>
  <c r="CG2242" i="1"/>
  <c r="CA2241" i="1"/>
  <c r="CG2240" i="1"/>
  <c r="CG2239" i="1"/>
  <c r="CK2235" i="1"/>
  <c r="CB2233" i="1"/>
  <c r="BX2232" i="1"/>
  <c r="CC2232" i="1"/>
  <c r="CI2228" i="1"/>
  <c r="CK2227" i="1"/>
  <c r="CA2227" i="1"/>
  <c r="CI2224" i="1"/>
  <c r="CA2223" i="1"/>
  <c r="CI2220" i="1"/>
  <c r="CA2219" i="1"/>
  <c r="CC2216" i="1"/>
  <c r="BZ2215" i="1"/>
  <c r="CB2211" i="1"/>
  <c r="CC2208" i="1"/>
  <c r="BZ2207" i="1"/>
  <c r="CE2203" i="1"/>
  <c r="CI2203" i="1"/>
  <c r="CK2192" i="1"/>
  <c r="CB2191" i="1"/>
  <c r="CI2185" i="1"/>
  <c r="CE2185" i="1"/>
  <c r="CB2183" i="1"/>
  <c r="CH2166" i="1"/>
  <c r="CF2166" i="1"/>
  <c r="CJ2166" i="1"/>
  <c r="CB2163" i="1"/>
  <c r="CA2163" i="1"/>
  <c r="BY2155" i="1"/>
  <c r="CD2155" i="1"/>
  <c r="CA2146" i="1"/>
  <c r="CD2146" i="1"/>
  <c r="CB2146" i="1"/>
  <c r="CG2131" i="1"/>
  <c r="CF2131" i="1"/>
  <c r="BY2125" i="1"/>
  <c r="CD2125" i="1"/>
  <c r="BY2257" i="1"/>
  <c r="BY2253" i="1"/>
  <c r="BY2249" i="1"/>
  <c r="CD2238" i="1"/>
  <c r="CJ2235" i="1"/>
  <c r="CD2234" i="1"/>
  <c r="CD2233" i="1"/>
  <c r="BZ2233" i="1"/>
  <c r="CE2231" i="1"/>
  <c r="CJ2227" i="1"/>
  <c r="BY2222" i="1"/>
  <c r="BY2218" i="1"/>
  <c r="CC2212" i="1"/>
  <c r="BZ2211" i="1"/>
  <c r="CG2206" i="1"/>
  <c r="CH2206" i="1"/>
  <c r="CJ2202" i="1"/>
  <c r="BZ2196" i="1"/>
  <c r="BX2196" i="1"/>
  <c r="CC2192" i="1"/>
  <c r="BZ2191" i="1"/>
  <c r="BZ2183" i="1"/>
  <c r="CJ2167" i="1"/>
  <c r="CF2165" i="1"/>
  <c r="CG2165" i="1"/>
  <c r="CF2164" i="1"/>
  <c r="CI2158" i="1"/>
  <c r="CE2158" i="1"/>
  <c r="CB2119" i="1"/>
  <c r="CA2119" i="1"/>
  <c r="CD2119" i="1"/>
  <c r="BY2101" i="1"/>
  <c r="CD2101" i="1"/>
  <c r="CH2259" i="1"/>
  <c r="CH2255" i="1"/>
  <c r="CH2251" i="1"/>
  <c r="CH2247" i="1"/>
  <c r="CA2240" i="1"/>
  <c r="CD2240" i="1"/>
  <c r="CC2218" i="1"/>
  <c r="CE2215" i="1"/>
  <c r="CI2215" i="1"/>
  <c r="CG2214" i="1"/>
  <c r="CH2214" i="1"/>
  <c r="CE2207" i="1"/>
  <c r="CI2207" i="1"/>
  <c r="BY2194" i="1"/>
  <c r="CD2194" i="1"/>
  <c r="CJ2164" i="1"/>
  <c r="CH2164" i="1"/>
  <c r="CK2164" i="1"/>
  <c r="BX2162" i="1"/>
  <c r="BZ2162" i="1"/>
  <c r="CB2161" i="1"/>
  <c r="CA2161" i="1"/>
  <c r="CD2161" i="1"/>
  <c r="CB2135" i="1"/>
  <c r="CA2135" i="1"/>
  <c r="CD2135" i="1"/>
  <c r="CI2131" i="1"/>
  <c r="CE2131" i="1"/>
  <c r="CF2129" i="1"/>
  <c r="CJ2129" i="1"/>
  <c r="CH2129" i="1"/>
  <c r="CK2129" i="1"/>
  <c r="CJ2259" i="1"/>
  <c r="CJ2255" i="1"/>
  <c r="BZ2256" i="1"/>
  <c r="BZ2252" i="1"/>
  <c r="CE2235" i="1"/>
  <c r="CH2235" i="1"/>
  <c r="CI2233" i="1"/>
  <c r="CG2231" i="1"/>
  <c r="BX2228" i="1"/>
  <c r="CD2227" i="1"/>
  <c r="BX2224" i="1"/>
  <c r="CD2223" i="1"/>
  <c r="BX2220" i="1"/>
  <c r="CD2219" i="1"/>
  <c r="CB2219" i="1"/>
  <c r="CE2211" i="1"/>
  <c r="CI2211" i="1"/>
  <c r="CG2210" i="1"/>
  <c r="CH2210" i="1"/>
  <c r="BZ2200" i="1"/>
  <c r="BX2200" i="1"/>
  <c r="CI2197" i="1"/>
  <c r="CE2197" i="1"/>
  <c r="CH2196" i="1"/>
  <c r="CJ2196" i="1"/>
  <c r="BZ2188" i="1"/>
  <c r="BX2188" i="1"/>
  <c r="BY2186" i="1"/>
  <c r="CD2186" i="1"/>
  <c r="BZ2180" i="1"/>
  <c r="BX2180" i="1"/>
  <c r="BY2178" i="1"/>
  <c r="CD2178" i="1"/>
  <c r="CK2174" i="1"/>
  <c r="CE2165" i="1"/>
  <c r="CI2165" i="1"/>
  <c r="CH2146" i="1"/>
  <c r="CJ2146" i="1"/>
  <c r="CK2146" i="1"/>
  <c r="CF2204" i="1"/>
  <c r="CH2204" i="1"/>
  <c r="CJ2204" i="1"/>
  <c r="CE2023" i="1"/>
  <c r="CI2023" i="1"/>
  <c r="CJ2251" i="1"/>
  <c r="BX2251" i="1"/>
  <c r="CF2255" i="1"/>
  <c r="CJ2242" i="1"/>
  <c r="BZ2240" i="1"/>
  <c r="CH2240" i="1"/>
  <c r="CJ2238" i="1"/>
  <c r="BX2238" i="1"/>
  <c r="BZ2238" i="1"/>
  <c r="CD2235" i="1"/>
  <c r="CJ2234" i="1"/>
  <c r="BX2234" i="1"/>
  <c r="BZ2234" i="1"/>
  <c r="BX2233" i="1"/>
  <c r="CK2232" i="1"/>
  <c r="CB2229" i="1"/>
  <c r="CG2227" i="1"/>
  <c r="BZ2227" i="1"/>
  <c r="CB2225" i="1"/>
  <c r="CG2223" i="1"/>
  <c r="BZ2223" i="1"/>
  <c r="CB2221" i="1"/>
  <c r="CG2219" i="1"/>
  <c r="BZ2219" i="1"/>
  <c r="CC2215" i="1"/>
  <c r="CJ2214" i="1"/>
  <c r="BX2211" i="1"/>
  <c r="CG2200" i="1"/>
  <c r="CK2196" i="1"/>
  <c r="CF2188" i="1"/>
  <c r="CF2180" i="1"/>
  <c r="CI2170" i="1"/>
  <c r="CD2163" i="1"/>
  <c r="BY2202" i="1"/>
  <c r="CD2202" i="1"/>
  <c r="BX2255" i="1"/>
  <c r="CD2258" i="1"/>
  <c r="CA2258" i="1"/>
  <c r="CD2254" i="1"/>
  <c r="CA2254" i="1"/>
  <c r="CD2250" i="1"/>
  <c r="CA2250" i="1"/>
  <c r="CD2246" i="1"/>
  <c r="CA2246" i="1"/>
  <c r="CJ2244" i="1"/>
  <c r="CI2239" i="1"/>
  <c r="BX2237" i="1"/>
  <c r="CJ2232" i="1"/>
  <c r="CE2229" i="1"/>
  <c r="BZ2229" i="1"/>
  <c r="CE2225" i="1"/>
  <c r="BZ2225" i="1"/>
  <c r="CE2221" i="1"/>
  <c r="BZ2221" i="1"/>
  <c r="CE2217" i="1"/>
  <c r="CC2211" i="1"/>
  <c r="BZ2204" i="1"/>
  <c r="BX2204" i="1"/>
  <c r="CI2201" i="1"/>
  <c r="CE2201" i="1"/>
  <c r="CF2200" i="1"/>
  <c r="CH2200" i="1"/>
  <c r="CJ2200" i="1"/>
  <c r="BY2198" i="1"/>
  <c r="CD2198" i="1"/>
  <c r="CB2195" i="1"/>
  <c r="CH2188" i="1"/>
  <c r="CJ2188" i="1"/>
  <c r="CH2180" i="1"/>
  <c r="CJ2180" i="1"/>
  <c r="CD2171" i="1"/>
  <c r="CC2164" i="1"/>
  <c r="CB2139" i="1"/>
  <c r="CA2139" i="1"/>
  <c r="CD2139" i="1"/>
  <c r="CK2242" i="1"/>
  <c r="CC2237" i="1"/>
  <c r="CJ2236" i="1"/>
  <c r="CG2235" i="1"/>
  <c r="CF2232" i="1"/>
  <c r="CB2232" i="1"/>
  <c r="BX2231" i="1"/>
  <c r="CK2230" i="1"/>
  <c r="CD2229" i="1"/>
  <c r="CE2227" i="1"/>
  <c r="CI2227" i="1"/>
  <c r="CD2225" i="1"/>
  <c r="CE2223" i="1"/>
  <c r="CI2223" i="1"/>
  <c r="CD2221" i="1"/>
  <c r="CE2219" i="1"/>
  <c r="CI2219" i="1"/>
  <c r="CD2217" i="1"/>
  <c r="CG2204" i="1"/>
  <c r="CK2200" i="1"/>
  <c r="CC2196" i="1"/>
  <c r="BZ2195" i="1"/>
  <c r="CI2189" i="1"/>
  <c r="CE2189" i="1"/>
  <c r="CB2187" i="1"/>
  <c r="CI2181" i="1"/>
  <c r="CE2181" i="1"/>
  <c r="CB2179" i="1"/>
  <c r="CB2175" i="1"/>
  <c r="CD2175" i="1"/>
  <c r="CA2175" i="1"/>
  <c r="BZ2164" i="1"/>
  <c r="CC2162" i="1"/>
  <c r="CJ2155" i="1"/>
  <c r="CE2145" i="1"/>
  <c r="CI2145" i="1"/>
  <c r="CE2059" i="1"/>
  <c r="CI2059" i="1"/>
  <c r="CH2058" i="1"/>
  <c r="CE2051" i="1"/>
  <c r="CI2051" i="1"/>
  <c r="CH2050" i="1"/>
  <c r="BY1990" i="1"/>
  <c r="CD1990" i="1"/>
  <c r="CH2194" i="1"/>
  <c r="CH2190" i="1"/>
  <c r="CH2186" i="1"/>
  <c r="CH2182" i="1"/>
  <c r="CH2178" i="1"/>
  <c r="CC2171" i="1"/>
  <c r="CF2171" i="1"/>
  <c r="CG2170" i="1"/>
  <c r="CH2169" i="1"/>
  <c r="CJ2160" i="1"/>
  <c r="BX2160" i="1"/>
  <c r="BZ2160" i="1"/>
  <c r="CA2155" i="1"/>
  <c r="CF2154" i="1"/>
  <c r="CA2150" i="1"/>
  <c r="CD2150" i="1"/>
  <c r="BZ2149" i="1"/>
  <c r="BZ2141" i="1"/>
  <c r="BY2138" i="1"/>
  <c r="BY2134" i="1"/>
  <c r="CD2132" i="1"/>
  <c r="CC2129" i="1"/>
  <c r="CK2128" i="1"/>
  <c r="CA2118" i="1"/>
  <c r="BY2110" i="1"/>
  <c r="CF2103" i="1"/>
  <c r="CG2103" i="1"/>
  <c r="CA2102" i="1"/>
  <c r="BY2098" i="1"/>
  <c r="BY2062" i="1"/>
  <c r="BY2046" i="1"/>
  <c r="CE2043" i="1"/>
  <c r="CI2043" i="1"/>
  <c r="CF2014" i="1"/>
  <c r="CG2014" i="1"/>
  <c r="CD2013" i="1"/>
  <c r="CB2013" i="1"/>
  <c r="CA2013" i="1"/>
  <c r="CA1999" i="1"/>
  <c r="CD1999" i="1"/>
  <c r="CB1999" i="1"/>
  <c r="CA1886" i="1"/>
  <c r="CD1886" i="1"/>
  <c r="CI2212" i="1"/>
  <c r="CC2210" i="1"/>
  <c r="CI2208" i="1"/>
  <c r="CC2206" i="1"/>
  <c r="CI2204" i="1"/>
  <c r="CC2202" i="1"/>
  <c r="CI2200" i="1"/>
  <c r="CC2198" i="1"/>
  <c r="CI2196" i="1"/>
  <c r="CC2194" i="1"/>
  <c r="CI2192" i="1"/>
  <c r="CC2190" i="1"/>
  <c r="CI2188" i="1"/>
  <c r="CC2186" i="1"/>
  <c r="CI2184" i="1"/>
  <c r="CC2182" i="1"/>
  <c r="CI2180" i="1"/>
  <c r="CC2178" i="1"/>
  <c r="CJ2172" i="1"/>
  <c r="CC2170" i="1"/>
  <c r="CC2169" i="1"/>
  <c r="CA2154" i="1"/>
  <c r="CD2154" i="1"/>
  <c r="BX2149" i="1"/>
  <c r="CF2147" i="1"/>
  <c r="BX2144" i="1"/>
  <c r="BZ2144" i="1"/>
  <c r="CA2142" i="1"/>
  <c r="CD2142" i="1"/>
  <c r="BX2141" i="1"/>
  <c r="CE2141" i="1"/>
  <c r="CI2141" i="1"/>
  <c r="CD2140" i="1"/>
  <c r="CE2133" i="1"/>
  <c r="CI2133" i="1"/>
  <c r="CA2130" i="1"/>
  <c r="BX2128" i="1"/>
  <c r="BZ2128" i="1"/>
  <c r="CA2122" i="1"/>
  <c r="CC2120" i="1"/>
  <c r="CE2119" i="1"/>
  <c r="CI2119" i="1"/>
  <c r="CB2111" i="1"/>
  <c r="CA2111" i="1"/>
  <c r="CD2111" i="1"/>
  <c r="CH2090" i="1"/>
  <c r="CH2078" i="1"/>
  <c r="CH2066" i="1"/>
  <c r="BY2038" i="1"/>
  <c r="CF2012" i="1"/>
  <c r="CG2012" i="1"/>
  <c r="BX2012" i="1"/>
  <c r="BZ2012" i="1"/>
  <c r="CJ2173" i="1"/>
  <c r="BZ2171" i="1"/>
  <c r="CA2170" i="1"/>
  <c r="CD2170" i="1"/>
  <c r="CD2168" i="1"/>
  <c r="CB2168" i="1"/>
  <c r="BX2163" i="1"/>
  <c r="CK2161" i="1"/>
  <c r="BZ2153" i="1"/>
  <c r="CH2150" i="1"/>
  <c r="CJ2150" i="1"/>
  <c r="CB2147" i="1"/>
  <c r="CF2142" i="1"/>
  <c r="CE2137" i="1"/>
  <c r="CI2137" i="1"/>
  <c r="CE2103" i="1"/>
  <c r="CI2103" i="1"/>
  <c r="CB2099" i="1"/>
  <c r="CA2099" i="1"/>
  <c r="CD2099" i="1"/>
  <c r="CE2091" i="1"/>
  <c r="CI2091" i="1"/>
  <c r="CE2079" i="1"/>
  <c r="CI2079" i="1"/>
  <c r="CE2067" i="1"/>
  <c r="CI2067" i="1"/>
  <c r="CJ2056" i="1"/>
  <c r="CJ2048" i="1"/>
  <c r="CF2013" i="1"/>
  <c r="CG2013" i="1"/>
  <c r="CJ1998" i="1"/>
  <c r="CF1998" i="1"/>
  <c r="CH1998" i="1"/>
  <c r="CK1998" i="1"/>
  <c r="CA1930" i="1"/>
  <c r="CD1930" i="1"/>
  <c r="CC2159" i="1"/>
  <c r="CI2150" i="1"/>
  <c r="CJ2144" i="1"/>
  <c r="CH2144" i="1"/>
  <c r="CH2142" i="1"/>
  <c r="CJ2142" i="1"/>
  <c r="CJ2128" i="1"/>
  <c r="CH2128" i="1"/>
  <c r="CF2111" i="1"/>
  <c r="CG2111" i="1"/>
  <c r="CE2035" i="1"/>
  <c r="CI2035" i="1"/>
  <c r="CG1930" i="1"/>
  <c r="CH1930" i="1"/>
  <c r="BZ2214" i="1"/>
  <c r="BZ2210" i="1"/>
  <c r="BZ2206" i="1"/>
  <c r="BZ2202" i="1"/>
  <c r="BZ2198" i="1"/>
  <c r="CI2195" i="1"/>
  <c r="BZ2194" i="1"/>
  <c r="CI2191" i="1"/>
  <c r="BZ2190" i="1"/>
  <c r="CI2187" i="1"/>
  <c r="BZ2186" i="1"/>
  <c r="CI2183" i="1"/>
  <c r="BZ2182" i="1"/>
  <c r="CI2179" i="1"/>
  <c r="BZ2178" i="1"/>
  <c r="CD2176" i="1"/>
  <c r="BZ2170" i="1"/>
  <c r="CH2170" i="1"/>
  <c r="BZ2169" i="1"/>
  <c r="CD2167" i="1"/>
  <c r="CI2163" i="1"/>
  <c r="CJ2162" i="1"/>
  <c r="CJ2159" i="1"/>
  <c r="CI2154" i="1"/>
  <c r="CD2152" i="1"/>
  <c r="CD2151" i="1"/>
  <c r="CB2151" i="1"/>
  <c r="CK2149" i="1"/>
  <c r="BZ2147" i="1"/>
  <c r="CI2142" i="1"/>
  <c r="CA2138" i="1"/>
  <c r="CD2138" i="1"/>
  <c r="CA2134" i="1"/>
  <c r="BX2132" i="1"/>
  <c r="BZ2132" i="1"/>
  <c r="CI2130" i="1"/>
  <c r="CF2127" i="1"/>
  <c r="CJ2125" i="1"/>
  <c r="CF2125" i="1"/>
  <c r="BX2125" i="1"/>
  <c r="BZ2125" i="1"/>
  <c r="CI2122" i="1"/>
  <c r="CJ2112" i="1"/>
  <c r="CA2110" i="1"/>
  <c r="BY2106" i="1"/>
  <c r="CF2099" i="1"/>
  <c r="CG2099" i="1"/>
  <c r="CA2098" i="1"/>
  <c r="BY2094" i="1"/>
  <c r="BY2030" i="1"/>
  <c r="CE2027" i="1"/>
  <c r="CI2027" i="1"/>
  <c r="BZ2019" i="1"/>
  <c r="CH2011" i="1"/>
  <c r="CF2011" i="1"/>
  <c r="CJ2011" i="1"/>
  <c r="CK2011" i="1"/>
  <c r="CE1867" i="1"/>
  <c r="CI1867" i="1"/>
  <c r="CJ2171" i="1"/>
  <c r="CK2153" i="1"/>
  <c r="CJ2149" i="1"/>
  <c r="CD2145" i="1"/>
  <c r="BZ2142" i="1"/>
  <c r="CK2141" i="1"/>
  <c r="BX2140" i="1"/>
  <c r="BZ2140" i="1"/>
  <c r="CB2127" i="1"/>
  <c r="CJ2117" i="1"/>
  <c r="CE2111" i="1"/>
  <c r="CI2111" i="1"/>
  <c r="CJ2100" i="1"/>
  <c r="CH2086" i="1"/>
  <c r="CH2074" i="1"/>
  <c r="CE2055" i="1"/>
  <c r="CI2055" i="1"/>
  <c r="CH2054" i="1"/>
  <c r="CE2047" i="1"/>
  <c r="CI2047" i="1"/>
  <c r="CI2020" i="1"/>
  <c r="CB2017" i="1"/>
  <c r="CC2012" i="1"/>
  <c r="BZ1998" i="1"/>
  <c r="CC1998" i="1"/>
  <c r="CD2236" i="1"/>
  <c r="CA2236" i="1"/>
  <c r="CD2232" i="1"/>
  <c r="CA2232" i="1"/>
  <c r="CD2228" i="1"/>
  <c r="CA2228" i="1"/>
  <c r="CD2224" i="1"/>
  <c r="CA2224" i="1"/>
  <c r="CD2220" i="1"/>
  <c r="CA2220" i="1"/>
  <c r="CD2216" i="1"/>
  <c r="CA2216" i="1"/>
  <c r="CD2212" i="1"/>
  <c r="CA2212" i="1"/>
  <c r="CD2208" i="1"/>
  <c r="CA2208" i="1"/>
  <c r="CD2204" i="1"/>
  <c r="CA2204" i="1"/>
  <c r="CD2200" i="1"/>
  <c r="CA2200" i="1"/>
  <c r="CD2196" i="1"/>
  <c r="CA2196" i="1"/>
  <c r="CD2192" i="1"/>
  <c r="CA2192" i="1"/>
  <c r="CD2188" i="1"/>
  <c r="CA2188" i="1"/>
  <c r="CD2184" i="1"/>
  <c r="CA2184" i="1"/>
  <c r="CD2180" i="1"/>
  <c r="CA2180" i="1"/>
  <c r="CK2169" i="1"/>
  <c r="CJ2168" i="1"/>
  <c r="CE2161" i="1"/>
  <c r="BX2156" i="1"/>
  <c r="BZ2156" i="1"/>
  <c r="BZ2151" i="1"/>
  <c r="BX2148" i="1"/>
  <c r="BZ2148" i="1"/>
  <c r="CC2144" i="1"/>
  <c r="CJ2141" i="1"/>
  <c r="BX2136" i="1"/>
  <c r="BZ2136" i="1"/>
  <c r="CJ2132" i="1"/>
  <c r="CH2132" i="1"/>
  <c r="CC2128" i="1"/>
  <c r="BY2126" i="1"/>
  <c r="BX2116" i="1"/>
  <c r="BZ2116" i="1"/>
  <c r="BY2114" i="1"/>
  <c r="CB2107" i="1"/>
  <c r="CA2107" i="1"/>
  <c r="CD2107" i="1"/>
  <c r="CE2099" i="1"/>
  <c r="CI2099" i="1"/>
  <c r="CB2095" i="1"/>
  <c r="CA2095" i="1"/>
  <c r="CD2095" i="1"/>
  <c r="CE2087" i="1"/>
  <c r="CI2087" i="1"/>
  <c r="CE2075" i="1"/>
  <c r="CI2075" i="1"/>
  <c r="CE2063" i="1"/>
  <c r="CI2063" i="1"/>
  <c r="CH2062" i="1"/>
  <c r="CH2046" i="1"/>
  <c r="BY2042" i="1"/>
  <c r="CJ2032" i="1"/>
  <c r="CJ2024" i="1"/>
  <c r="CG1992" i="1"/>
  <c r="CF1992" i="1"/>
  <c r="CI1972" i="1"/>
  <c r="CE1972" i="1"/>
  <c r="CA1950" i="1"/>
  <c r="CD1950" i="1"/>
  <c r="CG2196" i="1"/>
  <c r="CG2192" i="1"/>
  <c r="CG2188" i="1"/>
  <c r="CG2184" i="1"/>
  <c r="CG2180" i="1"/>
  <c r="CG2174" i="1"/>
  <c r="CA2166" i="1"/>
  <c r="CD2166" i="1"/>
  <c r="CD2164" i="1"/>
  <c r="CG2164" i="1"/>
  <c r="CH2160" i="1"/>
  <c r="CJ2156" i="1"/>
  <c r="CK2154" i="1"/>
  <c r="CC2147" i="1"/>
  <c r="CB2143" i="1"/>
  <c r="CJ2140" i="1"/>
  <c r="CH2140" i="1"/>
  <c r="CI2138" i="1"/>
  <c r="CI2134" i="1"/>
  <c r="BX2124" i="1"/>
  <c r="BZ2124" i="1"/>
  <c r="CJ2121" i="1"/>
  <c r="CB2115" i="1"/>
  <c r="CA2115" i="1"/>
  <c r="CD2115" i="1"/>
  <c r="BY2090" i="1"/>
  <c r="CJ2084" i="1"/>
  <c r="BY2078" i="1"/>
  <c r="CJ2072" i="1"/>
  <c r="BY2066" i="1"/>
  <c r="CE2039" i="1"/>
  <c r="CI2039" i="1"/>
  <c r="CH2038" i="1"/>
  <c r="BY2001" i="1"/>
  <c r="CD2001" i="1"/>
  <c r="CE1984" i="1"/>
  <c r="CI1984" i="1"/>
  <c r="CG1950" i="1"/>
  <c r="CH1950" i="1"/>
  <c r="CI1932" i="1"/>
  <c r="CE1932" i="1"/>
  <c r="CJ2176" i="1"/>
  <c r="CH2172" i="1"/>
  <c r="CA2158" i="1"/>
  <c r="CD2158" i="1"/>
  <c r="CJ2154" i="1"/>
  <c r="BX2152" i="1"/>
  <c r="BZ2152" i="1"/>
  <c r="CK2150" i="1"/>
  <c r="CE2149" i="1"/>
  <c r="CJ2148" i="1"/>
  <c r="CH2148" i="1"/>
  <c r="BZ2145" i="1"/>
  <c r="CD2143" i="1"/>
  <c r="CK2137" i="1"/>
  <c r="CJ2136" i="1"/>
  <c r="CH2136" i="1"/>
  <c r="CK2133" i="1"/>
  <c r="CH2133" i="1"/>
  <c r="CB2131" i="1"/>
  <c r="CI2127" i="1"/>
  <c r="BX2120" i="1"/>
  <c r="BZ2120" i="1"/>
  <c r="BY2118" i="1"/>
  <c r="CJ2116" i="1"/>
  <c r="CF2116" i="1"/>
  <c r="CH2116" i="1"/>
  <c r="CF2107" i="1"/>
  <c r="CG2107" i="1"/>
  <c r="CA2106" i="1"/>
  <c r="BY2102" i="1"/>
  <c r="CF2095" i="1"/>
  <c r="CG2095" i="1"/>
  <c r="CA2094" i="1"/>
  <c r="CJ2060" i="1"/>
  <c r="CJ2052" i="1"/>
  <c r="CA2015" i="1"/>
  <c r="CD2015" i="1"/>
  <c r="CB2015" i="1"/>
  <c r="CE2008" i="1"/>
  <c r="CI2008" i="1"/>
  <c r="BY1978" i="1"/>
  <c r="CD1978" i="1"/>
  <c r="CA1974" i="1"/>
  <c r="CD1974" i="1"/>
  <c r="CC2172" i="1"/>
  <c r="CA2162" i="1"/>
  <c r="CD2162" i="1"/>
  <c r="CB2159" i="1"/>
  <c r="CH2158" i="1"/>
  <c r="CI2157" i="1"/>
  <c r="CC2156" i="1"/>
  <c r="CB2154" i="1"/>
  <c r="CJ2152" i="1"/>
  <c r="CH2152" i="1"/>
  <c r="CF2146" i="1"/>
  <c r="CB2142" i="1"/>
  <c r="BY2140" i="1"/>
  <c r="CC2140" i="1"/>
  <c r="CF2139" i="1"/>
  <c r="CF2135" i="1"/>
  <c r="CE2129" i="1"/>
  <c r="CI2129" i="1"/>
  <c r="CA2126" i="1"/>
  <c r="CJ2120" i="1"/>
  <c r="CF2120" i="1"/>
  <c r="CH2120" i="1"/>
  <c r="CA2114" i="1"/>
  <c r="CD2109" i="1"/>
  <c r="CE2107" i="1"/>
  <c r="CI2107" i="1"/>
  <c r="CB2103" i="1"/>
  <c r="CA2103" i="1"/>
  <c r="CD2103" i="1"/>
  <c r="CD2097" i="1"/>
  <c r="CE2095" i="1"/>
  <c r="CI2095" i="1"/>
  <c r="CE2083" i="1"/>
  <c r="CI2083" i="1"/>
  <c r="CE2071" i="1"/>
  <c r="CI2071" i="1"/>
  <c r="CE2031" i="1"/>
  <c r="CI2031" i="1"/>
  <c r="CH2030" i="1"/>
  <c r="BY2026" i="1"/>
  <c r="CB2014" i="1"/>
  <c r="CD2014" i="1"/>
  <c r="CA2014" i="1"/>
  <c r="CI1916" i="1"/>
  <c r="CE1916" i="1"/>
  <c r="BZ2106" i="1"/>
  <c r="BZ2102" i="1"/>
  <c r="BZ2098" i="1"/>
  <c r="BZ2094" i="1"/>
  <c r="BZ2090" i="1"/>
  <c r="BZ2086" i="1"/>
  <c r="BZ2082" i="1"/>
  <c r="BZ2078" i="1"/>
  <c r="BZ2074" i="1"/>
  <c r="BZ2070" i="1"/>
  <c r="BZ2066" i="1"/>
  <c r="CC2019" i="1"/>
  <c r="CA2016" i="1"/>
  <c r="CD2016" i="1"/>
  <c r="CJ2013" i="1"/>
  <c r="BY1998" i="1"/>
  <c r="CC1994" i="1"/>
  <c r="CD1993" i="1"/>
  <c r="CH1990" i="1"/>
  <c r="CK1987" i="1"/>
  <c r="BX1981" i="1"/>
  <c r="BZ1981" i="1"/>
  <c r="CA1971" i="1"/>
  <c r="CA1970" i="1"/>
  <c r="CI1968" i="1"/>
  <c r="CE1968" i="1"/>
  <c r="CA1967" i="1"/>
  <c r="CI1964" i="1"/>
  <c r="CE1964" i="1"/>
  <c r="CA1963" i="1"/>
  <c r="CI1960" i="1"/>
  <c r="CE1960" i="1"/>
  <c r="CA1959" i="1"/>
  <c r="CI1956" i="1"/>
  <c r="CE1956" i="1"/>
  <c r="CE1951" i="1"/>
  <c r="CI1951" i="1"/>
  <c r="BY1938" i="1"/>
  <c r="CJ1937" i="1"/>
  <c r="CA1935" i="1"/>
  <c r="CE1931" i="1"/>
  <c r="CI1931" i="1"/>
  <c r="BY1922" i="1"/>
  <c r="CJ1921" i="1"/>
  <c r="CA1919" i="1"/>
  <c r="CE1915" i="1"/>
  <c r="CI1915" i="1"/>
  <c r="CD1910" i="1"/>
  <c r="CE1899" i="1"/>
  <c r="CI1899" i="1"/>
  <c r="CG1886" i="1"/>
  <c r="CH1886" i="1"/>
  <c r="CA1878" i="1"/>
  <c r="CD1878" i="1"/>
  <c r="CF2121" i="1"/>
  <c r="CF2117" i="1"/>
  <c r="CF2113" i="1"/>
  <c r="CF2109" i="1"/>
  <c r="CF2105" i="1"/>
  <c r="CF2101" i="1"/>
  <c r="CF2097" i="1"/>
  <c r="CF2093" i="1"/>
  <c r="CF2089" i="1"/>
  <c r="CF2085" i="1"/>
  <c r="CF2081" i="1"/>
  <c r="CF2077" i="1"/>
  <c r="CF2073" i="1"/>
  <c r="CF2069" i="1"/>
  <c r="CF2065" i="1"/>
  <c r="CF2061" i="1"/>
  <c r="CF2057" i="1"/>
  <c r="CF2053" i="1"/>
  <c r="CF2049" i="1"/>
  <c r="CF2045" i="1"/>
  <c r="CE2024" i="1"/>
  <c r="CE2020" i="1"/>
  <c r="CA2019" i="1"/>
  <c r="CD2019" i="1"/>
  <c r="BZ2015" i="1"/>
  <c r="CH2015" i="1"/>
  <c r="CH2002" i="1"/>
  <c r="CA2002" i="1"/>
  <c r="CH2001" i="1"/>
  <c r="CF2000" i="1"/>
  <c r="CB2000" i="1"/>
  <c r="CA2000" i="1"/>
  <c r="CD2000" i="1"/>
  <c r="CH1999" i="1"/>
  <c r="CJ1987" i="1"/>
  <c r="BX1985" i="1"/>
  <c r="BZ1985" i="1"/>
  <c r="CJ1981" i="1"/>
  <c r="CH1979" i="1"/>
  <c r="BX1977" i="1"/>
  <c r="BZ1977" i="1"/>
  <c r="CE1971" i="1"/>
  <c r="CH1955" i="1"/>
  <c r="CD1946" i="1"/>
  <c r="BY1943" i="1"/>
  <c r="CH1934" i="1"/>
  <c r="CA1906" i="1"/>
  <c r="CD1906" i="1"/>
  <c r="CA1894" i="1"/>
  <c r="CD1894" i="1"/>
  <c r="CE1887" i="1"/>
  <c r="CI1887" i="1"/>
  <c r="BY1882" i="1"/>
  <c r="CG1878" i="1"/>
  <c r="CH1878" i="1"/>
  <c r="BY1858" i="1"/>
  <c r="CH1844" i="1"/>
  <c r="CF1844" i="1"/>
  <c r="CJ1844" i="1"/>
  <c r="CK1844" i="1"/>
  <c r="CJ2138" i="1"/>
  <c r="CJ2134" i="1"/>
  <c r="CJ2130" i="1"/>
  <c r="CJ2126" i="1"/>
  <c r="CJ2122" i="1"/>
  <c r="CJ2118" i="1"/>
  <c r="CJ2114" i="1"/>
  <c r="CH2112" i="1"/>
  <c r="CJ2110" i="1"/>
  <c r="CH2108" i="1"/>
  <c r="CJ2106" i="1"/>
  <c r="CH2104" i="1"/>
  <c r="CJ2102" i="1"/>
  <c r="CH2100" i="1"/>
  <c r="CJ2098" i="1"/>
  <c r="CH2096" i="1"/>
  <c r="CJ2094" i="1"/>
  <c r="CH2092" i="1"/>
  <c r="CJ2090" i="1"/>
  <c r="CD2088" i="1"/>
  <c r="CH2088" i="1"/>
  <c r="CJ2086" i="1"/>
  <c r="CH2084" i="1"/>
  <c r="CJ2082" i="1"/>
  <c r="CH2080" i="1"/>
  <c r="CJ2078" i="1"/>
  <c r="CH2076" i="1"/>
  <c r="CJ2074" i="1"/>
  <c r="CH2072" i="1"/>
  <c r="CJ2070" i="1"/>
  <c r="CH2068" i="1"/>
  <c r="CJ2066" i="1"/>
  <c r="CH2064" i="1"/>
  <c r="CJ2062" i="1"/>
  <c r="CH2060" i="1"/>
  <c r="CJ2058" i="1"/>
  <c r="CH2056" i="1"/>
  <c r="CJ2054" i="1"/>
  <c r="CH2052" i="1"/>
  <c r="CJ2050" i="1"/>
  <c r="CH2048" i="1"/>
  <c r="CH2044" i="1"/>
  <c r="CH2040" i="1"/>
  <c r="CH2036" i="1"/>
  <c r="CD2032" i="1"/>
  <c r="CH2032" i="1"/>
  <c r="CD2028" i="1"/>
  <c r="CH2028" i="1"/>
  <c r="CD2024" i="1"/>
  <c r="CH2024" i="1"/>
  <c r="CA2020" i="1"/>
  <c r="CD2020" i="1"/>
  <c r="CJ2018" i="1"/>
  <c r="CJ2017" i="1"/>
  <c r="CD2002" i="1"/>
  <c r="CG2002" i="1"/>
  <c r="CF1995" i="1"/>
  <c r="CJ1993" i="1"/>
  <c r="BX1993" i="1"/>
  <c r="BZ1993" i="1"/>
  <c r="CF1990" i="1"/>
  <c r="BX1989" i="1"/>
  <c r="BZ1989" i="1"/>
  <c r="CJ1985" i="1"/>
  <c r="CB1976" i="1"/>
  <c r="CA1976" i="1"/>
  <c r="CD1976" i="1"/>
  <c r="CH1971" i="1"/>
  <c r="CH1970" i="1"/>
  <c r="CE1955" i="1"/>
  <c r="CI1955" i="1"/>
  <c r="CA1938" i="1"/>
  <c r="CI1936" i="1"/>
  <c r="CE1936" i="1"/>
  <c r="BY1927" i="1"/>
  <c r="CI1920" i="1"/>
  <c r="CE1920" i="1"/>
  <c r="CG1906" i="1"/>
  <c r="CH1906" i="1"/>
  <c r="CG1894" i="1"/>
  <c r="CH1894" i="1"/>
  <c r="CE1879" i="1"/>
  <c r="CI1879" i="1"/>
  <c r="CA1870" i="1"/>
  <c r="CD1870" i="1"/>
  <c r="BY1859" i="1"/>
  <c r="CE1784" i="1"/>
  <c r="CI1784" i="1"/>
  <c r="BZ2121" i="1"/>
  <c r="BZ2117" i="1"/>
  <c r="BZ2113" i="1"/>
  <c r="BZ2109" i="1"/>
  <c r="BZ2105" i="1"/>
  <c r="BZ2101" i="1"/>
  <c r="BZ2097" i="1"/>
  <c r="BZ2093" i="1"/>
  <c r="BZ2089" i="1"/>
  <c r="BZ2085" i="1"/>
  <c r="BZ2081" i="1"/>
  <c r="BZ2077" i="1"/>
  <c r="BZ2073" i="1"/>
  <c r="BZ2069" i="1"/>
  <c r="BZ2065" i="1"/>
  <c r="BZ2061" i="1"/>
  <c r="CC2060" i="1"/>
  <c r="BZ2057" i="1"/>
  <c r="CC2056" i="1"/>
  <c r="BZ2053" i="1"/>
  <c r="CC2052" i="1"/>
  <c r="BZ2049" i="1"/>
  <c r="CC2048" i="1"/>
  <c r="BZ2045" i="1"/>
  <c r="CC2044" i="1"/>
  <c r="BZ2041" i="1"/>
  <c r="CC2040" i="1"/>
  <c r="CC2036" i="1"/>
  <c r="CC2032" i="1"/>
  <c r="CC2028" i="1"/>
  <c r="CC2024" i="1"/>
  <c r="CK2012" i="1"/>
  <c r="CA2006" i="1"/>
  <c r="CA2005" i="1"/>
  <c r="CA1995" i="1"/>
  <c r="CD1995" i="1"/>
  <c r="CJ1989" i="1"/>
  <c r="BX1982" i="1"/>
  <c r="BZ1982" i="1"/>
  <c r="CE1967" i="1"/>
  <c r="CI1967" i="1"/>
  <c r="CE1963" i="1"/>
  <c r="CI1963" i="1"/>
  <c r="CE1959" i="1"/>
  <c r="CI1959" i="1"/>
  <c r="BY1947" i="1"/>
  <c r="CA1939" i="1"/>
  <c r="CE1935" i="1"/>
  <c r="CI1935" i="1"/>
  <c r="BY1926" i="1"/>
  <c r="CJ1925" i="1"/>
  <c r="CA1923" i="1"/>
  <c r="CE1919" i="1"/>
  <c r="CI1919" i="1"/>
  <c r="CG1870" i="1"/>
  <c r="CH1870" i="1"/>
  <c r="CE1824" i="1"/>
  <c r="CI1824" i="1"/>
  <c r="CF2112" i="1"/>
  <c r="CF2108" i="1"/>
  <c r="CF2104" i="1"/>
  <c r="CF2100" i="1"/>
  <c r="CF2096" i="1"/>
  <c r="CF2092" i="1"/>
  <c r="CF2088" i="1"/>
  <c r="CF2084" i="1"/>
  <c r="CF2080" i="1"/>
  <c r="CF2076" i="1"/>
  <c r="CF2072" i="1"/>
  <c r="CF2068" i="1"/>
  <c r="CF2064" i="1"/>
  <c r="CF2060" i="1"/>
  <c r="CF2056" i="1"/>
  <c r="CF2052" i="1"/>
  <c r="CF2048" i="1"/>
  <c r="CF2044" i="1"/>
  <c r="CF2040" i="1"/>
  <c r="CF2036" i="1"/>
  <c r="CF2032" i="1"/>
  <c r="CF2028" i="1"/>
  <c r="CF2024" i="1"/>
  <c r="CD2006" i="1"/>
  <c r="CJ1986" i="1"/>
  <c r="BX1986" i="1"/>
  <c r="BZ1986" i="1"/>
  <c r="CA1983" i="1"/>
  <c r="CD1983" i="1"/>
  <c r="CC1981" i="1"/>
  <c r="BY1946" i="1"/>
  <c r="CJ1945" i="1"/>
  <c r="CI1940" i="1"/>
  <c r="CE1940" i="1"/>
  <c r="CH1938" i="1"/>
  <c r="CH1922" i="1"/>
  <c r="BY1910" i="1"/>
  <c r="CE1907" i="1"/>
  <c r="CI1907" i="1"/>
  <c r="CE1895" i="1"/>
  <c r="CI1895" i="1"/>
  <c r="CE1871" i="1"/>
  <c r="CI1871" i="1"/>
  <c r="CH1848" i="1"/>
  <c r="CF1848" i="1"/>
  <c r="CJ1848" i="1"/>
  <c r="CK1848" i="1"/>
  <c r="CD2091" i="1"/>
  <c r="CD2087" i="1"/>
  <c r="CD2083" i="1"/>
  <c r="CD2079" i="1"/>
  <c r="CD2075" i="1"/>
  <c r="CD2071" i="1"/>
  <c r="CD2067" i="1"/>
  <c r="CD2063" i="1"/>
  <c r="CD2059" i="1"/>
  <c r="CD2055" i="1"/>
  <c r="CD2051" i="1"/>
  <c r="CD2047" i="1"/>
  <c r="CD2043" i="1"/>
  <c r="CA2003" i="1"/>
  <c r="CD2003" i="1"/>
  <c r="CB1996" i="1"/>
  <c r="CA1996" i="1"/>
  <c r="CD1996" i="1"/>
  <c r="BX1990" i="1"/>
  <c r="BZ1990" i="1"/>
  <c r="CA1987" i="1"/>
  <c r="CD1987" i="1"/>
  <c r="CB1980" i="1"/>
  <c r="CA1980" i="1"/>
  <c r="CD1980" i="1"/>
  <c r="CI1924" i="1"/>
  <c r="CE1924" i="1"/>
  <c r="BY1915" i="1"/>
  <c r="CA1902" i="1"/>
  <c r="CD1902" i="1"/>
  <c r="BY1898" i="1"/>
  <c r="CA1882" i="1"/>
  <c r="CD1882" i="1"/>
  <c r="CD1858" i="1"/>
  <c r="CI2125" i="1"/>
  <c r="CI2121" i="1"/>
  <c r="CI2117" i="1"/>
  <c r="CI2113" i="1"/>
  <c r="BZ2112" i="1"/>
  <c r="CI2109" i="1"/>
  <c r="BZ2108" i="1"/>
  <c r="CI2105" i="1"/>
  <c r="BZ2104" i="1"/>
  <c r="CI2101" i="1"/>
  <c r="BZ2100" i="1"/>
  <c r="CI2097" i="1"/>
  <c r="BZ2096" i="1"/>
  <c r="CI2093" i="1"/>
  <c r="BZ2092" i="1"/>
  <c r="CG2091" i="1"/>
  <c r="CI2089" i="1"/>
  <c r="BZ2088" i="1"/>
  <c r="CI2085" i="1"/>
  <c r="BZ2084" i="1"/>
  <c r="CI2081" i="1"/>
  <c r="BZ2080" i="1"/>
  <c r="CI2077" i="1"/>
  <c r="BZ2076" i="1"/>
  <c r="CI2073" i="1"/>
  <c r="BZ2072" i="1"/>
  <c r="CI2069" i="1"/>
  <c r="BZ2068" i="1"/>
  <c r="CI2065" i="1"/>
  <c r="BZ2064" i="1"/>
  <c r="CI2061" i="1"/>
  <c r="BZ2060" i="1"/>
  <c r="CI2057" i="1"/>
  <c r="BZ2056" i="1"/>
  <c r="CI2053" i="1"/>
  <c r="BZ2052" i="1"/>
  <c r="CI2049" i="1"/>
  <c r="BZ2048" i="1"/>
  <c r="CI2045" i="1"/>
  <c r="BZ2044" i="1"/>
  <c r="CI2041" i="1"/>
  <c r="BZ2040" i="1"/>
  <c r="CI2037" i="1"/>
  <c r="BZ2036" i="1"/>
  <c r="CI2033" i="1"/>
  <c r="BZ2032" i="1"/>
  <c r="CB2031" i="1"/>
  <c r="CI2029" i="1"/>
  <c r="BZ2028" i="1"/>
  <c r="CB2027" i="1"/>
  <c r="CI2025" i="1"/>
  <c r="BZ2024" i="1"/>
  <c r="CB2023" i="1"/>
  <c r="CK2019" i="1"/>
  <c r="CJ2016" i="1"/>
  <c r="CI2015" i="1"/>
  <c r="CB2010" i="1"/>
  <c r="CB2009" i="1"/>
  <c r="CA2004" i="1"/>
  <c r="CD2004" i="1"/>
  <c r="CJ1992" i="1"/>
  <c r="CA1991" i="1"/>
  <c r="CD1991" i="1"/>
  <c r="CC1989" i="1"/>
  <c r="BZ1983" i="1"/>
  <c r="CF1978" i="1"/>
  <c r="CJ1978" i="1"/>
  <c r="BX1978" i="1"/>
  <c r="BZ1978" i="1"/>
  <c r="CI1976" i="1"/>
  <c r="CE1976" i="1"/>
  <c r="BY1974" i="1"/>
  <c r="BX1973" i="1"/>
  <c r="BZ1973" i="1"/>
  <c r="BY1950" i="1"/>
  <c r="CJ1949" i="1"/>
  <c r="CI1944" i="1"/>
  <c r="CE1944" i="1"/>
  <c r="CH1942" i="1"/>
  <c r="CE1939" i="1"/>
  <c r="CI1939" i="1"/>
  <c r="BY1930" i="1"/>
  <c r="CJ1929" i="1"/>
  <c r="CA1927" i="1"/>
  <c r="CE1923" i="1"/>
  <c r="CI1923" i="1"/>
  <c r="CJ1913" i="1"/>
  <c r="CA1911" i="1"/>
  <c r="CG1902" i="1"/>
  <c r="CH1902" i="1"/>
  <c r="CA1890" i="1"/>
  <c r="CD1890" i="1"/>
  <c r="CG1882" i="1"/>
  <c r="CH1882" i="1"/>
  <c r="CA1855" i="1"/>
  <c r="CD1855" i="1"/>
  <c r="CB1855" i="1"/>
  <c r="CA2007" i="1"/>
  <c r="CD2007" i="1"/>
  <c r="CH2003" i="1"/>
  <c r="CH1987" i="1"/>
  <c r="CK1985" i="1"/>
  <c r="CB1984" i="1"/>
  <c r="CA1984" i="1"/>
  <c r="CD1984" i="1"/>
  <c r="CJ1973" i="1"/>
  <c r="CF1973" i="1"/>
  <c r="CB1972" i="1"/>
  <c r="CA1972" i="1"/>
  <c r="CD1972" i="1"/>
  <c r="CH1943" i="1"/>
  <c r="CH1926" i="1"/>
  <c r="CG1890" i="1"/>
  <c r="CH1890" i="1"/>
  <c r="BY1886" i="1"/>
  <c r="CE1883" i="1"/>
  <c r="CI1883" i="1"/>
  <c r="CA1874" i="1"/>
  <c r="CD1874" i="1"/>
  <c r="BY1843" i="1"/>
  <c r="CD2134" i="1"/>
  <c r="CD2130" i="1"/>
  <c r="CD2126" i="1"/>
  <c r="CD2122" i="1"/>
  <c r="CD2118" i="1"/>
  <c r="CD2114" i="1"/>
  <c r="CD2110" i="1"/>
  <c r="CD2106" i="1"/>
  <c r="CD2102" i="1"/>
  <c r="CD2098" i="1"/>
  <c r="CD2094" i="1"/>
  <c r="CD2090" i="1"/>
  <c r="CA2090" i="1"/>
  <c r="CD2086" i="1"/>
  <c r="CA2086" i="1"/>
  <c r="CD2082" i="1"/>
  <c r="CA2082" i="1"/>
  <c r="CD2078" i="1"/>
  <c r="CA2078" i="1"/>
  <c r="CD2074" i="1"/>
  <c r="CA2074" i="1"/>
  <c r="CD2070" i="1"/>
  <c r="CA2070" i="1"/>
  <c r="CD2066" i="1"/>
  <c r="CA2066" i="1"/>
  <c r="CD2062" i="1"/>
  <c r="CA2062" i="1"/>
  <c r="CD2058" i="1"/>
  <c r="CA2058" i="1"/>
  <c r="CD2054" i="1"/>
  <c r="CA2054" i="1"/>
  <c r="CD2050" i="1"/>
  <c r="CA2050" i="1"/>
  <c r="CD2046" i="1"/>
  <c r="CA2046" i="1"/>
  <c r="CD2042" i="1"/>
  <c r="CA2042" i="1"/>
  <c r="CD2038" i="1"/>
  <c r="CA2038" i="1"/>
  <c r="CD2034" i="1"/>
  <c r="CA2034" i="1"/>
  <c r="CD2030" i="1"/>
  <c r="CA2030" i="1"/>
  <c r="CD2026" i="1"/>
  <c r="CA2026" i="1"/>
  <c r="CD2022" i="1"/>
  <c r="CA2022" i="1"/>
  <c r="CJ2020" i="1"/>
  <c r="CA2008" i="1"/>
  <c r="CD2008" i="1"/>
  <c r="CJ2006" i="1"/>
  <c r="CJ2005" i="1"/>
  <c r="BZ2004" i="1"/>
  <c r="BZ1991" i="1"/>
  <c r="CH1991" i="1"/>
  <c r="CB1988" i="1"/>
  <c r="CA1988" i="1"/>
  <c r="CD1988" i="1"/>
  <c r="CI1987" i="1"/>
  <c r="CK1982" i="1"/>
  <c r="BY1971" i="1"/>
  <c r="CB1968" i="1"/>
  <c r="CA1968" i="1"/>
  <c r="CD1968" i="1"/>
  <c r="BY1967" i="1"/>
  <c r="CB1964" i="1"/>
  <c r="CA1964" i="1"/>
  <c r="CD1964" i="1"/>
  <c r="BY1963" i="1"/>
  <c r="CB1960" i="1"/>
  <c r="CA1960" i="1"/>
  <c r="CD1960" i="1"/>
  <c r="BY1959" i="1"/>
  <c r="CI1948" i="1"/>
  <c r="CE1948" i="1"/>
  <c r="CE1943" i="1"/>
  <c r="CI1943" i="1"/>
  <c r="BY1935" i="1"/>
  <c r="CI1928" i="1"/>
  <c r="CE1928" i="1"/>
  <c r="BY1919" i="1"/>
  <c r="CI1912" i="1"/>
  <c r="CE1912" i="1"/>
  <c r="CH1910" i="1"/>
  <c r="CE1903" i="1"/>
  <c r="CI1903" i="1"/>
  <c r="CE1891" i="1"/>
  <c r="CI1891" i="1"/>
  <c r="CG1874" i="1"/>
  <c r="CH1874" i="1"/>
  <c r="CA1866" i="1"/>
  <c r="CD1866" i="1"/>
  <c r="CG2090" i="1"/>
  <c r="CG2086" i="1"/>
  <c r="CG2082" i="1"/>
  <c r="CG2078" i="1"/>
  <c r="CG2074" i="1"/>
  <c r="CG2070" i="1"/>
  <c r="CG2066" i="1"/>
  <c r="CG2062" i="1"/>
  <c r="CG2058" i="1"/>
  <c r="CG2054" i="1"/>
  <c r="CG2050" i="1"/>
  <c r="CG2046" i="1"/>
  <c r="CG2042" i="1"/>
  <c r="CG2038" i="1"/>
  <c r="CG2034" i="1"/>
  <c r="CG2030" i="1"/>
  <c r="CG2026" i="1"/>
  <c r="CG2022" i="1"/>
  <c r="CH2018" i="1"/>
  <c r="CA2018" i="1"/>
  <c r="CH2017" i="1"/>
  <c r="CB2016" i="1"/>
  <c r="CG2015" i="1"/>
  <c r="CA2011" i="1"/>
  <c r="CD2011" i="1"/>
  <c r="CH2007" i="1"/>
  <c r="CG1999" i="1"/>
  <c r="CH1993" i="1"/>
  <c r="CB1992" i="1"/>
  <c r="CA1992" i="1"/>
  <c r="CD1992" i="1"/>
  <c r="CI1991" i="1"/>
  <c r="CK1986" i="1"/>
  <c r="CH1985" i="1"/>
  <c r="CK1977" i="1"/>
  <c r="CH1977" i="1"/>
  <c r="CH1975" i="1"/>
  <c r="CA1951" i="1"/>
  <c r="CH1947" i="1"/>
  <c r="BY1934" i="1"/>
  <c r="CJ1933" i="1"/>
  <c r="CA1931" i="1"/>
  <c r="CE1927" i="1"/>
  <c r="CI1927" i="1"/>
  <c r="CJ1917" i="1"/>
  <c r="CE1911" i="1"/>
  <c r="CI1911" i="1"/>
  <c r="CA1898" i="1"/>
  <c r="CD1898" i="1"/>
  <c r="CE1875" i="1"/>
  <c r="CI1875" i="1"/>
  <c r="CG1866" i="1"/>
  <c r="CH1866" i="1"/>
  <c r="CB2019" i="1"/>
  <c r="CD2018" i="1"/>
  <c r="CA2012" i="1"/>
  <c r="CD2012" i="1"/>
  <c r="CJ2010" i="1"/>
  <c r="CJ2009" i="1"/>
  <c r="CK2003" i="1"/>
  <c r="CJ2000" i="1"/>
  <c r="CJ1997" i="1"/>
  <c r="BX1997" i="1"/>
  <c r="BZ1997" i="1"/>
  <c r="CJ1995" i="1"/>
  <c r="CH1994" i="1"/>
  <c r="CK1990" i="1"/>
  <c r="CH1989" i="1"/>
  <c r="CH1982" i="1"/>
  <c r="CF1981" i="1"/>
  <c r="CG1979" i="1"/>
  <c r="CI1975" i="1"/>
  <c r="BY1970" i="1"/>
  <c r="CJ1969" i="1"/>
  <c r="CF1968" i="1"/>
  <c r="CG1968" i="1"/>
  <c r="BY1966" i="1"/>
  <c r="CJ1965" i="1"/>
  <c r="CF1964" i="1"/>
  <c r="CG1964" i="1"/>
  <c r="BY1962" i="1"/>
  <c r="CJ1961" i="1"/>
  <c r="CF1960" i="1"/>
  <c r="CG1960" i="1"/>
  <c r="CJ1957" i="1"/>
  <c r="CI1952" i="1"/>
  <c r="CE1952" i="1"/>
  <c r="CE1947" i="1"/>
  <c r="CI1947" i="1"/>
  <c r="CG1898" i="1"/>
  <c r="CH1898" i="1"/>
  <c r="BY1870" i="1"/>
  <c r="BZ1974" i="1"/>
  <c r="BZ1970" i="1"/>
  <c r="BZ1966" i="1"/>
  <c r="BZ1962" i="1"/>
  <c r="BZ1958" i="1"/>
  <c r="BZ1954" i="1"/>
  <c r="BZ1950" i="1"/>
  <c r="BZ1946" i="1"/>
  <c r="BZ1942" i="1"/>
  <c r="BZ1938" i="1"/>
  <c r="BZ1934" i="1"/>
  <c r="BZ1930" i="1"/>
  <c r="BZ1926" i="1"/>
  <c r="BZ1922" i="1"/>
  <c r="BZ1918" i="1"/>
  <c r="BZ1914" i="1"/>
  <c r="BZ1910" i="1"/>
  <c r="BZ1906" i="1"/>
  <c r="CC1905" i="1"/>
  <c r="BZ1902" i="1"/>
  <c r="CC1901" i="1"/>
  <c r="BZ1898" i="1"/>
  <c r="CC1897" i="1"/>
  <c r="BZ1894" i="1"/>
  <c r="CC1893" i="1"/>
  <c r="CC1889" i="1"/>
  <c r="CC1885" i="1"/>
  <c r="CJ1861" i="1"/>
  <c r="CI1860" i="1"/>
  <c r="CA1852" i="1"/>
  <c r="CD1852" i="1"/>
  <c r="CB1849" i="1"/>
  <c r="CA1849" i="1"/>
  <c r="CD1849" i="1"/>
  <c r="BX1846" i="1"/>
  <c r="BZ1846" i="1"/>
  <c r="CB1843" i="1"/>
  <c r="CA1843" i="1"/>
  <c r="CD1843" i="1"/>
  <c r="BX1841" i="1"/>
  <c r="BZ1841" i="1"/>
  <c r="CJ1837" i="1"/>
  <c r="CH1834" i="1"/>
  <c r="CJ1821" i="1"/>
  <c r="CE1820" i="1"/>
  <c r="CI1820" i="1"/>
  <c r="CJ1797" i="1"/>
  <c r="CE1796" i="1"/>
  <c r="CI1796" i="1"/>
  <c r="BY1775" i="1"/>
  <c r="CE1772" i="1"/>
  <c r="CI1772" i="1"/>
  <c r="CD1742" i="1"/>
  <c r="BY1742" i="1"/>
  <c r="CF1713" i="1"/>
  <c r="CG1713" i="1"/>
  <c r="CF1969" i="1"/>
  <c r="CF1965" i="1"/>
  <c r="CF1961" i="1"/>
  <c r="CF1957" i="1"/>
  <c r="CF1953" i="1"/>
  <c r="CF1949" i="1"/>
  <c r="CF1945" i="1"/>
  <c r="CF1941" i="1"/>
  <c r="CF1937" i="1"/>
  <c r="CF1933" i="1"/>
  <c r="CF1929" i="1"/>
  <c r="CF1925" i="1"/>
  <c r="CF1921" i="1"/>
  <c r="CF1917" i="1"/>
  <c r="CF1913" i="1"/>
  <c r="CF1909" i="1"/>
  <c r="CE1908" i="1"/>
  <c r="CF1905" i="1"/>
  <c r="CE1904" i="1"/>
  <c r="CF1901" i="1"/>
  <c r="CE1900" i="1"/>
  <c r="CF1897" i="1"/>
  <c r="CE1896" i="1"/>
  <c r="CF1893" i="1"/>
  <c r="CE1892" i="1"/>
  <c r="CF1889" i="1"/>
  <c r="CE1888" i="1"/>
  <c r="CF1885" i="1"/>
  <c r="CE1884" i="1"/>
  <c r="CF1881" i="1"/>
  <c r="CE1880" i="1"/>
  <c r="CF1877" i="1"/>
  <c r="CE1876" i="1"/>
  <c r="CF1873" i="1"/>
  <c r="CE1872" i="1"/>
  <c r="CF1869" i="1"/>
  <c r="CE1868" i="1"/>
  <c r="CF1865" i="1"/>
  <c r="CE1864" i="1"/>
  <c r="CI1861" i="1"/>
  <c r="CA1859" i="1"/>
  <c r="CF1856" i="1"/>
  <c r="CH1855" i="1"/>
  <c r="CJ1855" i="1"/>
  <c r="BY1846" i="1"/>
  <c r="CB1840" i="1"/>
  <c r="CC1838" i="1"/>
  <c r="CJ1817" i="1"/>
  <c r="CE1816" i="1"/>
  <c r="CI1816" i="1"/>
  <c r="CH1811" i="1"/>
  <c r="CH1791" i="1"/>
  <c r="CJ1974" i="1"/>
  <c r="CJ1970" i="1"/>
  <c r="CJ1966" i="1"/>
  <c r="CJ1962" i="1"/>
  <c r="CJ1958" i="1"/>
  <c r="CD1956" i="1"/>
  <c r="CA1956" i="1"/>
  <c r="CJ1954" i="1"/>
  <c r="CD1952" i="1"/>
  <c r="CA1952" i="1"/>
  <c r="CJ1950" i="1"/>
  <c r="CD1948" i="1"/>
  <c r="CA1948" i="1"/>
  <c r="CJ1946" i="1"/>
  <c r="CD1944" i="1"/>
  <c r="CA1944" i="1"/>
  <c r="CJ1942" i="1"/>
  <c r="CD1940" i="1"/>
  <c r="CA1940" i="1"/>
  <c r="CJ1938" i="1"/>
  <c r="CD1936" i="1"/>
  <c r="CA1936" i="1"/>
  <c r="CD1932" i="1"/>
  <c r="CA1932" i="1"/>
  <c r="CD1928" i="1"/>
  <c r="CA1928" i="1"/>
  <c r="CD1924" i="1"/>
  <c r="CA1924" i="1"/>
  <c r="CD1920" i="1"/>
  <c r="CA1920" i="1"/>
  <c r="CD1916" i="1"/>
  <c r="CA1916" i="1"/>
  <c r="CD1912" i="1"/>
  <c r="CA1912" i="1"/>
  <c r="CD1908" i="1"/>
  <c r="CA1908" i="1"/>
  <c r="CD1904" i="1"/>
  <c r="CA1904" i="1"/>
  <c r="CD1900" i="1"/>
  <c r="CA1900" i="1"/>
  <c r="CD1896" i="1"/>
  <c r="CA1896" i="1"/>
  <c r="CD1892" i="1"/>
  <c r="CA1892" i="1"/>
  <c r="CD1888" i="1"/>
  <c r="CA1888" i="1"/>
  <c r="CD1884" i="1"/>
  <c r="CA1884" i="1"/>
  <c r="CD1880" i="1"/>
  <c r="CA1880" i="1"/>
  <c r="CD1876" i="1"/>
  <c r="CA1876" i="1"/>
  <c r="CD1872" i="1"/>
  <c r="CA1872" i="1"/>
  <c r="CD1868" i="1"/>
  <c r="CA1868" i="1"/>
  <c r="CD1864" i="1"/>
  <c r="CA1864" i="1"/>
  <c r="CD1859" i="1"/>
  <c r="CG1859" i="1"/>
  <c r="CG1858" i="1"/>
  <c r="CB1858" i="1"/>
  <c r="CG1857" i="1"/>
  <c r="CA1856" i="1"/>
  <c r="CD1856" i="1"/>
  <c r="BZ1855" i="1"/>
  <c r="CH1850" i="1"/>
  <c r="BX1844" i="1"/>
  <c r="CC1844" i="1"/>
  <c r="CJ1841" i="1"/>
  <c r="CH1841" i="1"/>
  <c r="BZ1840" i="1"/>
  <c r="CI1836" i="1"/>
  <c r="CH1835" i="1"/>
  <c r="CJ1793" i="1"/>
  <c r="CE1792" i="1"/>
  <c r="CI1792" i="1"/>
  <c r="CA1767" i="1"/>
  <c r="CD1767" i="1"/>
  <c r="CJ1759" i="1"/>
  <c r="CH1752" i="1"/>
  <c r="CF1752" i="1"/>
  <c r="CJ1752" i="1"/>
  <c r="CB1749" i="1"/>
  <c r="CA1749" i="1"/>
  <c r="CD1749" i="1"/>
  <c r="CH1737" i="1"/>
  <c r="CJ1737" i="1"/>
  <c r="BZ1969" i="1"/>
  <c r="BZ1965" i="1"/>
  <c r="BZ1961" i="1"/>
  <c r="BZ1957" i="1"/>
  <c r="CG1956" i="1"/>
  <c r="BZ1953" i="1"/>
  <c r="CG1952" i="1"/>
  <c r="BZ1949" i="1"/>
  <c r="CG1948" i="1"/>
  <c r="BZ1945" i="1"/>
  <c r="CG1944" i="1"/>
  <c r="BZ1941" i="1"/>
  <c r="CG1940" i="1"/>
  <c r="BZ1937" i="1"/>
  <c r="CG1936" i="1"/>
  <c r="BZ1933" i="1"/>
  <c r="CG1932" i="1"/>
  <c r="BZ1929" i="1"/>
  <c r="CG1928" i="1"/>
  <c r="BZ1925" i="1"/>
  <c r="CG1924" i="1"/>
  <c r="BZ1921" i="1"/>
  <c r="CG1920" i="1"/>
  <c r="BZ1917" i="1"/>
  <c r="CG1916" i="1"/>
  <c r="BZ1913" i="1"/>
  <c r="CG1912" i="1"/>
  <c r="BZ1909" i="1"/>
  <c r="CG1908" i="1"/>
  <c r="BZ1905" i="1"/>
  <c r="CG1904" i="1"/>
  <c r="BZ1901" i="1"/>
  <c r="CG1900" i="1"/>
  <c r="BZ1897" i="1"/>
  <c r="CG1896" i="1"/>
  <c r="BZ1893" i="1"/>
  <c r="CG1892" i="1"/>
  <c r="BZ1889" i="1"/>
  <c r="CG1888" i="1"/>
  <c r="BZ1885" i="1"/>
  <c r="CG1884" i="1"/>
  <c r="BZ1881" i="1"/>
  <c r="CG1880" i="1"/>
  <c r="BZ1877" i="1"/>
  <c r="CG1876" i="1"/>
  <c r="BZ1873" i="1"/>
  <c r="CG1872" i="1"/>
  <c r="BZ1869" i="1"/>
  <c r="CG1868" i="1"/>
  <c r="BZ1865" i="1"/>
  <c r="CG1864" i="1"/>
  <c r="CH1862" i="1"/>
  <c r="CG1860" i="1"/>
  <c r="CF1853" i="1"/>
  <c r="CB1853" i="1"/>
  <c r="CA1853" i="1"/>
  <c r="CD1853" i="1"/>
  <c r="CJ1849" i="1"/>
  <c r="CH1849" i="1"/>
  <c r="CB1847" i="1"/>
  <c r="CA1847" i="1"/>
  <c r="CD1847" i="1"/>
  <c r="CK1845" i="1"/>
  <c r="CB1845" i="1"/>
  <c r="CH1843" i="1"/>
  <c r="CJ1843" i="1"/>
  <c r="BX1839" i="1"/>
  <c r="BZ1839" i="1"/>
  <c r="CE1836" i="1"/>
  <c r="BX1834" i="1"/>
  <c r="BZ1834" i="1"/>
  <c r="CB1833" i="1"/>
  <c r="CJ1813" i="1"/>
  <c r="CE1812" i="1"/>
  <c r="CI1812" i="1"/>
  <c r="CH1807" i="1"/>
  <c r="CA1775" i="1"/>
  <c r="CD1775" i="1"/>
  <c r="BY1763" i="1"/>
  <c r="CF1729" i="1"/>
  <c r="CG1729" i="1"/>
  <c r="CF1673" i="1"/>
  <c r="CG1673" i="1"/>
  <c r="CC1860" i="1"/>
  <c r="CA1857" i="1"/>
  <c r="CD1857" i="1"/>
  <c r="BX1845" i="1"/>
  <c r="BZ1845" i="1"/>
  <c r="CK1842" i="1"/>
  <c r="CH1842" i="1"/>
  <c r="CJ1834" i="1"/>
  <c r="CF1834" i="1"/>
  <c r="CH1830" i="1"/>
  <c r="CE1780" i="1"/>
  <c r="CI1780" i="1"/>
  <c r="CD1979" i="1"/>
  <c r="CD1975" i="1"/>
  <c r="CD1971" i="1"/>
  <c r="CD1967" i="1"/>
  <c r="CD1963" i="1"/>
  <c r="CD1959" i="1"/>
  <c r="CD1955" i="1"/>
  <c r="CD1951" i="1"/>
  <c r="CD1947" i="1"/>
  <c r="CD1943" i="1"/>
  <c r="CD1939" i="1"/>
  <c r="CD1935" i="1"/>
  <c r="CD1931" i="1"/>
  <c r="CD1927" i="1"/>
  <c r="CD1923" i="1"/>
  <c r="CD1919" i="1"/>
  <c r="CD1915" i="1"/>
  <c r="CD1911" i="1"/>
  <c r="CD1907" i="1"/>
  <c r="CD1903" i="1"/>
  <c r="CD1899" i="1"/>
  <c r="CD1895" i="1"/>
  <c r="CD1891" i="1"/>
  <c r="CD1887" i="1"/>
  <c r="CD1883" i="1"/>
  <c r="CD1879" i="1"/>
  <c r="CD1875" i="1"/>
  <c r="CD1871" i="1"/>
  <c r="CD1867" i="1"/>
  <c r="CA1867" i="1"/>
  <c r="CF1861" i="1"/>
  <c r="CA1860" i="1"/>
  <c r="CD1860" i="1"/>
  <c r="CG1847" i="1"/>
  <c r="CH1839" i="1"/>
  <c r="CJ1839" i="1"/>
  <c r="CJ1809" i="1"/>
  <c r="CE1808" i="1"/>
  <c r="CI1808" i="1"/>
  <c r="BX1743" i="1"/>
  <c r="BZ1743" i="1"/>
  <c r="CF1681" i="1"/>
  <c r="CG1681" i="1"/>
  <c r="CG1867" i="1"/>
  <c r="CA1861" i="1"/>
  <c r="CD1861" i="1"/>
  <c r="CJ1859" i="1"/>
  <c r="CJ1858" i="1"/>
  <c r="CJ1853" i="1"/>
  <c r="CH1853" i="1"/>
  <c r="CG1851" i="1"/>
  <c r="CH1847" i="1"/>
  <c r="CJ1847" i="1"/>
  <c r="CJ1845" i="1"/>
  <c r="CH1845" i="1"/>
  <c r="CF1842" i="1"/>
  <c r="CE1788" i="1"/>
  <c r="CI1788" i="1"/>
  <c r="CE1768" i="1"/>
  <c r="CI1768" i="1"/>
  <c r="CA1763" i="1"/>
  <c r="CD1763" i="1"/>
  <c r="CK1752" i="1"/>
  <c r="CH1860" i="1"/>
  <c r="BX1850" i="1"/>
  <c r="BZ1850" i="1"/>
  <c r="CK1846" i="1"/>
  <c r="CH1846" i="1"/>
  <c r="BX1830" i="1"/>
  <c r="BZ1830" i="1"/>
  <c r="CE1804" i="1"/>
  <c r="CI1804" i="1"/>
  <c r="CA1771" i="1"/>
  <c r="CD1771" i="1"/>
  <c r="BY1750" i="1"/>
  <c r="CB1745" i="1"/>
  <c r="CA1745" i="1"/>
  <c r="CD1745" i="1"/>
  <c r="CJ1863" i="1"/>
  <c r="CJ1862" i="1"/>
  <c r="CA1851" i="1"/>
  <c r="CD1851" i="1"/>
  <c r="CJ1830" i="1"/>
  <c r="CF1830" i="1"/>
  <c r="BY1779" i="1"/>
  <c r="CE1776" i="1"/>
  <c r="CI1776" i="1"/>
  <c r="CA1848" i="1"/>
  <c r="CD1848" i="1"/>
  <c r="BX1842" i="1"/>
  <c r="BZ1842" i="1"/>
  <c r="BX1838" i="1"/>
  <c r="BZ1838" i="1"/>
  <c r="CE1800" i="1"/>
  <c r="CI1800" i="1"/>
  <c r="CA1753" i="1"/>
  <c r="CD1753" i="1"/>
  <c r="CB1753" i="1"/>
  <c r="CE1748" i="1"/>
  <c r="CI1748" i="1"/>
  <c r="CK1863" i="1"/>
  <c r="CK1860" i="1"/>
  <c r="CJ1857" i="1"/>
  <c r="CJ1854" i="1"/>
  <c r="BX1854" i="1"/>
  <c r="BZ1854" i="1"/>
  <c r="CH1851" i="1"/>
  <c r="CJ1851" i="1"/>
  <c r="CJ1829" i="1"/>
  <c r="CE1828" i="1"/>
  <c r="CI1828" i="1"/>
  <c r="CH1819" i="1"/>
  <c r="CE1764" i="1"/>
  <c r="CI1764" i="1"/>
  <c r="BY1761" i="1"/>
  <c r="BZ1835" i="1"/>
  <c r="BZ1831" i="1"/>
  <c r="BZ1827" i="1"/>
  <c r="BZ1823" i="1"/>
  <c r="BZ1819" i="1"/>
  <c r="CC1818" i="1"/>
  <c r="BZ1815" i="1"/>
  <c r="CC1814" i="1"/>
  <c r="BZ1811" i="1"/>
  <c r="CC1810" i="1"/>
  <c r="BZ1807" i="1"/>
  <c r="CC1806" i="1"/>
  <c r="BZ1803" i="1"/>
  <c r="CC1802" i="1"/>
  <c r="CC1798" i="1"/>
  <c r="CC1794" i="1"/>
  <c r="CC1790" i="1"/>
  <c r="CC1786" i="1"/>
  <c r="CC1782" i="1"/>
  <c r="CC1778" i="1"/>
  <c r="CC1774" i="1"/>
  <c r="CJ1756" i="1"/>
  <c r="BX1748" i="1"/>
  <c r="CA1747" i="1"/>
  <c r="CC1746" i="1"/>
  <c r="BX1740" i="1"/>
  <c r="BZ1740" i="1"/>
  <c r="CB1725" i="1"/>
  <c r="CA1725" i="1"/>
  <c r="CD1725" i="1"/>
  <c r="BX1650" i="1"/>
  <c r="BZ1650" i="1"/>
  <c r="CF1826" i="1"/>
  <c r="CF1822" i="1"/>
  <c r="CF1818" i="1"/>
  <c r="CF1814" i="1"/>
  <c r="CF1810" i="1"/>
  <c r="CF1806" i="1"/>
  <c r="CF1802" i="1"/>
  <c r="CF1798" i="1"/>
  <c r="CF1794" i="1"/>
  <c r="CF1790" i="1"/>
  <c r="CF1786" i="1"/>
  <c r="CF1782" i="1"/>
  <c r="CE1781" i="1"/>
  <c r="CF1778" i="1"/>
  <c r="CE1777" i="1"/>
  <c r="CF1774" i="1"/>
  <c r="CE1773" i="1"/>
  <c r="CF1770" i="1"/>
  <c r="CE1769" i="1"/>
  <c r="CF1766" i="1"/>
  <c r="CE1765" i="1"/>
  <c r="CA1761" i="1"/>
  <c r="CJ1757" i="1"/>
  <c r="CI1756" i="1"/>
  <c r="CG1755" i="1"/>
  <c r="CH1753" i="1"/>
  <c r="CJ1753" i="1"/>
  <c r="BX1747" i="1"/>
  <c r="BZ1747" i="1"/>
  <c r="CJ1743" i="1"/>
  <c r="CH1743" i="1"/>
  <c r="CH1740" i="1"/>
  <c r="CJ1740" i="1"/>
  <c r="BY1707" i="1"/>
  <c r="BY1699" i="1"/>
  <c r="BY1691" i="1"/>
  <c r="BY1668" i="1"/>
  <c r="CJ1504" i="1"/>
  <c r="CH1504" i="1"/>
  <c r="CK1504" i="1"/>
  <c r="CD1845" i="1"/>
  <c r="CA1845" i="1"/>
  <c r="CD1841" i="1"/>
  <c r="CA1841" i="1"/>
  <c r="CD1837" i="1"/>
  <c r="CH1837" i="1"/>
  <c r="CA1837" i="1"/>
  <c r="CJ1835" i="1"/>
  <c r="CD1833" i="1"/>
  <c r="CH1833" i="1"/>
  <c r="CA1833" i="1"/>
  <c r="CJ1831" i="1"/>
  <c r="CD1829" i="1"/>
  <c r="CH1829" i="1"/>
  <c r="CA1829" i="1"/>
  <c r="CJ1827" i="1"/>
  <c r="CD1825" i="1"/>
  <c r="CH1825" i="1"/>
  <c r="CA1825" i="1"/>
  <c r="CJ1823" i="1"/>
  <c r="CD1821" i="1"/>
  <c r="CH1821" i="1"/>
  <c r="CA1821" i="1"/>
  <c r="CJ1819" i="1"/>
  <c r="CD1817" i="1"/>
  <c r="CH1817" i="1"/>
  <c r="CA1817" i="1"/>
  <c r="CJ1815" i="1"/>
  <c r="CD1813" i="1"/>
  <c r="CH1813" i="1"/>
  <c r="CA1813" i="1"/>
  <c r="CJ1811" i="1"/>
  <c r="CD1809" i="1"/>
  <c r="CH1809" i="1"/>
  <c r="CA1809" i="1"/>
  <c r="CJ1807" i="1"/>
  <c r="CD1805" i="1"/>
  <c r="CH1805" i="1"/>
  <c r="CA1805" i="1"/>
  <c r="CJ1803" i="1"/>
  <c r="CD1801" i="1"/>
  <c r="CH1801" i="1"/>
  <c r="CA1801" i="1"/>
  <c r="CJ1799" i="1"/>
  <c r="CD1797" i="1"/>
  <c r="CH1797" i="1"/>
  <c r="CA1797" i="1"/>
  <c r="CJ1795" i="1"/>
  <c r="CD1793" i="1"/>
  <c r="CH1793" i="1"/>
  <c r="CA1793" i="1"/>
  <c r="CJ1791" i="1"/>
  <c r="CD1789" i="1"/>
  <c r="CA1789" i="1"/>
  <c r="CJ1787" i="1"/>
  <c r="CD1785" i="1"/>
  <c r="CA1785" i="1"/>
  <c r="CD1781" i="1"/>
  <c r="CA1781" i="1"/>
  <c r="CD1777" i="1"/>
  <c r="CA1777" i="1"/>
  <c r="CD1773" i="1"/>
  <c r="CA1773" i="1"/>
  <c r="CD1769" i="1"/>
  <c r="CA1769" i="1"/>
  <c r="CD1765" i="1"/>
  <c r="CA1765" i="1"/>
  <c r="CD1761" i="1"/>
  <c r="CG1761" i="1"/>
  <c r="BZ1753" i="1"/>
  <c r="CG1750" i="1"/>
  <c r="CH1749" i="1"/>
  <c r="CJ1749" i="1"/>
  <c r="CH1745" i="1"/>
  <c r="CJ1745" i="1"/>
  <c r="CI1740" i="1"/>
  <c r="CF1739" i="1"/>
  <c r="BZ1737" i="1"/>
  <c r="CC1737" i="1"/>
  <c r="BX1735" i="1"/>
  <c r="BZ1735" i="1"/>
  <c r="CF1725" i="1"/>
  <c r="CG1725" i="1"/>
  <c r="CB1709" i="1"/>
  <c r="CA1709" i="1"/>
  <c r="CD1709" i="1"/>
  <c r="CB1701" i="1"/>
  <c r="CA1701" i="1"/>
  <c r="CD1701" i="1"/>
  <c r="CB1693" i="1"/>
  <c r="CA1693" i="1"/>
  <c r="CD1693" i="1"/>
  <c r="CB1685" i="1"/>
  <c r="CA1685" i="1"/>
  <c r="CD1685" i="1"/>
  <c r="BY1683" i="1"/>
  <c r="CH1655" i="1"/>
  <c r="CF1655" i="1"/>
  <c r="CJ1655" i="1"/>
  <c r="BZ1826" i="1"/>
  <c r="BZ1822" i="1"/>
  <c r="BZ1818" i="1"/>
  <c r="BZ1814" i="1"/>
  <c r="BZ1810" i="1"/>
  <c r="BZ1806" i="1"/>
  <c r="BZ1802" i="1"/>
  <c r="BZ1798" i="1"/>
  <c r="BZ1794" i="1"/>
  <c r="BZ1790" i="1"/>
  <c r="BZ1786" i="1"/>
  <c r="BZ1782" i="1"/>
  <c r="BZ1778" i="1"/>
  <c r="BZ1774" i="1"/>
  <c r="BZ1770" i="1"/>
  <c r="BZ1766" i="1"/>
  <c r="CG1765" i="1"/>
  <c r="CG1760" i="1"/>
  <c r="CD1759" i="1"/>
  <c r="CH1759" i="1"/>
  <c r="CA1759" i="1"/>
  <c r="CA1755" i="1"/>
  <c r="CD1755" i="1"/>
  <c r="CJ1754" i="1"/>
  <c r="CD1750" i="1"/>
  <c r="CJ1747" i="1"/>
  <c r="CH1747" i="1"/>
  <c r="CK1744" i="1"/>
  <c r="BX1739" i="1"/>
  <c r="BZ1739" i="1"/>
  <c r="CB1721" i="1"/>
  <c r="CA1721" i="1"/>
  <c r="CD1721" i="1"/>
  <c r="CB1677" i="1"/>
  <c r="CA1677" i="1"/>
  <c r="CD1677" i="1"/>
  <c r="CA1516" i="1"/>
  <c r="CD1516" i="1"/>
  <c r="CC1760" i="1"/>
  <c r="CG1759" i="1"/>
  <c r="CA1758" i="1"/>
  <c r="CG1751" i="1"/>
  <c r="BZ1749" i="1"/>
  <c r="CH1746" i="1"/>
  <c r="BZ1745" i="1"/>
  <c r="CJ1744" i="1"/>
  <c r="CC1743" i="1"/>
  <c r="BX1742" i="1"/>
  <c r="BZ1742" i="1"/>
  <c r="CJ1735" i="1"/>
  <c r="CF1735" i="1"/>
  <c r="CH1735" i="1"/>
  <c r="CB1733" i="1"/>
  <c r="CA1733" i="1"/>
  <c r="CD1733" i="1"/>
  <c r="CF1709" i="1"/>
  <c r="CG1709" i="1"/>
  <c r="CF1701" i="1"/>
  <c r="CG1701" i="1"/>
  <c r="CF1693" i="1"/>
  <c r="CG1693" i="1"/>
  <c r="CF1685" i="1"/>
  <c r="CG1685" i="1"/>
  <c r="CD1844" i="1"/>
  <c r="CA1844" i="1"/>
  <c r="CD1840" i="1"/>
  <c r="CA1840" i="1"/>
  <c r="CD1836" i="1"/>
  <c r="CA1836" i="1"/>
  <c r="CD1832" i="1"/>
  <c r="CA1832" i="1"/>
  <c r="CD1828" i="1"/>
  <c r="CA1828" i="1"/>
  <c r="CD1824" i="1"/>
  <c r="CD1820" i="1"/>
  <c r="CA1820" i="1"/>
  <c r="CD1816" i="1"/>
  <c r="CA1816" i="1"/>
  <c r="CD1812" i="1"/>
  <c r="CA1812" i="1"/>
  <c r="CD1808" i="1"/>
  <c r="CA1808" i="1"/>
  <c r="CD1804" i="1"/>
  <c r="CA1804" i="1"/>
  <c r="CD1800" i="1"/>
  <c r="CD1796" i="1"/>
  <c r="CD1792" i="1"/>
  <c r="CD1788" i="1"/>
  <c r="CD1784" i="1"/>
  <c r="CD1780" i="1"/>
  <c r="CA1780" i="1"/>
  <c r="CD1776" i="1"/>
  <c r="CA1776" i="1"/>
  <c r="CD1772" i="1"/>
  <c r="CA1772" i="1"/>
  <c r="CD1768" i="1"/>
  <c r="CA1768" i="1"/>
  <c r="CD1764" i="1"/>
  <c r="CA1764" i="1"/>
  <c r="BZ1761" i="1"/>
  <c r="CA1760" i="1"/>
  <c r="CD1760" i="1"/>
  <c r="CD1758" i="1"/>
  <c r="CG1758" i="1"/>
  <c r="CG1757" i="1"/>
  <c r="CF1756" i="1"/>
  <c r="CJ1755" i="1"/>
  <c r="CH1755" i="1"/>
  <c r="CC1749" i="1"/>
  <c r="CC1745" i="1"/>
  <c r="CF1744" i="1"/>
  <c r="CJ1742" i="1"/>
  <c r="CH1742" i="1"/>
  <c r="CJ1739" i="1"/>
  <c r="CH1739" i="1"/>
  <c r="CK1735" i="1"/>
  <c r="CF1721" i="1"/>
  <c r="CG1721" i="1"/>
  <c r="BY1715" i="1"/>
  <c r="CF1677" i="1"/>
  <c r="CG1677" i="1"/>
  <c r="BX1580" i="1"/>
  <c r="BZ1580" i="1"/>
  <c r="CC1580" i="1"/>
  <c r="BZ1837" i="1"/>
  <c r="BZ1833" i="1"/>
  <c r="BZ1829" i="1"/>
  <c r="BZ1825" i="1"/>
  <c r="BZ1821" i="1"/>
  <c r="BZ1817" i="1"/>
  <c r="BZ1813" i="1"/>
  <c r="BZ1809" i="1"/>
  <c r="BZ1805" i="1"/>
  <c r="BZ1801" i="1"/>
  <c r="CB1800" i="1"/>
  <c r="BZ1797" i="1"/>
  <c r="CB1796" i="1"/>
  <c r="CG1792" i="1"/>
  <c r="CG1788" i="1"/>
  <c r="CG1784" i="1"/>
  <c r="CG1780" i="1"/>
  <c r="CG1776" i="1"/>
  <c r="CG1772" i="1"/>
  <c r="CG1768" i="1"/>
  <c r="CG1764" i="1"/>
  <c r="CA1756" i="1"/>
  <c r="CD1756" i="1"/>
  <c r="CA1751" i="1"/>
  <c r="CD1751" i="1"/>
  <c r="CJ1750" i="1"/>
  <c r="CE1744" i="1"/>
  <c r="CF1741" i="1"/>
  <c r="CB1741" i="1"/>
  <c r="CA1741" i="1"/>
  <c r="CD1741" i="1"/>
  <c r="CF1733" i="1"/>
  <c r="CG1733" i="1"/>
  <c r="CB1717" i="1"/>
  <c r="CA1717" i="1"/>
  <c r="CD1717" i="1"/>
  <c r="CI1669" i="1"/>
  <c r="CH1760" i="1"/>
  <c r="BZ1759" i="1"/>
  <c r="CA1757" i="1"/>
  <c r="CD1757" i="1"/>
  <c r="BZ1744" i="1"/>
  <c r="CC1735" i="1"/>
  <c r="CH1733" i="1"/>
  <c r="CJ1733" i="1"/>
  <c r="BY1703" i="1"/>
  <c r="BY1695" i="1"/>
  <c r="BY1665" i="1"/>
  <c r="CD1665" i="1"/>
  <c r="CK1655" i="1"/>
  <c r="CD1839" i="1"/>
  <c r="CA1839" i="1"/>
  <c r="CD1835" i="1"/>
  <c r="CA1835" i="1"/>
  <c r="CD1831" i="1"/>
  <c r="CA1831" i="1"/>
  <c r="CD1827" i="1"/>
  <c r="CA1827" i="1"/>
  <c r="CD1823" i="1"/>
  <c r="CA1823" i="1"/>
  <c r="CD1819" i="1"/>
  <c r="CA1819" i="1"/>
  <c r="CD1815" i="1"/>
  <c r="CA1815" i="1"/>
  <c r="CD1811" i="1"/>
  <c r="CA1811" i="1"/>
  <c r="CD1807" i="1"/>
  <c r="CA1807" i="1"/>
  <c r="CD1803" i="1"/>
  <c r="CA1803" i="1"/>
  <c r="CD1799" i="1"/>
  <c r="CA1799" i="1"/>
  <c r="CD1795" i="1"/>
  <c r="CA1795" i="1"/>
  <c r="CD1791" i="1"/>
  <c r="CA1791" i="1"/>
  <c r="CD1787" i="1"/>
  <c r="CA1787" i="1"/>
  <c r="CD1783" i="1"/>
  <c r="CA1783" i="1"/>
  <c r="CD1779" i="1"/>
  <c r="CA1779" i="1"/>
  <c r="CJ1751" i="1"/>
  <c r="CH1751" i="1"/>
  <c r="BX1746" i="1"/>
  <c r="BZ1746" i="1"/>
  <c r="CB1737" i="1"/>
  <c r="CA1737" i="1"/>
  <c r="CD1737" i="1"/>
  <c r="CF1717" i="1"/>
  <c r="CG1717" i="1"/>
  <c r="CB1705" i="1"/>
  <c r="CA1705" i="1"/>
  <c r="CD1705" i="1"/>
  <c r="CB1697" i="1"/>
  <c r="CA1697" i="1"/>
  <c r="CD1697" i="1"/>
  <c r="CB1689" i="1"/>
  <c r="CA1689" i="1"/>
  <c r="CD1689" i="1"/>
  <c r="CA1672" i="1"/>
  <c r="CD1672" i="1"/>
  <c r="CB1672" i="1"/>
  <c r="CG1839" i="1"/>
  <c r="CG1835" i="1"/>
  <c r="CG1831" i="1"/>
  <c r="CG1827" i="1"/>
  <c r="CG1823" i="1"/>
  <c r="CG1819" i="1"/>
  <c r="CG1815" i="1"/>
  <c r="CG1811" i="1"/>
  <c r="CG1807" i="1"/>
  <c r="CG1803" i="1"/>
  <c r="CG1799" i="1"/>
  <c r="CG1795" i="1"/>
  <c r="CG1791" i="1"/>
  <c r="CG1787" i="1"/>
  <c r="CG1783" i="1"/>
  <c r="CG1779" i="1"/>
  <c r="CG1775" i="1"/>
  <c r="CG1771" i="1"/>
  <c r="CG1767" i="1"/>
  <c r="CG1763" i="1"/>
  <c r="CK1759" i="1"/>
  <c r="CJ1758" i="1"/>
  <c r="CG1753" i="1"/>
  <c r="CA1752" i="1"/>
  <c r="CD1752" i="1"/>
  <c r="CJ1746" i="1"/>
  <c r="CH1741" i="1"/>
  <c r="CJ1741" i="1"/>
  <c r="CB1729" i="1"/>
  <c r="CA1729" i="1"/>
  <c r="CD1729" i="1"/>
  <c r="CB1713" i="1"/>
  <c r="CA1713" i="1"/>
  <c r="CD1713" i="1"/>
  <c r="CB1681" i="1"/>
  <c r="CA1681" i="1"/>
  <c r="CD1681" i="1"/>
  <c r="CB1673" i="1"/>
  <c r="CA1673" i="1"/>
  <c r="CD1673" i="1"/>
  <c r="CJ1760" i="1"/>
  <c r="CH1754" i="1"/>
  <c r="BX1744" i="1"/>
  <c r="CK1743" i="1"/>
  <c r="CF1743" i="1"/>
  <c r="CK1740" i="1"/>
  <c r="CF1740" i="1"/>
  <c r="CF1737" i="1"/>
  <c r="CG1737" i="1"/>
  <c r="BZ1733" i="1"/>
  <c r="CC1733" i="1"/>
  <c r="CF1705" i="1"/>
  <c r="CG1705" i="1"/>
  <c r="CF1697" i="1"/>
  <c r="CG1697" i="1"/>
  <c r="CF1689" i="1"/>
  <c r="CG1689" i="1"/>
  <c r="BZ1671" i="1"/>
  <c r="CE1669" i="1"/>
  <c r="CA1669" i="1"/>
  <c r="CB1667" i="1"/>
  <c r="CA1667" i="1"/>
  <c r="CD1667" i="1"/>
  <c r="CJ1664" i="1"/>
  <c r="CH1664" i="1"/>
  <c r="BX1657" i="1"/>
  <c r="BZ1657" i="1"/>
  <c r="CF1654" i="1"/>
  <c r="CJ1644" i="1"/>
  <c r="CH1642" i="1"/>
  <c r="CJ1642" i="1"/>
  <c r="CJ1624" i="1"/>
  <c r="CE1623" i="1"/>
  <c r="CI1623" i="1"/>
  <c r="BZ1567" i="1"/>
  <c r="BX1567" i="1"/>
  <c r="CD1747" i="1"/>
  <c r="CD1743" i="1"/>
  <c r="CD1739" i="1"/>
  <c r="CD1735" i="1"/>
  <c r="CD1731" i="1"/>
  <c r="CH1731" i="1"/>
  <c r="CJ1729" i="1"/>
  <c r="CD1727" i="1"/>
  <c r="CH1727" i="1"/>
  <c r="CJ1725" i="1"/>
  <c r="CD1723" i="1"/>
  <c r="CH1723" i="1"/>
  <c r="CJ1721" i="1"/>
  <c r="CD1719" i="1"/>
  <c r="CH1719" i="1"/>
  <c r="CJ1717" i="1"/>
  <c r="CD1715" i="1"/>
  <c r="CH1715" i="1"/>
  <c r="CJ1713" i="1"/>
  <c r="CD1711" i="1"/>
  <c r="CH1711" i="1"/>
  <c r="CJ1709" i="1"/>
  <c r="CD1707" i="1"/>
  <c r="CH1707" i="1"/>
  <c r="CJ1705" i="1"/>
  <c r="CD1703" i="1"/>
  <c r="CH1703" i="1"/>
  <c r="CJ1701" i="1"/>
  <c r="CD1699" i="1"/>
  <c r="CH1699" i="1"/>
  <c r="CJ1697" i="1"/>
  <c r="CD1695" i="1"/>
  <c r="CH1695" i="1"/>
  <c r="CA1695" i="1"/>
  <c r="CJ1693" i="1"/>
  <c r="CD1691" i="1"/>
  <c r="CH1691" i="1"/>
  <c r="CA1691" i="1"/>
  <c r="CJ1689" i="1"/>
  <c r="CD1687" i="1"/>
  <c r="CH1687" i="1"/>
  <c r="CA1687" i="1"/>
  <c r="CJ1685" i="1"/>
  <c r="CD1683" i="1"/>
  <c r="CH1683" i="1"/>
  <c r="CA1683" i="1"/>
  <c r="CJ1681" i="1"/>
  <c r="CD1679" i="1"/>
  <c r="CH1679" i="1"/>
  <c r="CA1679" i="1"/>
  <c r="CJ1677" i="1"/>
  <c r="CD1675" i="1"/>
  <c r="CH1675" i="1"/>
  <c r="CA1675" i="1"/>
  <c r="CJ1673" i="1"/>
  <c r="BZ1672" i="1"/>
  <c r="CH1672" i="1"/>
  <c r="CD1669" i="1"/>
  <c r="CG1669" i="1"/>
  <c r="CE1667" i="1"/>
  <c r="BY1657" i="1"/>
  <c r="CH1650" i="1"/>
  <c r="CJ1650" i="1"/>
  <c r="CE1643" i="1"/>
  <c r="CI1643" i="1"/>
  <c r="CK1642" i="1"/>
  <c r="CE1603" i="1"/>
  <c r="CI1603" i="1"/>
  <c r="CH1598" i="1"/>
  <c r="CJ1580" i="1"/>
  <c r="CF1580" i="1"/>
  <c r="CH1580" i="1"/>
  <c r="CK1580" i="1"/>
  <c r="BZ1736" i="1"/>
  <c r="BZ1732" i="1"/>
  <c r="BZ1728" i="1"/>
  <c r="BZ1724" i="1"/>
  <c r="BZ1720" i="1"/>
  <c r="BZ1716" i="1"/>
  <c r="CC1675" i="1"/>
  <c r="CG1675" i="1"/>
  <c r="BY1671" i="1"/>
  <c r="CB1663" i="1"/>
  <c r="CE1619" i="1"/>
  <c r="CI1619" i="1"/>
  <c r="CA1594" i="1"/>
  <c r="CB1594" i="1"/>
  <c r="CD1594" i="1"/>
  <c r="BY1572" i="1"/>
  <c r="CD1572" i="1"/>
  <c r="CF1731" i="1"/>
  <c r="CF1727" i="1"/>
  <c r="CF1723" i="1"/>
  <c r="CF1719" i="1"/>
  <c r="CF1715" i="1"/>
  <c r="CF1711" i="1"/>
  <c r="CF1707" i="1"/>
  <c r="CF1703" i="1"/>
  <c r="CF1699" i="1"/>
  <c r="CF1695" i="1"/>
  <c r="CF1691" i="1"/>
  <c r="CF1687" i="1"/>
  <c r="CF1683" i="1"/>
  <c r="CF1679" i="1"/>
  <c r="CJ1670" i="1"/>
  <c r="CF1668" i="1"/>
  <c r="CI1663" i="1"/>
  <c r="BZ1663" i="1"/>
  <c r="CJ1661" i="1"/>
  <c r="BX1661" i="1"/>
  <c r="BZ1661" i="1"/>
  <c r="CK1658" i="1"/>
  <c r="CB1658" i="1"/>
  <c r="CA1658" i="1"/>
  <c r="CD1658" i="1"/>
  <c r="CK1656" i="1"/>
  <c r="CH1654" i="1"/>
  <c r="CJ1654" i="1"/>
  <c r="BY1591" i="1"/>
  <c r="CD1591" i="1"/>
  <c r="CI1577" i="1"/>
  <c r="CE1577" i="1"/>
  <c r="CG1564" i="1"/>
  <c r="CH1564" i="1"/>
  <c r="CH1738" i="1"/>
  <c r="CJ1736" i="1"/>
  <c r="CD1734" i="1"/>
  <c r="CH1734" i="1"/>
  <c r="CJ1732" i="1"/>
  <c r="CD1730" i="1"/>
  <c r="CH1730" i="1"/>
  <c r="CJ1728" i="1"/>
  <c r="CD1726" i="1"/>
  <c r="CH1726" i="1"/>
  <c r="CJ1724" i="1"/>
  <c r="CD1722" i="1"/>
  <c r="CH1722" i="1"/>
  <c r="CJ1720" i="1"/>
  <c r="CD1718" i="1"/>
  <c r="CH1718" i="1"/>
  <c r="CJ1716" i="1"/>
  <c r="CD1714" i="1"/>
  <c r="CH1714" i="1"/>
  <c r="CJ1712" i="1"/>
  <c r="CD1710" i="1"/>
  <c r="CA1668" i="1"/>
  <c r="CD1668" i="1"/>
  <c r="BX1656" i="1"/>
  <c r="BZ1656" i="1"/>
  <c r="CC1650" i="1"/>
  <c r="BX1649" i="1"/>
  <c r="BZ1649" i="1"/>
  <c r="CE1639" i="1"/>
  <c r="CI1639" i="1"/>
  <c r="CE1615" i="1"/>
  <c r="CI1615" i="1"/>
  <c r="CH1610" i="1"/>
  <c r="CE1599" i="1"/>
  <c r="CI1599" i="1"/>
  <c r="BZ1731" i="1"/>
  <c r="BZ1727" i="1"/>
  <c r="BZ1723" i="1"/>
  <c r="BZ1719" i="1"/>
  <c r="BZ1715" i="1"/>
  <c r="CI1712" i="1"/>
  <c r="BZ1711" i="1"/>
  <c r="CI1708" i="1"/>
  <c r="BZ1707" i="1"/>
  <c r="CI1704" i="1"/>
  <c r="BZ1703" i="1"/>
  <c r="CI1700" i="1"/>
  <c r="BZ1699" i="1"/>
  <c r="CI1696" i="1"/>
  <c r="BZ1695" i="1"/>
  <c r="CI1692" i="1"/>
  <c r="BZ1691" i="1"/>
  <c r="CI1688" i="1"/>
  <c r="BZ1687" i="1"/>
  <c r="CI1684" i="1"/>
  <c r="BZ1683" i="1"/>
  <c r="CI1680" i="1"/>
  <c r="BZ1679" i="1"/>
  <c r="CI1676" i="1"/>
  <c r="BZ1675" i="1"/>
  <c r="CK1670" i="1"/>
  <c r="BX1665" i="1"/>
  <c r="BZ1665" i="1"/>
  <c r="BX1659" i="1"/>
  <c r="CC1659" i="1"/>
  <c r="CG1658" i="1"/>
  <c r="BZ1654" i="1"/>
  <c r="BX1646" i="1"/>
  <c r="BZ1646" i="1"/>
  <c r="CH1594" i="1"/>
  <c r="BY1590" i="1"/>
  <c r="CB1662" i="1"/>
  <c r="CA1662" i="1"/>
  <c r="CD1662" i="1"/>
  <c r="CH1658" i="1"/>
  <c r="CJ1658" i="1"/>
  <c r="CJ1656" i="1"/>
  <c r="CH1656" i="1"/>
  <c r="CE1635" i="1"/>
  <c r="CI1635" i="1"/>
  <c r="CH1630" i="1"/>
  <c r="CE1611" i="1"/>
  <c r="CI1611" i="1"/>
  <c r="CE1595" i="1"/>
  <c r="CI1595" i="1"/>
  <c r="CA1666" i="1"/>
  <c r="CD1666" i="1"/>
  <c r="BX1660" i="1"/>
  <c r="BZ1660" i="1"/>
  <c r="CK1657" i="1"/>
  <c r="CH1657" i="1"/>
  <c r="BX1653" i="1"/>
  <c r="BZ1653" i="1"/>
  <c r="CH1646" i="1"/>
  <c r="CJ1646" i="1"/>
  <c r="BY1581" i="1"/>
  <c r="CF1575" i="1"/>
  <c r="CH1575" i="1"/>
  <c r="CJ1575" i="1"/>
  <c r="CK1575" i="1"/>
  <c r="CF1573" i="1"/>
  <c r="CH1573" i="1"/>
  <c r="CJ1573" i="1"/>
  <c r="CK1573" i="1"/>
  <c r="BZ1569" i="1"/>
  <c r="BX1569" i="1"/>
  <c r="BZ1738" i="1"/>
  <c r="BZ1734" i="1"/>
  <c r="BZ1730" i="1"/>
  <c r="BZ1726" i="1"/>
  <c r="BZ1722" i="1"/>
  <c r="BZ1718" i="1"/>
  <c r="BZ1714" i="1"/>
  <c r="BZ1710" i="1"/>
  <c r="BZ1706" i="1"/>
  <c r="BZ1702" i="1"/>
  <c r="BZ1698" i="1"/>
  <c r="BZ1694" i="1"/>
  <c r="BZ1690" i="1"/>
  <c r="BZ1686" i="1"/>
  <c r="BZ1682" i="1"/>
  <c r="BZ1678" i="1"/>
  <c r="BZ1674" i="1"/>
  <c r="CK1667" i="1"/>
  <c r="BX1663" i="1"/>
  <c r="CC1663" i="1"/>
  <c r="CG1662" i="1"/>
  <c r="BZ1658" i="1"/>
  <c r="CB1655" i="1"/>
  <c r="CJ1653" i="1"/>
  <c r="CC1649" i="1"/>
  <c r="CE1647" i="1"/>
  <c r="CI1647" i="1"/>
  <c r="CJ1632" i="1"/>
  <c r="CE1631" i="1"/>
  <c r="CI1631" i="1"/>
  <c r="CH1626" i="1"/>
  <c r="CG1672" i="1"/>
  <c r="CD1671" i="1"/>
  <c r="CJ1668" i="1"/>
  <c r="CJ1667" i="1"/>
  <c r="CH1666" i="1"/>
  <c r="CJ1666" i="1"/>
  <c r="CF1664" i="1"/>
  <c r="CH1662" i="1"/>
  <c r="CJ1662" i="1"/>
  <c r="CJ1660" i="1"/>
  <c r="CH1660" i="1"/>
  <c r="CC1658" i="1"/>
  <c r="CF1657" i="1"/>
  <c r="CC1656" i="1"/>
  <c r="BZ1655" i="1"/>
  <c r="CE1607" i="1"/>
  <c r="CI1607" i="1"/>
  <c r="BZ1571" i="1"/>
  <c r="BX1571" i="1"/>
  <c r="CD1748" i="1"/>
  <c r="CD1744" i="1"/>
  <c r="CD1740" i="1"/>
  <c r="CD1736" i="1"/>
  <c r="CD1732" i="1"/>
  <c r="CD1728" i="1"/>
  <c r="CD1724" i="1"/>
  <c r="CD1720" i="1"/>
  <c r="CD1716" i="1"/>
  <c r="CD1712" i="1"/>
  <c r="CD1708" i="1"/>
  <c r="CD1704" i="1"/>
  <c r="CD1700" i="1"/>
  <c r="CD1696" i="1"/>
  <c r="CD1692" i="1"/>
  <c r="CD1688" i="1"/>
  <c r="CD1684" i="1"/>
  <c r="CD1680" i="1"/>
  <c r="CD1676" i="1"/>
  <c r="CH1670" i="1"/>
  <c r="BZ1666" i="1"/>
  <c r="BX1664" i="1"/>
  <c r="BZ1664" i="1"/>
  <c r="CK1661" i="1"/>
  <c r="CH1661" i="1"/>
  <c r="CJ1628" i="1"/>
  <c r="CE1627" i="1"/>
  <c r="CI1627" i="1"/>
  <c r="CH1622" i="1"/>
  <c r="CC1645" i="1"/>
  <c r="BZ1642" i="1"/>
  <c r="CC1641" i="1"/>
  <c r="BZ1638" i="1"/>
  <c r="CC1637" i="1"/>
  <c r="BZ1634" i="1"/>
  <c r="CC1633" i="1"/>
  <c r="BZ1630" i="1"/>
  <c r="CC1629" i="1"/>
  <c r="BZ1626" i="1"/>
  <c r="CC1625" i="1"/>
  <c r="BZ1622" i="1"/>
  <c r="CC1621" i="1"/>
  <c r="BZ1618" i="1"/>
  <c r="CC1617" i="1"/>
  <c r="BZ1614" i="1"/>
  <c r="CC1613" i="1"/>
  <c r="BZ1610" i="1"/>
  <c r="BZ1606" i="1"/>
  <c r="BZ1602" i="1"/>
  <c r="BZ1598" i="1"/>
  <c r="CJ1585" i="1"/>
  <c r="CC1579" i="1"/>
  <c r="CJ1578" i="1"/>
  <c r="BY1573" i="1"/>
  <c r="CH1563" i="1"/>
  <c r="CD1560" i="1"/>
  <c r="CD1556" i="1"/>
  <c r="CE1505" i="1"/>
  <c r="CI1505" i="1"/>
  <c r="CH1502" i="1"/>
  <c r="CJ1502" i="1"/>
  <c r="CJ1498" i="1"/>
  <c r="CF1436" i="1"/>
  <c r="CG1436" i="1"/>
  <c r="CF1578" i="1"/>
  <c r="BY1566" i="1"/>
  <c r="CA1566" i="1"/>
  <c r="CD1553" i="1"/>
  <c r="BY1553" i="1"/>
  <c r="CJ1551" i="1"/>
  <c r="CF1551" i="1"/>
  <c r="CE1546" i="1"/>
  <c r="CI1546" i="1"/>
  <c r="CE1545" i="1"/>
  <c r="CI1545" i="1"/>
  <c r="CE1530" i="1"/>
  <c r="CI1530" i="1"/>
  <c r="CE1529" i="1"/>
  <c r="CI1529" i="1"/>
  <c r="CE1518" i="1"/>
  <c r="CI1518" i="1"/>
  <c r="CE1517" i="1"/>
  <c r="CI1517" i="1"/>
  <c r="CH1509" i="1"/>
  <c r="CE1503" i="1"/>
  <c r="CI1503" i="1"/>
  <c r="CA1501" i="1"/>
  <c r="CD1501" i="1"/>
  <c r="BY1500" i="1"/>
  <c r="BY1497" i="1"/>
  <c r="CD1497" i="1"/>
  <c r="CK1492" i="1"/>
  <c r="BY1489" i="1"/>
  <c r="CD1489" i="1"/>
  <c r="CD1664" i="1"/>
  <c r="CD1660" i="1"/>
  <c r="CD1656" i="1"/>
  <c r="CD1652" i="1"/>
  <c r="CH1652" i="1"/>
  <c r="CD1648" i="1"/>
  <c r="CH1648" i="1"/>
  <c r="CD1644" i="1"/>
  <c r="CH1644" i="1"/>
  <c r="CD1640" i="1"/>
  <c r="CH1640" i="1"/>
  <c r="CJ1638" i="1"/>
  <c r="CD1636" i="1"/>
  <c r="CH1636" i="1"/>
  <c r="CJ1634" i="1"/>
  <c r="CD1632" i="1"/>
  <c r="CH1632" i="1"/>
  <c r="CJ1630" i="1"/>
  <c r="CD1628" i="1"/>
  <c r="CH1628" i="1"/>
  <c r="CJ1626" i="1"/>
  <c r="CD1624" i="1"/>
  <c r="CH1624" i="1"/>
  <c r="CJ1622" i="1"/>
  <c r="CD1620" i="1"/>
  <c r="CH1620" i="1"/>
  <c r="CJ1618" i="1"/>
  <c r="CD1616" i="1"/>
  <c r="CJ1614" i="1"/>
  <c r="CD1612" i="1"/>
  <c r="CJ1610" i="1"/>
  <c r="CD1608" i="1"/>
  <c r="CJ1606" i="1"/>
  <c r="CD1604" i="1"/>
  <c r="CJ1602" i="1"/>
  <c r="CD1600" i="1"/>
  <c r="CH1600" i="1"/>
  <c r="CJ1598" i="1"/>
  <c r="CD1596" i="1"/>
  <c r="CH1596" i="1"/>
  <c r="CJ1594" i="1"/>
  <c r="CG1590" i="1"/>
  <c r="CD1589" i="1"/>
  <c r="CH1584" i="1"/>
  <c r="CF1582" i="1"/>
  <c r="CA1582" i="1"/>
  <c r="BZ1581" i="1"/>
  <c r="BZ1578" i="1"/>
  <c r="CA1574" i="1"/>
  <c r="CH1568" i="1"/>
  <c r="CD1561" i="1"/>
  <c r="BY1561" i="1"/>
  <c r="CD1557" i="1"/>
  <c r="BY1557" i="1"/>
  <c r="CJ1555" i="1"/>
  <c r="CF1555" i="1"/>
  <c r="BX1555" i="1"/>
  <c r="BZ1555" i="1"/>
  <c r="CH1548" i="1"/>
  <c r="CG1533" i="1"/>
  <c r="CH1532" i="1"/>
  <c r="CD1525" i="1"/>
  <c r="CH1520" i="1"/>
  <c r="CE1510" i="1"/>
  <c r="CI1510" i="1"/>
  <c r="CE1509" i="1"/>
  <c r="CI1509" i="1"/>
  <c r="CD1508" i="1"/>
  <c r="BY1506" i="1"/>
  <c r="CD1506" i="1"/>
  <c r="CC1504" i="1"/>
  <c r="BY1496" i="1"/>
  <c r="CB1440" i="1"/>
  <c r="CA1440" i="1"/>
  <c r="CD1440" i="1"/>
  <c r="BZ1645" i="1"/>
  <c r="BZ1641" i="1"/>
  <c r="BZ1637" i="1"/>
  <c r="BZ1633" i="1"/>
  <c r="BZ1629" i="1"/>
  <c r="BZ1625" i="1"/>
  <c r="BZ1621" i="1"/>
  <c r="BZ1617" i="1"/>
  <c r="BZ1613" i="1"/>
  <c r="BZ1609" i="1"/>
  <c r="BZ1605" i="1"/>
  <c r="CI1602" i="1"/>
  <c r="BZ1601" i="1"/>
  <c r="CI1598" i="1"/>
  <c r="BZ1597" i="1"/>
  <c r="CI1594" i="1"/>
  <c r="CJ1592" i="1"/>
  <c r="CB1589" i="1"/>
  <c r="CH1588" i="1"/>
  <c r="CD1584" i="1"/>
  <c r="CB1584" i="1"/>
  <c r="BZ1582" i="1"/>
  <c r="CJ1579" i="1"/>
  <c r="BZ1574" i="1"/>
  <c r="CC1571" i="1"/>
  <c r="CJ1570" i="1"/>
  <c r="CA1570" i="1"/>
  <c r="CC1569" i="1"/>
  <c r="CC1567" i="1"/>
  <c r="BZ1566" i="1"/>
  <c r="BX1563" i="1"/>
  <c r="BZ1563" i="1"/>
  <c r="CJ1559" i="1"/>
  <c r="CF1559" i="1"/>
  <c r="BX1559" i="1"/>
  <c r="BZ1559" i="1"/>
  <c r="CG1549" i="1"/>
  <c r="CD1544" i="1"/>
  <c r="CD1541" i="1"/>
  <c r="CJ1539" i="1"/>
  <c r="BY1536" i="1"/>
  <c r="CD1528" i="1"/>
  <c r="CG1521" i="1"/>
  <c r="CA1513" i="1"/>
  <c r="CD1513" i="1"/>
  <c r="BY1513" i="1"/>
  <c r="BZ1504" i="1"/>
  <c r="CH1500" i="1"/>
  <c r="CA1590" i="1"/>
  <c r="CD1590" i="1"/>
  <c r="CA1587" i="1"/>
  <c r="CH1585" i="1"/>
  <c r="CD1583" i="1"/>
  <c r="BZ1570" i="1"/>
  <c r="CJ1563" i="1"/>
  <c r="CF1563" i="1"/>
  <c r="BZ1554" i="1"/>
  <c r="CE1534" i="1"/>
  <c r="CI1534" i="1"/>
  <c r="CE1533" i="1"/>
  <c r="CI1533" i="1"/>
  <c r="CK1502" i="1"/>
  <c r="BZ1495" i="1"/>
  <c r="BX1495" i="1"/>
  <c r="BZ1491" i="1"/>
  <c r="BX1491" i="1"/>
  <c r="CF1444" i="1"/>
  <c r="CG1444" i="1"/>
  <c r="CF1428" i="1"/>
  <c r="CG1428" i="1"/>
  <c r="CD1663" i="1"/>
  <c r="CA1663" i="1"/>
  <c r="CD1659" i="1"/>
  <c r="CA1659" i="1"/>
  <c r="CD1655" i="1"/>
  <c r="CA1655" i="1"/>
  <c r="CD1651" i="1"/>
  <c r="CA1651" i="1"/>
  <c r="CD1647" i="1"/>
  <c r="CA1647" i="1"/>
  <c r="CD1643" i="1"/>
  <c r="CA1643" i="1"/>
  <c r="CD1639" i="1"/>
  <c r="CA1639" i="1"/>
  <c r="CD1635" i="1"/>
  <c r="CA1635" i="1"/>
  <c r="CD1631" i="1"/>
  <c r="CD1627" i="1"/>
  <c r="CD1623" i="1"/>
  <c r="CA1623" i="1"/>
  <c r="CD1619" i="1"/>
  <c r="CA1619" i="1"/>
  <c r="CD1615" i="1"/>
  <c r="CH1615" i="1"/>
  <c r="CA1615" i="1"/>
  <c r="CD1611" i="1"/>
  <c r="CH1611" i="1"/>
  <c r="CA1611" i="1"/>
  <c r="CD1607" i="1"/>
  <c r="CA1607" i="1"/>
  <c r="CD1603" i="1"/>
  <c r="CA1603" i="1"/>
  <c r="CD1599" i="1"/>
  <c r="CD1595" i="1"/>
  <c r="CD1587" i="1"/>
  <c r="CG1587" i="1"/>
  <c r="CD1585" i="1"/>
  <c r="CC1581" i="1"/>
  <c r="CI1578" i="1"/>
  <c r="CJ1572" i="1"/>
  <c r="BZ1562" i="1"/>
  <c r="BY1560" i="1"/>
  <c r="BZ1558" i="1"/>
  <c r="BY1556" i="1"/>
  <c r="CE1550" i="1"/>
  <c r="CI1550" i="1"/>
  <c r="CE1549" i="1"/>
  <c r="CI1549" i="1"/>
  <c r="CG1537" i="1"/>
  <c r="CJ1527" i="1"/>
  <c r="BY1524" i="1"/>
  <c r="CE1522" i="1"/>
  <c r="CI1522" i="1"/>
  <c r="CE1521" i="1"/>
  <c r="CI1521" i="1"/>
  <c r="CF1494" i="1"/>
  <c r="CG1494" i="1"/>
  <c r="CE1445" i="1"/>
  <c r="CI1445" i="1"/>
  <c r="CE1429" i="1"/>
  <c r="CI1429" i="1"/>
  <c r="BZ1652" i="1"/>
  <c r="BZ1648" i="1"/>
  <c r="BZ1644" i="1"/>
  <c r="BZ1640" i="1"/>
  <c r="BZ1636" i="1"/>
  <c r="BZ1632" i="1"/>
  <c r="BZ1628" i="1"/>
  <c r="BZ1624" i="1"/>
  <c r="BZ1620" i="1"/>
  <c r="CG1607" i="1"/>
  <c r="CG1603" i="1"/>
  <c r="CG1599" i="1"/>
  <c r="CI1597" i="1"/>
  <c r="CG1595" i="1"/>
  <c r="CH1590" i="1"/>
  <c r="CF1586" i="1"/>
  <c r="CB1585" i="1"/>
  <c r="CK1581" i="1"/>
  <c r="CE1579" i="1"/>
  <c r="CJ1577" i="1"/>
  <c r="CH1577" i="1"/>
  <c r="CE1574" i="1"/>
  <c r="CI1574" i="1"/>
  <c r="CA1573" i="1"/>
  <c r="CH1570" i="1"/>
  <c r="CJ1568" i="1"/>
  <c r="CE1566" i="1"/>
  <c r="CI1566" i="1"/>
  <c r="CC1559" i="1"/>
  <c r="CG1553" i="1"/>
  <c r="CH1552" i="1"/>
  <c r="CD1545" i="1"/>
  <c r="CJ1543" i="1"/>
  <c r="BY1540" i="1"/>
  <c r="CD1529" i="1"/>
  <c r="CG1513" i="1"/>
  <c r="CH1512" i="1"/>
  <c r="BY1502" i="1"/>
  <c r="CH1495" i="1"/>
  <c r="CJ1495" i="1"/>
  <c r="CK1495" i="1"/>
  <c r="CH1491" i="1"/>
  <c r="CK1491" i="1"/>
  <c r="CH1490" i="1"/>
  <c r="CJ1490" i="1"/>
  <c r="CJ1584" i="1"/>
  <c r="BZ1583" i="1"/>
  <c r="CJ1581" i="1"/>
  <c r="BX1578" i="1"/>
  <c r="CC1578" i="1"/>
  <c r="CK1571" i="1"/>
  <c r="CE1570" i="1"/>
  <c r="CI1570" i="1"/>
  <c r="CK1569" i="1"/>
  <c r="CA1569" i="1"/>
  <c r="BY1564" i="1"/>
  <c r="CC1563" i="1"/>
  <c r="CH1560" i="1"/>
  <c r="CH1556" i="1"/>
  <c r="CE1554" i="1"/>
  <c r="CI1554" i="1"/>
  <c r="CE1538" i="1"/>
  <c r="CI1538" i="1"/>
  <c r="CE1537" i="1"/>
  <c r="CI1537" i="1"/>
  <c r="CG1525" i="1"/>
  <c r="CH1524" i="1"/>
  <c r="CD1654" i="1"/>
  <c r="CA1654" i="1"/>
  <c r="CD1650" i="1"/>
  <c r="CA1650" i="1"/>
  <c r="CD1646" i="1"/>
  <c r="CA1646" i="1"/>
  <c r="CD1642" i="1"/>
  <c r="CA1642" i="1"/>
  <c r="CD1638" i="1"/>
  <c r="CA1638" i="1"/>
  <c r="CD1634" i="1"/>
  <c r="CA1634" i="1"/>
  <c r="CD1630" i="1"/>
  <c r="CA1630" i="1"/>
  <c r="CD1626" i="1"/>
  <c r="CA1626" i="1"/>
  <c r="CD1622" i="1"/>
  <c r="CA1622" i="1"/>
  <c r="CD1618" i="1"/>
  <c r="CA1618" i="1"/>
  <c r="CD1614" i="1"/>
  <c r="CA1614" i="1"/>
  <c r="CD1610" i="1"/>
  <c r="CA1610" i="1"/>
  <c r="CD1606" i="1"/>
  <c r="CA1606" i="1"/>
  <c r="CD1602" i="1"/>
  <c r="CA1602" i="1"/>
  <c r="CD1598" i="1"/>
  <c r="CA1598" i="1"/>
  <c r="CJ1588" i="1"/>
  <c r="CI1583" i="1"/>
  <c r="CE1562" i="1"/>
  <c r="CI1562" i="1"/>
  <c r="CE1558" i="1"/>
  <c r="CI1558" i="1"/>
  <c r="CA1517" i="1"/>
  <c r="CD1517" i="1"/>
  <c r="BY1517" i="1"/>
  <c r="BY1516" i="1"/>
  <c r="CE1514" i="1"/>
  <c r="CI1514" i="1"/>
  <c r="CE1513" i="1"/>
  <c r="CI1513" i="1"/>
  <c r="CJ1492" i="1"/>
  <c r="CH1492" i="1"/>
  <c r="CF1432" i="1"/>
  <c r="CG1432" i="1"/>
  <c r="CE1415" i="1"/>
  <c r="CI1415" i="1"/>
  <c r="CG1650" i="1"/>
  <c r="CG1646" i="1"/>
  <c r="CG1642" i="1"/>
  <c r="CG1638" i="1"/>
  <c r="CG1634" i="1"/>
  <c r="CG1630" i="1"/>
  <c r="CG1626" i="1"/>
  <c r="CG1622" i="1"/>
  <c r="CG1618" i="1"/>
  <c r="CG1614" i="1"/>
  <c r="CG1610" i="1"/>
  <c r="CG1606" i="1"/>
  <c r="CG1602" i="1"/>
  <c r="CG1598" i="1"/>
  <c r="CG1594" i="1"/>
  <c r="CD1593" i="1"/>
  <c r="CA1593" i="1"/>
  <c r="CA1581" i="1"/>
  <c r="CG1577" i="1"/>
  <c r="BX1570" i="1"/>
  <c r="CC1570" i="1"/>
  <c r="CE1569" i="1"/>
  <c r="CJ1567" i="1"/>
  <c r="CD1565" i="1"/>
  <c r="CI1565" i="1"/>
  <c r="CI1561" i="1"/>
  <c r="CI1557" i="1"/>
  <c r="CE1553" i="1"/>
  <c r="CH1551" i="1"/>
  <c r="BY1544" i="1"/>
  <c r="CD1533" i="1"/>
  <c r="BY1528" i="1"/>
  <c r="CE1526" i="1"/>
  <c r="CI1526" i="1"/>
  <c r="CE1525" i="1"/>
  <c r="CI1525" i="1"/>
  <c r="CA1509" i="1"/>
  <c r="CD1509" i="1"/>
  <c r="BY1509" i="1"/>
  <c r="BY1508" i="1"/>
  <c r="CF1502" i="1"/>
  <c r="BY1499" i="1"/>
  <c r="CC1495" i="1"/>
  <c r="CC1494" i="1"/>
  <c r="CG1488" i="1"/>
  <c r="CF1488" i="1"/>
  <c r="CE1433" i="1"/>
  <c r="CI1433" i="1"/>
  <c r="CK1588" i="1"/>
  <c r="BX1579" i="1"/>
  <c r="BY1576" i="1"/>
  <c r="CE1575" i="1"/>
  <c r="CG1573" i="1"/>
  <c r="CE1561" i="1"/>
  <c r="CH1555" i="1"/>
  <c r="CJ1552" i="1"/>
  <c r="CD1549" i="1"/>
  <c r="CE1542" i="1"/>
  <c r="CI1542" i="1"/>
  <c r="CE1541" i="1"/>
  <c r="CI1541" i="1"/>
  <c r="CD1521" i="1"/>
  <c r="CH1516" i="1"/>
  <c r="CF1504" i="1"/>
  <c r="CB1501" i="1"/>
  <c r="BX1494" i="1"/>
  <c r="CF1367" i="1"/>
  <c r="CH1367" i="1"/>
  <c r="CJ1367" i="1"/>
  <c r="CK1367" i="1"/>
  <c r="BZ1367" i="1"/>
  <c r="BX1367" i="1"/>
  <c r="CC1367" i="1"/>
  <c r="CG1188" i="1"/>
  <c r="CF1188" i="1"/>
  <c r="CB1560" i="1"/>
  <c r="CB1556" i="1"/>
  <c r="CB1552" i="1"/>
  <c r="CB1548" i="1"/>
  <c r="CB1544" i="1"/>
  <c r="CB1540" i="1"/>
  <c r="CB1536" i="1"/>
  <c r="CB1532" i="1"/>
  <c r="CB1528" i="1"/>
  <c r="CB1524" i="1"/>
  <c r="CB1520" i="1"/>
  <c r="CB1516" i="1"/>
  <c r="CB1512" i="1"/>
  <c r="CB1508" i="1"/>
  <c r="CA1502" i="1"/>
  <c r="CD1502" i="1"/>
  <c r="CD1500" i="1"/>
  <c r="CE1487" i="1"/>
  <c r="CI1487" i="1"/>
  <c r="CE1483" i="1"/>
  <c r="CI1483" i="1"/>
  <c r="CF1476" i="1"/>
  <c r="CG1476" i="1"/>
  <c r="CB1472" i="1"/>
  <c r="CA1472" i="1"/>
  <c r="CD1472" i="1"/>
  <c r="CF1460" i="1"/>
  <c r="CG1460" i="1"/>
  <c r="CF1424" i="1"/>
  <c r="CG1424" i="1"/>
  <c r="CF1420" i="1"/>
  <c r="CG1420" i="1"/>
  <c r="CA1400" i="1"/>
  <c r="CD1400" i="1"/>
  <c r="CB1400" i="1"/>
  <c r="CB1270" i="1"/>
  <c r="CD1270" i="1"/>
  <c r="CA1270" i="1"/>
  <c r="CE1563" i="1"/>
  <c r="CE1559" i="1"/>
  <c r="CE1555" i="1"/>
  <c r="CE1551" i="1"/>
  <c r="BY1549" i="1"/>
  <c r="CE1547" i="1"/>
  <c r="BY1545" i="1"/>
  <c r="CE1543" i="1"/>
  <c r="BY1541" i="1"/>
  <c r="CE1539" i="1"/>
  <c r="BY1537" i="1"/>
  <c r="CE1535" i="1"/>
  <c r="BY1533" i="1"/>
  <c r="CE1531" i="1"/>
  <c r="BY1529" i="1"/>
  <c r="CE1527" i="1"/>
  <c r="BY1525" i="1"/>
  <c r="CE1523" i="1"/>
  <c r="BY1521" i="1"/>
  <c r="CE1519" i="1"/>
  <c r="CE1515" i="1"/>
  <c r="CE1511" i="1"/>
  <c r="BX1493" i="1"/>
  <c r="CB1456" i="1"/>
  <c r="CA1456" i="1"/>
  <c r="CD1456" i="1"/>
  <c r="CF1440" i="1"/>
  <c r="CG1440" i="1"/>
  <c r="BX1400" i="1"/>
  <c r="BZ1400" i="1"/>
  <c r="CC1400" i="1"/>
  <c r="CF1396" i="1"/>
  <c r="CG1396" i="1"/>
  <c r="BX1396" i="1"/>
  <c r="BZ1396" i="1"/>
  <c r="CA1482" i="1"/>
  <c r="CF1472" i="1"/>
  <c r="CG1472" i="1"/>
  <c r="CF1400" i="1"/>
  <c r="CG1400" i="1"/>
  <c r="CF1331" i="1"/>
  <c r="CG1331" i="1"/>
  <c r="BZ1301" i="1"/>
  <c r="BX1301" i="1"/>
  <c r="CH1300" i="1"/>
  <c r="CJ1300" i="1"/>
  <c r="CF1300" i="1"/>
  <c r="BZ1576" i="1"/>
  <c r="BZ1572" i="1"/>
  <c r="BZ1568" i="1"/>
  <c r="BZ1564" i="1"/>
  <c r="CJ1503" i="1"/>
  <c r="CJ1494" i="1"/>
  <c r="CJ1493" i="1"/>
  <c r="CI1491" i="1"/>
  <c r="CF1484" i="1"/>
  <c r="CG1484" i="1"/>
  <c r="CF1456" i="1"/>
  <c r="CG1456" i="1"/>
  <c r="BY1409" i="1"/>
  <c r="CJ1301" i="1"/>
  <c r="CF1301" i="1"/>
  <c r="CH1301" i="1"/>
  <c r="CK1301" i="1"/>
  <c r="CF1547" i="1"/>
  <c r="CF1543" i="1"/>
  <c r="CF1539" i="1"/>
  <c r="CF1535" i="1"/>
  <c r="CF1531" i="1"/>
  <c r="CF1527" i="1"/>
  <c r="CF1523" i="1"/>
  <c r="CB1506" i="1"/>
  <c r="CJ1500" i="1"/>
  <c r="CA1496" i="1"/>
  <c r="CI1494" i="1"/>
  <c r="CI1493" i="1"/>
  <c r="CH1489" i="1"/>
  <c r="CA1486" i="1"/>
  <c r="CJ1484" i="1"/>
  <c r="CB1468" i="1"/>
  <c r="CA1468" i="1"/>
  <c r="CD1468" i="1"/>
  <c r="CB1452" i="1"/>
  <c r="CA1452" i="1"/>
  <c r="CD1452" i="1"/>
  <c r="CG1412" i="1"/>
  <c r="CH1412" i="1"/>
  <c r="CA1338" i="1"/>
  <c r="CD1338" i="1"/>
  <c r="CB1338" i="1"/>
  <c r="CD1586" i="1"/>
  <c r="CD1582" i="1"/>
  <c r="CD1578" i="1"/>
  <c r="CD1574" i="1"/>
  <c r="CD1570" i="1"/>
  <c r="CA1562" i="1"/>
  <c r="CA1558" i="1"/>
  <c r="CA1554" i="1"/>
  <c r="CA1550" i="1"/>
  <c r="CA1546" i="1"/>
  <c r="CA1542" i="1"/>
  <c r="CA1538" i="1"/>
  <c r="CA1534" i="1"/>
  <c r="CA1530" i="1"/>
  <c r="CA1526" i="1"/>
  <c r="CA1522" i="1"/>
  <c r="CD1518" i="1"/>
  <c r="CA1518" i="1"/>
  <c r="CD1514" i="1"/>
  <c r="CA1514" i="1"/>
  <c r="CD1510" i="1"/>
  <c r="CH1510" i="1"/>
  <c r="CA1510" i="1"/>
  <c r="CG1506" i="1"/>
  <c r="CH1505" i="1"/>
  <c r="CA1498" i="1"/>
  <c r="CD1498" i="1"/>
  <c r="CD1496" i="1"/>
  <c r="CG1496" i="1"/>
  <c r="CD1484" i="1"/>
  <c r="BY1480" i="1"/>
  <c r="CD1411" i="1"/>
  <c r="CB1385" i="1"/>
  <c r="CA1385" i="1"/>
  <c r="CD1385" i="1"/>
  <c r="BZ1551" i="1"/>
  <c r="BZ1547" i="1"/>
  <c r="BZ1543" i="1"/>
  <c r="BZ1539" i="1"/>
  <c r="BZ1535" i="1"/>
  <c r="BZ1531" i="1"/>
  <c r="BZ1527" i="1"/>
  <c r="BZ1523" i="1"/>
  <c r="CI1508" i="1"/>
  <c r="CA1504" i="1"/>
  <c r="CA1495" i="1"/>
  <c r="CA1491" i="1"/>
  <c r="CA1487" i="1"/>
  <c r="CC1486" i="1"/>
  <c r="CF1486" i="1"/>
  <c r="CH1486" i="1"/>
  <c r="BY1485" i="1"/>
  <c r="CA1483" i="1"/>
  <c r="BY1477" i="1"/>
  <c r="CF1468" i="1"/>
  <c r="CG1468" i="1"/>
  <c r="CF1452" i="1"/>
  <c r="CG1452" i="1"/>
  <c r="BY1444" i="1"/>
  <c r="BY1436" i="1"/>
  <c r="BY1432" i="1"/>
  <c r="BY1428" i="1"/>
  <c r="CA1392" i="1"/>
  <c r="CD1392" i="1"/>
  <c r="CB1392" i="1"/>
  <c r="BX1343" i="1"/>
  <c r="BZ1343" i="1"/>
  <c r="CD1504" i="1"/>
  <c r="CG1504" i="1"/>
  <c r="CH1498" i="1"/>
  <c r="BZ1497" i="1"/>
  <c r="CD1495" i="1"/>
  <c r="CG1495" i="1"/>
  <c r="CH1493" i="1"/>
  <c r="CA1493" i="1"/>
  <c r="CD1491" i="1"/>
  <c r="CG1491" i="1"/>
  <c r="CE1490" i="1"/>
  <c r="CG1490" i="1"/>
  <c r="BZ1489" i="1"/>
  <c r="CC1489" i="1"/>
  <c r="CB1487" i="1"/>
  <c r="CI1486" i="1"/>
  <c r="CE1486" i="1"/>
  <c r="CB1483" i="1"/>
  <c r="CI1481" i="1"/>
  <c r="CB1464" i="1"/>
  <c r="CA1464" i="1"/>
  <c r="CD1464" i="1"/>
  <c r="CB1448" i="1"/>
  <c r="CA1448" i="1"/>
  <c r="CD1448" i="1"/>
  <c r="BZ1387" i="1"/>
  <c r="BX1387" i="1"/>
  <c r="CH1513" i="1"/>
  <c r="CA1503" i="1"/>
  <c r="CF1492" i="1"/>
  <c r="CG1487" i="1"/>
  <c r="CH1485" i="1"/>
  <c r="CG1483" i="1"/>
  <c r="CB1480" i="1"/>
  <c r="CA1480" i="1"/>
  <c r="CD1480" i="1"/>
  <c r="BY1440" i="1"/>
  <c r="CD1399" i="1"/>
  <c r="BY1399" i="1"/>
  <c r="CJ1387" i="1"/>
  <c r="CK1387" i="1"/>
  <c r="CF1387" i="1"/>
  <c r="CH1387" i="1"/>
  <c r="CG1509" i="1"/>
  <c r="CH1506" i="1"/>
  <c r="CD1503" i="1"/>
  <c r="CG1503" i="1"/>
  <c r="CB1502" i="1"/>
  <c r="CJ1496" i="1"/>
  <c r="CB1492" i="1"/>
  <c r="CA1490" i="1"/>
  <c r="BY1488" i="1"/>
  <c r="BX1486" i="1"/>
  <c r="CI1485" i="1"/>
  <c r="BY1482" i="1"/>
  <c r="BY1472" i="1"/>
  <c r="CF1464" i="1"/>
  <c r="CG1464" i="1"/>
  <c r="CF1448" i="1"/>
  <c r="CG1448" i="1"/>
  <c r="CB1444" i="1"/>
  <c r="CA1444" i="1"/>
  <c r="CD1444" i="1"/>
  <c r="CB1436" i="1"/>
  <c r="CA1436" i="1"/>
  <c r="CD1436" i="1"/>
  <c r="CB1432" i="1"/>
  <c r="CA1432" i="1"/>
  <c r="CD1432" i="1"/>
  <c r="CB1428" i="1"/>
  <c r="CA1428" i="1"/>
  <c r="CD1428" i="1"/>
  <c r="CF1388" i="1"/>
  <c r="CG1388" i="1"/>
  <c r="BZ1319" i="1"/>
  <c r="BX1319" i="1"/>
  <c r="CC1319" i="1"/>
  <c r="CA1494" i="1"/>
  <c r="CD1494" i="1"/>
  <c r="CA1488" i="1"/>
  <c r="BY1484" i="1"/>
  <c r="CF1480" i="1"/>
  <c r="CG1480" i="1"/>
  <c r="CB1476" i="1"/>
  <c r="CA1476" i="1"/>
  <c r="CD1476" i="1"/>
  <c r="CI1461" i="1"/>
  <c r="CB1460" i="1"/>
  <c r="CA1460" i="1"/>
  <c r="CD1460" i="1"/>
  <c r="BY1456" i="1"/>
  <c r="CI1425" i="1"/>
  <c r="CB1424" i="1"/>
  <c r="CA1424" i="1"/>
  <c r="CD1424" i="1"/>
  <c r="CB1420" i="1"/>
  <c r="CA1420" i="1"/>
  <c r="CD1420" i="1"/>
  <c r="BY1413" i="1"/>
  <c r="CD1413" i="1"/>
  <c r="CF1403" i="1"/>
  <c r="CJ1403" i="1"/>
  <c r="CK1403" i="1"/>
  <c r="CH1403" i="1"/>
  <c r="BZ1403" i="1"/>
  <c r="BX1403" i="1"/>
  <c r="CJ1388" i="1"/>
  <c r="CH1388" i="1"/>
  <c r="CK1388" i="1"/>
  <c r="BX1378" i="1"/>
  <c r="BZ1378" i="1"/>
  <c r="CJ1322" i="1"/>
  <c r="CH1322" i="1"/>
  <c r="CK1322" i="1"/>
  <c r="CE1482" i="1"/>
  <c r="CE1478" i="1"/>
  <c r="CE1474" i="1"/>
  <c r="CE1470" i="1"/>
  <c r="CE1466" i="1"/>
  <c r="CE1462" i="1"/>
  <c r="CE1458" i="1"/>
  <c r="CE1454" i="1"/>
  <c r="CE1450" i="1"/>
  <c r="CE1446" i="1"/>
  <c r="CE1442" i="1"/>
  <c r="CE1438" i="1"/>
  <c r="CE1434" i="1"/>
  <c r="CE1430" i="1"/>
  <c r="CE1426" i="1"/>
  <c r="CE1422" i="1"/>
  <c r="CE1418" i="1"/>
  <c r="CK1415" i="1"/>
  <c r="BY1411" i="1"/>
  <c r="CH1410" i="1"/>
  <c r="CJ1410" i="1"/>
  <c r="CD1407" i="1"/>
  <c r="BY1407" i="1"/>
  <c r="CE1405" i="1"/>
  <c r="CK1398" i="1"/>
  <c r="CJ1396" i="1"/>
  <c r="CH1396" i="1"/>
  <c r="BY1394" i="1"/>
  <c r="CI1387" i="1"/>
  <c r="CE1387" i="1"/>
  <c r="BX1362" i="1"/>
  <c r="BZ1362" i="1"/>
  <c r="BY1358" i="1"/>
  <c r="CB1352" i="1"/>
  <c r="CH1344" i="1"/>
  <c r="CJ1344" i="1"/>
  <c r="CF1319" i="1"/>
  <c r="CG1319" i="1"/>
  <c r="CJ1318" i="1"/>
  <c r="CH1318" i="1"/>
  <c r="CK1318" i="1"/>
  <c r="CF1318" i="1"/>
  <c r="CH1316" i="1"/>
  <c r="CJ1316" i="1"/>
  <c r="CF1316" i="1"/>
  <c r="BY1306" i="1"/>
  <c r="CD1490" i="1"/>
  <c r="CD1486" i="1"/>
  <c r="CD1482" i="1"/>
  <c r="CH1482" i="1"/>
  <c r="CD1478" i="1"/>
  <c r="CH1478" i="1"/>
  <c r="CD1474" i="1"/>
  <c r="CH1474" i="1"/>
  <c r="CD1470" i="1"/>
  <c r="CD1466" i="1"/>
  <c r="CD1462" i="1"/>
  <c r="CD1458" i="1"/>
  <c r="CD1454" i="1"/>
  <c r="CD1450" i="1"/>
  <c r="CD1446" i="1"/>
  <c r="CD1442" i="1"/>
  <c r="CD1438" i="1"/>
  <c r="CA1438" i="1"/>
  <c r="CD1434" i="1"/>
  <c r="CA1434" i="1"/>
  <c r="CD1430" i="1"/>
  <c r="CA1430" i="1"/>
  <c r="CD1426" i="1"/>
  <c r="CA1426" i="1"/>
  <c r="CD1422" i="1"/>
  <c r="CA1422" i="1"/>
  <c r="CD1418" i="1"/>
  <c r="CA1418" i="1"/>
  <c r="CA1411" i="1"/>
  <c r="CF1375" i="1"/>
  <c r="CJ1375" i="1"/>
  <c r="CK1375" i="1"/>
  <c r="BZ1375" i="1"/>
  <c r="CC1375" i="1"/>
  <c r="BX1375" i="1"/>
  <c r="BX1364" i="1"/>
  <c r="BZ1364" i="1"/>
  <c r="CC1364" i="1"/>
  <c r="BX1354" i="1"/>
  <c r="BZ1354" i="1"/>
  <c r="CJ1343" i="1"/>
  <c r="CH1343" i="1"/>
  <c r="CA1336" i="1"/>
  <c r="CD1336" i="1"/>
  <c r="CB1336" i="1"/>
  <c r="CJ1314" i="1"/>
  <c r="CH1314" i="1"/>
  <c r="CF1314" i="1"/>
  <c r="CK1314" i="1"/>
  <c r="CG1438" i="1"/>
  <c r="CG1434" i="1"/>
  <c r="CG1430" i="1"/>
  <c r="CG1426" i="1"/>
  <c r="CG1422" i="1"/>
  <c r="CG1418" i="1"/>
  <c r="CB1411" i="1"/>
  <c r="CI1407" i="1"/>
  <c r="CB1407" i="1"/>
  <c r="BZ1407" i="1"/>
  <c r="CC1405" i="1"/>
  <c r="CC1387" i="1"/>
  <c r="CE1377" i="1"/>
  <c r="CI1377" i="1"/>
  <c r="CH1374" i="1"/>
  <c r="CJ1374" i="1"/>
  <c r="CF1374" i="1"/>
  <c r="CF1365" i="1"/>
  <c r="CJ1365" i="1"/>
  <c r="CF1364" i="1"/>
  <c r="CG1364" i="1"/>
  <c r="BX1328" i="1"/>
  <c r="BZ1328" i="1"/>
  <c r="BY1317" i="1"/>
  <c r="BZ1309" i="1"/>
  <c r="BX1309" i="1"/>
  <c r="CG1308" i="1"/>
  <c r="CF1308" i="1"/>
  <c r="CG1280" i="1"/>
  <c r="CF1280" i="1"/>
  <c r="CG1411" i="1"/>
  <c r="CC1396" i="1"/>
  <c r="CE1395" i="1"/>
  <c r="CF1391" i="1"/>
  <c r="CH1391" i="1"/>
  <c r="CJ1391" i="1"/>
  <c r="BZ1391" i="1"/>
  <c r="BX1391" i="1"/>
  <c r="CD1389" i="1"/>
  <c r="BY1389" i="1"/>
  <c r="CD1379" i="1"/>
  <c r="BY1379" i="1"/>
  <c r="CJ1364" i="1"/>
  <c r="CH1364" i="1"/>
  <c r="CK1364" i="1"/>
  <c r="CI1363" i="1"/>
  <c r="CE1363" i="1"/>
  <c r="CB1361" i="1"/>
  <c r="CA1361" i="1"/>
  <c r="CH1441" i="1"/>
  <c r="CD1437" i="1"/>
  <c r="CH1437" i="1"/>
  <c r="CD1433" i="1"/>
  <c r="CH1433" i="1"/>
  <c r="CD1429" i="1"/>
  <c r="CH1429" i="1"/>
  <c r="CD1425" i="1"/>
  <c r="CD1421" i="1"/>
  <c r="CD1417" i="1"/>
  <c r="CA1404" i="1"/>
  <c r="CD1404" i="1"/>
  <c r="CB1404" i="1"/>
  <c r="CF1399" i="1"/>
  <c r="CJ1399" i="1"/>
  <c r="CK1399" i="1"/>
  <c r="BZ1399" i="1"/>
  <c r="BX1399" i="1"/>
  <c r="CJ1384" i="1"/>
  <c r="CH1384" i="1"/>
  <c r="CF1384" i="1"/>
  <c r="CH1382" i="1"/>
  <c r="CJ1382" i="1"/>
  <c r="CF1382" i="1"/>
  <c r="CG1381" i="1"/>
  <c r="CF1381" i="1"/>
  <c r="BY1377" i="1"/>
  <c r="CJ1372" i="1"/>
  <c r="CH1372" i="1"/>
  <c r="CF1372" i="1"/>
  <c r="CK1372" i="1"/>
  <c r="CE1353" i="1"/>
  <c r="CI1353" i="1"/>
  <c r="CD1343" i="1"/>
  <c r="CA1335" i="1"/>
  <c r="CB1335" i="1"/>
  <c r="CA1326" i="1"/>
  <c r="CD1326" i="1"/>
  <c r="CB1326" i="1"/>
  <c r="CK1300" i="1"/>
  <c r="CC1485" i="1"/>
  <c r="CI1479" i="1"/>
  <c r="CI1475" i="1"/>
  <c r="CI1471" i="1"/>
  <c r="CI1467" i="1"/>
  <c r="CI1463" i="1"/>
  <c r="CI1459" i="1"/>
  <c r="CI1455" i="1"/>
  <c r="CI1451" i="1"/>
  <c r="CI1447" i="1"/>
  <c r="CI1443" i="1"/>
  <c r="CI1439" i="1"/>
  <c r="BY1408" i="1"/>
  <c r="BX1404" i="1"/>
  <c r="BZ1404" i="1"/>
  <c r="CI1399" i="1"/>
  <c r="BX1398" i="1"/>
  <c r="BZ1398" i="1"/>
  <c r="BY1386" i="1"/>
  <c r="CH1381" i="1"/>
  <c r="CJ1381" i="1"/>
  <c r="CK1381" i="1"/>
  <c r="CD1355" i="1"/>
  <c r="BY1355" i="1"/>
  <c r="CH1352" i="1"/>
  <c r="CJ1352" i="1"/>
  <c r="CF1352" i="1"/>
  <c r="CA1414" i="1"/>
  <c r="CD1414" i="1"/>
  <c r="CD1412" i="1"/>
  <c r="BY1410" i="1"/>
  <c r="CH1409" i="1"/>
  <c r="CK1409" i="1"/>
  <c r="BX1409" i="1"/>
  <c r="BZ1409" i="1"/>
  <c r="CG1404" i="1"/>
  <c r="BY1400" i="1"/>
  <c r="CG1398" i="1"/>
  <c r="CH1394" i="1"/>
  <c r="CJ1394" i="1"/>
  <c r="CF1394" i="1"/>
  <c r="CH1389" i="1"/>
  <c r="CH1358" i="1"/>
  <c r="CJ1358" i="1"/>
  <c r="CF1358" i="1"/>
  <c r="CG1357" i="1"/>
  <c r="CF1357" i="1"/>
  <c r="CF1351" i="1"/>
  <c r="CH1351" i="1"/>
  <c r="CJ1351" i="1"/>
  <c r="BZ1351" i="1"/>
  <c r="BX1351" i="1"/>
  <c r="CK1343" i="1"/>
  <c r="BY1313" i="1"/>
  <c r="CD1313" i="1"/>
  <c r="BZ1298" i="1"/>
  <c r="CB1298" i="1"/>
  <c r="CA1415" i="1"/>
  <c r="CD1415" i="1"/>
  <c r="CB1410" i="1"/>
  <c r="BZ1410" i="1"/>
  <c r="CH1398" i="1"/>
  <c r="CJ1398" i="1"/>
  <c r="CF1398" i="1"/>
  <c r="CH1357" i="1"/>
  <c r="CJ1357" i="1"/>
  <c r="CK1357" i="1"/>
  <c r="CE1351" i="1"/>
  <c r="CI1351" i="1"/>
  <c r="BX1350" i="1"/>
  <c r="BZ1350" i="1"/>
  <c r="CA1346" i="1"/>
  <c r="CD1346" i="1"/>
  <c r="CB1346" i="1"/>
  <c r="BZ1339" i="1"/>
  <c r="CB1339" i="1"/>
  <c r="CB1333" i="1"/>
  <c r="CD1333" i="1"/>
  <c r="CA1333" i="1"/>
  <c r="BY1330" i="1"/>
  <c r="CG1324" i="1"/>
  <c r="CF1324" i="1"/>
  <c r="CA1323" i="1"/>
  <c r="CD1323" i="1"/>
  <c r="CB1323" i="1"/>
  <c r="CH1414" i="1"/>
  <c r="CB1412" i="1"/>
  <c r="BZ1412" i="1"/>
  <c r="CA1408" i="1"/>
  <c r="CD1408" i="1"/>
  <c r="CB1408" i="1"/>
  <c r="BX1406" i="1"/>
  <c r="BZ1406" i="1"/>
  <c r="CB1393" i="1"/>
  <c r="CA1393" i="1"/>
  <c r="CA1388" i="1"/>
  <c r="CD1388" i="1"/>
  <c r="CB1388" i="1"/>
  <c r="BZ1381" i="1"/>
  <c r="CB1369" i="1"/>
  <c r="CA1369" i="1"/>
  <c r="CA1368" i="1"/>
  <c r="CD1368" i="1"/>
  <c r="CB1368" i="1"/>
  <c r="BY1363" i="1"/>
  <c r="CD1363" i="1"/>
  <c r="BY1362" i="1"/>
  <c r="CK1358" i="1"/>
  <c r="CJ1416" i="1"/>
  <c r="CF1410" i="1"/>
  <c r="CF1406" i="1"/>
  <c r="CG1406" i="1"/>
  <c r="BX1388" i="1"/>
  <c r="BZ1388" i="1"/>
  <c r="BX1386" i="1"/>
  <c r="BZ1386" i="1"/>
  <c r="CA1376" i="1"/>
  <c r="CD1376" i="1"/>
  <c r="CB1376" i="1"/>
  <c r="CH1375" i="1"/>
  <c r="CF1349" i="1"/>
  <c r="CG1349" i="1"/>
  <c r="BX1331" i="1"/>
  <c r="BZ1331" i="1"/>
  <c r="CC1331" i="1"/>
  <c r="CA1303" i="1"/>
  <c r="CD1303" i="1"/>
  <c r="CB1303" i="1"/>
  <c r="CA1410" i="1"/>
  <c r="CD1410" i="1"/>
  <c r="CH1406" i="1"/>
  <c r="CJ1406" i="1"/>
  <c r="CI1403" i="1"/>
  <c r="CJ1400" i="1"/>
  <c r="CH1400" i="1"/>
  <c r="CF1397" i="1"/>
  <c r="CB1390" i="1"/>
  <c r="CG1386" i="1"/>
  <c r="CC1385" i="1"/>
  <c r="CD1383" i="1"/>
  <c r="CF1383" i="1"/>
  <c r="CC1378" i="1"/>
  <c r="CA1377" i="1"/>
  <c r="CI1375" i="1"/>
  <c r="CF1373" i="1"/>
  <c r="BY1365" i="1"/>
  <c r="CH1363" i="1"/>
  <c r="CG1362" i="1"/>
  <c r="CC1361" i="1"/>
  <c r="CD1359" i="1"/>
  <c r="CF1359" i="1"/>
  <c r="CC1354" i="1"/>
  <c r="CA1353" i="1"/>
  <c r="CH1348" i="1"/>
  <c r="CJ1348" i="1"/>
  <c r="CD1339" i="1"/>
  <c r="BY1337" i="1"/>
  <c r="BX1336" i="1"/>
  <c r="BZ1336" i="1"/>
  <c r="CF1334" i="1"/>
  <c r="CK1333" i="1"/>
  <c r="CC1333" i="1"/>
  <c r="CG1332" i="1"/>
  <c r="CA1330" i="1"/>
  <c r="CD1330" i="1"/>
  <c r="BZ1323" i="1"/>
  <c r="CB1320" i="1"/>
  <c r="CA1320" i="1"/>
  <c r="CD1320" i="1"/>
  <c r="CK1317" i="1"/>
  <c r="CH1317" i="1"/>
  <c r="CJ1313" i="1"/>
  <c r="CH1313" i="1"/>
  <c r="BZ1313" i="1"/>
  <c r="BX1313" i="1"/>
  <c r="BZ1311" i="1"/>
  <c r="CA1310" i="1"/>
  <c r="CD1310" i="1"/>
  <c r="CB1310" i="1"/>
  <c r="CC1306" i="1"/>
  <c r="BZ1305" i="1"/>
  <c r="BX1305" i="1"/>
  <c r="CJ1302" i="1"/>
  <c r="CH1302" i="1"/>
  <c r="CD1301" i="1"/>
  <c r="BY1289" i="1"/>
  <c r="CD1289" i="1"/>
  <c r="BZ1288" i="1"/>
  <c r="CJ1269" i="1"/>
  <c r="CJ1412" i="1"/>
  <c r="CJ1408" i="1"/>
  <c r="CH1408" i="1"/>
  <c r="CB1402" i="1"/>
  <c r="CA1402" i="1"/>
  <c r="CD1402" i="1"/>
  <c r="BZ1401" i="1"/>
  <c r="CD1397" i="1"/>
  <c r="CB1397" i="1"/>
  <c r="CK1395" i="1"/>
  <c r="BX1390" i="1"/>
  <c r="BZ1390" i="1"/>
  <c r="CH1386" i="1"/>
  <c r="CJ1386" i="1"/>
  <c r="CA1380" i="1"/>
  <c r="CD1380" i="1"/>
  <c r="CH1377" i="1"/>
  <c r="CJ1376" i="1"/>
  <c r="CH1376" i="1"/>
  <c r="CD1373" i="1"/>
  <c r="CB1373" i="1"/>
  <c r="CK1371" i="1"/>
  <c r="BX1366" i="1"/>
  <c r="BZ1366" i="1"/>
  <c r="CH1362" i="1"/>
  <c r="CJ1362" i="1"/>
  <c r="CA1356" i="1"/>
  <c r="CD1356" i="1"/>
  <c r="CH1353" i="1"/>
  <c r="BZ1346" i="1"/>
  <c r="CI1345" i="1"/>
  <c r="CA1343" i="1"/>
  <c r="CJ1342" i="1"/>
  <c r="CH1342" i="1"/>
  <c r="CA1337" i="1"/>
  <c r="CA1334" i="1"/>
  <c r="CD1334" i="1"/>
  <c r="CH1328" i="1"/>
  <c r="CJ1328" i="1"/>
  <c r="CC1321" i="1"/>
  <c r="BZ1315" i="1"/>
  <c r="BY1314" i="1"/>
  <c r="CC1311" i="1"/>
  <c r="BX1310" i="1"/>
  <c r="BZ1310" i="1"/>
  <c r="CJ1305" i="1"/>
  <c r="CH1305" i="1"/>
  <c r="CK1385" i="1"/>
  <c r="CA1381" i="1"/>
  <c r="CI1379" i="1"/>
  <c r="CJ1371" i="1"/>
  <c r="CF1363" i="1"/>
  <c r="CA1357" i="1"/>
  <c r="CI1355" i="1"/>
  <c r="CB1349" i="1"/>
  <c r="CJ1347" i="1"/>
  <c r="CF1347" i="1"/>
  <c r="CB1345" i="1"/>
  <c r="CD1345" i="1"/>
  <c r="CG1337" i="1"/>
  <c r="CB1337" i="1"/>
  <c r="CH1336" i="1"/>
  <c r="CJ1336" i="1"/>
  <c r="CK1327" i="1"/>
  <c r="BZ1325" i="1"/>
  <c r="BX1325" i="1"/>
  <c r="CB1314" i="1"/>
  <c r="CB1304" i="1"/>
  <c r="CA1304" i="1"/>
  <c r="CD1304" i="1"/>
  <c r="CG1402" i="1"/>
  <c r="BX1394" i="1"/>
  <c r="BZ1394" i="1"/>
  <c r="CE1391" i="1"/>
  <c r="CH1390" i="1"/>
  <c r="CJ1390" i="1"/>
  <c r="CA1384" i="1"/>
  <c r="CD1384" i="1"/>
  <c r="CJ1380" i="1"/>
  <c r="CH1380" i="1"/>
  <c r="BX1370" i="1"/>
  <c r="BZ1370" i="1"/>
  <c r="CE1367" i="1"/>
  <c r="CH1366" i="1"/>
  <c r="CJ1366" i="1"/>
  <c r="CA1360" i="1"/>
  <c r="CD1360" i="1"/>
  <c r="CJ1356" i="1"/>
  <c r="CH1356" i="1"/>
  <c r="BX1347" i="1"/>
  <c r="BZ1347" i="1"/>
  <c r="BY1346" i="1"/>
  <c r="CF1345" i="1"/>
  <c r="CG1345" i="1"/>
  <c r="CJ1341" i="1"/>
  <c r="CA1340" i="1"/>
  <c r="CD1340" i="1"/>
  <c r="CC1334" i="1"/>
  <c r="CJ1334" i="1"/>
  <c r="CH1334" i="1"/>
  <c r="CJ1327" i="1"/>
  <c r="CJ1325" i="1"/>
  <c r="CF1322" i="1"/>
  <c r="CJ1310" i="1"/>
  <c r="CH1310" i="1"/>
  <c r="CA1307" i="1"/>
  <c r="CD1307" i="1"/>
  <c r="CJ1298" i="1"/>
  <c r="CH1298" i="1"/>
  <c r="CK1298" i="1"/>
  <c r="CJ1293" i="1"/>
  <c r="CK1293" i="1"/>
  <c r="BZ1293" i="1"/>
  <c r="BX1293" i="1"/>
  <c r="CB1284" i="1"/>
  <c r="CA1284" i="1"/>
  <c r="CD1284" i="1"/>
  <c r="CJ1246" i="1"/>
  <c r="CH1246" i="1"/>
  <c r="CF1246" i="1"/>
  <c r="CK1246" i="1"/>
  <c r="CH1402" i="1"/>
  <c r="CJ1402" i="1"/>
  <c r="CB1398" i="1"/>
  <c r="CG1394" i="1"/>
  <c r="CC1393" i="1"/>
  <c r="CC1386" i="1"/>
  <c r="BX1383" i="1"/>
  <c r="CI1383" i="1"/>
  <c r="BZ1380" i="1"/>
  <c r="CB1374" i="1"/>
  <c r="CG1370" i="1"/>
  <c r="CC1369" i="1"/>
  <c r="CC1362" i="1"/>
  <c r="BX1359" i="1"/>
  <c r="CI1359" i="1"/>
  <c r="BZ1356" i="1"/>
  <c r="CC1350" i="1"/>
  <c r="CI1349" i="1"/>
  <c r="CH1341" i="1"/>
  <c r="CC1328" i="1"/>
  <c r="CF1327" i="1"/>
  <c r="BY1326" i="1"/>
  <c r="BY1325" i="1"/>
  <c r="BY1321" i="1"/>
  <c r="CK1319" i="1"/>
  <c r="CC1305" i="1"/>
  <c r="CH1292" i="1"/>
  <c r="CJ1292" i="1"/>
  <c r="CK1292" i="1"/>
  <c r="CB1268" i="1"/>
  <c r="BZ1268" i="1"/>
  <c r="BX1374" i="1"/>
  <c r="BZ1374" i="1"/>
  <c r="CH1370" i="1"/>
  <c r="CJ1370" i="1"/>
  <c r="CA1364" i="1"/>
  <c r="CD1364" i="1"/>
  <c r="CJ1360" i="1"/>
  <c r="CH1360" i="1"/>
  <c r="CF1343" i="1"/>
  <c r="CA1331" i="1"/>
  <c r="CD1331" i="1"/>
  <c r="BX1324" i="1"/>
  <c r="BZ1324" i="1"/>
  <c r="CA1319" i="1"/>
  <c r="CD1319" i="1"/>
  <c r="CB1319" i="1"/>
  <c r="BZ1317" i="1"/>
  <c r="BX1317" i="1"/>
  <c r="CH1312" i="1"/>
  <c r="CJ1312" i="1"/>
  <c r="BZ1297" i="1"/>
  <c r="BX1297" i="1"/>
  <c r="CJ1297" i="1"/>
  <c r="CF1297" i="1"/>
  <c r="CH1297" i="1"/>
  <c r="CJ1290" i="1"/>
  <c r="CH1290" i="1"/>
  <c r="CK1290" i="1"/>
  <c r="CG1282" i="1"/>
  <c r="CF1282" i="1"/>
  <c r="CH1274" i="1"/>
  <c r="CG1274" i="1"/>
  <c r="CA1274" i="1"/>
  <c r="CD1274" i="1"/>
  <c r="BY1305" i="1"/>
  <c r="CJ1303" i="1"/>
  <c r="CG1288" i="1"/>
  <c r="CF1288" i="1"/>
  <c r="CF1277" i="1"/>
  <c r="CG1277" i="1"/>
  <c r="BX1277" i="1"/>
  <c r="BZ1277" i="1"/>
  <c r="CK1265" i="1"/>
  <c r="CH1265" i="1"/>
  <c r="CJ1265" i="1"/>
  <c r="CJ1404" i="1"/>
  <c r="CH1404" i="1"/>
  <c r="CJ1383" i="1"/>
  <c r="CB1382" i="1"/>
  <c r="CG1378" i="1"/>
  <c r="CB1358" i="1"/>
  <c r="CG1354" i="1"/>
  <c r="CF1346" i="1"/>
  <c r="CG1346" i="1"/>
  <c r="BX1338" i="1"/>
  <c r="BZ1338" i="1"/>
  <c r="CJ1329" i="1"/>
  <c r="CH1329" i="1"/>
  <c r="CC1327" i="1"/>
  <c r="BX1326" i="1"/>
  <c r="BZ1326" i="1"/>
  <c r="BZ1322" i="1"/>
  <c r="CA1318" i="1"/>
  <c r="CD1318" i="1"/>
  <c r="CB1318" i="1"/>
  <c r="CC1317" i="1"/>
  <c r="CB1316" i="1"/>
  <c r="CA1316" i="1"/>
  <c r="CD1316" i="1"/>
  <c r="BZ1312" i="1"/>
  <c r="CC1312" i="1"/>
  <c r="CJ1309" i="1"/>
  <c r="BZ1304" i="1"/>
  <c r="CB1300" i="1"/>
  <c r="CA1300" i="1"/>
  <c r="CD1300" i="1"/>
  <c r="CB1286" i="1"/>
  <c r="CA1286" i="1"/>
  <c r="CD1286" i="1"/>
  <c r="CJ1275" i="1"/>
  <c r="CK1275" i="1"/>
  <c r="CH1275" i="1"/>
  <c r="CB1406" i="1"/>
  <c r="CA1406" i="1"/>
  <c r="CD1406" i="1"/>
  <c r="CA1396" i="1"/>
  <c r="CD1396" i="1"/>
  <c r="BZ1395" i="1"/>
  <c r="CJ1392" i="1"/>
  <c r="CH1392" i="1"/>
  <c r="CB1389" i="1"/>
  <c r="BX1382" i="1"/>
  <c r="BZ1382" i="1"/>
  <c r="CE1379" i="1"/>
  <c r="CH1378" i="1"/>
  <c r="CJ1378" i="1"/>
  <c r="CA1372" i="1"/>
  <c r="CD1372" i="1"/>
  <c r="BZ1371" i="1"/>
  <c r="CJ1368" i="1"/>
  <c r="CH1368" i="1"/>
  <c r="CB1365" i="1"/>
  <c r="CK1363" i="1"/>
  <c r="BX1358" i="1"/>
  <c r="BZ1358" i="1"/>
  <c r="CE1355" i="1"/>
  <c r="CH1354" i="1"/>
  <c r="CJ1354" i="1"/>
  <c r="CA1352" i="1"/>
  <c r="CD1352" i="1"/>
  <c r="CC1351" i="1"/>
  <c r="CA1348" i="1"/>
  <c r="CD1348" i="1"/>
  <c r="CB1348" i="1"/>
  <c r="CC1343" i="1"/>
  <c r="BZ1341" i="1"/>
  <c r="CC1338" i="1"/>
  <c r="CK1335" i="1"/>
  <c r="CH1335" i="1"/>
  <c r="BY1334" i="1"/>
  <c r="CC1322" i="1"/>
  <c r="BZ1321" i="1"/>
  <c r="BX1321" i="1"/>
  <c r="CE1319" i="1"/>
  <c r="CI1319" i="1"/>
  <c r="BX1316" i="1"/>
  <c r="BZ1316" i="1"/>
  <c r="BY1310" i="1"/>
  <c r="BY1309" i="1"/>
  <c r="CF1302" i="1"/>
  <c r="CA1302" i="1"/>
  <c r="CD1302" i="1"/>
  <c r="CB1302" i="1"/>
  <c r="CC1301" i="1"/>
  <c r="BY1298" i="1"/>
  <c r="BX1286" i="1"/>
  <c r="BZ1286" i="1"/>
  <c r="BY1279" i="1"/>
  <c r="CF1386" i="1"/>
  <c r="CB1386" i="1"/>
  <c r="CG1382" i="1"/>
  <c r="CC1381" i="1"/>
  <c r="CB1380" i="1"/>
  <c r="CC1374" i="1"/>
  <c r="CA1373" i="1"/>
  <c r="BX1371" i="1"/>
  <c r="CI1371" i="1"/>
  <c r="CF1369" i="1"/>
  <c r="BZ1368" i="1"/>
  <c r="CF1362" i="1"/>
  <c r="CB1362" i="1"/>
  <c r="CG1358" i="1"/>
  <c r="CC1357" i="1"/>
  <c r="CB1356" i="1"/>
  <c r="BY1345" i="1"/>
  <c r="CF1344" i="1"/>
  <c r="BX1344" i="1"/>
  <c r="BZ1344" i="1"/>
  <c r="CF1342" i="1"/>
  <c r="BX1341" i="1"/>
  <c r="CI1341" i="1"/>
  <c r="BZ1335" i="1"/>
  <c r="BZ1333" i="1"/>
  <c r="BZ1329" i="1"/>
  <c r="CC1326" i="1"/>
  <c r="CJ1326" i="1"/>
  <c r="CH1326" i="1"/>
  <c r="CH1325" i="1"/>
  <c r="CC1324" i="1"/>
  <c r="CJ1321" i="1"/>
  <c r="CH1321" i="1"/>
  <c r="CG1318" i="1"/>
  <c r="CK1309" i="1"/>
  <c r="BX1308" i="1"/>
  <c r="BZ1308" i="1"/>
  <c r="CE1303" i="1"/>
  <c r="CI1303" i="1"/>
  <c r="CK1302" i="1"/>
  <c r="CK1297" i="1"/>
  <c r="CH1293" i="1"/>
  <c r="BY1292" i="1"/>
  <c r="BX1280" i="1"/>
  <c r="BZ1280" i="1"/>
  <c r="CF1273" i="1"/>
  <c r="CJ1273" i="1"/>
  <c r="CH1273" i="1"/>
  <c r="CE1299" i="1"/>
  <c r="CF1296" i="1"/>
  <c r="CB1296" i="1"/>
  <c r="CA1296" i="1"/>
  <c r="CD1296" i="1"/>
  <c r="BY1293" i="1"/>
  <c r="CC1288" i="1"/>
  <c r="CI1287" i="1"/>
  <c r="CC1282" i="1"/>
  <c r="CC1280" i="1"/>
  <c r="CA1279" i="1"/>
  <c r="CA1276" i="1"/>
  <c r="CD1276" i="1"/>
  <c r="CB1276" i="1"/>
  <c r="CC1272" i="1"/>
  <c r="BX1272" i="1"/>
  <c r="BZ1272" i="1"/>
  <c r="CA1267" i="1"/>
  <c r="CI1265" i="1"/>
  <c r="CE1265" i="1"/>
  <c r="CF1255" i="1"/>
  <c r="CG1255" i="1"/>
  <c r="BX1255" i="1"/>
  <c r="BZ1255" i="1"/>
  <c r="CG1254" i="1"/>
  <c r="CF1254" i="1"/>
  <c r="CB1253" i="1"/>
  <c r="BZ1253" i="1"/>
  <c r="CE1248" i="1"/>
  <c r="CI1248" i="1"/>
  <c r="CJ1247" i="1"/>
  <c r="CB1242" i="1"/>
  <c r="CD1242" i="1"/>
  <c r="CA1242" i="1"/>
  <c r="CA1350" i="1"/>
  <c r="CD1350" i="1"/>
  <c r="CJ1346" i="1"/>
  <c r="CH1346" i="1"/>
  <c r="CA1332" i="1"/>
  <c r="CD1332" i="1"/>
  <c r="CF1328" i="1"/>
  <c r="CB1328" i="1"/>
  <c r="CA1328" i="1"/>
  <c r="CD1328" i="1"/>
  <c r="CH1324" i="1"/>
  <c r="CJ1324" i="1"/>
  <c r="CC1320" i="1"/>
  <c r="CA1315" i="1"/>
  <c r="CD1315" i="1"/>
  <c r="CF1312" i="1"/>
  <c r="CB1312" i="1"/>
  <c r="CA1312" i="1"/>
  <c r="CD1312" i="1"/>
  <c r="CH1308" i="1"/>
  <c r="CJ1308" i="1"/>
  <c r="CC1304" i="1"/>
  <c r="CA1299" i="1"/>
  <c r="CD1299" i="1"/>
  <c r="CB1294" i="1"/>
  <c r="CA1294" i="1"/>
  <c r="CD1294" i="1"/>
  <c r="CF1287" i="1"/>
  <c r="CC1286" i="1"/>
  <c r="CF1285" i="1"/>
  <c r="CI1283" i="1"/>
  <c r="BX1276" i="1"/>
  <c r="CC1276" i="1"/>
  <c r="CE1268" i="1"/>
  <c r="BY1266" i="1"/>
  <c r="CI1260" i="1"/>
  <c r="CD1241" i="1"/>
  <c r="CJ1289" i="1"/>
  <c r="BZ1289" i="1"/>
  <c r="BX1289" i="1"/>
  <c r="CF1276" i="1"/>
  <c r="CG1276" i="1"/>
  <c r="CI1272" i="1"/>
  <c r="BY1265" i="1"/>
  <c r="CE1254" i="1"/>
  <c r="CI1254" i="1"/>
  <c r="CB1251" i="1"/>
  <c r="CJ1350" i="1"/>
  <c r="CH1350" i="1"/>
  <c r="BZ1348" i="1"/>
  <c r="CH1332" i="1"/>
  <c r="CJ1332" i="1"/>
  <c r="CA1322" i="1"/>
  <c r="CD1322" i="1"/>
  <c r="CA1306" i="1"/>
  <c r="CD1306" i="1"/>
  <c r="CH1296" i="1"/>
  <c r="CJ1296" i="1"/>
  <c r="CG1294" i="1"/>
  <c r="CF1292" i="1"/>
  <c r="CB1292" i="1"/>
  <c r="CA1292" i="1"/>
  <c r="CD1292" i="1"/>
  <c r="BX1291" i="1"/>
  <c r="BZ1287" i="1"/>
  <c r="CF1283" i="1"/>
  <c r="CH1283" i="1"/>
  <c r="BZ1281" i="1"/>
  <c r="BX1281" i="1"/>
  <c r="BY1280" i="1"/>
  <c r="BZ1278" i="1"/>
  <c r="CB1278" i="1"/>
  <c r="CC1277" i="1"/>
  <c r="CH1276" i="1"/>
  <c r="CJ1276" i="1"/>
  <c r="CK1276" i="1"/>
  <c r="CF1263" i="1"/>
  <c r="CB1263" i="1"/>
  <c r="CA1263" i="1"/>
  <c r="CD1263" i="1"/>
  <c r="CH1259" i="1"/>
  <c r="CK1259" i="1"/>
  <c r="CE1256" i="1"/>
  <c r="CI1256" i="1"/>
  <c r="CE1243" i="1"/>
  <c r="CI1243" i="1"/>
  <c r="CJ1294" i="1"/>
  <c r="CH1294" i="1"/>
  <c r="CF1290" i="1"/>
  <c r="CB1290" i="1"/>
  <c r="CA1290" i="1"/>
  <c r="CD1290" i="1"/>
  <c r="BZ1285" i="1"/>
  <c r="BX1285" i="1"/>
  <c r="CF1275" i="1"/>
  <c r="CB1275" i="1"/>
  <c r="CA1275" i="1"/>
  <c r="CD1275" i="1"/>
  <c r="CF1271" i="1"/>
  <c r="BX1271" i="1"/>
  <c r="BZ1271" i="1"/>
  <c r="CF1267" i="1"/>
  <c r="CG1267" i="1"/>
  <c r="CK1263" i="1"/>
  <c r="CG1251" i="1"/>
  <c r="CJ1306" i="1"/>
  <c r="CH1306" i="1"/>
  <c r="CJ1271" i="1"/>
  <c r="CK1271" i="1"/>
  <c r="CD1267" i="1"/>
  <c r="CJ1263" i="1"/>
  <c r="CJ1261" i="1"/>
  <c r="CB1288" i="1"/>
  <c r="CA1288" i="1"/>
  <c r="CD1288" i="1"/>
  <c r="CB1282" i="1"/>
  <c r="CA1282" i="1"/>
  <c r="CD1282" i="1"/>
  <c r="CI1267" i="1"/>
  <c r="CE1267" i="1"/>
  <c r="CB1257" i="1"/>
  <c r="CA1257" i="1"/>
  <c r="BY1255" i="1"/>
  <c r="CD1255" i="1"/>
  <c r="BZ1273" i="1"/>
  <c r="BX1273" i="1"/>
  <c r="BX1266" i="1"/>
  <c r="CC1266" i="1"/>
  <c r="CB1261" i="1"/>
  <c r="CA1261" i="1"/>
  <c r="CD1261" i="1"/>
  <c r="CG1257" i="1"/>
  <c r="CF1257" i="1"/>
  <c r="CD1398" i="1"/>
  <c r="CA1398" i="1"/>
  <c r="CD1394" i="1"/>
  <c r="CA1394" i="1"/>
  <c r="CD1390" i="1"/>
  <c r="CA1390" i="1"/>
  <c r="CD1386" i="1"/>
  <c r="CA1386" i="1"/>
  <c r="CD1382" i="1"/>
  <c r="CA1382" i="1"/>
  <c r="CD1378" i="1"/>
  <c r="CA1378" i="1"/>
  <c r="CD1374" i="1"/>
  <c r="CA1374" i="1"/>
  <c r="CD1370" i="1"/>
  <c r="CA1370" i="1"/>
  <c r="CD1366" i="1"/>
  <c r="CA1366" i="1"/>
  <c r="CD1362" i="1"/>
  <c r="CA1362" i="1"/>
  <c r="CD1358" i="1"/>
  <c r="CA1358" i="1"/>
  <c r="CD1354" i="1"/>
  <c r="CA1354" i="1"/>
  <c r="CA1347" i="1"/>
  <c r="CA1342" i="1"/>
  <c r="CD1342" i="1"/>
  <c r="CJ1338" i="1"/>
  <c r="CH1338" i="1"/>
  <c r="CJ1315" i="1"/>
  <c r="CA1314" i="1"/>
  <c r="CD1314" i="1"/>
  <c r="BZ1300" i="1"/>
  <c r="CJ1299" i="1"/>
  <c r="CA1298" i="1"/>
  <c r="CD1298" i="1"/>
  <c r="BZ1295" i="1"/>
  <c r="CC1292" i="1"/>
  <c r="BZ1290" i="1"/>
  <c r="CH1289" i="1"/>
  <c r="CH1288" i="1"/>
  <c r="CJ1288" i="1"/>
  <c r="CG1286" i="1"/>
  <c r="CJ1282" i="1"/>
  <c r="CH1282" i="1"/>
  <c r="CH1277" i="1"/>
  <c r="BZ1275" i="1"/>
  <c r="CK1273" i="1"/>
  <c r="CJ1266" i="1"/>
  <c r="CK1266" i="1"/>
  <c r="CF1266" i="1"/>
  <c r="CH1266" i="1"/>
  <c r="CB1250" i="1"/>
  <c r="CD1250" i="1"/>
  <c r="CA1250" i="1"/>
  <c r="BZ1246" i="1"/>
  <c r="CC1246" i="1"/>
  <c r="BX1246" i="1"/>
  <c r="CB1225" i="1"/>
  <c r="CD1225" i="1"/>
  <c r="CA1225" i="1"/>
  <c r="CB1350" i="1"/>
  <c r="CD1347" i="1"/>
  <c r="CA1344" i="1"/>
  <c r="CD1344" i="1"/>
  <c r="CH1340" i="1"/>
  <c r="CJ1340" i="1"/>
  <c r="CB1332" i="1"/>
  <c r="CJ1330" i="1"/>
  <c r="CH1330" i="1"/>
  <c r="CA1327" i="1"/>
  <c r="CD1327" i="1"/>
  <c r="CB1324" i="1"/>
  <c r="CA1324" i="1"/>
  <c r="CD1324" i="1"/>
  <c r="CH1320" i="1"/>
  <c r="CJ1320" i="1"/>
  <c r="CC1316" i="1"/>
  <c r="CA1311" i="1"/>
  <c r="CD1311" i="1"/>
  <c r="CB1308" i="1"/>
  <c r="CA1308" i="1"/>
  <c r="CD1308" i="1"/>
  <c r="CH1304" i="1"/>
  <c r="CJ1304" i="1"/>
  <c r="CC1300" i="1"/>
  <c r="CC1290" i="1"/>
  <c r="CJ1286" i="1"/>
  <c r="CH1286" i="1"/>
  <c r="CH1281" i="1"/>
  <c r="CB1277" i="1"/>
  <c r="CD1277" i="1"/>
  <c r="CC1275" i="1"/>
  <c r="CG1272" i="1"/>
  <c r="CG1265" i="1"/>
  <c r="CF1265" i="1"/>
  <c r="CD1295" i="1"/>
  <c r="CD1291" i="1"/>
  <c r="CD1287" i="1"/>
  <c r="CD1283" i="1"/>
  <c r="CA1280" i="1"/>
  <c r="CI1263" i="1"/>
  <c r="CE1263" i="1"/>
  <c r="CF1261" i="1"/>
  <c r="BY1260" i="1"/>
  <c r="BX1258" i="1"/>
  <c r="BZ1258" i="1"/>
  <c r="CA1252" i="1"/>
  <c r="CD1244" i="1"/>
  <c r="CB1244" i="1"/>
  <c r="CA1244" i="1"/>
  <c r="CA1241" i="1"/>
  <c r="BY1234" i="1"/>
  <c r="CD1213" i="1"/>
  <c r="BY1213" i="1"/>
  <c r="CG1206" i="1"/>
  <c r="CF1206" i="1"/>
  <c r="BY1258" i="1"/>
  <c r="CB1252" i="1"/>
  <c r="CE1251" i="1"/>
  <c r="CI1251" i="1"/>
  <c r="CA1249" i="1"/>
  <c r="CF1247" i="1"/>
  <c r="CG1247" i="1"/>
  <c r="CF1243" i="1"/>
  <c r="CB1243" i="1"/>
  <c r="CA1243" i="1"/>
  <c r="CD1243" i="1"/>
  <c r="CB1237" i="1"/>
  <c r="CB1229" i="1"/>
  <c r="CD1229" i="1"/>
  <c r="CE1222" i="1"/>
  <c r="CI1222" i="1"/>
  <c r="CJ1270" i="1"/>
  <c r="CF1259" i="1"/>
  <c r="CB1259" i="1"/>
  <c r="CA1259" i="1"/>
  <c r="CD1259" i="1"/>
  <c r="CF1244" i="1"/>
  <c r="CG1244" i="1"/>
  <c r="CF1229" i="1"/>
  <c r="CG1229" i="1"/>
  <c r="CJ1284" i="1"/>
  <c r="CJ1280" i="1"/>
  <c r="CJ1272" i="1"/>
  <c r="CA1268" i="1"/>
  <c r="CD1268" i="1"/>
  <c r="CF1262" i="1"/>
  <c r="BY1257" i="1"/>
  <c r="CC1255" i="1"/>
  <c r="CE1252" i="1"/>
  <c r="CJ1248" i="1"/>
  <c r="CD1247" i="1"/>
  <c r="BY1233" i="1"/>
  <c r="BY1224" i="1"/>
  <c r="CD1224" i="1"/>
  <c r="CJ1217" i="1"/>
  <c r="CJ1278" i="1"/>
  <c r="CB1265" i="1"/>
  <c r="CH1264" i="1"/>
  <c r="CF1252" i="1"/>
  <c r="CG1252" i="1"/>
  <c r="CE1244" i="1"/>
  <c r="CI1244" i="1"/>
  <c r="CF1242" i="1"/>
  <c r="CH1213" i="1"/>
  <c r="CG1213" i="1"/>
  <c r="CG1198" i="1"/>
  <c r="CF1198" i="1"/>
  <c r="BX1262" i="1"/>
  <c r="BZ1262" i="1"/>
  <c r="CI1259" i="1"/>
  <c r="CE1259" i="1"/>
  <c r="CJ1254" i="1"/>
  <c r="CH1254" i="1"/>
  <c r="CK1247" i="1"/>
  <c r="CG1246" i="1"/>
  <c r="CD1228" i="1"/>
  <c r="CB1228" i="1"/>
  <c r="CE1226" i="1"/>
  <c r="CI1226" i="1"/>
  <c r="BY1221" i="1"/>
  <c r="CG1218" i="1"/>
  <c r="CH1218" i="1"/>
  <c r="CF1228" i="1"/>
  <c r="CG1228" i="1"/>
  <c r="CB1223" i="1"/>
  <c r="CA1223" i="1"/>
  <c r="BY1241" i="1"/>
  <c r="CG1233" i="1"/>
  <c r="CD1232" i="1"/>
  <c r="CB1232" i="1"/>
  <c r="CD1280" i="1"/>
  <c r="CB1280" i="1"/>
  <c r="CJ1274" i="1"/>
  <c r="CG1271" i="1"/>
  <c r="CH1270" i="1"/>
  <c r="CC1265" i="1"/>
  <c r="CJ1264" i="1"/>
  <c r="BY1261" i="1"/>
  <c r="CF1258" i="1"/>
  <c r="CJ1255" i="1"/>
  <c r="BX1254" i="1"/>
  <c r="BY1249" i="1"/>
  <c r="CA1247" i="1"/>
  <c r="BY1246" i="1"/>
  <c r="CF1232" i="1"/>
  <c r="CG1232" i="1"/>
  <c r="CA1230" i="1"/>
  <c r="CD1230" i="1"/>
  <c r="CB1230" i="1"/>
  <c r="CE1211" i="1"/>
  <c r="CI1211" i="1"/>
  <c r="CD1279" i="1"/>
  <c r="CA1272" i="1"/>
  <c r="CD1272" i="1"/>
  <c r="CG1263" i="1"/>
  <c r="CH1260" i="1"/>
  <c r="CF1260" i="1"/>
  <c r="CC1258" i="1"/>
  <c r="CI1257" i="1"/>
  <c r="CI1255" i="1"/>
  <c r="CA1251" i="1"/>
  <c r="CD1251" i="1"/>
  <c r="CG1241" i="1"/>
  <c r="BY1236" i="1"/>
  <c r="CA1229" i="1"/>
  <c r="CD1220" i="1"/>
  <c r="CJ1251" i="1"/>
  <c r="CJ1243" i="1"/>
  <c r="CC1239" i="1"/>
  <c r="CF1239" i="1"/>
  <c r="CF1236" i="1"/>
  <c r="CA1234" i="1"/>
  <c r="CD1234" i="1"/>
  <c r="CJ1232" i="1"/>
  <c r="BZ1231" i="1"/>
  <c r="CF1223" i="1"/>
  <c r="BY1211" i="1"/>
  <c r="CD1201" i="1"/>
  <c r="CB1192" i="1"/>
  <c r="CD1192" i="1"/>
  <c r="CA1192" i="1"/>
  <c r="CD1254" i="1"/>
  <c r="CA1254" i="1"/>
  <c r="CA1238" i="1"/>
  <c r="CD1238" i="1"/>
  <c r="CH1230" i="1"/>
  <c r="CH1223" i="1"/>
  <c r="CJ1223" i="1"/>
  <c r="CD1210" i="1"/>
  <c r="CB1210" i="1"/>
  <c r="BZ1239" i="1"/>
  <c r="BZ1236" i="1"/>
  <c r="BZ1234" i="1"/>
  <c r="CH1234" i="1"/>
  <c r="BX1231" i="1"/>
  <c r="CJ1226" i="1"/>
  <c r="CG1224" i="1"/>
  <c r="BZ1223" i="1"/>
  <c r="CH1221" i="1"/>
  <c r="CE1220" i="1"/>
  <c r="CI1220" i="1"/>
  <c r="CF1197" i="1"/>
  <c r="CH1197" i="1"/>
  <c r="CJ1197" i="1"/>
  <c r="BZ1197" i="1"/>
  <c r="BX1197" i="1"/>
  <c r="CJ1175" i="1"/>
  <c r="CH1175" i="1"/>
  <c r="BX1175" i="1"/>
  <c r="CC1175" i="1"/>
  <c r="BZ1175" i="1"/>
  <c r="CI1242" i="1"/>
  <c r="CH1238" i="1"/>
  <c r="CK1231" i="1"/>
  <c r="CI1225" i="1"/>
  <c r="CK1216" i="1"/>
  <c r="CJ1215" i="1"/>
  <c r="BY1203" i="1"/>
  <c r="CD1203" i="1"/>
  <c r="BY1199" i="1"/>
  <c r="CD1199" i="1"/>
  <c r="CJ1231" i="1"/>
  <c r="CK1230" i="1"/>
  <c r="CD1221" i="1"/>
  <c r="CH1214" i="1"/>
  <c r="CF1212" i="1"/>
  <c r="CI1210" i="1"/>
  <c r="CH1195" i="1"/>
  <c r="CK1239" i="1"/>
  <c r="CJ1230" i="1"/>
  <c r="CI1227" i="1"/>
  <c r="BZ1221" i="1"/>
  <c r="BX1221" i="1"/>
  <c r="CH1209" i="1"/>
  <c r="CF1209" i="1"/>
  <c r="CJ1209" i="1"/>
  <c r="CG1208" i="1"/>
  <c r="CF1208" i="1"/>
  <c r="CF1204" i="1"/>
  <c r="CJ1191" i="1"/>
  <c r="CF1191" i="1"/>
  <c r="CH1191" i="1"/>
  <c r="CK1191" i="1"/>
  <c r="CD1190" i="1"/>
  <c r="CJ1239" i="1"/>
  <c r="CK1238" i="1"/>
  <c r="BY1229" i="1"/>
  <c r="CE1224" i="1"/>
  <c r="CI1224" i="1"/>
  <c r="CJ1221" i="1"/>
  <c r="BZ1217" i="1"/>
  <c r="BX1217" i="1"/>
  <c r="BZ1212" i="1"/>
  <c r="BX1212" i="1"/>
  <c r="BZ1204" i="1"/>
  <c r="BX1204" i="1"/>
  <c r="CB1200" i="1"/>
  <c r="CD1200" i="1"/>
  <c r="CA1200" i="1"/>
  <c r="CE1208" i="1"/>
  <c r="CI1208" i="1"/>
  <c r="BY1237" i="1"/>
  <c r="CA1236" i="1"/>
  <c r="CA1233" i="1"/>
  <c r="CH1232" i="1"/>
  <c r="CH1231" i="1"/>
  <c r="CA1231" i="1"/>
  <c r="CG1227" i="1"/>
  <c r="CG1225" i="1"/>
  <c r="CA1222" i="1"/>
  <c r="CD1222" i="1"/>
  <c r="CE1217" i="1"/>
  <c r="CI1217" i="1"/>
  <c r="CB1183" i="1"/>
  <c r="CD1183" i="1"/>
  <c r="CA1183" i="1"/>
  <c r="CA1237" i="1"/>
  <c r="CH1236" i="1"/>
  <c r="CA1235" i="1"/>
  <c r="CB1234" i="1"/>
  <c r="CD1233" i="1"/>
  <c r="CD1231" i="1"/>
  <c r="BZ1225" i="1"/>
  <c r="CK1221" i="1"/>
  <c r="BY1217" i="1"/>
  <c r="CJ1216" i="1"/>
  <c r="BY1215" i="1"/>
  <c r="CE1207" i="1"/>
  <c r="CB1206" i="1"/>
  <c r="CD1206" i="1"/>
  <c r="CA1206" i="1"/>
  <c r="CI1203" i="1"/>
  <c r="CJ1200" i="1"/>
  <c r="CH1200" i="1"/>
  <c r="CK1200" i="1"/>
  <c r="CB1198" i="1"/>
  <c r="CA1198" i="1"/>
  <c r="CD1195" i="1"/>
  <c r="BY1178" i="1"/>
  <c r="CD1178" i="1"/>
  <c r="CD1256" i="1"/>
  <c r="CB1238" i="1"/>
  <c r="CD1237" i="1"/>
  <c r="CD1235" i="1"/>
  <c r="CF1230" i="1"/>
  <c r="CH1222" i="1"/>
  <c r="CJ1222" i="1"/>
  <c r="CB1220" i="1"/>
  <c r="CA1220" i="1"/>
  <c r="CD1211" i="1"/>
  <c r="CJ1211" i="1"/>
  <c r="CF1211" i="1"/>
  <c r="CH1211" i="1"/>
  <c r="CK1211" i="1"/>
  <c r="CA1210" i="1"/>
  <c r="CC1206" i="1"/>
  <c r="BX1206" i="1"/>
  <c r="BZ1206" i="1"/>
  <c r="BY1193" i="1"/>
  <c r="BY1190" i="1"/>
  <c r="CD1189" i="1"/>
  <c r="CK1187" i="1"/>
  <c r="CD1186" i="1"/>
  <c r="BX1173" i="1"/>
  <c r="BZ1173" i="1"/>
  <c r="CB1215" i="1"/>
  <c r="BZ1214" i="1"/>
  <c r="BZ1213" i="1"/>
  <c r="BX1213" i="1"/>
  <c r="BY1212" i="1"/>
  <c r="CJ1204" i="1"/>
  <c r="CH1203" i="1"/>
  <c r="CH1199" i="1"/>
  <c r="CI1196" i="1"/>
  <c r="CJ1195" i="1"/>
  <c r="CJ1192" i="1"/>
  <c r="BX1188" i="1"/>
  <c r="CI1187" i="1"/>
  <c r="CD1177" i="1"/>
  <c r="BY1177" i="1"/>
  <c r="CK1173" i="1"/>
  <c r="CH1173" i="1"/>
  <c r="CJ1173" i="1"/>
  <c r="CG1215" i="1"/>
  <c r="CB1207" i="1"/>
  <c r="CI1206" i="1"/>
  <c r="CE1206" i="1"/>
  <c r="CI1198" i="1"/>
  <c r="CE1198" i="1"/>
  <c r="CI1193" i="1"/>
  <c r="BZ1189" i="1"/>
  <c r="BX1189" i="1"/>
  <c r="BY1218" i="1"/>
  <c r="CB1216" i="1"/>
  <c r="CD1216" i="1"/>
  <c r="CI1214" i="1"/>
  <c r="CE1214" i="1"/>
  <c r="CI1209" i="1"/>
  <c r="CG1207" i="1"/>
  <c r="CA1204" i="1"/>
  <c r="CB1199" i="1"/>
  <c r="CB1196" i="1"/>
  <c r="CD1196" i="1"/>
  <c r="BX1195" i="1"/>
  <c r="BY1194" i="1"/>
  <c r="CF1190" i="1"/>
  <c r="CF1187" i="1"/>
  <c r="CI1186" i="1"/>
  <c r="CE1186" i="1"/>
  <c r="CB1184" i="1"/>
  <c r="CD1184" i="1"/>
  <c r="BY1182" i="1"/>
  <c r="CK1175" i="1"/>
  <c r="CG1216" i="1"/>
  <c r="CF1216" i="1"/>
  <c r="CB1208" i="1"/>
  <c r="CD1208" i="1"/>
  <c r="CG1196" i="1"/>
  <c r="CF1196" i="1"/>
  <c r="BZ1196" i="1"/>
  <c r="CC1195" i="1"/>
  <c r="CA1191" i="1"/>
  <c r="CB1190" i="1"/>
  <c r="CK1189" i="1"/>
  <c r="CI1202" i="1"/>
  <c r="CJ1199" i="1"/>
  <c r="CH1194" i="1"/>
  <c r="BZ1187" i="1"/>
  <c r="CJ1184" i="1"/>
  <c r="CI1180" i="1"/>
  <c r="CD1180" i="1"/>
  <c r="CC1173" i="1"/>
  <c r="CJ1203" i="1"/>
  <c r="CI1184" i="1"/>
  <c r="CF1182" i="1"/>
  <c r="CI1178" i="1"/>
  <c r="CE1178" i="1"/>
  <c r="BY1173" i="1"/>
  <c r="CD1173" i="1"/>
  <c r="CI1190" i="1"/>
  <c r="CE1190" i="1"/>
  <c r="CB1182" i="1"/>
  <c r="CB1176" i="1"/>
  <c r="CD1176" i="1"/>
  <c r="CA1176" i="1"/>
  <c r="CC1216" i="1"/>
  <c r="BZ1209" i="1"/>
  <c r="BY1201" i="1"/>
  <c r="CF1200" i="1"/>
  <c r="CB1188" i="1"/>
  <c r="CD1188" i="1"/>
  <c r="BZ1179" i="1"/>
  <c r="CB1179" i="1"/>
  <c r="CI1177" i="1"/>
  <c r="CC1187" i="1"/>
  <c r="CA1186" i="1"/>
  <c r="CE1183" i="1"/>
  <c r="CI1166" i="1"/>
  <c r="CE1166" i="1"/>
  <c r="CG1220" i="1"/>
  <c r="BZ1220" i="1"/>
  <c r="CJ1219" i="1"/>
  <c r="BZ1219" i="1"/>
  <c r="CI1218" i="1"/>
  <c r="CB1212" i="1"/>
  <c r="BZ1205" i="1"/>
  <c r="BX1205" i="1"/>
  <c r="CK1203" i="1"/>
  <c r="BY1202" i="1"/>
  <c r="CF1195" i="1"/>
  <c r="CI1194" i="1"/>
  <c r="CE1194" i="1"/>
  <c r="CH1192" i="1"/>
  <c r="CD1185" i="1"/>
  <c r="CF1183" i="1"/>
  <c r="CF1175" i="1"/>
  <c r="CD1179" i="1"/>
  <c r="CG1176" i="1"/>
  <c r="CK1158" i="1"/>
  <c r="CF1130" i="1"/>
  <c r="CH1130" i="1"/>
  <c r="CJ1130" i="1"/>
  <c r="CC1192" i="1"/>
  <c r="CC1184" i="1"/>
  <c r="CF1180" i="1"/>
  <c r="CE1177" i="1"/>
  <c r="CJ1174" i="1"/>
  <c r="CI1182" i="1"/>
  <c r="CB1180" i="1"/>
  <c r="CF1177" i="1"/>
  <c r="CH1177" i="1"/>
  <c r="CD1172" i="1"/>
  <c r="CF1172" i="1"/>
  <c r="CH1172" i="1"/>
  <c r="BY1168" i="1"/>
  <c r="CB1167" i="1"/>
  <c r="CA1167" i="1"/>
  <c r="CE1165" i="1"/>
  <c r="CI1165" i="1"/>
  <c r="BZ1181" i="1"/>
  <c r="CJ1179" i="1"/>
  <c r="CI1169" i="1"/>
  <c r="CE1169" i="1"/>
  <c r="CB1150" i="1"/>
  <c r="CD1150" i="1"/>
  <c r="CA1150" i="1"/>
  <c r="BX1181" i="1"/>
  <c r="CF1173" i="1"/>
  <c r="CK1168" i="1"/>
  <c r="CG1167" i="1"/>
  <c r="CA1166" i="1"/>
  <c r="BZ1158" i="1"/>
  <c r="BX1158" i="1"/>
  <c r="CC1158" i="1"/>
  <c r="CG1157" i="1"/>
  <c r="BY1152" i="1"/>
  <c r="CD1152" i="1"/>
  <c r="CF1170" i="1"/>
  <c r="CJ1168" i="1"/>
  <c r="CH1168" i="1"/>
  <c r="BX1164" i="1"/>
  <c r="BZ1164" i="1"/>
  <c r="CI1161" i="1"/>
  <c r="CF1160" i="1"/>
  <c r="CB1170" i="1"/>
  <c r="CD1170" i="1"/>
  <c r="BZ1167" i="1"/>
  <c r="BY1165" i="1"/>
  <c r="CD1164" i="1"/>
  <c r="CJ1160" i="1"/>
  <c r="CK1160" i="1"/>
  <c r="CH1160" i="1"/>
  <c r="CH1158" i="1"/>
  <c r="CJ1158" i="1"/>
  <c r="CF1158" i="1"/>
  <c r="CC1220" i="1"/>
  <c r="CC1212" i="1"/>
  <c r="CC1204" i="1"/>
  <c r="CC1196" i="1"/>
  <c r="CC1188" i="1"/>
  <c r="CC1180" i="1"/>
  <c r="CJ1164" i="1"/>
  <c r="CK1164" i="1"/>
  <c r="BX1174" i="1"/>
  <c r="BZ1174" i="1"/>
  <c r="CD1166" i="1"/>
  <c r="CB1163" i="1"/>
  <c r="BZ1201" i="1"/>
  <c r="CG1200" i="1"/>
  <c r="BZ1193" i="1"/>
  <c r="CG1192" i="1"/>
  <c r="BZ1185" i="1"/>
  <c r="CG1184" i="1"/>
  <c r="BY1164" i="1"/>
  <c r="CC1157" i="1"/>
  <c r="BY1156" i="1"/>
  <c r="CF1150" i="1"/>
  <c r="CG1150" i="1"/>
  <c r="BZ1148" i="1"/>
  <c r="BX1148" i="1"/>
  <c r="CB1136" i="1"/>
  <c r="BZ1136" i="1"/>
  <c r="CE1133" i="1"/>
  <c r="CI1133" i="1"/>
  <c r="CE1149" i="1"/>
  <c r="CI1149" i="1"/>
  <c r="CF1148" i="1"/>
  <c r="CH1148" i="1"/>
  <c r="CJ1148" i="1"/>
  <c r="CB1147" i="1"/>
  <c r="CD1147" i="1"/>
  <c r="CA1147" i="1"/>
  <c r="BX1160" i="1"/>
  <c r="BZ1160" i="1"/>
  <c r="CB1159" i="1"/>
  <c r="CD1159" i="1"/>
  <c r="CA1159" i="1"/>
  <c r="CJ1154" i="1"/>
  <c r="CB1135" i="1"/>
  <c r="BZ1135" i="1"/>
  <c r="CF1147" i="1"/>
  <c r="CG1147" i="1"/>
  <c r="CK1130" i="1"/>
  <c r="BZ1168" i="1"/>
  <c r="CC1167" i="1"/>
  <c r="CA1165" i="1"/>
  <c r="CC1164" i="1"/>
  <c r="CF1159" i="1"/>
  <c r="CG1159" i="1"/>
  <c r="CB1158" i="1"/>
  <c r="CC1148" i="1"/>
  <c r="CE1124" i="1"/>
  <c r="CI1124" i="1"/>
  <c r="CA1169" i="1"/>
  <c r="BX1157" i="1"/>
  <c r="BZ1157" i="1"/>
  <c r="CB1131" i="1"/>
  <c r="CD1131" i="1"/>
  <c r="CA1131" i="1"/>
  <c r="CG1127" i="1"/>
  <c r="CF1127" i="1"/>
  <c r="CI1173" i="1"/>
  <c r="BZ1130" i="1"/>
  <c r="CC1130" i="1"/>
  <c r="BX1130" i="1"/>
  <c r="CF1156" i="1"/>
  <c r="CJ1156" i="1"/>
  <c r="CB1120" i="1"/>
  <c r="CD1120" i="1"/>
  <c r="CA1120" i="1"/>
  <c r="CH1157" i="1"/>
  <c r="BZ1156" i="1"/>
  <c r="CD1154" i="1"/>
  <c r="BX1149" i="1"/>
  <c r="CJ1147" i="1"/>
  <c r="CD1143" i="1"/>
  <c r="CD1140" i="1"/>
  <c r="CH1138" i="1"/>
  <c r="CA1137" i="1"/>
  <c r="CD1137" i="1"/>
  <c r="CB1137" i="1"/>
  <c r="CF1134" i="1"/>
  <c r="BZ1133" i="1"/>
  <c r="CG1131" i="1"/>
  <c r="CA1128" i="1"/>
  <c r="CC1127" i="1"/>
  <c r="CJ1127" i="1"/>
  <c r="CH1127" i="1"/>
  <c r="CF1123" i="1"/>
  <c r="BY1113" i="1"/>
  <c r="CA1145" i="1"/>
  <c r="CD1145" i="1"/>
  <c r="CF1138" i="1"/>
  <c r="CA1125" i="1"/>
  <c r="CD1125" i="1"/>
  <c r="CH1123" i="1"/>
  <c r="CJ1123" i="1"/>
  <c r="CG1119" i="1"/>
  <c r="CE1116" i="1"/>
  <c r="CI1116" i="1"/>
  <c r="BX1156" i="1"/>
  <c r="CJ1155" i="1"/>
  <c r="CA1141" i="1"/>
  <c r="CD1141" i="1"/>
  <c r="CB1138" i="1"/>
  <c r="CD1138" i="1"/>
  <c r="CJ1135" i="1"/>
  <c r="CI1134" i="1"/>
  <c r="CK1133" i="1"/>
  <c r="CG1132" i="1"/>
  <c r="CD1128" i="1"/>
  <c r="BX1115" i="1"/>
  <c r="BZ1115" i="1"/>
  <c r="CC1162" i="1"/>
  <c r="CA1153" i="1"/>
  <c r="CD1153" i="1"/>
  <c r="CH1145" i="1"/>
  <c r="BZ1137" i="1"/>
  <c r="CH1137" i="1"/>
  <c r="BY1135" i="1"/>
  <c r="BX1134" i="1"/>
  <c r="CA1132" i="1"/>
  <c r="CD1132" i="1"/>
  <c r="CH1125" i="1"/>
  <c r="CJ1125" i="1"/>
  <c r="BX1119" i="1"/>
  <c r="CC1119" i="1"/>
  <c r="CE1110" i="1"/>
  <c r="CI1110" i="1"/>
  <c r="CJ1143" i="1"/>
  <c r="BZ1140" i="1"/>
  <c r="CJ1139" i="1"/>
  <c r="CG1128" i="1"/>
  <c r="CD1169" i="1"/>
  <c r="CD1165" i="1"/>
  <c r="BZ1162" i="1"/>
  <c r="CA1161" i="1"/>
  <c r="CD1161" i="1"/>
  <c r="BZ1153" i="1"/>
  <c r="CH1153" i="1"/>
  <c r="BZ1152" i="1"/>
  <c r="CI1146" i="1"/>
  <c r="BX1140" i="1"/>
  <c r="CH1132" i="1"/>
  <c r="BZ1128" i="1"/>
  <c r="CJ1128" i="1"/>
  <c r="CB1124" i="1"/>
  <c r="CA1121" i="1"/>
  <c r="CD1121" i="1"/>
  <c r="CB1121" i="1"/>
  <c r="CD1118" i="1"/>
  <c r="CA1118" i="1"/>
  <c r="CC1159" i="1"/>
  <c r="CA1158" i="1"/>
  <c r="CJ1145" i="1"/>
  <c r="CK1137" i="1"/>
  <c r="CI1136" i="1"/>
  <c r="CA1130" i="1"/>
  <c r="CA1129" i="1"/>
  <c r="CD1129" i="1"/>
  <c r="BY1127" i="1"/>
  <c r="CG1124" i="1"/>
  <c r="CE1114" i="1"/>
  <c r="CI1114" i="1"/>
  <c r="CD1158" i="1"/>
  <c r="CJ1151" i="1"/>
  <c r="CJ1137" i="1"/>
  <c r="BZ1132" i="1"/>
  <c r="CF1129" i="1"/>
  <c r="BX1126" i="1"/>
  <c r="BZ1126" i="1"/>
  <c r="CD1124" i="1"/>
  <c r="BY1123" i="1"/>
  <c r="BZ1119" i="1"/>
  <c r="CG1085" i="1"/>
  <c r="CF1085" i="1"/>
  <c r="CA1149" i="1"/>
  <c r="CD1149" i="1"/>
  <c r="CH1129" i="1"/>
  <c r="CJ1129" i="1"/>
  <c r="CF1117" i="1"/>
  <c r="CG1117" i="1"/>
  <c r="BX1117" i="1"/>
  <c r="CC1117" i="1"/>
  <c r="CJ1159" i="1"/>
  <c r="CA1155" i="1"/>
  <c r="CA1146" i="1"/>
  <c r="CG1133" i="1"/>
  <c r="CB1127" i="1"/>
  <c r="CD1127" i="1"/>
  <c r="CA1127" i="1"/>
  <c r="CA1157" i="1"/>
  <c r="CD1157" i="1"/>
  <c r="CD1155" i="1"/>
  <c r="CH1149" i="1"/>
  <c r="CD1146" i="1"/>
  <c r="CB1145" i="1"/>
  <c r="CH1133" i="1"/>
  <c r="CK1125" i="1"/>
  <c r="CB1125" i="1"/>
  <c r="CA1123" i="1"/>
  <c r="CD1123" i="1"/>
  <c r="CB1123" i="1"/>
  <c r="CA1119" i="1"/>
  <c r="CD1119" i="1"/>
  <c r="CJ1116" i="1"/>
  <c r="CA1113" i="1"/>
  <c r="CD1113" i="1"/>
  <c r="CA1109" i="1"/>
  <c r="CD1109" i="1"/>
  <c r="BX1107" i="1"/>
  <c r="BZ1107" i="1"/>
  <c r="BY1106" i="1"/>
  <c r="BX1079" i="1"/>
  <c r="BZ1079" i="1"/>
  <c r="CF1113" i="1"/>
  <c r="CF1109" i="1"/>
  <c r="CF1107" i="1"/>
  <c r="CH1107" i="1"/>
  <c r="CJ1107" i="1"/>
  <c r="CK1095" i="1"/>
  <c r="CG1079" i="1"/>
  <c r="CF1079" i="1"/>
  <c r="CA1133" i="1"/>
  <c r="CD1133" i="1"/>
  <c r="BY1122" i="1"/>
  <c r="CG1121" i="1"/>
  <c r="CH1119" i="1"/>
  <c r="CJ1119" i="1"/>
  <c r="CJ1113" i="1"/>
  <c r="CH1113" i="1"/>
  <c r="CJ1109" i="1"/>
  <c r="CH1109" i="1"/>
  <c r="CI1088" i="1"/>
  <c r="CE1088" i="1"/>
  <c r="BX1111" i="1"/>
  <c r="BZ1111" i="1"/>
  <c r="CA1106" i="1"/>
  <c r="CD1106" i="1"/>
  <c r="CB1106" i="1"/>
  <c r="CJ1104" i="1"/>
  <c r="CA1102" i="1"/>
  <c r="CD1102" i="1"/>
  <c r="CB1102" i="1"/>
  <c r="CJ1087" i="1"/>
  <c r="CH1087" i="1"/>
  <c r="BX1081" i="1"/>
  <c r="BZ1081" i="1"/>
  <c r="CI1077" i="1"/>
  <c r="CE1077" i="1"/>
  <c r="CH1115" i="1"/>
  <c r="CJ1115" i="1"/>
  <c r="BY1114" i="1"/>
  <c r="CF1111" i="1"/>
  <c r="CH1111" i="1"/>
  <c r="CJ1111" i="1"/>
  <c r="BY1110" i="1"/>
  <c r="CG1081" i="1"/>
  <c r="CF1081" i="1"/>
  <c r="BZ1069" i="1"/>
  <c r="BX1069" i="1"/>
  <c r="CJ1121" i="1"/>
  <c r="CH1121" i="1"/>
  <c r="CF1102" i="1"/>
  <c r="CG1102" i="1"/>
  <c r="BX1097" i="1"/>
  <c r="BZ1097" i="1"/>
  <c r="CB1094" i="1"/>
  <c r="CA1094" i="1"/>
  <c r="CD1094" i="1"/>
  <c r="CD1091" i="1"/>
  <c r="BY1091" i="1"/>
  <c r="CI1074" i="1"/>
  <c r="CE1074" i="1"/>
  <c r="CH1141" i="1"/>
  <c r="CJ1131" i="1"/>
  <c r="CG1123" i="1"/>
  <c r="BY1118" i="1"/>
  <c r="CG1112" i="1"/>
  <c r="CC1111" i="1"/>
  <c r="CG1105" i="1"/>
  <c r="CA1101" i="1"/>
  <c r="CD1101" i="1"/>
  <c r="BX1083" i="1"/>
  <c r="BZ1083" i="1"/>
  <c r="BZ1121" i="1"/>
  <c r="CA1117" i="1"/>
  <c r="CD1117" i="1"/>
  <c r="CF1114" i="1"/>
  <c r="CA1114" i="1"/>
  <c r="CD1114" i="1"/>
  <c r="CB1114" i="1"/>
  <c r="CF1110" i="1"/>
  <c r="CA1110" i="1"/>
  <c r="CD1110" i="1"/>
  <c r="CB1110" i="1"/>
  <c r="CA1108" i="1"/>
  <c r="CD1108" i="1"/>
  <c r="CA1105" i="1"/>
  <c r="CD1105" i="1"/>
  <c r="CH1097" i="1"/>
  <c r="CJ1097" i="1"/>
  <c r="CK1097" i="1"/>
  <c r="CF1097" i="1"/>
  <c r="CF1094" i="1"/>
  <c r="CG1094" i="1"/>
  <c r="CG1083" i="1"/>
  <c r="CF1083" i="1"/>
  <c r="CI1096" i="1"/>
  <c r="CE1096" i="1"/>
  <c r="CJ1095" i="1"/>
  <c r="CF1095" i="1"/>
  <c r="CH1095" i="1"/>
  <c r="CK1087" i="1"/>
  <c r="CJ1117" i="1"/>
  <c r="CH1117" i="1"/>
  <c r="CB1109" i="1"/>
  <c r="CJ1108" i="1"/>
  <c r="CJ1105" i="1"/>
  <c r="CH1105" i="1"/>
  <c r="BX1085" i="1"/>
  <c r="BZ1085" i="1"/>
  <c r="BY1075" i="1"/>
  <c r="CD1075" i="1"/>
  <c r="BZ1103" i="1"/>
  <c r="CH1096" i="1"/>
  <c r="CA1096" i="1"/>
  <c r="CF1089" i="1"/>
  <c r="CH1088" i="1"/>
  <c r="BZ1076" i="1"/>
  <c r="BX1072" i="1"/>
  <c r="BZ1072" i="1"/>
  <c r="BZ1061" i="1"/>
  <c r="BX1061" i="1"/>
  <c r="CD1096" i="1"/>
  <c r="CJ1092" i="1"/>
  <c r="CJ1066" i="1"/>
  <c r="CF1065" i="1"/>
  <c r="CH1065" i="1"/>
  <c r="CJ1065" i="1"/>
  <c r="CJ1103" i="1"/>
  <c r="BX1103" i="1"/>
  <c r="CH1101" i="1"/>
  <c r="CJ1099" i="1"/>
  <c r="CE1095" i="1"/>
  <c r="CH1094" i="1"/>
  <c r="BZ1089" i="1"/>
  <c r="CF1088" i="1"/>
  <c r="CE1087" i="1"/>
  <c r="CH1086" i="1"/>
  <c r="CA1086" i="1"/>
  <c r="CA1085" i="1"/>
  <c r="CH1084" i="1"/>
  <c r="CA1084" i="1"/>
  <c r="CA1083" i="1"/>
  <c r="CH1082" i="1"/>
  <c r="CA1081" i="1"/>
  <c r="CH1080" i="1"/>
  <c r="CA1079" i="1"/>
  <c r="CH1078" i="1"/>
  <c r="CF1077" i="1"/>
  <c r="CB1077" i="1"/>
  <c r="BY1076" i="1"/>
  <c r="CB1071" i="1"/>
  <c r="BY1070" i="1"/>
  <c r="CD1070" i="1"/>
  <c r="CI1063" i="1"/>
  <c r="CF1061" i="1"/>
  <c r="CH1061" i="1"/>
  <c r="CJ1061" i="1"/>
  <c r="BY1089" i="1"/>
  <c r="CD1087" i="1"/>
  <c r="CF1087" i="1"/>
  <c r="CE1085" i="1"/>
  <c r="CH1085" i="1"/>
  <c r="CE1083" i="1"/>
  <c r="CH1083" i="1"/>
  <c r="CE1081" i="1"/>
  <c r="CH1081" i="1"/>
  <c r="CE1079" i="1"/>
  <c r="CH1079" i="1"/>
  <c r="BX1076" i="1"/>
  <c r="CK1075" i="1"/>
  <c r="CK1065" i="1"/>
  <c r="CI1097" i="1"/>
  <c r="CD1093" i="1"/>
  <c r="CH1093" i="1"/>
  <c r="CI1091" i="1"/>
  <c r="CK1089" i="1"/>
  <c r="CI1089" i="1"/>
  <c r="CF1086" i="1"/>
  <c r="CD1085" i="1"/>
  <c r="CF1084" i="1"/>
  <c r="CD1083" i="1"/>
  <c r="CF1082" i="1"/>
  <c r="CD1081" i="1"/>
  <c r="CF1080" i="1"/>
  <c r="CD1079" i="1"/>
  <c r="CC1078" i="1"/>
  <c r="CF1078" i="1"/>
  <c r="CG1077" i="1"/>
  <c r="CC1076" i="1"/>
  <c r="CD1074" i="1"/>
  <c r="CC1072" i="1"/>
  <c r="CC1065" i="1"/>
  <c r="CJ1062" i="1"/>
  <c r="CD1104" i="1"/>
  <c r="CD1100" i="1"/>
  <c r="CC1093" i="1"/>
  <c r="BX1047" i="1"/>
  <c r="BZ1047" i="1"/>
  <c r="CD1092" i="1"/>
  <c r="CB1075" i="1"/>
  <c r="BZ1073" i="1"/>
  <c r="BX1073" i="1"/>
  <c r="BY1051" i="1"/>
  <c r="CD1051" i="1"/>
  <c r="CD1115" i="1"/>
  <c r="CD1111" i="1"/>
  <c r="CD1107" i="1"/>
  <c r="CD1103" i="1"/>
  <c r="CD1099" i="1"/>
  <c r="CD1098" i="1"/>
  <c r="BZ1093" i="1"/>
  <c r="CC1092" i="1"/>
  <c r="CD1090" i="1"/>
  <c r="BX1084" i="1"/>
  <c r="BX1082" i="1"/>
  <c r="BX1080" i="1"/>
  <c r="BX1078" i="1"/>
  <c r="CC1077" i="1"/>
  <c r="CI1076" i="1"/>
  <c r="CG1075" i="1"/>
  <c r="CG1073" i="1"/>
  <c r="CF1069" i="1"/>
  <c r="CH1069" i="1"/>
  <c r="CJ1069" i="1"/>
  <c r="CC1087" i="1"/>
  <c r="CK1084" i="1"/>
  <c r="CK1082" i="1"/>
  <c r="CK1080" i="1"/>
  <c r="CK1078" i="1"/>
  <c r="CF1073" i="1"/>
  <c r="CH1073" i="1"/>
  <c r="CJ1073" i="1"/>
  <c r="CB1068" i="1"/>
  <c r="CK1093" i="1"/>
  <c r="CI1093" i="1"/>
  <c r="CK1085" i="1"/>
  <c r="CC1085" i="1"/>
  <c r="CK1083" i="1"/>
  <c r="CC1083" i="1"/>
  <c r="CK1081" i="1"/>
  <c r="CC1081" i="1"/>
  <c r="CK1079" i="1"/>
  <c r="CC1079" i="1"/>
  <c r="CK1077" i="1"/>
  <c r="CI1075" i="1"/>
  <c r="CF1072" i="1"/>
  <c r="CK1069" i="1"/>
  <c r="BY1059" i="1"/>
  <c r="CD1059" i="1"/>
  <c r="CJ1077" i="1"/>
  <c r="CB1076" i="1"/>
  <c r="CC1069" i="1"/>
  <c r="BZ1065" i="1"/>
  <c r="BX1065" i="1"/>
  <c r="CG1054" i="1"/>
  <c r="CF1054" i="1"/>
  <c r="CI1045" i="1"/>
  <c r="CE1045" i="1"/>
  <c r="CD1071" i="1"/>
  <c r="CA1071" i="1"/>
  <c r="CD1067" i="1"/>
  <c r="CH1067" i="1"/>
  <c r="CA1067" i="1"/>
  <c r="CD1063" i="1"/>
  <c r="CH1063" i="1"/>
  <c r="CA1063" i="1"/>
  <c r="CA1057" i="1"/>
  <c r="CD1057" i="1"/>
  <c r="CJ1054" i="1"/>
  <c r="CH1054" i="1"/>
  <c r="CH1052" i="1"/>
  <c r="CJ1052" i="1"/>
  <c r="CJ1049" i="1"/>
  <c r="CJ1047" i="1"/>
  <c r="CF1047" i="1"/>
  <c r="BX1038" i="1"/>
  <c r="BZ1038" i="1"/>
  <c r="CD1036" i="1"/>
  <c r="BY1036" i="1"/>
  <c r="CE1025" i="1"/>
  <c r="CI1025" i="1"/>
  <c r="CI1073" i="1"/>
  <c r="CI1069" i="1"/>
  <c r="BZ1068" i="1"/>
  <c r="BZ1064" i="1"/>
  <c r="CI1061" i="1"/>
  <c r="BZ1060" i="1"/>
  <c r="CB1059" i="1"/>
  <c r="CH1055" i="1"/>
  <c r="CK1053" i="1"/>
  <c r="CI1052" i="1"/>
  <c r="CH1051" i="1"/>
  <c r="CC1050" i="1"/>
  <c r="CF1049" i="1"/>
  <c r="CH1044" i="1"/>
  <c r="CH1043" i="1"/>
  <c r="CJ1039" i="1"/>
  <c r="CF1038" i="1"/>
  <c r="CE1033" i="1"/>
  <c r="CI1033" i="1"/>
  <c r="CH1032" i="1"/>
  <c r="CD1020" i="1"/>
  <c r="CB1058" i="1"/>
  <c r="CA1058" i="1"/>
  <c r="CF1046" i="1"/>
  <c r="CB1046" i="1"/>
  <c r="CA1046" i="1"/>
  <c r="CD1046" i="1"/>
  <c r="CJ1038" i="1"/>
  <c r="CH1038" i="1"/>
  <c r="CH1070" i="1"/>
  <c r="CJ1068" i="1"/>
  <c r="CH1066" i="1"/>
  <c r="CJ1064" i="1"/>
  <c r="CD1062" i="1"/>
  <c r="CH1062" i="1"/>
  <c r="CJ1060" i="1"/>
  <c r="CD1058" i="1"/>
  <c r="CF1055" i="1"/>
  <c r="BZ1049" i="1"/>
  <c r="CD1048" i="1"/>
  <c r="CC1047" i="1"/>
  <c r="CB1042" i="1"/>
  <c r="CA1042" i="1"/>
  <c r="CD1042" i="1"/>
  <c r="CK1038" i="1"/>
  <c r="BZ1037" i="1"/>
  <c r="BZ1063" i="1"/>
  <c r="BX1051" i="1"/>
  <c r="BZ1051" i="1"/>
  <c r="CJ1043" i="1"/>
  <c r="CF1043" i="1"/>
  <c r="CJ1022" i="1"/>
  <c r="CF1066" i="1"/>
  <c r="CD1055" i="1"/>
  <c r="BX1055" i="1"/>
  <c r="BZ1055" i="1"/>
  <c r="CI1049" i="1"/>
  <c r="CJ1046" i="1"/>
  <c r="CH1046" i="1"/>
  <c r="CF1042" i="1"/>
  <c r="CG1042" i="1"/>
  <c r="CD1040" i="1"/>
  <c r="BY1040" i="1"/>
  <c r="CC1038" i="1"/>
  <c r="CD1077" i="1"/>
  <c r="CA1077" i="1"/>
  <c r="CD1073" i="1"/>
  <c r="CA1073" i="1"/>
  <c r="CD1052" i="1"/>
  <c r="CJ1042" i="1"/>
  <c r="CH1042" i="1"/>
  <c r="CE1037" i="1"/>
  <c r="CI1037" i="1"/>
  <c r="CH1036" i="1"/>
  <c r="CE1029" i="1"/>
  <c r="CI1029" i="1"/>
  <c r="CH1028" i="1"/>
  <c r="CD1024" i="1"/>
  <c r="CH1015" i="1"/>
  <c r="CF1015" i="1"/>
  <c r="CJ1015" i="1"/>
  <c r="CK1015" i="1"/>
  <c r="CB1010" i="1"/>
  <c r="CA1010" i="1"/>
  <c r="CD1010" i="1"/>
  <c r="BZ1066" i="1"/>
  <c r="CJ1057" i="1"/>
  <c r="CA1056" i="1"/>
  <c r="BZ1053" i="1"/>
  <c r="CB1050" i="1"/>
  <c r="CA1050" i="1"/>
  <c r="CD1050" i="1"/>
  <c r="CD1044" i="1"/>
  <c r="BY1044" i="1"/>
  <c r="CI1036" i="1"/>
  <c r="BX1034" i="1"/>
  <c r="BZ1034" i="1"/>
  <c r="CE1021" i="1"/>
  <c r="CI1021" i="1"/>
  <c r="CH1020" i="1"/>
  <c r="BY1017" i="1"/>
  <c r="CD1017" i="1"/>
  <c r="BX1056" i="1"/>
  <c r="BZ1056" i="1"/>
  <c r="CI1053" i="1"/>
  <c r="CC1051" i="1"/>
  <c r="CC1046" i="1"/>
  <c r="BZ1041" i="1"/>
  <c r="CJ1035" i="1"/>
  <c r="CF1034" i="1"/>
  <c r="CD1060" i="1"/>
  <c r="CJ1058" i="1"/>
  <c r="CB1057" i="1"/>
  <c r="CH1056" i="1"/>
  <c r="CJ1056" i="1"/>
  <c r="CC1055" i="1"/>
  <c r="CB1054" i="1"/>
  <c r="CA1054" i="1"/>
  <c r="CD1054" i="1"/>
  <c r="CK1052" i="1"/>
  <c r="CF1052" i="1"/>
  <c r="CH1048" i="1"/>
  <c r="CJ1048" i="1"/>
  <c r="CH1047" i="1"/>
  <c r="BZ1045" i="1"/>
  <c r="BZ1042" i="1"/>
  <c r="CC1042" i="1"/>
  <c r="CJ1034" i="1"/>
  <c r="CH1034" i="1"/>
  <c r="CJ1026" i="1"/>
  <c r="BZ993" i="1"/>
  <c r="BX993" i="1"/>
  <c r="CI1056" i="1"/>
  <c r="BX1052" i="1"/>
  <c r="BZ1052" i="1"/>
  <c r="CJ1050" i="1"/>
  <c r="CH1050" i="1"/>
  <c r="CI1048" i="1"/>
  <c r="CE1041" i="1"/>
  <c r="CI1041" i="1"/>
  <c r="CK1034" i="1"/>
  <c r="CE1011" i="1"/>
  <c r="CI1011" i="1"/>
  <c r="BZ1048" i="1"/>
  <c r="BZ1044" i="1"/>
  <c r="BZ1040" i="1"/>
  <c r="BZ1036" i="1"/>
  <c r="BZ1032" i="1"/>
  <c r="BZ1028" i="1"/>
  <c r="BZ1024" i="1"/>
  <c r="BZ1020" i="1"/>
  <c r="BZ1015" i="1"/>
  <c r="CK1014" i="1"/>
  <c r="CC1006" i="1"/>
  <c r="BZ997" i="1"/>
  <c r="CC997" i="1"/>
  <c r="BX997" i="1"/>
  <c r="CF989" i="1"/>
  <c r="CH989" i="1"/>
  <c r="CJ989" i="1"/>
  <c r="CC981" i="1"/>
  <c r="CF1039" i="1"/>
  <c r="CF1035" i="1"/>
  <c r="BY1032" i="1"/>
  <c r="CF1031" i="1"/>
  <c r="BY1028" i="1"/>
  <c r="CF1027" i="1"/>
  <c r="BY1024" i="1"/>
  <c r="CF1023" i="1"/>
  <c r="BY1020" i="1"/>
  <c r="CF1019" i="1"/>
  <c r="CB1018" i="1"/>
  <c r="CH1017" i="1"/>
  <c r="CB1014" i="1"/>
  <c r="CA1014" i="1"/>
  <c r="CD1014" i="1"/>
  <c r="BX1008" i="1"/>
  <c r="BZ1008" i="1"/>
  <c r="CH1005" i="1"/>
  <c r="CJ1005" i="1"/>
  <c r="BZ1005" i="1"/>
  <c r="BX1005" i="1"/>
  <c r="CJ998" i="1"/>
  <c r="CF997" i="1"/>
  <c r="CH997" i="1"/>
  <c r="CJ997" i="1"/>
  <c r="CF993" i="1"/>
  <c r="CH993" i="1"/>
  <c r="CJ993" i="1"/>
  <c r="CJ990" i="1"/>
  <c r="CC985" i="1"/>
  <c r="CJ1044" i="1"/>
  <c r="CJ1040" i="1"/>
  <c r="CD1038" i="1"/>
  <c r="CA1038" i="1"/>
  <c r="CJ1036" i="1"/>
  <c r="CD1034" i="1"/>
  <c r="CA1034" i="1"/>
  <c r="CJ1032" i="1"/>
  <c r="CD1030" i="1"/>
  <c r="CH1030" i="1"/>
  <c r="CA1030" i="1"/>
  <c r="CJ1028" i="1"/>
  <c r="CD1026" i="1"/>
  <c r="CH1026" i="1"/>
  <c r="CA1026" i="1"/>
  <c r="CJ1024" i="1"/>
  <c r="CD1022" i="1"/>
  <c r="CH1022" i="1"/>
  <c r="CA1022" i="1"/>
  <c r="CJ1020" i="1"/>
  <c r="CD1018" i="1"/>
  <c r="BX1016" i="1"/>
  <c r="BZ1016" i="1"/>
  <c r="CC1015" i="1"/>
  <c r="CJ1010" i="1"/>
  <c r="CH1010" i="1"/>
  <c r="CK997" i="1"/>
  <c r="CJ994" i="1"/>
  <c r="BY971" i="1"/>
  <c r="CD971" i="1"/>
  <c r="BZ1043" i="1"/>
  <c r="BZ1039" i="1"/>
  <c r="CG1038" i="1"/>
  <c r="BZ1035" i="1"/>
  <c r="CG1034" i="1"/>
  <c r="BZ1031" i="1"/>
  <c r="CG1030" i="1"/>
  <c r="BZ1027" i="1"/>
  <c r="CG1026" i="1"/>
  <c r="BZ1023" i="1"/>
  <c r="BZ1019" i="1"/>
  <c r="CH1016" i="1"/>
  <c r="CJ1016" i="1"/>
  <c r="CG1014" i="1"/>
  <c r="BX1012" i="1"/>
  <c r="BZ1012" i="1"/>
  <c r="CK1009" i="1"/>
  <c r="CH1009" i="1"/>
  <c r="CH1008" i="1"/>
  <c r="CJ1008" i="1"/>
  <c r="CB1007" i="1"/>
  <c r="CK993" i="1"/>
  <c r="CC989" i="1"/>
  <c r="CF1022" i="1"/>
  <c r="CJ1014" i="1"/>
  <c r="CH1014" i="1"/>
  <c r="BX1007" i="1"/>
  <c r="BZ1007" i="1"/>
  <c r="CK1004" i="1"/>
  <c r="CC993" i="1"/>
  <c r="CD1053" i="1"/>
  <c r="CD1049" i="1"/>
  <c r="CD1045" i="1"/>
  <c r="CD1041" i="1"/>
  <c r="CD1037" i="1"/>
  <c r="CD1033" i="1"/>
  <c r="CD1029" i="1"/>
  <c r="CD1025" i="1"/>
  <c r="CD1021" i="1"/>
  <c r="CK1013" i="1"/>
  <c r="CH1013" i="1"/>
  <c r="CH1012" i="1"/>
  <c r="CJ1012" i="1"/>
  <c r="CB1002" i="1"/>
  <c r="CA1002" i="1"/>
  <c r="CD1002" i="1"/>
  <c r="BZ1030" i="1"/>
  <c r="BZ1026" i="1"/>
  <c r="BZ1022" i="1"/>
  <c r="CH1018" i="1"/>
  <c r="CK1011" i="1"/>
  <c r="CC1008" i="1"/>
  <c r="CJ1007" i="1"/>
  <c r="CH1007" i="1"/>
  <c r="CB1006" i="1"/>
  <c r="CA1006" i="1"/>
  <c r="CD1006" i="1"/>
  <c r="BZ973" i="1"/>
  <c r="BX973" i="1"/>
  <c r="CH1004" i="1"/>
  <c r="CJ1004" i="1"/>
  <c r="CF1002" i="1"/>
  <c r="CG1002" i="1"/>
  <c r="BZ977" i="1"/>
  <c r="BX977" i="1"/>
  <c r="CF973" i="1"/>
  <c r="CH973" i="1"/>
  <c r="CJ973" i="1"/>
  <c r="CD1056" i="1"/>
  <c r="CJ1018" i="1"/>
  <c r="CK1017" i="1"/>
  <c r="CB1015" i="1"/>
  <c r="CJ1009" i="1"/>
  <c r="BZ1009" i="1"/>
  <c r="BX1009" i="1"/>
  <c r="BZ981" i="1"/>
  <c r="BX981" i="1"/>
  <c r="CJ978" i="1"/>
  <c r="CF977" i="1"/>
  <c r="CH977" i="1"/>
  <c r="CJ977" i="1"/>
  <c r="CK973" i="1"/>
  <c r="CC1007" i="1"/>
  <c r="CJ1006" i="1"/>
  <c r="CH1006" i="1"/>
  <c r="CF1001" i="1"/>
  <c r="CH1001" i="1"/>
  <c r="CJ1001" i="1"/>
  <c r="BZ1001" i="1"/>
  <c r="BX1001" i="1"/>
  <c r="BZ985" i="1"/>
  <c r="BX985" i="1"/>
  <c r="CJ982" i="1"/>
  <c r="CF981" i="1"/>
  <c r="CH981" i="1"/>
  <c r="CJ981" i="1"/>
  <c r="CK977" i="1"/>
  <c r="BZ1013" i="1"/>
  <c r="BX1013" i="1"/>
  <c r="CK1005" i="1"/>
  <c r="CF1005" i="1"/>
  <c r="BZ989" i="1"/>
  <c r="BX989" i="1"/>
  <c r="CJ986" i="1"/>
  <c r="CF985" i="1"/>
  <c r="CH985" i="1"/>
  <c r="CJ985" i="1"/>
  <c r="CK981" i="1"/>
  <c r="CC973" i="1"/>
  <c r="CJ970" i="1"/>
  <c r="CD1015" i="1"/>
  <c r="CA1015" i="1"/>
  <c r="CD1011" i="1"/>
  <c r="CA1011" i="1"/>
  <c r="CD1007" i="1"/>
  <c r="CA1007" i="1"/>
  <c r="CD1003" i="1"/>
  <c r="CH1003" i="1"/>
  <c r="CA1003" i="1"/>
  <c r="CD999" i="1"/>
  <c r="CH999" i="1"/>
  <c r="CA999" i="1"/>
  <c r="CD995" i="1"/>
  <c r="CH995" i="1"/>
  <c r="CA995" i="1"/>
  <c r="CD991" i="1"/>
  <c r="CH991" i="1"/>
  <c r="CA991" i="1"/>
  <c r="CD987" i="1"/>
  <c r="CH987" i="1"/>
  <c r="CA987" i="1"/>
  <c r="CD983" i="1"/>
  <c r="CH983" i="1"/>
  <c r="CA983" i="1"/>
  <c r="CD979" i="1"/>
  <c r="CH979" i="1"/>
  <c r="CA979" i="1"/>
  <c r="CD975" i="1"/>
  <c r="CH975" i="1"/>
  <c r="CA975" i="1"/>
  <c r="CH971" i="1"/>
  <c r="BZ1004" i="1"/>
  <c r="BZ1000" i="1"/>
  <c r="BZ996" i="1"/>
  <c r="BZ992" i="1"/>
  <c r="BZ988" i="1"/>
  <c r="BZ984" i="1"/>
  <c r="BZ980" i="1"/>
  <c r="BZ976" i="1"/>
  <c r="BZ972" i="1"/>
  <c r="CF987" i="1"/>
  <c r="BY984" i="1"/>
  <c r="CF983" i="1"/>
  <c r="BY980" i="1"/>
  <c r="CF979" i="1"/>
  <c r="BY976" i="1"/>
  <c r="CF975" i="1"/>
  <c r="BY972" i="1"/>
  <c r="CH1002" i="1"/>
  <c r="CJ1000" i="1"/>
  <c r="CD998" i="1"/>
  <c r="CH998" i="1"/>
  <c r="CA998" i="1"/>
  <c r="CJ996" i="1"/>
  <c r="CD994" i="1"/>
  <c r="CH994" i="1"/>
  <c r="CJ992" i="1"/>
  <c r="CD990" i="1"/>
  <c r="CH990" i="1"/>
  <c r="CA990" i="1"/>
  <c r="CJ988" i="1"/>
  <c r="CD986" i="1"/>
  <c r="CH986" i="1"/>
  <c r="CA986" i="1"/>
  <c r="CJ984" i="1"/>
  <c r="CD982" i="1"/>
  <c r="CH982" i="1"/>
  <c r="CA982" i="1"/>
  <c r="CJ980" i="1"/>
  <c r="CD978" i="1"/>
  <c r="CH978" i="1"/>
  <c r="CA978" i="1"/>
  <c r="CJ976" i="1"/>
  <c r="CD974" i="1"/>
  <c r="CH974" i="1"/>
  <c r="CA974" i="1"/>
  <c r="CJ972" i="1"/>
  <c r="CD970" i="1"/>
  <c r="CH970" i="1"/>
  <c r="CA970" i="1"/>
  <c r="BZ1003" i="1"/>
  <c r="BZ999" i="1"/>
  <c r="CG998" i="1"/>
  <c r="BZ995" i="1"/>
  <c r="BZ991" i="1"/>
  <c r="BZ987" i="1"/>
  <c r="BZ983" i="1"/>
  <c r="BZ979" i="1"/>
  <c r="BZ975" i="1"/>
  <c r="CG970" i="1"/>
  <c r="CF994" i="1"/>
  <c r="CF990" i="1"/>
  <c r="CF986" i="1"/>
  <c r="CF982" i="1"/>
  <c r="CF978" i="1"/>
  <c r="CF974" i="1"/>
  <c r="CD997" i="1"/>
  <c r="CD993" i="1"/>
  <c r="CA993" i="1"/>
  <c r="CD989" i="1"/>
  <c r="CA989" i="1"/>
  <c r="BZ994" i="1"/>
  <c r="BZ990" i="1"/>
  <c r="BZ986" i="1"/>
  <c r="BZ982" i="1"/>
  <c r="BZ978" i="1"/>
  <c r="BZ974" i="1"/>
  <c r="CD1016" i="1"/>
  <c r="CD1012" i="1"/>
  <c r="CD1008" i="1"/>
  <c r="CD1004" i="1"/>
  <c r="CD1000" i="1"/>
  <c r="CD996" i="1"/>
  <c r="CD992" i="1"/>
  <c r="CD988" i="1"/>
  <c r="CH639" i="1"/>
  <c r="CH651" i="1"/>
  <c r="CH703" i="1"/>
  <c r="CC363" i="1"/>
  <c r="CG436" i="1"/>
  <c r="CG592" i="1"/>
  <c r="CK927" i="1"/>
  <c r="CK933" i="1"/>
  <c r="CG363" i="1"/>
  <c r="CF551" i="1"/>
  <c r="CF553" i="1"/>
  <c r="CC92" i="1"/>
  <c r="CC106" i="1"/>
  <c r="CB53" i="1"/>
  <c r="CG60" i="1"/>
  <c r="CG62" i="1"/>
  <c r="CG212" i="1"/>
  <c r="CG216" i="1"/>
  <c r="CG218" i="1"/>
  <c r="CG222" i="1"/>
  <c r="CG236" i="1"/>
  <c r="CG362" i="1"/>
  <c r="CF940" i="1"/>
  <c r="CF944" i="1"/>
  <c r="CF956" i="1"/>
  <c r="CC107" i="1"/>
  <c r="CC115" i="1"/>
  <c r="CC161" i="1"/>
  <c r="CC169" i="1"/>
  <c r="CC171" i="1"/>
  <c r="CC237" i="1"/>
  <c r="CC245" i="1"/>
  <c r="CC311" i="1"/>
  <c r="CC163" i="1"/>
  <c r="CC167" i="1"/>
  <c r="CC173" i="1"/>
  <c r="CC307" i="1"/>
  <c r="CH809" i="1"/>
  <c r="CJ936" i="1"/>
  <c r="CJ944" i="1"/>
  <c r="CK598" i="1"/>
  <c r="CK600" i="1"/>
  <c r="CK602" i="1"/>
  <c r="CF641" i="1"/>
  <c r="CK642" i="1"/>
  <c r="CK646" i="1"/>
  <c r="CK656" i="1"/>
  <c r="CK658" i="1"/>
  <c r="CK660" i="1"/>
  <c r="CG665" i="1"/>
  <c r="CF667" i="1"/>
  <c r="CG675" i="1"/>
  <c r="CG765" i="1"/>
  <c r="CG805" i="1"/>
  <c r="CG831" i="1"/>
  <c r="CG845" i="1"/>
  <c r="CI617" i="1"/>
  <c r="CI683" i="1"/>
  <c r="CI685" i="1"/>
  <c r="CI687" i="1"/>
  <c r="CI735" i="1"/>
  <c r="CI797" i="1"/>
  <c r="CB949" i="1"/>
  <c r="CH86" i="1"/>
  <c r="CH88" i="1"/>
  <c r="CH92" i="1"/>
  <c r="CH94" i="1"/>
  <c r="CH162" i="1"/>
  <c r="CH174" i="1"/>
  <c r="CH186" i="1"/>
  <c r="BY187" i="1"/>
  <c r="CH198" i="1"/>
  <c r="CH218" i="1"/>
  <c r="CH220" i="1"/>
  <c r="CH236" i="1"/>
  <c r="BY237" i="1"/>
  <c r="CF238" i="1"/>
  <c r="CF248" i="1"/>
  <c r="CF328" i="1"/>
  <c r="CH362" i="1"/>
  <c r="CK609" i="1"/>
  <c r="CF642" i="1"/>
  <c r="CK653" i="1"/>
  <c r="CF654" i="1"/>
  <c r="CK663" i="1"/>
  <c r="CK665" i="1"/>
  <c r="CF666" i="1"/>
  <c r="CK673" i="1"/>
  <c r="CF688" i="1"/>
  <c r="CK693" i="1"/>
  <c r="CK695" i="1"/>
  <c r="CK697" i="1"/>
  <c r="CH602" i="1"/>
  <c r="CH810" i="1"/>
  <c r="CH812" i="1"/>
  <c r="CH854" i="1"/>
  <c r="CB632" i="1"/>
  <c r="CB688" i="1"/>
  <c r="CB736" i="1"/>
  <c r="CC775" i="1"/>
  <c r="CI794" i="1"/>
  <c r="CC510" i="1"/>
  <c r="CC522" i="1"/>
  <c r="CC542" i="1"/>
  <c r="CC544" i="1"/>
  <c r="CI551" i="1"/>
  <c r="CC554" i="1"/>
  <c r="CB559" i="1"/>
  <c r="CF799" i="1"/>
  <c r="CA373" i="1"/>
  <c r="CA421" i="1"/>
  <c r="CC714" i="1"/>
  <c r="CC716" i="1"/>
  <c r="CC726" i="1"/>
  <c r="CG747" i="1"/>
  <c r="CG753" i="1"/>
  <c r="CF847" i="1"/>
  <c r="CF961" i="1"/>
  <c r="CC762" i="1"/>
  <c r="CG815" i="1"/>
  <c r="CG867" i="1"/>
  <c r="CG911" i="1"/>
  <c r="CF919" i="1"/>
  <c r="CF927" i="1"/>
  <c r="CK61" i="1"/>
  <c r="CH590" i="1"/>
  <c r="CJ645" i="1"/>
  <c r="CA759" i="1"/>
  <c r="CI811" i="1"/>
  <c r="CB827" i="1"/>
  <c r="CG540" i="1"/>
  <c r="CG546" i="1"/>
  <c r="CG554" i="1"/>
  <c r="CK571" i="1"/>
  <c r="CK573" i="1"/>
  <c r="CK575" i="1"/>
  <c r="CK577" i="1"/>
  <c r="CK581" i="1"/>
  <c r="CK583" i="1"/>
  <c r="CH700" i="1"/>
  <c r="CB741" i="1"/>
  <c r="CB749" i="1"/>
  <c r="CB937" i="1"/>
  <c r="CH756" i="1"/>
  <c r="CH758" i="1"/>
  <c r="CH760" i="1"/>
  <c r="CC397" i="1"/>
  <c r="CC407" i="1"/>
  <c r="CC411" i="1"/>
  <c r="CC421" i="1"/>
  <c r="CB444" i="1"/>
  <c r="CC475" i="1"/>
  <c r="CC511" i="1"/>
  <c r="CC513" i="1"/>
  <c r="CC515" i="1"/>
  <c r="CC523" i="1"/>
  <c r="CC525" i="1"/>
  <c r="CC527" i="1"/>
  <c r="CC537" i="1"/>
  <c r="CC545" i="1"/>
  <c r="CC547" i="1"/>
  <c r="CC549" i="1"/>
  <c r="CB566" i="1"/>
  <c r="CK63" i="1"/>
  <c r="CB70" i="1"/>
  <c r="CB82" i="1"/>
  <c r="CB348" i="1"/>
  <c r="CC683" i="1"/>
  <c r="CC685" i="1"/>
  <c r="CF856" i="1"/>
  <c r="BY961" i="1"/>
  <c r="BY965" i="1"/>
  <c r="BY967" i="1"/>
  <c r="BY969" i="1"/>
  <c r="CF19" i="1"/>
  <c r="CK24" i="1"/>
  <c r="CK26" i="1"/>
  <c r="CK34" i="1"/>
  <c r="CF59" i="1"/>
  <c r="CF65" i="1"/>
  <c r="CF89" i="1"/>
  <c r="CK100" i="1"/>
  <c r="CG105" i="1"/>
  <c r="CK130" i="1"/>
  <c r="CK132" i="1"/>
  <c r="CK134" i="1"/>
  <c r="CG155" i="1"/>
  <c r="CK322" i="1"/>
  <c r="CG327" i="1"/>
  <c r="CB690" i="1"/>
  <c r="CI858" i="1"/>
  <c r="CI860" i="1"/>
  <c r="CH940" i="1"/>
  <c r="CH952" i="1"/>
  <c r="BZ966" i="1"/>
  <c r="CG371" i="1"/>
  <c r="CK372" i="1"/>
  <c r="CG375" i="1"/>
  <c r="CG413" i="1"/>
  <c r="CK554" i="1"/>
  <c r="CF571" i="1"/>
  <c r="CI932" i="1"/>
  <c r="CC951" i="1"/>
  <c r="CI952" i="1"/>
  <c r="CI954" i="1"/>
  <c r="CI17" i="1"/>
  <c r="CA45" i="1"/>
  <c r="CI59" i="1"/>
  <c r="CI61" i="1"/>
  <c r="CI63" i="1"/>
  <c r="CC84" i="1"/>
  <c r="CC86" i="1"/>
  <c r="CC88" i="1"/>
  <c r="CG149" i="1"/>
  <c r="CB486" i="1"/>
  <c r="CB492" i="1"/>
  <c r="CB530" i="1"/>
  <c r="CI620" i="1"/>
  <c r="CI652" i="1"/>
  <c r="CC663" i="1"/>
  <c r="CI680" i="1"/>
  <c r="CH688" i="1"/>
  <c r="CF706" i="1"/>
  <c r="CF726" i="1"/>
  <c r="CB781" i="1"/>
  <c r="CB105" i="1"/>
  <c r="CB113" i="1"/>
  <c r="CK384" i="1"/>
  <c r="CF385" i="1"/>
  <c r="CK388" i="1"/>
  <c r="CF397" i="1"/>
  <c r="CK420" i="1"/>
  <c r="CH473" i="1"/>
  <c r="CH507" i="1"/>
  <c r="CH513" i="1"/>
  <c r="CH519" i="1"/>
  <c r="CH521" i="1"/>
  <c r="CH537" i="1"/>
  <c r="CH539" i="1"/>
  <c r="CA614" i="1"/>
  <c r="CH702" i="1"/>
  <c r="CH704" i="1"/>
  <c r="CK757" i="1"/>
  <c r="CJ817" i="1"/>
  <c r="CK920" i="1"/>
  <c r="CK924" i="1"/>
  <c r="CF925" i="1"/>
  <c r="CK934" i="1"/>
  <c r="CK936" i="1"/>
  <c r="CG939" i="1"/>
  <c r="CK944" i="1"/>
  <c r="CG949" i="1"/>
  <c r="CK950" i="1"/>
  <c r="CF325" i="1"/>
  <c r="CB137" i="1"/>
  <c r="CB11" i="1"/>
  <c r="CB59" i="1"/>
  <c r="CA225" i="1"/>
  <c r="CA235" i="1"/>
  <c r="CA273" i="1"/>
  <c r="CA279" i="1"/>
  <c r="CA289" i="1"/>
  <c r="CA291" i="1"/>
  <c r="CA325" i="1"/>
  <c r="CF445" i="1"/>
  <c r="CG451" i="1"/>
  <c r="CG453" i="1"/>
  <c r="CF461" i="1"/>
  <c r="CF469" i="1"/>
  <c r="CK470" i="1"/>
  <c r="CK472" i="1"/>
  <c r="CG507" i="1"/>
  <c r="CK524" i="1"/>
  <c r="CG525" i="1"/>
  <c r="CK526" i="1"/>
  <c r="CK528" i="1"/>
  <c r="CK530" i="1"/>
  <c r="CK532" i="1"/>
  <c r="CF535" i="1"/>
  <c r="CG539" i="1"/>
  <c r="CF541" i="1"/>
  <c r="CF547" i="1"/>
  <c r="CG549" i="1"/>
  <c r="CB598" i="1"/>
  <c r="CB642" i="1"/>
  <c r="CB674" i="1"/>
  <c r="CC719" i="1"/>
  <c r="CC721" i="1"/>
  <c r="CC725" i="1"/>
  <c r="CB867" i="1"/>
  <c r="BY49" i="1"/>
  <c r="BY51" i="1"/>
  <c r="BY85" i="1"/>
  <c r="BY87" i="1"/>
  <c r="CB273" i="1"/>
  <c r="CB337" i="1"/>
  <c r="CI375" i="1"/>
  <c r="CI383" i="1"/>
  <c r="CI385" i="1"/>
  <c r="CI391" i="1"/>
  <c r="CI393" i="1"/>
  <c r="CB399" i="1"/>
  <c r="CI399" i="1"/>
  <c r="CI409" i="1"/>
  <c r="CB423" i="1"/>
  <c r="CI439" i="1"/>
  <c r="CI441" i="1"/>
  <c r="CH599" i="1"/>
  <c r="CH601" i="1"/>
  <c r="CF621" i="1"/>
  <c r="CH657" i="1"/>
  <c r="CH659" i="1"/>
  <c r="CH661" i="1"/>
  <c r="CH663" i="1"/>
  <c r="CH667" i="1"/>
  <c r="CH675" i="1"/>
  <c r="CH677" i="1"/>
  <c r="CH687" i="1"/>
  <c r="CI736" i="1"/>
  <c r="CI738" i="1"/>
  <c r="CD740" i="1"/>
  <c r="CI740" i="1"/>
  <c r="CD742" i="1"/>
  <c r="CI742" i="1"/>
  <c r="CI744" i="1"/>
  <c r="CD754" i="1"/>
  <c r="CI754" i="1"/>
  <c r="CH772" i="1"/>
  <c r="CH776" i="1"/>
  <c r="CH822" i="1"/>
  <c r="CJ371" i="1"/>
  <c r="CA774" i="1"/>
  <c r="CB786" i="1"/>
  <c r="CI786" i="1"/>
  <c r="CI788" i="1"/>
  <c r="CI790" i="1"/>
  <c r="CI792" i="1"/>
  <c r="CA969" i="1"/>
  <c r="CF90" i="1"/>
  <c r="CF138" i="1"/>
  <c r="CK139" i="1"/>
  <c r="CK143" i="1"/>
  <c r="CK145" i="1"/>
  <c r="CK147" i="1"/>
  <c r="CF330" i="1"/>
  <c r="CA493" i="1"/>
  <c r="CA505" i="1"/>
  <c r="CA535" i="1"/>
  <c r="CA551" i="1"/>
  <c r="CG631" i="1"/>
  <c r="CH715" i="1"/>
  <c r="CH717" i="1"/>
  <c r="CH723" i="1"/>
  <c r="CH725" i="1"/>
  <c r="CJ941" i="1"/>
  <c r="CJ949" i="1"/>
  <c r="BY178" i="1"/>
  <c r="CK137" i="1"/>
  <c r="CA68" i="1"/>
  <c r="CH336" i="1"/>
  <c r="CB535" i="1"/>
  <c r="CC614" i="1"/>
  <c r="CC618" i="1"/>
  <c r="CC620" i="1"/>
  <c r="CB621" i="1"/>
  <c r="CC664" i="1"/>
  <c r="CB681" i="1"/>
  <c r="CC684" i="1"/>
  <c r="CC686" i="1"/>
  <c r="CH689" i="1"/>
  <c r="CK704" i="1"/>
  <c r="CG711" i="1"/>
  <c r="CK714" i="1"/>
  <c r="CK716" i="1"/>
  <c r="CK718" i="1"/>
  <c r="CH757" i="1"/>
  <c r="CH761" i="1"/>
  <c r="CH763" i="1"/>
  <c r="CJ788" i="1"/>
  <c r="CJ790" i="1"/>
  <c r="CC831" i="1"/>
  <c r="CG834" i="1"/>
  <c r="CH34" i="1"/>
  <c r="CF100" i="1"/>
  <c r="CF130" i="1"/>
  <c r="CF142" i="1"/>
  <c r="CF152" i="1"/>
  <c r="CF154" i="1"/>
  <c r="CA104" i="1"/>
  <c r="CB112" i="1"/>
  <c r="CI112" i="1"/>
  <c r="CA136" i="1"/>
  <c r="CI136" i="1"/>
  <c r="CB164" i="1"/>
  <c r="CI178" i="1"/>
  <c r="CB188" i="1"/>
  <c r="CI204" i="1"/>
  <c r="CI206" i="1"/>
  <c r="CI208" i="1"/>
  <c r="CI226" i="1"/>
  <c r="CI234" i="1"/>
  <c r="CA248" i="1"/>
  <c r="CB268" i="1"/>
  <c r="CI268" i="1"/>
  <c r="CA272" i="1"/>
  <c r="CB292" i="1"/>
  <c r="CI354" i="1"/>
  <c r="CI356" i="1"/>
  <c r="CI358" i="1"/>
  <c r="CB360" i="1"/>
  <c r="CA362" i="1"/>
  <c r="CG398" i="1"/>
  <c r="CG422" i="1"/>
  <c r="CH444" i="1"/>
  <c r="CH452" i="1"/>
  <c r="CH456" i="1"/>
  <c r="CH472" i="1"/>
  <c r="CH474" i="1"/>
  <c r="CH520" i="1"/>
  <c r="CH540" i="1"/>
  <c r="CA607" i="1"/>
  <c r="CA653" i="1"/>
  <c r="CA689" i="1"/>
  <c r="CG918" i="1"/>
  <c r="CG920" i="1"/>
  <c r="BZ930" i="1"/>
  <c r="CJ136" i="1"/>
  <c r="CB396" i="1"/>
  <c r="CI396" i="1"/>
  <c r="CA408" i="1"/>
  <c r="CI410" i="1"/>
  <c r="CA432" i="1"/>
  <c r="CH614" i="1"/>
  <c r="CH676" i="1"/>
  <c r="BY677" i="1"/>
  <c r="CB689" i="1"/>
  <c r="CC760" i="1"/>
  <c r="CI761" i="1"/>
  <c r="CH769" i="1"/>
  <c r="CG783" i="1"/>
  <c r="CG795" i="1"/>
  <c r="CH821" i="1"/>
  <c r="BY186" i="1"/>
  <c r="BY198" i="1"/>
  <c r="CG616" i="1"/>
  <c r="CG676" i="1"/>
  <c r="CG829" i="1"/>
  <c r="CJ866" i="1"/>
  <c r="CA968" i="1"/>
  <c r="CH8" i="1"/>
  <c r="CH20" i="1"/>
  <c r="CH46" i="1"/>
  <c r="CJ59" i="1"/>
  <c r="CJ61" i="1"/>
  <c r="CJ63" i="1"/>
  <c r="CI89" i="1"/>
  <c r="CI95" i="1"/>
  <c r="CI97" i="1"/>
  <c r="CB99" i="1"/>
  <c r="CH137" i="1"/>
  <c r="CH141" i="1"/>
  <c r="CH145" i="1"/>
  <c r="CH147" i="1"/>
  <c r="CA214" i="1"/>
  <c r="CA222" i="1"/>
  <c r="CA224" i="1"/>
  <c r="CB300" i="1"/>
  <c r="CI302" i="1"/>
  <c r="CI304" i="1"/>
  <c r="CI312" i="1"/>
  <c r="CG346" i="1"/>
  <c r="CH479" i="1"/>
  <c r="CG497" i="1"/>
  <c r="CJ566" i="1"/>
  <c r="CJ568" i="1"/>
  <c r="CI596" i="1"/>
  <c r="CI606" i="1"/>
  <c r="CH638" i="1"/>
  <c r="CH640" i="1"/>
  <c r="CH650" i="1"/>
  <c r="CA681" i="1"/>
  <c r="CG701" i="1"/>
  <c r="CF717" i="1"/>
  <c r="CF723" i="1"/>
  <c r="CF808" i="1"/>
  <c r="CH818" i="1"/>
  <c r="CH885" i="1"/>
  <c r="CH891" i="1"/>
  <c r="CH893" i="1"/>
  <c r="CH905" i="1"/>
  <c r="CH909" i="1"/>
  <c r="CC961" i="1"/>
  <c r="CC963" i="1"/>
  <c r="CD964" i="1"/>
  <c r="CI964" i="1"/>
  <c r="CI966" i="1"/>
  <c r="CC969" i="1"/>
  <c r="CG6" i="1"/>
  <c r="CG8" i="1"/>
  <c r="CG137" i="1"/>
  <c r="CG145" i="1"/>
  <c r="CG147" i="1"/>
  <c r="CF149" i="1"/>
  <c r="CB176" i="1"/>
  <c r="CB214" i="1"/>
  <c r="CB224" i="1"/>
  <c r="CJ282" i="1"/>
  <c r="CA322" i="1"/>
  <c r="CA326" i="1"/>
  <c r="CI328" i="1"/>
  <c r="CA346" i="1"/>
  <c r="CH396" i="1"/>
  <c r="CH400" i="1"/>
  <c r="CH402" i="1"/>
  <c r="CH404" i="1"/>
  <c r="BY413" i="1"/>
  <c r="CH420" i="1"/>
  <c r="CH424" i="1"/>
  <c r="CH426" i="1"/>
  <c r="CH428" i="1"/>
  <c r="CB447" i="1"/>
  <c r="CB473" i="1"/>
  <c r="CI513" i="1"/>
  <c r="CI515" i="1"/>
  <c r="CI517" i="1"/>
  <c r="CD523" i="1"/>
  <c r="CA539" i="1"/>
  <c r="CI545" i="1"/>
  <c r="CA602" i="1"/>
  <c r="CA620" i="1"/>
  <c r="CG632" i="1"/>
  <c r="CG644" i="1"/>
  <c r="BY671" i="1"/>
  <c r="BY673" i="1"/>
  <c r="CJ677" i="1"/>
  <c r="CJ679" i="1"/>
  <c r="CA693" i="1"/>
  <c r="CA699" i="1"/>
  <c r="CA711" i="1"/>
  <c r="CG729" i="1"/>
  <c r="CG735" i="1"/>
  <c r="CC789" i="1"/>
  <c r="CC791" i="1"/>
  <c r="CC795" i="1"/>
  <c r="CH796" i="1"/>
  <c r="CH798" i="1"/>
  <c r="CH806" i="1"/>
  <c r="CH808" i="1"/>
  <c r="CF812" i="1"/>
  <c r="CK815" i="1"/>
  <c r="CK817" i="1"/>
  <c r="CC846" i="1"/>
  <c r="CK860" i="1"/>
  <c r="CK862" i="1"/>
  <c r="CF869" i="1"/>
  <c r="CG871" i="1"/>
  <c r="CG879" i="1"/>
  <c r="CG891" i="1"/>
  <c r="CG895" i="1"/>
  <c r="CK906" i="1"/>
  <c r="CJ954" i="1"/>
  <c r="CJ89" i="1"/>
  <c r="CK922" i="1"/>
  <c r="CC7" i="1"/>
  <c r="CI20" i="1"/>
  <c r="CA28" i="1"/>
  <c r="CA34" i="1"/>
  <c r="CI42" i="1"/>
  <c r="CK71" i="1"/>
  <c r="CG72" i="1"/>
  <c r="CK73" i="1"/>
  <c r="CG74" i="1"/>
  <c r="CK75" i="1"/>
  <c r="CG76" i="1"/>
  <c r="CG82" i="1"/>
  <c r="CG84" i="1"/>
  <c r="CG86" i="1"/>
  <c r="CG88" i="1"/>
  <c r="CG161" i="1"/>
  <c r="CG163" i="1"/>
  <c r="CF177" i="1"/>
  <c r="CK178" i="1"/>
  <c r="CK180" i="1"/>
  <c r="CK182" i="1"/>
  <c r="CK184" i="1"/>
  <c r="CK188" i="1"/>
  <c r="CK200" i="1"/>
  <c r="CK202" i="1"/>
  <c r="CK204" i="1"/>
  <c r="CK206" i="1"/>
  <c r="CK212" i="1"/>
  <c r="CG221" i="1"/>
  <c r="CG223" i="1"/>
  <c r="CG225" i="1"/>
  <c r="CG229" i="1"/>
  <c r="CG231" i="1"/>
  <c r="CG253" i="1"/>
  <c r="CG255" i="1"/>
  <c r="BY326" i="1"/>
  <c r="CJ328" i="1"/>
  <c r="CJ340" i="1"/>
  <c r="CG380" i="1"/>
  <c r="CG396" i="1"/>
  <c r="CG420" i="1"/>
  <c r="CG432" i="1"/>
  <c r="CA626" i="1"/>
  <c r="CA628" i="1"/>
  <c r="CB634" i="1"/>
  <c r="CK677" i="1"/>
  <c r="CF678" i="1"/>
  <c r="CF680" i="1"/>
  <c r="CC740" i="1"/>
  <c r="CI741" i="1"/>
  <c r="CC742" i="1"/>
  <c r="CI749" i="1"/>
  <c r="CC750" i="1"/>
  <c r="CI751" i="1"/>
  <c r="CC752" i="1"/>
  <c r="CC754" i="1"/>
  <c r="CC756" i="1"/>
  <c r="CH775" i="1"/>
  <c r="CI810" i="1"/>
  <c r="CH840" i="1"/>
  <c r="CH842" i="1"/>
  <c r="CI897" i="1"/>
  <c r="CI899" i="1"/>
  <c r="CC900" i="1"/>
  <c r="CI901" i="1"/>
  <c r="BZ919" i="1"/>
  <c r="BZ925" i="1"/>
  <c r="CG931" i="1"/>
  <c r="CG943" i="1"/>
  <c r="CJ960" i="1"/>
  <c r="CH965" i="1"/>
  <c r="CH68" i="1"/>
  <c r="CH82" i="1"/>
  <c r="CH177" i="1"/>
  <c r="CH201" i="1"/>
  <c r="BY457" i="1"/>
  <c r="BY511" i="1"/>
  <c r="BY549" i="1"/>
  <c r="CB668" i="1"/>
  <c r="CG700" i="1"/>
  <c r="CJ735" i="1"/>
  <c r="CA741" i="1"/>
  <c r="CG771" i="1"/>
  <c r="CK772" i="1"/>
  <c r="CK774" i="1"/>
  <c r="CA820" i="1"/>
  <c r="CA822" i="1"/>
  <c r="CH824" i="1"/>
  <c r="CK835" i="1"/>
  <c r="CG840" i="1"/>
  <c r="CG842" i="1"/>
  <c r="CH846" i="1"/>
  <c r="CJ853" i="1"/>
  <c r="CC920" i="1"/>
  <c r="CA929" i="1"/>
  <c r="CC932" i="1"/>
  <c r="CA933" i="1"/>
  <c r="CA941" i="1"/>
  <c r="CC952" i="1"/>
  <c r="CG963" i="1"/>
  <c r="CA82" i="1"/>
  <c r="CH104" i="1"/>
  <c r="CH106" i="1"/>
  <c r="BY113" i="1"/>
  <c r="CJ117" i="1"/>
  <c r="CA159" i="1"/>
  <c r="CD179" i="1"/>
  <c r="CI179" i="1"/>
  <c r="CC180" i="1"/>
  <c r="CI181" i="1"/>
  <c r="CC182" i="1"/>
  <c r="CI183" i="1"/>
  <c r="CC184" i="1"/>
  <c r="CI185" i="1"/>
  <c r="CA187" i="1"/>
  <c r="CC188" i="1"/>
  <c r="CA189" i="1"/>
  <c r="CI251" i="1"/>
  <c r="CC252" i="1"/>
  <c r="CI253" i="1"/>
  <c r="CC254" i="1"/>
  <c r="CI255" i="1"/>
  <c r="CC256" i="1"/>
  <c r="CI257" i="1"/>
  <c r="CC258" i="1"/>
  <c r="CI261" i="1"/>
  <c r="CC262" i="1"/>
  <c r="CI263" i="1"/>
  <c r="CC264" i="1"/>
  <c r="CI265" i="1"/>
  <c r="CC266" i="1"/>
  <c r="CI267" i="1"/>
  <c r="CI269" i="1"/>
  <c r="CC270" i="1"/>
  <c r="CH351" i="1"/>
  <c r="BY362" i="1"/>
  <c r="CH363" i="1"/>
  <c r="CB372" i="1"/>
  <c r="CA382" i="1"/>
  <c r="CA384" i="1"/>
  <c r="CA396" i="1"/>
  <c r="CA430" i="1"/>
  <c r="CK447" i="1"/>
  <c r="CK455" i="1"/>
  <c r="CK461" i="1"/>
  <c r="CK463" i="1"/>
  <c r="CK465" i="1"/>
  <c r="CK467" i="1"/>
  <c r="CK535" i="1"/>
  <c r="CK537" i="1"/>
  <c r="CK539" i="1"/>
  <c r="CK541" i="1"/>
  <c r="CK543" i="1"/>
  <c r="CK549" i="1"/>
  <c r="CC590" i="1"/>
  <c r="CC592" i="1"/>
  <c r="CF609" i="1"/>
  <c r="CK610" i="1"/>
  <c r="CK612" i="1"/>
  <c r="CF615" i="1"/>
  <c r="CG712" i="1"/>
  <c r="BY719" i="1"/>
  <c r="BY721" i="1"/>
  <c r="BY723" i="1"/>
  <c r="CH724" i="1"/>
  <c r="CJ867" i="1"/>
  <c r="CB871" i="1"/>
  <c r="CJ873" i="1"/>
  <c r="CF5" i="1"/>
  <c r="CF11" i="1"/>
  <c r="CH21" i="1"/>
  <c r="CF23" i="1"/>
  <c r="CF43" i="1"/>
  <c r="CF47" i="1"/>
  <c r="CA92" i="1"/>
  <c r="CI96" i="1"/>
  <c r="CI98" i="1"/>
  <c r="CG104" i="1"/>
  <c r="CG106" i="1"/>
  <c r="CI293" i="1"/>
  <c r="CC294" i="1"/>
  <c r="CI295" i="1"/>
  <c r="CC296" i="1"/>
  <c r="CC298" i="1"/>
  <c r="CB299" i="1"/>
  <c r="CC300" i="1"/>
  <c r="CC310" i="1"/>
  <c r="CI313" i="1"/>
  <c r="CI315" i="1"/>
  <c r="CB327" i="1"/>
  <c r="CH347" i="1"/>
  <c r="CB420" i="1"/>
  <c r="CB428" i="1"/>
  <c r="CA442" i="1"/>
  <c r="CG460" i="1"/>
  <c r="CG482" i="1"/>
  <c r="CG534" i="1"/>
  <c r="CC602" i="1"/>
  <c r="CB603" i="1"/>
  <c r="CF647" i="1"/>
  <c r="CB662" i="1"/>
  <c r="CH736" i="1"/>
  <c r="CH748" i="1"/>
  <c r="CH754" i="1"/>
  <c r="CC766" i="1"/>
  <c r="CB767" i="1"/>
  <c r="CI771" i="1"/>
  <c r="CK802" i="1"/>
  <c r="CK804" i="1"/>
  <c r="CH819" i="1"/>
  <c r="CB834" i="1"/>
  <c r="CI834" i="1"/>
  <c r="CH870" i="1"/>
  <c r="CH876" i="1"/>
  <c r="CH878" i="1"/>
  <c r="CH890" i="1"/>
  <c r="CH892" i="1"/>
  <c r="CH902" i="1"/>
  <c r="CH906" i="1"/>
  <c r="CB943" i="1"/>
  <c r="CJ943" i="1"/>
  <c r="CG7" i="1"/>
  <c r="CG17" i="1"/>
  <c r="CG41" i="1"/>
  <c r="CG49" i="1"/>
  <c r="CG51" i="1"/>
  <c r="CG144" i="1"/>
  <c r="CG148" i="1"/>
  <c r="CH156" i="1"/>
  <c r="CH158" i="1"/>
  <c r="CJ175" i="1"/>
  <c r="CA347" i="1"/>
  <c r="CH381" i="1"/>
  <c r="CH383" i="1"/>
  <c r="CH407" i="1"/>
  <c r="CF425" i="1"/>
  <c r="BY430" i="1"/>
  <c r="CH431" i="1"/>
  <c r="CI446" i="1"/>
  <c r="CI448" i="1"/>
  <c r="CI450" i="1"/>
  <c r="CI452" i="1"/>
  <c r="CI454" i="1"/>
  <c r="CI458" i="1"/>
  <c r="CI464" i="1"/>
  <c r="CI472" i="1"/>
  <c r="CI474" i="1"/>
  <c r="CI492" i="1"/>
  <c r="CI498" i="1"/>
  <c r="CI500" i="1"/>
  <c r="CI502" i="1"/>
  <c r="CI504" i="1"/>
  <c r="CA510" i="1"/>
  <c r="CA522" i="1"/>
  <c r="CB540" i="1"/>
  <c r="BY652" i="1"/>
  <c r="CC705" i="1"/>
  <c r="CG714" i="1"/>
  <c r="CG722" i="1"/>
  <c r="CF736" i="1"/>
  <c r="CK737" i="1"/>
  <c r="CK739" i="1"/>
  <c r="CG740" i="1"/>
  <c r="CK741" i="1"/>
  <c r="CK743" i="1"/>
  <c r="CG744" i="1"/>
  <c r="CK745" i="1"/>
  <c r="CA771" i="1"/>
  <c r="CA785" i="1"/>
  <c r="CC788" i="1"/>
  <c r="CC790" i="1"/>
  <c r="CC792" i="1"/>
  <c r="CF815" i="1"/>
  <c r="CK818" i="1"/>
  <c r="CG819" i="1"/>
  <c r="CG864" i="1"/>
  <c r="CG866" i="1"/>
  <c r="CK867" i="1"/>
  <c r="CF868" i="1"/>
  <c r="CK869" i="1"/>
  <c r="CF870" i="1"/>
  <c r="CK871" i="1"/>
  <c r="CK881" i="1"/>
  <c r="CG882" i="1"/>
  <c r="CF892" i="1"/>
  <c r="CG894" i="1"/>
  <c r="CK895" i="1"/>
  <c r="CG898" i="1"/>
  <c r="CF908" i="1"/>
  <c r="CH926" i="1"/>
  <c r="CH928" i="1"/>
  <c r="CF932" i="1"/>
  <c r="BY941" i="1"/>
  <c r="CH948" i="1"/>
  <c r="CH950" i="1"/>
  <c r="BZ858" i="1"/>
  <c r="CG928" i="1"/>
  <c r="CB17" i="1"/>
  <c r="CC18" i="1"/>
  <c r="CC22" i="1"/>
  <c r="CC24" i="1"/>
  <c r="CC26" i="1"/>
  <c r="CB29" i="1"/>
  <c r="CB41" i="1"/>
  <c r="CC44" i="1"/>
  <c r="CC46" i="1"/>
  <c r="CB47" i="1"/>
  <c r="CG57" i="1"/>
  <c r="CF71" i="1"/>
  <c r="CF81" i="1"/>
  <c r="CH93" i="1"/>
  <c r="CA106" i="1"/>
  <c r="CC119" i="1"/>
  <c r="CF202" i="1"/>
  <c r="CF214" i="1"/>
  <c r="CF220" i="1"/>
  <c r="CH294" i="1"/>
  <c r="CH298" i="1"/>
  <c r="CH306" i="1"/>
  <c r="CH308" i="1"/>
  <c r="CH310" i="1"/>
  <c r="CH312" i="1"/>
  <c r="CH326" i="1"/>
  <c r="CC372" i="1"/>
  <c r="CF433" i="1"/>
  <c r="CK436" i="1"/>
  <c r="CJ480" i="1"/>
  <c r="CJ532" i="1"/>
  <c r="CC565" i="1"/>
  <c r="CI635" i="1"/>
  <c r="CC636" i="1"/>
  <c r="CI637" i="1"/>
  <c r="CH653" i="1"/>
  <c r="CK678" i="1"/>
  <c r="CG681" i="1"/>
  <c r="CB712" i="1"/>
  <c r="CB748" i="1"/>
  <c r="CC749" i="1"/>
  <c r="CC753" i="1"/>
  <c r="CF762" i="1"/>
  <c r="CF764" i="1"/>
  <c r="CH782" i="1"/>
  <c r="CA805" i="1"/>
  <c r="BY838" i="1"/>
  <c r="BY844" i="1"/>
  <c r="CA848" i="1"/>
  <c r="CC867" i="1"/>
  <c r="CC873" i="1"/>
  <c r="CD874" i="1"/>
  <c r="CC879" i="1"/>
  <c r="CC891" i="1"/>
  <c r="CB894" i="1"/>
  <c r="CC907" i="1"/>
  <c r="CC909" i="1"/>
  <c r="CC911" i="1"/>
  <c r="CF954" i="1"/>
  <c r="CH968" i="1"/>
  <c r="CA11" i="1"/>
  <c r="CA17" i="1"/>
  <c r="CG65" i="1"/>
  <c r="CH71" i="1"/>
  <c r="CH77" i="1"/>
  <c r="CK90" i="1"/>
  <c r="CK96" i="1"/>
  <c r="CK98" i="1"/>
  <c r="CH200" i="1"/>
  <c r="CG298" i="1"/>
  <c r="CG310" i="1"/>
  <c r="CK315" i="1"/>
  <c r="CG326" i="1"/>
  <c r="CH348" i="1"/>
  <c r="CC400" i="1"/>
  <c r="CC406" i="1"/>
  <c r="CC410" i="1"/>
  <c r="CC420" i="1"/>
  <c r="CF475" i="1"/>
  <c r="BY486" i="1"/>
  <c r="BY492" i="1"/>
  <c r="BY494" i="1"/>
  <c r="CG598" i="1"/>
  <c r="CG602" i="1"/>
  <c r="CA641" i="1"/>
  <c r="CA665" i="1"/>
  <c r="CA675" i="1"/>
  <c r="CG699" i="1"/>
  <c r="CH707" i="1"/>
  <c r="CH709" i="1"/>
  <c r="CB716" i="1"/>
  <c r="CJ716" i="1"/>
  <c r="CB724" i="1"/>
  <c r="CK765" i="1"/>
  <c r="CF772" i="1"/>
  <c r="CF780" i="1"/>
  <c r="CH786" i="1"/>
  <c r="CH790" i="1"/>
  <c r="CB803" i="1"/>
  <c r="CJ805" i="1"/>
  <c r="CI821" i="1"/>
  <c r="BZ823" i="1"/>
  <c r="CG835" i="1"/>
  <c r="CH845" i="1"/>
  <c r="CJ852" i="1"/>
  <c r="CD928" i="1"/>
  <c r="CA934" i="1"/>
  <c r="CA940" i="1"/>
  <c r="CC945" i="1"/>
  <c r="CA952" i="1"/>
  <c r="CG960" i="1"/>
  <c r="CG968" i="1"/>
  <c r="CA9" i="1"/>
  <c r="CG25" i="1"/>
  <c r="CG27" i="1"/>
  <c r="CF29" i="1"/>
  <c r="BY34" i="1"/>
  <c r="CF35" i="1"/>
  <c r="CI56" i="1"/>
  <c r="CI58" i="1"/>
  <c r="CH70" i="1"/>
  <c r="BY71" i="1"/>
  <c r="CH76" i="1"/>
  <c r="CH78" i="1"/>
  <c r="CH80" i="1"/>
  <c r="CA83" i="1"/>
  <c r="CA89" i="1"/>
  <c r="CF101" i="1"/>
  <c r="CH103" i="1"/>
  <c r="CB124" i="1"/>
  <c r="CI126" i="1"/>
  <c r="CA163" i="1"/>
  <c r="CG181" i="1"/>
  <c r="CG183" i="1"/>
  <c r="CG185" i="1"/>
  <c r="CG193" i="1"/>
  <c r="CG195" i="1"/>
  <c r="CJ212" i="1"/>
  <c r="CJ220" i="1"/>
  <c r="CI272" i="1"/>
  <c r="CI282" i="1"/>
  <c r="CF300" i="1"/>
  <c r="CF304" i="1"/>
  <c r="CH329" i="1"/>
  <c r="CH331" i="1"/>
  <c r="CH335" i="1"/>
  <c r="CH339" i="1"/>
  <c r="CH343" i="1"/>
  <c r="CI415" i="1"/>
  <c r="CI417" i="1"/>
  <c r="CB419" i="1"/>
  <c r="CA472" i="1"/>
  <c r="CH603" i="1"/>
  <c r="CH605" i="1"/>
  <c r="CA274" i="1"/>
  <c r="CG300" i="1"/>
  <c r="CH322" i="1"/>
  <c r="CH324" i="1"/>
  <c r="CK328" i="1"/>
  <c r="CG335" i="1"/>
  <c r="CF339" i="1"/>
  <c r="CG341" i="1"/>
  <c r="CG343" i="1"/>
  <c r="CF349" i="1"/>
  <c r="CJ352" i="1"/>
  <c r="CJ354" i="1"/>
  <c r="CJ356" i="1"/>
  <c r="CJ362" i="1"/>
  <c r="CA372" i="1"/>
  <c r="CA386" i="1"/>
  <c r="CF396" i="1"/>
  <c r="CF437" i="1"/>
  <c r="CJ446" i="1"/>
  <c r="CJ460" i="1"/>
  <c r="CJ464" i="1"/>
  <c r="BY539" i="1"/>
  <c r="CF542" i="1"/>
  <c r="BY612" i="1"/>
  <c r="CG611" i="1"/>
  <c r="CF611" i="1"/>
  <c r="CB83" i="1"/>
  <c r="CF312" i="1"/>
  <c r="BY9" i="1"/>
  <c r="CC30" i="1"/>
  <c r="CI31" i="1"/>
  <c r="CC32" i="1"/>
  <c r="CI33" i="1"/>
  <c r="CB35" i="1"/>
  <c r="CH55" i="1"/>
  <c r="CH57" i="1"/>
  <c r="CC67" i="1"/>
  <c r="CF82" i="1"/>
  <c r="CK85" i="1"/>
  <c r="CK87" i="1"/>
  <c r="CK106" i="1"/>
  <c r="CF107" i="1"/>
  <c r="CK112" i="1"/>
  <c r="CH115" i="1"/>
  <c r="CH121" i="1"/>
  <c r="CH123" i="1"/>
  <c r="BY126" i="1"/>
  <c r="CH127" i="1"/>
  <c r="BY128" i="1"/>
  <c r="CF164" i="1"/>
  <c r="CF166" i="1"/>
  <c r="CK167" i="1"/>
  <c r="CK169" i="1"/>
  <c r="CK171" i="1"/>
  <c r="CK173" i="1"/>
  <c r="CA199" i="1"/>
  <c r="CC200" i="1"/>
  <c r="CD201" i="1"/>
  <c r="CK236" i="1"/>
  <c r="CF237" i="1"/>
  <c r="CK256" i="1"/>
  <c r="CK258" i="1"/>
  <c r="CK268" i="1"/>
  <c r="CH283" i="1"/>
  <c r="CH287" i="1"/>
  <c r="CH289" i="1"/>
  <c r="CH291" i="1"/>
  <c r="CA298" i="1"/>
  <c r="CA302" i="1"/>
  <c r="CA308" i="1"/>
  <c r="CA310" i="1"/>
  <c r="CA312" i="1"/>
  <c r="CC338" i="1"/>
  <c r="CC340" i="1"/>
  <c r="CC342" i="1"/>
  <c r="CC344" i="1"/>
  <c r="CI347" i="1"/>
  <c r="CK354" i="1"/>
  <c r="CK356" i="1"/>
  <c r="CK360" i="1"/>
  <c r="CF361" i="1"/>
  <c r="CK407" i="1"/>
  <c r="CK411" i="1"/>
  <c r="CF412" i="1"/>
  <c r="CI433" i="1"/>
  <c r="CC434" i="1"/>
  <c r="CC442" i="1"/>
  <c r="CK446" i="1"/>
  <c r="CK448" i="1"/>
  <c r="CK450" i="1"/>
  <c r="CK452" i="1"/>
  <c r="CK454" i="1"/>
  <c r="CK464" i="1"/>
  <c r="CK468" i="1"/>
  <c r="CH497" i="1"/>
  <c r="CI532" i="1"/>
  <c r="CH562" i="1"/>
  <c r="CG53" i="1"/>
  <c r="CK56" i="1"/>
  <c r="CA76" i="1"/>
  <c r="CB93" i="1"/>
  <c r="CK124" i="1"/>
  <c r="CF125" i="1"/>
  <c r="CF129" i="1"/>
  <c r="CG174" i="1"/>
  <c r="CK175" i="1"/>
  <c r="CJ191" i="1"/>
  <c r="CJ193" i="1"/>
  <c r="CJ195" i="1"/>
  <c r="CI203" i="1"/>
  <c r="CI205" i="1"/>
  <c r="CI207" i="1"/>
  <c r="CI209" i="1"/>
  <c r="CA211" i="1"/>
  <c r="CC212" i="1"/>
  <c r="CG237" i="1"/>
  <c r="CH249" i="1"/>
  <c r="CG277" i="1"/>
  <c r="CG279" i="1"/>
  <c r="CK282" i="1"/>
  <c r="CG283" i="1"/>
  <c r="CB306" i="1"/>
  <c r="CC313" i="1"/>
  <c r="CA337" i="1"/>
  <c r="CA341" i="1"/>
  <c r="BY374" i="1"/>
  <c r="CC444" i="1"/>
  <c r="CJ585" i="1"/>
  <c r="CJ587" i="1"/>
  <c r="CJ589" i="1"/>
  <c r="CB591" i="1"/>
  <c r="BY216" i="1"/>
  <c r="BY220" i="1"/>
  <c r="CI6" i="1"/>
  <c r="CJ72" i="1"/>
  <c r="CJ74" i="1"/>
  <c r="CI82" i="1"/>
  <c r="CI113" i="1"/>
  <c r="CI160" i="1"/>
  <c r="CI166" i="1"/>
  <c r="CI168" i="1"/>
  <c r="CI170" i="1"/>
  <c r="CI172" i="1"/>
  <c r="CI174" i="1"/>
  <c r="CI239" i="1"/>
  <c r="CI241" i="1"/>
  <c r="CI243" i="1"/>
  <c r="CI245" i="1"/>
  <c r="CD251" i="1"/>
  <c r="CD263" i="1"/>
  <c r="CJ347" i="1"/>
  <c r="CG412" i="1"/>
  <c r="BY642" i="1"/>
  <c r="BY218" i="1"/>
  <c r="CI10" i="1"/>
  <c r="CC11" i="1"/>
  <c r="CI12" i="1"/>
  <c r="CI14" i="1"/>
  <c r="CI16" i="1"/>
  <c r="CK21" i="1"/>
  <c r="CG22" i="1"/>
  <c r="CG24" i="1"/>
  <c r="CK25" i="1"/>
  <c r="CG26" i="1"/>
  <c r="CK27" i="1"/>
  <c r="CH30" i="1"/>
  <c r="CH32" i="1"/>
  <c r="CF34" i="1"/>
  <c r="BY35" i="1"/>
  <c r="CA53" i="1"/>
  <c r="CH69" i="1"/>
  <c r="CH81" i="1"/>
  <c r="CA88" i="1"/>
  <c r="CG100" i="1"/>
  <c r="CH102" i="1"/>
  <c r="BY103" i="1"/>
  <c r="CI119" i="1"/>
  <c r="CC120" i="1"/>
  <c r="CI121" i="1"/>
  <c r="CI123" i="1"/>
  <c r="CI127" i="1"/>
  <c r="CG129" i="1"/>
  <c r="CJ156" i="1"/>
  <c r="CC175" i="1"/>
  <c r="CF178" i="1"/>
  <c r="CF186" i="1"/>
  <c r="CF190" i="1"/>
  <c r="CK191" i="1"/>
  <c r="CK193" i="1"/>
  <c r="CK195" i="1"/>
  <c r="CK197" i="1"/>
  <c r="CA249" i="1"/>
  <c r="CF295" i="1"/>
  <c r="CK300" i="1"/>
  <c r="CK304" i="1"/>
  <c r="CG307" i="1"/>
  <c r="CH338" i="1"/>
  <c r="CH340" i="1"/>
  <c r="CI365" i="1"/>
  <c r="CA371" i="1"/>
  <c r="CI371" i="1"/>
  <c r="CA410" i="1"/>
  <c r="BY435" i="1"/>
  <c r="BY437" i="1"/>
  <c r="CG150" i="1"/>
  <c r="CJ6" i="1"/>
  <c r="CC19" i="1"/>
  <c r="CK35" i="1"/>
  <c r="CK37" i="1"/>
  <c r="CK39" i="1"/>
  <c r="CC60" i="1"/>
  <c r="CC62" i="1"/>
  <c r="CC64" i="1"/>
  <c r="CK66" i="1"/>
  <c r="CG67" i="1"/>
  <c r="CK68" i="1"/>
  <c r="CK72" i="1"/>
  <c r="CG73" i="1"/>
  <c r="CK74" i="1"/>
  <c r="CG75" i="1"/>
  <c r="CG77" i="1"/>
  <c r="CK78" i="1"/>
  <c r="CK80" i="1"/>
  <c r="CH96" i="1"/>
  <c r="CH100" i="1"/>
  <c r="CG102" i="1"/>
  <c r="CB107" i="1"/>
  <c r="CC132" i="1"/>
  <c r="CC134" i="1"/>
  <c r="CK150" i="1"/>
  <c r="CG153" i="1"/>
  <c r="CK154" i="1"/>
  <c r="CJ164" i="1"/>
  <c r="CH188" i="1"/>
  <c r="CF226" i="1"/>
  <c r="CJ245" i="1"/>
  <c r="CJ249" i="1"/>
  <c r="CJ263" i="1"/>
  <c r="CJ265" i="1"/>
  <c r="CJ267" i="1"/>
  <c r="CC292" i="1"/>
  <c r="CH301" i="1"/>
  <c r="CC327" i="1"/>
  <c r="CK333" i="1"/>
  <c r="CG340" i="1"/>
  <c r="CK347" i="1"/>
  <c r="CJ355" i="1"/>
  <c r="CJ357" i="1"/>
  <c r="CB363" i="1"/>
  <c r="CC376" i="1"/>
  <c r="CC382" i="1"/>
  <c r="CC386" i="1"/>
  <c r="CC394" i="1"/>
  <c r="CA395" i="1"/>
  <c r="CI420" i="1"/>
  <c r="CB475" i="1"/>
  <c r="CD507" i="1"/>
  <c r="CF507" i="1"/>
  <c r="CC93" i="1"/>
  <c r="CD94" i="1"/>
  <c r="CC95" i="1"/>
  <c r="CK156" i="1"/>
  <c r="CK158" i="1"/>
  <c r="CD190" i="1"/>
  <c r="CJ326" i="1"/>
  <c r="CK6" i="1"/>
  <c r="CH9" i="1"/>
  <c r="CI34" i="1"/>
  <c r="CC35" i="1"/>
  <c r="CI36" i="1"/>
  <c r="CC37" i="1"/>
  <c r="CI38" i="1"/>
  <c r="CC39" i="1"/>
  <c r="CI40" i="1"/>
  <c r="CC70" i="1"/>
  <c r="CC72" i="1"/>
  <c r="CC74" i="1"/>
  <c r="CC78" i="1"/>
  <c r="CC80" i="1"/>
  <c r="CC82" i="1"/>
  <c r="CF83" i="1"/>
  <c r="CC101" i="1"/>
  <c r="CK113" i="1"/>
  <c r="CH120" i="1"/>
  <c r="CH122" i="1"/>
  <c r="CH124" i="1"/>
  <c r="CI149" i="1"/>
  <c r="CI151" i="1"/>
  <c r="CI153" i="1"/>
  <c r="CC154" i="1"/>
  <c r="CK160" i="1"/>
  <c r="CK164" i="1"/>
  <c r="CF165" i="1"/>
  <c r="CK166" i="1"/>
  <c r="CH175" i="1"/>
  <c r="CA186" i="1"/>
  <c r="CB200" i="1"/>
  <c r="CG210" i="1"/>
  <c r="CG232" i="1"/>
  <c r="CK239" i="1"/>
  <c r="CK241" i="1"/>
  <c r="CK243" i="1"/>
  <c r="CK245" i="1"/>
  <c r="CK249" i="1"/>
  <c r="CF250" i="1"/>
  <c r="CF268" i="1"/>
  <c r="BY275" i="1"/>
  <c r="BY277" i="1"/>
  <c r="CH278" i="1"/>
  <c r="BY279" i="1"/>
  <c r="BY281" i="1"/>
  <c r="CH282" i="1"/>
  <c r="CH284" i="1"/>
  <c r="CH290" i="1"/>
  <c r="CG315" i="1"/>
  <c r="CH317" i="1"/>
  <c r="CH321" i="1"/>
  <c r="CC329" i="1"/>
  <c r="CI332" i="1"/>
  <c r="CC333" i="1"/>
  <c r="CB336" i="1"/>
  <c r="CC341" i="1"/>
  <c r="CC343" i="1"/>
  <c r="CC345" i="1"/>
  <c r="CI346" i="1"/>
  <c r="CG348" i="1"/>
  <c r="CK355" i="1"/>
  <c r="CK357" i="1"/>
  <c r="CF360" i="1"/>
  <c r="BY367" i="1"/>
  <c r="BY369" i="1"/>
  <c r="CB373" i="1"/>
  <c r="CB375" i="1"/>
  <c r="CJ385" i="1"/>
  <c r="CK396" i="1"/>
  <c r="CH496" i="1"/>
  <c r="CH498" i="1"/>
  <c r="BY499" i="1"/>
  <c r="BY503" i="1"/>
  <c r="CH504" i="1"/>
  <c r="CC534" i="1"/>
  <c r="CK8" i="1"/>
  <c r="CF9" i="1"/>
  <c r="CJ24" i="1"/>
  <c r="CJ26" i="1"/>
  <c r="CH44" i="1"/>
  <c r="CG58" i="1"/>
  <c r="CH89" i="1"/>
  <c r="CH91" i="1"/>
  <c r="CJ92" i="1"/>
  <c r="CH108" i="1"/>
  <c r="CK117" i="1"/>
  <c r="CF118" i="1"/>
  <c r="CK119" i="1"/>
  <c r="CG120" i="1"/>
  <c r="BY143" i="1"/>
  <c r="CH144" i="1"/>
  <c r="BY145" i="1"/>
  <c r="CH146" i="1"/>
  <c r="BY147" i="1"/>
  <c r="CH148" i="1"/>
  <c r="CG175" i="1"/>
  <c r="CC225" i="1"/>
  <c r="CD226" i="1"/>
  <c r="CC227" i="1"/>
  <c r="CC229" i="1"/>
  <c r="CC231" i="1"/>
  <c r="CH260" i="1"/>
  <c r="CG272" i="1"/>
  <c r="CG276" i="1"/>
  <c r="CG278" i="1"/>
  <c r="CK285" i="1"/>
  <c r="CK287" i="1"/>
  <c r="CG288" i="1"/>
  <c r="CK289" i="1"/>
  <c r="CG290" i="1"/>
  <c r="CK291" i="1"/>
  <c r="CH292" i="1"/>
  <c r="CJ293" i="1"/>
  <c r="CJ295" i="1"/>
  <c r="CB315" i="1"/>
  <c r="CB323" i="1"/>
  <c r="CF364" i="1"/>
  <c r="CH374" i="1"/>
  <c r="BY387" i="1"/>
  <c r="CH390" i="1"/>
  <c r="CH392" i="1"/>
  <c r="CH394" i="1"/>
  <c r="CK412" i="1"/>
  <c r="CB704" i="1"/>
  <c r="CH726" i="1"/>
  <c r="CD757" i="1"/>
  <c r="CG759" i="1"/>
  <c r="CF765" i="1"/>
  <c r="CA776" i="1"/>
  <c r="CI778" i="1"/>
  <c r="CC779" i="1"/>
  <c r="CI780" i="1"/>
  <c r="CF796" i="1"/>
  <c r="CA817" i="1"/>
  <c r="CH827" i="1"/>
  <c r="CH829" i="1"/>
  <c r="CF848" i="1"/>
  <c r="BY857" i="1"/>
  <c r="CH858" i="1"/>
  <c r="CH866" i="1"/>
  <c r="CD608" i="1"/>
  <c r="CH630" i="1"/>
  <c r="CG641" i="1"/>
  <c r="CC713" i="1"/>
  <c r="CI716" i="1"/>
  <c r="CK725" i="1"/>
  <c r="CA761" i="1"/>
  <c r="CH771" i="1"/>
  <c r="CJ877" i="1"/>
  <c r="CG901" i="1"/>
  <c r="CG903" i="1"/>
  <c r="CF905" i="1"/>
  <c r="BY906" i="1"/>
  <c r="CJ906" i="1"/>
  <c r="BY935" i="1"/>
  <c r="CJ402" i="1"/>
  <c r="CB404" i="1"/>
  <c r="CJ404" i="1"/>
  <c r="CA418" i="1"/>
  <c r="CK423" i="1"/>
  <c r="CG430" i="1"/>
  <c r="CK431" i="1"/>
  <c r="CI445" i="1"/>
  <c r="CI447" i="1"/>
  <c r="CC454" i="1"/>
  <c r="CI457" i="1"/>
  <c r="CC458" i="1"/>
  <c r="CI463" i="1"/>
  <c r="CI465" i="1"/>
  <c r="CC466" i="1"/>
  <c r="CC468" i="1"/>
  <c r="CD469" i="1"/>
  <c r="CK480" i="1"/>
  <c r="CF499" i="1"/>
  <c r="CF505" i="1"/>
  <c r="CA532" i="1"/>
  <c r="CA534" i="1"/>
  <c r="CI534" i="1"/>
  <c r="CA571" i="1"/>
  <c r="CI573" i="1"/>
  <c r="CI575" i="1"/>
  <c r="CK592" i="1"/>
  <c r="CF593" i="1"/>
  <c r="CF597" i="1"/>
  <c r="BY598" i="1"/>
  <c r="BY602" i="1"/>
  <c r="CK627" i="1"/>
  <c r="CG628" i="1"/>
  <c r="CJ633" i="1"/>
  <c r="CI641" i="1"/>
  <c r="CF653" i="1"/>
  <c r="CK700" i="1"/>
  <c r="CK702" i="1"/>
  <c r="BY708" i="1"/>
  <c r="BY710" i="1"/>
  <c r="CA714" i="1"/>
  <c r="CA724" i="1"/>
  <c r="CI724" i="1"/>
  <c r="CF750" i="1"/>
  <c r="CG767" i="1"/>
  <c r="CJ778" i="1"/>
  <c r="CH835" i="1"/>
  <c r="CI852" i="1"/>
  <c r="CI854" i="1"/>
  <c r="BY871" i="1"/>
  <c r="CF872" i="1"/>
  <c r="CF880" i="1"/>
  <c r="CF884" i="1"/>
  <c r="BY887" i="1"/>
  <c r="CI895" i="1"/>
  <c r="CJ912" i="1"/>
  <c r="CC927" i="1"/>
  <c r="CH932" i="1"/>
  <c r="CH938" i="1"/>
  <c r="CB947" i="1"/>
  <c r="CG955" i="1"/>
  <c r="BY958" i="1"/>
  <c r="BY960" i="1"/>
  <c r="CJ962" i="1"/>
  <c r="CH372" i="1"/>
  <c r="CG374" i="1"/>
  <c r="CK375" i="1"/>
  <c r="CG384" i="1"/>
  <c r="CG399" i="1"/>
  <c r="CG403" i="1"/>
  <c r="CG405" i="1"/>
  <c r="CH419" i="1"/>
  <c r="BY420" i="1"/>
  <c r="CJ461" i="1"/>
  <c r="CJ463" i="1"/>
  <c r="CI477" i="1"/>
  <c r="CI479" i="1"/>
  <c r="CI481" i="1"/>
  <c r="CI497" i="1"/>
  <c r="CF511" i="1"/>
  <c r="CK512" i="1"/>
  <c r="CG513" i="1"/>
  <c r="CK514" i="1"/>
  <c r="CK516" i="1"/>
  <c r="CK518" i="1"/>
  <c r="CK520" i="1"/>
  <c r="CH525" i="1"/>
  <c r="CF527" i="1"/>
  <c r="BY528" i="1"/>
  <c r="CA546" i="1"/>
  <c r="CG560" i="1"/>
  <c r="CG562" i="1"/>
  <c r="CF564" i="1"/>
  <c r="CF566" i="1"/>
  <c r="CJ571" i="1"/>
  <c r="CJ573" i="1"/>
  <c r="CJ575" i="1"/>
  <c r="CI593" i="1"/>
  <c r="CI595" i="1"/>
  <c r="CC596" i="1"/>
  <c r="CH607" i="1"/>
  <c r="CH611" i="1"/>
  <c r="CA616" i="1"/>
  <c r="CC623" i="1"/>
  <c r="CC625" i="1"/>
  <c r="CC627" i="1"/>
  <c r="CC629" i="1"/>
  <c r="CI630" i="1"/>
  <c r="CC631" i="1"/>
  <c r="CK633" i="1"/>
  <c r="CG638" i="1"/>
  <c r="BY639" i="1"/>
  <c r="CG653" i="1"/>
  <c r="CB699" i="1"/>
  <c r="CI701" i="1"/>
  <c r="CC702" i="1"/>
  <c r="CI703" i="1"/>
  <c r="CK712" i="1"/>
  <c r="CC731" i="1"/>
  <c r="CC733" i="1"/>
  <c r="CG750" i="1"/>
  <c r="CF777" i="1"/>
  <c r="CG779" i="1"/>
  <c r="CF785" i="1"/>
  <c r="BY792" i="1"/>
  <c r="BY794" i="1"/>
  <c r="CB796" i="1"/>
  <c r="CJ796" i="1"/>
  <c r="CA800" i="1"/>
  <c r="CA808" i="1"/>
  <c r="CC811" i="1"/>
  <c r="CK819" i="1"/>
  <c r="CA831" i="1"/>
  <c r="CG868" i="1"/>
  <c r="CH888" i="1"/>
  <c r="CG909" i="1"/>
  <c r="CK914" i="1"/>
  <c r="CJ920" i="1"/>
  <c r="CJ922" i="1"/>
  <c r="CJ924" i="1"/>
  <c r="CA932" i="1"/>
  <c r="CI934" i="1"/>
  <c r="CI955" i="1"/>
  <c r="CK962" i="1"/>
  <c r="CK964" i="1"/>
  <c r="CA812" i="1"/>
  <c r="CI812" i="1"/>
  <c r="CC813" i="1"/>
  <c r="CI814" i="1"/>
  <c r="CC815" i="1"/>
  <c r="CI816" i="1"/>
  <c r="CC817" i="1"/>
  <c r="CF822" i="1"/>
  <c r="CG839" i="1"/>
  <c r="CD868" i="1"/>
  <c r="CC869" i="1"/>
  <c r="CI882" i="1"/>
  <c r="CI884" i="1"/>
  <c r="CI888" i="1"/>
  <c r="CI890" i="1"/>
  <c r="CH894" i="1"/>
  <c r="CH898" i="1"/>
  <c r="CJ901" i="1"/>
  <c r="CG915" i="1"/>
  <c r="CF917" i="1"/>
  <c r="BY920" i="1"/>
  <c r="CH921" i="1"/>
  <c r="CH923" i="1"/>
  <c r="CC939" i="1"/>
  <c r="CG940" i="1"/>
  <c r="BY949" i="1"/>
  <c r="CD957" i="1"/>
  <c r="CA961" i="1"/>
  <c r="CH961" i="1"/>
  <c r="BZ967" i="1"/>
  <c r="CD409" i="1"/>
  <c r="BY422" i="1"/>
  <c r="CA434" i="1"/>
  <c r="CA444" i="1"/>
  <c r="CG444" i="1"/>
  <c r="CG454" i="1"/>
  <c r="CF464" i="1"/>
  <c r="CD511" i="1"/>
  <c r="CA517" i="1"/>
  <c r="CK534" i="1"/>
  <c r="CG566" i="1"/>
  <c r="CG580" i="1"/>
  <c r="CA603" i="1"/>
  <c r="BY618" i="1"/>
  <c r="CG640" i="1"/>
  <c r="CA663" i="1"/>
  <c r="CA667" i="1"/>
  <c r="CI667" i="1"/>
  <c r="CA678" i="1"/>
  <c r="CA680" i="1"/>
  <c r="CK689" i="1"/>
  <c r="CF725" i="1"/>
  <c r="CA748" i="1"/>
  <c r="CH764" i="1"/>
  <c r="CH766" i="1"/>
  <c r="CI779" i="1"/>
  <c r="CI781" i="1"/>
  <c r="CI783" i="1"/>
  <c r="CG791" i="1"/>
  <c r="CK796" i="1"/>
  <c r="BY802" i="1"/>
  <c r="CH803" i="1"/>
  <c r="CH805" i="1"/>
  <c r="CI818" i="1"/>
  <c r="CC819" i="1"/>
  <c r="CF851" i="1"/>
  <c r="CK852" i="1"/>
  <c r="CH863" i="1"/>
  <c r="BY864" i="1"/>
  <c r="CH865" i="1"/>
  <c r="BY866" i="1"/>
  <c r="CA884" i="1"/>
  <c r="CK897" i="1"/>
  <c r="BY901" i="1"/>
  <c r="CH904" i="1"/>
  <c r="CG921" i="1"/>
  <c r="CD922" i="1"/>
  <c r="CH942" i="1"/>
  <c r="CH944" i="1"/>
  <c r="CK945" i="1"/>
  <c r="CK949" i="1"/>
  <c r="CI961" i="1"/>
  <c r="CI963" i="1"/>
  <c r="CI965" i="1"/>
  <c r="CC966" i="1"/>
  <c r="CI566" i="1"/>
  <c r="CC567" i="1"/>
  <c r="CI568" i="1"/>
  <c r="CC569" i="1"/>
  <c r="CI570" i="1"/>
  <c r="CK585" i="1"/>
  <c r="CK587" i="1"/>
  <c r="CK589" i="1"/>
  <c r="CH594" i="1"/>
  <c r="CC608" i="1"/>
  <c r="CC610" i="1"/>
  <c r="CK618" i="1"/>
  <c r="CH623" i="1"/>
  <c r="CH625" i="1"/>
  <c r="CH627" i="1"/>
  <c r="CH631" i="1"/>
  <c r="CB663" i="1"/>
  <c r="CB667" i="1"/>
  <c r="CB711" i="1"/>
  <c r="CI713" i="1"/>
  <c r="CI717" i="1"/>
  <c r="CI719" i="1"/>
  <c r="CI721" i="1"/>
  <c r="CI723" i="1"/>
  <c r="BY734" i="1"/>
  <c r="CI758" i="1"/>
  <c r="CI760" i="1"/>
  <c r="CG764" i="1"/>
  <c r="CH768" i="1"/>
  <c r="BY769" i="1"/>
  <c r="CH770" i="1"/>
  <c r="CJ771" i="1"/>
  <c r="CI787" i="1"/>
  <c r="CI791" i="1"/>
  <c r="CI793" i="1"/>
  <c r="CJ816" i="1"/>
  <c r="CJ876" i="1"/>
  <c r="CJ882" i="1"/>
  <c r="CB892" i="1"/>
  <c r="CI894" i="1"/>
  <c r="CC895" i="1"/>
  <c r="CK899" i="1"/>
  <c r="CF904" i="1"/>
  <c r="CI915" i="1"/>
  <c r="CC916" i="1"/>
  <c r="CI917" i="1"/>
  <c r="CF929" i="1"/>
  <c r="CK930" i="1"/>
  <c r="CF931" i="1"/>
  <c r="CB940" i="1"/>
  <c r="CJ409" i="1"/>
  <c r="CJ411" i="1"/>
  <c r="CG423" i="1"/>
  <c r="CI444" i="1"/>
  <c r="CC445" i="1"/>
  <c r="CC455" i="1"/>
  <c r="CA456" i="1"/>
  <c r="CA458" i="1"/>
  <c r="CK475" i="1"/>
  <c r="CK483" i="1"/>
  <c r="CK485" i="1"/>
  <c r="CK493" i="1"/>
  <c r="CK495" i="1"/>
  <c r="CG496" i="1"/>
  <c r="BY507" i="1"/>
  <c r="CB564" i="1"/>
  <c r="CB576" i="1"/>
  <c r="CI576" i="1"/>
  <c r="CC577" i="1"/>
  <c r="CA580" i="1"/>
  <c r="CK595" i="1"/>
  <c r="CB605" i="1"/>
  <c r="CI611" i="1"/>
  <c r="CC612" i="1"/>
  <c r="CK622" i="1"/>
  <c r="CK624" i="1"/>
  <c r="BY657" i="1"/>
  <c r="CH666" i="1"/>
  <c r="CA669" i="1"/>
  <c r="CG677" i="1"/>
  <c r="CC691" i="1"/>
  <c r="CD692" i="1"/>
  <c r="CI692" i="1"/>
  <c r="CI694" i="1"/>
  <c r="CC695" i="1"/>
  <c r="CD696" i="1"/>
  <c r="CI696" i="1"/>
  <c r="CC697" i="1"/>
  <c r="CF702" i="1"/>
  <c r="CA717" i="1"/>
  <c r="CA725" i="1"/>
  <c r="CG727" i="1"/>
  <c r="CH747" i="1"/>
  <c r="BY752" i="1"/>
  <c r="CC765" i="1"/>
  <c r="CK769" i="1"/>
  <c r="CG770" i="1"/>
  <c r="CH774" i="1"/>
  <c r="CJ785" i="1"/>
  <c r="CI795" i="1"/>
  <c r="CC796" i="1"/>
  <c r="CA797" i="1"/>
  <c r="CK810" i="1"/>
  <c r="CI822" i="1"/>
  <c r="CI847" i="1"/>
  <c r="CC848" i="1"/>
  <c r="CC850" i="1"/>
  <c r="CC852" i="1"/>
  <c r="CC854" i="1"/>
  <c r="CD855" i="1"/>
  <c r="CA898" i="1"/>
  <c r="CG906" i="1"/>
  <c r="CG927" i="1"/>
  <c r="CK932" i="1"/>
  <c r="CH937" i="1"/>
  <c r="CA946" i="1"/>
  <c r="CI946" i="1"/>
  <c r="CI948" i="1"/>
  <c r="CB961" i="1"/>
  <c r="CK740" i="1"/>
  <c r="CK742" i="1"/>
  <c r="CK744" i="1"/>
  <c r="CA809" i="1"/>
  <c r="CK884" i="1"/>
  <c r="CK886" i="1"/>
  <c r="CK888" i="1"/>
  <c r="CK890" i="1"/>
  <c r="CB480" i="1"/>
  <c r="CC481" i="1"/>
  <c r="CC501" i="1"/>
  <c r="CC503" i="1"/>
  <c r="CK511" i="1"/>
  <c r="CK513" i="1"/>
  <c r="CH528" i="1"/>
  <c r="CC552" i="1"/>
  <c r="CK564" i="1"/>
  <c r="CA592" i="1"/>
  <c r="CK603" i="1"/>
  <c r="CF604" i="1"/>
  <c r="CA621" i="1"/>
  <c r="CC622" i="1"/>
  <c r="CC624" i="1"/>
  <c r="CA650" i="1"/>
  <c r="CG658" i="1"/>
  <c r="CG664" i="1"/>
  <c r="CH668" i="1"/>
  <c r="CH670" i="1"/>
  <c r="CH672" i="1"/>
  <c r="CK682" i="1"/>
  <c r="CK686" i="1"/>
  <c r="CJ692" i="1"/>
  <c r="CC771" i="1"/>
  <c r="CK777" i="1"/>
  <c r="CK781" i="1"/>
  <c r="CK785" i="1"/>
  <c r="CC810" i="1"/>
  <c r="BZ817" i="1"/>
  <c r="CC833" i="1"/>
  <c r="CK837" i="1"/>
  <c r="CK839" i="1"/>
  <c r="CK841" i="1"/>
  <c r="CK843" i="1"/>
  <c r="CF844" i="1"/>
  <c r="BY845" i="1"/>
  <c r="CH869" i="1"/>
  <c r="CG881" i="1"/>
  <c r="BZ889" i="1"/>
  <c r="CG893" i="1"/>
  <c r="CH895" i="1"/>
  <c r="CK909" i="1"/>
  <c r="CK911" i="1"/>
  <c r="CG912" i="1"/>
  <c r="CK913" i="1"/>
  <c r="CG914" i="1"/>
  <c r="CH916" i="1"/>
  <c r="CH918" i="1"/>
  <c r="CJ919" i="1"/>
  <c r="CJ925" i="1"/>
  <c r="CB935" i="1"/>
  <c r="CH941" i="1"/>
  <c r="CB954" i="1"/>
  <c r="CF964" i="1"/>
  <c r="CF966" i="1"/>
  <c r="BY396" i="1"/>
  <c r="CF420" i="1"/>
  <c r="CD433" i="1"/>
  <c r="CH443" i="1"/>
  <c r="CH453" i="1"/>
  <c r="CH455" i="1"/>
  <c r="CA484" i="1"/>
  <c r="CC505" i="1"/>
  <c r="CB506" i="1"/>
  <c r="CG510" i="1"/>
  <c r="CH512" i="1"/>
  <c r="CI553" i="1"/>
  <c r="CH573" i="1"/>
  <c r="CH575" i="1"/>
  <c r="BY582" i="1"/>
  <c r="CH583" i="1"/>
  <c r="CG604" i="1"/>
  <c r="CJ642" i="1"/>
  <c r="CJ644" i="1"/>
  <c r="CJ646" i="1"/>
  <c r="CA656" i="1"/>
  <c r="CA662" i="1"/>
  <c r="CB664" i="1"/>
  <c r="CI666" i="1"/>
  <c r="CI677" i="1"/>
  <c r="CF689" i="1"/>
  <c r="CH699" i="1"/>
  <c r="CA704" i="1"/>
  <c r="CI706" i="1"/>
  <c r="CI708" i="1"/>
  <c r="CH712" i="1"/>
  <c r="CF714" i="1"/>
  <c r="CF716" i="1"/>
  <c r="CF724" i="1"/>
  <c r="BY725" i="1"/>
  <c r="CA729" i="1"/>
  <c r="CA735" i="1"/>
  <c r="CA747" i="1"/>
  <c r="CK758" i="1"/>
  <c r="CH780" i="1"/>
  <c r="CH825" i="1"/>
  <c r="CC835" i="1"/>
  <c r="CB863" i="1"/>
  <c r="CC872" i="1"/>
  <c r="CI873" i="1"/>
  <c r="CC874" i="1"/>
  <c r="CC876" i="1"/>
  <c r="CC878" i="1"/>
  <c r="CC880" i="1"/>
  <c r="CB881" i="1"/>
  <c r="CI883" i="1"/>
  <c r="CA885" i="1"/>
  <c r="CI885" i="1"/>
  <c r="CH914" i="1"/>
  <c r="CK917" i="1"/>
  <c r="BY923" i="1"/>
  <c r="BY927" i="1"/>
  <c r="CJ929" i="1"/>
  <c r="CJ931" i="1"/>
  <c r="CC938" i="1"/>
  <c r="CG941" i="1"/>
  <c r="CI956" i="1"/>
  <c r="CH962" i="1"/>
  <c r="CH964" i="1"/>
  <c r="BX966" i="1"/>
  <c r="BY6" i="1"/>
  <c r="CH23" i="1"/>
  <c r="BY32" i="1"/>
  <c r="CB34" i="1"/>
  <c r="CG34" i="1"/>
  <c r="BY37" i="1"/>
  <c r="BY39" i="1"/>
  <c r="CG5" i="1"/>
  <c r="CH7" i="1"/>
  <c r="CG10" i="1"/>
  <c r="CK13" i="1"/>
  <c r="CK15" i="1"/>
  <c r="CG16" i="1"/>
  <c r="BY17" i="1"/>
  <c r="CH18" i="1"/>
  <c r="BY19" i="1"/>
  <c r="CJ19" i="1"/>
  <c r="CG29" i="1"/>
  <c r="CF33" i="1"/>
  <c r="BY41" i="1"/>
  <c r="CG45" i="1"/>
  <c r="CJ52" i="1"/>
  <c r="CC57" i="1"/>
  <c r="CH62" i="1"/>
  <c r="CA112" i="1"/>
  <c r="CD114" i="1"/>
  <c r="CG116" i="1"/>
  <c r="CG118" i="1"/>
  <c r="BY175" i="1"/>
  <c r="CA236" i="1"/>
  <c r="CG284" i="1"/>
  <c r="CH5" i="1"/>
  <c r="CH10" i="1"/>
  <c r="CH12" i="1"/>
  <c r="BY21" i="1"/>
  <c r="CH33" i="1"/>
  <c r="CH36" i="1"/>
  <c r="CI45" i="1"/>
  <c r="CK46" i="1"/>
  <c r="CF58" i="1"/>
  <c r="CI71" i="1"/>
  <c r="CI73" i="1"/>
  <c r="CI75" i="1"/>
  <c r="CI77" i="1"/>
  <c r="CI79" i="1"/>
  <c r="CG18" i="1"/>
  <c r="CG20" i="1"/>
  <c r="CA29" i="1"/>
  <c r="CD33" i="1"/>
  <c r="CG33" i="1"/>
  <c r="CB45" i="1"/>
  <c r="CH66" i="1"/>
  <c r="CJ137" i="1"/>
  <c r="CJ139" i="1"/>
  <c r="CJ160" i="1"/>
  <c r="CA166" i="1"/>
  <c r="CA284" i="1"/>
  <c r="CI18" i="1"/>
  <c r="BY23" i="1"/>
  <c r="CJ25" i="1"/>
  <c r="CJ27" i="1"/>
  <c r="CJ34" i="1"/>
  <c r="CG44" i="1"/>
  <c r="BY56" i="1"/>
  <c r="CG68" i="1"/>
  <c r="CJ69" i="1"/>
  <c r="CJ71" i="1"/>
  <c r="CJ73" i="1"/>
  <c r="CJ75" i="1"/>
  <c r="BY139" i="1"/>
  <c r="BY141" i="1"/>
  <c r="CH155" i="1"/>
  <c r="BY160" i="1"/>
  <c r="CB166" i="1"/>
  <c r="CG205" i="1"/>
  <c r="CG207" i="1"/>
  <c r="CF213" i="1"/>
  <c r="CJ12" i="1"/>
  <c r="CC21" i="1"/>
  <c r="CJ31" i="1"/>
  <c r="CC43" i="1"/>
  <c r="CC52" i="1"/>
  <c r="CK101" i="1"/>
  <c r="BY5" i="1"/>
  <c r="CK23" i="1"/>
  <c r="CJ33" i="1"/>
  <c r="BY40" i="1"/>
  <c r="CF53" i="1"/>
  <c r="CI66" i="1"/>
  <c r="CK69" i="1"/>
  <c r="CF70" i="1"/>
  <c r="CA100" i="1"/>
  <c r="CI109" i="1"/>
  <c r="CG136" i="1"/>
  <c r="CG138" i="1"/>
  <c r="CG142" i="1"/>
  <c r="CB153" i="1"/>
  <c r="CI211" i="1"/>
  <c r="BY280" i="1"/>
  <c r="CG9" i="1"/>
  <c r="CK10" i="1"/>
  <c r="CK16" i="1"/>
  <c r="CI22" i="1"/>
  <c r="CH24" i="1"/>
  <c r="CK29" i="1"/>
  <c r="CG30" i="1"/>
  <c r="CK31" i="1"/>
  <c r="CG32" i="1"/>
  <c r="CG37" i="1"/>
  <c r="CG39" i="1"/>
  <c r="CF41" i="1"/>
  <c r="CI53" i="1"/>
  <c r="CC54" i="1"/>
  <c r="CI55" i="1"/>
  <c r="CC56" i="1"/>
  <c r="CI68" i="1"/>
  <c r="CC69" i="1"/>
  <c r="CG70" i="1"/>
  <c r="CH72" i="1"/>
  <c r="CI85" i="1"/>
  <c r="CI87" i="1"/>
  <c r="CG91" i="1"/>
  <c r="CF102" i="1"/>
  <c r="CI138" i="1"/>
  <c r="CF281" i="1"/>
  <c r="CB9" i="1"/>
  <c r="CB22" i="1"/>
  <c r="CI24" i="1"/>
  <c r="CC25" i="1"/>
  <c r="CI26" i="1"/>
  <c r="CC27" i="1"/>
  <c r="CI28" i="1"/>
  <c r="CF46" i="1"/>
  <c r="CH50" i="1"/>
  <c r="CK60" i="1"/>
  <c r="CK62" i="1"/>
  <c r="CK64" i="1"/>
  <c r="CJ66" i="1"/>
  <c r="CI78" i="1"/>
  <c r="CI80" i="1"/>
  <c r="CC90" i="1"/>
  <c r="CB136" i="1"/>
  <c r="CH305" i="1"/>
  <c r="CF6" i="1"/>
  <c r="CI9" i="1"/>
  <c r="CC10" i="1"/>
  <c r="CI13" i="1"/>
  <c r="CI15" i="1"/>
  <c r="CK20" i="1"/>
  <c r="CF21" i="1"/>
  <c r="BY22" i="1"/>
  <c r="CJ22" i="1"/>
  <c r="CC29" i="1"/>
  <c r="CC31" i="1"/>
  <c r="CI35" i="1"/>
  <c r="CI37" i="1"/>
  <c r="CI39" i="1"/>
  <c r="CA46" i="1"/>
  <c r="CG52" i="1"/>
  <c r="CH59" i="1"/>
  <c r="BY68" i="1"/>
  <c r="CJ68" i="1"/>
  <c r="CF93" i="1"/>
  <c r="CF95" i="1"/>
  <c r="CF131" i="1"/>
  <c r="CJ178" i="1"/>
  <c r="CJ180" i="1"/>
  <c r="CJ182" i="1"/>
  <c r="CJ184" i="1"/>
  <c r="CI8" i="1"/>
  <c r="CJ9" i="1"/>
  <c r="CI19" i="1"/>
  <c r="CI41" i="1"/>
  <c r="CC42" i="1"/>
  <c r="CH45" i="1"/>
  <c r="CK53" i="1"/>
  <c r="CG54" i="1"/>
  <c r="CH58" i="1"/>
  <c r="CA65" i="1"/>
  <c r="CF69" i="1"/>
  <c r="BY70" i="1"/>
  <c r="CH73" i="1"/>
  <c r="CH75" i="1"/>
  <c r="CF77" i="1"/>
  <c r="BY78" i="1"/>
  <c r="BY80" i="1"/>
  <c r="CK83" i="1"/>
  <c r="CC96" i="1"/>
  <c r="CC98" i="1"/>
  <c r="CF114" i="1"/>
  <c r="BY117" i="1"/>
  <c r="BY121" i="1"/>
  <c r="BY123" i="1"/>
  <c r="CA177" i="1"/>
  <c r="CF176" i="1"/>
  <c r="CG187" i="1"/>
  <c r="BY199" i="1"/>
  <c r="CJ199" i="1"/>
  <c r="BY226" i="1"/>
  <c r="CA261" i="1"/>
  <c r="CA299" i="1"/>
  <c r="CH432" i="1"/>
  <c r="CF432" i="1"/>
  <c r="CB261" i="1"/>
  <c r="CB284" i="1"/>
  <c r="CH286" i="1"/>
  <c r="BY295" i="1"/>
  <c r="CF351" i="1"/>
  <c r="CH517" i="1"/>
  <c r="CF517" i="1"/>
  <c r="CG46" i="1"/>
  <c r="CD77" i="1"/>
  <c r="CC83" i="1"/>
  <c r="CH95" i="1"/>
  <c r="CG97" i="1"/>
  <c r="CH99" i="1"/>
  <c r="CB114" i="1"/>
  <c r="CI116" i="1"/>
  <c r="CC117" i="1"/>
  <c r="CD118" i="1"/>
  <c r="CJ127" i="1"/>
  <c r="CB129" i="1"/>
  <c r="CI129" i="1"/>
  <c r="CC130" i="1"/>
  <c r="CH131" i="1"/>
  <c r="BY136" i="1"/>
  <c r="CI142" i="1"/>
  <c r="CC143" i="1"/>
  <c r="CC145" i="1"/>
  <c r="CC147" i="1"/>
  <c r="BY151" i="1"/>
  <c r="CH152" i="1"/>
  <c r="CI155" i="1"/>
  <c r="CC156" i="1"/>
  <c r="CH165" i="1"/>
  <c r="BY166" i="1"/>
  <c r="CJ166" i="1"/>
  <c r="CJ168" i="1"/>
  <c r="CJ170" i="1"/>
  <c r="CJ172" i="1"/>
  <c r="CI190" i="1"/>
  <c r="CC191" i="1"/>
  <c r="CI192" i="1"/>
  <c r="CC193" i="1"/>
  <c r="CI194" i="1"/>
  <c r="CC195" i="1"/>
  <c r="CI196" i="1"/>
  <c r="CC197" i="1"/>
  <c r="CI198" i="1"/>
  <c r="CK199" i="1"/>
  <c r="CF200" i="1"/>
  <c r="CJ203" i="1"/>
  <c r="CJ205" i="1"/>
  <c r="CJ207" i="1"/>
  <c r="CA219" i="1"/>
  <c r="CA223" i="1"/>
  <c r="CI223" i="1"/>
  <c r="BY236" i="1"/>
  <c r="CB238" i="1"/>
  <c r="CJ244" i="1"/>
  <c r="CA246" i="1"/>
  <c r="CG248" i="1"/>
  <c r="BY251" i="1"/>
  <c r="CH254" i="1"/>
  <c r="CH258" i="1"/>
  <c r="CF260" i="1"/>
  <c r="CF262" i="1"/>
  <c r="BY263" i="1"/>
  <c r="BY265" i="1"/>
  <c r="BY267" i="1"/>
  <c r="CI275" i="1"/>
  <c r="CC276" i="1"/>
  <c r="CI277" i="1"/>
  <c r="CC278" i="1"/>
  <c r="CI279" i="1"/>
  <c r="CC280" i="1"/>
  <c r="CC285" i="1"/>
  <c r="CK293" i="1"/>
  <c r="CF296" i="1"/>
  <c r="CI309" i="1"/>
  <c r="CB311" i="1"/>
  <c r="CI311" i="1"/>
  <c r="CJ339" i="1"/>
  <c r="CG372" i="1"/>
  <c r="CK389" i="1"/>
  <c r="CK391" i="1"/>
  <c r="CK393" i="1"/>
  <c r="CK443" i="1"/>
  <c r="CH529" i="1"/>
  <c r="CF529" i="1"/>
  <c r="CG90" i="1"/>
  <c r="CD95" i="1"/>
  <c r="CJ100" i="1"/>
  <c r="CH113" i="1"/>
  <c r="CH128" i="1"/>
  <c r="CI131" i="1"/>
  <c r="CI133" i="1"/>
  <c r="CI135" i="1"/>
  <c r="CJ138" i="1"/>
  <c r="CB142" i="1"/>
  <c r="CI159" i="1"/>
  <c r="CI161" i="1"/>
  <c r="CH167" i="1"/>
  <c r="CH169" i="1"/>
  <c r="CH171" i="1"/>
  <c r="CH173" i="1"/>
  <c r="CJ179" i="1"/>
  <c r="CJ181" i="1"/>
  <c r="CJ183" i="1"/>
  <c r="CJ185" i="1"/>
  <c r="CF189" i="1"/>
  <c r="CG200" i="1"/>
  <c r="CH210" i="1"/>
  <c r="CB213" i="1"/>
  <c r="CJ221" i="1"/>
  <c r="CI233" i="1"/>
  <c r="CC234" i="1"/>
  <c r="CH237" i="1"/>
  <c r="CH239" i="1"/>
  <c r="CH241" i="1"/>
  <c r="CH243" i="1"/>
  <c r="CH248" i="1"/>
  <c r="CK251" i="1"/>
  <c r="CG252" i="1"/>
  <c r="CK253" i="1"/>
  <c r="CG254" i="1"/>
  <c r="CK255" i="1"/>
  <c r="CH268" i="1"/>
  <c r="CH270" i="1"/>
  <c r="CI281" i="1"/>
  <c r="CC282" i="1"/>
  <c r="BY284" i="1"/>
  <c r="CI292" i="1"/>
  <c r="CC293" i="1"/>
  <c r="CH300" i="1"/>
  <c r="CF302" i="1"/>
  <c r="BY303" i="1"/>
  <c r="CC312" i="1"/>
  <c r="CH330" i="1"/>
  <c r="CH332" i="1"/>
  <c r="BY335" i="1"/>
  <c r="BY339" i="1"/>
  <c r="CI353" i="1"/>
  <c r="CC354" i="1"/>
  <c r="CI355" i="1"/>
  <c r="CC356" i="1"/>
  <c r="CI357" i="1"/>
  <c r="CC358" i="1"/>
  <c r="CH371" i="1"/>
  <c r="CF444" i="1"/>
  <c r="CH448" i="1"/>
  <c r="CH450" i="1"/>
  <c r="CI111" i="1"/>
  <c r="CK114" i="1"/>
  <c r="CK127" i="1"/>
  <c r="CJ129" i="1"/>
  <c r="BY142" i="1"/>
  <c r="CJ142" i="1"/>
  <c r="BY155" i="1"/>
  <c r="CI163" i="1"/>
  <c r="CK168" i="1"/>
  <c r="CG169" i="1"/>
  <c r="CK170" i="1"/>
  <c r="CG171" i="1"/>
  <c r="CK172" i="1"/>
  <c r="CG173" i="1"/>
  <c r="BY190" i="1"/>
  <c r="CJ190" i="1"/>
  <c r="CJ192" i="1"/>
  <c r="CJ194" i="1"/>
  <c r="CJ196" i="1"/>
  <c r="CK203" i="1"/>
  <c r="CG204" i="1"/>
  <c r="CK205" i="1"/>
  <c r="CG206" i="1"/>
  <c r="CK207" i="1"/>
  <c r="BY213" i="1"/>
  <c r="BY221" i="1"/>
  <c r="CJ223" i="1"/>
  <c r="CI235" i="1"/>
  <c r="CG245" i="1"/>
  <c r="CB248" i="1"/>
  <c r="CI248" i="1"/>
  <c r="CF272" i="1"/>
  <c r="CI283" i="1"/>
  <c r="CJ284" i="1"/>
  <c r="CJ307" i="1"/>
  <c r="CJ309" i="1"/>
  <c r="CJ311" i="1"/>
  <c r="CF323" i="1"/>
  <c r="BY324" i="1"/>
  <c r="CF336" i="1"/>
  <c r="CG336" i="1"/>
  <c r="CG367" i="1"/>
  <c r="CG369" i="1"/>
  <c r="CF371" i="1"/>
  <c r="CC105" i="1"/>
  <c r="CJ118" i="1"/>
  <c r="CC125" i="1"/>
  <c r="CG126" i="1"/>
  <c r="CF141" i="1"/>
  <c r="CI150" i="1"/>
  <c r="CC151" i="1"/>
  <c r="CI152" i="1"/>
  <c r="CK179" i="1"/>
  <c r="CK181" i="1"/>
  <c r="CK183" i="1"/>
  <c r="CK185" i="1"/>
  <c r="CJ187" i="1"/>
  <c r="CD202" i="1"/>
  <c r="CK213" i="1"/>
  <c r="CK221" i="1"/>
  <c r="CJ227" i="1"/>
  <c r="CJ229" i="1"/>
  <c r="CJ231" i="1"/>
  <c r="CC236" i="1"/>
  <c r="CC251" i="1"/>
  <c r="CI252" i="1"/>
  <c r="CC253" i="1"/>
  <c r="CI254" i="1"/>
  <c r="CC255" i="1"/>
  <c r="CI260" i="1"/>
  <c r="CC261" i="1"/>
  <c r="CD262" i="1"/>
  <c r="CJ281" i="1"/>
  <c r="CI298" i="1"/>
  <c r="CK316" i="1"/>
  <c r="CK318" i="1"/>
  <c r="CK320" i="1"/>
  <c r="CK324" i="1"/>
  <c r="CJ351" i="1"/>
  <c r="CC418" i="1"/>
  <c r="BY79" i="1"/>
  <c r="CC91" i="1"/>
  <c r="CH101" i="1"/>
  <c r="CJ107" i="1"/>
  <c r="CC114" i="1"/>
  <c r="CK116" i="1"/>
  <c r="BY122" i="1"/>
  <c r="CC127" i="1"/>
  <c r="CC129" i="1"/>
  <c r="CK129" i="1"/>
  <c r="CH139" i="1"/>
  <c r="CK142" i="1"/>
  <c r="CK155" i="1"/>
  <c r="BY161" i="1"/>
  <c r="CJ163" i="1"/>
  <c r="CD167" i="1"/>
  <c r="CD178" i="1"/>
  <c r="CH189" i="1"/>
  <c r="CK190" i="1"/>
  <c r="CK192" i="1"/>
  <c r="CK194" i="1"/>
  <c r="CK196" i="1"/>
  <c r="CI202" i="1"/>
  <c r="CC203" i="1"/>
  <c r="CC205" i="1"/>
  <c r="CC207" i="1"/>
  <c r="CC209" i="1"/>
  <c r="CK223" i="1"/>
  <c r="BY227" i="1"/>
  <c r="BY229" i="1"/>
  <c r="BY231" i="1"/>
  <c r="CH234" i="1"/>
  <c r="CJ235" i="1"/>
  <c r="CF245" i="1"/>
  <c r="CH247" i="1"/>
  <c r="CJ248" i="1"/>
  <c r="CA250" i="1"/>
  <c r="CA260" i="1"/>
  <c r="CH272" i="1"/>
  <c r="CF274" i="1"/>
  <c r="CK275" i="1"/>
  <c r="CK277" i="1"/>
  <c r="CK279" i="1"/>
  <c r="BY283" i="1"/>
  <c r="CJ283" i="1"/>
  <c r="CC284" i="1"/>
  <c r="CK284" i="1"/>
  <c r="CB296" i="1"/>
  <c r="CJ296" i="1"/>
  <c r="CC305" i="1"/>
  <c r="CK307" i="1"/>
  <c r="CK309" i="1"/>
  <c r="CA313" i="1"/>
  <c r="CH323" i="1"/>
  <c r="CH325" i="1"/>
  <c r="CD332" i="1"/>
  <c r="CH360" i="1"/>
  <c r="CH398" i="1"/>
  <c r="CC461" i="1"/>
  <c r="CF492" i="1"/>
  <c r="CG492" i="1"/>
  <c r="CC47" i="1"/>
  <c r="CI48" i="1"/>
  <c r="CI50" i="1"/>
  <c r="CH54" i="1"/>
  <c r="BY55" i="1"/>
  <c r="CA59" i="1"/>
  <c r="CH65" i="1"/>
  <c r="BY66" i="1"/>
  <c r="CH67" i="1"/>
  <c r="CC73" i="1"/>
  <c r="CC75" i="1"/>
  <c r="CK79" i="1"/>
  <c r="CH83" i="1"/>
  <c r="CK93" i="1"/>
  <c r="CG94" i="1"/>
  <c r="CI101" i="1"/>
  <c r="CC102" i="1"/>
  <c r="CK118" i="1"/>
  <c r="CF119" i="1"/>
  <c r="BY124" i="1"/>
  <c r="CI139" i="1"/>
  <c r="CC140" i="1"/>
  <c r="CH143" i="1"/>
  <c r="CB150" i="1"/>
  <c r="CA154" i="1"/>
  <c r="CK161" i="1"/>
  <c r="CG162" i="1"/>
  <c r="CB165" i="1"/>
  <c r="CC179" i="1"/>
  <c r="CI180" i="1"/>
  <c r="CC181" i="1"/>
  <c r="CI182" i="1"/>
  <c r="CC183" i="1"/>
  <c r="CI184" i="1"/>
  <c r="CC185" i="1"/>
  <c r="CI186" i="1"/>
  <c r="CK187" i="1"/>
  <c r="CF188" i="1"/>
  <c r="CG199" i="1"/>
  <c r="CC211" i="1"/>
  <c r="CI214" i="1"/>
  <c r="CC215" i="1"/>
  <c r="CI216" i="1"/>
  <c r="CC217" i="1"/>
  <c r="CI218" i="1"/>
  <c r="CC219" i="1"/>
  <c r="CI220" i="1"/>
  <c r="CC221" i="1"/>
  <c r="CC223" i="1"/>
  <c r="CG224" i="1"/>
  <c r="CK225" i="1"/>
  <c r="CK227" i="1"/>
  <c r="CK229" i="1"/>
  <c r="CK231" i="1"/>
  <c r="CG234" i="1"/>
  <c r="CA243" i="1"/>
  <c r="CC246" i="1"/>
  <c r="CI247" i="1"/>
  <c r="CJ250" i="1"/>
  <c r="CB260" i="1"/>
  <c r="CG280" i="1"/>
  <c r="CK281" i="1"/>
  <c r="CG282" i="1"/>
  <c r="CG291" i="1"/>
  <c r="CG293" i="1"/>
  <c r="CG312" i="1"/>
  <c r="CB313" i="1"/>
  <c r="CC316" i="1"/>
  <c r="CC318" i="1"/>
  <c r="CC320" i="1"/>
  <c r="CC322" i="1"/>
  <c r="CH393" i="1"/>
  <c r="CH500" i="1"/>
  <c r="CH561" i="1"/>
  <c r="CH563" i="1"/>
  <c r="CI76" i="1"/>
  <c r="CC77" i="1"/>
  <c r="CG89" i="1"/>
  <c r="CI92" i="1"/>
  <c r="CI103" i="1"/>
  <c r="CK104" i="1"/>
  <c r="CB106" i="1"/>
  <c r="CI106" i="1"/>
  <c r="CK107" i="1"/>
  <c r="CK109" i="1"/>
  <c r="CK111" i="1"/>
  <c r="CH112" i="1"/>
  <c r="CJ113" i="1"/>
  <c r="CI117" i="1"/>
  <c r="CC118" i="1"/>
  <c r="CH125" i="1"/>
  <c r="CD130" i="1"/>
  <c r="CH136" i="1"/>
  <c r="CI143" i="1"/>
  <c r="CC148" i="1"/>
  <c r="BY150" i="1"/>
  <c r="BY152" i="1"/>
  <c r="CI158" i="1"/>
  <c r="CH160" i="1"/>
  <c r="CK163" i="1"/>
  <c r="CH164" i="1"/>
  <c r="BY165" i="1"/>
  <c r="CJ167" i="1"/>
  <c r="CJ169" i="1"/>
  <c r="CJ171" i="1"/>
  <c r="CJ173" i="1"/>
  <c r="CG177" i="1"/>
  <c r="CG188" i="1"/>
  <c r="CI191" i="1"/>
  <c r="CI193" i="1"/>
  <c r="CI195" i="1"/>
  <c r="CF201" i="1"/>
  <c r="BY202" i="1"/>
  <c r="CJ202" i="1"/>
  <c r="CJ204" i="1"/>
  <c r="CJ206" i="1"/>
  <c r="CJ210" i="1"/>
  <c r="CK235" i="1"/>
  <c r="CJ237" i="1"/>
  <c r="CJ239" i="1"/>
  <c r="CJ241" i="1"/>
  <c r="CJ243" i="1"/>
  <c r="BY256" i="1"/>
  <c r="BY258" i="1"/>
  <c r="CH261" i="1"/>
  <c r="CJ268" i="1"/>
  <c r="CB272" i="1"/>
  <c r="CC273" i="1"/>
  <c r="CI274" i="1"/>
  <c r="CC275" i="1"/>
  <c r="CI276" i="1"/>
  <c r="CC277" i="1"/>
  <c r="CI278" i="1"/>
  <c r="CC279" i="1"/>
  <c r="CI287" i="1"/>
  <c r="CI289" i="1"/>
  <c r="CI291" i="1"/>
  <c r="CK294" i="1"/>
  <c r="CK296" i="1"/>
  <c r="CJ304" i="1"/>
  <c r="CB312" i="1"/>
  <c r="CH314" i="1"/>
  <c r="CG389" i="1"/>
  <c r="CF395" i="1"/>
  <c r="CG240" i="1"/>
  <c r="CG242" i="1"/>
  <c r="CG261" i="1"/>
  <c r="CF269" i="1"/>
  <c r="CJ274" i="1"/>
  <c r="CJ287" i="1"/>
  <c r="CJ289" i="1"/>
  <c r="CJ291" i="1"/>
  <c r="CA293" i="1"/>
  <c r="CG299" i="1"/>
  <c r="CJ306" i="1"/>
  <c r="CH316" i="1"/>
  <c r="CH318" i="1"/>
  <c r="CG347" i="1"/>
  <c r="CA443" i="1"/>
  <c r="CB443" i="1"/>
  <c r="CG447" i="1"/>
  <c r="CF457" i="1"/>
  <c r="CA365" i="1"/>
  <c r="CH376" i="1"/>
  <c r="CH378" i="1"/>
  <c r="CH380" i="1"/>
  <c r="CH395" i="1"/>
  <c r="CK399" i="1"/>
  <c r="CH408" i="1"/>
  <c r="BY409" i="1"/>
  <c r="CG428" i="1"/>
  <c r="BY433" i="1"/>
  <c r="CJ433" i="1"/>
  <c r="CH458" i="1"/>
  <c r="BY459" i="1"/>
  <c r="CA496" i="1"/>
  <c r="CJ507" i="1"/>
  <c r="CF523" i="1"/>
  <c r="CB534" i="1"/>
  <c r="CI536" i="1"/>
  <c r="CI538" i="1"/>
  <c r="CA559" i="1"/>
  <c r="CI561" i="1"/>
  <c r="CB595" i="1"/>
  <c r="CJ658" i="1"/>
  <c r="CJ660" i="1"/>
  <c r="CB301" i="1"/>
  <c r="CG311" i="1"/>
  <c r="CG314" i="1"/>
  <c r="CJ315" i="1"/>
  <c r="CJ317" i="1"/>
  <c r="CJ319" i="1"/>
  <c r="CJ321" i="1"/>
  <c r="CI325" i="1"/>
  <c r="CK326" i="1"/>
  <c r="CH327" i="1"/>
  <c r="CD349" i="1"/>
  <c r="CB371" i="1"/>
  <c r="BY372" i="1"/>
  <c r="CI372" i="1"/>
  <c r="CC373" i="1"/>
  <c r="CG382" i="1"/>
  <c r="CK383" i="1"/>
  <c r="CH384" i="1"/>
  <c r="BY385" i="1"/>
  <c r="CJ387" i="1"/>
  <c r="CG404" i="1"/>
  <c r="CG408" i="1"/>
  <c r="CH410" i="1"/>
  <c r="BY411" i="1"/>
  <c r="CJ413" i="1"/>
  <c r="CJ415" i="1"/>
  <c r="CJ417" i="1"/>
  <c r="CJ422" i="1"/>
  <c r="CI424" i="1"/>
  <c r="CI426" i="1"/>
  <c r="CI428" i="1"/>
  <c r="CI430" i="1"/>
  <c r="CC431" i="1"/>
  <c r="CJ435" i="1"/>
  <c r="CJ437" i="1"/>
  <c r="CJ439" i="1"/>
  <c r="CJ441" i="1"/>
  <c r="BY446" i="1"/>
  <c r="CA454" i="1"/>
  <c r="CK459" i="1"/>
  <c r="CF460" i="1"/>
  <c r="BY461" i="1"/>
  <c r="CH462" i="1"/>
  <c r="BY469" i="1"/>
  <c r="CI473" i="1"/>
  <c r="BY480" i="1"/>
  <c r="CJ482" i="1"/>
  <c r="CJ492" i="1"/>
  <c r="CA498" i="1"/>
  <c r="CG506" i="1"/>
  <c r="CH508" i="1"/>
  <c r="CJ511" i="1"/>
  <c r="CJ513" i="1"/>
  <c r="CC520" i="1"/>
  <c r="CH523" i="1"/>
  <c r="BY530" i="1"/>
  <c r="CH533" i="1"/>
  <c r="BY534" i="1"/>
  <c r="CJ534" i="1"/>
  <c r="CG542" i="1"/>
  <c r="CH579" i="1"/>
  <c r="CC585" i="1"/>
  <c r="CI590" i="1"/>
  <c r="CI643" i="1"/>
  <c r="CI342" i="1"/>
  <c r="CI344" i="1"/>
  <c r="BY347" i="1"/>
  <c r="CH353" i="1"/>
  <c r="CH359" i="1"/>
  <c r="CH366" i="1"/>
  <c r="CH368" i="1"/>
  <c r="CH370" i="1"/>
  <c r="CH386" i="1"/>
  <c r="CJ389" i="1"/>
  <c r="CJ391" i="1"/>
  <c r="CJ393" i="1"/>
  <c r="CJ398" i="1"/>
  <c r="CI400" i="1"/>
  <c r="CI402" i="1"/>
  <c r="CI404" i="1"/>
  <c r="CI406" i="1"/>
  <c r="CH418" i="1"/>
  <c r="CH434" i="1"/>
  <c r="CH442" i="1"/>
  <c r="CJ443" i="1"/>
  <c r="CK444" i="1"/>
  <c r="CJ450" i="1"/>
  <c r="CJ452" i="1"/>
  <c r="CH483" i="1"/>
  <c r="CH485" i="1"/>
  <c r="CH493" i="1"/>
  <c r="CH495" i="1"/>
  <c r="CJ504" i="1"/>
  <c r="CH516" i="1"/>
  <c r="CI525" i="1"/>
  <c r="CI527" i="1"/>
  <c r="CB542" i="1"/>
  <c r="CI542" i="1"/>
  <c r="CI544" i="1"/>
  <c r="CI546" i="1"/>
  <c r="CJ559" i="1"/>
  <c r="CJ561" i="1"/>
  <c r="CI565" i="1"/>
  <c r="CH619" i="1"/>
  <c r="CJ620" i="1"/>
  <c r="CJ668" i="1"/>
  <c r="CJ670" i="1"/>
  <c r="CA676" i="1"/>
  <c r="CB676" i="1"/>
  <c r="BY312" i="1"/>
  <c r="CI314" i="1"/>
  <c r="CF318" i="1"/>
  <c r="BY330" i="1"/>
  <c r="BY334" i="1"/>
  <c r="CA344" i="1"/>
  <c r="CG359" i="1"/>
  <c r="BY360" i="1"/>
  <c r="CG364" i="1"/>
  <c r="CK367" i="1"/>
  <c r="CK369" i="1"/>
  <c r="CF370" i="1"/>
  <c r="CJ374" i="1"/>
  <c r="CI376" i="1"/>
  <c r="CI378" i="1"/>
  <c r="CI380" i="1"/>
  <c r="CI382" i="1"/>
  <c r="CC383" i="1"/>
  <c r="CK387" i="1"/>
  <c r="CF388" i="1"/>
  <c r="BY389" i="1"/>
  <c r="CB395" i="1"/>
  <c r="CJ395" i="1"/>
  <c r="CC396" i="1"/>
  <c r="BY398" i="1"/>
  <c r="CA406" i="1"/>
  <c r="CK413" i="1"/>
  <c r="CK415" i="1"/>
  <c r="CK417" i="1"/>
  <c r="CJ419" i="1"/>
  <c r="CK422" i="1"/>
  <c r="CJ426" i="1"/>
  <c r="CJ428" i="1"/>
  <c r="CK435" i="1"/>
  <c r="CF436" i="1"/>
  <c r="CK437" i="1"/>
  <c r="CK439" i="1"/>
  <c r="CK441" i="1"/>
  <c r="CG442" i="1"/>
  <c r="CF449" i="1"/>
  <c r="BY454" i="1"/>
  <c r="CC459" i="1"/>
  <c r="CG468" i="1"/>
  <c r="CJ473" i="1"/>
  <c r="CA475" i="1"/>
  <c r="CI475" i="1"/>
  <c r="CC476" i="1"/>
  <c r="CC478" i="1"/>
  <c r="CG483" i="1"/>
  <c r="CF487" i="1"/>
  <c r="CK488" i="1"/>
  <c r="CG489" i="1"/>
  <c r="CK490" i="1"/>
  <c r="CK492" i="1"/>
  <c r="CG493" i="1"/>
  <c r="BY500" i="1"/>
  <c r="BY502" i="1"/>
  <c r="CA529" i="1"/>
  <c r="CI529" i="1"/>
  <c r="BY536" i="1"/>
  <c r="BY538" i="1"/>
  <c r="CA544" i="1"/>
  <c r="CJ603" i="1"/>
  <c r="CI609" i="1"/>
  <c r="CD611" i="1"/>
  <c r="CF617" i="1"/>
  <c r="CJ626" i="1"/>
  <c r="CI632" i="1"/>
  <c r="CC633" i="1"/>
  <c r="CH713" i="1"/>
  <c r="CF713" i="1"/>
  <c r="CC465" i="1"/>
  <c r="CK498" i="1"/>
  <c r="CK500" i="1"/>
  <c r="CK502" i="1"/>
  <c r="CJ523" i="1"/>
  <c r="CJ525" i="1"/>
  <c r="CK559" i="1"/>
  <c r="CK561" i="1"/>
  <c r="CI592" i="1"/>
  <c r="CC593" i="1"/>
  <c r="CC595" i="1"/>
  <c r="CK620" i="1"/>
  <c r="CK668" i="1"/>
  <c r="BY296" i="1"/>
  <c r="BY298" i="1"/>
  <c r="CJ298" i="1"/>
  <c r="CC303" i="1"/>
  <c r="CK305" i="1"/>
  <c r="BY307" i="1"/>
  <c r="CJ314" i="1"/>
  <c r="CK323" i="1"/>
  <c r="CF324" i="1"/>
  <c r="CH333" i="1"/>
  <c r="CF337" i="1"/>
  <c r="BY338" i="1"/>
  <c r="BY340" i="1"/>
  <c r="BY342" i="1"/>
  <c r="BY344" i="1"/>
  <c r="CC347" i="1"/>
  <c r="CF348" i="1"/>
  <c r="BY351" i="1"/>
  <c r="CH352" i="1"/>
  <c r="CH361" i="1"/>
  <c r="CI364" i="1"/>
  <c r="CC365" i="1"/>
  <c r="CC367" i="1"/>
  <c r="CC369" i="1"/>
  <c r="CF373" i="1"/>
  <c r="CJ378" i="1"/>
  <c r="CJ380" i="1"/>
  <c r="CI386" i="1"/>
  <c r="CC387" i="1"/>
  <c r="CG388" i="1"/>
  <c r="CK395" i="1"/>
  <c r="CF401" i="1"/>
  <c r="BY406" i="1"/>
  <c r="CC413" i="1"/>
  <c r="CI418" i="1"/>
  <c r="CK419" i="1"/>
  <c r="CI421" i="1"/>
  <c r="CK424" i="1"/>
  <c r="CK426" i="1"/>
  <c r="CG427" i="1"/>
  <c r="CK428" i="1"/>
  <c r="CG429" i="1"/>
  <c r="CK430" i="1"/>
  <c r="CI434" i="1"/>
  <c r="CC435" i="1"/>
  <c r="CC437" i="1"/>
  <c r="CI442" i="1"/>
  <c r="CA445" i="1"/>
  <c r="CH449" i="1"/>
  <c r="CI470" i="1"/>
  <c r="CC471" i="1"/>
  <c r="CK473" i="1"/>
  <c r="CG474" i="1"/>
  <c r="BY475" i="1"/>
  <c r="CJ475" i="1"/>
  <c r="CJ477" i="1"/>
  <c r="CA481" i="1"/>
  <c r="CI487" i="1"/>
  <c r="CC488" i="1"/>
  <c r="CI489" i="1"/>
  <c r="CC490" i="1"/>
  <c r="CC492" i="1"/>
  <c r="CI493" i="1"/>
  <c r="CI495" i="1"/>
  <c r="CI510" i="1"/>
  <c r="BY523" i="1"/>
  <c r="CH543" i="1"/>
  <c r="CH545" i="1"/>
  <c r="CF606" i="1"/>
  <c r="BY607" i="1"/>
  <c r="CD615" i="1"/>
  <c r="CI615" i="1"/>
  <c r="CD617" i="1"/>
  <c r="CK645" i="1"/>
  <c r="BY314" i="1"/>
  <c r="CI322" i="1"/>
  <c r="CI329" i="1"/>
  <c r="CI331" i="1"/>
  <c r="CC332" i="1"/>
  <c r="CI333" i="1"/>
  <c r="CC334" i="1"/>
  <c r="CI335" i="1"/>
  <c r="CK338" i="1"/>
  <c r="CK340" i="1"/>
  <c r="CK342" i="1"/>
  <c r="CK344" i="1"/>
  <c r="CH350" i="1"/>
  <c r="CK351" i="1"/>
  <c r="CI361" i="1"/>
  <c r="CK362" i="1"/>
  <c r="CB364" i="1"/>
  <c r="CK371" i="1"/>
  <c r="BY382" i="1"/>
  <c r="CC389" i="1"/>
  <c r="CI394" i="1"/>
  <c r="CI397" i="1"/>
  <c r="CK400" i="1"/>
  <c r="CK402" i="1"/>
  <c r="CK404" i="1"/>
  <c r="CK406" i="1"/>
  <c r="CB412" i="1"/>
  <c r="CC419" i="1"/>
  <c r="CC443" i="1"/>
  <c r="CB445" i="1"/>
  <c r="CC448" i="1"/>
  <c r="CI455" i="1"/>
  <c r="CC500" i="1"/>
  <c r="CI501" i="1"/>
  <c r="CC502" i="1"/>
  <c r="CB510" i="1"/>
  <c r="CK523" i="1"/>
  <c r="CK525" i="1"/>
  <c r="CK546" i="1"/>
  <c r="BY552" i="1"/>
  <c r="CH553" i="1"/>
  <c r="CB554" i="1"/>
  <c r="CC563" i="1"/>
  <c r="CC584" i="1"/>
  <c r="CF591" i="1"/>
  <c r="CI602" i="1"/>
  <c r="CH606" i="1"/>
  <c r="BY611" i="1"/>
  <c r="CJ611" i="1"/>
  <c r="CH633" i="1"/>
  <c r="CI640" i="1"/>
  <c r="BY655" i="1"/>
  <c r="CK298" i="1"/>
  <c r="CK312" i="1"/>
  <c r="CF313" i="1"/>
  <c r="CB320" i="1"/>
  <c r="CC323" i="1"/>
  <c r="CC336" i="1"/>
  <c r="CA348" i="1"/>
  <c r="CI348" i="1"/>
  <c r="CC349" i="1"/>
  <c r="CI350" i="1"/>
  <c r="CH354" i="1"/>
  <c r="CH356" i="1"/>
  <c r="CA361" i="1"/>
  <c r="CI373" i="1"/>
  <c r="CK376" i="1"/>
  <c r="CK378" i="1"/>
  <c r="CG379" i="1"/>
  <c r="CK380" i="1"/>
  <c r="CG381" i="1"/>
  <c r="CK382" i="1"/>
  <c r="CA394" i="1"/>
  <c r="CC395" i="1"/>
  <c r="CA397" i="1"/>
  <c r="CK408" i="1"/>
  <c r="CF409" i="1"/>
  <c r="CJ412" i="1"/>
  <c r="CA420" i="1"/>
  <c r="CB421" i="1"/>
  <c r="CI423" i="1"/>
  <c r="CC424" i="1"/>
  <c r="CC430" i="1"/>
  <c r="CI431" i="1"/>
  <c r="CK432" i="1"/>
  <c r="CB436" i="1"/>
  <c r="CJ436" i="1"/>
  <c r="CH446" i="1"/>
  <c r="CD457" i="1"/>
  <c r="CF459" i="1"/>
  <c r="BY466" i="1"/>
  <c r="CH469" i="1"/>
  <c r="CB470" i="1"/>
  <c r="CF474" i="1"/>
  <c r="CH480" i="1"/>
  <c r="CJ495" i="1"/>
  <c r="CA499" i="1"/>
  <c r="CH505" i="1"/>
  <c r="CK506" i="1"/>
  <c r="BY508" i="1"/>
  <c r="CJ516" i="1"/>
  <c r="CB518" i="1"/>
  <c r="CK552" i="1"/>
  <c r="CG553" i="1"/>
  <c r="BY554" i="1"/>
  <c r="CJ554" i="1"/>
  <c r="CJ556" i="1"/>
  <c r="BY571" i="1"/>
  <c r="CH597" i="1"/>
  <c r="CC603" i="1"/>
  <c r="CB604" i="1"/>
  <c r="CK607" i="1"/>
  <c r="CJ617" i="1"/>
  <c r="CI621" i="1"/>
  <c r="CD623" i="1"/>
  <c r="CI623" i="1"/>
  <c r="CD625" i="1"/>
  <c r="CI625" i="1"/>
  <c r="CB627" i="1"/>
  <c r="CI310" i="1"/>
  <c r="CK311" i="1"/>
  <c r="BY318" i="1"/>
  <c r="BY320" i="1"/>
  <c r="CJ322" i="1"/>
  <c r="CI337" i="1"/>
  <c r="CI339" i="1"/>
  <c r="CI341" i="1"/>
  <c r="CI343" i="1"/>
  <c r="CD345" i="1"/>
  <c r="CI345" i="1"/>
  <c r="CK346" i="1"/>
  <c r="CK353" i="1"/>
  <c r="CG358" i="1"/>
  <c r="CH369" i="1"/>
  <c r="BY370" i="1"/>
  <c r="CJ388" i="1"/>
  <c r="CB397" i="1"/>
  <c r="CI407" i="1"/>
  <c r="CH417" i="1"/>
  <c r="CH422" i="1"/>
  <c r="CH441" i="1"/>
  <c r="CG446" i="1"/>
  <c r="CK460" i="1"/>
  <c r="CG465" i="1"/>
  <c r="CG469" i="1"/>
  <c r="BY470" i="1"/>
  <c r="CH471" i="1"/>
  <c r="CJ472" i="1"/>
  <c r="CH476" i="1"/>
  <c r="CG480" i="1"/>
  <c r="BY483" i="1"/>
  <c r="BY485" i="1"/>
  <c r="CH486" i="1"/>
  <c r="BY489" i="1"/>
  <c r="CH490" i="1"/>
  <c r="CI522" i="1"/>
  <c r="CJ539" i="1"/>
  <c r="CD545" i="1"/>
  <c r="CI547" i="1"/>
  <c r="CF580" i="1"/>
  <c r="CJ598" i="1"/>
  <c r="CJ600" i="1"/>
  <c r="CJ602" i="1"/>
  <c r="CC653" i="1"/>
  <c r="CA700" i="1"/>
  <c r="CB700" i="1"/>
  <c r="CK707" i="1"/>
  <c r="CK709" i="1"/>
  <c r="CB735" i="1"/>
  <c r="CF784" i="1"/>
  <c r="CG784" i="1"/>
  <c r="CF419" i="1"/>
  <c r="CF443" i="1"/>
  <c r="BY444" i="1"/>
  <c r="CJ457" i="1"/>
  <c r="BY518" i="1"/>
  <c r="BY520" i="1"/>
  <c r="CJ528" i="1"/>
  <c r="CG536" i="1"/>
  <c r="CG538" i="1"/>
  <c r="CJ541" i="1"/>
  <c r="CJ543" i="1"/>
  <c r="CF559" i="1"/>
  <c r="CG563" i="1"/>
  <c r="CJ591" i="1"/>
  <c r="CC634" i="1"/>
  <c r="CD635" i="1"/>
  <c r="CD637" i="1"/>
  <c r="CH645" i="1"/>
  <c r="CD666" i="1"/>
  <c r="CA712" i="1"/>
  <c r="CJ713" i="1"/>
  <c r="CC720" i="1"/>
  <c r="CC722" i="1"/>
  <c r="CK650" i="1"/>
  <c r="CI658" i="1"/>
  <c r="CI660" i="1"/>
  <c r="CG662" i="1"/>
  <c r="CH664" i="1"/>
  <c r="CH678" i="1"/>
  <c r="BY679" i="1"/>
  <c r="CH680" i="1"/>
  <c r="CA687" i="1"/>
  <c r="CC688" i="1"/>
  <c r="CG689" i="1"/>
  <c r="BY690" i="1"/>
  <c r="CF691" i="1"/>
  <c r="CF695" i="1"/>
  <c r="BY696" i="1"/>
  <c r="CH697" i="1"/>
  <c r="BY698" i="1"/>
  <c r="CA705" i="1"/>
  <c r="CI705" i="1"/>
  <c r="CI712" i="1"/>
  <c r="CA726" i="1"/>
  <c r="CC727" i="1"/>
  <c r="CJ737" i="1"/>
  <c r="CJ739" i="1"/>
  <c r="CJ741" i="1"/>
  <c r="CA643" i="1"/>
  <c r="CI647" i="1"/>
  <c r="CC648" i="1"/>
  <c r="CD649" i="1"/>
  <c r="CI649" i="1"/>
  <c r="CI662" i="1"/>
  <c r="CF664" i="1"/>
  <c r="CI669" i="1"/>
  <c r="CI676" i="1"/>
  <c r="CK679" i="1"/>
  <c r="CJ681" i="1"/>
  <c r="CK690" i="1"/>
  <c r="CG693" i="1"/>
  <c r="CK713" i="1"/>
  <c r="CB726" i="1"/>
  <c r="CJ726" i="1"/>
  <c r="CD728" i="1"/>
  <c r="CI728" i="1"/>
  <c r="CC729" i="1"/>
  <c r="CD730" i="1"/>
  <c r="CI730" i="1"/>
  <c r="CI732" i="1"/>
  <c r="CD734" i="1"/>
  <c r="CI734" i="1"/>
  <c r="CC677" i="1"/>
  <c r="BY681" i="1"/>
  <c r="CH684" i="1"/>
  <c r="CI711" i="1"/>
  <c r="CH718" i="1"/>
  <c r="CH720" i="1"/>
  <c r="CH548" i="1"/>
  <c r="CF552" i="1"/>
  <c r="CA561" i="1"/>
  <c r="CA563" i="1"/>
  <c r="CI563" i="1"/>
  <c r="CB580" i="1"/>
  <c r="CI580" i="1"/>
  <c r="CC581" i="1"/>
  <c r="CI582" i="1"/>
  <c r="CC583" i="1"/>
  <c r="CK591" i="1"/>
  <c r="CF592" i="1"/>
  <c r="CA595" i="1"/>
  <c r="CA597" i="1"/>
  <c r="CI597" i="1"/>
  <c r="CG608" i="1"/>
  <c r="CG610" i="1"/>
  <c r="CK628" i="1"/>
  <c r="CF629" i="1"/>
  <c r="CA638" i="1"/>
  <c r="BY645" i="1"/>
  <c r="BY647" i="1"/>
  <c r="CJ647" i="1"/>
  <c r="CJ649" i="1"/>
  <c r="CK654" i="1"/>
  <c r="BY656" i="1"/>
  <c r="CJ662" i="1"/>
  <c r="CB675" i="1"/>
  <c r="CI675" i="1"/>
  <c r="CI678" i="1"/>
  <c r="CK681" i="1"/>
  <c r="CG682" i="1"/>
  <c r="CK683" i="1"/>
  <c r="CK685" i="1"/>
  <c r="CI689" i="1"/>
  <c r="CC690" i="1"/>
  <c r="CI693" i="1"/>
  <c r="CI700" i="1"/>
  <c r="CC701" i="1"/>
  <c r="CD702" i="1"/>
  <c r="CH708" i="1"/>
  <c r="CC715" i="1"/>
  <c r="CG716" i="1"/>
  <c r="CK717" i="1"/>
  <c r="CK719" i="1"/>
  <c r="CK721" i="1"/>
  <c r="CG725" i="1"/>
  <c r="CK726" i="1"/>
  <c r="CJ728" i="1"/>
  <c r="CJ730" i="1"/>
  <c r="CJ732" i="1"/>
  <c r="CG736" i="1"/>
  <c r="CC737" i="1"/>
  <c r="CJ829" i="1"/>
  <c r="CJ497" i="1"/>
  <c r="CJ499" i="1"/>
  <c r="CJ503" i="1"/>
  <c r="CI505" i="1"/>
  <c r="CK508" i="1"/>
  <c r="CF515" i="1"/>
  <c r="BY516" i="1"/>
  <c r="CG522" i="1"/>
  <c r="CH524" i="1"/>
  <c r="CA537" i="1"/>
  <c r="CJ542" i="1"/>
  <c r="CC551" i="1"/>
  <c r="CD552" i="1"/>
  <c r="CG558" i="1"/>
  <c r="BY559" i="1"/>
  <c r="BY563" i="1"/>
  <c r="CJ563" i="1"/>
  <c r="CF579" i="1"/>
  <c r="CA590" i="1"/>
  <c r="CC591" i="1"/>
  <c r="BY595" i="1"/>
  <c r="CK604" i="1"/>
  <c r="CF605" i="1"/>
  <c r="CK615" i="1"/>
  <c r="BY617" i="1"/>
  <c r="CA627" i="1"/>
  <c r="CC628" i="1"/>
  <c r="CD631" i="1"/>
  <c r="CI631" i="1"/>
  <c r="CK632" i="1"/>
  <c r="CK647" i="1"/>
  <c r="BY651" i="1"/>
  <c r="CC654" i="1"/>
  <c r="CD655" i="1"/>
  <c r="CI655" i="1"/>
  <c r="CF668" i="1"/>
  <c r="CF670" i="1"/>
  <c r="CK671" i="1"/>
  <c r="CK676" i="1"/>
  <c r="CD684" i="1"/>
  <c r="CI684" i="1"/>
  <c r="CD686" i="1"/>
  <c r="CI686" i="1"/>
  <c r="CA688" i="1"/>
  <c r="CJ689" i="1"/>
  <c r="CJ693" i="1"/>
  <c r="CI699" i="1"/>
  <c r="CJ702" i="1"/>
  <c r="CG713" i="1"/>
  <c r="CD720" i="1"/>
  <c r="CI720" i="1"/>
  <c r="CD722" i="1"/>
  <c r="CG724" i="1"/>
  <c r="CB725" i="1"/>
  <c r="CI725" i="1"/>
  <c r="CA738" i="1"/>
  <c r="CC643" i="1"/>
  <c r="CI644" i="1"/>
  <c r="CC645" i="1"/>
  <c r="CC647" i="1"/>
  <c r="CH652" i="1"/>
  <c r="BY653" i="1"/>
  <c r="CH696" i="1"/>
  <c r="CH701" i="1"/>
  <c r="BY702" i="1"/>
  <c r="CC707" i="1"/>
  <c r="CD708" i="1"/>
  <c r="CC709" i="1"/>
  <c r="BY714" i="1"/>
  <c r="BY716" i="1"/>
  <c r="CH735" i="1"/>
  <c r="CB738" i="1"/>
  <c r="CJ740" i="1"/>
  <c r="CG452" i="1"/>
  <c r="CG456" i="1"/>
  <c r="CJ459" i="1"/>
  <c r="CI469" i="1"/>
  <c r="CC470" i="1"/>
  <c r="CD471" i="1"/>
  <c r="CI471" i="1"/>
  <c r="CC472" i="1"/>
  <c r="CF473" i="1"/>
  <c r="CI482" i="1"/>
  <c r="CC483" i="1"/>
  <c r="CC485" i="1"/>
  <c r="CC491" i="1"/>
  <c r="CG498" i="1"/>
  <c r="CK499" i="1"/>
  <c r="CG502" i="1"/>
  <c r="CK503" i="1"/>
  <c r="CF504" i="1"/>
  <c r="CJ505" i="1"/>
  <c r="CI507" i="1"/>
  <c r="CC508" i="1"/>
  <c r="CH511" i="1"/>
  <c r="CB522" i="1"/>
  <c r="CA528" i="1"/>
  <c r="CH538" i="1"/>
  <c r="CC540" i="1"/>
  <c r="CH541" i="1"/>
  <c r="CK542" i="1"/>
  <c r="CK544" i="1"/>
  <c r="CH549" i="1"/>
  <c r="CJ552" i="1"/>
  <c r="CI554" i="1"/>
  <c r="CC555" i="1"/>
  <c r="CI556" i="1"/>
  <c r="CC557" i="1"/>
  <c r="CI558" i="1"/>
  <c r="CK563" i="1"/>
  <c r="CH564" i="1"/>
  <c r="CA573" i="1"/>
  <c r="CC576" i="1"/>
  <c r="CI577" i="1"/>
  <c r="CC578" i="1"/>
  <c r="CI579" i="1"/>
  <c r="CK580" i="1"/>
  <c r="CF581" i="1"/>
  <c r="CH587" i="1"/>
  <c r="CH589" i="1"/>
  <c r="CB592" i="1"/>
  <c r="CH592" i="1"/>
  <c r="CH598" i="1"/>
  <c r="CH600" i="1"/>
  <c r="CC604" i="1"/>
  <c r="CG607" i="1"/>
  <c r="BY608" i="1"/>
  <c r="CI614" i="1"/>
  <c r="CC615" i="1"/>
  <c r="CJ627" i="1"/>
  <c r="CK638" i="1"/>
  <c r="BY640" i="1"/>
  <c r="CH641" i="1"/>
  <c r="CA644" i="1"/>
  <c r="CG652" i="1"/>
  <c r="CA657" i="1"/>
  <c r="CK664" i="1"/>
  <c r="BY666" i="1"/>
  <c r="CC669" i="1"/>
  <c r="CI670" i="1"/>
  <c r="CC671" i="1"/>
  <c r="CC673" i="1"/>
  <c r="CJ682" i="1"/>
  <c r="CJ686" i="1"/>
  <c r="CG690" i="1"/>
  <c r="CG694" i="1"/>
  <c r="CF701" i="1"/>
  <c r="BY704" i="1"/>
  <c r="CJ704" i="1"/>
  <c r="CF712" i="1"/>
  <c r="CH737" i="1"/>
  <c r="CF676" i="1"/>
  <c r="BY718" i="1"/>
  <c r="BY722" i="1"/>
  <c r="CG737" i="1"/>
  <c r="CF739" i="1"/>
  <c r="CG572" i="1"/>
  <c r="CG574" i="1"/>
  <c r="CH578" i="1"/>
  <c r="BY579" i="1"/>
  <c r="CI585" i="1"/>
  <c r="CI587" i="1"/>
  <c r="CI589" i="1"/>
  <c r="CA591" i="1"/>
  <c r="CH591" i="1"/>
  <c r="CI600" i="1"/>
  <c r="CH604" i="1"/>
  <c r="BY605" i="1"/>
  <c r="CD609" i="1"/>
  <c r="CH615" i="1"/>
  <c r="CC621" i="1"/>
  <c r="CI622" i="1"/>
  <c r="CI624" i="1"/>
  <c r="CI626" i="1"/>
  <c r="CJ635" i="1"/>
  <c r="CJ637" i="1"/>
  <c r="CG645" i="1"/>
  <c r="CG647" i="1"/>
  <c r="CG656" i="1"/>
  <c r="CJ663" i="1"/>
  <c r="CG667" i="1"/>
  <c r="BY668" i="1"/>
  <c r="CH671" i="1"/>
  <c r="CH673" i="1"/>
  <c r="BY674" i="1"/>
  <c r="CF700" i="1"/>
  <c r="CG705" i="1"/>
  <c r="CH711" i="1"/>
  <c r="BY713" i="1"/>
  <c r="CJ724" i="1"/>
  <c r="CG726" i="1"/>
  <c r="BY729" i="1"/>
  <c r="CH730" i="1"/>
  <c r="BY731" i="1"/>
  <c r="CH732" i="1"/>
  <c r="BY733" i="1"/>
  <c r="CH734" i="1"/>
  <c r="CC736" i="1"/>
  <c r="CD753" i="1"/>
  <c r="CF761" i="1"/>
  <c r="CB764" i="1"/>
  <c r="CC774" i="1"/>
  <c r="CC781" i="1"/>
  <c r="CI782" i="1"/>
  <c r="CC783" i="1"/>
  <c r="BY793" i="1"/>
  <c r="CH801" i="1"/>
  <c r="CH811" i="1"/>
  <c r="BZ816" i="1"/>
  <c r="CD825" i="1"/>
  <c r="CH833" i="1"/>
  <c r="CA834" i="1"/>
  <c r="CC837" i="1"/>
  <c r="CB838" i="1"/>
  <c r="CI840" i="1"/>
  <c r="CC843" i="1"/>
  <c r="CK845" i="1"/>
  <c r="CJ847" i="1"/>
  <c r="CI857" i="1"/>
  <c r="CI859" i="1"/>
  <c r="CC860" i="1"/>
  <c r="CG863" i="1"/>
  <c r="BY875" i="1"/>
  <c r="CC884" i="1"/>
  <c r="CC886" i="1"/>
  <c r="CC897" i="1"/>
  <c r="CC913" i="1"/>
  <c r="CG919" i="1"/>
  <c r="CC930" i="1"/>
  <c r="CD946" i="1"/>
  <c r="CG748" i="1"/>
  <c r="CG752" i="1"/>
  <c r="CB759" i="1"/>
  <c r="CK762" i="1"/>
  <c r="CF763" i="1"/>
  <c r="CD768" i="1"/>
  <c r="CI768" i="1"/>
  <c r="CF779" i="1"/>
  <c r="CI784" i="1"/>
  <c r="CC785" i="1"/>
  <c r="CG786" i="1"/>
  <c r="CK789" i="1"/>
  <c r="CG790" i="1"/>
  <c r="CI799" i="1"/>
  <c r="CC800" i="1"/>
  <c r="CG811" i="1"/>
  <c r="CH813" i="1"/>
  <c r="CD820" i="1"/>
  <c r="CK821" i="1"/>
  <c r="CD831" i="1"/>
  <c r="CK832" i="1"/>
  <c r="CJ834" i="1"/>
  <c r="CA836" i="1"/>
  <c r="CA844" i="1"/>
  <c r="CI844" i="1"/>
  <c r="CH850" i="1"/>
  <c r="BY851" i="1"/>
  <c r="CD861" i="1"/>
  <c r="BY868" i="1"/>
  <c r="CI870" i="1"/>
  <c r="CC871" i="1"/>
  <c r="CK873" i="1"/>
  <c r="CK875" i="1"/>
  <c r="CG876" i="1"/>
  <c r="CK877" i="1"/>
  <c r="CG878" i="1"/>
  <c r="CB891" i="1"/>
  <c r="CJ894" i="1"/>
  <c r="CA896" i="1"/>
  <c r="CI900" i="1"/>
  <c r="CD904" i="1"/>
  <c r="CG904" i="1"/>
  <c r="CB905" i="1"/>
  <c r="BY908" i="1"/>
  <c r="CJ908" i="1"/>
  <c r="CK915" i="1"/>
  <c r="CG923" i="1"/>
  <c r="CG925" i="1"/>
  <c r="CF928" i="1"/>
  <c r="CB929" i="1"/>
  <c r="CG951" i="1"/>
  <c r="CI958" i="1"/>
  <c r="CF960" i="1"/>
  <c r="CJ961" i="1"/>
  <c r="CJ963" i="1"/>
  <c r="CI967" i="1"/>
  <c r="CC968" i="1"/>
  <c r="CI969" i="1"/>
  <c r="BY746" i="1"/>
  <c r="CI748" i="1"/>
  <c r="BY773" i="1"/>
  <c r="CJ773" i="1"/>
  <c r="CK776" i="1"/>
  <c r="CK778" i="1"/>
  <c r="BY797" i="1"/>
  <c r="CJ840" i="1"/>
  <c r="CG850" i="1"/>
  <c r="CK851" i="1"/>
  <c r="CK855" i="1"/>
  <c r="CB859" i="1"/>
  <c r="CJ859" i="1"/>
  <c r="CK868" i="1"/>
  <c r="CB870" i="1"/>
  <c r="BY881" i="1"/>
  <c r="BY883" i="1"/>
  <c r="CJ883" i="1"/>
  <c r="CJ889" i="1"/>
  <c r="CD893" i="1"/>
  <c r="CF893" i="1"/>
  <c r="CG907" i="1"/>
  <c r="CC915" i="1"/>
  <c r="CF916" i="1"/>
  <c r="BY917" i="1"/>
  <c r="CC922" i="1"/>
  <c r="CI923" i="1"/>
  <c r="CC924" i="1"/>
  <c r="CD925" i="1"/>
  <c r="CB928" i="1"/>
  <c r="CB931" i="1"/>
  <c r="CG937" i="1"/>
  <c r="CI940" i="1"/>
  <c r="CK941" i="1"/>
  <c r="CG942" i="1"/>
  <c r="CJ947" i="1"/>
  <c r="CI949" i="1"/>
  <c r="CC950" i="1"/>
  <c r="CD951" i="1"/>
  <c r="CK952" i="1"/>
  <c r="CG953" i="1"/>
  <c r="CD963" i="1"/>
  <c r="BZ912" i="1"/>
  <c r="BZ864" i="1"/>
  <c r="CJ768" i="1"/>
  <c r="CH783" i="1"/>
  <c r="CJ784" i="1"/>
  <c r="CJ807" i="1"/>
  <c r="CH826" i="1"/>
  <c r="CI831" i="1"/>
  <c r="CC832" i="1"/>
  <c r="CF835" i="1"/>
  <c r="CH843" i="1"/>
  <c r="CJ844" i="1"/>
  <c r="CI846" i="1"/>
  <c r="CJ865" i="1"/>
  <c r="CJ870" i="1"/>
  <c r="CI876" i="1"/>
  <c r="CD880" i="1"/>
  <c r="CH880" i="1"/>
  <c r="CI893" i="1"/>
  <c r="CJ900" i="1"/>
  <c r="BY905" i="1"/>
  <c r="CC906" i="1"/>
  <c r="CD916" i="1"/>
  <c r="CD927" i="1"/>
  <c r="CH927" i="1"/>
  <c r="CA928" i="1"/>
  <c r="BY929" i="1"/>
  <c r="CH930" i="1"/>
  <c r="CD939" i="1"/>
  <c r="CH939" i="1"/>
  <c r="BY947" i="1"/>
  <c r="CI960" i="1"/>
  <c r="CK961" i="1"/>
  <c r="CK963" i="1"/>
  <c r="CH966" i="1"/>
  <c r="CJ967" i="1"/>
  <c r="BZ936" i="1"/>
  <c r="CD737" i="1"/>
  <c r="CH739" i="1"/>
  <c r="CG741" i="1"/>
  <c r="CA750" i="1"/>
  <c r="CI756" i="1"/>
  <c r="CG760" i="1"/>
  <c r="CJ761" i="1"/>
  <c r="CC764" i="1"/>
  <c r="CK766" i="1"/>
  <c r="CF767" i="1"/>
  <c r="BY768" i="1"/>
  <c r="BY770" i="1"/>
  <c r="CJ770" i="1"/>
  <c r="CD772" i="1"/>
  <c r="CI777" i="1"/>
  <c r="CC778" i="1"/>
  <c r="CF781" i="1"/>
  <c r="CH785" i="1"/>
  <c r="CD796" i="1"/>
  <c r="CI796" i="1"/>
  <c r="CF800" i="1"/>
  <c r="BY803" i="1"/>
  <c r="BY807" i="1"/>
  <c r="CI813" i="1"/>
  <c r="CC814" i="1"/>
  <c r="CG822" i="1"/>
  <c r="CF824" i="1"/>
  <c r="CK825" i="1"/>
  <c r="CG826" i="1"/>
  <c r="BY827" i="1"/>
  <c r="BY829" i="1"/>
  <c r="CK836" i="1"/>
  <c r="CG837" i="1"/>
  <c r="CK838" i="1"/>
  <c r="CF839" i="1"/>
  <c r="CK840" i="1"/>
  <c r="CK842" i="1"/>
  <c r="CG843" i="1"/>
  <c r="CA850" i="1"/>
  <c r="CC853" i="1"/>
  <c r="CC855" i="1"/>
  <c r="CD856" i="1"/>
  <c r="CK857" i="1"/>
  <c r="CF858" i="1"/>
  <c r="CG860" i="1"/>
  <c r="BY861" i="1"/>
  <c r="BY863" i="1"/>
  <c r="CH864" i="1"/>
  <c r="CI867" i="1"/>
  <c r="CC868" i="1"/>
  <c r="CH871" i="1"/>
  <c r="CA880" i="1"/>
  <c r="CI880" i="1"/>
  <c r="CG886" i="1"/>
  <c r="CK887" i="1"/>
  <c r="CC894" i="1"/>
  <c r="CK896" i="1"/>
  <c r="CK898" i="1"/>
  <c r="CH899" i="1"/>
  <c r="CH901" i="1"/>
  <c r="CA904" i="1"/>
  <c r="CI904" i="1"/>
  <c r="CG916" i="1"/>
  <c r="BY928" i="1"/>
  <c r="CI928" i="1"/>
  <c r="CK929" i="1"/>
  <c r="CG930" i="1"/>
  <c r="CA939" i="1"/>
  <c r="CK947" i="1"/>
  <c r="CH959" i="1"/>
  <c r="CK965" i="1"/>
  <c r="CD933" i="1"/>
  <c r="CB750" i="1"/>
  <c r="CJ754" i="1"/>
  <c r="CD758" i="1"/>
  <c r="CC759" i="1"/>
  <c r="CC773" i="1"/>
  <c r="CC797" i="1"/>
  <c r="CK803" i="1"/>
  <c r="CK807" i="1"/>
  <c r="BY809" i="1"/>
  <c r="CJ809" i="1"/>
  <c r="CJ811" i="1"/>
  <c r="CD819" i="1"/>
  <c r="CK820" i="1"/>
  <c r="CK827" i="1"/>
  <c r="BZ841" i="1"/>
  <c r="CK844" i="1"/>
  <c r="BY846" i="1"/>
  <c r="CJ846" i="1"/>
  <c r="CH860" i="1"/>
  <c r="CK861" i="1"/>
  <c r="CK863" i="1"/>
  <c r="CK865" i="1"/>
  <c r="CC881" i="1"/>
  <c r="CK900" i="1"/>
  <c r="CI916" i="1"/>
  <c r="CJ937" i="1"/>
  <c r="CI939" i="1"/>
  <c r="CI944" i="1"/>
  <c r="BY951" i="1"/>
  <c r="CF955" i="1"/>
  <c r="CK956" i="1"/>
  <c r="CK958" i="1"/>
  <c r="CA964" i="1"/>
  <c r="CG966" i="1"/>
  <c r="CK967" i="1"/>
  <c r="CK969" i="1"/>
  <c r="CD850" i="1"/>
  <c r="CF749" i="1"/>
  <c r="CC761" i="1"/>
  <c r="CK770" i="1"/>
  <c r="CF774" i="1"/>
  <c r="CD783" i="1"/>
  <c r="CC784" i="1"/>
  <c r="CG785" i="1"/>
  <c r="BY786" i="1"/>
  <c r="CH789" i="1"/>
  <c r="CH791" i="1"/>
  <c r="CH793" i="1"/>
  <c r="CH795" i="1"/>
  <c r="BY811" i="1"/>
  <c r="CI824" i="1"/>
  <c r="CC825" i="1"/>
  <c r="CI826" i="1"/>
  <c r="BY833" i="1"/>
  <c r="CC836" i="1"/>
  <c r="CD837" i="1"/>
  <c r="CI837" i="1"/>
  <c r="CC838" i="1"/>
  <c r="CC840" i="1"/>
  <c r="CC842" i="1"/>
  <c r="CC844" i="1"/>
  <c r="CC857" i="1"/>
  <c r="CD858" i="1"/>
  <c r="CF860" i="1"/>
  <c r="BY867" i="1"/>
  <c r="BY874" i="1"/>
  <c r="CJ880" i="1"/>
  <c r="CC885" i="1"/>
  <c r="CD886" i="1"/>
  <c r="CI886" i="1"/>
  <c r="CC887" i="1"/>
  <c r="CC889" i="1"/>
  <c r="CC896" i="1"/>
  <c r="CC898" i="1"/>
  <c r="CJ904" i="1"/>
  <c r="CC905" i="1"/>
  <c r="CK905" i="1"/>
  <c r="CJ907" i="1"/>
  <c r="CI911" i="1"/>
  <c r="CC912" i="1"/>
  <c r="CI913" i="1"/>
  <c r="CC914" i="1"/>
  <c r="CA916" i="1"/>
  <c r="CI918" i="1"/>
  <c r="CK923" i="1"/>
  <c r="CK925" i="1"/>
  <c r="CF926" i="1"/>
  <c r="CB927" i="1"/>
  <c r="CI927" i="1"/>
  <c r="CJ928" i="1"/>
  <c r="CC929" i="1"/>
  <c r="CI930" i="1"/>
  <c r="CK935" i="1"/>
  <c r="CB939" i="1"/>
  <c r="CC940" i="1"/>
  <c r="CJ942" i="1"/>
  <c r="CC956" i="1"/>
  <c r="CC965" i="1"/>
  <c r="BZ960" i="1"/>
  <c r="BX930" i="1"/>
  <c r="CD898" i="1"/>
  <c r="CJ743" i="1"/>
  <c r="CB747" i="1"/>
  <c r="CI747" i="1"/>
  <c r="CH749" i="1"/>
  <c r="CK752" i="1"/>
  <c r="CK754" i="1"/>
  <c r="CB765" i="1"/>
  <c r="CI767" i="1"/>
  <c r="CC768" i="1"/>
  <c r="CG776" i="1"/>
  <c r="CH778" i="1"/>
  <c r="CA781" i="1"/>
  <c r="CK788" i="1"/>
  <c r="CG789" i="1"/>
  <c r="CK790" i="1"/>
  <c r="CI800" i="1"/>
  <c r="CI802" i="1"/>
  <c r="CI804" i="1"/>
  <c r="CC805" i="1"/>
  <c r="CI806" i="1"/>
  <c r="CC807" i="1"/>
  <c r="CI808" i="1"/>
  <c r="CK809" i="1"/>
  <c r="CF810" i="1"/>
  <c r="BY815" i="1"/>
  <c r="CH816" i="1"/>
  <c r="BY817" i="1"/>
  <c r="CB819" i="1"/>
  <c r="CC820" i="1"/>
  <c r="BY822" i="1"/>
  <c r="CA824" i="1"/>
  <c r="CI828" i="1"/>
  <c r="CC829" i="1"/>
  <c r="CK831" i="1"/>
  <c r="CF832" i="1"/>
  <c r="CK833" i="1"/>
  <c r="CH834" i="1"/>
  <c r="CB835" i="1"/>
  <c r="CA841" i="1"/>
  <c r="CK846" i="1"/>
  <c r="CG847" i="1"/>
  <c r="BY850" i="1"/>
  <c r="CH855" i="1"/>
  <c r="BY856" i="1"/>
  <c r="CJ856" i="1"/>
  <c r="CA860" i="1"/>
  <c r="CC861" i="1"/>
  <c r="CC863" i="1"/>
  <c r="CI864" i="1"/>
  <c r="CC865" i="1"/>
  <c r="CH868" i="1"/>
  <c r="BY869" i="1"/>
  <c r="CF871" i="1"/>
  <c r="CK876" i="1"/>
  <c r="CK878" i="1"/>
  <c r="CD892" i="1"/>
  <c r="CK893" i="1"/>
  <c r="CB895" i="1"/>
  <c r="CC902" i="1"/>
  <c r="CD903" i="1"/>
  <c r="BZ906" i="1"/>
  <c r="CD915" i="1"/>
  <c r="CF920" i="1"/>
  <c r="CH924" i="1"/>
  <c r="CC928" i="1"/>
  <c r="CC933" i="1"/>
  <c r="CH936" i="1"/>
  <c r="CK937" i="1"/>
  <c r="BY944" i="1"/>
  <c r="CJ946" i="1"/>
  <c r="BY953" i="1"/>
  <c r="CB955" i="1"/>
  <c r="CC960" i="1"/>
  <c r="CK960" i="1"/>
  <c r="CC967" i="1"/>
  <c r="BZ840" i="1"/>
  <c r="CH746" i="1"/>
  <c r="CD749" i="1"/>
  <c r="CG749" i="1"/>
  <c r="CK756" i="1"/>
  <c r="BY758" i="1"/>
  <c r="BY765" i="1"/>
  <c r="CJ765" i="1"/>
  <c r="CG778" i="1"/>
  <c r="CJ781" i="1"/>
  <c r="CI785" i="1"/>
  <c r="CH797" i="1"/>
  <c r="BY798" i="1"/>
  <c r="CJ798" i="1"/>
  <c r="BZ810" i="1"/>
  <c r="CG814" i="1"/>
  <c r="CA819" i="1"/>
  <c r="CJ822" i="1"/>
  <c r="BZ834" i="1"/>
  <c r="CJ835" i="1"/>
  <c r="CJ841" i="1"/>
  <c r="CJ843" i="1"/>
  <c r="CG853" i="1"/>
  <c r="CG855" i="1"/>
  <c r="CJ858" i="1"/>
  <c r="CG875" i="1"/>
  <c r="BZ877" i="1"/>
  <c r="CK880" i="1"/>
  <c r="CH881" i="1"/>
  <c r="CH883" i="1"/>
  <c r="BZ888" i="1"/>
  <c r="CJ888" i="1"/>
  <c r="CF894" i="1"/>
  <c r="CJ895" i="1"/>
  <c r="CA903" i="1"/>
  <c r="CK904" i="1"/>
  <c r="CK907" i="1"/>
  <c r="CG908" i="1"/>
  <c r="BY909" i="1"/>
  <c r="CJ911" i="1"/>
  <c r="CJ913" i="1"/>
  <c r="CA915" i="1"/>
  <c r="CH917" i="1"/>
  <c r="CA920" i="1"/>
  <c r="CC921" i="1"/>
  <c r="CI922" i="1"/>
  <c r="CC923" i="1"/>
  <c r="CI924" i="1"/>
  <c r="CC925" i="1"/>
  <c r="CK928" i="1"/>
  <c r="CJ930" i="1"/>
  <c r="CI936" i="1"/>
  <c r="CK942" i="1"/>
  <c r="CF943" i="1"/>
  <c r="CJ948" i="1"/>
  <c r="CD952" i="1"/>
  <c r="CJ955" i="1"/>
  <c r="CA959" i="1"/>
  <c r="BZ961" i="1"/>
  <c r="BY962" i="1"/>
  <c r="BY964" i="1"/>
  <c r="CJ964" i="1"/>
  <c r="CG773" i="1"/>
  <c r="BY774" i="1"/>
  <c r="BY781" i="1"/>
  <c r="BY783" i="1"/>
  <c r="CD789" i="1"/>
  <c r="CA795" i="1"/>
  <c r="CG797" i="1"/>
  <c r="CJ802" i="1"/>
  <c r="CJ804" i="1"/>
  <c r="BY819" i="1"/>
  <c r="CJ819" i="1"/>
  <c r="BY826" i="1"/>
  <c r="CJ828" i="1"/>
  <c r="CD832" i="1"/>
  <c r="BY837" i="1"/>
  <c r="BY839" i="1"/>
  <c r="BY843" i="1"/>
  <c r="BY860" i="1"/>
  <c r="CJ860" i="1"/>
  <c r="CJ864" i="1"/>
  <c r="CA873" i="1"/>
  <c r="CG883" i="1"/>
  <c r="BY886" i="1"/>
  <c r="CA894" i="1"/>
  <c r="CJ903" i="1"/>
  <c r="CH929" i="1"/>
  <c r="BY932" i="1"/>
  <c r="CJ932" i="1"/>
  <c r="CJ934" i="1"/>
  <c r="CC937" i="1"/>
  <c r="CK939" i="1"/>
  <c r="CG945" i="1"/>
  <c r="CH947" i="1"/>
  <c r="BZ954" i="1"/>
  <c r="BX967" i="1"/>
  <c r="BX823" i="1"/>
  <c r="CI941" i="1"/>
  <c r="CC942" i="1"/>
  <c r="CG954" i="1"/>
  <c r="BY959" i="1"/>
  <c r="CH960" i="1"/>
  <c r="CH967" i="1"/>
  <c r="BY968" i="1"/>
  <c r="CH969" i="1"/>
  <c r="BZ923" i="1"/>
  <c r="CG761" i="1"/>
  <c r="BY762" i="1"/>
  <c r="CJ762" i="1"/>
  <c r="CF773" i="1"/>
  <c r="CG780" i="1"/>
  <c r="CG782" i="1"/>
  <c r="CH784" i="1"/>
  <c r="CB795" i="1"/>
  <c r="CG799" i="1"/>
  <c r="CF803" i="1"/>
  <c r="CJ810" i="1"/>
  <c r="CB812" i="1"/>
  <c r="CF820" i="1"/>
  <c r="BY821" i="1"/>
  <c r="CG823" i="1"/>
  <c r="CF827" i="1"/>
  <c r="CB832" i="1"/>
  <c r="CH844" i="1"/>
  <c r="CB847" i="1"/>
  <c r="CH857" i="1"/>
  <c r="CG859" i="1"/>
  <c r="CA868" i="1"/>
  <c r="CA881" i="1"/>
  <c r="CF883" i="1"/>
  <c r="CG887" i="1"/>
  <c r="CH896" i="1"/>
  <c r="CG905" i="1"/>
  <c r="CD917" i="1"/>
  <c r="BY924" i="1"/>
  <c r="CJ926" i="1"/>
  <c r="CH935" i="1"/>
  <c r="CD940" i="1"/>
  <c r="CH956" i="1"/>
  <c r="CC964" i="1"/>
  <c r="CG967" i="1"/>
  <c r="BZ947" i="1"/>
  <c r="BX919" i="1"/>
  <c r="BX8" i="1"/>
  <c r="BZ8" i="1"/>
  <c r="BX12" i="1"/>
  <c r="BZ12" i="1"/>
  <c r="BX14" i="1"/>
  <c r="BZ14" i="1"/>
  <c r="CH28" i="1"/>
  <c r="CH38" i="1"/>
  <c r="CH40" i="1"/>
  <c r="CA43" i="1"/>
  <c r="CD43" i="1"/>
  <c r="BX61" i="1"/>
  <c r="BZ61" i="1"/>
  <c r="BZ65" i="1"/>
  <c r="BX65" i="1"/>
  <c r="BX89" i="1"/>
  <c r="BZ89" i="1"/>
  <c r="BZ108" i="1"/>
  <c r="BX108" i="1"/>
  <c r="BX110" i="1"/>
  <c r="BZ110" i="1"/>
  <c r="BX112" i="1"/>
  <c r="BZ112" i="1"/>
  <c r="CH126" i="1"/>
  <c r="BX131" i="1"/>
  <c r="BZ131" i="1"/>
  <c r="BX133" i="1"/>
  <c r="BZ133" i="1"/>
  <c r="BZ135" i="1"/>
  <c r="BX135" i="1"/>
  <c r="BX138" i="1"/>
  <c r="BZ138" i="1"/>
  <c r="CH140" i="1"/>
  <c r="BZ149" i="1"/>
  <c r="BX149" i="1"/>
  <c r="CH151" i="1"/>
  <c r="CG156" i="1"/>
  <c r="CF156" i="1"/>
  <c r="CA168" i="1"/>
  <c r="CD168" i="1"/>
  <c r="CA170" i="1"/>
  <c r="CD170" i="1"/>
  <c r="CA172" i="1"/>
  <c r="CD172" i="1"/>
  <c r="CA174" i="1"/>
  <c r="CD174" i="1"/>
  <c r="CB174" i="1"/>
  <c r="BX224" i="1"/>
  <c r="BZ224" i="1"/>
  <c r="CB271" i="1"/>
  <c r="CD271" i="1"/>
  <c r="BZ299" i="1"/>
  <c r="BX299" i="1"/>
  <c r="CD324" i="1"/>
  <c r="CA324" i="1"/>
  <c r="BZ374" i="1"/>
  <c r="BX374" i="1"/>
  <c r="CD431" i="1"/>
  <c r="CA431" i="1"/>
  <c r="CB431" i="1"/>
  <c r="BX449" i="1"/>
  <c r="BZ449" i="1"/>
  <c r="CB466" i="1"/>
  <c r="CD466" i="1"/>
  <c r="CA466" i="1"/>
  <c r="CA536" i="1"/>
  <c r="CD536" i="1"/>
  <c r="CA538" i="1"/>
  <c r="CD538" i="1"/>
  <c r="CH616" i="1"/>
  <c r="CF616" i="1"/>
  <c r="CF651" i="1"/>
  <c r="CG651" i="1"/>
  <c r="CH669" i="1"/>
  <c r="CF669" i="1"/>
  <c r="BX16" i="1"/>
  <c r="BZ16" i="1"/>
  <c r="CA19" i="1"/>
  <c r="CD19" i="1"/>
  <c r="CD22" i="1"/>
  <c r="CA22" i="1"/>
  <c r="BZ53" i="1"/>
  <c r="BX53" i="1"/>
  <c r="BX58" i="1"/>
  <c r="BZ58" i="1"/>
  <c r="BX63" i="1"/>
  <c r="BZ63" i="1"/>
  <c r="CB8" i="1"/>
  <c r="CD8" i="1"/>
  <c r="CJ10" i="1"/>
  <c r="CA12" i="1"/>
  <c r="CD12" i="1"/>
  <c r="CC13" i="1"/>
  <c r="CA14" i="1"/>
  <c r="CD14" i="1"/>
  <c r="CC15" i="1"/>
  <c r="CB16" i="1"/>
  <c r="CD16" i="1"/>
  <c r="CJ17" i="1"/>
  <c r="CJ29" i="1"/>
  <c r="CG36" i="1"/>
  <c r="CG38" i="1"/>
  <c r="CG40" i="1"/>
  <c r="CJ56" i="1"/>
  <c r="CD58" i="1"/>
  <c r="CA61" i="1"/>
  <c r="CD61" i="1"/>
  <c r="CA63" i="1"/>
  <c r="CD63" i="1"/>
  <c r="CD65" i="1"/>
  <c r="CB65" i="1"/>
  <c r="CG79" i="1"/>
  <c r="BY83" i="1"/>
  <c r="CJ83" i="1"/>
  <c r="CJ85" i="1"/>
  <c r="CJ87" i="1"/>
  <c r="CD89" i="1"/>
  <c r="BY90" i="1"/>
  <c r="CJ90" i="1"/>
  <c r="CA95" i="1"/>
  <c r="BX97" i="1"/>
  <c r="BZ97" i="1"/>
  <c r="BX99" i="1"/>
  <c r="BZ99" i="1"/>
  <c r="CF99" i="1"/>
  <c r="CI100" i="1"/>
  <c r="CD117" i="1"/>
  <c r="CA117" i="1"/>
  <c r="BY127" i="1"/>
  <c r="BY129" i="1"/>
  <c r="CA131" i="1"/>
  <c r="CD131" i="1"/>
  <c r="CD133" i="1"/>
  <c r="CA135" i="1"/>
  <c r="CD135" i="1"/>
  <c r="CJ143" i="1"/>
  <c r="CJ145" i="1"/>
  <c r="CJ147" i="1"/>
  <c r="CA149" i="1"/>
  <c r="CD149" i="1"/>
  <c r="CB149" i="1"/>
  <c r="CJ161" i="1"/>
  <c r="BX176" i="1"/>
  <c r="BZ176" i="1"/>
  <c r="CG176" i="1"/>
  <c r="BX187" i="1"/>
  <c r="BZ187" i="1"/>
  <c r="BZ190" i="1"/>
  <c r="BX190" i="1"/>
  <c r="CG192" i="1"/>
  <c r="CG194" i="1"/>
  <c r="CG196" i="1"/>
  <c r="CF198" i="1"/>
  <c r="CH230" i="1"/>
  <c r="CH232" i="1"/>
  <c r="CG247" i="1"/>
  <c r="CI250" i="1"/>
  <c r="CA252" i="1"/>
  <c r="CD252" i="1"/>
  <c r="CA254" i="1"/>
  <c r="CD254" i="1"/>
  <c r="CA256" i="1"/>
  <c r="CD256" i="1"/>
  <c r="CB256" i="1"/>
  <c r="BY261" i="1"/>
  <c r="CF273" i="1"/>
  <c r="CF286" i="1"/>
  <c r="BY293" i="1"/>
  <c r="CF301" i="1"/>
  <c r="CH319" i="1"/>
  <c r="CG324" i="1"/>
  <c r="CD335" i="1"/>
  <c r="CA335" i="1"/>
  <c r="CB335" i="1"/>
  <c r="CF335" i="1"/>
  <c r="BZ355" i="1"/>
  <c r="BX355" i="1"/>
  <c r="BX357" i="1"/>
  <c r="BZ357" i="1"/>
  <c r="BX359" i="1"/>
  <c r="BZ359" i="1"/>
  <c r="CI374" i="1"/>
  <c r="CG376" i="1"/>
  <c r="CF376" i="1"/>
  <c r="CA387" i="1"/>
  <c r="CD387" i="1"/>
  <c r="CB387" i="1"/>
  <c r="CD455" i="1"/>
  <c r="CA455" i="1"/>
  <c r="CB455" i="1"/>
  <c r="CK456" i="1"/>
  <c r="CD487" i="1"/>
  <c r="CB487" i="1"/>
  <c r="CB489" i="1"/>
  <c r="CD489" i="1"/>
  <c r="CB491" i="1"/>
  <c r="CD491" i="1"/>
  <c r="CA491" i="1"/>
  <c r="CF516" i="1"/>
  <c r="CG516" i="1"/>
  <c r="CH531" i="1"/>
  <c r="CB558" i="1"/>
  <c r="CG570" i="1"/>
  <c r="BX594" i="1"/>
  <c r="BZ594" i="1"/>
  <c r="BX605" i="1"/>
  <c r="BZ605" i="1"/>
  <c r="BX616" i="1"/>
  <c r="BZ616" i="1"/>
  <c r="CH629" i="1"/>
  <c r="CD640" i="1"/>
  <c r="CA640" i="1"/>
  <c r="CB640" i="1"/>
  <c r="CF640" i="1"/>
  <c r="BX694" i="1"/>
  <c r="BZ694" i="1"/>
  <c r="BZ703" i="1"/>
  <c r="BX703" i="1"/>
  <c r="BY577" i="1"/>
  <c r="CD629" i="1"/>
  <c r="CB629" i="1"/>
  <c r="CD651" i="1"/>
  <c r="CA651" i="1"/>
  <c r="CB651" i="1"/>
  <c r="BX687" i="1"/>
  <c r="BZ687" i="1"/>
  <c r="CD698" i="1"/>
  <c r="CA698" i="1"/>
  <c r="CB698" i="1"/>
  <c r="CH705" i="1"/>
  <c r="CF705" i="1"/>
  <c r="CA715" i="1"/>
  <c r="CD715" i="1"/>
  <c r="CB715" i="1"/>
  <c r="BX474" i="1"/>
  <c r="BZ474" i="1"/>
  <c r="BX514" i="1"/>
  <c r="BZ514" i="1"/>
  <c r="CD5" i="1"/>
  <c r="CB5" i="1"/>
  <c r="CF18" i="1"/>
  <c r="CD21" i="1"/>
  <c r="CB21" i="1"/>
  <c r="BY31" i="1"/>
  <c r="CB33" i="1"/>
  <c r="CA36" i="1"/>
  <c r="CD36" i="1"/>
  <c r="CA38" i="1"/>
  <c r="CD38" i="1"/>
  <c r="CB40" i="1"/>
  <c r="CD40" i="1"/>
  <c r="CA40" i="1"/>
  <c r="CH42" i="1"/>
  <c r="CF42" i="1"/>
  <c r="BX55" i="1"/>
  <c r="BZ55" i="1"/>
  <c r="CB58" i="1"/>
  <c r="BY59" i="1"/>
  <c r="CA79" i="1"/>
  <c r="CD79" i="1"/>
  <c r="CD81" i="1"/>
  <c r="CB81" i="1"/>
  <c r="BY82" i="1"/>
  <c r="BY92" i="1"/>
  <c r="CB95" i="1"/>
  <c r="CG99" i="1"/>
  <c r="CB117" i="1"/>
  <c r="CA119" i="1"/>
  <c r="CD119" i="1"/>
  <c r="BX121" i="1"/>
  <c r="BZ121" i="1"/>
  <c r="BX123" i="1"/>
  <c r="BZ123" i="1"/>
  <c r="CA126" i="1"/>
  <c r="CD126" i="1"/>
  <c r="CF126" i="1"/>
  <c r="BX128" i="1"/>
  <c r="BZ128" i="1"/>
  <c r="BX137" i="1"/>
  <c r="BZ137" i="1"/>
  <c r="CA140" i="1"/>
  <c r="CD140" i="1"/>
  <c r="CB140" i="1"/>
  <c r="BX142" i="1"/>
  <c r="BZ142" i="1"/>
  <c r="CB151" i="1"/>
  <c r="CD151" i="1"/>
  <c r="CA151" i="1"/>
  <c r="CC159" i="1"/>
  <c r="CB160" i="1"/>
  <c r="CD160" i="1"/>
  <c r="CC164" i="1"/>
  <c r="BZ165" i="1"/>
  <c r="BX165" i="1"/>
  <c r="BY174" i="1"/>
  <c r="CH176" i="1"/>
  <c r="CB198" i="1"/>
  <c r="CD198" i="1"/>
  <c r="CA201" i="1"/>
  <c r="BZ213" i="1"/>
  <c r="BX213" i="1"/>
  <c r="BZ228" i="1"/>
  <c r="BX228" i="1"/>
  <c r="BX230" i="1"/>
  <c r="BZ230" i="1"/>
  <c r="BZ232" i="1"/>
  <c r="BX232" i="1"/>
  <c r="CB247" i="1"/>
  <c r="CD247" i="1"/>
  <c r="CA247" i="1"/>
  <c r="CG260" i="1"/>
  <c r="CA271" i="1"/>
  <c r="CA281" i="1"/>
  <c r="CD281" i="1"/>
  <c r="BX283" i="1"/>
  <c r="BZ283" i="1"/>
  <c r="CD303" i="1"/>
  <c r="CB303" i="1"/>
  <c r="CB317" i="1"/>
  <c r="CD317" i="1"/>
  <c r="BX319" i="1"/>
  <c r="BZ319" i="1"/>
  <c r="BX321" i="1"/>
  <c r="BZ321" i="1"/>
  <c r="CB324" i="1"/>
  <c r="BX339" i="1"/>
  <c r="BZ339" i="1"/>
  <c r="CF359" i="1"/>
  <c r="CI398" i="1"/>
  <c r="CG400" i="1"/>
  <c r="CF400" i="1"/>
  <c r="CA411" i="1"/>
  <c r="CD411" i="1"/>
  <c r="CB411" i="1"/>
  <c r="BZ422" i="1"/>
  <c r="BX422" i="1"/>
  <c r="BX531" i="1"/>
  <c r="BZ531" i="1"/>
  <c r="CB568" i="1"/>
  <c r="CD568" i="1"/>
  <c r="CD570" i="1"/>
  <c r="CA570" i="1"/>
  <c r="CA5" i="1"/>
  <c r="CA8" i="1"/>
  <c r="BZ11" i="1"/>
  <c r="BX11" i="1"/>
  <c r="BY12" i="1"/>
  <c r="CH13" i="1"/>
  <c r="BY14" i="1"/>
  <c r="CH15" i="1"/>
  <c r="CA16" i="1"/>
  <c r="CJ16" i="1"/>
  <c r="BX18" i="1"/>
  <c r="BZ18" i="1"/>
  <c r="CG21" i="1"/>
  <c r="BX30" i="1"/>
  <c r="BZ30" i="1"/>
  <c r="CA33" i="1"/>
  <c r="BX48" i="1"/>
  <c r="BZ48" i="1"/>
  <c r="CH48" i="1"/>
  <c r="BX50" i="1"/>
  <c r="BZ50" i="1"/>
  <c r="BX52" i="1"/>
  <c r="BZ52" i="1"/>
  <c r="CA55" i="1"/>
  <c r="CD55" i="1"/>
  <c r="CF55" i="1"/>
  <c r="BX57" i="1"/>
  <c r="BZ57" i="1"/>
  <c r="CF57" i="1"/>
  <c r="CA58" i="1"/>
  <c r="BY61" i="1"/>
  <c r="BY63" i="1"/>
  <c r="CH64" i="1"/>
  <c r="BY65" i="1"/>
  <c r="CA67" i="1"/>
  <c r="CD67" i="1"/>
  <c r="CI67" i="1"/>
  <c r="CD70" i="1"/>
  <c r="CA70" i="1"/>
  <c r="BX72" i="1"/>
  <c r="BZ72" i="1"/>
  <c r="BZ74" i="1"/>
  <c r="BX74" i="1"/>
  <c r="BX76" i="1"/>
  <c r="BZ76" i="1"/>
  <c r="CB77" i="1"/>
  <c r="CG81" i="1"/>
  <c r="BZ84" i="1"/>
  <c r="BX84" i="1"/>
  <c r="CH84" i="1"/>
  <c r="BX86" i="1"/>
  <c r="BZ86" i="1"/>
  <c r="BX88" i="1"/>
  <c r="BZ88" i="1"/>
  <c r="CB89" i="1"/>
  <c r="BX91" i="1"/>
  <c r="BZ91" i="1"/>
  <c r="CF94" i="1"/>
  <c r="BX107" i="1"/>
  <c r="BZ107" i="1"/>
  <c r="BY108" i="1"/>
  <c r="CH109" i="1"/>
  <c r="BY110" i="1"/>
  <c r="CH111" i="1"/>
  <c r="CJ112" i="1"/>
  <c r="CH116" i="1"/>
  <c r="CA128" i="1"/>
  <c r="CD128" i="1"/>
  <c r="CB128" i="1"/>
  <c r="CI128" i="1"/>
  <c r="BY131" i="1"/>
  <c r="CH132" i="1"/>
  <c r="BY133" i="1"/>
  <c r="CH134" i="1"/>
  <c r="BY135" i="1"/>
  <c r="BY138" i="1"/>
  <c r="CD142" i="1"/>
  <c r="BX144" i="1"/>
  <c r="BZ144" i="1"/>
  <c r="BX146" i="1"/>
  <c r="BZ146" i="1"/>
  <c r="BX148" i="1"/>
  <c r="BZ148" i="1"/>
  <c r="CF148" i="1"/>
  <c r="BY149" i="1"/>
  <c r="CJ158" i="1"/>
  <c r="BX162" i="1"/>
  <c r="BZ162" i="1"/>
  <c r="BY163" i="1"/>
  <c r="CD165" i="1"/>
  <c r="CA165" i="1"/>
  <c r="CG165" i="1"/>
  <c r="CB190" i="1"/>
  <c r="CG213" i="1"/>
  <c r="CJ224" i="1"/>
  <c r="CB234" i="1"/>
  <c r="CD234" i="1"/>
  <c r="CG249" i="1"/>
  <c r="CF249" i="1"/>
  <c r="BX264" i="1"/>
  <c r="BZ264" i="1"/>
  <c r="BX266" i="1"/>
  <c r="BZ266" i="1"/>
  <c r="BZ268" i="1"/>
  <c r="BX268" i="1"/>
  <c r="BX294" i="1"/>
  <c r="BZ294" i="1"/>
  <c r="CJ299" i="1"/>
  <c r="CG323" i="1"/>
  <c r="BY333" i="1"/>
  <c r="CG339" i="1"/>
  <c r="CG352" i="1"/>
  <c r="CF352" i="1"/>
  <c r="CA364" i="1"/>
  <c r="CD364" i="1"/>
  <c r="BX366" i="1"/>
  <c r="BZ366" i="1"/>
  <c r="BZ368" i="1"/>
  <c r="BX368" i="1"/>
  <c r="BX370" i="1"/>
  <c r="BZ370" i="1"/>
  <c r="CF384" i="1"/>
  <c r="BX408" i="1"/>
  <c r="BZ408" i="1"/>
  <c r="CA419" i="1"/>
  <c r="CI422" i="1"/>
  <c r="CG424" i="1"/>
  <c r="CF424" i="1"/>
  <c r="CA435" i="1"/>
  <c r="CD435" i="1"/>
  <c r="CB435" i="1"/>
  <c r="BZ446" i="1"/>
  <c r="BX446" i="1"/>
  <c r="BY472" i="1"/>
  <c r="CH484" i="1"/>
  <c r="CH613" i="1"/>
  <c r="CF639" i="1"/>
  <c r="CG639" i="1"/>
  <c r="BX644" i="1"/>
  <c r="BZ644" i="1"/>
  <c r="CG646" i="1"/>
  <c r="CF646" i="1"/>
  <c r="CD723" i="1"/>
  <c r="CA723" i="1"/>
  <c r="CB723" i="1"/>
  <c r="CG723" i="1"/>
  <c r="BX36" i="1"/>
  <c r="BZ36" i="1"/>
  <c r="CD237" i="1"/>
  <c r="CA237" i="1"/>
  <c r="BZ286" i="1"/>
  <c r="BX286" i="1"/>
  <c r="CK19" i="1"/>
  <c r="CK22" i="1"/>
  <c r="BY24" i="1"/>
  <c r="CH25" i="1"/>
  <c r="BY26" i="1"/>
  <c r="CH27" i="1"/>
  <c r="CJ28" i="1"/>
  <c r="CA30" i="1"/>
  <c r="CD30" i="1"/>
  <c r="CF30" i="1"/>
  <c r="BX32" i="1"/>
  <c r="BZ32" i="1"/>
  <c r="CJ36" i="1"/>
  <c r="CJ38" i="1"/>
  <c r="CJ40" i="1"/>
  <c r="BX42" i="1"/>
  <c r="BZ42" i="1"/>
  <c r="CJ46" i="1"/>
  <c r="CA48" i="1"/>
  <c r="CD48" i="1"/>
  <c r="CC49" i="1"/>
  <c r="CA50" i="1"/>
  <c r="CD50" i="1"/>
  <c r="CC51" i="1"/>
  <c r="CB52" i="1"/>
  <c r="CD52" i="1"/>
  <c r="BY53" i="1"/>
  <c r="CJ53" i="1"/>
  <c r="CD57" i="1"/>
  <c r="CB57" i="1"/>
  <c r="BY58" i="1"/>
  <c r="CK59" i="1"/>
  <c r="CG64" i="1"/>
  <c r="CI70" i="1"/>
  <c r="CC71" i="1"/>
  <c r="CA72" i="1"/>
  <c r="CD72" i="1"/>
  <c r="CI72" i="1"/>
  <c r="CA74" i="1"/>
  <c r="CD74" i="1"/>
  <c r="CI74" i="1"/>
  <c r="CB76" i="1"/>
  <c r="CD76" i="1"/>
  <c r="BY77" i="1"/>
  <c r="CJ77" i="1"/>
  <c r="CJ79" i="1"/>
  <c r="BY97" i="1"/>
  <c r="CH98" i="1"/>
  <c r="CC100" i="1"/>
  <c r="CJ119" i="1"/>
  <c r="CC124" i="1"/>
  <c r="BX125" i="1"/>
  <c r="BZ125" i="1"/>
  <c r="CG125" i="1"/>
  <c r="CB126" i="1"/>
  <c r="CF137" i="1"/>
  <c r="CJ140" i="1"/>
  <c r="CA142" i="1"/>
  <c r="CA144" i="1"/>
  <c r="CD144" i="1"/>
  <c r="CI144" i="1"/>
  <c r="CD146" i="1"/>
  <c r="CI146" i="1"/>
  <c r="CD148" i="1"/>
  <c r="CB148" i="1"/>
  <c r="CF155" i="1"/>
  <c r="BY156" i="1"/>
  <c r="CH157" i="1"/>
  <c r="BY158" i="1"/>
  <c r="CA162" i="1"/>
  <c r="CD162" i="1"/>
  <c r="CF162" i="1"/>
  <c r="BX175" i="1"/>
  <c r="BZ175" i="1"/>
  <c r="CG189" i="1"/>
  <c r="CJ209" i="1"/>
  <c r="BY224" i="1"/>
  <c r="BY245" i="1"/>
  <c r="BX249" i="1"/>
  <c r="BZ249" i="1"/>
  <c r="CG257" i="1"/>
  <c r="CF257" i="1"/>
  <c r="CH259" i="1"/>
  <c r="CJ273" i="1"/>
  <c r="CA343" i="1"/>
  <c r="CD343" i="1"/>
  <c r="CB350" i="1"/>
  <c r="CD350" i="1"/>
  <c r="CA350" i="1"/>
  <c r="BZ361" i="1"/>
  <c r="BX361" i="1"/>
  <c r="BX432" i="1"/>
  <c r="BZ432" i="1"/>
  <c r="CG448" i="1"/>
  <c r="CF448" i="1"/>
  <c r="CA459" i="1"/>
  <c r="CD459" i="1"/>
  <c r="CB459" i="1"/>
  <c r="BZ482" i="1"/>
  <c r="BX482" i="1"/>
  <c r="CG486" i="1"/>
  <c r="CF486" i="1"/>
  <c r="CH509" i="1"/>
  <c r="CF528" i="1"/>
  <c r="CG528" i="1"/>
  <c r="CH550" i="1"/>
  <c r="CH565" i="1"/>
  <c r="CB570" i="1"/>
  <c r="CH628" i="1"/>
  <c r="CF628" i="1"/>
  <c r="CA24" i="1"/>
  <c r="CD24" i="1"/>
  <c r="BX45" i="1"/>
  <c r="BZ45" i="1"/>
  <c r="BX79" i="1"/>
  <c r="BZ79" i="1"/>
  <c r="BX94" i="1"/>
  <c r="BZ94" i="1"/>
  <c r="CA102" i="1"/>
  <c r="CD102" i="1"/>
  <c r="CF128" i="1"/>
  <c r="CG128" i="1"/>
  <c r="CB183" i="1"/>
  <c r="CD183" i="1"/>
  <c r="BX301" i="1"/>
  <c r="BZ301" i="1"/>
  <c r="BX348" i="1"/>
  <c r="BZ348" i="1"/>
  <c r="CA7" i="1"/>
  <c r="CD7" i="1"/>
  <c r="CF7" i="1"/>
  <c r="BX10" i="1"/>
  <c r="BZ10" i="1"/>
  <c r="BX13" i="1"/>
  <c r="BZ13" i="1"/>
  <c r="BX15" i="1"/>
  <c r="BZ15" i="1"/>
  <c r="BX20" i="1"/>
  <c r="BZ20" i="1"/>
  <c r="CA21" i="1"/>
  <c r="CI21" i="1"/>
  <c r="BZ23" i="1"/>
  <c r="BX23" i="1"/>
  <c r="BY28" i="1"/>
  <c r="CI30" i="1"/>
  <c r="CB32" i="1"/>
  <c r="CD32" i="1"/>
  <c r="CA32" i="1"/>
  <c r="CI32" i="1"/>
  <c r="BX44" i="1"/>
  <c r="BZ44" i="1"/>
  <c r="CJ67" i="1"/>
  <c r="CD69" i="1"/>
  <c r="CA81" i="1"/>
  <c r="BX93" i="1"/>
  <c r="BZ93" i="1"/>
  <c r="CA94" i="1"/>
  <c r="BX106" i="1"/>
  <c r="BZ106" i="1"/>
  <c r="BX109" i="1"/>
  <c r="BZ109" i="1"/>
  <c r="BX111" i="1"/>
  <c r="BZ111" i="1"/>
  <c r="BX116" i="1"/>
  <c r="BZ116" i="1"/>
  <c r="BX118" i="1"/>
  <c r="BZ118" i="1"/>
  <c r="BY119" i="1"/>
  <c r="CJ121" i="1"/>
  <c r="CJ123" i="1"/>
  <c r="CA125" i="1"/>
  <c r="CD125" i="1"/>
  <c r="CJ126" i="1"/>
  <c r="CJ128" i="1"/>
  <c r="BX132" i="1"/>
  <c r="BZ132" i="1"/>
  <c r="BX134" i="1"/>
  <c r="BZ134" i="1"/>
  <c r="BZ136" i="1"/>
  <c r="BX136" i="1"/>
  <c r="BY140" i="1"/>
  <c r="CH150" i="1"/>
  <c r="CF150" i="1"/>
  <c r="BZ155" i="1"/>
  <c r="BX155" i="1"/>
  <c r="CA160" i="1"/>
  <c r="CI167" i="1"/>
  <c r="CC168" i="1"/>
  <c r="CA169" i="1"/>
  <c r="CD169" i="1"/>
  <c r="CI169" i="1"/>
  <c r="CC170" i="1"/>
  <c r="CA171" i="1"/>
  <c r="CD171" i="1"/>
  <c r="CI171" i="1"/>
  <c r="CC172" i="1"/>
  <c r="CA173" i="1"/>
  <c r="CD173" i="1"/>
  <c r="CI173" i="1"/>
  <c r="BX178" i="1"/>
  <c r="BZ178" i="1"/>
  <c r="CG180" i="1"/>
  <c r="CG182" i="1"/>
  <c r="CG184" i="1"/>
  <c r="CD189" i="1"/>
  <c r="BY209" i="1"/>
  <c r="CK224" i="1"/>
  <c r="CJ226" i="1"/>
  <c r="CJ228" i="1"/>
  <c r="CJ230" i="1"/>
  <c r="CF244" i="1"/>
  <c r="CG244" i="1"/>
  <c r="BZ257" i="1"/>
  <c r="BX257" i="1"/>
  <c r="CK299" i="1"/>
  <c r="CA311" i="1"/>
  <c r="BX314" i="1"/>
  <c r="BZ314" i="1"/>
  <c r="CA317" i="1"/>
  <c r="CA328" i="1"/>
  <c r="CD328" i="1"/>
  <c r="BX330" i="1"/>
  <c r="BZ330" i="1"/>
  <c r="CI352" i="1"/>
  <c r="BX388" i="1"/>
  <c r="BZ388" i="1"/>
  <c r="CF408" i="1"/>
  <c r="BX456" i="1"/>
  <c r="BZ456" i="1"/>
  <c r="CB467" i="1"/>
  <c r="CD467" i="1"/>
  <c r="CA467" i="1"/>
  <c r="BX484" i="1"/>
  <c r="BZ484" i="1"/>
  <c r="BX486" i="1"/>
  <c r="BZ486" i="1"/>
  <c r="BZ524" i="1"/>
  <c r="BX524" i="1"/>
  <c r="BX526" i="1"/>
  <c r="BZ526" i="1"/>
  <c r="BX528" i="1"/>
  <c r="BZ528" i="1"/>
  <c r="BZ613" i="1"/>
  <c r="BX613" i="1"/>
  <c r="CD639" i="1"/>
  <c r="CA639" i="1"/>
  <c r="CB639" i="1"/>
  <c r="BX657" i="1"/>
  <c r="BZ657" i="1"/>
  <c r="BY683" i="1"/>
  <c r="BY685" i="1"/>
  <c r="BZ5" i="1"/>
  <c r="BX5" i="1"/>
  <c r="BZ196" i="1"/>
  <c r="BX196" i="1"/>
  <c r="BX247" i="1"/>
  <c r="BZ247" i="1"/>
  <c r="BX384" i="1"/>
  <c r="BZ384" i="1"/>
  <c r="BZ499" i="1"/>
  <c r="BX499" i="1"/>
  <c r="BX516" i="1"/>
  <c r="BZ516" i="1"/>
  <c r="CJ5" i="1"/>
  <c r="CI7" i="1"/>
  <c r="CD10" i="1"/>
  <c r="CI11" i="1"/>
  <c r="CC12" i="1"/>
  <c r="CA13" i="1"/>
  <c r="CD13" i="1"/>
  <c r="CC14" i="1"/>
  <c r="CA15" i="1"/>
  <c r="CD15" i="1"/>
  <c r="BZ17" i="1"/>
  <c r="BX17" i="1"/>
  <c r="CB20" i="1"/>
  <c r="CD20" i="1"/>
  <c r="CD23" i="1"/>
  <c r="CB23" i="1"/>
  <c r="BX25" i="1"/>
  <c r="BZ25" i="1"/>
  <c r="BX27" i="1"/>
  <c r="BZ27" i="1"/>
  <c r="CK28" i="1"/>
  <c r="CK36" i="1"/>
  <c r="CK38" i="1"/>
  <c r="CK40" i="1"/>
  <c r="CB44" i="1"/>
  <c r="CD44" i="1"/>
  <c r="CJ48" i="1"/>
  <c r="CJ50" i="1"/>
  <c r="CI52" i="1"/>
  <c r="CJ55" i="1"/>
  <c r="CI57" i="1"/>
  <c r="CJ58" i="1"/>
  <c r="CA60" i="1"/>
  <c r="CD60" i="1"/>
  <c r="CI60" i="1"/>
  <c r="CC61" i="1"/>
  <c r="CA62" i="1"/>
  <c r="CD62" i="1"/>
  <c r="CI62" i="1"/>
  <c r="CC63" i="1"/>
  <c r="CB64" i="1"/>
  <c r="CD64" i="1"/>
  <c r="CA64" i="1"/>
  <c r="CI64" i="1"/>
  <c r="CJ70" i="1"/>
  <c r="CK77" i="1"/>
  <c r="CG78" i="1"/>
  <c r="CF78" i="1"/>
  <c r="BZ96" i="1"/>
  <c r="BX96" i="1"/>
  <c r="BX98" i="1"/>
  <c r="BZ98" i="1"/>
  <c r="CD101" i="1"/>
  <c r="CB139" i="1"/>
  <c r="CD139" i="1"/>
  <c r="CK140" i="1"/>
  <c r="CJ144" i="1"/>
  <c r="CJ146" i="1"/>
  <c r="CI148" i="1"/>
  <c r="CK151" i="1"/>
  <c r="CA155" i="1"/>
  <c r="CD155" i="1"/>
  <c r="BX157" i="1"/>
  <c r="BZ157" i="1"/>
  <c r="BZ159" i="1"/>
  <c r="BX159" i="1"/>
  <c r="BX164" i="1"/>
  <c r="BZ164" i="1"/>
  <c r="BX180" i="1"/>
  <c r="BZ180" i="1"/>
  <c r="BX182" i="1"/>
  <c r="BZ182" i="1"/>
  <c r="BZ184" i="1"/>
  <c r="BX184" i="1"/>
  <c r="BZ186" i="1"/>
  <c r="BX186" i="1"/>
  <c r="CG197" i="1"/>
  <c r="CF197" i="1"/>
  <c r="BZ202" i="1"/>
  <c r="BX202" i="1"/>
  <c r="CF208" i="1"/>
  <c r="CG208" i="1"/>
  <c r="BZ238" i="1"/>
  <c r="BX238" i="1"/>
  <c r="CA253" i="1"/>
  <c r="CD253" i="1"/>
  <c r="CB255" i="1"/>
  <c r="CD255" i="1"/>
  <c r="CB259" i="1"/>
  <c r="CD259" i="1"/>
  <c r="CK273" i="1"/>
  <c r="CG285" i="1"/>
  <c r="CF285" i="1"/>
  <c r="CG316" i="1"/>
  <c r="CF316" i="1"/>
  <c r="BX325" i="1"/>
  <c r="BZ325" i="1"/>
  <c r="CB334" i="1"/>
  <c r="CD334" i="1"/>
  <c r="CA334" i="1"/>
  <c r="CJ366" i="1"/>
  <c r="CJ368" i="1"/>
  <c r="CF383" i="1"/>
  <c r="CG383" i="1"/>
  <c r="BZ494" i="1"/>
  <c r="BX494" i="1"/>
  <c r="BX509" i="1"/>
  <c r="BZ509" i="1"/>
  <c r="BZ548" i="1"/>
  <c r="BX548" i="1"/>
  <c r="BX550" i="1"/>
  <c r="BZ550" i="1"/>
  <c r="CK616" i="1"/>
  <c r="CA97" i="1"/>
  <c r="CD97" i="1"/>
  <c r="BZ126" i="1"/>
  <c r="BX126" i="1"/>
  <c r="CH153" i="1"/>
  <c r="CF153" i="1"/>
  <c r="CA181" i="1"/>
  <c r="CD181" i="1"/>
  <c r="CA245" i="1"/>
  <c r="CD245" i="1"/>
  <c r="CH6" i="1"/>
  <c r="CC8" i="1"/>
  <c r="BX9" i="1"/>
  <c r="BZ9" i="1"/>
  <c r="CF10" i="1"/>
  <c r="CC16" i="1"/>
  <c r="CD17" i="1"/>
  <c r="CH17" i="1"/>
  <c r="BY18" i="1"/>
  <c r="CJ18" i="1"/>
  <c r="CJ21" i="1"/>
  <c r="CA23" i="1"/>
  <c r="CI23" i="1"/>
  <c r="CA25" i="1"/>
  <c r="CD25" i="1"/>
  <c r="CI25" i="1"/>
  <c r="CA27" i="1"/>
  <c r="CD27" i="1"/>
  <c r="CI27" i="1"/>
  <c r="BZ29" i="1"/>
  <c r="BX29" i="1"/>
  <c r="CJ32" i="1"/>
  <c r="CC33" i="1"/>
  <c r="CK33" i="1"/>
  <c r="CD35" i="1"/>
  <c r="CH35" i="1"/>
  <c r="BZ41" i="1"/>
  <c r="BX41" i="1"/>
  <c r="CJ42" i="1"/>
  <c r="BY45" i="1"/>
  <c r="CJ45" i="1"/>
  <c r="BZ47" i="1"/>
  <c r="BX47" i="1"/>
  <c r="BY48" i="1"/>
  <c r="CH49" i="1"/>
  <c r="BY50" i="1"/>
  <c r="CH51" i="1"/>
  <c r="CA52" i="1"/>
  <c r="CC53" i="1"/>
  <c r="BX54" i="1"/>
  <c r="BZ54" i="1"/>
  <c r="CH56" i="1"/>
  <c r="CA57" i="1"/>
  <c r="BX66" i="1"/>
  <c r="BZ66" i="1"/>
  <c r="CK67" i="1"/>
  <c r="CG69" i="1"/>
  <c r="BY72" i="1"/>
  <c r="BY74" i="1"/>
  <c r="BX78" i="1"/>
  <c r="BZ78" i="1"/>
  <c r="BX83" i="1"/>
  <c r="BZ83" i="1"/>
  <c r="BY84" i="1"/>
  <c r="CH85" i="1"/>
  <c r="BY86" i="1"/>
  <c r="CH87" i="1"/>
  <c r="CC89" i="1"/>
  <c r="CK89" i="1"/>
  <c r="BY91" i="1"/>
  <c r="CG93" i="1"/>
  <c r="BX103" i="1"/>
  <c r="BZ103" i="1"/>
  <c r="CF106" i="1"/>
  <c r="CC112" i="1"/>
  <c r="CA113" i="1"/>
  <c r="CD113" i="1"/>
  <c r="CA118" i="1"/>
  <c r="CH118" i="1"/>
  <c r="BZ120" i="1"/>
  <c r="BX120" i="1"/>
  <c r="CK121" i="1"/>
  <c r="CK123" i="1"/>
  <c r="CK126" i="1"/>
  <c r="CK128" i="1"/>
  <c r="CB130" i="1"/>
  <c r="BZ141" i="1"/>
  <c r="BX141" i="1"/>
  <c r="CA148" i="1"/>
  <c r="BX152" i="1"/>
  <c r="BZ152" i="1"/>
  <c r="BY153" i="1"/>
  <c r="CJ153" i="1"/>
  <c r="CH161" i="1"/>
  <c r="CK176" i="1"/>
  <c r="BZ204" i="1"/>
  <c r="BX204" i="1"/>
  <c r="BX206" i="1"/>
  <c r="BZ206" i="1"/>
  <c r="BZ208" i="1"/>
  <c r="BX208" i="1"/>
  <c r="BZ210" i="1"/>
  <c r="BX210" i="1"/>
  <c r="BY215" i="1"/>
  <c r="BY217" i="1"/>
  <c r="BY219" i="1"/>
  <c r="CC224" i="1"/>
  <c r="CF225" i="1"/>
  <c r="CI236" i="1"/>
  <c r="CI244" i="1"/>
  <c r="BX246" i="1"/>
  <c r="BZ246" i="1"/>
  <c r="CA255" i="1"/>
  <c r="CF261" i="1"/>
  <c r="CC299" i="1"/>
  <c r="CA336" i="1"/>
  <c r="CK359" i="1"/>
  <c r="BX377" i="1"/>
  <c r="BZ377" i="1"/>
  <c r="CH377" i="1"/>
  <c r="BX412" i="1"/>
  <c r="BZ412" i="1"/>
  <c r="CF421" i="1"/>
  <c r="CF456" i="1"/>
  <c r="BX504" i="1"/>
  <c r="BZ504" i="1"/>
  <c r="CD565" i="1"/>
  <c r="CA565" i="1"/>
  <c r="CB582" i="1"/>
  <c r="CD582" i="1"/>
  <c r="CB584" i="1"/>
  <c r="CD584" i="1"/>
  <c r="CA584" i="1"/>
  <c r="CH634" i="1"/>
  <c r="CF634" i="1"/>
  <c r="CH643" i="1"/>
  <c r="CF643" i="1"/>
  <c r="CH665" i="1"/>
  <c r="CF665" i="1"/>
  <c r="BX670" i="1"/>
  <c r="BZ670" i="1"/>
  <c r="CG718" i="1"/>
  <c r="CF718" i="1"/>
  <c r="CH738" i="1"/>
  <c r="CF738" i="1"/>
  <c r="CA26" i="1"/>
  <c r="CD26" i="1"/>
  <c r="BX40" i="1"/>
  <c r="BZ40" i="1"/>
  <c r="BX81" i="1"/>
  <c r="BZ81" i="1"/>
  <c r="CC5" i="1"/>
  <c r="CK5" i="1"/>
  <c r="BY7" i="1"/>
  <c r="CJ7" i="1"/>
  <c r="CD9" i="1"/>
  <c r="CB10" i="1"/>
  <c r="BY11" i="1"/>
  <c r="CJ11" i="1"/>
  <c r="CJ13" i="1"/>
  <c r="CJ15" i="1"/>
  <c r="CF17" i="1"/>
  <c r="CH19" i="1"/>
  <c r="CH22" i="1"/>
  <c r="CH31" i="1"/>
  <c r="CF31" i="1"/>
  <c r="CC36" i="1"/>
  <c r="CA37" i="1"/>
  <c r="CD37" i="1"/>
  <c r="CC38" i="1"/>
  <c r="CA39" i="1"/>
  <c r="CD39" i="1"/>
  <c r="CC40" i="1"/>
  <c r="CD41" i="1"/>
  <c r="CH41" i="1"/>
  <c r="BY42" i="1"/>
  <c r="CH43" i="1"/>
  <c r="CI44" i="1"/>
  <c r="CD47" i="1"/>
  <c r="CH47" i="1"/>
  <c r="CK48" i="1"/>
  <c r="CK50" i="1"/>
  <c r="BY52" i="1"/>
  <c r="CA54" i="1"/>
  <c r="CD54" i="1"/>
  <c r="CF54" i="1"/>
  <c r="CK55" i="1"/>
  <c r="CJ57" i="1"/>
  <c r="CK58" i="1"/>
  <c r="CJ60" i="1"/>
  <c r="CJ62" i="1"/>
  <c r="CJ64" i="1"/>
  <c r="CA66" i="1"/>
  <c r="CD66" i="1"/>
  <c r="CF66" i="1"/>
  <c r="BZ68" i="1"/>
  <c r="BX68" i="1"/>
  <c r="CB69" i="1"/>
  <c r="CK70" i="1"/>
  <c r="BY76" i="1"/>
  <c r="CJ76" i="1"/>
  <c r="CC79" i="1"/>
  <c r="CB80" i="1"/>
  <c r="CD80" i="1"/>
  <c r="CA80" i="1"/>
  <c r="CC99" i="1"/>
  <c r="BX100" i="1"/>
  <c r="BZ100" i="1"/>
  <c r="CA103" i="1"/>
  <c r="CD103" i="1"/>
  <c r="CH105" i="1"/>
  <c r="BY107" i="1"/>
  <c r="CJ109" i="1"/>
  <c r="CJ111" i="1"/>
  <c r="CJ116" i="1"/>
  <c r="CB118" i="1"/>
  <c r="CI118" i="1"/>
  <c r="CA120" i="1"/>
  <c r="CD120" i="1"/>
  <c r="CF120" i="1"/>
  <c r="BX122" i="1"/>
  <c r="BZ122" i="1"/>
  <c r="BX124" i="1"/>
  <c r="BZ124" i="1"/>
  <c r="CB125" i="1"/>
  <c r="CG141" i="1"/>
  <c r="CK144" i="1"/>
  <c r="CK146" i="1"/>
  <c r="CA152" i="1"/>
  <c r="CD152" i="1"/>
  <c r="CB152" i="1"/>
  <c r="CG152" i="1"/>
  <c r="CG164" i="1"/>
  <c r="CC176" i="1"/>
  <c r="CB178" i="1"/>
  <c r="CD191" i="1"/>
  <c r="CK215" i="1"/>
  <c r="CK217" i="1"/>
  <c r="CK219" i="1"/>
  <c r="BY223" i="1"/>
  <c r="CA276" i="1"/>
  <c r="CD276" i="1"/>
  <c r="CA278" i="1"/>
  <c r="CD278" i="1"/>
  <c r="CA280" i="1"/>
  <c r="CD280" i="1"/>
  <c r="CB280" i="1"/>
  <c r="CA304" i="1"/>
  <c r="CD304" i="1"/>
  <c r="CD383" i="1"/>
  <c r="CA383" i="1"/>
  <c r="CB383" i="1"/>
  <c r="CF407" i="1"/>
  <c r="CG407" i="1"/>
  <c r="BX436" i="1"/>
  <c r="BZ436" i="1"/>
  <c r="BY465" i="1"/>
  <c r="CH481" i="1"/>
  <c r="CF481" i="1"/>
  <c r="CG504" i="1"/>
  <c r="BY544" i="1"/>
  <c r="CD606" i="1"/>
  <c r="CB606" i="1"/>
  <c r="BZ619" i="1"/>
  <c r="BX619" i="1"/>
  <c r="BY622" i="1"/>
  <c r="BY624" i="1"/>
  <c r="CD652" i="1"/>
  <c r="CA652" i="1"/>
  <c r="CB652" i="1"/>
  <c r="CF652" i="1"/>
  <c r="BX665" i="1"/>
  <c r="BZ665" i="1"/>
  <c r="BX672" i="1"/>
  <c r="BZ672" i="1"/>
  <c r="BX674" i="1"/>
  <c r="BZ674" i="1"/>
  <c r="BX718" i="1"/>
  <c r="BZ718" i="1"/>
  <c r="CA185" i="1"/>
  <c r="CD185" i="1"/>
  <c r="BX194" i="1"/>
  <c r="BZ194" i="1"/>
  <c r="BX6" i="1"/>
  <c r="BZ6" i="1"/>
  <c r="CA10" i="1"/>
  <c r="BY13" i="1"/>
  <c r="CH14" i="1"/>
  <c r="BY15" i="1"/>
  <c r="CK18" i="1"/>
  <c r="CG19" i="1"/>
  <c r="CA20" i="1"/>
  <c r="CF22" i="1"/>
  <c r="CJ23" i="1"/>
  <c r="CK32" i="1"/>
  <c r="CD34" i="1"/>
  <c r="CA41" i="1"/>
  <c r="CK42" i="1"/>
  <c r="CG43" i="1"/>
  <c r="CA44" i="1"/>
  <c r="CK45" i="1"/>
  <c r="CA47" i="1"/>
  <c r="BX49" i="1"/>
  <c r="BZ49" i="1"/>
  <c r="BX51" i="1"/>
  <c r="BZ51" i="1"/>
  <c r="BY64" i="1"/>
  <c r="CB68" i="1"/>
  <c r="CD68" i="1"/>
  <c r="CA69" i="1"/>
  <c r="CI69" i="1"/>
  <c r="BZ71" i="1"/>
  <c r="BX71" i="1"/>
  <c r="CC81" i="1"/>
  <c r="BX82" i="1"/>
  <c r="BZ82" i="1"/>
  <c r="BX85" i="1"/>
  <c r="BZ85" i="1"/>
  <c r="BX87" i="1"/>
  <c r="BZ87" i="1"/>
  <c r="CA90" i="1"/>
  <c r="CD90" i="1"/>
  <c r="BX92" i="1"/>
  <c r="BZ92" i="1"/>
  <c r="CG92" i="1"/>
  <c r="CC94" i="1"/>
  <c r="CK94" i="1"/>
  <c r="CJ96" i="1"/>
  <c r="CJ98" i="1"/>
  <c r="CB100" i="1"/>
  <c r="CD100" i="1"/>
  <c r="CB101" i="1"/>
  <c r="CJ101" i="1"/>
  <c r="CC104" i="1"/>
  <c r="BX105" i="1"/>
  <c r="BZ105" i="1"/>
  <c r="CF105" i="1"/>
  <c r="BY109" i="1"/>
  <c r="CH110" i="1"/>
  <c r="BY111" i="1"/>
  <c r="BX115" i="1"/>
  <c r="BZ115" i="1"/>
  <c r="CG115" i="1"/>
  <c r="BY116" i="1"/>
  <c r="CH117" i="1"/>
  <c r="CB127" i="1"/>
  <c r="CD127" i="1"/>
  <c r="CA127" i="1"/>
  <c r="CA129" i="1"/>
  <c r="CD129" i="1"/>
  <c r="BY132" i="1"/>
  <c r="BY134" i="1"/>
  <c r="CH135" i="1"/>
  <c r="CH138" i="1"/>
  <c r="CA139" i="1"/>
  <c r="CH149" i="1"/>
  <c r="CJ155" i="1"/>
  <c r="BX166" i="1"/>
  <c r="BZ166" i="1"/>
  <c r="CG168" i="1"/>
  <c r="CG170" i="1"/>
  <c r="CG172" i="1"/>
  <c r="CF174" i="1"/>
  <c r="CD177" i="1"/>
  <c r="CB202" i="1"/>
  <c r="CD212" i="1"/>
  <c r="CA212" i="1"/>
  <c r="CB212" i="1"/>
  <c r="BZ214" i="1"/>
  <c r="BX214" i="1"/>
  <c r="CB235" i="1"/>
  <c r="CD235" i="1"/>
  <c r="BY253" i="1"/>
  <c r="BY255" i="1"/>
  <c r="CA259" i="1"/>
  <c r="CK270" i="1"/>
  <c r="CH271" i="1"/>
  <c r="BX295" i="1"/>
  <c r="BZ295" i="1"/>
  <c r="CB338" i="1"/>
  <c r="CD338" i="1"/>
  <c r="CA338" i="1"/>
  <c r="CC348" i="1"/>
  <c r="CD360" i="1"/>
  <c r="CA360" i="1"/>
  <c r="BX401" i="1"/>
  <c r="BZ401" i="1"/>
  <c r="CH401" i="1"/>
  <c r="CF431" i="1"/>
  <c r="CG431" i="1"/>
  <c r="BX460" i="1"/>
  <c r="BZ460" i="1"/>
  <c r="CF491" i="1"/>
  <c r="CH491" i="1"/>
  <c r="CD541" i="1"/>
  <c r="CA541" i="1"/>
  <c r="CG543" i="1"/>
  <c r="CF543" i="1"/>
  <c r="CF679" i="1"/>
  <c r="CG679" i="1"/>
  <c r="CG688" i="1"/>
  <c r="BX706" i="1"/>
  <c r="BZ706" i="1"/>
  <c r="CB28" i="1"/>
  <c r="CD28" i="1"/>
  <c r="BX38" i="1"/>
  <c r="BZ38" i="1"/>
  <c r="BX104" i="1"/>
  <c r="BZ104" i="1"/>
  <c r="BZ192" i="1"/>
  <c r="BX192" i="1"/>
  <c r="BZ398" i="1"/>
  <c r="BX398" i="1"/>
  <c r="BZ512" i="1"/>
  <c r="BX512" i="1"/>
  <c r="BZ553" i="1"/>
  <c r="BX553" i="1"/>
  <c r="CA6" i="1"/>
  <c r="CD6" i="1"/>
  <c r="CK7" i="1"/>
  <c r="BY10" i="1"/>
  <c r="CK11" i="1"/>
  <c r="CG12" i="1"/>
  <c r="CG14" i="1"/>
  <c r="CH16" i="1"/>
  <c r="BX19" i="1"/>
  <c r="BZ19" i="1"/>
  <c r="BY20" i="1"/>
  <c r="CJ20" i="1"/>
  <c r="BX22" i="1"/>
  <c r="BZ22" i="1"/>
  <c r="CI29" i="1"/>
  <c r="BX31" i="1"/>
  <c r="BZ31" i="1"/>
  <c r="BX33" i="1"/>
  <c r="BZ33" i="1"/>
  <c r="CJ35" i="1"/>
  <c r="CJ37" i="1"/>
  <c r="CJ39" i="1"/>
  <c r="BX43" i="1"/>
  <c r="BZ43" i="1"/>
  <c r="BY44" i="1"/>
  <c r="CJ44" i="1"/>
  <c r="CC45" i="1"/>
  <c r="BX46" i="1"/>
  <c r="BZ46" i="1"/>
  <c r="CB56" i="1"/>
  <c r="CD56" i="1"/>
  <c r="CA56" i="1"/>
  <c r="CK57" i="1"/>
  <c r="CD59" i="1"/>
  <c r="CG61" i="1"/>
  <c r="CG63" i="1"/>
  <c r="BY69" i="1"/>
  <c r="CD71" i="1"/>
  <c r="CB71" i="1"/>
  <c r="CA73" i="1"/>
  <c r="CD73" i="1"/>
  <c r="CA75" i="1"/>
  <c r="CD75" i="1"/>
  <c r="CK76" i="1"/>
  <c r="CJ78" i="1"/>
  <c r="CJ80" i="1"/>
  <c r="CD82" i="1"/>
  <c r="CI83" i="1"/>
  <c r="CA85" i="1"/>
  <c r="CD85" i="1"/>
  <c r="CA87" i="1"/>
  <c r="CD87" i="1"/>
  <c r="CK88" i="1"/>
  <c r="CI90" i="1"/>
  <c r="CB92" i="1"/>
  <c r="CD92" i="1"/>
  <c r="BY93" i="1"/>
  <c r="CJ93" i="1"/>
  <c r="BX95" i="1"/>
  <c r="BZ95" i="1"/>
  <c r="BY96" i="1"/>
  <c r="CH97" i="1"/>
  <c r="BY98" i="1"/>
  <c r="BY101" i="1"/>
  <c r="CJ103" i="1"/>
  <c r="CA105" i="1"/>
  <c r="CD105" i="1"/>
  <c r="BY106" i="1"/>
  <c r="CG108" i="1"/>
  <c r="CG110" i="1"/>
  <c r="CB115" i="1"/>
  <c r="CD115" i="1"/>
  <c r="CG117" i="1"/>
  <c r="CG133" i="1"/>
  <c r="CG135" i="1"/>
  <c r="CC137" i="1"/>
  <c r="CA143" i="1"/>
  <c r="CD143" i="1"/>
  <c r="CB143" i="1"/>
  <c r="CK148" i="1"/>
  <c r="CJ150" i="1"/>
  <c r="BX154" i="1"/>
  <c r="BZ154" i="1"/>
  <c r="BY157" i="1"/>
  <c r="CJ159" i="1"/>
  <c r="CA161" i="1"/>
  <c r="CD161" i="1"/>
  <c r="CB161" i="1"/>
  <c r="CD166" i="1"/>
  <c r="BX168" i="1"/>
  <c r="BZ168" i="1"/>
  <c r="BX170" i="1"/>
  <c r="BZ170" i="1"/>
  <c r="BX172" i="1"/>
  <c r="BZ172" i="1"/>
  <c r="BX174" i="1"/>
  <c r="BZ174" i="1"/>
  <c r="CG201" i="1"/>
  <c r="CA216" i="1"/>
  <c r="CD216" i="1"/>
  <c r="CA218" i="1"/>
  <c r="CD218" i="1"/>
  <c r="CA220" i="1"/>
  <c r="CD220" i="1"/>
  <c r="CG220" i="1"/>
  <c r="CF224" i="1"/>
  <c r="CH224" i="1"/>
  <c r="CA265" i="1"/>
  <c r="CD265" i="1"/>
  <c r="CB267" i="1"/>
  <c r="CD267" i="1"/>
  <c r="BZ269" i="1"/>
  <c r="BX269" i="1"/>
  <c r="CG295" i="1"/>
  <c r="CF299" i="1"/>
  <c r="CH299" i="1"/>
  <c r="CA306" i="1"/>
  <c r="CD306" i="1"/>
  <c r="CG360" i="1"/>
  <c r="CD385" i="1"/>
  <c r="CD407" i="1"/>
  <c r="CA407" i="1"/>
  <c r="CB407" i="1"/>
  <c r="BX425" i="1"/>
  <c r="BZ425" i="1"/>
  <c r="CH425" i="1"/>
  <c r="CF455" i="1"/>
  <c r="CG455" i="1"/>
  <c r="CB477" i="1"/>
  <c r="CD477" i="1"/>
  <c r="CB479" i="1"/>
  <c r="CD479" i="1"/>
  <c r="CA479" i="1"/>
  <c r="BX519" i="1"/>
  <c r="BZ519" i="1"/>
  <c r="BX521" i="1"/>
  <c r="BZ521" i="1"/>
  <c r="CB556" i="1"/>
  <c r="CD556" i="1"/>
  <c r="CD558" i="1"/>
  <c r="CA558" i="1"/>
  <c r="CD579" i="1"/>
  <c r="CA579" i="1"/>
  <c r="CB579" i="1"/>
  <c r="CG579" i="1"/>
  <c r="BZ679" i="1"/>
  <c r="BX679" i="1"/>
  <c r="CD710" i="1"/>
  <c r="CA710" i="1"/>
  <c r="CB710" i="1"/>
  <c r="CA732" i="1"/>
  <c r="CD732" i="1"/>
  <c r="BZ739" i="1"/>
  <c r="BX739" i="1"/>
  <c r="BX741" i="1"/>
  <c r="BZ741" i="1"/>
  <c r="BX743" i="1"/>
  <c r="BZ743" i="1"/>
  <c r="BZ745" i="1"/>
  <c r="BX745" i="1"/>
  <c r="BX748" i="1"/>
  <c r="BZ748" i="1"/>
  <c r="CC755" i="1"/>
  <c r="CB756" i="1"/>
  <c r="CD756" i="1"/>
  <c r="CK759" i="1"/>
  <c r="CD764" i="1"/>
  <c r="CJ766" i="1"/>
  <c r="CC769" i="1"/>
  <c r="CD770" i="1"/>
  <c r="CC772" i="1"/>
  <c r="CA777" i="1"/>
  <c r="CD777" i="1"/>
  <c r="BX780" i="1"/>
  <c r="BZ780" i="1"/>
  <c r="CK782" i="1"/>
  <c r="CA784" i="1"/>
  <c r="CD784" i="1"/>
  <c r="CH787" i="1"/>
  <c r="CK797" i="1"/>
  <c r="CB799" i="1"/>
  <c r="BY814" i="1"/>
  <c r="CC903" i="1"/>
  <c r="CF953" i="1"/>
  <c r="CH953" i="1"/>
  <c r="BZ177" i="1"/>
  <c r="BX177" i="1"/>
  <c r="CA178" i="1"/>
  <c r="CA180" i="1"/>
  <c r="CD180" i="1"/>
  <c r="CA182" i="1"/>
  <c r="CD182" i="1"/>
  <c r="CA184" i="1"/>
  <c r="CD184" i="1"/>
  <c r="CD186" i="1"/>
  <c r="CG186" i="1"/>
  <c r="BX189" i="1"/>
  <c r="BZ189" i="1"/>
  <c r="CA190" i="1"/>
  <c r="CA192" i="1"/>
  <c r="CD192" i="1"/>
  <c r="CA194" i="1"/>
  <c r="CD194" i="1"/>
  <c r="CA196" i="1"/>
  <c r="CD196" i="1"/>
  <c r="BZ198" i="1"/>
  <c r="BX198" i="1"/>
  <c r="CG198" i="1"/>
  <c r="BZ201" i="1"/>
  <c r="BX201" i="1"/>
  <c r="CA202" i="1"/>
  <c r="CA204" i="1"/>
  <c r="CD204" i="1"/>
  <c r="CA206" i="1"/>
  <c r="CD206" i="1"/>
  <c r="CA208" i="1"/>
  <c r="CD208" i="1"/>
  <c r="CK209" i="1"/>
  <c r="BY211" i="1"/>
  <c r="CJ211" i="1"/>
  <c r="CD214" i="1"/>
  <c r="BZ216" i="1"/>
  <c r="BX216" i="1"/>
  <c r="BX218" i="1"/>
  <c r="BZ218" i="1"/>
  <c r="BZ220" i="1"/>
  <c r="BX220" i="1"/>
  <c r="CH222" i="1"/>
  <c r="BZ226" i="1"/>
  <c r="BX226" i="1"/>
  <c r="CG228" i="1"/>
  <c r="CG230" i="1"/>
  <c r="CF232" i="1"/>
  <c r="BY233" i="1"/>
  <c r="CJ233" i="1"/>
  <c r="CJ236" i="1"/>
  <c r="CK237" i="1"/>
  <c r="BY239" i="1"/>
  <c r="BY241" i="1"/>
  <c r="CH242" i="1"/>
  <c r="BY243" i="1"/>
  <c r="CH244" i="1"/>
  <c r="BY248" i="1"/>
  <c r="CC249" i="1"/>
  <c r="CJ251" i="1"/>
  <c r="CJ253" i="1"/>
  <c r="CJ255" i="1"/>
  <c r="CA257" i="1"/>
  <c r="CD257" i="1"/>
  <c r="BX259" i="1"/>
  <c r="BZ259" i="1"/>
  <c r="CG259" i="1"/>
  <c r="CJ261" i="1"/>
  <c r="CA267" i="1"/>
  <c r="CC268" i="1"/>
  <c r="CA269" i="1"/>
  <c r="CD269" i="1"/>
  <c r="BX271" i="1"/>
  <c r="BZ271" i="1"/>
  <c r="CG271" i="1"/>
  <c r="CJ275" i="1"/>
  <c r="CJ277" i="1"/>
  <c r="CJ279" i="1"/>
  <c r="CB283" i="1"/>
  <c r="CD283" i="1"/>
  <c r="CI284" i="1"/>
  <c r="BY287" i="1"/>
  <c r="BY289" i="1"/>
  <c r="BY291" i="1"/>
  <c r="CA295" i="1"/>
  <c r="CD295" i="1"/>
  <c r="BY302" i="1"/>
  <c r="CJ302" i="1"/>
  <c r="BX306" i="1"/>
  <c r="BZ306" i="1"/>
  <c r="CF306" i="1"/>
  <c r="BY309" i="1"/>
  <c r="CK313" i="1"/>
  <c r="BZ317" i="1"/>
  <c r="BX317" i="1"/>
  <c r="CG319" i="1"/>
  <c r="BY322" i="1"/>
  <c r="BX324" i="1"/>
  <c r="BZ324" i="1"/>
  <c r="CD325" i="1"/>
  <c r="CK329" i="1"/>
  <c r="BY331" i="1"/>
  <c r="CJ331" i="1"/>
  <c r="CJ333" i="1"/>
  <c r="BY337" i="1"/>
  <c r="CJ337" i="1"/>
  <c r="CA339" i="1"/>
  <c r="CD339" i="1"/>
  <c r="CJ342" i="1"/>
  <c r="CB344" i="1"/>
  <c r="CJ344" i="1"/>
  <c r="CJ348" i="1"/>
  <c r="CA355" i="1"/>
  <c r="CD355" i="1"/>
  <c r="CD357" i="1"/>
  <c r="CK358" i="1"/>
  <c r="BX360" i="1"/>
  <c r="BZ360" i="1"/>
  <c r="CD361" i="1"/>
  <c r="CK365" i="1"/>
  <c r="CG368" i="1"/>
  <c r="CK373" i="1"/>
  <c r="CG377" i="1"/>
  <c r="BY378" i="1"/>
  <c r="BY380" i="1"/>
  <c r="CJ382" i="1"/>
  <c r="BZ385" i="1"/>
  <c r="BX385" i="1"/>
  <c r="CH385" i="1"/>
  <c r="BY386" i="1"/>
  <c r="CJ386" i="1"/>
  <c r="CA388" i="1"/>
  <c r="CD388" i="1"/>
  <c r="BY391" i="1"/>
  <c r="BY393" i="1"/>
  <c r="CG395" i="1"/>
  <c r="CK397" i="1"/>
  <c r="CG401" i="1"/>
  <c r="BY402" i="1"/>
  <c r="BY404" i="1"/>
  <c r="CH405" i="1"/>
  <c r="CJ406" i="1"/>
  <c r="BZ409" i="1"/>
  <c r="BX409" i="1"/>
  <c r="CH409" i="1"/>
  <c r="BY410" i="1"/>
  <c r="CJ410" i="1"/>
  <c r="CA412" i="1"/>
  <c r="CD412" i="1"/>
  <c r="CH414" i="1"/>
  <c r="BY415" i="1"/>
  <c r="CH416" i="1"/>
  <c r="BY417" i="1"/>
  <c r="CG419" i="1"/>
  <c r="CK421" i="1"/>
  <c r="CG425" i="1"/>
  <c r="BY426" i="1"/>
  <c r="BY428" i="1"/>
  <c r="CH429" i="1"/>
  <c r="CJ430" i="1"/>
  <c r="BZ433" i="1"/>
  <c r="BX433" i="1"/>
  <c r="CH433" i="1"/>
  <c r="BY434" i="1"/>
  <c r="CJ434" i="1"/>
  <c r="CA436" i="1"/>
  <c r="CD436" i="1"/>
  <c r="CH438" i="1"/>
  <c r="BY439" i="1"/>
  <c r="CH440" i="1"/>
  <c r="BY441" i="1"/>
  <c r="CG443" i="1"/>
  <c r="CK445" i="1"/>
  <c r="CG449" i="1"/>
  <c r="BY450" i="1"/>
  <c r="BY452" i="1"/>
  <c r="CJ454" i="1"/>
  <c r="BZ457" i="1"/>
  <c r="BX457" i="1"/>
  <c r="CH457" i="1"/>
  <c r="BY458" i="1"/>
  <c r="CJ458" i="1"/>
  <c r="CA460" i="1"/>
  <c r="CD460" i="1"/>
  <c r="BY463" i="1"/>
  <c r="CJ465" i="1"/>
  <c r="CI467" i="1"/>
  <c r="BZ469" i="1"/>
  <c r="BX469" i="1"/>
  <c r="CJ470" i="1"/>
  <c r="CC473" i="1"/>
  <c r="CD474" i="1"/>
  <c r="CA477" i="1"/>
  <c r="CD482" i="1"/>
  <c r="CA487" i="1"/>
  <c r="BX489" i="1"/>
  <c r="BZ489" i="1"/>
  <c r="BX491" i="1"/>
  <c r="BZ491" i="1"/>
  <c r="CG491" i="1"/>
  <c r="CC493" i="1"/>
  <c r="CF494" i="1"/>
  <c r="BY495" i="1"/>
  <c r="BY497" i="1"/>
  <c r="CC498" i="1"/>
  <c r="CJ500" i="1"/>
  <c r="CJ502" i="1"/>
  <c r="CA504" i="1"/>
  <c r="CD504" i="1"/>
  <c r="BY505" i="1"/>
  <c r="CC506" i="1"/>
  <c r="BX507" i="1"/>
  <c r="BZ507" i="1"/>
  <c r="BY510" i="1"/>
  <c r="CJ510" i="1"/>
  <c r="CA512" i="1"/>
  <c r="CD512" i="1"/>
  <c r="CI512" i="1"/>
  <c r="CA514" i="1"/>
  <c r="CD514" i="1"/>
  <c r="CI514" i="1"/>
  <c r="CK515" i="1"/>
  <c r="CG519" i="1"/>
  <c r="BY522" i="1"/>
  <c r="CJ522" i="1"/>
  <c r="CA524" i="1"/>
  <c r="CD524" i="1"/>
  <c r="CI524" i="1"/>
  <c r="CA526" i="1"/>
  <c r="CD526" i="1"/>
  <c r="CI526" i="1"/>
  <c r="CK527" i="1"/>
  <c r="CG531" i="1"/>
  <c r="BY532" i="1"/>
  <c r="CC535" i="1"/>
  <c r="BZ536" i="1"/>
  <c r="BX536" i="1"/>
  <c r="CH536" i="1"/>
  <c r="BX538" i="1"/>
  <c r="BZ538" i="1"/>
  <c r="BY542" i="1"/>
  <c r="CJ544" i="1"/>
  <c r="CB546" i="1"/>
  <c r="CK547" i="1"/>
  <c r="CG548" i="1"/>
  <c r="CG550" i="1"/>
  <c r="BY551" i="1"/>
  <c r="CJ551" i="1"/>
  <c r="CB553" i="1"/>
  <c r="CD553" i="1"/>
  <c r="CA556" i="1"/>
  <c r="BY561" i="1"/>
  <c r="CC564" i="1"/>
  <c r="BZ565" i="1"/>
  <c r="BX565" i="1"/>
  <c r="CG565" i="1"/>
  <c r="CA568" i="1"/>
  <c r="BY573" i="1"/>
  <c r="BY575" i="1"/>
  <c r="CJ577" i="1"/>
  <c r="BX582" i="1"/>
  <c r="BZ582" i="1"/>
  <c r="CH582" i="1"/>
  <c r="BZ584" i="1"/>
  <c r="BX584" i="1"/>
  <c r="CG584" i="1"/>
  <c r="BY585" i="1"/>
  <c r="BY587" i="1"/>
  <c r="BY589" i="1"/>
  <c r="CG591" i="1"/>
  <c r="BY592" i="1"/>
  <c r="CK593" i="1"/>
  <c r="CG594" i="1"/>
  <c r="CJ595" i="1"/>
  <c r="BY600" i="1"/>
  <c r="CA606" i="1"/>
  <c r="CG606" i="1"/>
  <c r="CJ607" i="1"/>
  <c r="BX611" i="1"/>
  <c r="BZ611" i="1"/>
  <c r="BY614" i="1"/>
  <c r="CJ614" i="1"/>
  <c r="BX617" i="1"/>
  <c r="BZ617" i="1"/>
  <c r="CH617" i="1"/>
  <c r="BY620" i="1"/>
  <c r="CJ622" i="1"/>
  <c r="CJ624" i="1"/>
  <c r="BX629" i="1"/>
  <c r="BZ629" i="1"/>
  <c r="BY630" i="1"/>
  <c r="CJ630" i="1"/>
  <c r="CC638" i="1"/>
  <c r="BX639" i="1"/>
  <c r="BZ639" i="1"/>
  <c r="CB641" i="1"/>
  <c r="CD644" i="1"/>
  <c r="CC650" i="1"/>
  <c r="BX651" i="1"/>
  <c r="BZ651" i="1"/>
  <c r="CB653" i="1"/>
  <c r="CI653" i="1"/>
  <c r="BZ655" i="1"/>
  <c r="BX655" i="1"/>
  <c r="CH655" i="1"/>
  <c r="BY658" i="1"/>
  <c r="BY660" i="1"/>
  <c r="BX666" i="1"/>
  <c r="BZ666" i="1"/>
  <c r="CG666" i="1"/>
  <c r="CD670" i="1"/>
  <c r="CG670" i="1"/>
  <c r="BY676" i="1"/>
  <c r="CC678" i="1"/>
  <c r="CJ683" i="1"/>
  <c r="CJ685" i="1"/>
  <c r="CD687" i="1"/>
  <c r="CF687" i="1"/>
  <c r="CJ690" i="1"/>
  <c r="CC693" i="1"/>
  <c r="CD694" i="1"/>
  <c r="BX696" i="1"/>
  <c r="BZ696" i="1"/>
  <c r="BX698" i="1"/>
  <c r="BZ698" i="1"/>
  <c r="BY700" i="1"/>
  <c r="CJ701" i="1"/>
  <c r="CA703" i="1"/>
  <c r="CD703" i="1"/>
  <c r="CA706" i="1"/>
  <c r="CD706" i="1"/>
  <c r="CG706" i="1"/>
  <c r="BX708" i="1"/>
  <c r="BZ708" i="1"/>
  <c r="BX710" i="1"/>
  <c r="BZ710" i="1"/>
  <c r="BY712" i="1"/>
  <c r="BZ715" i="1"/>
  <c r="BX715" i="1"/>
  <c r="CF715" i="1"/>
  <c r="CC717" i="1"/>
  <c r="CJ719" i="1"/>
  <c r="CJ721" i="1"/>
  <c r="CG734" i="1"/>
  <c r="BY735" i="1"/>
  <c r="CJ736" i="1"/>
  <c r="CA739" i="1"/>
  <c r="CD739" i="1"/>
  <c r="CI739" i="1"/>
  <c r="CD741" i="1"/>
  <c r="CA743" i="1"/>
  <c r="CD743" i="1"/>
  <c r="CI743" i="1"/>
  <c r="CC744" i="1"/>
  <c r="CA745" i="1"/>
  <c r="CD745" i="1"/>
  <c r="CI745" i="1"/>
  <c r="CK746" i="1"/>
  <c r="CD748" i="1"/>
  <c r="BY750" i="1"/>
  <c r="CJ750" i="1"/>
  <c r="CJ752" i="1"/>
  <c r="CC757" i="1"/>
  <c r="BX758" i="1"/>
  <c r="BZ758" i="1"/>
  <c r="BX760" i="1"/>
  <c r="BZ760" i="1"/>
  <c r="CF760" i="1"/>
  <c r="CB761" i="1"/>
  <c r="CI765" i="1"/>
  <c r="BY771" i="1"/>
  <c r="BX773" i="1"/>
  <c r="BZ773" i="1"/>
  <c r="CH773" i="1"/>
  <c r="CI774" i="1"/>
  <c r="CK775" i="1"/>
  <c r="CG777" i="1"/>
  <c r="CA780" i="1"/>
  <c r="CD780" i="1"/>
  <c r="BX783" i="1"/>
  <c r="BZ783" i="1"/>
  <c r="BY785" i="1"/>
  <c r="CC786" i="1"/>
  <c r="CK786" i="1"/>
  <c r="CG787" i="1"/>
  <c r="BY788" i="1"/>
  <c r="BY790" i="1"/>
  <c r="CJ792" i="1"/>
  <c r="CJ794" i="1"/>
  <c r="CA796" i="1"/>
  <c r="CF798" i="1"/>
  <c r="CG798" i="1"/>
  <c r="CJ799" i="1"/>
  <c r="CJ801" i="1"/>
  <c r="CA811" i="1"/>
  <c r="CD811" i="1"/>
  <c r="CF811" i="1"/>
  <c r="CJ823" i="1"/>
  <c r="CD846" i="1"/>
  <c r="CA846" i="1"/>
  <c r="CB846" i="1"/>
  <c r="CD867" i="1"/>
  <c r="CH882" i="1"/>
  <c r="CF882" i="1"/>
  <c r="BX747" i="1"/>
  <c r="BZ747" i="1"/>
  <c r="CA760" i="1"/>
  <c r="CD760" i="1"/>
  <c r="CA773" i="1"/>
  <c r="CD773" i="1"/>
  <c r="BX776" i="1"/>
  <c r="BZ776" i="1"/>
  <c r="BZ787" i="1"/>
  <c r="BX787" i="1"/>
  <c r="CD798" i="1"/>
  <c r="CA798" i="1"/>
  <c r="CB833" i="1"/>
  <c r="CD833" i="1"/>
  <c r="CA833" i="1"/>
  <c r="BX953" i="1"/>
  <c r="BZ953" i="1"/>
  <c r="CC187" i="1"/>
  <c r="BX188" i="1"/>
  <c r="BZ188" i="1"/>
  <c r="CA198" i="1"/>
  <c r="CC199" i="1"/>
  <c r="BX200" i="1"/>
  <c r="BZ200" i="1"/>
  <c r="CB210" i="1"/>
  <c r="CD210" i="1"/>
  <c r="CI210" i="1"/>
  <c r="CK211" i="1"/>
  <c r="CD213" i="1"/>
  <c r="BZ222" i="1"/>
  <c r="BX222" i="1"/>
  <c r="BX225" i="1"/>
  <c r="BZ225" i="1"/>
  <c r="CA226" i="1"/>
  <c r="CA228" i="1"/>
  <c r="CD228" i="1"/>
  <c r="CI228" i="1"/>
  <c r="CA230" i="1"/>
  <c r="CD230" i="1"/>
  <c r="CI230" i="1"/>
  <c r="CA232" i="1"/>
  <c r="CD232" i="1"/>
  <c r="CK233" i="1"/>
  <c r="BY235" i="1"/>
  <c r="CD238" i="1"/>
  <c r="BX240" i="1"/>
  <c r="BZ240" i="1"/>
  <c r="BX242" i="1"/>
  <c r="BZ242" i="1"/>
  <c r="BZ244" i="1"/>
  <c r="BX244" i="1"/>
  <c r="CH246" i="1"/>
  <c r="BZ250" i="1"/>
  <c r="BX250" i="1"/>
  <c r="CH256" i="1"/>
  <c r="BY260" i="1"/>
  <c r="CK261" i="1"/>
  <c r="CH266" i="1"/>
  <c r="BY272" i="1"/>
  <c r="BZ274" i="1"/>
  <c r="BX274" i="1"/>
  <c r="CH280" i="1"/>
  <c r="CB286" i="1"/>
  <c r="CD286" i="1"/>
  <c r="BX288" i="1"/>
  <c r="BZ288" i="1"/>
  <c r="BX290" i="1"/>
  <c r="BZ290" i="1"/>
  <c r="BZ292" i="1"/>
  <c r="BX292" i="1"/>
  <c r="BX297" i="1"/>
  <c r="BZ297" i="1"/>
  <c r="CH297" i="1"/>
  <c r="BX300" i="1"/>
  <c r="BZ300" i="1"/>
  <c r="CD301" i="1"/>
  <c r="CK302" i="1"/>
  <c r="CH303" i="1"/>
  <c r="BY304" i="1"/>
  <c r="CI306" i="1"/>
  <c r="BX308" i="1"/>
  <c r="BZ308" i="1"/>
  <c r="CG308" i="1"/>
  <c r="BZ310" i="1"/>
  <c r="BX310" i="1"/>
  <c r="CB314" i="1"/>
  <c r="CD314" i="1"/>
  <c r="BY315" i="1"/>
  <c r="CI317" i="1"/>
  <c r="CA319" i="1"/>
  <c r="CD319" i="1"/>
  <c r="CI319" i="1"/>
  <c r="CD321" i="1"/>
  <c r="CI321" i="1"/>
  <c r="BZ323" i="1"/>
  <c r="BX323" i="1"/>
  <c r="CB325" i="1"/>
  <c r="CC326" i="1"/>
  <c r="BX327" i="1"/>
  <c r="BZ327" i="1"/>
  <c r="CF327" i="1"/>
  <c r="BY328" i="1"/>
  <c r="CA330" i="1"/>
  <c r="CD330" i="1"/>
  <c r="CK331" i="1"/>
  <c r="CH334" i="1"/>
  <c r="CK337" i="1"/>
  <c r="BZ341" i="1"/>
  <c r="BX341" i="1"/>
  <c r="BY346" i="1"/>
  <c r="CJ346" i="1"/>
  <c r="CK348" i="1"/>
  <c r="CC351" i="1"/>
  <c r="BX352" i="1"/>
  <c r="BZ352" i="1"/>
  <c r="BY353" i="1"/>
  <c r="CJ353" i="1"/>
  <c r="CD359" i="1"/>
  <c r="CB361" i="1"/>
  <c r="CC362" i="1"/>
  <c r="BX363" i="1"/>
  <c r="BZ363" i="1"/>
  <c r="CF363" i="1"/>
  <c r="BY364" i="1"/>
  <c r="CD366" i="1"/>
  <c r="CI366" i="1"/>
  <c r="CA368" i="1"/>
  <c r="CD368" i="1"/>
  <c r="CI368" i="1"/>
  <c r="CB370" i="1"/>
  <c r="CD370" i="1"/>
  <c r="CG370" i="1"/>
  <c r="BY371" i="1"/>
  <c r="CB374" i="1"/>
  <c r="CD374" i="1"/>
  <c r="BY375" i="1"/>
  <c r="CJ375" i="1"/>
  <c r="CB377" i="1"/>
  <c r="CD377" i="1"/>
  <c r="CF377" i="1"/>
  <c r="BZ379" i="1"/>
  <c r="BX379" i="1"/>
  <c r="BX381" i="1"/>
  <c r="BZ381" i="1"/>
  <c r="CD384" i="1"/>
  <c r="CA385" i="1"/>
  <c r="CK386" i="1"/>
  <c r="CH387" i="1"/>
  <c r="CB388" i="1"/>
  <c r="CI388" i="1"/>
  <c r="BX390" i="1"/>
  <c r="BZ390" i="1"/>
  <c r="BZ392" i="1"/>
  <c r="BX392" i="1"/>
  <c r="CG392" i="1"/>
  <c r="BX394" i="1"/>
  <c r="BZ394" i="1"/>
  <c r="CI395" i="1"/>
  <c r="CB398" i="1"/>
  <c r="CD398" i="1"/>
  <c r="BY399" i="1"/>
  <c r="CJ399" i="1"/>
  <c r="CB401" i="1"/>
  <c r="CD401" i="1"/>
  <c r="BZ403" i="1"/>
  <c r="BX403" i="1"/>
  <c r="BX405" i="1"/>
  <c r="BZ405" i="1"/>
  <c r="CD408" i="1"/>
  <c r="CA409" i="1"/>
  <c r="CK410" i="1"/>
  <c r="CH411" i="1"/>
  <c r="CI412" i="1"/>
  <c r="BX414" i="1"/>
  <c r="BZ414" i="1"/>
  <c r="BZ416" i="1"/>
  <c r="BX416" i="1"/>
  <c r="CG416" i="1"/>
  <c r="BX418" i="1"/>
  <c r="BZ418" i="1"/>
  <c r="CI419" i="1"/>
  <c r="CB422" i="1"/>
  <c r="CD422" i="1"/>
  <c r="BY423" i="1"/>
  <c r="CJ423" i="1"/>
  <c r="CB425" i="1"/>
  <c r="CD425" i="1"/>
  <c r="BZ427" i="1"/>
  <c r="BX427" i="1"/>
  <c r="BX429" i="1"/>
  <c r="BZ429" i="1"/>
  <c r="CD432" i="1"/>
  <c r="CA433" i="1"/>
  <c r="CK434" i="1"/>
  <c r="CH435" i="1"/>
  <c r="CI436" i="1"/>
  <c r="BX438" i="1"/>
  <c r="BZ438" i="1"/>
  <c r="BZ440" i="1"/>
  <c r="BX440" i="1"/>
  <c r="CG440" i="1"/>
  <c r="BX442" i="1"/>
  <c r="BZ442" i="1"/>
  <c r="CI443" i="1"/>
  <c r="CB446" i="1"/>
  <c r="CD446" i="1"/>
  <c r="BY447" i="1"/>
  <c r="CJ447" i="1"/>
  <c r="CB449" i="1"/>
  <c r="CD449" i="1"/>
  <c r="BZ451" i="1"/>
  <c r="BX451" i="1"/>
  <c r="BX453" i="1"/>
  <c r="BZ453" i="1"/>
  <c r="CD456" i="1"/>
  <c r="CA457" i="1"/>
  <c r="CK458" i="1"/>
  <c r="CH459" i="1"/>
  <c r="CB460" i="1"/>
  <c r="CI460" i="1"/>
  <c r="BX462" i="1"/>
  <c r="BZ462" i="1"/>
  <c r="BZ464" i="1"/>
  <c r="BX464" i="1"/>
  <c r="CH464" i="1"/>
  <c r="CH466" i="1"/>
  <c r="CJ467" i="1"/>
  <c r="CG471" i="1"/>
  <c r="CB474" i="1"/>
  <c r="BY477" i="1"/>
  <c r="CH478" i="1"/>
  <c r="CC480" i="1"/>
  <c r="BZ481" i="1"/>
  <c r="BX481" i="1"/>
  <c r="CG481" i="1"/>
  <c r="CB484" i="1"/>
  <c r="CD484" i="1"/>
  <c r="CI484" i="1"/>
  <c r="CD486" i="1"/>
  <c r="CA489" i="1"/>
  <c r="CA494" i="1"/>
  <c r="CD494" i="1"/>
  <c r="CG494" i="1"/>
  <c r="BX496" i="1"/>
  <c r="BZ496" i="1"/>
  <c r="CD499" i="1"/>
  <c r="CG501" i="1"/>
  <c r="CF503" i="1"/>
  <c r="CD509" i="1"/>
  <c r="CI509" i="1"/>
  <c r="CK510" i="1"/>
  <c r="CJ512" i="1"/>
  <c r="CJ514" i="1"/>
  <c r="CA516" i="1"/>
  <c r="CD516" i="1"/>
  <c r="BY517" i="1"/>
  <c r="CC518" i="1"/>
  <c r="CD519" i="1"/>
  <c r="CI519" i="1"/>
  <c r="CD521" i="1"/>
  <c r="CI521" i="1"/>
  <c r="CK522" i="1"/>
  <c r="CJ524" i="1"/>
  <c r="CJ526" i="1"/>
  <c r="CD528" i="1"/>
  <c r="BY529" i="1"/>
  <c r="CC530" i="1"/>
  <c r="CD531" i="1"/>
  <c r="CF531" i="1"/>
  <c r="BX533" i="1"/>
  <c r="BZ533" i="1"/>
  <c r="CC539" i="1"/>
  <c r="BX540" i="1"/>
  <c r="BZ540" i="1"/>
  <c r="CF540" i="1"/>
  <c r="CI541" i="1"/>
  <c r="BX543" i="1"/>
  <c r="BZ543" i="1"/>
  <c r="BY546" i="1"/>
  <c r="CJ546" i="1"/>
  <c r="CA548" i="1"/>
  <c r="CD548" i="1"/>
  <c r="CI548" i="1"/>
  <c r="CA550" i="1"/>
  <c r="CD550" i="1"/>
  <c r="CI550" i="1"/>
  <c r="CK551" i="1"/>
  <c r="CH552" i="1"/>
  <c r="CH555" i="1"/>
  <c r="BY556" i="1"/>
  <c r="CH557" i="1"/>
  <c r="CC559" i="1"/>
  <c r="BZ560" i="1"/>
  <c r="BX560" i="1"/>
  <c r="CH560" i="1"/>
  <c r="BX562" i="1"/>
  <c r="BZ562" i="1"/>
  <c r="CF565" i="1"/>
  <c r="BY566" i="1"/>
  <c r="CH567" i="1"/>
  <c r="BY568" i="1"/>
  <c r="CH569" i="1"/>
  <c r="CC571" i="1"/>
  <c r="BZ572" i="1"/>
  <c r="BX572" i="1"/>
  <c r="CH572" i="1"/>
  <c r="BX574" i="1"/>
  <c r="BZ574" i="1"/>
  <c r="BX576" i="1"/>
  <c r="BZ576" i="1"/>
  <c r="CF576" i="1"/>
  <c r="CG578" i="1"/>
  <c r="BY580" i="1"/>
  <c r="CJ580" i="1"/>
  <c r="CA582" i="1"/>
  <c r="CI584" i="1"/>
  <c r="BX586" i="1"/>
  <c r="BZ586" i="1"/>
  <c r="CG586" i="1"/>
  <c r="BX588" i="1"/>
  <c r="BZ588" i="1"/>
  <c r="BZ590" i="1"/>
  <c r="BX590" i="1"/>
  <c r="CG590" i="1"/>
  <c r="CI591" i="1"/>
  <c r="CJ592" i="1"/>
  <c r="CA594" i="1"/>
  <c r="CD594" i="1"/>
  <c r="CG596" i="1"/>
  <c r="BY597" i="1"/>
  <c r="CC598" i="1"/>
  <c r="BX599" i="1"/>
  <c r="BZ599" i="1"/>
  <c r="BZ601" i="1"/>
  <c r="BX601" i="1"/>
  <c r="BX604" i="1"/>
  <c r="BZ604" i="1"/>
  <c r="CD605" i="1"/>
  <c r="CG605" i="1"/>
  <c r="CC607" i="1"/>
  <c r="CF608" i="1"/>
  <c r="BY609" i="1"/>
  <c r="CJ609" i="1"/>
  <c r="CD613" i="1"/>
  <c r="CI613" i="1"/>
  <c r="CK614" i="1"/>
  <c r="CD616" i="1"/>
  <c r="CA617" i="1"/>
  <c r="CD619" i="1"/>
  <c r="CI619" i="1"/>
  <c r="BX621" i="1"/>
  <c r="BZ621" i="1"/>
  <c r="BY626" i="1"/>
  <c r="BX628" i="1"/>
  <c r="BZ628" i="1"/>
  <c r="CA629" i="1"/>
  <c r="CK630" i="1"/>
  <c r="BY632" i="1"/>
  <c r="CJ632" i="1"/>
  <c r="BX634" i="1"/>
  <c r="BZ634" i="1"/>
  <c r="CG634" i="1"/>
  <c r="BY635" i="1"/>
  <c r="CH636" i="1"/>
  <c r="BY637" i="1"/>
  <c r="BY641" i="1"/>
  <c r="CC642" i="1"/>
  <c r="BZ643" i="1"/>
  <c r="BX643" i="1"/>
  <c r="CG643" i="1"/>
  <c r="BX646" i="1"/>
  <c r="BZ646" i="1"/>
  <c r="BY649" i="1"/>
  <c r="CJ653" i="1"/>
  <c r="CC656" i="1"/>
  <c r="CD657" i="1"/>
  <c r="CG657" i="1"/>
  <c r="BX659" i="1"/>
  <c r="BZ659" i="1"/>
  <c r="BZ661" i="1"/>
  <c r="BX661" i="1"/>
  <c r="BY662" i="1"/>
  <c r="BX664" i="1"/>
  <c r="BZ664" i="1"/>
  <c r="CD665" i="1"/>
  <c r="CA666" i="1"/>
  <c r="BY667" i="1"/>
  <c r="CC668" i="1"/>
  <c r="BX669" i="1"/>
  <c r="BZ669" i="1"/>
  <c r="CG669" i="1"/>
  <c r="CD672" i="1"/>
  <c r="CI672" i="1"/>
  <c r="CD674" i="1"/>
  <c r="CG674" i="1"/>
  <c r="BY675" i="1"/>
  <c r="CJ676" i="1"/>
  <c r="CA679" i="1"/>
  <c r="CD679" i="1"/>
  <c r="CH679" i="1"/>
  <c r="BY680" i="1"/>
  <c r="CC681" i="1"/>
  <c r="BX682" i="1"/>
  <c r="BZ682" i="1"/>
  <c r="CG687" i="1"/>
  <c r="BY689" i="1"/>
  <c r="CG691" i="1"/>
  <c r="BY692" i="1"/>
  <c r="CG698" i="1"/>
  <c r="BY699" i="1"/>
  <c r="CJ700" i="1"/>
  <c r="CK701" i="1"/>
  <c r="CC704" i="1"/>
  <c r="BX705" i="1"/>
  <c r="BZ705" i="1"/>
  <c r="CG710" i="1"/>
  <c r="BY711" i="1"/>
  <c r="CJ712" i="1"/>
  <c r="CD718" i="1"/>
  <c r="BY724" i="1"/>
  <c r="BZ727" i="1"/>
  <c r="BX727" i="1"/>
  <c r="CF727" i="1"/>
  <c r="BY728" i="1"/>
  <c r="BY730" i="1"/>
  <c r="BY732" i="1"/>
  <c r="CH733" i="1"/>
  <c r="CB734" i="1"/>
  <c r="CK736" i="1"/>
  <c r="BZ738" i="1"/>
  <c r="BX738" i="1"/>
  <c r="CJ745" i="1"/>
  <c r="CC746" i="1"/>
  <c r="CD747" i="1"/>
  <c r="CF747" i="1"/>
  <c r="CF748" i="1"/>
  <c r="CA749" i="1"/>
  <c r="CK750" i="1"/>
  <c r="BY754" i="1"/>
  <c r="CH755" i="1"/>
  <c r="BY756" i="1"/>
  <c r="CJ756" i="1"/>
  <c r="BY761" i="1"/>
  <c r="BZ763" i="1"/>
  <c r="BX763" i="1"/>
  <c r="CA764" i="1"/>
  <c r="BX767" i="1"/>
  <c r="BZ767" i="1"/>
  <c r="CB770" i="1"/>
  <c r="CI770" i="1"/>
  <c r="CJ774" i="1"/>
  <c r="CB776" i="1"/>
  <c r="CD776" i="1"/>
  <c r="CB777" i="1"/>
  <c r="BX779" i="1"/>
  <c r="BZ779" i="1"/>
  <c r="BX782" i="1"/>
  <c r="BZ782" i="1"/>
  <c r="CF783" i="1"/>
  <c r="CB784" i="1"/>
  <c r="CA787" i="1"/>
  <c r="CD787" i="1"/>
  <c r="CF787" i="1"/>
  <c r="BX789" i="1"/>
  <c r="BZ789" i="1"/>
  <c r="BX791" i="1"/>
  <c r="BZ791" i="1"/>
  <c r="CF791" i="1"/>
  <c r="CK792" i="1"/>
  <c r="CG793" i="1"/>
  <c r="CK794" i="1"/>
  <c r="BY796" i="1"/>
  <c r="CA813" i="1"/>
  <c r="CD813" i="1"/>
  <c r="CA815" i="1"/>
  <c r="CD815" i="1"/>
  <c r="CB815" i="1"/>
  <c r="CH830" i="1"/>
  <c r="CC849" i="1"/>
  <c r="CD869" i="1"/>
  <c r="CA869" i="1"/>
  <c r="CB869" i="1"/>
  <c r="BZ882" i="1"/>
  <c r="BX882" i="1"/>
  <c r="BX918" i="1"/>
  <c r="BZ918" i="1"/>
  <c r="CI942" i="1"/>
  <c r="CA99" i="1"/>
  <c r="CD99" i="1"/>
  <c r="BY100" i="1"/>
  <c r="BZ102" i="1"/>
  <c r="BX102" i="1"/>
  <c r="CK103" i="1"/>
  <c r="CI105" i="1"/>
  <c r="CJ106" i="1"/>
  <c r="CA108" i="1"/>
  <c r="CD108" i="1"/>
  <c r="CI108" i="1"/>
  <c r="CC109" i="1"/>
  <c r="CA110" i="1"/>
  <c r="CD110" i="1"/>
  <c r="CI110" i="1"/>
  <c r="CC111" i="1"/>
  <c r="CD112" i="1"/>
  <c r="CG112" i="1"/>
  <c r="CI115" i="1"/>
  <c r="CC116" i="1"/>
  <c r="BX117" i="1"/>
  <c r="BZ117" i="1"/>
  <c r="BY118" i="1"/>
  <c r="CI120" i="1"/>
  <c r="CC121" i="1"/>
  <c r="CD122" i="1"/>
  <c r="CI122" i="1"/>
  <c r="CC123" i="1"/>
  <c r="CD124" i="1"/>
  <c r="CF124" i="1"/>
  <c r="CJ131" i="1"/>
  <c r="CJ133" i="1"/>
  <c r="CJ135" i="1"/>
  <c r="CC136" i="1"/>
  <c r="CK136" i="1"/>
  <c r="CA138" i="1"/>
  <c r="CD138" i="1"/>
  <c r="CA141" i="1"/>
  <c r="CD141" i="1"/>
  <c r="CC150" i="1"/>
  <c r="BX151" i="1"/>
  <c r="BZ151" i="1"/>
  <c r="CG151" i="1"/>
  <c r="CC153" i="1"/>
  <c r="CK153" i="1"/>
  <c r="CD157" i="1"/>
  <c r="CI157" i="1"/>
  <c r="CC158" i="1"/>
  <c r="CD159" i="1"/>
  <c r="CG159" i="1"/>
  <c r="CI162" i="1"/>
  <c r="BY168" i="1"/>
  <c r="BY170" i="1"/>
  <c r="BY172" i="1"/>
  <c r="CJ174" i="1"/>
  <c r="CD176" i="1"/>
  <c r="CB177" i="1"/>
  <c r="BY180" i="1"/>
  <c r="BY182" i="1"/>
  <c r="BY184" i="1"/>
  <c r="CB186" i="1"/>
  <c r="CJ186" i="1"/>
  <c r="CD188" i="1"/>
  <c r="CB189" i="1"/>
  <c r="BY192" i="1"/>
  <c r="BY194" i="1"/>
  <c r="BY196" i="1"/>
  <c r="CJ198" i="1"/>
  <c r="CD200" i="1"/>
  <c r="CB201" i="1"/>
  <c r="BY204" i="1"/>
  <c r="BY206" i="1"/>
  <c r="BY208" i="1"/>
  <c r="CJ208" i="1"/>
  <c r="CA210" i="1"/>
  <c r="BX212" i="1"/>
  <c r="BZ212" i="1"/>
  <c r="CF212" i="1"/>
  <c r="BY214" i="1"/>
  <c r="CJ214" i="1"/>
  <c r="CJ216" i="1"/>
  <c r="CJ218" i="1"/>
  <c r="CB222" i="1"/>
  <c r="CD222" i="1"/>
  <c r="CI222" i="1"/>
  <c r="CD225" i="1"/>
  <c r="CB226" i="1"/>
  <c r="CI232" i="1"/>
  <c r="CC233" i="1"/>
  <c r="BX234" i="1"/>
  <c r="BZ234" i="1"/>
  <c r="BX237" i="1"/>
  <c r="BZ237" i="1"/>
  <c r="CA238" i="1"/>
  <c r="CI238" i="1"/>
  <c r="CC239" i="1"/>
  <c r="CA240" i="1"/>
  <c r="CD240" i="1"/>
  <c r="CI240" i="1"/>
  <c r="CC241" i="1"/>
  <c r="CA242" i="1"/>
  <c r="CD242" i="1"/>
  <c r="CI242" i="1"/>
  <c r="CC243" i="1"/>
  <c r="CA244" i="1"/>
  <c r="CD244" i="1"/>
  <c r="CG246" i="1"/>
  <c r="BY247" i="1"/>
  <c r="CJ247" i="1"/>
  <c r="CC248" i="1"/>
  <c r="CK248" i="1"/>
  <c r="CD250" i="1"/>
  <c r="BX252" i="1"/>
  <c r="BZ252" i="1"/>
  <c r="BX254" i="1"/>
  <c r="BZ254" i="1"/>
  <c r="BZ256" i="1"/>
  <c r="BX256" i="1"/>
  <c r="CF256" i="1"/>
  <c r="BY257" i="1"/>
  <c r="CJ257" i="1"/>
  <c r="CI259" i="1"/>
  <c r="CJ260" i="1"/>
  <c r="BZ262" i="1"/>
  <c r="BX262" i="1"/>
  <c r="CK263" i="1"/>
  <c r="CG264" i="1"/>
  <c r="CK265" i="1"/>
  <c r="CG266" i="1"/>
  <c r="CK267" i="1"/>
  <c r="BY269" i="1"/>
  <c r="CJ269" i="1"/>
  <c r="CI271" i="1"/>
  <c r="CJ272" i="1"/>
  <c r="CB274" i="1"/>
  <c r="CD274" i="1"/>
  <c r="BX276" i="1"/>
  <c r="BZ276" i="1"/>
  <c r="BX278" i="1"/>
  <c r="BZ278" i="1"/>
  <c r="BZ280" i="1"/>
  <c r="BX280" i="1"/>
  <c r="CF280" i="1"/>
  <c r="CA283" i="1"/>
  <c r="CA286" i="1"/>
  <c r="CI286" i="1"/>
  <c r="CC287" i="1"/>
  <c r="CA288" i="1"/>
  <c r="CD288" i="1"/>
  <c r="CI288" i="1"/>
  <c r="CC289" i="1"/>
  <c r="CA290" i="1"/>
  <c r="CD290" i="1"/>
  <c r="CI290" i="1"/>
  <c r="CC291" i="1"/>
  <c r="CD292" i="1"/>
  <c r="CG292" i="1"/>
  <c r="CF294" i="1"/>
  <c r="CB295" i="1"/>
  <c r="CD297" i="1"/>
  <c r="CI297" i="1"/>
  <c r="CD300" i="1"/>
  <c r="CA301" i="1"/>
  <c r="CI301" i="1"/>
  <c r="CC302" i="1"/>
  <c r="BX303" i="1"/>
  <c r="BZ303" i="1"/>
  <c r="CF303" i="1"/>
  <c r="CD308" i="1"/>
  <c r="CI308" i="1"/>
  <c r="CC309" i="1"/>
  <c r="CB310" i="1"/>
  <c r="CD310" i="1"/>
  <c r="BY311" i="1"/>
  <c r="CJ312" i="1"/>
  <c r="CD323" i="1"/>
  <c r="BY325" i="1"/>
  <c r="CJ325" i="1"/>
  <c r="CA327" i="1"/>
  <c r="CD327" i="1"/>
  <c r="CI330" i="1"/>
  <c r="CC331" i="1"/>
  <c r="BX332" i="1"/>
  <c r="BZ332" i="1"/>
  <c r="CG332" i="1"/>
  <c r="BZ334" i="1"/>
  <c r="BX334" i="1"/>
  <c r="CG334" i="1"/>
  <c r="BY336" i="1"/>
  <c r="CI336" i="1"/>
  <c r="CC337" i="1"/>
  <c r="BX338" i="1"/>
  <c r="BZ338" i="1"/>
  <c r="CG338" i="1"/>
  <c r="CB339" i="1"/>
  <c r="CB341" i="1"/>
  <c r="CD341" i="1"/>
  <c r="CH341" i="1"/>
  <c r="BX343" i="1"/>
  <c r="BZ343" i="1"/>
  <c r="BX345" i="1"/>
  <c r="BZ345" i="1"/>
  <c r="CH345" i="1"/>
  <c r="BZ349" i="1"/>
  <c r="BX349" i="1"/>
  <c r="CH349" i="1"/>
  <c r="BY350" i="1"/>
  <c r="CJ350" i="1"/>
  <c r="CA352" i="1"/>
  <c r="CD352" i="1"/>
  <c r="BY355" i="1"/>
  <c r="BY357" i="1"/>
  <c r="BY361" i="1"/>
  <c r="CJ361" i="1"/>
  <c r="CA363" i="1"/>
  <c r="CD363" i="1"/>
  <c r="CJ364" i="1"/>
  <c r="CI370" i="1"/>
  <c r="CJ372" i="1"/>
  <c r="CA377" i="1"/>
  <c r="CI377" i="1"/>
  <c r="CC378" i="1"/>
  <c r="CA379" i="1"/>
  <c r="CD379" i="1"/>
  <c r="CI379" i="1"/>
  <c r="CC380" i="1"/>
  <c r="CA381" i="1"/>
  <c r="CD381" i="1"/>
  <c r="CI381" i="1"/>
  <c r="BX383" i="1"/>
  <c r="BZ383" i="1"/>
  <c r="CB385" i="1"/>
  <c r="BX387" i="1"/>
  <c r="BZ387" i="1"/>
  <c r="CF387" i="1"/>
  <c r="BY388" i="1"/>
  <c r="CD390" i="1"/>
  <c r="CI390" i="1"/>
  <c r="CC391" i="1"/>
  <c r="CA392" i="1"/>
  <c r="CD392" i="1"/>
  <c r="CI392" i="1"/>
  <c r="CC393" i="1"/>
  <c r="CB394" i="1"/>
  <c r="CD394" i="1"/>
  <c r="CG394" i="1"/>
  <c r="BY395" i="1"/>
  <c r="CJ396" i="1"/>
  <c r="CA401" i="1"/>
  <c r="CI401" i="1"/>
  <c r="CC402" i="1"/>
  <c r="CA403" i="1"/>
  <c r="CD403" i="1"/>
  <c r="CI403" i="1"/>
  <c r="CC404" i="1"/>
  <c r="CA405" i="1"/>
  <c r="CD405" i="1"/>
  <c r="CI405" i="1"/>
  <c r="BX407" i="1"/>
  <c r="BZ407" i="1"/>
  <c r="CB409" i="1"/>
  <c r="BX411" i="1"/>
  <c r="BZ411" i="1"/>
  <c r="CF411" i="1"/>
  <c r="BY412" i="1"/>
  <c r="CD414" i="1"/>
  <c r="CI414" i="1"/>
  <c r="CC415" i="1"/>
  <c r="CA416" i="1"/>
  <c r="CD416" i="1"/>
  <c r="CI416" i="1"/>
  <c r="CC417" i="1"/>
  <c r="CB418" i="1"/>
  <c r="CD418" i="1"/>
  <c r="CG418" i="1"/>
  <c r="BY419" i="1"/>
  <c r="CJ420" i="1"/>
  <c r="CA425" i="1"/>
  <c r="CI425" i="1"/>
  <c r="CC426" i="1"/>
  <c r="CA427" i="1"/>
  <c r="CD427" i="1"/>
  <c r="CI427" i="1"/>
  <c r="CC428" i="1"/>
  <c r="CA429" i="1"/>
  <c r="CD429" i="1"/>
  <c r="CI429" i="1"/>
  <c r="BX431" i="1"/>
  <c r="BZ431" i="1"/>
  <c r="CB433" i="1"/>
  <c r="BX435" i="1"/>
  <c r="BZ435" i="1"/>
  <c r="CF435" i="1"/>
  <c r="BY436" i="1"/>
  <c r="CD438" i="1"/>
  <c r="CI438" i="1"/>
  <c r="CC439" i="1"/>
  <c r="CA440" i="1"/>
  <c r="CD440" i="1"/>
  <c r="CI440" i="1"/>
  <c r="CC441" i="1"/>
  <c r="CB442" i="1"/>
  <c r="CD442" i="1"/>
  <c r="BY443" i="1"/>
  <c r="CJ444" i="1"/>
  <c r="CA449" i="1"/>
  <c r="CI449" i="1"/>
  <c r="CC450" i="1"/>
  <c r="CA451" i="1"/>
  <c r="CD451" i="1"/>
  <c r="CI451" i="1"/>
  <c r="CC452" i="1"/>
  <c r="CA453" i="1"/>
  <c r="CD453" i="1"/>
  <c r="CI453" i="1"/>
  <c r="BX455" i="1"/>
  <c r="BZ455" i="1"/>
  <c r="CB457" i="1"/>
  <c r="BX459" i="1"/>
  <c r="BZ459" i="1"/>
  <c r="BY460" i="1"/>
  <c r="CD462" i="1"/>
  <c r="CI462" i="1"/>
  <c r="CC463" i="1"/>
  <c r="CA464" i="1"/>
  <c r="CD464" i="1"/>
  <c r="BX466" i="1"/>
  <c r="BZ466" i="1"/>
  <c r="CG466" i="1"/>
  <c r="BY467" i="1"/>
  <c r="BX471" i="1"/>
  <c r="BZ471" i="1"/>
  <c r="CA474" i="1"/>
  <c r="CK477" i="1"/>
  <c r="CG478" i="1"/>
  <c r="BY479" i="1"/>
  <c r="CJ479" i="1"/>
  <c r="CB481" i="1"/>
  <c r="CD481" i="1"/>
  <c r="CB482" i="1"/>
  <c r="BY487" i="1"/>
  <c r="CJ487" i="1"/>
  <c r="CJ489" i="1"/>
  <c r="CI491" i="1"/>
  <c r="CI494" i="1"/>
  <c r="CC495" i="1"/>
  <c r="CB496" i="1"/>
  <c r="CD496" i="1"/>
  <c r="CI496" i="1"/>
  <c r="CC497" i="1"/>
  <c r="CK497" i="1"/>
  <c r="BX501" i="1"/>
  <c r="BZ501" i="1"/>
  <c r="BX503" i="1"/>
  <c r="BZ503" i="1"/>
  <c r="CG503" i="1"/>
  <c r="CB504" i="1"/>
  <c r="CK505" i="1"/>
  <c r="CF506" i="1"/>
  <c r="BZ511" i="1"/>
  <c r="BX511" i="1"/>
  <c r="BY512" i="1"/>
  <c r="BY514" i="1"/>
  <c r="CJ517" i="1"/>
  <c r="BZ523" i="1"/>
  <c r="BX523" i="1"/>
  <c r="BY524" i="1"/>
  <c r="BY526" i="1"/>
  <c r="CJ529" i="1"/>
  <c r="CI531" i="1"/>
  <c r="CC532" i="1"/>
  <c r="CD533" i="1"/>
  <c r="CI533" i="1"/>
  <c r="CJ536" i="1"/>
  <c r="CJ538" i="1"/>
  <c r="CA540" i="1"/>
  <c r="CD540" i="1"/>
  <c r="BY541" i="1"/>
  <c r="CD543" i="1"/>
  <c r="BX545" i="1"/>
  <c r="BZ545" i="1"/>
  <c r="BX552" i="1"/>
  <c r="BZ552" i="1"/>
  <c r="CA553" i="1"/>
  <c r="CG555" i="1"/>
  <c r="CK556" i="1"/>
  <c r="BY558" i="1"/>
  <c r="CJ558" i="1"/>
  <c r="CA560" i="1"/>
  <c r="CD560" i="1"/>
  <c r="CI560" i="1"/>
  <c r="CC561" i="1"/>
  <c r="CA562" i="1"/>
  <c r="CD562" i="1"/>
  <c r="CI562" i="1"/>
  <c r="CK566" i="1"/>
  <c r="CG567" i="1"/>
  <c r="CK568" i="1"/>
  <c r="BY570" i="1"/>
  <c r="CJ570" i="1"/>
  <c r="CA572" i="1"/>
  <c r="CD572" i="1"/>
  <c r="CI572" i="1"/>
  <c r="CC573" i="1"/>
  <c r="CA574" i="1"/>
  <c r="CD574" i="1"/>
  <c r="CI574" i="1"/>
  <c r="CC575" i="1"/>
  <c r="CD576" i="1"/>
  <c r="BZ578" i="1"/>
  <c r="BX578" i="1"/>
  <c r="CJ582" i="1"/>
  <c r="CA586" i="1"/>
  <c r="CD586" i="1"/>
  <c r="CI586" i="1"/>
  <c r="CC587" i="1"/>
  <c r="CD588" i="1"/>
  <c r="CI588" i="1"/>
  <c r="CC589" i="1"/>
  <c r="CB590" i="1"/>
  <c r="CD590" i="1"/>
  <c r="BY591" i="1"/>
  <c r="CI594" i="1"/>
  <c r="BZ596" i="1"/>
  <c r="BX596" i="1"/>
  <c r="CH596" i="1"/>
  <c r="CJ597" i="1"/>
  <c r="CD599" i="1"/>
  <c r="CI599" i="1"/>
  <c r="CC600" i="1"/>
  <c r="CD601" i="1"/>
  <c r="CI601" i="1"/>
  <c r="CD604" i="1"/>
  <c r="BY606" i="1"/>
  <c r="CJ606" i="1"/>
  <c r="BX608" i="1"/>
  <c r="BZ608" i="1"/>
  <c r="BX615" i="1"/>
  <c r="BZ615" i="1"/>
  <c r="CB617" i="1"/>
  <c r="CD621" i="1"/>
  <c r="CH621" i="1"/>
  <c r="BX623" i="1"/>
  <c r="BZ623" i="1"/>
  <c r="BZ625" i="1"/>
  <c r="BX625" i="1"/>
  <c r="CK626" i="1"/>
  <c r="CD628" i="1"/>
  <c r="CI629" i="1"/>
  <c r="CC630" i="1"/>
  <c r="BZ631" i="1"/>
  <c r="BX631" i="1"/>
  <c r="CD634" i="1"/>
  <c r="CK635" i="1"/>
  <c r="CK637" i="1"/>
  <c r="CJ641" i="1"/>
  <c r="CB643" i="1"/>
  <c r="CD643" i="1"/>
  <c r="CB644" i="1"/>
  <c r="CB646" i="1"/>
  <c r="CD646" i="1"/>
  <c r="CK649" i="1"/>
  <c r="CF650" i="1"/>
  <c r="CJ655" i="1"/>
  <c r="CI657" i="1"/>
  <c r="CC658" i="1"/>
  <c r="CD659" i="1"/>
  <c r="CI659" i="1"/>
  <c r="CC660" i="1"/>
  <c r="CD661" i="1"/>
  <c r="CI661" i="1"/>
  <c r="CK662" i="1"/>
  <c r="CD664" i="1"/>
  <c r="CB666" i="1"/>
  <c r="CJ667" i="1"/>
  <c r="CB669" i="1"/>
  <c r="CD669" i="1"/>
  <c r="CB670" i="1"/>
  <c r="CI674" i="1"/>
  <c r="CJ675" i="1"/>
  <c r="CC676" i="1"/>
  <c r="CJ680" i="1"/>
  <c r="CA682" i="1"/>
  <c r="CD682" i="1"/>
  <c r="BX684" i="1"/>
  <c r="BZ684" i="1"/>
  <c r="BX686" i="1"/>
  <c r="BZ686" i="1"/>
  <c r="CB687" i="1"/>
  <c r="BY688" i="1"/>
  <c r="CI688" i="1"/>
  <c r="BZ691" i="1"/>
  <c r="BX691" i="1"/>
  <c r="CH691" i="1"/>
  <c r="CK692" i="1"/>
  <c r="CB694" i="1"/>
  <c r="CJ694" i="1"/>
  <c r="CJ696" i="1"/>
  <c r="CI698" i="1"/>
  <c r="CJ699" i="1"/>
  <c r="CC700" i="1"/>
  <c r="BX702" i="1"/>
  <c r="BZ702" i="1"/>
  <c r="BY703" i="1"/>
  <c r="CJ703" i="1"/>
  <c r="CD705" i="1"/>
  <c r="BY706" i="1"/>
  <c r="CJ706" i="1"/>
  <c r="CJ708" i="1"/>
  <c r="CI710" i="1"/>
  <c r="CJ711" i="1"/>
  <c r="CC712" i="1"/>
  <c r="CI715" i="1"/>
  <c r="BX720" i="1"/>
  <c r="BZ720" i="1"/>
  <c r="BX722" i="1"/>
  <c r="BZ722" i="1"/>
  <c r="CJ725" i="1"/>
  <c r="CD727" i="1"/>
  <c r="CH727" i="1"/>
  <c r="CK728" i="1"/>
  <c r="CK730" i="1"/>
  <c r="CG731" i="1"/>
  <c r="CK732" i="1"/>
  <c r="CG733" i="1"/>
  <c r="CA734" i="1"/>
  <c r="CJ734" i="1"/>
  <c r="CC735" i="1"/>
  <c r="CK735" i="1"/>
  <c r="BX737" i="1"/>
  <c r="BZ737" i="1"/>
  <c r="CD738" i="1"/>
  <c r="CG738" i="1"/>
  <c r="BY739" i="1"/>
  <c r="CH740" i="1"/>
  <c r="BY741" i="1"/>
  <c r="CH742" i="1"/>
  <c r="BY743" i="1"/>
  <c r="CH744" i="1"/>
  <c r="BY745" i="1"/>
  <c r="BY749" i="1"/>
  <c r="BZ751" i="1"/>
  <c r="BX751" i="1"/>
  <c r="CH751" i="1"/>
  <c r="BX753" i="1"/>
  <c r="BZ753" i="1"/>
  <c r="CG755" i="1"/>
  <c r="CJ758" i="1"/>
  <c r="CA763" i="1"/>
  <c r="CD763" i="1"/>
  <c r="CG763" i="1"/>
  <c r="BY764" i="1"/>
  <c r="CI764" i="1"/>
  <c r="CD767" i="1"/>
  <c r="CK768" i="1"/>
  <c r="CA770" i="1"/>
  <c r="CK771" i="1"/>
  <c r="CB773" i="1"/>
  <c r="CI773" i="1"/>
  <c r="CF776" i="1"/>
  <c r="BY777" i="1"/>
  <c r="CJ777" i="1"/>
  <c r="CA779" i="1"/>
  <c r="CD779" i="1"/>
  <c r="CH779" i="1"/>
  <c r="BY780" i="1"/>
  <c r="CA782" i="1"/>
  <c r="CD782" i="1"/>
  <c r="CB783" i="1"/>
  <c r="BY784" i="1"/>
  <c r="CI789" i="1"/>
  <c r="CA791" i="1"/>
  <c r="CD791" i="1"/>
  <c r="BZ793" i="1"/>
  <c r="BX793" i="1"/>
  <c r="BX795" i="1"/>
  <c r="BZ795" i="1"/>
  <c r="CI798" i="1"/>
  <c r="BX808" i="1"/>
  <c r="BZ808" i="1"/>
  <c r="BX473" i="1"/>
  <c r="BZ473" i="1"/>
  <c r="BY474" i="1"/>
  <c r="BZ476" i="1"/>
  <c r="BX476" i="1"/>
  <c r="BX478" i="1"/>
  <c r="BZ478" i="1"/>
  <c r="BY482" i="1"/>
  <c r="CJ484" i="1"/>
  <c r="BZ493" i="1"/>
  <c r="BX493" i="1"/>
  <c r="BX498" i="1"/>
  <c r="BZ498" i="1"/>
  <c r="CI499" i="1"/>
  <c r="CB501" i="1"/>
  <c r="CD501" i="1"/>
  <c r="CB503" i="1"/>
  <c r="CD503" i="1"/>
  <c r="BY504" i="1"/>
  <c r="BZ506" i="1"/>
  <c r="BX506" i="1"/>
  <c r="CJ509" i="1"/>
  <c r="CI516" i="1"/>
  <c r="CJ519" i="1"/>
  <c r="CJ521" i="1"/>
  <c r="CI528" i="1"/>
  <c r="BZ535" i="1"/>
  <c r="BX535" i="1"/>
  <c r="CI543" i="1"/>
  <c r="CJ548" i="1"/>
  <c r="CJ550" i="1"/>
  <c r="BY553" i="1"/>
  <c r="BX555" i="1"/>
  <c r="BZ555" i="1"/>
  <c r="BX557" i="1"/>
  <c r="BZ557" i="1"/>
  <c r="BX564" i="1"/>
  <c r="BZ564" i="1"/>
  <c r="BX567" i="1"/>
  <c r="BZ567" i="1"/>
  <c r="BX569" i="1"/>
  <c r="BZ569" i="1"/>
  <c r="CB578" i="1"/>
  <c r="CD578" i="1"/>
  <c r="CJ584" i="1"/>
  <c r="CA596" i="1"/>
  <c r="CD596" i="1"/>
  <c r="BX603" i="1"/>
  <c r="BZ603" i="1"/>
  <c r="CJ613" i="1"/>
  <c r="CJ619" i="1"/>
  <c r="BX627" i="1"/>
  <c r="BZ627" i="1"/>
  <c r="BX636" i="1"/>
  <c r="BZ636" i="1"/>
  <c r="BX638" i="1"/>
  <c r="BZ638" i="1"/>
  <c r="BY644" i="1"/>
  <c r="CI646" i="1"/>
  <c r="BX648" i="1"/>
  <c r="BZ648" i="1"/>
  <c r="BX650" i="1"/>
  <c r="BZ650" i="1"/>
  <c r="BX663" i="1"/>
  <c r="BZ663" i="1"/>
  <c r="BY670" i="1"/>
  <c r="CJ672" i="1"/>
  <c r="BX678" i="1"/>
  <c r="BZ678" i="1"/>
  <c r="CI679" i="1"/>
  <c r="CI682" i="1"/>
  <c r="CB691" i="1"/>
  <c r="CD691" i="1"/>
  <c r="BX693" i="1"/>
  <c r="BZ693" i="1"/>
  <c r="BY694" i="1"/>
  <c r="BZ714" i="1"/>
  <c r="BX714" i="1"/>
  <c r="BX717" i="1"/>
  <c r="BZ717" i="1"/>
  <c r="CI718" i="1"/>
  <c r="BX729" i="1"/>
  <c r="BZ729" i="1"/>
  <c r="BX731" i="1"/>
  <c r="BZ731" i="1"/>
  <c r="BZ733" i="1"/>
  <c r="BX733" i="1"/>
  <c r="BX736" i="1"/>
  <c r="BZ736" i="1"/>
  <c r="CA751" i="1"/>
  <c r="CD751" i="1"/>
  <c r="BX755" i="1"/>
  <c r="BZ755" i="1"/>
  <c r="CB760" i="1"/>
  <c r="BZ769" i="1"/>
  <c r="BX769" i="1"/>
  <c r="BX772" i="1"/>
  <c r="BZ772" i="1"/>
  <c r="CJ780" i="1"/>
  <c r="CF782" i="1"/>
  <c r="CA783" i="1"/>
  <c r="BZ786" i="1"/>
  <c r="BX786" i="1"/>
  <c r="CB793" i="1"/>
  <c r="CD793" i="1"/>
  <c r="CC794" i="1"/>
  <c r="CB798" i="1"/>
  <c r="CC801" i="1"/>
  <c r="CA802" i="1"/>
  <c r="CD802" i="1"/>
  <c r="CD808" i="1"/>
  <c r="CA826" i="1"/>
  <c r="CD826" i="1"/>
  <c r="BX828" i="1"/>
  <c r="BZ828" i="1"/>
  <c r="BX830" i="1"/>
  <c r="BZ830" i="1"/>
  <c r="CA843" i="1"/>
  <c r="CB843" i="1"/>
  <c r="CD843" i="1"/>
  <c r="BX892" i="1"/>
  <c r="BZ892" i="1"/>
  <c r="BX903" i="1"/>
  <c r="BZ903" i="1"/>
  <c r="CG950" i="1"/>
  <c r="CF950" i="1"/>
  <c r="BX957" i="1"/>
  <c r="BZ957" i="1"/>
  <c r="CC957" i="1"/>
  <c r="BX959" i="1"/>
  <c r="BZ959" i="1"/>
  <c r="CA966" i="1"/>
  <c r="CD966" i="1"/>
  <c r="CB966" i="1"/>
  <c r="CJ14" i="1"/>
  <c r="CC17" i="1"/>
  <c r="CK17" i="1"/>
  <c r="CC20" i="1"/>
  <c r="BX21" i="1"/>
  <c r="BZ21" i="1"/>
  <c r="CC28" i="1"/>
  <c r="CD29" i="1"/>
  <c r="CH29" i="1"/>
  <c r="BY30" i="1"/>
  <c r="CJ30" i="1"/>
  <c r="BY33" i="1"/>
  <c r="CC34" i="1"/>
  <c r="CJ41" i="1"/>
  <c r="CI43" i="1"/>
  <c r="CK44" i="1"/>
  <c r="CD46" i="1"/>
  <c r="CI47" i="1"/>
  <c r="CC48" i="1"/>
  <c r="CA49" i="1"/>
  <c r="CD49" i="1"/>
  <c r="CI49" i="1"/>
  <c r="CC50" i="1"/>
  <c r="CA51" i="1"/>
  <c r="CD51" i="1"/>
  <c r="CI51" i="1"/>
  <c r="CK52" i="1"/>
  <c r="CI54" i="1"/>
  <c r="CC55" i="1"/>
  <c r="BX56" i="1"/>
  <c r="BZ56" i="1"/>
  <c r="CG56" i="1"/>
  <c r="CC59" i="1"/>
  <c r="BX60" i="1"/>
  <c r="BZ60" i="1"/>
  <c r="CH60" i="1"/>
  <c r="BX62" i="1"/>
  <c r="BZ62" i="1"/>
  <c r="BX64" i="1"/>
  <c r="BZ64" i="1"/>
  <c r="CI65" i="1"/>
  <c r="CC66" i="1"/>
  <c r="BX67" i="1"/>
  <c r="BZ67" i="1"/>
  <c r="BX70" i="1"/>
  <c r="BZ70" i="1"/>
  <c r="CA71" i="1"/>
  <c r="BX73" i="1"/>
  <c r="BZ73" i="1"/>
  <c r="BX75" i="1"/>
  <c r="BZ75" i="1"/>
  <c r="CA78" i="1"/>
  <c r="CD78" i="1"/>
  <c r="BX80" i="1"/>
  <c r="BZ80" i="1"/>
  <c r="CG80" i="1"/>
  <c r="CI81" i="1"/>
  <c r="CJ82" i="1"/>
  <c r="CA84" i="1"/>
  <c r="CD84" i="1"/>
  <c r="CI84" i="1"/>
  <c r="CC85" i="1"/>
  <c r="CA86" i="1"/>
  <c r="CD86" i="1"/>
  <c r="CI86" i="1"/>
  <c r="CC87" i="1"/>
  <c r="CB88" i="1"/>
  <c r="CD88" i="1"/>
  <c r="BY89" i="1"/>
  <c r="CA91" i="1"/>
  <c r="CD91" i="1"/>
  <c r="CI91" i="1"/>
  <c r="CK92" i="1"/>
  <c r="CB94" i="1"/>
  <c r="BY95" i="1"/>
  <c r="CJ95" i="1"/>
  <c r="CJ97" i="1"/>
  <c r="CI99" i="1"/>
  <c r="CI102" i="1"/>
  <c r="CC103" i="1"/>
  <c r="CB104" i="1"/>
  <c r="CD104" i="1"/>
  <c r="BY105" i="1"/>
  <c r="CJ105" i="1"/>
  <c r="CJ108" i="1"/>
  <c r="CJ110" i="1"/>
  <c r="CC113" i="1"/>
  <c r="BZ114" i="1"/>
  <c r="BX114" i="1"/>
  <c r="CG114" i="1"/>
  <c r="BY115" i="1"/>
  <c r="CJ115" i="1"/>
  <c r="BY120" i="1"/>
  <c r="CJ120" i="1"/>
  <c r="CJ122" i="1"/>
  <c r="CG124" i="1"/>
  <c r="BY125" i="1"/>
  <c r="CI125" i="1"/>
  <c r="CC126" i="1"/>
  <c r="BX127" i="1"/>
  <c r="BZ127" i="1"/>
  <c r="CG127" i="1"/>
  <c r="BX130" i="1"/>
  <c r="BZ130" i="1"/>
  <c r="CG130" i="1"/>
  <c r="CK131" i="1"/>
  <c r="CG132" i="1"/>
  <c r="CK133" i="1"/>
  <c r="CK135" i="1"/>
  <c r="CA137" i="1"/>
  <c r="CD137" i="1"/>
  <c r="CB138" i="1"/>
  <c r="CC139" i="1"/>
  <c r="BX140" i="1"/>
  <c r="BZ140" i="1"/>
  <c r="CF140" i="1"/>
  <c r="CB141" i="1"/>
  <c r="CI141" i="1"/>
  <c r="CC142" i="1"/>
  <c r="BZ143" i="1"/>
  <c r="BX143" i="1"/>
  <c r="CF143" i="1"/>
  <c r="BY144" i="1"/>
  <c r="BY146" i="1"/>
  <c r="CJ149" i="1"/>
  <c r="CJ152" i="1"/>
  <c r="CD154" i="1"/>
  <c r="CG154" i="1"/>
  <c r="CJ157" i="1"/>
  <c r="CC160" i="1"/>
  <c r="BZ161" i="1"/>
  <c r="BX161" i="1"/>
  <c r="BY162" i="1"/>
  <c r="CJ162" i="1"/>
  <c r="CA164" i="1"/>
  <c r="CD164" i="1"/>
  <c r="CI165" i="1"/>
  <c r="CC166" i="1"/>
  <c r="BZ167" i="1"/>
  <c r="BX167" i="1"/>
  <c r="BX169" i="1"/>
  <c r="BZ169" i="1"/>
  <c r="BZ171" i="1"/>
  <c r="BX171" i="1"/>
  <c r="BZ173" i="1"/>
  <c r="BX173" i="1"/>
  <c r="CK174" i="1"/>
  <c r="BY177" i="1"/>
  <c r="CI177" i="1"/>
  <c r="CC178" i="1"/>
  <c r="BZ179" i="1"/>
  <c r="BX179" i="1"/>
  <c r="BX181" i="1"/>
  <c r="BZ181" i="1"/>
  <c r="BX183" i="1"/>
  <c r="BZ183" i="1"/>
  <c r="BX185" i="1"/>
  <c r="BZ185" i="1"/>
  <c r="CK186" i="1"/>
  <c r="BY189" i="1"/>
  <c r="CI189" i="1"/>
  <c r="CC190" i="1"/>
  <c r="BX191" i="1"/>
  <c r="BZ191" i="1"/>
  <c r="BX193" i="1"/>
  <c r="BZ193" i="1"/>
  <c r="BZ195" i="1"/>
  <c r="BX195" i="1"/>
  <c r="BX197" i="1"/>
  <c r="BZ197" i="1"/>
  <c r="CK198" i="1"/>
  <c r="BY201" i="1"/>
  <c r="CI201" i="1"/>
  <c r="CC202" i="1"/>
  <c r="BX203" i="1"/>
  <c r="BZ203" i="1"/>
  <c r="BX205" i="1"/>
  <c r="BZ205" i="1"/>
  <c r="BX207" i="1"/>
  <c r="BZ207" i="1"/>
  <c r="CK208" i="1"/>
  <c r="CG209" i="1"/>
  <c r="BY210" i="1"/>
  <c r="CA213" i="1"/>
  <c r="CK214" i="1"/>
  <c r="CK216" i="1"/>
  <c r="CG217" i="1"/>
  <c r="CK218" i="1"/>
  <c r="CG219" i="1"/>
  <c r="CJ222" i="1"/>
  <c r="CD224" i="1"/>
  <c r="CB225" i="1"/>
  <c r="BY228" i="1"/>
  <c r="BY230" i="1"/>
  <c r="BY232" i="1"/>
  <c r="CJ232" i="1"/>
  <c r="CA234" i="1"/>
  <c r="CC235" i="1"/>
  <c r="BX236" i="1"/>
  <c r="BZ236" i="1"/>
  <c r="CF236" i="1"/>
  <c r="BY238" i="1"/>
  <c r="CJ238" i="1"/>
  <c r="CJ240" i="1"/>
  <c r="CJ242" i="1"/>
  <c r="CB246" i="1"/>
  <c r="CD246" i="1"/>
  <c r="CI246" i="1"/>
  <c r="CK247" i="1"/>
  <c r="CD249" i="1"/>
  <c r="CB250" i="1"/>
  <c r="CG256" i="1"/>
  <c r="CK257" i="1"/>
  <c r="CG258" i="1"/>
  <c r="BY259" i="1"/>
  <c r="CJ259" i="1"/>
  <c r="CC260" i="1"/>
  <c r="CK260" i="1"/>
  <c r="CA262" i="1"/>
  <c r="CI262" i="1"/>
  <c r="CC263" i="1"/>
  <c r="CA264" i="1"/>
  <c r="CD264" i="1"/>
  <c r="CI264" i="1"/>
  <c r="CC265" i="1"/>
  <c r="CA266" i="1"/>
  <c r="CD266" i="1"/>
  <c r="CI266" i="1"/>
  <c r="CC267" i="1"/>
  <c r="CA268" i="1"/>
  <c r="CD268" i="1"/>
  <c r="CG268" i="1"/>
  <c r="CK269" i="1"/>
  <c r="CG270" i="1"/>
  <c r="BY271" i="1"/>
  <c r="CJ271" i="1"/>
  <c r="CC272" i="1"/>
  <c r="CK272" i="1"/>
  <c r="CI280" i="1"/>
  <c r="CC281" i="1"/>
  <c r="BX282" i="1"/>
  <c r="BZ282" i="1"/>
  <c r="BX285" i="1"/>
  <c r="BZ285" i="1"/>
  <c r="CH285" i="1"/>
  <c r="BY286" i="1"/>
  <c r="CJ286" i="1"/>
  <c r="CJ288" i="1"/>
  <c r="CJ290" i="1"/>
  <c r="CA294" i="1"/>
  <c r="CD294" i="1"/>
  <c r="CJ297" i="1"/>
  <c r="CD299" i="1"/>
  <c r="BY301" i="1"/>
  <c r="CJ301" i="1"/>
  <c r="CI303" i="1"/>
  <c r="CC304" i="1"/>
  <c r="BZ305" i="1"/>
  <c r="BX305" i="1"/>
  <c r="BY306" i="1"/>
  <c r="CB308" i="1"/>
  <c r="CJ308" i="1"/>
  <c r="CA314" i="1"/>
  <c r="CC315" i="1"/>
  <c r="BZ316" i="1"/>
  <c r="BX316" i="1"/>
  <c r="BY317" i="1"/>
  <c r="BY319" i="1"/>
  <c r="BY321" i="1"/>
  <c r="CK325" i="1"/>
  <c r="CI327" i="1"/>
  <c r="CC328" i="1"/>
  <c r="BZ329" i="1"/>
  <c r="BX329" i="1"/>
  <c r="CB330" i="1"/>
  <c r="CJ330" i="1"/>
  <c r="CA332" i="1"/>
  <c r="CI334" i="1"/>
  <c r="CJ336" i="1"/>
  <c r="CC346" i="1"/>
  <c r="BX347" i="1"/>
  <c r="BZ347" i="1"/>
  <c r="CD348" i="1"/>
  <c r="CA349" i="1"/>
  <c r="CI349" i="1"/>
  <c r="CK350" i="1"/>
  <c r="CC353" i="1"/>
  <c r="BX354" i="1"/>
  <c r="BZ354" i="1"/>
  <c r="BZ356" i="1"/>
  <c r="BX356" i="1"/>
  <c r="BX358" i="1"/>
  <c r="BZ358" i="1"/>
  <c r="CB359" i="1"/>
  <c r="CK361" i="1"/>
  <c r="CI363" i="1"/>
  <c r="CC364" i="1"/>
  <c r="CK364" i="1"/>
  <c r="CG365" i="1"/>
  <c r="BY366" i="1"/>
  <c r="BY368" i="1"/>
  <c r="CA370" i="1"/>
  <c r="CJ370" i="1"/>
  <c r="CC371" i="1"/>
  <c r="CA374" i="1"/>
  <c r="CC375" i="1"/>
  <c r="BX376" i="1"/>
  <c r="BZ376" i="1"/>
  <c r="BY377" i="1"/>
  <c r="CJ377" i="1"/>
  <c r="CJ379" i="1"/>
  <c r="CJ381" i="1"/>
  <c r="CB384" i="1"/>
  <c r="CG387" i="1"/>
  <c r="CJ390" i="1"/>
  <c r="CJ392" i="1"/>
  <c r="CA398" i="1"/>
  <c r="CC399" i="1"/>
  <c r="BX400" i="1"/>
  <c r="BZ400" i="1"/>
  <c r="BY401" i="1"/>
  <c r="CJ401" i="1"/>
  <c r="CJ403" i="1"/>
  <c r="CJ405" i="1"/>
  <c r="CB408" i="1"/>
  <c r="CG411" i="1"/>
  <c r="CJ414" i="1"/>
  <c r="CB416" i="1"/>
  <c r="CJ416" i="1"/>
  <c r="CA422" i="1"/>
  <c r="CC423" i="1"/>
  <c r="BX424" i="1"/>
  <c r="BZ424" i="1"/>
  <c r="BY425" i="1"/>
  <c r="CJ425" i="1"/>
  <c r="CJ427" i="1"/>
  <c r="CJ429" i="1"/>
  <c r="CB432" i="1"/>
  <c r="CG435" i="1"/>
  <c r="CJ438" i="1"/>
  <c r="CB440" i="1"/>
  <c r="CJ440" i="1"/>
  <c r="CA446" i="1"/>
  <c r="CC447" i="1"/>
  <c r="BX448" i="1"/>
  <c r="BZ448" i="1"/>
  <c r="BY449" i="1"/>
  <c r="CJ449" i="1"/>
  <c r="CJ451" i="1"/>
  <c r="CJ453" i="1"/>
  <c r="CB456" i="1"/>
  <c r="CG459" i="1"/>
  <c r="CJ462" i="1"/>
  <c r="CI466" i="1"/>
  <c r="BX468" i="1"/>
  <c r="BZ468" i="1"/>
  <c r="CF468" i="1"/>
  <c r="CJ469" i="1"/>
  <c r="CA473" i="1"/>
  <c r="CD473" i="1"/>
  <c r="CJ474" i="1"/>
  <c r="CD476" i="1"/>
  <c r="CI476" i="1"/>
  <c r="CC477" i="1"/>
  <c r="CA478" i="1"/>
  <c r="CD478" i="1"/>
  <c r="CI478" i="1"/>
  <c r="CK479" i="1"/>
  <c r="BY484" i="1"/>
  <c r="CA486" i="1"/>
  <c r="CI486" i="1"/>
  <c r="CK487" i="1"/>
  <c r="CK489" i="1"/>
  <c r="CG490" i="1"/>
  <c r="BY491" i="1"/>
  <c r="CJ491" i="1"/>
  <c r="CB493" i="1"/>
  <c r="CD493" i="1"/>
  <c r="CB494" i="1"/>
  <c r="CJ494" i="1"/>
  <c r="CJ496" i="1"/>
  <c r="CD498" i="1"/>
  <c r="CB499" i="1"/>
  <c r="CA501" i="1"/>
  <c r="CH503" i="1"/>
  <c r="CD506" i="1"/>
  <c r="BY509" i="1"/>
  <c r="CA511" i="1"/>
  <c r="BX513" i="1"/>
  <c r="BZ513" i="1"/>
  <c r="BX515" i="1"/>
  <c r="BZ515" i="1"/>
  <c r="CG515" i="1"/>
  <c r="CB516" i="1"/>
  <c r="CC517" i="1"/>
  <c r="CK517" i="1"/>
  <c r="CF518" i="1"/>
  <c r="BY519" i="1"/>
  <c r="BY521" i="1"/>
  <c r="CA523" i="1"/>
  <c r="BX525" i="1"/>
  <c r="BZ525" i="1"/>
  <c r="BX527" i="1"/>
  <c r="BZ527" i="1"/>
  <c r="CG527" i="1"/>
  <c r="CB528" i="1"/>
  <c r="CC529" i="1"/>
  <c r="CK529" i="1"/>
  <c r="CF530" i="1"/>
  <c r="BY531" i="1"/>
  <c r="CJ531" i="1"/>
  <c r="CJ533" i="1"/>
  <c r="CD535" i="1"/>
  <c r="CH535" i="1"/>
  <c r="CK536" i="1"/>
  <c r="CG537" i="1"/>
  <c r="CK538" i="1"/>
  <c r="CF539" i="1"/>
  <c r="CI540" i="1"/>
  <c r="CC546" i="1"/>
  <c r="BZ547" i="1"/>
  <c r="BX547" i="1"/>
  <c r="BY548" i="1"/>
  <c r="BY550" i="1"/>
  <c r="CA552" i="1"/>
  <c r="CG552" i="1"/>
  <c r="CJ553" i="1"/>
  <c r="CD555" i="1"/>
  <c r="CI555" i="1"/>
  <c r="CC556" i="1"/>
  <c r="CD557" i="1"/>
  <c r="CI557" i="1"/>
  <c r="CK558" i="1"/>
  <c r="CJ560" i="1"/>
  <c r="CJ562" i="1"/>
  <c r="CA564" i="1"/>
  <c r="CD564" i="1"/>
  <c r="BY565" i="1"/>
  <c r="CC566" i="1"/>
  <c r="CD567" i="1"/>
  <c r="CI567" i="1"/>
  <c r="CC568" i="1"/>
  <c r="CD569" i="1"/>
  <c r="CI569" i="1"/>
  <c r="CK570" i="1"/>
  <c r="CJ572" i="1"/>
  <c r="CJ574" i="1"/>
  <c r="CA578" i="1"/>
  <c r="CI578" i="1"/>
  <c r="CJ579" i="1"/>
  <c r="CC580" i="1"/>
  <c r="BX581" i="1"/>
  <c r="BZ581" i="1"/>
  <c r="CH581" i="1"/>
  <c r="CK582" i="1"/>
  <c r="BY584" i="1"/>
  <c r="CJ586" i="1"/>
  <c r="CJ588" i="1"/>
  <c r="BX593" i="1"/>
  <c r="BZ593" i="1"/>
  <c r="BY594" i="1"/>
  <c r="CJ594" i="1"/>
  <c r="CC597" i="1"/>
  <c r="CK597" i="1"/>
  <c r="CJ599" i="1"/>
  <c r="CJ601" i="1"/>
  <c r="CD603" i="1"/>
  <c r="CF603" i="1"/>
  <c r="CA605" i="1"/>
  <c r="CI605" i="1"/>
  <c r="CK606" i="1"/>
  <c r="CA608" i="1"/>
  <c r="CI608" i="1"/>
  <c r="CC609" i="1"/>
  <c r="BX610" i="1"/>
  <c r="BZ610" i="1"/>
  <c r="BY613" i="1"/>
  <c r="CB616" i="1"/>
  <c r="BY619" i="1"/>
  <c r="CC626" i="1"/>
  <c r="CD627" i="1"/>
  <c r="CF627" i="1"/>
  <c r="CB628" i="1"/>
  <c r="BY629" i="1"/>
  <c r="CJ629" i="1"/>
  <c r="CA631" i="1"/>
  <c r="CC632" i="1"/>
  <c r="BX633" i="1"/>
  <c r="BZ633" i="1"/>
  <c r="CG633" i="1"/>
  <c r="CI634" i="1"/>
  <c r="CC635" i="1"/>
  <c r="CD636" i="1"/>
  <c r="CI636" i="1"/>
  <c r="CC637" i="1"/>
  <c r="CB638" i="1"/>
  <c r="CD638" i="1"/>
  <c r="CI639" i="1"/>
  <c r="CC641" i="1"/>
  <c r="CK641" i="1"/>
  <c r="CD648" i="1"/>
  <c r="CI648" i="1"/>
  <c r="CC649" i="1"/>
  <c r="CD650" i="1"/>
  <c r="CG650" i="1"/>
  <c r="CI651" i="1"/>
  <c r="BX654" i="1"/>
  <c r="BZ654" i="1"/>
  <c r="CH654" i="1"/>
  <c r="CK655" i="1"/>
  <c r="CB657" i="1"/>
  <c r="CJ657" i="1"/>
  <c r="CJ659" i="1"/>
  <c r="CJ661" i="1"/>
  <c r="CC662" i="1"/>
  <c r="CD663" i="1"/>
  <c r="CF663" i="1"/>
  <c r="CB665" i="1"/>
  <c r="CJ666" i="1"/>
  <c r="CC667" i="1"/>
  <c r="CK667" i="1"/>
  <c r="BY672" i="1"/>
  <c r="CA674" i="1"/>
  <c r="CJ674" i="1"/>
  <c r="CC675" i="1"/>
  <c r="CK675" i="1"/>
  <c r="BX677" i="1"/>
  <c r="BZ677" i="1"/>
  <c r="CD678" i="1"/>
  <c r="CG678" i="1"/>
  <c r="CB679" i="1"/>
  <c r="CC680" i="1"/>
  <c r="CK680" i="1"/>
  <c r="CF681" i="1"/>
  <c r="CG686" i="1"/>
  <c r="BY687" i="1"/>
  <c r="CJ688" i="1"/>
  <c r="CC689" i="1"/>
  <c r="CA691" i="1"/>
  <c r="CI691" i="1"/>
  <c r="CC692" i="1"/>
  <c r="CB693" i="1"/>
  <c r="CD693" i="1"/>
  <c r="CK694" i="1"/>
  <c r="CK696" i="1"/>
  <c r="CJ698" i="1"/>
  <c r="CC699" i="1"/>
  <c r="CK699" i="1"/>
  <c r="BX701" i="1"/>
  <c r="BZ701" i="1"/>
  <c r="CA702" i="1"/>
  <c r="CK703" i="1"/>
  <c r="CF704" i="1"/>
  <c r="CK706" i="1"/>
  <c r="CG707" i="1"/>
  <c r="CK708" i="1"/>
  <c r="CJ710" i="1"/>
  <c r="CC711" i="1"/>
  <c r="CK711" i="1"/>
  <c r="BX713" i="1"/>
  <c r="BZ713" i="1"/>
  <c r="CD714" i="1"/>
  <c r="BY715" i="1"/>
  <c r="CJ715" i="1"/>
  <c r="CD717" i="1"/>
  <c r="CG717" i="1"/>
  <c r="CB718" i="1"/>
  <c r="CI722" i="1"/>
  <c r="CJ723" i="1"/>
  <c r="CC724" i="1"/>
  <c r="CI727" i="1"/>
  <c r="CC728" i="1"/>
  <c r="CD729" i="1"/>
  <c r="CI729" i="1"/>
  <c r="CC730" i="1"/>
  <c r="CA731" i="1"/>
  <c r="CD731" i="1"/>
  <c r="CI731" i="1"/>
  <c r="CC732" i="1"/>
  <c r="CA733" i="1"/>
  <c r="CD733" i="1"/>
  <c r="CI733" i="1"/>
  <c r="CK734" i="1"/>
  <c r="CD736" i="1"/>
  <c r="BX740" i="1"/>
  <c r="BZ740" i="1"/>
  <c r="BX742" i="1"/>
  <c r="BZ742" i="1"/>
  <c r="BX744" i="1"/>
  <c r="BZ744" i="1"/>
  <c r="BX746" i="1"/>
  <c r="BZ746" i="1"/>
  <c r="BY748" i="1"/>
  <c r="CJ749" i="1"/>
  <c r="CA753" i="1"/>
  <c r="CI753" i="1"/>
  <c r="CA755" i="1"/>
  <c r="CD755" i="1"/>
  <c r="CI755" i="1"/>
  <c r="BZ757" i="1"/>
  <c r="BX757" i="1"/>
  <c r="BY760" i="1"/>
  <c r="CI763" i="1"/>
  <c r="CJ764" i="1"/>
  <c r="BX766" i="1"/>
  <c r="BZ766" i="1"/>
  <c r="CG766" i="1"/>
  <c r="CB769" i="1"/>
  <c r="CD769" i="1"/>
  <c r="CI769" i="1"/>
  <c r="BZ775" i="1"/>
  <c r="BX775" i="1"/>
  <c r="CF775" i="1"/>
  <c r="CI776" i="1"/>
  <c r="CA786" i="1"/>
  <c r="CD786" i="1"/>
  <c r="BY787" i="1"/>
  <c r="CJ787" i="1"/>
  <c r="CJ789" i="1"/>
  <c r="BX797" i="1"/>
  <c r="BZ797" i="1"/>
  <c r="CA864" i="1"/>
  <c r="CD864" i="1"/>
  <c r="CA866" i="1"/>
  <c r="CD866" i="1"/>
  <c r="CA901" i="1"/>
  <c r="CD901" i="1"/>
  <c r="CC192" i="1"/>
  <c r="CA193" i="1"/>
  <c r="CD193" i="1"/>
  <c r="CC194" i="1"/>
  <c r="CA195" i="1"/>
  <c r="CD195" i="1"/>
  <c r="CC196" i="1"/>
  <c r="CA197" i="1"/>
  <c r="CD197" i="1"/>
  <c r="BX199" i="1"/>
  <c r="BZ199" i="1"/>
  <c r="CD203" i="1"/>
  <c r="CC204" i="1"/>
  <c r="CA205" i="1"/>
  <c r="CD205" i="1"/>
  <c r="CC206" i="1"/>
  <c r="CB207" i="1"/>
  <c r="CD207" i="1"/>
  <c r="CC208" i="1"/>
  <c r="BX209" i="1"/>
  <c r="BZ209" i="1"/>
  <c r="CK210" i="1"/>
  <c r="CI213" i="1"/>
  <c r="CC214" i="1"/>
  <c r="BX215" i="1"/>
  <c r="BZ215" i="1"/>
  <c r="BX217" i="1"/>
  <c r="BZ217" i="1"/>
  <c r="BX219" i="1"/>
  <c r="BZ219" i="1"/>
  <c r="CK220" i="1"/>
  <c r="BY222" i="1"/>
  <c r="CK226" i="1"/>
  <c r="CK228" i="1"/>
  <c r="CK230" i="1"/>
  <c r="CJ234" i="1"/>
  <c r="CD236" i="1"/>
  <c r="CB237" i="1"/>
  <c r="BY240" i="1"/>
  <c r="BY242" i="1"/>
  <c r="BY244" i="1"/>
  <c r="CC247" i="1"/>
  <c r="BX248" i="1"/>
  <c r="BZ248" i="1"/>
  <c r="BY250" i="1"/>
  <c r="CJ252" i="1"/>
  <c r="CJ254" i="1"/>
  <c r="CI256" i="1"/>
  <c r="CC257" i="1"/>
  <c r="BX258" i="1"/>
  <c r="BZ258" i="1"/>
  <c r="BX261" i="1"/>
  <c r="BZ261" i="1"/>
  <c r="CB262" i="1"/>
  <c r="CC269" i="1"/>
  <c r="BX270" i="1"/>
  <c r="BZ270" i="1"/>
  <c r="BX273" i="1"/>
  <c r="BZ273" i="1"/>
  <c r="CH273" i="1"/>
  <c r="BY274" i="1"/>
  <c r="CJ276" i="1"/>
  <c r="CJ278" i="1"/>
  <c r="CA282" i="1"/>
  <c r="CD282" i="1"/>
  <c r="CK283" i="1"/>
  <c r="CD285" i="1"/>
  <c r="BY288" i="1"/>
  <c r="BY290" i="1"/>
  <c r="CJ292" i="1"/>
  <c r="CI294" i="1"/>
  <c r="CK295" i="1"/>
  <c r="BY297" i="1"/>
  <c r="CB305" i="1"/>
  <c r="CD305" i="1"/>
  <c r="CK306" i="1"/>
  <c r="BY308" i="1"/>
  <c r="CJ310" i="1"/>
  <c r="BX313" i="1"/>
  <c r="BZ313" i="1"/>
  <c r="CH313" i="1"/>
  <c r="CA316" i="1"/>
  <c r="CD316" i="1"/>
  <c r="CK317" i="1"/>
  <c r="CK319" i="1"/>
  <c r="CK321" i="1"/>
  <c r="CI324" i="1"/>
  <c r="CC325" i="1"/>
  <c r="BX326" i="1"/>
  <c r="BZ326" i="1"/>
  <c r="CB329" i="1"/>
  <c r="CD329" i="1"/>
  <c r="CB332" i="1"/>
  <c r="CJ332" i="1"/>
  <c r="CJ335" i="1"/>
  <c r="CI338" i="1"/>
  <c r="CK339" i="1"/>
  <c r="CJ341" i="1"/>
  <c r="CJ343" i="1"/>
  <c r="CJ345" i="1"/>
  <c r="CD347" i="1"/>
  <c r="CB349" i="1"/>
  <c r="CC350" i="1"/>
  <c r="BX351" i="1"/>
  <c r="BZ351" i="1"/>
  <c r="BY352" i="1"/>
  <c r="CA354" i="1"/>
  <c r="CD354" i="1"/>
  <c r="CC355" i="1"/>
  <c r="CA356" i="1"/>
  <c r="CD356" i="1"/>
  <c r="CC357" i="1"/>
  <c r="CB358" i="1"/>
  <c r="CD358" i="1"/>
  <c r="CI360" i="1"/>
  <c r="CC361" i="1"/>
  <c r="BZ362" i="1"/>
  <c r="BX362" i="1"/>
  <c r="BX365" i="1"/>
  <c r="BZ365" i="1"/>
  <c r="CH365" i="1"/>
  <c r="CK366" i="1"/>
  <c r="CK368" i="1"/>
  <c r="BZ373" i="1"/>
  <c r="BX373" i="1"/>
  <c r="CH373" i="1"/>
  <c r="CA376" i="1"/>
  <c r="CD376" i="1"/>
  <c r="BY379" i="1"/>
  <c r="BY381" i="1"/>
  <c r="CK385" i="1"/>
  <c r="CI387" i="1"/>
  <c r="CC388" i="1"/>
  <c r="BY390" i="1"/>
  <c r="BY392" i="1"/>
  <c r="CJ394" i="1"/>
  <c r="BZ397" i="1"/>
  <c r="BX397" i="1"/>
  <c r="CH397" i="1"/>
  <c r="CA400" i="1"/>
  <c r="CD400" i="1"/>
  <c r="BY403" i="1"/>
  <c r="BY405" i="1"/>
  <c r="CK409" i="1"/>
  <c r="CI411" i="1"/>
  <c r="CC412" i="1"/>
  <c r="BY414" i="1"/>
  <c r="BY416" i="1"/>
  <c r="CJ418" i="1"/>
  <c r="BZ421" i="1"/>
  <c r="BX421" i="1"/>
  <c r="CH421" i="1"/>
  <c r="CA424" i="1"/>
  <c r="CD424" i="1"/>
  <c r="BY427" i="1"/>
  <c r="BY429" i="1"/>
  <c r="CK433" i="1"/>
  <c r="CI435" i="1"/>
  <c r="CC436" i="1"/>
  <c r="BY438" i="1"/>
  <c r="BY440" i="1"/>
  <c r="CJ442" i="1"/>
  <c r="BZ445" i="1"/>
  <c r="BX445" i="1"/>
  <c r="CH445" i="1"/>
  <c r="CA448" i="1"/>
  <c r="CD448" i="1"/>
  <c r="BY451" i="1"/>
  <c r="BY453" i="1"/>
  <c r="CK457" i="1"/>
  <c r="CI459" i="1"/>
  <c r="CC460" i="1"/>
  <c r="BY462" i="1"/>
  <c r="BY464" i="1"/>
  <c r="CC467" i="1"/>
  <c r="CA468" i="1"/>
  <c r="CD468" i="1"/>
  <c r="CJ471" i="1"/>
  <c r="CC479" i="1"/>
  <c r="BX480" i="1"/>
  <c r="BZ480" i="1"/>
  <c r="CK482" i="1"/>
  <c r="CK484" i="1"/>
  <c r="CC487" i="1"/>
  <c r="BZ488" i="1"/>
  <c r="BX488" i="1"/>
  <c r="CH488" i="1"/>
  <c r="BX490" i="1"/>
  <c r="BZ490" i="1"/>
  <c r="CF493" i="1"/>
  <c r="BY496" i="1"/>
  <c r="CF498" i="1"/>
  <c r="CJ501" i="1"/>
  <c r="CI503" i="1"/>
  <c r="CK504" i="1"/>
  <c r="CK507" i="1"/>
  <c r="CK509" i="1"/>
  <c r="CI511" i="1"/>
  <c r="CC512" i="1"/>
  <c r="CB513" i="1"/>
  <c r="CD513" i="1"/>
  <c r="CC514" i="1"/>
  <c r="CB515" i="1"/>
  <c r="CD515" i="1"/>
  <c r="BZ518" i="1"/>
  <c r="BX518" i="1"/>
  <c r="CK519" i="1"/>
  <c r="CK521" i="1"/>
  <c r="CI523" i="1"/>
  <c r="CC524" i="1"/>
  <c r="CB525" i="1"/>
  <c r="CD525" i="1"/>
  <c r="CC526" i="1"/>
  <c r="CB527" i="1"/>
  <c r="CD527" i="1"/>
  <c r="BZ530" i="1"/>
  <c r="BX530" i="1"/>
  <c r="BY533" i="1"/>
  <c r="BX537" i="1"/>
  <c r="BZ537" i="1"/>
  <c r="BX539" i="1"/>
  <c r="BZ539" i="1"/>
  <c r="CC541" i="1"/>
  <c r="BY543" i="1"/>
  <c r="CJ545" i="1"/>
  <c r="CD547" i="1"/>
  <c r="CH547" i="1"/>
  <c r="CK548" i="1"/>
  <c r="CK550" i="1"/>
  <c r="CI552" i="1"/>
  <c r="CC558" i="1"/>
  <c r="BZ559" i="1"/>
  <c r="BX559" i="1"/>
  <c r="BY560" i="1"/>
  <c r="BY562" i="1"/>
  <c r="CG564" i="1"/>
  <c r="CJ565" i="1"/>
  <c r="CC570" i="1"/>
  <c r="BZ571" i="1"/>
  <c r="BX571" i="1"/>
  <c r="BY572" i="1"/>
  <c r="BY574" i="1"/>
  <c r="CJ576" i="1"/>
  <c r="CD581" i="1"/>
  <c r="BZ583" i="1"/>
  <c r="BX583" i="1"/>
  <c r="CK584" i="1"/>
  <c r="BY586" i="1"/>
  <c r="BY588" i="1"/>
  <c r="CJ590" i="1"/>
  <c r="CD593" i="1"/>
  <c r="CH593" i="1"/>
  <c r="CJ596" i="1"/>
  <c r="BX598" i="1"/>
  <c r="BZ598" i="1"/>
  <c r="BY599" i="1"/>
  <c r="BY601" i="1"/>
  <c r="CC606" i="1"/>
  <c r="BZ607" i="1"/>
  <c r="BX607" i="1"/>
  <c r="CB610" i="1"/>
  <c r="CD610" i="1"/>
  <c r="CF610" i="1"/>
  <c r="CK611" i="1"/>
  <c r="CK613" i="1"/>
  <c r="CG615" i="1"/>
  <c r="CK617" i="1"/>
  <c r="CK619" i="1"/>
  <c r="CJ621" i="1"/>
  <c r="CJ623" i="1"/>
  <c r="CJ625" i="1"/>
  <c r="CB631" i="1"/>
  <c r="CJ631" i="1"/>
  <c r="CB633" i="1"/>
  <c r="CD633" i="1"/>
  <c r="CJ640" i="1"/>
  <c r="BX642" i="1"/>
  <c r="BZ642" i="1"/>
  <c r="CK644" i="1"/>
  <c r="BY646" i="1"/>
  <c r="CJ652" i="1"/>
  <c r="CB654" i="1"/>
  <c r="CD654" i="1"/>
  <c r="BX656" i="1"/>
  <c r="BZ656" i="1"/>
  <c r="BY659" i="1"/>
  <c r="BY661" i="1"/>
  <c r="BX668" i="1"/>
  <c r="BZ668" i="1"/>
  <c r="CK670" i="1"/>
  <c r="CK672" i="1"/>
  <c r="BX676" i="1"/>
  <c r="BZ676" i="1"/>
  <c r="CD677" i="1"/>
  <c r="BX681" i="1"/>
  <c r="BZ681" i="1"/>
  <c r="BY682" i="1"/>
  <c r="CJ684" i="1"/>
  <c r="CJ687" i="1"/>
  <c r="BX695" i="1"/>
  <c r="BZ695" i="1"/>
  <c r="BZ697" i="1"/>
  <c r="BX697" i="1"/>
  <c r="BX700" i="1"/>
  <c r="BZ700" i="1"/>
  <c r="CD701" i="1"/>
  <c r="CI702" i="1"/>
  <c r="CC703" i="1"/>
  <c r="BX704" i="1"/>
  <c r="BZ704" i="1"/>
  <c r="CC706" i="1"/>
  <c r="BX707" i="1"/>
  <c r="BZ707" i="1"/>
  <c r="BZ709" i="1"/>
  <c r="BX709" i="1"/>
  <c r="BX712" i="1"/>
  <c r="BZ712" i="1"/>
  <c r="CD713" i="1"/>
  <c r="CH714" i="1"/>
  <c r="CJ718" i="1"/>
  <c r="CJ720" i="1"/>
  <c r="CB722" i="1"/>
  <c r="CK724" i="1"/>
  <c r="BX726" i="1"/>
  <c r="BZ726" i="1"/>
  <c r="BX735" i="1"/>
  <c r="BZ735" i="1"/>
  <c r="CF737" i="1"/>
  <c r="CC739" i="1"/>
  <c r="CC741" i="1"/>
  <c r="CC743" i="1"/>
  <c r="CA744" i="1"/>
  <c r="CD744" i="1"/>
  <c r="CC745" i="1"/>
  <c r="CD746" i="1"/>
  <c r="CJ751" i="1"/>
  <c r="BX759" i="1"/>
  <c r="BZ759" i="1"/>
  <c r="CJ760" i="1"/>
  <c r="CK761" i="1"/>
  <c r="BY763" i="1"/>
  <c r="CB766" i="1"/>
  <c r="CD766" i="1"/>
  <c r="CA772" i="1"/>
  <c r="CG772" i="1"/>
  <c r="CA775" i="1"/>
  <c r="CD775" i="1"/>
  <c r="BY776" i="1"/>
  <c r="CC777" i="1"/>
  <c r="BX778" i="1"/>
  <c r="BZ778" i="1"/>
  <c r="CB779" i="1"/>
  <c r="CC780" i="1"/>
  <c r="CK780" i="1"/>
  <c r="CB782" i="1"/>
  <c r="CK784" i="1"/>
  <c r="CF786" i="1"/>
  <c r="BY789" i="1"/>
  <c r="CB791" i="1"/>
  <c r="CJ791" i="1"/>
  <c r="CJ793" i="1"/>
  <c r="CH799" i="1"/>
  <c r="CJ800" i="1"/>
  <c r="CJ918" i="1"/>
  <c r="CK953" i="1"/>
  <c r="CH954" i="1"/>
  <c r="CI5" i="1"/>
  <c r="CC6" i="1"/>
  <c r="BX7" i="1"/>
  <c r="BZ7" i="1"/>
  <c r="BY8" i="1"/>
  <c r="CJ8" i="1"/>
  <c r="CC9" i="1"/>
  <c r="CK9" i="1"/>
  <c r="CD11" i="1"/>
  <c r="CH11" i="1"/>
  <c r="CK12" i="1"/>
  <c r="CG13" i="1"/>
  <c r="CK14" i="1"/>
  <c r="CG15" i="1"/>
  <c r="BY16" i="1"/>
  <c r="CA18" i="1"/>
  <c r="CD18" i="1"/>
  <c r="BY25" i="1"/>
  <c r="CH26" i="1"/>
  <c r="BY27" i="1"/>
  <c r="CK30" i="1"/>
  <c r="CG31" i="1"/>
  <c r="BZ35" i="1"/>
  <c r="BX35" i="1"/>
  <c r="BY36" i="1"/>
  <c r="CH37" i="1"/>
  <c r="BY38" i="1"/>
  <c r="CH39" i="1"/>
  <c r="CC41" i="1"/>
  <c r="CK41" i="1"/>
  <c r="CG42" i="1"/>
  <c r="BY43" i="1"/>
  <c r="CJ43" i="1"/>
  <c r="CD45" i="1"/>
  <c r="CF45" i="1"/>
  <c r="CB46" i="1"/>
  <c r="BY47" i="1"/>
  <c r="CJ47" i="1"/>
  <c r="CJ49" i="1"/>
  <c r="CJ51" i="1"/>
  <c r="CD53" i="1"/>
  <c r="CH53" i="1"/>
  <c r="BY54" i="1"/>
  <c r="CJ54" i="1"/>
  <c r="BY57" i="1"/>
  <c r="CC58" i="1"/>
  <c r="CJ65" i="1"/>
  <c r="CC68" i="1"/>
  <c r="BX69" i="1"/>
  <c r="BZ69" i="1"/>
  <c r="CC76" i="1"/>
  <c r="BZ77" i="1"/>
  <c r="BX77" i="1"/>
  <c r="BY81" i="1"/>
  <c r="CJ81" i="1"/>
  <c r="CK82" i="1"/>
  <c r="CJ84" i="1"/>
  <c r="CJ86" i="1"/>
  <c r="CI88" i="1"/>
  <c r="CH90" i="1"/>
  <c r="CJ91" i="1"/>
  <c r="CA93" i="1"/>
  <c r="CD93" i="1"/>
  <c r="BY94" i="1"/>
  <c r="CI94" i="1"/>
  <c r="CK95" i="1"/>
  <c r="CG96" i="1"/>
  <c r="CK97" i="1"/>
  <c r="CG98" i="1"/>
  <c r="BY99" i="1"/>
  <c r="CJ99" i="1"/>
  <c r="BX101" i="1"/>
  <c r="BZ101" i="1"/>
  <c r="BY102" i="1"/>
  <c r="CJ102" i="1"/>
  <c r="CI104" i="1"/>
  <c r="CK105" i="1"/>
  <c r="CA107" i="1"/>
  <c r="CD107" i="1"/>
  <c r="CH107" i="1"/>
  <c r="CK108" i="1"/>
  <c r="CG109" i="1"/>
  <c r="CK110" i="1"/>
  <c r="BY112" i="1"/>
  <c r="CI114" i="1"/>
  <c r="CK115" i="1"/>
  <c r="CF116" i="1"/>
  <c r="BX119" i="1"/>
  <c r="BZ119" i="1"/>
  <c r="CH119" i="1"/>
  <c r="CK120" i="1"/>
  <c r="CG121" i="1"/>
  <c r="CK122" i="1"/>
  <c r="CG123" i="1"/>
  <c r="CA124" i="1"/>
  <c r="CI124" i="1"/>
  <c r="CJ125" i="1"/>
  <c r="CH129" i="1"/>
  <c r="CA130" i="1"/>
  <c r="CI130" i="1"/>
  <c r="CC131" i="1"/>
  <c r="CA132" i="1"/>
  <c r="CD132" i="1"/>
  <c r="CI132" i="1"/>
  <c r="CC133" i="1"/>
  <c r="CD134" i="1"/>
  <c r="CI134" i="1"/>
  <c r="CC135" i="1"/>
  <c r="CD136" i="1"/>
  <c r="CF136" i="1"/>
  <c r="CG140" i="1"/>
  <c r="CJ141" i="1"/>
  <c r="CG143" i="1"/>
  <c r="BX145" i="1"/>
  <c r="BZ145" i="1"/>
  <c r="BZ147" i="1"/>
  <c r="BX147" i="1"/>
  <c r="BY148" i="1"/>
  <c r="CC149" i="1"/>
  <c r="CK149" i="1"/>
  <c r="CC152" i="1"/>
  <c r="CK152" i="1"/>
  <c r="CB154" i="1"/>
  <c r="CI154" i="1"/>
  <c r="CC155" i="1"/>
  <c r="BX156" i="1"/>
  <c r="BZ156" i="1"/>
  <c r="CK157" i="1"/>
  <c r="BY159" i="1"/>
  <c r="CK162" i="1"/>
  <c r="CJ165" i="1"/>
  <c r="CC174" i="1"/>
  <c r="CB175" i="1"/>
  <c r="CD175" i="1"/>
  <c r="CA176" i="1"/>
  <c r="CI176" i="1"/>
  <c r="CJ177" i="1"/>
  <c r="CA183" i="1"/>
  <c r="CC186" i="1"/>
  <c r="CB187" i="1"/>
  <c r="CD187" i="1"/>
  <c r="CA188" i="1"/>
  <c r="CI188" i="1"/>
  <c r="CJ189" i="1"/>
  <c r="CI197" i="1"/>
  <c r="CC198" i="1"/>
  <c r="CB199" i="1"/>
  <c r="CD199" i="1"/>
  <c r="CA200" i="1"/>
  <c r="CI200" i="1"/>
  <c r="CJ201" i="1"/>
  <c r="CA207" i="1"/>
  <c r="CA209" i="1"/>
  <c r="CD209" i="1"/>
  <c r="CF209" i="1"/>
  <c r="BX211" i="1"/>
  <c r="BZ211" i="1"/>
  <c r="CG211" i="1"/>
  <c r="CH212" i="1"/>
  <c r="CD215" i="1"/>
  <c r="CI215" i="1"/>
  <c r="CC216" i="1"/>
  <c r="CA217" i="1"/>
  <c r="CD217" i="1"/>
  <c r="CI217" i="1"/>
  <c r="CC218" i="1"/>
  <c r="CB219" i="1"/>
  <c r="CD219" i="1"/>
  <c r="CI219" i="1"/>
  <c r="CC220" i="1"/>
  <c r="BX221" i="1"/>
  <c r="BZ221" i="1"/>
  <c r="CK222" i="1"/>
  <c r="BY225" i="1"/>
  <c r="CI225" i="1"/>
  <c r="CC226" i="1"/>
  <c r="BX227" i="1"/>
  <c r="BZ227" i="1"/>
  <c r="BX229" i="1"/>
  <c r="BZ229" i="1"/>
  <c r="BX231" i="1"/>
  <c r="BZ231" i="1"/>
  <c r="CK232" i="1"/>
  <c r="CG233" i="1"/>
  <c r="BY234" i="1"/>
  <c r="CK238" i="1"/>
  <c r="CK240" i="1"/>
  <c r="CG241" i="1"/>
  <c r="CK242" i="1"/>
  <c r="CG243" i="1"/>
  <c r="CH245" i="1"/>
  <c r="CJ246" i="1"/>
  <c r="CD248" i="1"/>
  <c r="CB249" i="1"/>
  <c r="CH251" i="1"/>
  <c r="BY252" i="1"/>
  <c r="CH253" i="1"/>
  <c r="BY254" i="1"/>
  <c r="CH255" i="1"/>
  <c r="CA258" i="1"/>
  <c r="CD258" i="1"/>
  <c r="CI258" i="1"/>
  <c r="CK259" i="1"/>
  <c r="CD261" i="1"/>
  <c r="BY262" i="1"/>
  <c r="CJ262" i="1"/>
  <c r="CJ264" i="1"/>
  <c r="CJ266" i="1"/>
  <c r="CA270" i="1"/>
  <c r="CD270" i="1"/>
  <c r="CI270" i="1"/>
  <c r="CK271" i="1"/>
  <c r="CD273" i="1"/>
  <c r="CH275" i="1"/>
  <c r="BY276" i="1"/>
  <c r="CH277" i="1"/>
  <c r="BY278" i="1"/>
  <c r="CH279" i="1"/>
  <c r="CJ280" i="1"/>
  <c r="CC283" i="1"/>
  <c r="BX284" i="1"/>
  <c r="BZ284" i="1"/>
  <c r="CF284" i="1"/>
  <c r="CA285" i="1"/>
  <c r="CK286" i="1"/>
  <c r="CK288" i="1"/>
  <c r="CG289" i="1"/>
  <c r="CK290" i="1"/>
  <c r="BY292" i="1"/>
  <c r="CC295" i="1"/>
  <c r="BX296" i="1"/>
  <c r="BZ296" i="1"/>
  <c r="CG296" i="1"/>
  <c r="CK297" i="1"/>
  <c r="CA300" i="1"/>
  <c r="CK301" i="1"/>
  <c r="CJ303" i="1"/>
  <c r="CA305" i="1"/>
  <c r="CI305" i="1"/>
  <c r="BX307" i="1"/>
  <c r="BZ307" i="1"/>
  <c r="CK308" i="1"/>
  <c r="BY310" i="1"/>
  <c r="BX312" i="1"/>
  <c r="BZ312" i="1"/>
  <c r="CD313" i="1"/>
  <c r="CI316" i="1"/>
  <c r="BX318" i="1"/>
  <c r="BZ318" i="1"/>
  <c r="BX320" i="1"/>
  <c r="BZ320" i="1"/>
  <c r="CG320" i="1"/>
  <c r="BZ322" i="1"/>
  <c r="BX322" i="1"/>
  <c r="CG322" i="1"/>
  <c r="CA323" i="1"/>
  <c r="CI323" i="1"/>
  <c r="CB326" i="1"/>
  <c r="CD326" i="1"/>
  <c r="BY327" i="1"/>
  <c r="CJ327" i="1"/>
  <c r="CK330" i="1"/>
  <c r="CG331" i="1"/>
  <c r="BY332" i="1"/>
  <c r="CJ334" i="1"/>
  <c r="CC335" i="1"/>
  <c r="CK336" i="1"/>
  <c r="CC339" i="1"/>
  <c r="BZ340" i="1"/>
  <c r="BX340" i="1"/>
  <c r="BY341" i="1"/>
  <c r="CH342" i="1"/>
  <c r="BY343" i="1"/>
  <c r="CH344" i="1"/>
  <c r="BY345" i="1"/>
  <c r="BY349" i="1"/>
  <c r="CJ349" i="1"/>
  <c r="CA351" i="1"/>
  <c r="CD351" i="1"/>
  <c r="BY359" i="1"/>
  <c r="CI359" i="1"/>
  <c r="CB362" i="1"/>
  <c r="CD362" i="1"/>
  <c r="BY363" i="1"/>
  <c r="CJ363" i="1"/>
  <c r="CB365" i="1"/>
  <c r="CD365" i="1"/>
  <c r="CF365" i="1"/>
  <c r="BZ367" i="1"/>
  <c r="BX367" i="1"/>
  <c r="BX369" i="1"/>
  <c r="BZ369" i="1"/>
  <c r="CK370" i="1"/>
  <c r="BX372" i="1"/>
  <c r="BZ372" i="1"/>
  <c r="CD373" i="1"/>
  <c r="CK377" i="1"/>
  <c r="CK379" i="1"/>
  <c r="CK381" i="1"/>
  <c r="CH382" i="1"/>
  <c r="BY384" i="1"/>
  <c r="CI384" i="1"/>
  <c r="CC385" i="1"/>
  <c r="BZ386" i="1"/>
  <c r="BX386" i="1"/>
  <c r="CG386" i="1"/>
  <c r="BX389" i="1"/>
  <c r="BZ389" i="1"/>
  <c r="CH389" i="1"/>
  <c r="CK390" i="1"/>
  <c r="CG391" i="1"/>
  <c r="CK392" i="1"/>
  <c r="CG393" i="1"/>
  <c r="BY394" i="1"/>
  <c r="BX396" i="1"/>
  <c r="BZ396" i="1"/>
  <c r="CD397" i="1"/>
  <c r="CK401" i="1"/>
  <c r="CK403" i="1"/>
  <c r="CK405" i="1"/>
  <c r="CH406" i="1"/>
  <c r="BY408" i="1"/>
  <c r="CI408" i="1"/>
  <c r="CC409" i="1"/>
  <c r="BZ410" i="1"/>
  <c r="BX410" i="1"/>
  <c r="CG410" i="1"/>
  <c r="BX413" i="1"/>
  <c r="BZ413" i="1"/>
  <c r="CH413" i="1"/>
  <c r="CK414" i="1"/>
  <c r="CG415" i="1"/>
  <c r="CK416" i="1"/>
  <c r="CG417" i="1"/>
  <c r="BY418" i="1"/>
  <c r="BX420" i="1"/>
  <c r="BZ420" i="1"/>
  <c r="CD421" i="1"/>
  <c r="CK425" i="1"/>
  <c r="CK427" i="1"/>
  <c r="CK429" i="1"/>
  <c r="CH430" i="1"/>
  <c r="BY432" i="1"/>
  <c r="CI432" i="1"/>
  <c r="CC433" i="1"/>
  <c r="BZ434" i="1"/>
  <c r="BX434" i="1"/>
  <c r="CG434" i="1"/>
  <c r="BX437" i="1"/>
  <c r="BZ437" i="1"/>
  <c r="CH437" i="1"/>
  <c r="CK438" i="1"/>
  <c r="CG439" i="1"/>
  <c r="CK440" i="1"/>
  <c r="CG441" i="1"/>
  <c r="BY442" i="1"/>
  <c r="BX444" i="1"/>
  <c r="BZ444" i="1"/>
  <c r="CD445" i="1"/>
  <c r="CK449" i="1"/>
  <c r="CK451" i="1"/>
  <c r="CK453" i="1"/>
  <c r="CH454" i="1"/>
  <c r="BY456" i="1"/>
  <c r="CI456" i="1"/>
  <c r="CC457" i="1"/>
  <c r="BZ458" i="1"/>
  <c r="BX458" i="1"/>
  <c r="CG458" i="1"/>
  <c r="BX461" i="1"/>
  <c r="BZ461" i="1"/>
  <c r="CH461" i="1"/>
  <c r="CK462" i="1"/>
  <c r="CG463" i="1"/>
  <c r="CH465" i="1"/>
  <c r="CJ466" i="1"/>
  <c r="CI468" i="1"/>
  <c r="CC469" i="1"/>
  <c r="CK469" i="1"/>
  <c r="CF470" i="1"/>
  <c r="BY471" i="1"/>
  <c r="CC474" i="1"/>
  <c r="CK474" i="1"/>
  <c r="CJ476" i="1"/>
  <c r="CJ478" i="1"/>
  <c r="CA480" i="1"/>
  <c r="CD480" i="1"/>
  <c r="BY481" i="1"/>
  <c r="CC482" i="1"/>
  <c r="BX483" i="1"/>
  <c r="BZ483" i="1"/>
  <c r="BX485" i="1"/>
  <c r="BZ485" i="1"/>
  <c r="CJ486" i="1"/>
  <c r="CD488" i="1"/>
  <c r="CI488" i="1"/>
  <c r="CC489" i="1"/>
  <c r="CA490" i="1"/>
  <c r="CD490" i="1"/>
  <c r="CI490" i="1"/>
  <c r="CK491" i="1"/>
  <c r="CH492" i="1"/>
  <c r="CK494" i="1"/>
  <c r="CG495" i="1"/>
  <c r="CK496" i="1"/>
  <c r="CF497" i="1"/>
  <c r="CB498" i="1"/>
  <c r="BY501" i="1"/>
  <c r="CH502" i="1"/>
  <c r="CA503" i="1"/>
  <c r="CC504" i="1"/>
  <c r="BZ505" i="1"/>
  <c r="BX505" i="1"/>
  <c r="CG505" i="1"/>
  <c r="CI506" i="1"/>
  <c r="CC507" i="1"/>
  <c r="BX508" i="1"/>
  <c r="BZ508" i="1"/>
  <c r="BX510" i="1"/>
  <c r="BZ510" i="1"/>
  <c r="CB511" i="1"/>
  <c r="CA513" i="1"/>
  <c r="CH515" i="1"/>
  <c r="CA518" i="1"/>
  <c r="CD518" i="1"/>
  <c r="CG518" i="1"/>
  <c r="BX520" i="1"/>
  <c r="BZ520" i="1"/>
  <c r="BX522" i="1"/>
  <c r="BZ522" i="1"/>
  <c r="CB523" i="1"/>
  <c r="CA525" i="1"/>
  <c r="CH527" i="1"/>
  <c r="CA530" i="1"/>
  <c r="CD530" i="1"/>
  <c r="CG530" i="1"/>
  <c r="CK531" i="1"/>
  <c r="CK533" i="1"/>
  <c r="CI535" i="1"/>
  <c r="CC536" i="1"/>
  <c r="CB537" i="1"/>
  <c r="CD537" i="1"/>
  <c r="CI537" i="1"/>
  <c r="CC538" i="1"/>
  <c r="CB539" i="1"/>
  <c r="CD539" i="1"/>
  <c r="BY540" i="1"/>
  <c r="CJ540" i="1"/>
  <c r="BZ542" i="1"/>
  <c r="BX542" i="1"/>
  <c r="CH544" i="1"/>
  <c r="BY545" i="1"/>
  <c r="CA547" i="1"/>
  <c r="BX549" i="1"/>
  <c r="BZ549" i="1"/>
  <c r="BX551" i="1"/>
  <c r="BZ551" i="1"/>
  <c r="CG551" i="1"/>
  <c r="CB552" i="1"/>
  <c r="CC553" i="1"/>
  <c r="CK553" i="1"/>
  <c r="CF554" i="1"/>
  <c r="CJ555" i="1"/>
  <c r="CJ557" i="1"/>
  <c r="CD559" i="1"/>
  <c r="CH559" i="1"/>
  <c r="CK560" i="1"/>
  <c r="CG561" i="1"/>
  <c r="CK562" i="1"/>
  <c r="CF563" i="1"/>
  <c r="CI564" i="1"/>
  <c r="CJ567" i="1"/>
  <c r="CJ569" i="1"/>
  <c r="CD571" i="1"/>
  <c r="CH571" i="1"/>
  <c r="CK572" i="1"/>
  <c r="CG573" i="1"/>
  <c r="CK574" i="1"/>
  <c r="BY576" i="1"/>
  <c r="CH577" i="1"/>
  <c r="BY578" i="1"/>
  <c r="CJ578" i="1"/>
  <c r="CC579" i="1"/>
  <c r="CK579" i="1"/>
  <c r="CA581" i="1"/>
  <c r="CI581" i="1"/>
  <c r="CC582" i="1"/>
  <c r="CD583" i="1"/>
  <c r="CI583" i="1"/>
  <c r="BX585" i="1"/>
  <c r="BZ585" i="1"/>
  <c r="CF585" i="1"/>
  <c r="CK586" i="1"/>
  <c r="CK588" i="1"/>
  <c r="BY590" i="1"/>
  <c r="BX592" i="1"/>
  <c r="BZ592" i="1"/>
  <c r="CA593" i="1"/>
  <c r="CK594" i="1"/>
  <c r="CH595" i="1"/>
  <c r="BY596" i="1"/>
  <c r="CD598" i="1"/>
  <c r="CK599" i="1"/>
  <c r="CK601" i="1"/>
  <c r="CG603" i="1"/>
  <c r="CA604" i="1"/>
  <c r="CJ605" i="1"/>
  <c r="CD607" i="1"/>
  <c r="CB608" i="1"/>
  <c r="CJ608" i="1"/>
  <c r="CI610" i="1"/>
  <c r="CC611" i="1"/>
  <c r="BX612" i="1"/>
  <c r="BZ612" i="1"/>
  <c r="BX614" i="1"/>
  <c r="BZ614" i="1"/>
  <c r="CG614" i="1"/>
  <c r="CB615" i="1"/>
  <c r="BY616" i="1"/>
  <c r="CI616" i="1"/>
  <c r="CC617" i="1"/>
  <c r="BX618" i="1"/>
  <c r="BZ618" i="1"/>
  <c r="CH618" i="1"/>
  <c r="BX620" i="1"/>
  <c r="BZ620" i="1"/>
  <c r="CG620" i="1"/>
  <c r="BY621" i="1"/>
  <c r="BY623" i="1"/>
  <c r="BY625" i="1"/>
  <c r="CG627" i="1"/>
  <c r="BY628" i="1"/>
  <c r="CI628" i="1"/>
  <c r="CK629" i="1"/>
  <c r="CG630" i="1"/>
  <c r="BY631" i="1"/>
  <c r="CF633" i="1"/>
  <c r="BY634" i="1"/>
  <c r="CJ634" i="1"/>
  <c r="CJ636" i="1"/>
  <c r="CI638" i="1"/>
  <c r="CJ639" i="1"/>
  <c r="CC640" i="1"/>
  <c r="CA642" i="1"/>
  <c r="CD642" i="1"/>
  <c r="CH642" i="1"/>
  <c r="BY643" i="1"/>
  <c r="CC644" i="1"/>
  <c r="BX645" i="1"/>
  <c r="BZ645" i="1"/>
  <c r="CH647" i="1"/>
  <c r="CJ648" i="1"/>
  <c r="CB650" i="1"/>
  <c r="CI650" i="1"/>
  <c r="CJ651" i="1"/>
  <c r="CC652" i="1"/>
  <c r="CA654" i="1"/>
  <c r="CI654" i="1"/>
  <c r="CC655" i="1"/>
  <c r="CB656" i="1"/>
  <c r="CD656" i="1"/>
  <c r="CK657" i="1"/>
  <c r="CK659" i="1"/>
  <c r="CK661" i="1"/>
  <c r="CG663" i="1"/>
  <c r="CA664" i="1"/>
  <c r="BY665" i="1"/>
  <c r="CI665" i="1"/>
  <c r="CC666" i="1"/>
  <c r="CK666" i="1"/>
  <c r="CA668" i="1"/>
  <c r="CD668" i="1"/>
  <c r="BY669" i="1"/>
  <c r="CC670" i="1"/>
  <c r="BX671" i="1"/>
  <c r="BZ671" i="1"/>
  <c r="BZ673" i="1"/>
  <c r="BX673" i="1"/>
  <c r="CK674" i="1"/>
  <c r="CD676" i="1"/>
  <c r="CB678" i="1"/>
  <c r="CD681" i="1"/>
  <c r="BY684" i="1"/>
  <c r="CH685" i="1"/>
  <c r="CB686" i="1"/>
  <c r="CK688" i="1"/>
  <c r="BZ690" i="1"/>
  <c r="BX690" i="1"/>
  <c r="CH690" i="1"/>
  <c r="BY691" i="1"/>
  <c r="CJ691" i="1"/>
  <c r="CC694" i="1"/>
  <c r="CD695" i="1"/>
  <c r="CI695" i="1"/>
  <c r="CC696" i="1"/>
  <c r="CD697" i="1"/>
  <c r="CI697" i="1"/>
  <c r="CK698" i="1"/>
  <c r="CD700" i="1"/>
  <c r="CB702" i="1"/>
  <c r="CD704" i="1"/>
  <c r="CG704" i="1"/>
  <c r="BY705" i="1"/>
  <c r="CD707" i="1"/>
  <c r="CI707" i="1"/>
  <c r="CC708" i="1"/>
  <c r="CD709" i="1"/>
  <c r="CI709" i="1"/>
  <c r="CK710" i="1"/>
  <c r="CD712" i="1"/>
  <c r="CB714" i="1"/>
  <c r="CI714" i="1"/>
  <c r="CK715" i="1"/>
  <c r="CH716" i="1"/>
  <c r="CB717" i="1"/>
  <c r="CH719" i="1"/>
  <c r="BY720" i="1"/>
  <c r="CH721" i="1"/>
  <c r="CA722" i="1"/>
  <c r="CJ722" i="1"/>
  <c r="CC723" i="1"/>
  <c r="CK723" i="1"/>
  <c r="BX725" i="1"/>
  <c r="BZ725" i="1"/>
  <c r="CD726" i="1"/>
  <c r="BY727" i="1"/>
  <c r="CJ727" i="1"/>
  <c r="CB729" i="1"/>
  <c r="CJ729" i="1"/>
  <c r="CJ731" i="1"/>
  <c r="CJ733" i="1"/>
  <c r="CC734" i="1"/>
  <c r="CD735" i="1"/>
  <c r="CF735" i="1"/>
  <c r="CB737" i="1"/>
  <c r="BY738" i="1"/>
  <c r="CG746" i="1"/>
  <c r="BY747" i="1"/>
  <c r="CJ748" i="1"/>
  <c r="CK749" i="1"/>
  <c r="BY751" i="1"/>
  <c r="CH752" i="1"/>
  <c r="CB753" i="1"/>
  <c r="CJ753" i="1"/>
  <c r="CJ755" i="1"/>
  <c r="CI757" i="1"/>
  <c r="CC758" i="1"/>
  <c r="CD759" i="1"/>
  <c r="CI759" i="1"/>
  <c r="BZ762" i="1"/>
  <c r="BX762" i="1"/>
  <c r="CH762" i="1"/>
  <c r="CJ763" i="1"/>
  <c r="CK764" i="1"/>
  <c r="CH765" i="1"/>
  <c r="CF766" i="1"/>
  <c r="BY767" i="1"/>
  <c r="CJ767" i="1"/>
  <c r="CJ769" i="1"/>
  <c r="CC770" i="1"/>
  <c r="BX771" i="1"/>
  <c r="BZ771" i="1"/>
  <c r="CB772" i="1"/>
  <c r="CI772" i="1"/>
  <c r="CK773" i="1"/>
  <c r="CG775" i="1"/>
  <c r="CJ776" i="1"/>
  <c r="CA778" i="1"/>
  <c r="CD778" i="1"/>
  <c r="CF778" i="1"/>
  <c r="BY779" i="1"/>
  <c r="BZ781" i="1"/>
  <c r="BX781" i="1"/>
  <c r="CH781" i="1"/>
  <c r="BY782" i="1"/>
  <c r="CJ783" i="1"/>
  <c r="BX785" i="1"/>
  <c r="BZ785" i="1"/>
  <c r="CK787" i="1"/>
  <c r="BY791" i="1"/>
  <c r="CH792" i="1"/>
  <c r="CH794" i="1"/>
  <c r="BY795" i="1"/>
  <c r="CJ795" i="1"/>
  <c r="BY800" i="1"/>
  <c r="CH823" i="1"/>
  <c r="CF823" i="1"/>
  <c r="BX849" i="1"/>
  <c r="BZ849" i="1"/>
  <c r="BX851" i="1"/>
  <c r="BZ851" i="1"/>
  <c r="CD879" i="1"/>
  <c r="CB879" i="1"/>
  <c r="BY911" i="1"/>
  <c r="CB938" i="1"/>
  <c r="CD938" i="1"/>
  <c r="CA938" i="1"/>
  <c r="BZ943" i="1"/>
  <c r="BX943" i="1"/>
  <c r="CK138" i="1"/>
  <c r="CC144" i="1"/>
  <c r="CA145" i="1"/>
  <c r="CD145" i="1"/>
  <c r="CI145" i="1"/>
  <c r="CC146" i="1"/>
  <c r="CA147" i="1"/>
  <c r="CD147" i="1"/>
  <c r="CI147" i="1"/>
  <c r="CJ148" i="1"/>
  <c r="BX150" i="1"/>
  <c r="BZ150" i="1"/>
  <c r="CJ151" i="1"/>
  <c r="BZ153" i="1"/>
  <c r="BX153" i="1"/>
  <c r="CA156" i="1"/>
  <c r="CD156" i="1"/>
  <c r="BX158" i="1"/>
  <c r="BZ158" i="1"/>
  <c r="CK159" i="1"/>
  <c r="CC162" i="1"/>
  <c r="BX163" i="1"/>
  <c r="BZ163" i="1"/>
  <c r="CI164" i="1"/>
  <c r="BY176" i="1"/>
  <c r="CC177" i="1"/>
  <c r="BY188" i="1"/>
  <c r="CC189" i="1"/>
  <c r="BY200" i="1"/>
  <c r="CC201" i="1"/>
  <c r="CC210" i="1"/>
  <c r="CB211" i="1"/>
  <c r="CD211" i="1"/>
  <c r="CI212" i="1"/>
  <c r="CJ213" i="1"/>
  <c r="CA221" i="1"/>
  <c r="CD221" i="1"/>
  <c r="CF221" i="1"/>
  <c r="BX223" i="1"/>
  <c r="BZ223" i="1"/>
  <c r="CD227" i="1"/>
  <c r="CI227" i="1"/>
  <c r="CC228" i="1"/>
  <c r="CA229" i="1"/>
  <c r="CD229" i="1"/>
  <c r="CI229" i="1"/>
  <c r="CC230" i="1"/>
  <c r="CB231" i="1"/>
  <c r="CD231" i="1"/>
  <c r="CI231" i="1"/>
  <c r="CC232" i="1"/>
  <c r="BZ233" i="1"/>
  <c r="BX233" i="1"/>
  <c r="CK234" i="1"/>
  <c r="CI237" i="1"/>
  <c r="CC238" i="1"/>
  <c r="BZ239" i="1"/>
  <c r="BX239" i="1"/>
  <c r="BX241" i="1"/>
  <c r="BZ241" i="1"/>
  <c r="BX243" i="1"/>
  <c r="BZ243" i="1"/>
  <c r="CK244" i="1"/>
  <c r="BY246" i="1"/>
  <c r="CK250" i="1"/>
  <c r="CK252" i="1"/>
  <c r="CK254" i="1"/>
  <c r="CJ256" i="1"/>
  <c r="CC259" i="1"/>
  <c r="BX260" i="1"/>
  <c r="BZ260" i="1"/>
  <c r="CH263" i="1"/>
  <c r="BY264" i="1"/>
  <c r="CH265" i="1"/>
  <c r="BY266" i="1"/>
  <c r="CH267" i="1"/>
  <c r="CC271" i="1"/>
  <c r="BX272" i="1"/>
  <c r="BZ272" i="1"/>
  <c r="CG273" i="1"/>
  <c r="CK274" i="1"/>
  <c r="CK276" i="1"/>
  <c r="CK278" i="1"/>
  <c r="CH281" i="1"/>
  <c r="CD284" i="1"/>
  <c r="CB285" i="1"/>
  <c r="CI285" i="1"/>
  <c r="CC286" i="1"/>
  <c r="BZ287" i="1"/>
  <c r="BX287" i="1"/>
  <c r="BX289" i="1"/>
  <c r="BZ289" i="1"/>
  <c r="BX291" i="1"/>
  <c r="BZ291" i="1"/>
  <c r="CK292" i="1"/>
  <c r="BY294" i="1"/>
  <c r="CJ294" i="1"/>
  <c r="CD296" i="1"/>
  <c r="BZ298" i="1"/>
  <c r="BX298" i="1"/>
  <c r="BY300" i="1"/>
  <c r="CI300" i="1"/>
  <c r="CC301" i="1"/>
  <c r="BX302" i="1"/>
  <c r="BZ302" i="1"/>
  <c r="CH302" i="1"/>
  <c r="CH304" i="1"/>
  <c r="CC306" i="1"/>
  <c r="CA307" i="1"/>
  <c r="CD307" i="1"/>
  <c r="CF307" i="1"/>
  <c r="BX309" i="1"/>
  <c r="BZ309" i="1"/>
  <c r="CH309" i="1"/>
  <c r="CK310" i="1"/>
  <c r="CD312" i="1"/>
  <c r="CK314" i="1"/>
  <c r="CH315" i="1"/>
  <c r="CC317" i="1"/>
  <c r="CA318" i="1"/>
  <c r="CD318" i="1"/>
  <c r="CI318" i="1"/>
  <c r="CC319" i="1"/>
  <c r="CD320" i="1"/>
  <c r="CI320" i="1"/>
  <c r="CC321" i="1"/>
  <c r="CB322" i="1"/>
  <c r="CD322" i="1"/>
  <c r="BY323" i="1"/>
  <c r="CJ324" i="1"/>
  <c r="CH328" i="1"/>
  <c r="BX331" i="1"/>
  <c r="BZ331" i="1"/>
  <c r="CK332" i="1"/>
  <c r="CK335" i="1"/>
  <c r="BX337" i="1"/>
  <c r="BZ337" i="1"/>
  <c r="CH337" i="1"/>
  <c r="CJ338" i="1"/>
  <c r="CA340" i="1"/>
  <c r="CD340" i="1"/>
  <c r="CF340" i="1"/>
  <c r="CK341" i="1"/>
  <c r="CK343" i="1"/>
  <c r="CK345" i="1"/>
  <c r="CH346" i="1"/>
  <c r="CF347" i="1"/>
  <c r="CG351" i="1"/>
  <c r="CK352" i="1"/>
  <c r="CJ360" i="1"/>
  <c r="CH364" i="1"/>
  <c r="CC366" i="1"/>
  <c r="CA367" i="1"/>
  <c r="CD367" i="1"/>
  <c r="CI367" i="1"/>
  <c r="CC368" i="1"/>
  <c r="CA369" i="1"/>
  <c r="CD369" i="1"/>
  <c r="CI369" i="1"/>
  <c r="BX371" i="1"/>
  <c r="BZ371" i="1"/>
  <c r="CD372" i="1"/>
  <c r="CK374" i="1"/>
  <c r="CH375" i="1"/>
  <c r="CB376" i="1"/>
  <c r="CC377" i="1"/>
  <c r="BX378" i="1"/>
  <c r="BZ378" i="1"/>
  <c r="BZ380" i="1"/>
  <c r="BX380" i="1"/>
  <c r="BX382" i="1"/>
  <c r="BZ382" i="1"/>
  <c r="CB386" i="1"/>
  <c r="CD386" i="1"/>
  <c r="CB389" i="1"/>
  <c r="CD389" i="1"/>
  <c r="CF389" i="1"/>
  <c r="BZ391" i="1"/>
  <c r="BX391" i="1"/>
  <c r="BX393" i="1"/>
  <c r="BZ393" i="1"/>
  <c r="CK394" i="1"/>
  <c r="CD396" i="1"/>
  <c r="CK398" i="1"/>
  <c r="CH399" i="1"/>
  <c r="CB400" i="1"/>
  <c r="CC401" i="1"/>
  <c r="BX402" i="1"/>
  <c r="BZ402" i="1"/>
  <c r="BZ404" i="1"/>
  <c r="BX404" i="1"/>
  <c r="BX406" i="1"/>
  <c r="BZ406" i="1"/>
  <c r="CB410" i="1"/>
  <c r="CD410" i="1"/>
  <c r="CB413" i="1"/>
  <c r="CD413" i="1"/>
  <c r="CF413" i="1"/>
  <c r="BZ415" i="1"/>
  <c r="BX415" i="1"/>
  <c r="BX417" i="1"/>
  <c r="BZ417" i="1"/>
  <c r="CK418" i="1"/>
  <c r="CD420" i="1"/>
  <c r="CH423" i="1"/>
  <c r="CB424" i="1"/>
  <c r="CC425" i="1"/>
  <c r="BX426" i="1"/>
  <c r="BZ426" i="1"/>
  <c r="BZ428" i="1"/>
  <c r="BX428" i="1"/>
  <c r="BX430" i="1"/>
  <c r="BZ430" i="1"/>
  <c r="CB434" i="1"/>
  <c r="CD434" i="1"/>
  <c r="CB437" i="1"/>
  <c r="CD437" i="1"/>
  <c r="BZ439" i="1"/>
  <c r="BX439" i="1"/>
  <c r="BX441" i="1"/>
  <c r="BZ441" i="1"/>
  <c r="CK442" i="1"/>
  <c r="CD444" i="1"/>
  <c r="CH447" i="1"/>
  <c r="CB448" i="1"/>
  <c r="CC449" i="1"/>
  <c r="BX450" i="1"/>
  <c r="BZ450" i="1"/>
  <c r="BZ452" i="1"/>
  <c r="BX452" i="1"/>
  <c r="BX454" i="1"/>
  <c r="BZ454" i="1"/>
  <c r="CB458" i="1"/>
  <c r="CD458" i="1"/>
  <c r="CB461" i="1"/>
  <c r="CD461" i="1"/>
  <c r="BZ463" i="1"/>
  <c r="BX463" i="1"/>
  <c r="BZ470" i="1"/>
  <c r="BX470" i="1"/>
  <c r="CK471" i="1"/>
  <c r="BZ475" i="1"/>
  <c r="BX475" i="1"/>
  <c r="BY476" i="1"/>
  <c r="BY478" i="1"/>
  <c r="CJ481" i="1"/>
  <c r="CD483" i="1"/>
  <c r="CI483" i="1"/>
  <c r="CC484" i="1"/>
  <c r="CA485" i="1"/>
  <c r="CD485" i="1"/>
  <c r="CI485" i="1"/>
  <c r="BX492" i="1"/>
  <c r="BZ492" i="1"/>
  <c r="BX495" i="1"/>
  <c r="BZ495" i="1"/>
  <c r="BX497" i="1"/>
  <c r="BZ497" i="1"/>
  <c r="CK501" i="1"/>
  <c r="CB505" i="1"/>
  <c r="CD505" i="1"/>
  <c r="CB508" i="1"/>
  <c r="CD508" i="1"/>
  <c r="CI508" i="1"/>
  <c r="CC509" i="1"/>
  <c r="CD510" i="1"/>
  <c r="CI518" i="1"/>
  <c r="CC519" i="1"/>
  <c r="CB520" i="1"/>
  <c r="CD520" i="1"/>
  <c r="CI520" i="1"/>
  <c r="CC521" i="1"/>
  <c r="CD522" i="1"/>
  <c r="CI530" i="1"/>
  <c r="CC531" i="1"/>
  <c r="BX532" i="1"/>
  <c r="BZ532" i="1"/>
  <c r="BX534" i="1"/>
  <c r="BZ534" i="1"/>
  <c r="CA542" i="1"/>
  <c r="CD542" i="1"/>
  <c r="CK545" i="1"/>
  <c r="CC548" i="1"/>
  <c r="CB549" i="1"/>
  <c r="CD549" i="1"/>
  <c r="CI549" i="1"/>
  <c r="CC550" i="1"/>
  <c r="CB551" i="1"/>
  <c r="CD551" i="1"/>
  <c r="BZ554" i="1"/>
  <c r="BX554" i="1"/>
  <c r="BY555" i="1"/>
  <c r="BY557" i="1"/>
  <c r="BX561" i="1"/>
  <c r="BZ561" i="1"/>
  <c r="BX563" i="1"/>
  <c r="BZ563" i="1"/>
  <c r="CK565" i="1"/>
  <c r="BY567" i="1"/>
  <c r="BY569" i="1"/>
  <c r="BX573" i="1"/>
  <c r="BZ573" i="1"/>
  <c r="BX575" i="1"/>
  <c r="BZ575" i="1"/>
  <c r="CK576" i="1"/>
  <c r="BX580" i="1"/>
  <c r="BZ580" i="1"/>
  <c r="CB581" i="1"/>
  <c r="CD585" i="1"/>
  <c r="CH585" i="1"/>
  <c r="BX587" i="1"/>
  <c r="BZ587" i="1"/>
  <c r="BZ589" i="1"/>
  <c r="BX589" i="1"/>
  <c r="CK590" i="1"/>
  <c r="CD592" i="1"/>
  <c r="CC594" i="1"/>
  <c r="BZ595" i="1"/>
  <c r="BX595" i="1"/>
  <c r="CK596" i="1"/>
  <c r="CF598" i="1"/>
  <c r="BX600" i="1"/>
  <c r="BZ600" i="1"/>
  <c r="BX602" i="1"/>
  <c r="BZ602" i="1"/>
  <c r="BY604" i="1"/>
  <c r="CI604" i="1"/>
  <c r="CF607" i="1"/>
  <c r="CH609" i="1"/>
  <c r="CD612" i="1"/>
  <c r="CI612" i="1"/>
  <c r="CC613" i="1"/>
  <c r="CB614" i="1"/>
  <c r="CD614" i="1"/>
  <c r="CA615" i="1"/>
  <c r="CB618" i="1"/>
  <c r="CD618" i="1"/>
  <c r="CI618" i="1"/>
  <c r="CC619" i="1"/>
  <c r="CB620" i="1"/>
  <c r="CD620" i="1"/>
  <c r="CK621" i="1"/>
  <c r="CK623" i="1"/>
  <c r="CK625" i="1"/>
  <c r="CH626" i="1"/>
  <c r="BX630" i="1"/>
  <c r="BZ630" i="1"/>
  <c r="CK631" i="1"/>
  <c r="CH632" i="1"/>
  <c r="CH635" i="1"/>
  <c r="BY636" i="1"/>
  <c r="CH637" i="1"/>
  <c r="CK640" i="1"/>
  <c r="CG642" i="1"/>
  <c r="CJ643" i="1"/>
  <c r="CD645" i="1"/>
  <c r="CF645" i="1"/>
  <c r="BY648" i="1"/>
  <c r="CH649" i="1"/>
  <c r="CK652" i="1"/>
  <c r="CI656" i="1"/>
  <c r="BX658" i="1"/>
  <c r="BZ658" i="1"/>
  <c r="BX660" i="1"/>
  <c r="BZ660" i="1"/>
  <c r="BX662" i="1"/>
  <c r="BZ662" i="1"/>
  <c r="BY664" i="1"/>
  <c r="CI664" i="1"/>
  <c r="BZ667" i="1"/>
  <c r="BX667" i="1"/>
  <c r="CG668" i="1"/>
  <c r="CJ669" i="1"/>
  <c r="CD671" i="1"/>
  <c r="CI671" i="1"/>
  <c r="CC672" i="1"/>
  <c r="CD673" i="1"/>
  <c r="CI673" i="1"/>
  <c r="BX675" i="1"/>
  <c r="BZ675" i="1"/>
  <c r="CF677" i="1"/>
  <c r="CK684" i="1"/>
  <c r="CA686" i="1"/>
  <c r="CC687" i="1"/>
  <c r="CK687" i="1"/>
  <c r="BX689" i="1"/>
  <c r="BZ689" i="1"/>
  <c r="CD690" i="1"/>
  <c r="CF690" i="1"/>
  <c r="CH692" i="1"/>
  <c r="BX699" i="1"/>
  <c r="BZ699" i="1"/>
  <c r="CB701" i="1"/>
  <c r="CJ705" i="1"/>
  <c r="BX711" i="1"/>
  <c r="BZ711" i="1"/>
  <c r="BX716" i="1"/>
  <c r="BZ716" i="1"/>
  <c r="CK720" i="1"/>
  <c r="BX724" i="1"/>
  <c r="BZ724" i="1"/>
  <c r="CD725" i="1"/>
  <c r="CA737" i="1"/>
  <c r="CJ738" i="1"/>
  <c r="CJ742" i="1"/>
  <c r="CJ744" i="1"/>
  <c r="CI746" i="1"/>
  <c r="CJ747" i="1"/>
  <c r="CC748" i="1"/>
  <c r="BX750" i="1"/>
  <c r="BZ750" i="1"/>
  <c r="CK751" i="1"/>
  <c r="BY753" i="1"/>
  <c r="BY755" i="1"/>
  <c r="CK760" i="1"/>
  <c r="CD762" i="1"/>
  <c r="BX765" i="1"/>
  <c r="BZ765" i="1"/>
  <c r="CD771" i="1"/>
  <c r="BY772" i="1"/>
  <c r="BX774" i="1"/>
  <c r="BZ774" i="1"/>
  <c r="CG774" i="1"/>
  <c r="CI775" i="1"/>
  <c r="CJ779" i="1"/>
  <c r="CD781" i="1"/>
  <c r="CB785" i="1"/>
  <c r="CD785" i="1"/>
  <c r="CC787" i="1"/>
  <c r="BX788" i="1"/>
  <c r="BZ788" i="1"/>
  <c r="CK791" i="1"/>
  <c r="BZ799" i="1"/>
  <c r="BX799" i="1"/>
  <c r="CG807" i="1"/>
  <c r="CD814" i="1"/>
  <c r="CG836" i="1"/>
  <c r="CF836" i="1"/>
  <c r="BY899" i="1"/>
  <c r="CB908" i="1"/>
  <c r="CD908" i="1"/>
  <c r="BX910" i="1"/>
  <c r="BZ910" i="1"/>
  <c r="CC23" i="1"/>
  <c r="BX24" i="1"/>
  <c r="BZ24" i="1"/>
  <c r="BX26" i="1"/>
  <c r="BZ26" i="1"/>
  <c r="BX28" i="1"/>
  <c r="BZ28" i="1"/>
  <c r="CG28" i="1"/>
  <c r="BY29" i="1"/>
  <c r="CA31" i="1"/>
  <c r="CD31" i="1"/>
  <c r="BX34" i="1"/>
  <c r="BZ34" i="1"/>
  <c r="CA35" i="1"/>
  <c r="BX37" i="1"/>
  <c r="BZ37" i="1"/>
  <c r="BX39" i="1"/>
  <c r="BZ39" i="1"/>
  <c r="CA42" i="1"/>
  <c r="CD42" i="1"/>
  <c r="CK43" i="1"/>
  <c r="BY46" i="1"/>
  <c r="CI46" i="1"/>
  <c r="CK47" i="1"/>
  <c r="CG48" i="1"/>
  <c r="CK49" i="1"/>
  <c r="CG50" i="1"/>
  <c r="CK51" i="1"/>
  <c r="CH52" i="1"/>
  <c r="CK54" i="1"/>
  <c r="CG55" i="1"/>
  <c r="BZ59" i="1"/>
  <c r="BX59" i="1"/>
  <c r="BY60" i="1"/>
  <c r="CH61" i="1"/>
  <c r="BY62" i="1"/>
  <c r="CH63" i="1"/>
  <c r="CC65" i="1"/>
  <c r="CK65" i="1"/>
  <c r="CG66" i="1"/>
  <c r="BY67" i="1"/>
  <c r="BY73" i="1"/>
  <c r="CH74" i="1"/>
  <c r="BY75" i="1"/>
  <c r="CA77" i="1"/>
  <c r="CH79" i="1"/>
  <c r="CK81" i="1"/>
  <c r="CD83" i="1"/>
  <c r="CK84" i="1"/>
  <c r="CG85" i="1"/>
  <c r="CK86" i="1"/>
  <c r="CG87" i="1"/>
  <c r="BY88" i="1"/>
  <c r="CJ88" i="1"/>
  <c r="BZ90" i="1"/>
  <c r="BX90" i="1"/>
  <c r="CK91" i="1"/>
  <c r="CI93" i="1"/>
  <c r="CJ94" i="1"/>
  <c r="CA96" i="1"/>
  <c r="CD96" i="1"/>
  <c r="CC97" i="1"/>
  <c r="CA98" i="1"/>
  <c r="CD98" i="1"/>
  <c r="CK99" i="1"/>
  <c r="CA101" i="1"/>
  <c r="CK102" i="1"/>
  <c r="CG103" i="1"/>
  <c r="BY104" i="1"/>
  <c r="CJ104" i="1"/>
  <c r="CD106" i="1"/>
  <c r="CI107" i="1"/>
  <c r="CC108" i="1"/>
  <c r="CA109" i="1"/>
  <c r="CD109" i="1"/>
  <c r="CC110" i="1"/>
  <c r="CB111" i="1"/>
  <c r="CD111" i="1"/>
  <c r="BX113" i="1"/>
  <c r="BZ113" i="1"/>
  <c r="CG113" i="1"/>
  <c r="BY114" i="1"/>
  <c r="CJ114" i="1"/>
  <c r="CA116" i="1"/>
  <c r="CD116" i="1"/>
  <c r="CD121" i="1"/>
  <c r="CC122" i="1"/>
  <c r="CA123" i="1"/>
  <c r="CD123" i="1"/>
  <c r="CJ124" i="1"/>
  <c r="CK125" i="1"/>
  <c r="CC128" i="1"/>
  <c r="BX129" i="1"/>
  <c r="BZ129" i="1"/>
  <c r="BY130" i="1"/>
  <c r="CJ130" i="1"/>
  <c r="CJ132" i="1"/>
  <c r="CJ134" i="1"/>
  <c r="BY137" i="1"/>
  <c r="CI137" i="1"/>
  <c r="CC138" i="1"/>
  <c r="BX139" i="1"/>
  <c r="BZ139" i="1"/>
  <c r="CG139" i="1"/>
  <c r="CI140" i="1"/>
  <c r="CC141" i="1"/>
  <c r="CK141" i="1"/>
  <c r="CA150" i="1"/>
  <c r="CD150" i="1"/>
  <c r="CA153" i="1"/>
  <c r="CD153" i="1"/>
  <c r="BY154" i="1"/>
  <c r="CJ154" i="1"/>
  <c r="CI156" i="1"/>
  <c r="CC157" i="1"/>
  <c r="CD158" i="1"/>
  <c r="BX160" i="1"/>
  <c r="BZ160" i="1"/>
  <c r="CG160" i="1"/>
  <c r="CB163" i="1"/>
  <c r="CD163" i="1"/>
  <c r="BY164" i="1"/>
  <c r="CC165" i="1"/>
  <c r="CK165" i="1"/>
  <c r="BY167" i="1"/>
  <c r="BY169" i="1"/>
  <c r="CH170" i="1"/>
  <c r="BY171" i="1"/>
  <c r="CH172" i="1"/>
  <c r="BY173" i="1"/>
  <c r="CI175" i="1"/>
  <c r="CJ176" i="1"/>
  <c r="CK177" i="1"/>
  <c r="BY179" i="1"/>
  <c r="BY181" i="1"/>
  <c r="CH182" i="1"/>
  <c r="BY183" i="1"/>
  <c r="CH184" i="1"/>
  <c r="BY185" i="1"/>
  <c r="CI187" i="1"/>
  <c r="CJ188" i="1"/>
  <c r="CK189" i="1"/>
  <c r="BY191" i="1"/>
  <c r="BY193" i="1"/>
  <c r="CH194" i="1"/>
  <c r="BY195" i="1"/>
  <c r="CH196" i="1"/>
  <c r="BY197" i="1"/>
  <c r="CJ197" i="1"/>
  <c r="CI199" i="1"/>
  <c r="CJ200" i="1"/>
  <c r="CK201" i="1"/>
  <c r="BY203" i="1"/>
  <c r="BY205" i="1"/>
  <c r="CH206" i="1"/>
  <c r="BY207" i="1"/>
  <c r="CH208" i="1"/>
  <c r="BY212" i="1"/>
  <c r="CC213" i="1"/>
  <c r="CJ215" i="1"/>
  <c r="CJ217" i="1"/>
  <c r="CJ219" i="1"/>
  <c r="CI221" i="1"/>
  <c r="CC222" i="1"/>
  <c r="CB223" i="1"/>
  <c r="CD223" i="1"/>
  <c r="CI224" i="1"/>
  <c r="CJ225" i="1"/>
  <c r="CA231" i="1"/>
  <c r="CA233" i="1"/>
  <c r="CD233" i="1"/>
  <c r="CF233" i="1"/>
  <c r="BX235" i="1"/>
  <c r="BZ235" i="1"/>
  <c r="CG235" i="1"/>
  <c r="CB236" i="1"/>
  <c r="CD239" i="1"/>
  <c r="CC240" i="1"/>
  <c r="CA241" i="1"/>
  <c r="CD241" i="1"/>
  <c r="CC242" i="1"/>
  <c r="CB243" i="1"/>
  <c r="CD243" i="1"/>
  <c r="CC244" i="1"/>
  <c r="BZ245" i="1"/>
  <c r="BX245" i="1"/>
  <c r="CK246" i="1"/>
  <c r="BY249" i="1"/>
  <c r="CI249" i="1"/>
  <c r="CC250" i="1"/>
  <c r="BZ251" i="1"/>
  <c r="BX251" i="1"/>
  <c r="BX253" i="1"/>
  <c r="BZ253" i="1"/>
  <c r="BX255" i="1"/>
  <c r="BZ255" i="1"/>
  <c r="CH257" i="1"/>
  <c r="CJ258" i="1"/>
  <c r="CD260" i="1"/>
  <c r="CK262" i="1"/>
  <c r="CK264" i="1"/>
  <c r="CG265" i="1"/>
  <c r="CK266" i="1"/>
  <c r="CG267" i="1"/>
  <c r="BY268" i="1"/>
  <c r="CH269" i="1"/>
  <c r="CJ270" i="1"/>
  <c r="CD272" i="1"/>
  <c r="CI273" i="1"/>
  <c r="CC274" i="1"/>
  <c r="BZ275" i="1"/>
  <c r="BX275" i="1"/>
  <c r="BX277" i="1"/>
  <c r="BZ277" i="1"/>
  <c r="BX279" i="1"/>
  <c r="BZ279" i="1"/>
  <c r="CK280" i="1"/>
  <c r="CG281" i="1"/>
  <c r="BY282" i="1"/>
  <c r="BY285" i="1"/>
  <c r="CD287" i="1"/>
  <c r="CC288" i="1"/>
  <c r="CB289" i="1"/>
  <c r="CD289" i="1"/>
  <c r="CC290" i="1"/>
  <c r="CB291" i="1"/>
  <c r="CD291" i="1"/>
  <c r="BZ293" i="1"/>
  <c r="BX293" i="1"/>
  <c r="CA296" i="1"/>
  <c r="CI296" i="1"/>
  <c r="CC297" i="1"/>
  <c r="CB298" i="1"/>
  <c r="CD298" i="1"/>
  <c r="CI299" i="1"/>
  <c r="CB302" i="1"/>
  <c r="CD302" i="1"/>
  <c r="CK303" i="1"/>
  <c r="CG304" i="1"/>
  <c r="BY305" i="1"/>
  <c r="CJ305" i="1"/>
  <c r="CI307" i="1"/>
  <c r="CC308" i="1"/>
  <c r="CD309" i="1"/>
  <c r="BZ311" i="1"/>
  <c r="BX311" i="1"/>
  <c r="CF311" i="1"/>
  <c r="CC314" i="1"/>
  <c r="BX315" i="1"/>
  <c r="BZ315" i="1"/>
  <c r="CF315" i="1"/>
  <c r="BY316" i="1"/>
  <c r="CJ316" i="1"/>
  <c r="CA320" i="1"/>
  <c r="CJ323" i="1"/>
  <c r="CC324" i="1"/>
  <c r="CI326" i="1"/>
  <c r="CK327" i="1"/>
  <c r="CG328" i="1"/>
  <c r="CA329" i="1"/>
  <c r="CC330" i="1"/>
  <c r="CA331" i="1"/>
  <c r="CD331" i="1"/>
  <c r="CF331" i="1"/>
  <c r="BX333" i="1"/>
  <c r="BZ333" i="1"/>
  <c r="CK334" i="1"/>
  <c r="BX336" i="1"/>
  <c r="BZ336" i="1"/>
  <c r="CD337" i="1"/>
  <c r="CI340" i="1"/>
  <c r="BX342" i="1"/>
  <c r="BZ342" i="1"/>
  <c r="BX344" i="1"/>
  <c r="BZ344" i="1"/>
  <c r="CG344" i="1"/>
  <c r="BX346" i="1"/>
  <c r="BZ346" i="1"/>
  <c r="CF346" i="1"/>
  <c r="CB347" i="1"/>
  <c r="CK349" i="1"/>
  <c r="CI351" i="1"/>
  <c r="CC352" i="1"/>
  <c r="BX353" i="1"/>
  <c r="BZ353" i="1"/>
  <c r="CG353" i="1"/>
  <c r="BY354" i="1"/>
  <c r="CH355" i="1"/>
  <c r="BY356" i="1"/>
  <c r="CH357" i="1"/>
  <c r="CA358" i="1"/>
  <c r="CJ359" i="1"/>
  <c r="CC360" i="1"/>
  <c r="CI362" i="1"/>
  <c r="CK363" i="1"/>
  <c r="CC370" i="1"/>
  <c r="CD371" i="1"/>
  <c r="CC374" i="1"/>
  <c r="BX375" i="1"/>
  <c r="BZ375" i="1"/>
  <c r="CF375" i="1"/>
  <c r="BY376" i="1"/>
  <c r="CD378" i="1"/>
  <c r="CC379" i="1"/>
  <c r="CA380" i="1"/>
  <c r="CD380" i="1"/>
  <c r="CC381" i="1"/>
  <c r="CB382" i="1"/>
  <c r="CD382" i="1"/>
  <c r="BY383" i="1"/>
  <c r="CJ384" i="1"/>
  <c r="CH388" i="1"/>
  <c r="CA389" i="1"/>
  <c r="CI389" i="1"/>
  <c r="CC390" i="1"/>
  <c r="CA391" i="1"/>
  <c r="CD391" i="1"/>
  <c r="CC392" i="1"/>
  <c r="CA393" i="1"/>
  <c r="CD393" i="1"/>
  <c r="BX395" i="1"/>
  <c r="BZ395" i="1"/>
  <c r="CC398" i="1"/>
  <c r="BX399" i="1"/>
  <c r="BZ399" i="1"/>
  <c r="CF399" i="1"/>
  <c r="BY400" i="1"/>
  <c r="CD402" i="1"/>
  <c r="CC403" i="1"/>
  <c r="CA404" i="1"/>
  <c r="CD404" i="1"/>
  <c r="CC405" i="1"/>
  <c r="CB406" i="1"/>
  <c r="CD406" i="1"/>
  <c r="CG406" i="1"/>
  <c r="BY407" i="1"/>
  <c r="CJ408" i="1"/>
  <c r="CH412" i="1"/>
  <c r="CA413" i="1"/>
  <c r="CI413" i="1"/>
  <c r="CC414" i="1"/>
  <c r="CA415" i="1"/>
  <c r="CD415" i="1"/>
  <c r="CC416" i="1"/>
  <c r="CA417" i="1"/>
  <c r="CD417" i="1"/>
  <c r="BX419" i="1"/>
  <c r="BZ419" i="1"/>
  <c r="CC422" i="1"/>
  <c r="BX423" i="1"/>
  <c r="BZ423" i="1"/>
  <c r="CF423" i="1"/>
  <c r="BY424" i="1"/>
  <c r="CD426" i="1"/>
  <c r="CC427" i="1"/>
  <c r="CA428" i="1"/>
  <c r="CD428" i="1"/>
  <c r="CC429" i="1"/>
  <c r="CB430" i="1"/>
  <c r="CD430" i="1"/>
  <c r="BY431" i="1"/>
  <c r="CJ432" i="1"/>
  <c r="CH436" i="1"/>
  <c r="CA437" i="1"/>
  <c r="CI437" i="1"/>
  <c r="CC438" i="1"/>
  <c r="CA439" i="1"/>
  <c r="CD439" i="1"/>
  <c r="CC440" i="1"/>
  <c r="CA441" i="1"/>
  <c r="CD441" i="1"/>
  <c r="BX443" i="1"/>
  <c r="BZ443" i="1"/>
  <c r="CC446" i="1"/>
  <c r="BX447" i="1"/>
  <c r="BZ447" i="1"/>
  <c r="CF447" i="1"/>
  <c r="BY448" i="1"/>
  <c r="CD450" i="1"/>
  <c r="CC451" i="1"/>
  <c r="CA452" i="1"/>
  <c r="CD452" i="1"/>
  <c r="CC453" i="1"/>
  <c r="CB454" i="1"/>
  <c r="CD454" i="1"/>
  <c r="BY455" i="1"/>
  <c r="CJ456" i="1"/>
  <c r="CH460" i="1"/>
  <c r="CA461" i="1"/>
  <c r="CI461" i="1"/>
  <c r="CC462" i="1"/>
  <c r="CA463" i="1"/>
  <c r="CD463" i="1"/>
  <c r="CC464" i="1"/>
  <c r="BX465" i="1"/>
  <c r="BZ465" i="1"/>
  <c r="CK466" i="1"/>
  <c r="CH467" i="1"/>
  <c r="CB468" i="1"/>
  <c r="CJ468" i="1"/>
  <c r="CA470" i="1"/>
  <c r="CD470" i="1"/>
  <c r="CG470" i="1"/>
  <c r="BX472" i="1"/>
  <c r="BZ472" i="1"/>
  <c r="BY473" i="1"/>
  <c r="CD475" i="1"/>
  <c r="CK476" i="1"/>
  <c r="CG477" i="1"/>
  <c r="CK478" i="1"/>
  <c r="CF479" i="1"/>
  <c r="CI480" i="1"/>
  <c r="CC486" i="1"/>
  <c r="CK486" i="1"/>
  <c r="CJ488" i="1"/>
  <c r="CJ490" i="1"/>
  <c r="CA492" i="1"/>
  <c r="CD492" i="1"/>
  <c r="BY493" i="1"/>
  <c r="CC494" i="1"/>
  <c r="CD495" i="1"/>
  <c r="CC496" i="1"/>
  <c r="CA497" i="1"/>
  <c r="CD497" i="1"/>
  <c r="BY498" i="1"/>
  <c r="CC499" i="1"/>
  <c r="BZ500" i="1"/>
  <c r="BX500" i="1"/>
  <c r="BX502" i="1"/>
  <c r="BZ502" i="1"/>
  <c r="BY506" i="1"/>
  <c r="CJ506" i="1"/>
  <c r="CA508" i="1"/>
  <c r="BY513" i="1"/>
  <c r="CH514" i="1"/>
  <c r="CA515" i="1"/>
  <c r="CC516" i="1"/>
  <c r="BZ517" i="1"/>
  <c r="BX517" i="1"/>
  <c r="CG517" i="1"/>
  <c r="CA520" i="1"/>
  <c r="BY525" i="1"/>
  <c r="CH526" i="1"/>
  <c r="CA527" i="1"/>
  <c r="CC528" i="1"/>
  <c r="BZ529" i="1"/>
  <c r="BX529" i="1"/>
  <c r="CG529" i="1"/>
  <c r="CB532" i="1"/>
  <c r="CD532" i="1"/>
  <c r="CC533" i="1"/>
  <c r="CD534" i="1"/>
  <c r="BY535" i="1"/>
  <c r="CJ535" i="1"/>
  <c r="CJ537" i="1"/>
  <c r="CI539" i="1"/>
  <c r="CK540" i="1"/>
  <c r="CC543" i="1"/>
  <c r="BX544" i="1"/>
  <c r="BZ544" i="1"/>
  <c r="BX546" i="1"/>
  <c r="BZ546" i="1"/>
  <c r="CB547" i="1"/>
  <c r="CA549" i="1"/>
  <c r="CH551" i="1"/>
  <c r="CD554" i="1"/>
  <c r="CK555" i="1"/>
  <c r="CG556" i="1"/>
  <c r="CK557" i="1"/>
  <c r="CI559" i="1"/>
  <c r="CC560" i="1"/>
  <c r="CB561" i="1"/>
  <c r="CD561" i="1"/>
  <c r="CC562" i="1"/>
  <c r="CB563" i="1"/>
  <c r="CD563" i="1"/>
  <c r="BY564" i="1"/>
  <c r="CJ564" i="1"/>
  <c r="BZ566" i="1"/>
  <c r="BX566" i="1"/>
  <c r="CK567" i="1"/>
  <c r="CK569" i="1"/>
  <c r="CI571" i="1"/>
  <c r="CC572" i="1"/>
  <c r="CB573" i="1"/>
  <c r="CD573" i="1"/>
  <c r="CC574" i="1"/>
  <c r="CB575" i="1"/>
  <c r="CD575" i="1"/>
  <c r="BZ577" i="1"/>
  <c r="BX577" i="1"/>
  <c r="CK578" i="1"/>
  <c r="CD580" i="1"/>
  <c r="BY581" i="1"/>
  <c r="CJ581" i="1"/>
  <c r="CJ583" i="1"/>
  <c r="CA585" i="1"/>
  <c r="CC586" i="1"/>
  <c r="CD587" i="1"/>
  <c r="CC588" i="1"/>
  <c r="CD589" i="1"/>
  <c r="BX591" i="1"/>
  <c r="BZ591" i="1"/>
  <c r="CB593" i="1"/>
  <c r="CD595" i="1"/>
  <c r="CG595" i="1"/>
  <c r="BX597" i="1"/>
  <c r="BZ597" i="1"/>
  <c r="CG597" i="1"/>
  <c r="CI598" i="1"/>
  <c r="CC599" i="1"/>
  <c r="CD600" i="1"/>
  <c r="CC601" i="1"/>
  <c r="CB602" i="1"/>
  <c r="CD602" i="1"/>
  <c r="CI603" i="1"/>
  <c r="CC605" i="1"/>
  <c r="CK605" i="1"/>
  <c r="CK608" i="1"/>
  <c r="CG609" i="1"/>
  <c r="BY610" i="1"/>
  <c r="CJ610" i="1"/>
  <c r="BY615" i="1"/>
  <c r="CJ616" i="1"/>
  <c r="CA618" i="1"/>
  <c r="BX622" i="1"/>
  <c r="BZ622" i="1"/>
  <c r="CG622" i="1"/>
  <c r="BX624" i="1"/>
  <c r="BZ624" i="1"/>
  <c r="BX626" i="1"/>
  <c r="BZ626" i="1"/>
  <c r="CG626" i="1"/>
  <c r="CI627" i="1"/>
  <c r="CJ628" i="1"/>
  <c r="CA630" i="1"/>
  <c r="CD630" i="1"/>
  <c r="BX632" i="1"/>
  <c r="BZ632" i="1"/>
  <c r="CF632" i="1"/>
  <c r="CA633" i="1"/>
  <c r="CI633" i="1"/>
  <c r="CK634" i="1"/>
  <c r="CK636" i="1"/>
  <c r="BY638" i="1"/>
  <c r="CJ638" i="1"/>
  <c r="CC639" i="1"/>
  <c r="CK639" i="1"/>
  <c r="BX641" i="1"/>
  <c r="BZ641" i="1"/>
  <c r="CI642" i="1"/>
  <c r="CI645" i="1"/>
  <c r="CC646" i="1"/>
  <c r="BX647" i="1"/>
  <c r="BZ647" i="1"/>
  <c r="CK648" i="1"/>
  <c r="BY650" i="1"/>
  <c r="CJ650" i="1"/>
  <c r="CC651" i="1"/>
  <c r="CK651" i="1"/>
  <c r="BX653" i="1"/>
  <c r="BZ653" i="1"/>
  <c r="BY654" i="1"/>
  <c r="CJ654" i="1"/>
  <c r="CC657" i="1"/>
  <c r="CA658" i="1"/>
  <c r="CD658" i="1"/>
  <c r="CC659" i="1"/>
  <c r="CD660" i="1"/>
  <c r="CC661" i="1"/>
  <c r="CD662" i="1"/>
  <c r="CI663" i="1"/>
  <c r="CJ665" i="1"/>
  <c r="CD667" i="1"/>
  <c r="CI668" i="1"/>
  <c r="CC674" i="1"/>
  <c r="CD675" i="1"/>
  <c r="CF675" i="1"/>
  <c r="CB677" i="1"/>
  <c r="BY678" i="1"/>
  <c r="CC679" i="1"/>
  <c r="BX680" i="1"/>
  <c r="BZ680" i="1"/>
  <c r="CG680" i="1"/>
  <c r="CI681" i="1"/>
  <c r="CC682" i="1"/>
  <c r="BX683" i="1"/>
  <c r="BZ683" i="1"/>
  <c r="BZ685" i="1"/>
  <c r="BX685" i="1"/>
  <c r="BY686" i="1"/>
  <c r="BX688" i="1"/>
  <c r="BZ688" i="1"/>
  <c r="CD689" i="1"/>
  <c r="CA690" i="1"/>
  <c r="CK691" i="1"/>
  <c r="BY693" i="1"/>
  <c r="CJ695" i="1"/>
  <c r="CJ697" i="1"/>
  <c r="CC698" i="1"/>
  <c r="CD699" i="1"/>
  <c r="CF699" i="1"/>
  <c r="CA701" i="1"/>
  <c r="CI704" i="1"/>
  <c r="CJ707" i="1"/>
  <c r="CJ709" i="1"/>
  <c r="CC710" i="1"/>
  <c r="CD711" i="1"/>
  <c r="CF711" i="1"/>
  <c r="CB713" i="1"/>
  <c r="CJ714" i="1"/>
  <c r="CA716" i="1"/>
  <c r="CD716" i="1"/>
  <c r="BY717" i="1"/>
  <c r="CC718" i="1"/>
  <c r="BX719" i="1"/>
  <c r="BZ719" i="1"/>
  <c r="BZ721" i="1"/>
  <c r="BX721" i="1"/>
  <c r="CK722" i="1"/>
  <c r="CD724" i="1"/>
  <c r="CI726" i="1"/>
  <c r="CK727" i="1"/>
  <c r="CG728" i="1"/>
  <c r="CK729" i="1"/>
  <c r="CK731" i="1"/>
  <c r="CG732" i="1"/>
  <c r="CK733" i="1"/>
  <c r="CA736" i="1"/>
  <c r="BY737" i="1"/>
  <c r="CI737" i="1"/>
  <c r="BY740" i="1"/>
  <c r="BY742" i="1"/>
  <c r="CH743" i="1"/>
  <c r="BY744" i="1"/>
  <c r="CH745" i="1"/>
  <c r="CB746" i="1"/>
  <c r="CK748" i="1"/>
  <c r="CD750" i="1"/>
  <c r="BX752" i="1"/>
  <c r="BZ752" i="1"/>
  <c r="CK753" i="1"/>
  <c r="CK755" i="1"/>
  <c r="BY757" i="1"/>
  <c r="CJ757" i="1"/>
  <c r="CJ759" i="1"/>
  <c r="BX761" i="1"/>
  <c r="BZ761" i="1"/>
  <c r="CA762" i="1"/>
  <c r="CI762" i="1"/>
  <c r="CC763" i="1"/>
  <c r="CK763" i="1"/>
  <c r="CA765" i="1"/>
  <c r="CD765" i="1"/>
  <c r="CA766" i="1"/>
  <c r="CI766" i="1"/>
  <c r="CK767" i="1"/>
  <c r="CF771" i="1"/>
  <c r="CJ772" i="1"/>
  <c r="CB774" i="1"/>
  <c r="CD774" i="1"/>
  <c r="CB775" i="1"/>
  <c r="CC776" i="1"/>
  <c r="CH777" i="1"/>
  <c r="CJ782" i="1"/>
  <c r="CK783" i="1"/>
  <c r="CD788" i="1"/>
  <c r="CA790" i="1"/>
  <c r="CD790" i="1"/>
  <c r="BX792" i="1"/>
  <c r="BZ792" i="1"/>
  <c r="BX794" i="1"/>
  <c r="BZ794" i="1"/>
  <c r="CK795" i="1"/>
  <c r="CA799" i="1"/>
  <c r="CD799" i="1"/>
  <c r="BX801" i="1"/>
  <c r="BZ801" i="1"/>
  <c r="BX803" i="1"/>
  <c r="BZ803" i="1"/>
  <c r="BZ859" i="1"/>
  <c r="BX859" i="1"/>
  <c r="CJ871" i="1"/>
  <c r="CA883" i="1"/>
  <c r="CD883" i="1"/>
  <c r="BZ931" i="1"/>
  <c r="BX931" i="1"/>
  <c r="BZ263" i="1"/>
  <c r="BX263" i="1"/>
  <c r="BX265" i="1"/>
  <c r="BZ265" i="1"/>
  <c r="BX267" i="1"/>
  <c r="BZ267" i="1"/>
  <c r="CG269" i="1"/>
  <c r="BY270" i="1"/>
  <c r="BY273" i="1"/>
  <c r="CD275" i="1"/>
  <c r="CA277" i="1"/>
  <c r="CD277" i="1"/>
  <c r="CB279" i="1"/>
  <c r="CD279" i="1"/>
  <c r="BZ281" i="1"/>
  <c r="BX281" i="1"/>
  <c r="CJ285" i="1"/>
  <c r="CD293" i="1"/>
  <c r="BY299" i="1"/>
  <c r="CJ300" i="1"/>
  <c r="BZ304" i="1"/>
  <c r="BX304" i="1"/>
  <c r="CD311" i="1"/>
  <c r="BY313" i="1"/>
  <c r="CJ313" i="1"/>
  <c r="CA315" i="1"/>
  <c r="CD315" i="1"/>
  <c r="CJ318" i="1"/>
  <c r="CJ320" i="1"/>
  <c r="BZ328" i="1"/>
  <c r="BX328" i="1"/>
  <c r="BY329" i="1"/>
  <c r="CJ329" i="1"/>
  <c r="CD333" i="1"/>
  <c r="BZ335" i="1"/>
  <c r="BX335" i="1"/>
  <c r="CD336" i="1"/>
  <c r="CA342" i="1"/>
  <c r="CD342" i="1"/>
  <c r="CD344" i="1"/>
  <c r="CB346" i="1"/>
  <c r="CD346" i="1"/>
  <c r="BY348" i="1"/>
  <c r="BZ350" i="1"/>
  <c r="BX350" i="1"/>
  <c r="CG350" i="1"/>
  <c r="CB353" i="1"/>
  <c r="CD353" i="1"/>
  <c r="CG355" i="1"/>
  <c r="BY358" i="1"/>
  <c r="CJ358" i="1"/>
  <c r="CC359" i="1"/>
  <c r="BX364" i="1"/>
  <c r="BZ364" i="1"/>
  <c r="BY365" i="1"/>
  <c r="CJ365" i="1"/>
  <c r="CJ367" i="1"/>
  <c r="CJ369" i="1"/>
  <c r="BY373" i="1"/>
  <c r="CJ373" i="1"/>
  <c r="CA375" i="1"/>
  <c r="CD375" i="1"/>
  <c r="CJ376" i="1"/>
  <c r="CJ383" i="1"/>
  <c r="CC384" i="1"/>
  <c r="CD395" i="1"/>
  <c r="BY397" i="1"/>
  <c r="CJ397" i="1"/>
  <c r="CA399" i="1"/>
  <c r="CD399" i="1"/>
  <c r="CJ400" i="1"/>
  <c r="CJ407" i="1"/>
  <c r="CC408" i="1"/>
  <c r="CD419" i="1"/>
  <c r="BY421" i="1"/>
  <c r="CJ421" i="1"/>
  <c r="CA423" i="1"/>
  <c r="CD423" i="1"/>
  <c r="CJ424" i="1"/>
  <c r="CJ431" i="1"/>
  <c r="CC432" i="1"/>
  <c r="CD443" i="1"/>
  <c r="BY445" i="1"/>
  <c r="CJ445" i="1"/>
  <c r="CA447" i="1"/>
  <c r="CD447" i="1"/>
  <c r="CJ448" i="1"/>
  <c r="CJ455" i="1"/>
  <c r="CC456" i="1"/>
  <c r="CA465" i="1"/>
  <c r="CD465" i="1"/>
  <c r="BX467" i="1"/>
  <c r="BZ467" i="1"/>
  <c r="CG467" i="1"/>
  <c r="BY468" i="1"/>
  <c r="CB472" i="1"/>
  <c r="CD472" i="1"/>
  <c r="BX477" i="1"/>
  <c r="BZ477" i="1"/>
  <c r="BX479" i="1"/>
  <c r="BZ479" i="1"/>
  <c r="CG479" i="1"/>
  <c r="CK481" i="1"/>
  <c r="CF482" i="1"/>
  <c r="CJ483" i="1"/>
  <c r="CJ485" i="1"/>
  <c r="BZ487" i="1"/>
  <c r="BX487" i="1"/>
  <c r="BY488" i="1"/>
  <c r="BY490" i="1"/>
  <c r="CJ493" i="1"/>
  <c r="CJ498" i="1"/>
  <c r="CD500" i="1"/>
  <c r="CA502" i="1"/>
  <c r="CD502" i="1"/>
  <c r="CJ508" i="1"/>
  <c r="CG512" i="1"/>
  <c r="CG514" i="1"/>
  <c r="BY515" i="1"/>
  <c r="CJ515" i="1"/>
  <c r="CB517" i="1"/>
  <c r="CD517" i="1"/>
  <c r="CJ518" i="1"/>
  <c r="CJ520" i="1"/>
  <c r="CG524" i="1"/>
  <c r="CG526" i="1"/>
  <c r="BY527" i="1"/>
  <c r="CJ527" i="1"/>
  <c r="CB529" i="1"/>
  <c r="CD529" i="1"/>
  <c r="CJ530" i="1"/>
  <c r="BY537" i="1"/>
  <c r="BZ541" i="1"/>
  <c r="BX541" i="1"/>
  <c r="CG541" i="1"/>
  <c r="CB544" i="1"/>
  <c r="CD544" i="1"/>
  <c r="CD546" i="1"/>
  <c r="BY547" i="1"/>
  <c r="CJ547" i="1"/>
  <c r="CJ549" i="1"/>
  <c r="BX556" i="1"/>
  <c r="BZ556" i="1"/>
  <c r="BX558" i="1"/>
  <c r="BZ558" i="1"/>
  <c r="CA566" i="1"/>
  <c r="CD566" i="1"/>
  <c r="BX568" i="1"/>
  <c r="BZ568" i="1"/>
  <c r="BX570" i="1"/>
  <c r="BZ570" i="1"/>
  <c r="CD577" i="1"/>
  <c r="BX579" i="1"/>
  <c r="BZ579" i="1"/>
  <c r="BY583" i="1"/>
  <c r="CD591" i="1"/>
  <c r="BY593" i="1"/>
  <c r="CJ593" i="1"/>
  <c r="CB597" i="1"/>
  <c r="CD597" i="1"/>
  <c r="BY603" i="1"/>
  <c r="CJ604" i="1"/>
  <c r="BX606" i="1"/>
  <c r="BZ606" i="1"/>
  <c r="CI607" i="1"/>
  <c r="BX609" i="1"/>
  <c r="BZ609" i="1"/>
  <c r="CJ612" i="1"/>
  <c r="CJ615" i="1"/>
  <c r="CC616" i="1"/>
  <c r="CJ618" i="1"/>
  <c r="CA622" i="1"/>
  <c r="CD622" i="1"/>
  <c r="CD624" i="1"/>
  <c r="CB626" i="1"/>
  <c r="CD626" i="1"/>
  <c r="BY627" i="1"/>
  <c r="CA632" i="1"/>
  <c r="CD632" i="1"/>
  <c r="BY633" i="1"/>
  <c r="BX635" i="1"/>
  <c r="BZ635" i="1"/>
  <c r="BZ637" i="1"/>
  <c r="BX637" i="1"/>
  <c r="BX640" i="1"/>
  <c r="BZ640" i="1"/>
  <c r="CD641" i="1"/>
  <c r="CK643" i="1"/>
  <c r="CF644" i="1"/>
  <c r="CD647" i="1"/>
  <c r="BZ649" i="1"/>
  <c r="BX649" i="1"/>
  <c r="BX652" i="1"/>
  <c r="BZ652" i="1"/>
  <c r="CD653" i="1"/>
  <c r="CJ656" i="1"/>
  <c r="BY663" i="1"/>
  <c r="CJ664" i="1"/>
  <c r="CC665" i="1"/>
  <c r="CK669" i="1"/>
  <c r="CJ671" i="1"/>
  <c r="CJ673" i="1"/>
  <c r="CJ678" i="1"/>
  <c r="CB680" i="1"/>
  <c r="CD680" i="1"/>
  <c r="CD683" i="1"/>
  <c r="CD685" i="1"/>
  <c r="CD688" i="1"/>
  <c r="CI690" i="1"/>
  <c r="BX692" i="1"/>
  <c r="BZ692" i="1"/>
  <c r="BY695" i="1"/>
  <c r="BY697" i="1"/>
  <c r="BY701" i="1"/>
  <c r="CG703" i="1"/>
  <c r="CK705" i="1"/>
  <c r="BY707" i="1"/>
  <c r="BY709" i="1"/>
  <c r="CJ717" i="1"/>
  <c r="CD719" i="1"/>
  <c r="CD721" i="1"/>
  <c r="BX723" i="1"/>
  <c r="BZ723" i="1"/>
  <c r="BY726" i="1"/>
  <c r="BX728" i="1"/>
  <c r="BZ728" i="1"/>
  <c r="BX730" i="1"/>
  <c r="BZ730" i="1"/>
  <c r="BX732" i="1"/>
  <c r="BZ732" i="1"/>
  <c r="BX734" i="1"/>
  <c r="BZ734" i="1"/>
  <c r="BY736" i="1"/>
  <c r="CC738" i="1"/>
  <c r="CK738" i="1"/>
  <c r="CG743" i="1"/>
  <c r="CG745" i="1"/>
  <c r="CA746" i="1"/>
  <c r="CJ746" i="1"/>
  <c r="CC747" i="1"/>
  <c r="CK747" i="1"/>
  <c r="BX749" i="1"/>
  <c r="BZ749" i="1"/>
  <c r="CI750" i="1"/>
  <c r="CC751" i="1"/>
  <c r="CD752" i="1"/>
  <c r="CI752" i="1"/>
  <c r="BX754" i="1"/>
  <c r="BZ754" i="1"/>
  <c r="BX756" i="1"/>
  <c r="BZ756" i="1"/>
  <c r="BY759" i="1"/>
  <c r="CD761" i="1"/>
  <c r="CB762" i="1"/>
  <c r="BX764" i="1"/>
  <c r="BZ764" i="1"/>
  <c r="BY766" i="1"/>
  <c r="CC767" i="1"/>
  <c r="BX768" i="1"/>
  <c r="BZ768" i="1"/>
  <c r="BX770" i="1"/>
  <c r="BZ770" i="1"/>
  <c r="CB771" i="1"/>
  <c r="BY775" i="1"/>
  <c r="CJ775" i="1"/>
  <c r="BX777" i="1"/>
  <c r="BZ777" i="1"/>
  <c r="BY778" i="1"/>
  <c r="CK779" i="1"/>
  <c r="CC782" i="1"/>
  <c r="BX784" i="1"/>
  <c r="BZ784" i="1"/>
  <c r="CJ786" i="1"/>
  <c r="CD807" i="1"/>
  <c r="CA807" i="1"/>
  <c r="CD844" i="1"/>
  <c r="CF846" i="1"/>
  <c r="CG846" i="1"/>
  <c r="CA816" i="1"/>
  <c r="CD816" i="1"/>
  <c r="CA818" i="1"/>
  <c r="CD818" i="1"/>
  <c r="BX824" i="1"/>
  <c r="BZ824" i="1"/>
  <c r="CH828" i="1"/>
  <c r="CA839" i="1"/>
  <c r="CD839" i="1"/>
  <c r="CA847" i="1"/>
  <c r="CD847" i="1"/>
  <c r="CH849" i="1"/>
  <c r="CH859" i="1"/>
  <c r="CB862" i="1"/>
  <c r="CA875" i="1"/>
  <c r="CD875" i="1"/>
  <c r="CH879" i="1"/>
  <c r="CK882" i="1"/>
  <c r="CA888" i="1"/>
  <c r="CD888" i="1"/>
  <c r="CA890" i="1"/>
  <c r="CD890" i="1"/>
  <c r="BX897" i="1"/>
  <c r="BZ897" i="1"/>
  <c r="CH910" i="1"/>
  <c r="CB926" i="1"/>
  <c r="CD926" i="1"/>
  <c r="CH931" i="1"/>
  <c r="CH943" i="1"/>
  <c r="CA955" i="1"/>
  <c r="CD955" i="1"/>
  <c r="CH957" i="1"/>
  <c r="BX962" i="1"/>
  <c r="BZ962" i="1"/>
  <c r="BX954" i="1"/>
  <c r="CD909" i="1"/>
  <c r="BZ899" i="1"/>
  <c r="CD885" i="1"/>
  <c r="BZ875" i="1"/>
  <c r="BX858" i="1"/>
  <c r="BX834" i="1"/>
  <c r="BZ827" i="1"/>
  <c r="BX810" i="1"/>
  <c r="CK800" i="1"/>
  <c r="CG801" i="1"/>
  <c r="BY804" i="1"/>
  <c r="BY806" i="1"/>
  <c r="CJ806" i="1"/>
  <c r="BZ811" i="1"/>
  <c r="BY812" i="1"/>
  <c r="CJ812" i="1"/>
  <c r="CJ814" i="1"/>
  <c r="CB824" i="1"/>
  <c r="CD824" i="1"/>
  <c r="BX826" i="1"/>
  <c r="BZ826" i="1"/>
  <c r="CG828" i="1"/>
  <c r="CK829" i="1"/>
  <c r="CG830" i="1"/>
  <c r="CB831" i="1"/>
  <c r="CG833" i="1"/>
  <c r="CJ837" i="1"/>
  <c r="CI839" i="1"/>
  <c r="CB841" i="1"/>
  <c r="CD841" i="1"/>
  <c r="CI841" i="1"/>
  <c r="BX843" i="1"/>
  <c r="BZ843" i="1"/>
  <c r="CB844" i="1"/>
  <c r="CC845" i="1"/>
  <c r="CK848" i="1"/>
  <c r="CG849" i="1"/>
  <c r="CK850" i="1"/>
  <c r="CH851" i="1"/>
  <c r="BY852" i="1"/>
  <c r="CH853" i="1"/>
  <c r="BY854" i="1"/>
  <c r="CJ854" i="1"/>
  <c r="BX856" i="1"/>
  <c r="BZ856" i="1"/>
  <c r="CH856" i="1"/>
  <c r="CJ857" i="1"/>
  <c r="CC858" i="1"/>
  <c r="CK858" i="1"/>
  <c r="CI862" i="1"/>
  <c r="BX866" i="1"/>
  <c r="BZ866" i="1"/>
  <c r="CA867" i="1"/>
  <c r="CG870" i="1"/>
  <c r="CI875" i="1"/>
  <c r="CA877" i="1"/>
  <c r="CD877" i="1"/>
  <c r="CI877" i="1"/>
  <c r="BX879" i="1"/>
  <c r="BZ879" i="1"/>
  <c r="BY880" i="1"/>
  <c r="BZ883" i="1"/>
  <c r="BY884" i="1"/>
  <c r="CJ884" i="1"/>
  <c r="CJ886" i="1"/>
  <c r="CK891" i="1"/>
  <c r="BY895" i="1"/>
  <c r="CA897" i="1"/>
  <c r="CA899" i="1"/>
  <c r="CD899" i="1"/>
  <c r="CG899" i="1"/>
  <c r="BZ901" i="1"/>
  <c r="CK902" i="1"/>
  <c r="CH903" i="1"/>
  <c r="CB904" i="1"/>
  <c r="CI905" i="1"/>
  <c r="BX908" i="1"/>
  <c r="BZ908" i="1"/>
  <c r="CH908" i="1"/>
  <c r="CG910" i="1"/>
  <c r="BY913" i="1"/>
  <c r="CJ916" i="1"/>
  <c r="CC917" i="1"/>
  <c r="CA919" i="1"/>
  <c r="CD919" i="1"/>
  <c r="BY922" i="1"/>
  <c r="CG926" i="1"/>
  <c r="CA927" i="1"/>
  <c r="CC935" i="1"/>
  <c r="CA936" i="1"/>
  <c r="CD936" i="1"/>
  <c r="BX938" i="1"/>
  <c r="BZ938" i="1"/>
  <c r="CG938" i="1"/>
  <c r="CJ940" i="1"/>
  <c r="CC941" i="1"/>
  <c r="CC947" i="1"/>
  <c r="CA948" i="1"/>
  <c r="CD948" i="1"/>
  <c r="CA951" i="1"/>
  <c r="CI951" i="1"/>
  <c r="CD954" i="1"/>
  <c r="CG957" i="1"/>
  <c r="CI962" i="1"/>
  <c r="CA793" i="1"/>
  <c r="BY799" i="1"/>
  <c r="CA801" i="1"/>
  <c r="CI801" i="1"/>
  <c r="CC802" i="1"/>
  <c r="CA803" i="1"/>
  <c r="CD803" i="1"/>
  <c r="CG803" i="1"/>
  <c r="BZ805" i="1"/>
  <c r="CK806" i="1"/>
  <c r="CH807" i="1"/>
  <c r="CB808" i="1"/>
  <c r="CC809" i="1"/>
  <c r="CK812" i="1"/>
  <c r="CG813" i="1"/>
  <c r="CK814" i="1"/>
  <c r="CH815" i="1"/>
  <c r="BY816" i="1"/>
  <c r="CH817" i="1"/>
  <c r="BY818" i="1"/>
  <c r="CJ818" i="1"/>
  <c r="BX820" i="1"/>
  <c r="BZ820" i="1"/>
  <c r="CH820" i="1"/>
  <c r="CJ821" i="1"/>
  <c r="CC822" i="1"/>
  <c r="CK822" i="1"/>
  <c r="CC827" i="1"/>
  <c r="CA828" i="1"/>
  <c r="CD828" i="1"/>
  <c r="CA830" i="1"/>
  <c r="CD830" i="1"/>
  <c r="BY831" i="1"/>
  <c r="CJ831" i="1"/>
  <c r="BY834" i="1"/>
  <c r="BX836" i="1"/>
  <c r="BZ836" i="1"/>
  <c r="CH836" i="1"/>
  <c r="CH838" i="1"/>
  <c r="CB839" i="1"/>
  <c r="CJ839" i="1"/>
  <c r="BY847" i="1"/>
  <c r="CA849" i="1"/>
  <c r="CI849" i="1"/>
  <c r="CA851" i="1"/>
  <c r="CD851" i="1"/>
  <c r="CG851" i="1"/>
  <c r="CK854" i="1"/>
  <c r="CA856" i="1"/>
  <c r="CI856" i="1"/>
  <c r="CA859" i="1"/>
  <c r="CD859" i="1"/>
  <c r="CF859" i="1"/>
  <c r="CH861" i="1"/>
  <c r="CA862" i="1"/>
  <c r="CJ862" i="1"/>
  <c r="CI866" i="1"/>
  <c r="CG869" i="1"/>
  <c r="CG872" i="1"/>
  <c r="BY873" i="1"/>
  <c r="CH874" i="1"/>
  <c r="CB875" i="1"/>
  <c r="CJ875" i="1"/>
  <c r="CA879" i="1"/>
  <c r="CD882" i="1"/>
  <c r="CG885" i="1"/>
  <c r="CH887" i="1"/>
  <c r="BY888" i="1"/>
  <c r="CH889" i="1"/>
  <c r="BY890" i="1"/>
  <c r="CJ890" i="1"/>
  <c r="CG892" i="1"/>
  <c r="CB893" i="1"/>
  <c r="CJ897" i="1"/>
  <c r="BY904" i="1"/>
  <c r="CJ905" i="1"/>
  <c r="CH907" i="1"/>
  <c r="CA908" i="1"/>
  <c r="CI908" i="1"/>
  <c r="CA910" i="1"/>
  <c r="CI910" i="1"/>
  <c r="CH912" i="1"/>
  <c r="BX914" i="1"/>
  <c r="BZ914" i="1"/>
  <c r="BY915" i="1"/>
  <c r="CJ915" i="1"/>
  <c r="CK916" i="1"/>
  <c r="CD918" i="1"/>
  <c r="CF918" i="1"/>
  <c r="CB919" i="1"/>
  <c r="CI919" i="1"/>
  <c r="BX921" i="1"/>
  <c r="BZ921" i="1"/>
  <c r="CH925" i="1"/>
  <c r="CA926" i="1"/>
  <c r="CI926" i="1"/>
  <c r="CA931" i="1"/>
  <c r="CD931" i="1"/>
  <c r="CH933" i="1"/>
  <c r="BY934" i="1"/>
  <c r="CF938" i="1"/>
  <c r="BY939" i="1"/>
  <c r="CJ939" i="1"/>
  <c r="CK940" i="1"/>
  <c r="CA943" i="1"/>
  <c r="CD943" i="1"/>
  <c r="CH945" i="1"/>
  <c r="BY946" i="1"/>
  <c r="CC949" i="1"/>
  <c r="BX950" i="1"/>
  <c r="BZ950" i="1"/>
  <c r="CB951" i="1"/>
  <c r="CJ951" i="1"/>
  <c r="CD953" i="1"/>
  <c r="BY955" i="1"/>
  <c r="CI957" i="1"/>
  <c r="CC958" i="1"/>
  <c r="CD959" i="1"/>
  <c r="CI959" i="1"/>
  <c r="CI968" i="1"/>
  <c r="CJ966" i="1"/>
  <c r="BZ929" i="1"/>
  <c r="BZ905" i="1"/>
  <c r="CD891" i="1"/>
  <c r="BZ881" i="1"/>
  <c r="BZ857" i="1"/>
  <c r="BZ833" i="1"/>
  <c r="BZ809" i="1"/>
  <c r="CD795" i="1"/>
  <c r="CI803" i="1"/>
  <c r="CC804" i="1"/>
  <c r="CB805" i="1"/>
  <c r="CD805" i="1"/>
  <c r="CI805" i="1"/>
  <c r="CC806" i="1"/>
  <c r="BX807" i="1"/>
  <c r="BZ807" i="1"/>
  <c r="BY808" i="1"/>
  <c r="CJ808" i="1"/>
  <c r="CD810" i="1"/>
  <c r="CB811" i="1"/>
  <c r="CC812" i="1"/>
  <c r="BX813" i="1"/>
  <c r="BZ813" i="1"/>
  <c r="CK816" i="1"/>
  <c r="CG817" i="1"/>
  <c r="BY824" i="1"/>
  <c r="CJ824" i="1"/>
  <c r="CJ826" i="1"/>
  <c r="CI830" i="1"/>
  <c r="CI833" i="1"/>
  <c r="CB836" i="1"/>
  <c r="CD836" i="1"/>
  <c r="BX838" i="1"/>
  <c r="BZ838" i="1"/>
  <c r="CG838" i="1"/>
  <c r="BY841" i="1"/>
  <c r="CI851" i="1"/>
  <c r="CA853" i="1"/>
  <c r="CD853" i="1"/>
  <c r="CI853" i="1"/>
  <c r="BX855" i="1"/>
  <c r="BZ855" i="1"/>
  <c r="CB856" i="1"/>
  <c r="CG861" i="1"/>
  <c r="BY862" i="1"/>
  <c r="BY870" i="1"/>
  <c r="BX872" i="1"/>
  <c r="BZ872" i="1"/>
  <c r="CH872" i="1"/>
  <c r="CG874" i="1"/>
  <c r="BY877" i="1"/>
  <c r="CI879" i="1"/>
  <c r="CB883" i="1"/>
  <c r="BX885" i="1"/>
  <c r="BZ885" i="1"/>
  <c r="CG889" i="1"/>
  <c r="CA893" i="1"/>
  <c r="BY894" i="1"/>
  <c r="CG896" i="1"/>
  <c r="BY897" i="1"/>
  <c r="CJ899" i="1"/>
  <c r="CA912" i="1"/>
  <c r="CD912" i="1"/>
  <c r="CA914" i="1"/>
  <c r="CD914" i="1"/>
  <c r="BY919" i="1"/>
  <c r="CA921" i="1"/>
  <c r="CI921" i="1"/>
  <c r="CA923" i="1"/>
  <c r="CD923" i="1"/>
  <c r="BY926" i="1"/>
  <c r="CJ927" i="1"/>
  <c r="CD930" i="1"/>
  <c r="CG933" i="1"/>
  <c r="BY936" i="1"/>
  <c r="CD942" i="1"/>
  <c r="CK946" i="1"/>
  <c r="BY948" i="1"/>
  <c r="CA950" i="1"/>
  <c r="CD950" i="1"/>
  <c r="CK959" i="1"/>
  <c r="CI820" i="1"/>
  <c r="CA823" i="1"/>
  <c r="CD823" i="1"/>
  <c r="CI836" i="1"/>
  <c r="CI843" i="1"/>
  <c r="CJ849" i="1"/>
  <c r="BX861" i="1"/>
  <c r="BZ861" i="1"/>
  <c r="BX868" i="1"/>
  <c r="BZ868" i="1"/>
  <c r="CI869" i="1"/>
  <c r="CB872" i="1"/>
  <c r="CD872" i="1"/>
  <c r="BX874" i="1"/>
  <c r="BZ874" i="1"/>
  <c r="CA887" i="1"/>
  <c r="CD887" i="1"/>
  <c r="BX896" i="1"/>
  <c r="BZ896" i="1"/>
  <c r="CI903" i="1"/>
  <c r="CJ910" i="1"/>
  <c r="CI914" i="1"/>
  <c r="CI931" i="1"/>
  <c r="BX933" i="1"/>
  <c r="BZ933" i="1"/>
  <c r="CI938" i="1"/>
  <c r="CD941" i="1"/>
  <c r="CI943" i="1"/>
  <c r="CC944" i="1"/>
  <c r="BX945" i="1"/>
  <c r="BZ945" i="1"/>
  <c r="CK951" i="1"/>
  <c r="CA954" i="1"/>
  <c r="CJ957" i="1"/>
  <c r="CJ959" i="1"/>
  <c r="BY966" i="1"/>
  <c r="CJ968" i="1"/>
  <c r="BZ942" i="1"/>
  <c r="BX925" i="1"/>
  <c r="BX901" i="1"/>
  <c r="BZ894" i="1"/>
  <c r="BX877" i="1"/>
  <c r="BZ870" i="1"/>
  <c r="BX853" i="1"/>
  <c r="BZ846" i="1"/>
  <c r="BZ822" i="1"/>
  <c r="BX805" i="1"/>
  <c r="BZ798" i="1"/>
  <c r="BX790" i="1"/>
  <c r="BZ790" i="1"/>
  <c r="CG792" i="1"/>
  <c r="CK793" i="1"/>
  <c r="CG794" i="1"/>
  <c r="CB797" i="1"/>
  <c r="CD797" i="1"/>
  <c r="CC799" i="1"/>
  <c r="CK799" i="1"/>
  <c r="BY801" i="1"/>
  <c r="CH802" i="1"/>
  <c r="CJ803" i="1"/>
  <c r="CK808" i="1"/>
  <c r="CG810" i="1"/>
  <c r="CI815" i="1"/>
  <c r="CC816" i="1"/>
  <c r="CB817" i="1"/>
  <c r="CD817" i="1"/>
  <c r="CI817" i="1"/>
  <c r="CC818" i="1"/>
  <c r="BX819" i="1"/>
  <c r="BZ819" i="1"/>
  <c r="CB820" i="1"/>
  <c r="CC821" i="1"/>
  <c r="CK824" i="1"/>
  <c r="CG825" i="1"/>
  <c r="CK826" i="1"/>
  <c r="BY828" i="1"/>
  <c r="BY830" i="1"/>
  <c r="CJ830" i="1"/>
  <c r="BX832" i="1"/>
  <c r="BZ832" i="1"/>
  <c r="CH832" i="1"/>
  <c r="CJ833" i="1"/>
  <c r="CC834" i="1"/>
  <c r="CK834" i="1"/>
  <c r="CI838" i="1"/>
  <c r="BX842" i="1"/>
  <c r="BZ842" i="1"/>
  <c r="CB845" i="1"/>
  <c r="CD845" i="1"/>
  <c r="CC847" i="1"/>
  <c r="CK847" i="1"/>
  <c r="BY849" i="1"/>
  <c r="CB851" i="1"/>
  <c r="CJ851" i="1"/>
  <c r="BY859" i="1"/>
  <c r="CA861" i="1"/>
  <c r="CI861" i="1"/>
  <c r="CK864" i="1"/>
  <c r="CG865" i="1"/>
  <c r="CA872" i="1"/>
  <c r="CI872" i="1"/>
  <c r="CA874" i="1"/>
  <c r="CI874" i="1"/>
  <c r="BX878" i="1"/>
  <c r="BZ878" i="1"/>
  <c r="BY879" i="1"/>
  <c r="CJ879" i="1"/>
  <c r="CD881" i="1"/>
  <c r="CF881" i="1"/>
  <c r="CB882" i="1"/>
  <c r="CI887" i="1"/>
  <c r="CC888" i="1"/>
  <c r="CA889" i="1"/>
  <c r="CD889" i="1"/>
  <c r="CI889" i="1"/>
  <c r="CC890" i="1"/>
  <c r="BX891" i="1"/>
  <c r="BZ891" i="1"/>
  <c r="CA892" i="1"/>
  <c r="CI892" i="1"/>
  <c r="CB896" i="1"/>
  <c r="CD896" i="1"/>
  <c r="CF896" i="1"/>
  <c r="BX898" i="1"/>
  <c r="BZ898" i="1"/>
  <c r="CG900" i="1"/>
  <c r="CK901" i="1"/>
  <c r="CG902" i="1"/>
  <c r="CB903" i="1"/>
  <c r="CC904" i="1"/>
  <c r="CA907" i="1"/>
  <c r="CD907" i="1"/>
  <c r="CF907" i="1"/>
  <c r="BY910" i="1"/>
  <c r="BX916" i="1"/>
  <c r="BZ916" i="1"/>
  <c r="CG917" i="1"/>
  <c r="CB918" i="1"/>
  <c r="CJ921" i="1"/>
  <c r="CA925" i="1"/>
  <c r="CI925" i="1"/>
  <c r="CD929" i="1"/>
  <c r="CF930" i="1"/>
  <c r="BY931" i="1"/>
  <c r="CI933" i="1"/>
  <c r="CC934" i="1"/>
  <c r="CA935" i="1"/>
  <c r="CD935" i="1"/>
  <c r="CG935" i="1"/>
  <c r="BZ937" i="1"/>
  <c r="CF937" i="1"/>
  <c r="BY938" i="1"/>
  <c r="BX940" i="1"/>
  <c r="BZ940" i="1"/>
  <c r="CF942" i="1"/>
  <c r="BY943" i="1"/>
  <c r="CA945" i="1"/>
  <c r="CI945" i="1"/>
  <c r="CC946" i="1"/>
  <c r="CA947" i="1"/>
  <c r="CD947" i="1"/>
  <c r="CG947" i="1"/>
  <c r="CK948" i="1"/>
  <c r="CH949" i="1"/>
  <c r="CI950" i="1"/>
  <c r="BX952" i="1"/>
  <c r="BZ952" i="1"/>
  <c r="CG952" i="1"/>
  <c r="CB953" i="1"/>
  <c r="BY954" i="1"/>
  <c r="CC955" i="1"/>
  <c r="CK955" i="1"/>
  <c r="CG956" i="1"/>
  <c r="BY957" i="1"/>
  <c r="CG965" i="1"/>
  <c r="CF965" i="1"/>
  <c r="CD969" i="1"/>
  <c r="CD945" i="1"/>
  <c r="BZ935" i="1"/>
  <c r="CD921" i="1"/>
  <c r="BZ911" i="1"/>
  <c r="CD897" i="1"/>
  <c r="BZ887" i="1"/>
  <c r="CD873" i="1"/>
  <c r="BZ863" i="1"/>
  <c r="CD849" i="1"/>
  <c r="BZ839" i="1"/>
  <c r="BZ815" i="1"/>
  <c r="CD801" i="1"/>
  <c r="BX800" i="1"/>
  <c r="BZ800" i="1"/>
  <c r="CH800" i="1"/>
  <c r="CK801" i="1"/>
  <c r="CG802" i="1"/>
  <c r="CH804" i="1"/>
  <c r="BY805" i="1"/>
  <c r="CB807" i="1"/>
  <c r="CI807" i="1"/>
  <c r="CC808" i="1"/>
  <c r="CG809" i="1"/>
  <c r="CB810" i="1"/>
  <c r="CJ813" i="1"/>
  <c r="BY820" i="1"/>
  <c r="CJ820" i="1"/>
  <c r="CD822" i="1"/>
  <c r="CB823" i="1"/>
  <c r="CI823" i="1"/>
  <c r="CC824" i="1"/>
  <c r="BX825" i="1"/>
  <c r="BZ825" i="1"/>
  <c r="CK828" i="1"/>
  <c r="BZ835" i="1"/>
  <c r="BY836" i="1"/>
  <c r="CJ836" i="1"/>
  <c r="CC839" i="1"/>
  <c r="CA840" i="1"/>
  <c r="CD840" i="1"/>
  <c r="CC841" i="1"/>
  <c r="CA842" i="1"/>
  <c r="CD842" i="1"/>
  <c r="BX848" i="1"/>
  <c r="BZ848" i="1"/>
  <c r="CH848" i="1"/>
  <c r="CK849" i="1"/>
  <c r="CH852" i="1"/>
  <c r="BY853" i="1"/>
  <c r="CK856" i="1"/>
  <c r="CG858" i="1"/>
  <c r="CC862" i="1"/>
  <c r="CA863" i="1"/>
  <c r="CD863" i="1"/>
  <c r="BZ865" i="1"/>
  <c r="CK866" i="1"/>
  <c r="CJ869" i="1"/>
  <c r="CC870" i="1"/>
  <c r="CK870" i="1"/>
  <c r="CC875" i="1"/>
  <c r="CA876" i="1"/>
  <c r="CD876" i="1"/>
  <c r="CC877" i="1"/>
  <c r="CA878" i="1"/>
  <c r="CD878" i="1"/>
  <c r="CA882" i="1"/>
  <c r="CJ885" i="1"/>
  <c r="BY892" i="1"/>
  <c r="CJ893" i="1"/>
  <c r="CI896" i="1"/>
  <c r="CI898" i="1"/>
  <c r="CH900" i="1"/>
  <c r="BX902" i="1"/>
  <c r="BZ902" i="1"/>
  <c r="BY903" i="1"/>
  <c r="CD906" i="1"/>
  <c r="CK908" i="1"/>
  <c r="CK910" i="1"/>
  <c r="CH911" i="1"/>
  <c r="BY912" i="1"/>
  <c r="CH913" i="1"/>
  <c r="BY914" i="1"/>
  <c r="CJ914" i="1"/>
  <c r="CA918" i="1"/>
  <c r="CC919" i="1"/>
  <c r="CK919" i="1"/>
  <c r="BY921" i="1"/>
  <c r="CH922" i="1"/>
  <c r="CB923" i="1"/>
  <c r="CJ923" i="1"/>
  <c r="CC926" i="1"/>
  <c r="CK926" i="1"/>
  <c r="BX928" i="1"/>
  <c r="BZ928" i="1"/>
  <c r="CG929" i="1"/>
  <c r="CB930" i="1"/>
  <c r="CI935" i="1"/>
  <c r="CC936" i="1"/>
  <c r="CA937" i="1"/>
  <c r="CD937" i="1"/>
  <c r="CJ938" i="1"/>
  <c r="CF941" i="1"/>
  <c r="CB942" i="1"/>
  <c r="CI947" i="1"/>
  <c r="CC948" i="1"/>
  <c r="BZ949" i="1"/>
  <c r="BY950" i="1"/>
  <c r="CB952" i="1"/>
  <c r="CA953" i="1"/>
  <c r="CI953" i="1"/>
  <c r="BX956" i="1"/>
  <c r="BZ956" i="1"/>
  <c r="CK957" i="1"/>
  <c r="CG958" i="1"/>
  <c r="CC962" i="1"/>
  <c r="CK966" i="1"/>
  <c r="CK968" i="1"/>
  <c r="CA792" i="1"/>
  <c r="CD792" i="1"/>
  <c r="CC793" i="1"/>
  <c r="CA794" i="1"/>
  <c r="CD794" i="1"/>
  <c r="CD800" i="1"/>
  <c r="BX802" i="1"/>
  <c r="BZ802" i="1"/>
  <c r="CG804" i="1"/>
  <c r="CK805" i="1"/>
  <c r="CG806" i="1"/>
  <c r="CB809" i="1"/>
  <c r="CD809" i="1"/>
  <c r="CA810" i="1"/>
  <c r="CK811" i="1"/>
  <c r="BY813" i="1"/>
  <c r="CH814" i="1"/>
  <c r="CJ815" i="1"/>
  <c r="BY823" i="1"/>
  <c r="CA825" i="1"/>
  <c r="CI825" i="1"/>
  <c r="CC826" i="1"/>
  <c r="CA827" i="1"/>
  <c r="CD827" i="1"/>
  <c r="CG827" i="1"/>
  <c r="BZ829" i="1"/>
  <c r="CK830" i="1"/>
  <c r="CA832" i="1"/>
  <c r="CI832" i="1"/>
  <c r="CA835" i="1"/>
  <c r="CD835" i="1"/>
  <c r="CH837" i="1"/>
  <c r="CA838" i="1"/>
  <c r="CJ838" i="1"/>
  <c r="CI842" i="1"/>
  <c r="CI845" i="1"/>
  <c r="CB848" i="1"/>
  <c r="CD848" i="1"/>
  <c r="BX850" i="1"/>
  <c r="BZ850" i="1"/>
  <c r="CG852" i="1"/>
  <c r="CK853" i="1"/>
  <c r="CG854" i="1"/>
  <c r="CB855" i="1"/>
  <c r="CI855" i="1"/>
  <c r="CC856" i="1"/>
  <c r="CG857" i="1"/>
  <c r="CB858" i="1"/>
  <c r="CJ861" i="1"/>
  <c r="CI863" i="1"/>
  <c r="CC864" i="1"/>
  <c r="CA865" i="1"/>
  <c r="CD865" i="1"/>
  <c r="CI865" i="1"/>
  <c r="CC866" i="1"/>
  <c r="BX867" i="1"/>
  <c r="BZ867" i="1"/>
  <c r="CH867" i="1"/>
  <c r="CB868" i="1"/>
  <c r="CI868" i="1"/>
  <c r="BZ871" i="1"/>
  <c r="BY872" i="1"/>
  <c r="CJ872" i="1"/>
  <c r="CJ874" i="1"/>
  <c r="CI878" i="1"/>
  <c r="CK879" i="1"/>
  <c r="CG880" i="1"/>
  <c r="BY882" i="1"/>
  <c r="CC883" i="1"/>
  <c r="CK883" i="1"/>
  <c r="CG884" i="1"/>
  <c r="BY885" i="1"/>
  <c r="CH886" i="1"/>
  <c r="CB887" i="1"/>
  <c r="CJ887" i="1"/>
  <c r="CA891" i="1"/>
  <c r="CJ892" i="1"/>
  <c r="CC893" i="1"/>
  <c r="CK894" i="1"/>
  <c r="CC899" i="1"/>
  <c r="CA900" i="1"/>
  <c r="CD900" i="1"/>
  <c r="CC901" i="1"/>
  <c r="CA902" i="1"/>
  <c r="CD902" i="1"/>
  <c r="CB907" i="1"/>
  <c r="CI907" i="1"/>
  <c r="CC908" i="1"/>
  <c r="BX909" i="1"/>
  <c r="BZ909" i="1"/>
  <c r="CK912" i="1"/>
  <c r="CG913" i="1"/>
  <c r="CB917" i="1"/>
  <c r="BY918" i="1"/>
  <c r="BX920" i="1"/>
  <c r="BZ920" i="1"/>
  <c r="CH920" i="1"/>
  <c r="CK921" i="1"/>
  <c r="CG922" i="1"/>
  <c r="CB925" i="1"/>
  <c r="BX927" i="1"/>
  <c r="BZ927" i="1"/>
  <c r="CA930" i="1"/>
  <c r="CJ933" i="1"/>
  <c r="CI937" i="1"/>
  <c r="CB941" i="1"/>
  <c r="CA942" i="1"/>
  <c r="CJ945" i="1"/>
  <c r="CA949" i="1"/>
  <c r="CD949" i="1"/>
  <c r="CJ950" i="1"/>
  <c r="CA956" i="1"/>
  <c r="CD956" i="1"/>
  <c r="BX958" i="1"/>
  <c r="BZ958" i="1"/>
  <c r="CD965" i="1"/>
  <c r="CA965" i="1"/>
  <c r="CB965" i="1"/>
  <c r="CD958" i="1"/>
  <c r="BZ948" i="1"/>
  <c r="CD934" i="1"/>
  <c r="BZ924" i="1"/>
  <c r="CD910" i="1"/>
  <c r="BX907" i="1"/>
  <c r="BZ900" i="1"/>
  <c r="BX883" i="1"/>
  <c r="BZ876" i="1"/>
  <c r="CD862" i="1"/>
  <c r="BZ852" i="1"/>
  <c r="CD838" i="1"/>
  <c r="BX835" i="1"/>
  <c r="BX811" i="1"/>
  <c r="BZ804" i="1"/>
  <c r="BX806" i="1"/>
  <c r="BZ806" i="1"/>
  <c r="BY810" i="1"/>
  <c r="BX812" i="1"/>
  <c r="BZ812" i="1"/>
  <c r="CK813" i="1"/>
  <c r="CI827" i="1"/>
  <c r="CC828" i="1"/>
  <c r="CB829" i="1"/>
  <c r="CD829" i="1"/>
  <c r="CI829" i="1"/>
  <c r="CC830" i="1"/>
  <c r="BX831" i="1"/>
  <c r="BZ831" i="1"/>
  <c r="CH831" i="1"/>
  <c r="CH847" i="1"/>
  <c r="CI848" i="1"/>
  <c r="CI850" i="1"/>
  <c r="BX854" i="1"/>
  <c r="BZ854" i="1"/>
  <c r="CA855" i="1"/>
  <c r="CB857" i="1"/>
  <c r="CD857" i="1"/>
  <c r="CA858" i="1"/>
  <c r="CC859" i="1"/>
  <c r="CK859" i="1"/>
  <c r="CA871" i="1"/>
  <c r="CD871" i="1"/>
  <c r="CH873" i="1"/>
  <c r="BX880" i="1"/>
  <c r="BZ880" i="1"/>
  <c r="CI881" i="1"/>
  <c r="BX884" i="1"/>
  <c r="BZ884" i="1"/>
  <c r="CH884" i="1"/>
  <c r="CK885" i="1"/>
  <c r="BY889" i="1"/>
  <c r="CI891" i="1"/>
  <c r="BZ895" i="1"/>
  <c r="BY896" i="1"/>
  <c r="CJ896" i="1"/>
  <c r="CJ898" i="1"/>
  <c r="CI902" i="1"/>
  <c r="CK903" i="1"/>
  <c r="CD905" i="1"/>
  <c r="CF906" i="1"/>
  <c r="BY907" i="1"/>
  <c r="CA909" i="1"/>
  <c r="CI909" i="1"/>
  <c r="CC910" i="1"/>
  <c r="CA911" i="1"/>
  <c r="CD911" i="1"/>
  <c r="BZ913" i="1"/>
  <c r="CH915" i="1"/>
  <c r="CA917" i="1"/>
  <c r="CB920" i="1"/>
  <c r="CD920" i="1"/>
  <c r="BX922" i="1"/>
  <c r="BZ922" i="1"/>
  <c r="CG924" i="1"/>
  <c r="BY925" i="1"/>
  <c r="BY930" i="1"/>
  <c r="CC931" i="1"/>
  <c r="CK931" i="1"/>
  <c r="CG932" i="1"/>
  <c r="BY933" i="1"/>
  <c r="CH934" i="1"/>
  <c r="CJ935" i="1"/>
  <c r="CK938" i="1"/>
  <c r="CF939" i="1"/>
  <c r="BY942" i="1"/>
  <c r="CC943" i="1"/>
  <c r="CK943" i="1"/>
  <c r="CG944" i="1"/>
  <c r="BY945" i="1"/>
  <c r="CH946" i="1"/>
  <c r="CJ953" i="1"/>
  <c r="CC954" i="1"/>
  <c r="CH955" i="1"/>
  <c r="CC959" i="1"/>
  <c r="CA960" i="1"/>
  <c r="CD960" i="1"/>
  <c r="CD967" i="1"/>
  <c r="BZ965" i="1"/>
  <c r="BZ941" i="1"/>
  <c r="BZ917" i="1"/>
  <c r="BZ893" i="1"/>
  <c r="BZ869" i="1"/>
  <c r="BZ845" i="1"/>
  <c r="BZ821" i="1"/>
  <c r="BX796" i="1"/>
  <c r="BZ796" i="1"/>
  <c r="CJ797" i="1"/>
  <c r="CC798" i="1"/>
  <c r="CK798" i="1"/>
  <c r="CB800" i="1"/>
  <c r="CC803" i="1"/>
  <c r="CA804" i="1"/>
  <c r="CD804" i="1"/>
  <c r="CA806" i="1"/>
  <c r="CD806" i="1"/>
  <c r="CI809" i="1"/>
  <c r="CD812" i="1"/>
  <c r="BX814" i="1"/>
  <c r="BZ814" i="1"/>
  <c r="CG816" i="1"/>
  <c r="CG818" i="1"/>
  <c r="CI819" i="1"/>
  <c r="CG821" i="1"/>
  <c r="CB822" i="1"/>
  <c r="CJ825" i="1"/>
  <c r="CA829" i="1"/>
  <c r="BY832" i="1"/>
  <c r="CJ832" i="1"/>
  <c r="CD834" i="1"/>
  <c r="CF834" i="1"/>
  <c r="CI835" i="1"/>
  <c r="BX837" i="1"/>
  <c r="BZ837" i="1"/>
  <c r="CH839" i="1"/>
  <c r="BY840" i="1"/>
  <c r="CH841" i="1"/>
  <c r="BY842" i="1"/>
  <c r="CJ842" i="1"/>
  <c r="BX844" i="1"/>
  <c r="BZ844" i="1"/>
  <c r="CJ845" i="1"/>
  <c r="CC851" i="1"/>
  <c r="CA852" i="1"/>
  <c r="CD852" i="1"/>
  <c r="CA854" i="1"/>
  <c r="CD854" i="1"/>
  <c r="BY855" i="1"/>
  <c r="CJ855" i="1"/>
  <c r="BY858" i="1"/>
  <c r="BX860" i="1"/>
  <c r="BZ860" i="1"/>
  <c r="CH862" i="1"/>
  <c r="CJ863" i="1"/>
  <c r="CJ868" i="1"/>
  <c r="CK872" i="1"/>
  <c r="CG873" i="1"/>
  <c r="CK874" i="1"/>
  <c r="CH875" i="1"/>
  <c r="BY876" i="1"/>
  <c r="CH877" i="1"/>
  <c r="BY878" i="1"/>
  <c r="CJ878" i="1"/>
  <c r="CB880" i="1"/>
  <c r="CB884" i="1"/>
  <c r="CD884" i="1"/>
  <c r="BX886" i="1"/>
  <c r="BZ886" i="1"/>
  <c r="CG888" i="1"/>
  <c r="CK889" i="1"/>
  <c r="CG890" i="1"/>
  <c r="CC892" i="1"/>
  <c r="CK892" i="1"/>
  <c r="CA895" i="1"/>
  <c r="CD895" i="1"/>
  <c r="CF895" i="1"/>
  <c r="CH897" i="1"/>
  <c r="BY898" i="1"/>
  <c r="BX904" i="1"/>
  <c r="BZ904" i="1"/>
  <c r="CB906" i="1"/>
  <c r="CA913" i="1"/>
  <c r="CD913" i="1"/>
  <c r="BX915" i="1"/>
  <c r="BZ915" i="1"/>
  <c r="CH919" i="1"/>
  <c r="CI920" i="1"/>
  <c r="CA922" i="1"/>
  <c r="CI929" i="1"/>
  <c r="BX932" i="1"/>
  <c r="BZ932" i="1"/>
  <c r="CG934" i="1"/>
  <c r="BX939" i="1"/>
  <c r="BZ939" i="1"/>
  <c r="BX944" i="1"/>
  <c r="BZ944" i="1"/>
  <c r="CG946" i="1"/>
  <c r="CH951" i="1"/>
  <c r="CK954" i="1"/>
  <c r="BY963" i="1"/>
  <c r="CJ965" i="1"/>
  <c r="CA814" i="1"/>
  <c r="BX818" i="1"/>
  <c r="BZ818" i="1"/>
  <c r="CB821" i="1"/>
  <c r="CD821" i="1"/>
  <c r="CC823" i="1"/>
  <c r="CK823" i="1"/>
  <c r="CG824" i="1"/>
  <c r="BY825" i="1"/>
  <c r="CJ827" i="1"/>
  <c r="BY835" i="1"/>
  <c r="CA837" i="1"/>
  <c r="CG841" i="1"/>
  <c r="BZ847" i="1"/>
  <c r="BY848" i="1"/>
  <c r="CJ848" i="1"/>
  <c r="CJ850" i="1"/>
  <c r="CB860" i="1"/>
  <c r="CD860" i="1"/>
  <c r="BX862" i="1"/>
  <c r="BZ862" i="1"/>
  <c r="CG862" i="1"/>
  <c r="BY865" i="1"/>
  <c r="CD870" i="1"/>
  <c r="CI871" i="1"/>
  <c r="BX873" i="1"/>
  <c r="BZ873" i="1"/>
  <c r="CG877" i="1"/>
  <c r="CJ881" i="1"/>
  <c r="CC882" i="1"/>
  <c r="CA886" i="1"/>
  <c r="BX890" i="1"/>
  <c r="BZ890" i="1"/>
  <c r="BY891" i="1"/>
  <c r="CJ891" i="1"/>
  <c r="CD894" i="1"/>
  <c r="CG897" i="1"/>
  <c r="BY900" i="1"/>
  <c r="BY902" i="1"/>
  <c r="CJ902" i="1"/>
  <c r="CJ909" i="1"/>
  <c r="BY916" i="1"/>
  <c r="CJ917" i="1"/>
  <c r="CC918" i="1"/>
  <c r="CK918" i="1"/>
  <c r="CA924" i="1"/>
  <c r="CD924" i="1"/>
  <c r="BX926" i="1"/>
  <c r="BZ926" i="1"/>
  <c r="CB932" i="1"/>
  <c r="CD932" i="1"/>
  <c r="BX934" i="1"/>
  <c r="BZ934" i="1"/>
  <c r="CG936" i="1"/>
  <c r="BY937" i="1"/>
  <c r="BY940" i="1"/>
  <c r="CA944" i="1"/>
  <c r="CD944" i="1"/>
  <c r="BX946" i="1"/>
  <c r="BZ946" i="1"/>
  <c r="CG948" i="1"/>
  <c r="BX951" i="1"/>
  <c r="BZ951" i="1"/>
  <c r="BY952" i="1"/>
  <c r="CJ952" i="1"/>
  <c r="CC953" i="1"/>
  <c r="BZ955" i="1"/>
  <c r="BY956" i="1"/>
  <c r="CJ956" i="1"/>
  <c r="CJ958" i="1"/>
  <c r="CG962" i="1"/>
  <c r="CF962" i="1"/>
  <c r="CJ969" i="1"/>
  <c r="BX937" i="1"/>
  <c r="BX913" i="1"/>
  <c r="BX889" i="1"/>
  <c r="BX865" i="1"/>
  <c r="BX841" i="1"/>
  <c r="BX817" i="1"/>
  <c r="CA957" i="1"/>
  <c r="CG959" i="1"/>
  <c r="CA962" i="1"/>
  <c r="CD968" i="1"/>
  <c r="BZ964" i="1"/>
  <c r="CD962" i="1"/>
  <c r="BZ969" i="1"/>
  <c r="BZ963" i="1"/>
  <c r="CD961" i="1"/>
  <c r="CH958" i="1"/>
  <c r="CB959" i="1"/>
  <c r="CG964" i="1"/>
  <c r="CB964" i="1"/>
  <c r="BZ968" i="1"/>
  <c r="CA958" i="1"/>
  <c r="CH963" i="1"/>
  <c r="CG969" i="1"/>
  <c r="CA963" i="1"/>
  <c r="CA967" i="1"/>
  <c r="CF967" i="1"/>
  <c r="CH264" i="1"/>
  <c r="CF264" i="1"/>
  <c r="CG111" i="1"/>
  <c r="CF112" i="1"/>
  <c r="CA114" i="1"/>
  <c r="CG157" i="1"/>
  <c r="CG215" i="1"/>
  <c r="CF215" i="1"/>
  <c r="CA309" i="1"/>
  <c r="CB309" i="1"/>
  <c r="CG179" i="1"/>
  <c r="CF179" i="1"/>
  <c r="CH427" i="1"/>
  <c r="CF427" i="1"/>
  <c r="CG619" i="1"/>
  <c r="CF619" i="1"/>
  <c r="CG11" i="1"/>
  <c r="CF12" i="1"/>
  <c r="CG23" i="1"/>
  <c r="CF24" i="1"/>
  <c r="CG35" i="1"/>
  <c r="CF36" i="1"/>
  <c r="CG47" i="1"/>
  <c r="CF48" i="1"/>
  <c r="CG59" i="1"/>
  <c r="CF60" i="1"/>
  <c r="CG71" i="1"/>
  <c r="CF72" i="1"/>
  <c r="CG83" i="1"/>
  <c r="CF84" i="1"/>
  <c r="CG95" i="1"/>
  <c r="CF96" i="1"/>
  <c r="CG107" i="1"/>
  <c r="CF108" i="1"/>
  <c r="CF113" i="1"/>
  <c r="CG131" i="1"/>
  <c r="CG134" i="1"/>
  <c r="CF134" i="1"/>
  <c r="CH142" i="1"/>
  <c r="CA146" i="1"/>
  <c r="CB146" i="1"/>
  <c r="CA167" i="1"/>
  <c r="CB167" i="1"/>
  <c r="CA179" i="1"/>
  <c r="CB179" i="1"/>
  <c r="CA191" i="1"/>
  <c r="CB191" i="1"/>
  <c r="CA203" i="1"/>
  <c r="CB203" i="1"/>
  <c r="CG227" i="1"/>
  <c r="CF227" i="1"/>
  <c r="CF354" i="1"/>
  <c r="CG354" i="1"/>
  <c r="CG191" i="1"/>
  <c r="CF191" i="1"/>
  <c r="CH451" i="1"/>
  <c r="CF451" i="1"/>
  <c r="CB12" i="1"/>
  <c r="CF13" i="1"/>
  <c r="CB24" i="1"/>
  <c r="CF25" i="1"/>
  <c r="CB36" i="1"/>
  <c r="CF37" i="1"/>
  <c r="CB48" i="1"/>
  <c r="CF49" i="1"/>
  <c r="CB60" i="1"/>
  <c r="CF61" i="1"/>
  <c r="CB72" i="1"/>
  <c r="CF73" i="1"/>
  <c r="CB84" i="1"/>
  <c r="CF85" i="1"/>
  <c r="CB96" i="1"/>
  <c r="CF97" i="1"/>
  <c r="CB108" i="1"/>
  <c r="CF109" i="1"/>
  <c r="CF111" i="1"/>
  <c r="CA157" i="1"/>
  <c r="CA215" i="1"/>
  <c r="CB215" i="1"/>
  <c r="CG239" i="1"/>
  <c r="CF239" i="1"/>
  <c r="CG287" i="1"/>
  <c r="CF287" i="1"/>
  <c r="CG167" i="1"/>
  <c r="CF167" i="1"/>
  <c r="CB13" i="1"/>
  <c r="CF14" i="1"/>
  <c r="CB25" i="1"/>
  <c r="CF26" i="1"/>
  <c r="CB37" i="1"/>
  <c r="CF38" i="1"/>
  <c r="CB49" i="1"/>
  <c r="CF50" i="1"/>
  <c r="CB61" i="1"/>
  <c r="CF62" i="1"/>
  <c r="CB73" i="1"/>
  <c r="CF74" i="1"/>
  <c r="CB85" i="1"/>
  <c r="CF86" i="1"/>
  <c r="CB97" i="1"/>
  <c r="CF98" i="1"/>
  <c r="CB109" i="1"/>
  <c r="CF110" i="1"/>
  <c r="CH130" i="1"/>
  <c r="CB131" i="1"/>
  <c r="CA134" i="1"/>
  <c r="CB134" i="1"/>
  <c r="CH166" i="1"/>
  <c r="CG166" i="1"/>
  <c r="CH178" i="1"/>
  <c r="CG178" i="1"/>
  <c r="CH190" i="1"/>
  <c r="CG190" i="1"/>
  <c r="CH202" i="1"/>
  <c r="CG202" i="1"/>
  <c r="CA227" i="1"/>
  <c r="CB227" i="1"/>
  <c r="CG251" i="1"/>
  <c r="CF251" i="1"/>
  <c r="CG275" i="1"/>
  <c r="CF275" i="1"/>
  <c r="CH403" i="1"/>
  <c r="CF403" i="1"/>
  <c r="CB14" i="1"/>
  <c r="CF15" i="1"/>
  <c r="CB26" i="1"/>
  <c r="CF27" i="1"/>
  <c r="CB38" i="1"/>
  <c r="CF39" i="1"/>
  <c r="CB50" i="1"/>
  <c r="CF51" i="1"/>
  <c r="CB62" i="1"/>
  <c r="CF63" i="1"/>
  <c r="CB74" i="1"/>
  <c r="CF75" i="1"/>
  <c r="CB86" i="1"/>
  <c r="CF87" i="1"/>
  <c r="CB98" i="1"/>
  <c r="CB110" i="1"/>
  <c r="CA111" i="1"/>
  <c r="CG119" i="1"/>
  <c r="CG122" i="1"/>
  <c r="CF122" i="1"/>
  <c r="CH133" i="1"/>
  <c r="CH159" i="1"/>
  <c r="CF159" i="1"/>
  <c r="CH214" i="1"/>
  <c r="CG214" i="1"/>
  <c r="CA239" i="1"/>
  <c r="CB239" i="1"/>
  <c r="CG263" i="1"/>
  <c r="CF263" i="1"/>
  <c r="CA287" i="1"/>
  <c r="CB287" i="1"/>
  <c r="CG203" i="1"/>
  <c r="CF203" i="1"/>
  <c r="CB15" i="1"/>
  <c r="CF16" i="1"/>
  <c r="CB27" i="1"/>
  <c r="CF28" i="1"/>
  <c r="CB39" i="1"/>
  <c r="CF40" i="1"/>
  <c r="CB51" i="1"/>
  <c r="CF52" i="1"/>
  <c r="CB63" i="1"/>
  <c r="CF64" i="1"/>
  <c r="CB75" i="1"/>
  <c r="CF76" i="1"/>
  <c r="CB87" i="1"/>
  <c r="CF88" i="1"/>
  <c r="CH226" i="1"/>
  <c r="CG226" i="1"/>
  <c r="CA251" i="1"/>
  <c r="CB251" i="1"/>
  <c r="CA275" i="1"/>
  <c r="CB275" i="1"/>
  <c r="CG286" i="1"/>
  <c r="CF342" i="1"/>
  <c r="CG342" i="1"/>
  <c r="CG146" i="1"/>
  <c r="CF146" i="1"/>
  <c r="CF117" i="1"/>
  <c r="CB119" i="1"/>
  <c r="CA122" i="1"/>
  <c r="CB122" i="1"/>
  <c r="CH168" i="1"/>
  <c r="CF168" i="1"/>
  <c r="CH180" i="1"/>
  <c r="CF180" i="1"/>
  <c r="CH192" i="1"/>
  <c r="CF192" i="1"/>
  <c r="CH204" i="1"/>
  <c r="CF204" i="1"/>
  <c r="CH238" i="1"/>
  <c r="CG238" i="1"/>
  <c r="CA263" i="1"/>
  <c r="CB263" i="1"/>
  <c r="CH379" i="1"/>
  <c r="CF379" i="1"/>
  <c r="CG101" i="1"/>
  <c r="CA133" i="1"/>
  <c r="CH216" i="1"/>
  <c r="CF216" i="1"/>
  <c r="CH250" i="1"/>
  <c r="CG250" i="1"/>
  <c r="CH274" i="1"/>
  <c r="CG274" i="1"/>
  <c r="CA645" i="1"/>
  <c r="CB645" i="1"/>
  <c r="CB6" i="1"/>
  <c r="CB18" i="1"/>
  <c r="CB30" i="1"/>
  <c r="CB42" i="1"/>
  <c r="CB54" i="1"/>
  <c r="CB66" i="1"/>
  <c r="CF67" i="1"/>
  <c r="CB78" i="1"/>
  <c r="CF79" i="1"/>
  <c r="CB90" i="1"/>
  <c r="CF91" i="1"/>
  <c r="CB102" i="1"/>
  <c r="CF103" i="1"/>
  <c r="CF144" i="1"/>
  <c r="CG158" i="1"/>
  <c r="CF158" i="1"/>
  <c r="CH228" i="1"/>
  <c r="CF228" i="1"/>
  <c r="CH262" i="1"/>
  <c r="CG262" i="1"/>
  <c r="CB7" i="1"/>
  <c r="CF8" i="1"/>
  <c r="CB19" i="1"/>
  <c r="CF20" i="1"/>
  <c r="CB31" i="1"/>
  <c r="CF32" i="1"/>
  <c r="CB43" i="1"/>
  <c r="CF44" i="1"/>
  <c r="CB55" i="1"/>
  <c r="CF56" i="1"/>
  <c r="CB67" i="1"/>
  <c r="CF68" i="1"/>
  <c r="CB79" i="1"/>
  <c r="CF80" i="1"/>
  <c r="CB91" i="1"/>
  <c r="CF92" i="1"/>
  <c r="CB103" i="1"/>
  <c r="CF104" i="1"/>
  <c r="CH114" i="1"/>
  <c r="CH240" i="1"/>
  <c r="CF240" i="1"/>
  <c r="CH288" i="1"/>
  <c r="CF288" i="1"/>
  <c r="CA366" i="1"/>
  <c r="CB366" i="1"/>
  <c r="CB116" i="1"/>
  <c r="CA121" i="1"/>
  <c r="CF132" i="1"/>
  <c r="CH154" i="1"/>
  <c r="CB155" i="1"/>
  <c r="CA158" i="1"/>
  <c r="CB158" i="1"/>
  <c r="CH252" i="1"/>
  <c r="CF252" i="1"/>
  <c r="CH276" i="1"/>
  <c r="CF276" i="1"/>
  <c r="CA390" i="1"/>
  <c r="CB390" i="1"/>
  <c r="CA414" i="1"/>
  <c r="CB414" i="1"/>
  <c r="CA438" i="1"/>
  <c r="CB438" i="1"/>
  <c r="CA462" i="1"/>
  <c r="CB462" i="1"/>
  <c r="CA569" i="1"/>
  <c r="CB569" i="1"/>
  <c r="CH584" i="1"/>
  <c r="CF584" i="1"/>
  <c r="CG345" i="1"/>
  <c r="CF345" i="1"/>
  <c r="CG357" i="1"/>
  <c r="CF357" i="1"/>
  <c r="CG437" i="1"/>
  <c r="CG461" i="1"/>
  <c r="CF485" i="1"/>
  <c r="CG485" i="1"/>
  <c r="CB120" i="1"/>
  <c r="CF121" i="1"/>
  <c r="CB132" i="1"/>
  <c r="CF133" i="1"/>
  <c r="CB144" i="1"/>
  <c r="CF145" i="1"/>
  <c r="CB156" i="1"/>
  <c r="CF157" i="1"/>
  <c r="CB168" i="1"/>
  <c r="CF169" i="1"/>
  <c r="CB180" i="1"/>
  <c r="CF181" i="1"/>
  <c r="CB192" i="1"/>
  <c r="CF193" i="1"/>
  <c r="CB204" i="1"/>
  <c r="CF205" i="1"/>
  <c r="CB216" i="1"/>
  <c r="CF217" i="1"/>
  <c r="CB228" i="1"/>
  <c r="CF229" i="1"/>
  <c r="CB240" i="1"/>
  <c r="CF241" i="1"/>
  <c r="CB252" i="1"/>
  <c r="CF253" i="1"/>
  <c r="CB264" i="1"/>
  <c r="CF265" i="1"/>
  <c r="CB276" i="1"/>
  <c r="CF277" i="1"/>
  <c r="CB288" i="1"/>
  <c r="CF289" i="1"/>
  <c r="CB293" i="1"/>
  <c r="CG302" i="1"/>
  <c r="CA303" i="1"/>
  <c r="CF319" i="1"/>
  <c r="CG329" i="1"/>
  <c r="CG330" i="1"/>
  <c r="CG333" i="1"/>
  <c r="CF333" i="1"/>
  <c r="CB342" i="1"/>
  <c r="CA345" i="1"/>
  <c r="CB345" i="1"/>
  <c r="CB354" i="1"/>
  <c r="CA357" i="1"/>
  <c r="CB357" i="1"/>
  <c r="CB121" i="1"/>
  <c r="CB133" i="1"/>
  <c r="CB145" i="1"/>
  <c r="CB157" i="1"/>
  <c r="CB169" i="1"/>
  <c r="CF170" i="1"/>
  <c r="CB181" i="1"/>
  <c r="CF182" i="1"/>
  <c r="CB193" i="1"/>
  <c r="CF194" i="1"/>
  <c r="CB205" i="1"/>
  <c r="CF206" i="1"/>
  <c r="CB217" i="1"/>
  <c r="CF218" i="1"/>
  <c r="CB229" i="1"/>
  <c r="CF230" i="1"/>
  <c r="CB241" i="1"/>
  <c r="CF242" i="1"/>
  <c r="CB253" i="1"/>
  <c r="CF254" i="1"/>
  <c r="CB265" i="1"/>
  <c r="CF266" i="1"/>
  <c r="CB277" i="1"/>
  <c r="CF278" i="1"/>
  <c r="CF290" i="1"/>
  <c r="CA292" i="1"/>
  <c r="CF293" i="1"/>
  <c r="CG294" i="1"/>
  <c r="CG303" i="1"/>
  <c r="CH367" i="1"/>
  <c r="CF367" i="1"/>
  <c r="CG378" i="1"/>
  <c r="CF378" i="1"/>
  <c r="CG402" i="1"/>
  <c r="CF402" i="1"/>
  <c r="CG426" i="1"/>
  <c r="CF426" i="1"/>
  <c r="CG450" i="1"/>
  <c r="CF450" i="1"/>
  <c r="CH534" i="1"/>
  <c r="CF534" i="1"/>
  <c r="CF123" i="1"/>
  <c r="CF135" i="1"/>
  <c r="CF147" i="1"/>
  <c r="CB170" i="1"/>
  <c r="CF171" i="1"/>
  <c r="CB182" i="1"/>
  <c r="CF183" i="1"/>
  <c r="CB194" i="1"/>
  <c r="CF195" i="1"/>
  <c r="CB206" i="1"/>
  <c r="CF207" i="1"/>
  <c r="CB218" i="1"/>
  <c r="CF219" i="1"/>
  <c r="CB230" i="1"/>
  <c r="CF231" i="1"/>
  <c r="CB242" i="1"/>
  <c r="CF243" i="1"/>
  <c r="CB254" i="1"/>
  <c r="CF255" i="1"/>
  <c r="CB266" i="1"/>
  <c r="CF267" i="1"/>
  <c r="CB278" i="1"/>
  <c r="CF279" i="1"/>
  <c r="CB290" i="1"/>
  <c r="CF291" i="1"/>
  <c r="CF292" i="1"/>
  <c r="CB294" i="1"/>
  <c r="CA333" i="1"/>
  <c r="CB333" i="1"/>
  <c r="CG356" i="1"/>
  <c r="CH391" i="1"/>
  <c r="CF391" i="1"/>
  <c r="CH415" i="1"/>
  <c r="CF415" i="1"/>
  <c r="CH439" i="1"/>
  <c r="CF439" i="1"/>
  <c r="CH463" i="1"/>
  <c r="CF463" i="1"/>
  <c r="CB123" i="1"/>
  <c r="CB135" i="1"/>
  <c r="CB147" i="1"/>
  <c r="CF160" i="1"/>
  <c r="CB171" i="1"/>
  <c r="CF172" i="1"/>
  <c r="CF184" i="1"/>
  <c r="CB195" i="1"/>
  <c r="CF196" i="1"/>
  <c r="CG317" i="1"/>
  <c r="CG318" i="1"/>
  <c r="CG321" i="1"/>
  <c r="CF321" i="1"/>
  <c r="CA378" i="1"/>
  <c r="CB378" i="1"/>
  <c r="CA402" i="1"/>
  <c r="CB402" i="1"/>
  <c r="CA426" i="1"/>
  <c r="CB426" i="1"/>
  <c r="CA450" i="1"/>
  <c r="CB450" i="1"/>
  <c r="CF161" i="1"/>
  <c r="CB172" i="1"/>
  <c r="CF173" i="1"/>
  <c r="CB184" i="1"/>
  <c r="CF185" i="1"/>
  <c r="CB196" i="1"/>
  <c r="CB208" i="1"/>
  <c r="CB220" i="1"/>
  <c r="CB232" i="1"/>
  <c r="CB244" i="1"/>
  <c r="CG301" i="1"/>
  <c r="CG509" i="1"/>
  <c r="CF509" i="1"/>
  <c r="CB173" i="1"/>
  <c r="CB185" i="1"/>
  <c r="CB197" i="1"/>
  <c r="CB209" i="1"/>
  <c r="CF210" i="1"/>
  <c r="CB221" i="1"/>
  <c r="CF222" i="1"/>
  <c r="CB233" i="1"/>
  <c r="CF234" i="1"/>
  <c r="CB245" i="1"/>
  <c r="CF246" i="1"/>
  <c r="CB257" i="1"/>
  <c r="CF258" i="1"/>
  <c r="CB269" i="1"/>
  <c r="CF270" i="1"/>
  <c r="CB281" i="1"/>
  <c r="CF282" i="1"/>
  <c r="CG297" i="1"/>
  <c r="CF297" i="1"/>
  <c r="CB318" i="1"/>
  <c r="CA321" i="1"/>
  <c r="CB321" i="1"/>
  <c r="CF115" i="1"/>
  <c r="CF127" i="1"/>
  <c r="CF139" i="1"/>
  <c r="CF151" i="1"/>
  <c r="CB162" i="1"/>
  <c r="CF163" i="1"/>
  <c r="CF175" i="1"/>
  <c r="CF187" i="1"/>
  <c r="CF199" i="1"/>
  <c r="CF211" i="1"/>
  <c r="CF223" i="1"/>
  <c r="CF235" i="1"/>
  <c r="CF247" i="1"/>
  <c r="CB258" i="1"/>
  <c r="CF259" i="1"/>
  <c r="CB270" i="1"/>
  <c r="CF271" i="1"/>
  <c r="CB282" i="1"/>
  <c r="CF283" i="1"/>
  <c r="CG305" i="1"/>
  <c r="CG306" i="1"/>
  <c r="CG309" i="1"/>
  <c r="CF309" i="1"/>
  <c r="CH320" i="1"/>
  <c r="CH358" i="1"/>
  <c r="CF358" i="1"/>
  <c r="CG366" i="1"/>
  <c r="CF366" i="1"/>
  <c r="CH296" i="1"/>
  <c r="CA297" i="1"/>
  <c r="CB297" i="1"/>
  <c r="CF343" i="1"/>
  <c r="CF355" i="1"/>
  <c r="CG390" i="1"/>
  <c r="CF390" i="1"/>
  <c r="CG414" i="1"/>
  <c r="CF414" i="1"/>
  <c r="CG438" i="1"/>
  <c r="CF438" i="1"/>
  <c r="CG462" i="1"/>
  <c r="CF462" i="1"/>
  <c r="CB304" i="1"/>
  <c r="CF305" i="1"/>
  <c r="CB316" i="1"/>
  <c r="CF317" i="1"/>
  <c r="CB328" i="1"/>
  <c r="CF329" i="1"/>
  <c r="CB340" i="1"/>
  <c r="CF341" i="1"/>
  <c r="CB352" i="1"/>
  <c r="CA476" i="1"/>
  <c r="CB476" i="1"/>
  <c r="CH489" i="1"/>
  <c r="CF489" i="1"/>
  <c r="CA495" i="1"/>
  <c r="CB495" i="1"/>
  <c r="CF495" i="1"/>
  <c r="CA531" i="1"/>
  <c r="CB531" i="1"/>
  <c r="CH568" i="1"/>
  <c r="CA655" i="1"/>
  <c r="CB655" i="1"/>
  <c r="CA692" i="1"/>
  <c r="CB692" i="1"/>
  <c r="CH468" i="1"/>
  <c r="CB469" i="1"/>
  <c r="CG484" i="1"/>
  <c r="CG500" i="1"/>
  <c r="CF500" i="1"/>
  <c r="CA509" i="1"/>
  <c r="CB509" i="1"/>
  <c r="CG521" i="1"/>
  <c r="CF521" i="1"/>
  <c r="CH546" i="1"/>
  <c r="CF546" i="1"/>
  <c r="CG568" i="1"/>
  <c r="CG587" i="1"/>
  <c r="CF587" i="1"/>
  <c r="CA619" i="1"/>
  <c r="CB619" i="1"/>
  <c r="CG654" i="1"/>
  <c r="CF751" i="1"/>
  <c r="CG751" i="1"/>
  <c r="CH475" i="1"/>
  <c r="CG475" i="1"/>
  <c r="CA543" i="1"/>
  <c r="CB543" i="1"/>
  <c r="CA609" i="1"/>
  <c r="CB609" i="1"/>
  <c r="CB307" i="1"/>
  <c r="CF308" i="1"/>
  <c r="CB319" i="1"/>
  <c r="CF320" i="1"/>
  <c r="CB331" i="1"/>
  <c r="CF332" i="1"/>
  <c r="CB343" i="1"/>
  <c r="CF344" i="1"/>
  <c r="CB355" i="1"/>
  <c r="CF356" i="1"/>
  <c r="CB367" i="1"/>
  <c r="CF368" i="1"/>
  <c r="CB379" i="1"/>
  <c r="CF380" i="1"/>
  <c r="CB391" i="1"/>
  <c r="CF392" i="1"/>
  <c r="CB403" i="1"/>
  <c r="CF404" i="1"/>
  <c r="CB415" i="1"/>
  <c r="CF416" i="1"/>
  <c r="CB427" i="1"/>
  <c r="CF428" i="1"/>
  <c r="CB439" i="1"/>
  <c r="CF440" i="1"/>
  <c r="CB451" i="1"/>
  <c r="CF452" i="1"/>
  <c r="CB463" i="1"/>
  <c r="CB485" i="1"/>
  <c r="CA500" i="1"/>
  <c r="CB500" i="1"/>
  <c r="CG508" i="1"/>
  <c r="CA521" i="1"/>
  <c r="CB521" i="1"/>
  <c r="CG533" i="1"/>
  <c r="CF533" i="1"/>
  <c r="CH558" i="1"/>
  <c r="CF558" i="1"/>
  <c r="CG583" i="1"/>
  <c r="CF583" i="1"/>
  <c r="CG618" i="1"/>
  <c r="CH694" i="1"/>
  <c r="CF694" i="1"/>
  <c r="CB356" i="1"/>
  <c r="CB368" i="1"/>
  <c r="CF369" i="1"/>
  <c r="CB380" i="1"/>
  <c r="CF381" i="1"/>
  <c r="CB392" i="1"/>
  <c r="CF393" i="1"/>
  <c r="CF405" i="1"/>
  <c r="CF417" i="1"/>
  <c r="CF429" i="1"/>
  <c r="CF441" i="1"/>
  <c r="CB452" i="1"/>
  <c r="CF453" i="1"/>
  <c r="CB464" i="1"/>
  <c r="CG464" i="1"/>
  <c r="CF465" i="1"/>
  <c r="CA469" i="1"/>
  <c r="CA555" i="1"/>
  <c r="CB555" i="1"/>
  <c r="CF555" i="1"/>
  <c r="CF298" i="1"/>
  <c r="CF310" i="1"/>
  <c r="CF322" i="1"/>
  <c r="CF334" i="1"/>
  <c r="CB369" i="1"/>
  <c r="CB381" i="1"/>
  <c r="CF382" i="1"/>
  <c r="CB393" i="1"/>
  <c r="CF394" i="1"/>
  <c r="CB405" i="1"/>
  <c r="CF406" i="1"/>
  <c r="CB417" i="1"/>
  <c r="CF418" i="1"/>
  <c r="CB429" i="1"/>
  <c r="CF430" i="1"/>
  <c r="CB441" i="1"/>
  <c r="CF442" i="1"/>
  <c r="CB453" i="1"/>
  <c r="CF454" i="1"/>
  <c r="CB465" i="1"/>
  <c r="CF466" i="1"/>
  <c r="CF467" i="1"/>
  <c r="CH477" i="1"/>
  <c r="CF477" i="1"/>
  <c r="CA483" i="1"/>
  <c r="CB483" i="1"/>
  <c r="CF483" i="1"/>
  <c r="CG488" i="1"/>
  <c r="CF488" i="1"/>
  <c r="CH499" i="1"/>
  <c r="CG499" i="1"/>
  <c r="CG520" i="1"/>
  <c r="CA533" i="1"/>
  <c r="CB533" i="1"/>
  <c r="CB541" i="1"/>
  <c r="CG545" i="1"/>
  <c r="CF545" i="1"/>
  <c r="CH570" i="1"/>
  <c r="CF570" i="1"/>
  <c r="CA583" i="1"/>
  <c r="CB583" i="1"/>
  <c r="CB607" i="1"/>
  <c r="CG472" i="1"/>
  <c r="CG473" i="1"/>
  <c r="CH532" i="1"/>
  <c r="CA554" i="1"/>
  <c r="CA567" i="1"/>
  <c r="CB567" i="1"/>
  <c r="CF567" i="1"/>
  <c r="CG577" i="1"/>
  <c r="CF577" i="1"/>
  <c r="CH656" i="1"/>
  <c r="CF656" i="1"/>
  <c r="CH693" i="1"/>
  <c r="CF693" i="1"/>
  <c r="CA482" i="1"/>
  <c r="CA488" i="1"/>
  <c r="CB488" i="1"/>
  <c r="CH510" i="1"/>
  <c r="CF510" i="1"/>
  <c r="CG532" i="1"/>
  <c r="CA545" i="1"/>
  <c r="CB545" i="1"/>
  <c r="CG557" i="1"/>
  <c r="CF557" i="1"/>
  <c r="CG582" i="1"/>
  <c r="CH620" i="1"/>
  <c r="CF620" i="1"/>
  <c r="CG685" i="1"/>
  <c r="CF685" i="1"/>
  <c r="CH501" i="1"/>
  <c r="CF501" i="1"/>
  <c r="CA507" i="1"/>
  <c r="CB507" i="1"/>
  <c r="CA611" i="1"/>
  <c r="CB611" i="1"/>
  <c r="CG659" i="1"/>
  <c r="CF659" i="1"/>
  <c r="CG708" i="1"/>
  <c r="CF708" i="1"/>
  <c r="CG313" i="1"/>
  <c r="CF314" i="1"/>
  <c r="CG325" i="1"/>
  <c r="CF326" i="1"/>
  <c r="CG337" i="1"/>
  <c r="CF338" i="1"/>
  <c r="CG349" i="1"/>
  <c r="CF350" i="1"/>
  <c r="CG361" i="1"/>
  <c r="CF362" i="1"/>
  <c r="CG373" i="1"/>
  <c r="CF374" i="1"/>
  <c r="CG385" i="1"/>
  <c r="CF386" i="1"/>
  <c r="CG397" i="1"/>
  <c r="CF398" i="1"/>
  <c r="CG409" i="1"/>
  <c r="CF410" i="1"/>
  <c r="CG421" i="1"/>
  <c r="CF422" i="1"/>
  <c r="CG433" i="1"/>
  <c r="CF434" i="1"/>
  <c r="CG445" i="1"/>
  <c r="CF446" i="1"/>
  <c r="CG457" i="1"/>
  <c r="CF458" i="1"/>
  <c r="CH487" i="1"/>
  <c r="CG487" i="1"/>
  <c r="CH522" i="1"/>
  <c r="CF522" i="1"/>
  <c r="CG544" i="1"/>
  <c r="CA557" i="1"/>
  <c r="CB557" i="1"/>
  <c r="CB565" i="1"/>
  <c r="CG569" i="1"/>
  <c r="CF569" i="1"/>
  <c r="CG623" i="1"/>
  <c r="CF623" i="1"/>
  <c r="CH728" i="1"/>
  <c r="CF728" i="1"/>
  <c r="CA471" i="1"/>
  <c r="CB471" i="1"/>
  <c r="CF471" i="1"/>
  <c r="CG476" i="1"/>
  <c r="CF476" i="1"/>
  <c r="CB497" i="1"/>
  <c r="CA506" i="1"/>
  <c r="CA519" i="1"/>
  <c r="CB519" i="1"/>
  <c r="CF519" i="1"/>
  <c r="CH556" i="1"/>
  <c r="CG655" i="1"/>
  <c r="CF655" i="1"/>
  <c r="CG692" i="1"/>
  <c r="CF692" i="1"/>
  <c r="CH470" i="1"/>
  <c r="CF472" i="1"/>
  <c r="CH482" i="1"/>
  <c r="CF484" i="1"/>
  <c r="CH494" i="1"/>
  <c r="CF496" i="1"/>
  <c r="CH506" i="1"/>
  <c r="CF508" i="1"/>
  <c r="CH518" i="1"/>
  <c r="CF520" i="1"/>
  <c r="CH530" i="1"/>
  <c r="CF532" i="1"/>
  <c r="CH542" i="1"/>
  <c r="CF544" i="1"/>
  <c r="CH554" i="1"/>
  <c r="CF556" i="1"/>
  <c r="CH566" i="1"/>
  <c r="CF568" i="1"/>
  <c r="CH580" i="1"/>
  <c r="CG581" i="1"/>
  <c r="CF582" i="1"/>
  <c r="CH586" i="1"/>
  <c r="CG600" i="1"/>
  <c r="CF600" i="1"/>
  <c r="CH608" i="1"/>
  <c r="CG613" i="1"/>
  <c r="CF613" i="1"/>
  <c r="CG617" i="1"/>
  <c r="CF618" i="1"/>
  <c r="CH622" i="1"/>
  <c r="CG636" i="1"/>
  <c r="CF636" i="1"/>
  <c r="CH644" i="1"/>
  <c r="CG649" i="1"/>
  <c r="CF649" i="1"/>
  <c r="CH658" i="1"/>
  <c r="CG672" i="1"/>
  <c r="CF672" i="1"/>
  <c r="CH681" i="1"/>
  <c r="CB682" i="1"/>
  <c r="CA695" i="1"/>
  <c r="CB695" i="1"/>
  <c r="CH698" i="1"/>
  <c r="CF698" i="1"/>
  <c r="CG720" i="1"/>
  <c r="CF720" i="1"/>
  <c r="CH731" i="1"/>
  <c r="CF731" i="1"/>
  <c r="CA740" i="1"/>
  <c r="CB740" i="1"/>
  <c r="CF740" i="1"/>
  <c r="CG758" i="1"/>
  <c r="CF758" i="1"/>
  <c r="CH576" i="1"/>
  <c r="CA577" i="1"/>
  <c r="CB577" i="1"/>
  <c r="CA587" i="1"/>
  <c r="CB587" i="1"/>
  <c r="CA623" i="1"/>
  <c r="CB623" i="1"/>
  <c r="CA659" i="1"/>
  <c r="CB659" i="1"/>
  <c r="CH662" i="1"/>
  <c r="CF662" i="1"/>
  <c r="CA685" i="1"/>
  <c r="CB685" i="1"/>
  <c r="CA694" i="1"/>
  <c r="CA708" i="1"/>
  <c r="CB708" i="1"/>
  <c r="CA600" i="1"/>
  <c r="CB600" i="1"/>
  <c r="CA613" i="1"/>
  <c r="CB613" i="1"/>
  <c r="CA636" i="1"/>
  <c r="CB636" i="1"/>
  <c r="CA649" i="1"/>
  <c r="CB649" i="1"/>
  <c r="CA672" i="1"/>
  <c r="CB672" i="1"/>
  <c r="CA720" i="1"/>
  <c r="CB720" i="1"/>
  <c r="CA728" i="1"/>
  <c r="CB728" i="1"/>
  <c r="CG754" i="1"/>
  <c r="CF754" i="1"/>
  <c r="CA758" i="1"/>
  <c r="CB758" i="1"/>
  <c r="CH574" i="1"/>
  <c r="CG575" i="1"/>
  <c r="CA576" i="1"/>
  <c r="CF586" i="1"/>
  <c r="CG599" i="1"/>
  <c r="CH612" i="1"/>
  <c r="CF622" i="1"/>
  <c r="CG635" i="1"/>
  <c r="CH648" i="1"/>
  <c r="CF657" i="1"/>
  <c r="CF658" i="1"/>
  <c r="CG671" i="1"/>
  <c r="CG684" i="1"/>
  <c r="CF684" i="1"/>
  <c r="CG697" i="1"/>
  <c r="CF697" i="1"/>
  <c r="CH706" i="1"/>
  <c r="CG719" i="1"/>
  <c r="CG739" i="1"/>
  <c r="CG742" i="1"/>
  <c r="CF742" i="1"/>
  <c r="CH750" i="1"/>
  <c r="CB751" i="1"/>
  <c r="CF757" i="1"/>
  <c r="CG757" i="1"/>
  <c r="CG511" i="1"/>
  <c r="CF512" i="1"/>
  <c r="CG523" i="1"/>
  <c r="CF524" i="1"/>
  <c r="CG535" i="1"/>
  <c r="CF536" i="1"/>
  <c r="CG547" i="1"/>
  <c r="CF548" i="1"/>
  <c r="CG559" i="1"/>
  <c r="CF560" i="1"/>
  <c r="CG571" i="1"/>
  <c r="CF572" i="1"/>
  <c r="CG576" i="1"/>
  <c r="CG585" i="1"/>
  <c r="CG589" i="1"/>
  <c r="CF589" i="1"/>
  <c r="CG593" i="1"/>
  <c r="CF594" i="1"/>
  <c r="CG612" i="1"/>
  <c r="CF612" i="1"/>
  <c r="CG621" i="1"/>
  <c r="CG625" i="1"/>
  <c r="CF625" i="1"/>
  <c r="CG629" i="1"/>
  <c r="CF630" i="1"/>
  <c r="CG648" i="1"/>
  <c r="CF648" i="1"/>
  <c r="CG661" i="1"/>
  <c r="CF661" i="1"/>
  <c r="CH674" i="1"/>
  <c r="CF674" i="1"/>
  <c r="CG702" i="1"/>
  <c r="CF703" i="1"/>
  <c r="CA707" i="1"/>
  <c r="CB707" i="1"/>
  <c r="CF707" i="1"/>
  <c r="CH710" i="1"/>
  <c r="CF710" i="1"/>
  <c r="CH722" i="1"/>
  <c r="CF722" i="1"/>
  <c r="CA727" i="1"/>
  <c r="CA754" i="1"/>
  <c r="CB754" i="1"/>
  <c r="CB512" i="1"/>
  <c r="CF513" i="1"/>
  <c r="CB524" i="1"/>
  <c r="CF525" i="1"/>
  <c r="CB536" i="1"/>
  <c r="CF537" i="1"/>
  <c r="CB548" i="1"/>
  <c r="CF549" i="1"/>
  <c r="CB560" i="1"/>
  <c r="CF561" i="1"/>
  <c r="CB572" i="1"/>
  <c r="CF573" i="1"/>
  <c r="CF575" i="1"/>
  <c r="CB586" i="1"/>
  <c r="CB594" i="1"/>
  <c r="CF595" i="1"/>
  <c r="CA599" i="1"/>
  <c r="CB599" i="1"/>
  <c r="CF599" i="1"/>
  <c r="CB622" i="1"/>
  <c r="CB630" i="1"/>
  <c r="CF631" i="1"/>
  <c r="CA635" i="1"/>
  <c r="CB635" i="1"/>
  <c r="CF635" i="1"/>
  <c r="CB658" i="1"/>
  <c r="CA671" i="1"/>
  <c r="CB671" i="1"/>
  <c r="CF671" i="1"/>
  <c r="CH683" i="1"/>
  <c r="CA684" i="1"/>
  <c r="CB684" i="1"/>
  <c r="CA697" i="1"/>
  <c r="CB697" i="1"/>
  <c r="CB703" i="1"/>
  <c r="CA719" i="1"/>
  <c r="CB719" i="1"/>
  <c r="CF719" i="1"/>
  <c r="CG730" i="1"/>
  <c r="CF730" i="1"/>
  <c r="CB739" i="1"/>
  <c r="CA742" i="1"/>
  <c r="CB742" i="1"/>
  <c r="CH753" i="1"/>
  <c r="CF753" i="1"/>
  <c r="CA757" i="1"/>
  <c r="CB757" i="1"/>
  <c r="CF478" i="1"/>
  <c r="CF490" i="1"/>
  <c r="CF502" i="1"/>
  <c r="CF514" i="1"/>
  <c r="CF526" i="1"/>
  <c r="CF538" i="1"/>
  <c r="CF550" i="1"/>
  <c r="CF562" i="1"/>
  <c r="CF574" i="1"/>
  <c r="CA589" i="1"/>
  <c r="CB589" i="1"/>
  <c r="CF596" i="1"/>
  <c r="CA598" i="1"/>
  <c r="CA612" i="1"/>
  <c r="CB612" i="1"/>
  <c r="CA625" i="1"/>
  <c r="CB625" i="1"/>
  <c r="CA634" i="1"/>
  <c r="CA648" i="1"/>
  <c r="CB648" i="1"/>
  <c r="CA661" i="1"/>
  <c r="CB661" i="1"/>
  <c r="CA670" i="1"/>
  <c r="CG683" i="1"/>
  <c r="CG715" i="1"/>
  <c r="CA718" i="1"/>
  <c r="CH741" i="1"/>
  <c r="CF741" i="1"/>
  <c r="CG756" i="1"/>
  <c r="CF756" i="1"/>
  <c r="CB478" i="1"/>
  <c r="CB490" i="1"/>
  <c r="CB502" i="1"/>
  <c r="CB514" i="1"/>
  <c r="CB526" i="1"/>
  <c r="CB538" i="1"/>
  <c r="CB550" i="1"/>
  <c r="CB562" i="1"/>
  <c r="CB574" i="1"/>
  <c r="CA575" i="1"/>
  <c r="CH588" i="1"/>
  <c r="CB596" i="1"/>
  <c r="CH624" i="1"/>
  <c r="CH660" i="1"/>
  <c r="CH682" i="1"/>
  <c r="CG696" i="1"/>
  <c r="CF696" i="1"/>
  <c r="CG709" i="1"/>
  <c r="CF709" i="1"/>
  <c r="CA730" i="1"/>
  <c r="CB730" i="1"/>
  <c r="CH759" i="1"/>
  <c r="CF759" i="1"/>
  <c r="CF480" i="1"/>
  <c r="CG588" i="1"/>
  <c r="CF588" i="1"/>
  <c r="CG601" i="1"/>
  <c r="CF601" i="1"/>
  <c r="CH610" i="1"/>
  <c r="CG624" i="1"/>
  <c r="CF624" i="1"/>
  <c r="CG637" i="1"/>
  <c r="CF637" i="1"/>
  <c r="CH646" i="1"/>
  <c r="CG660" i="1"/>
  <c r="CF660" i="1"/>
  <c r="CG673" i="1"/>
  <c r="CF673" i="1"/>
  <c r="CA683" i="1"/>
  <c r="CB683" i="1"/>
  <c r="CF683" i="1"/>
  <c r="CH686" i="1"/>
  <c r="CF686" i="1"/>
  <c r="CB706" i="1"/>
  <c r="CG721" i="1"/>
  <c r="CF721" i="1"/>
  <c r="CH729" i="1"/>
  <c r="CF729" i="1"/>
  <c r="CA647" i="1"/>
  <c r="CB647" i="1"/>
  <c r="CH695" i="1"/>
  <c r="CA696" i="1"/>
  <c r="CB696" i="1"/>
  <c r="CA709" i="1"/>
  <c r="CB709" i="1"/>
  <c r="CA588" i="1"/>
  <c r="CB588" i="1"/>
  <c r="CA601" i="1"/>
  <c r="CB601" i="1"/>
  <c r="CA610" i="1"/>
  <c r="CA624" i="1"/>
  <c r="CB624" i="1"/>
  <c r="CA637" i="1"/>
  <c r="CB637" i="1"/>
  <c r="CA646" i="1"/>
  <c r="CA660" i="1"/>
  <c r="CB660" i="1"/>
  <c r="CA673" i="1"/>
  <c r="CB673" i="1"/>
  <c r="CF682" i="1"/>
  <c r="CG695" i="1"/>
  <c r="CA721" i="1"/>
  <c r="CB721" i="1"/>
  <c r="CA752" i="1"/>
  <c r="CB752" i="1"/>
  <c r="CF752" i="1"/>
  <c r="CB778" i="1"/>
  <c r="CF743" i="1"/>
  <c r="CF755" i="1"/>
  <c r="CF770" i="1"/>
  <c r="CB731" i="1"/>
  <c r="CF732" i="1"/>
  <c r="CB743" i="1"/>
  <c r="CF744" i="1"/>
  <c r="CB755" i="1"/>
  <c r="CA756" i="1"/>
  <c r="CG769" i="1"/>
  <c r="CF769" i="1"/>
  <c r="CB732" i="1"/>
  <c r="CF733" i="1"/>
  <c r="CB744" i="1"/>
  <c r="CF745" i="1"/>
  <c r="CF578" i="1"/>
  <c r="CF590" i="1"/>
  <c r="CF602" i="1"/>
  <c r="CF614" i="1"/>
  <c r="CF626" i="1"/>
  <c r="CF638" i="1"/>
  <c r="CB733" i="1"/>
  <c r="CF734" i="1"/>
  <c r="CB745" i="1"/>
  <c r="CF746" i="1"/>
  <c r="CG768" i="1"/>
  <c r="CG762" i="1"/>
  <c r="CH767" i="1"/>
  <c r="CA789" i="1"/>
  <c r="CB789" i="1"/>
  <c r="CB763" i="1"/>
  <c r="CA768" i="1"/>
  <c r="CB768" i="1"/>
  <c r="CF768" i="1"/>
  <c r="CA769" i="1"/>
  <c r="CH788" i="1"/>
  <c r="CA767" i="1"/>
  <c r="CG788" i="1"/>
  <c r="CA788" i="1"/>
  <c r="CB787" i="1"/>
  <c r="CF788" i="1"/>
  <c r="CB967" i="1"/>
  <c r="CF968" i="1"/>
  <c r="CB788" i="1"/>
  <c r="CF789" i="1"/>
  <c r="CG800" i="1"/>
  <c r="CF801" i="1"/>
  <c r="CG812" i="1"/>
  <c r="CF813" i="1"/>
  <c r="CF825" i="1"/>
  <c r="CF837" i="1"/>
  <c r="CG848" i="1"/>
  <c r="CF849" i="1"/>
  <c r="CF861" i="1"/>
  <c r="CF873" i="1"/>
  <c r="CF885" i="1"/>
  <c r="CF897" i="1"/>
  <c r="CF909" i="1"/>
  <c r="CF921" i="1"/>
  <c r="CF933" i="1"/>
  <c r="CB944" i="1"/>
  <c r="CF945" i="1"/>
  <c r="CB956" i="1"/>
  <c r="CF957" i="1"/>
  <c r="CB968" i="1"/>
  <c r="CF969" i="1"/>
  <c r="CF790" i="1"/>
  <c r="CB801" i="1"/>
  <c r="CF802" i="1"/>
  <c r="CB813" i="1"/>
  <c r="CF814" i="1"/>
  <c r="CB825" i="1"/>
  <c r="CF826" i="1"/>
  <c r="CB837" i="1"/>
  <c r="CF838" i="1"/>
  <c r="CB849" i="1"/>
  <c r="CF850" i="1"/>
  <c r="CB861" i="1"/>
  <c r="CF862" i="1"/>
  <c r="CB873" i="1"/>
  <c r="CF874" i="1"/>
  <c r="CB885" i="1"/>
  <c r="CF886" i="1"/>
  <c r="CB897" i="1"/>
  <c r="CF898" i="1"/>
  <c r="CB909" i="1"/>
  <c r="CF910" i="1"/>
  <c r="CB921" i="1"/>
  <c r="CF922" i="1"/>
  <c r="CB933" i="1"/>
  <c r="CF934" i="1"/>
  <c r="CB945" i="1"/>
  <c r="CF946" i="1"/>
  <c r="CB957" i="1"/>
  <c r="CF958" i="1"/>
  <c r="CB969" i="1"/>
  <c r="CB790" i="1"/>
  <c r="CB802" i="1"/>
  <c r="CB814" i="1"/>
  <c r="CB826" i="1"/>
  <c r="CB850" i="1"/>
  <c r="CF863" i="1"/>
  <c r="CB874" i="1"/>
  <c r="CF875" i="1"/>
  <c r="CB886" i="1"/>
  <c r="CF887" i="1"/>
  <c r="CB898" i="1"/>
  <c r="CF899" i="1"/>
  <c r="CB910" i="1"/>
  <c r="CF911" i="1"/>
  <c r="CB922" i="1"/>
  <c r="CF923" i="1"/>
  <c r="CB934" i="1"/>
  <c r="CF935" i="1"/>
  <c r="CB946" i="1"/>
  <c r="CF947" i="1"/>
  <c r="CB958" i="1"/>
  <c r="CF959" i="1"/>
  <c r="CF792" i="1"/>
  <c r="CF804" i="1"/>
  <c r="CF816" i="1"/>
  <c r="CF828" i="1"/>
  <c r="CF840" i="1"/>
  <c r="CF852" i="1"/>
  <c r="CF864" i="1"/>
  <c r="CF876" i="1"/>
  <c r="CF888" i="1"/>
  <c r="CF900" i="1"/>
  <c r="CF912" i="1"/>
  <c r="CF924" i="1"/>
  <c r="CF936" i="1"/>
  <c r="CF948" i="1"/>
  <c r="CB780" i="1"/>
  <c r="CB792" i="1"/>
  <c r="CF793" i="1"/>
  <c r="CB804" i="1"/>
  <c r="CF805" i="1"/>
  <c r="CB816" i="1"/>
  <c r="CF817" i="1"/>
  <c r="CB828" i="1"/>
  <c r="CF829" i="1"/>
  <c r="CB840" i="1"/>
  <c r="CF841" i="1"/>
  <c r="CB852" i="1"/>
  <c r="CF853" i="1"/>
  <c r="CB864" i="1"/>
  <c r="CF865" i="1"/>
  <c r="CB876" i="1"/>
  <c r="CF877" i="1"/>
  <c r="CB888" i="1"/>
  <c r="CF889" i="1"/>
  <c r="CB900" i="1"/>
  <c r="CF901" i="1"/>
  <c r="CB912" i="1"/>
  <c r="CF913" i="1"/>
  <c r="CB924" i="1"/>
  <c r="CB936" i="1"/>
  <c r="CB948" i="1"/>
  <c r="CF949" i="1"/>
  <c r="CB960" i="1"/>
  <c r="CG781" i="1"/>
  <c r="CF794" i="1"/>
  <c r="CF806" i="1"/>
  <c r="CF818" i="1"/>
  <c r="CF830" i="1"/>
  <c r="CF842" i="1"/>
  <c r="CB853" i="1"/>
  <c r="CF854" i="1"/>
  <c r="CB865" i="1"/>
  <c r="CF866" i="1"/>
  <c r="CB877" i="1"/>
  <c r="CF878" i="1"/>
  <c r="CB889" i="1"/>
  <c r="CF890" i="1"/>
  <c r="CB901" i="1"/>
  <c r="CF902" i="1"/>
  <c r="CB913" i="1"/>
  <c r="CF914" i="1"/>
  <c r="CG961" i="1"/>
  <c r="CB794" i="1"/>
  <c r="CF795" i="1"/>
  <c r="CB806" i="1"/>
  <c r="CF807" i="1"/>
  <c r="CB818" i="1"/>
  <c r="CF819" i="1"/>
  <c r="CB830" i="1"/>
  <c r="CF831" i="1"/>
  <c r="CB842" i="1"/>
  <c r="CF843" i="1"/>
  <c r="CB854" i="1"/>
  <c r="CF855" i="1"/>
  <c r="CB866" i="1"/>
  <c r="CF867" i="1"/>
  <c r="CB878" i="1"/>
  <c r="CF879" i="1"/>
  <c r="CB890" i="1"/>
  <c r="CF891" i="1"/>
  <c r="CB902" i="1"/>
  <c r="CF903" i="1"/>
  <c r="CB914" i="1"/>
  <c r="CF915" i="1"/>
  <c r="CB950" i="1"/>
  <c r="CF951" i="1"/>
  <c r="CB962" i="1"/>
  <c r="CF963" i="1"/>
  <c r="CF952" i="1"/>
  <c r="CB963" i="1"/>
  <c r="CG796" i="1"/>
  <c r="CF797" i="1"/>
  <c r="CG808" i="1"/>
  <c r="CF809" i="1"/>
  <c r="CG820" i="1"/>
  <c r="CF821" i="1"/>
  <c r="CG832" i="1"/>
  <c r="CF833" i="1"/>
  <c r="CG844" i="1"/>
  <c r="CF845" i="1"/>
  <c r="CG856" i="1"/>
  <c r="CF857" i="1"/>
  <c r="H969" i="1" l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AY942" i="1"/>
  <c r="AS939" i="1"/>
  <c r="AS933" i="1"/>
  <c r="AQ922" i="1"/>
  <c r="AQ916" i="1"/>
  <c r="AW907" i="1"/>
  <c r="AU896" i="1"/>
  <c r="AU890" i="1"/>
  <c r="AQ886" i="1"/>
  <c r="AQ862" i="1"/>
  <c r="AY852" i="1"/>
  <c r="AY846" i="1"/>
  <c r="AW841" i="1"/>
  <c r="AW835" i="1"/>
  <c r="AY828" i="1"/>
  <c r="AS825" i="1"/>
  <c r="AU818" i="1"/>
  <c r="AY810" i="1"/>
  <c r="AY804" i="1"/>
  <c r="AQ796" i="1"/>
  <c r="AU788" i="1"/>
  <c r="AW781" i="1"/>
  <c r="AS777" i="1"/>
  <c r="AY762" i="1"/>
  <c r="AW757" i="1"/>
  <c r="AY750" i="1"/>
  <c r="AW745" i="1"/>
  <c r="AS729" i="1"/>
  <c r="AW721" i="1"/>
  <c r="AQ712" i="1"/>
  <c r="AU704" i="1"/>
  <c r="AS687" i="1"/>
  <c r="AW679" i="1"/>
  <c r="AQ670" i="1"/>
  <c r="AW637" i="1"/>
  <c r="AW631" i="1"/>
  <c r="AY624" i="1"/>
  <c r="AS615" i="1"/>
  <c r="AU608" i="1"/>
  <c r="AU590" i="1"/>
  <c r="AU578" i="1"/>
  <c r="AS561" i="1"/>
  <c r="AS513" i="1"/>
  <c r="AW505" i="1"/>
  <c r="AS501" i="1"/>
  <c r="AU494" i="1"/>
  <c r="AW487" i="1"/>
  <c r="AY480" i="1"/>
  <c r="AS477" i="1"/>
  <c r="AS471" i="1"/>
  <c r="AU464" i="1"/>
  <c r="AS459" i="1"/>
  <c r="AQ442" i="1"/>
  <c r="AQ436" i="1"/>
  <c r="AQ424" i="1"/>
  <c r="AQ394" i="1"/>
  <c r="AQ388" i="1"/>
  <c r="AQ376" i="1"/>
  <c r="AQ364" i="1"/>
  <c r="AW355" i="1"/>
  <c r="AW349" i="1"/>
  <c r="AQ322" i="1"/>
  <c r="AU314" i="1"/>
  <c r="AS303" i="1"/>
  <c r="AY294" i="1"/>
  <c r="AS285" i="1"/>
  <c r="AY276" i="1"/>
  <c r="AY264" i="1"/>
  <c r="AQ256" i="1"/>
  <c r="AW247" i="1"/>
  <c r="AY228" i="1"/>
  <c r="AW217" i="1"/>
  <c r="AQ208" i="1"/>
  <c r="AW187" i="1"/>
  <c r="AY180" i="1"/>
  <c r="AY174" i="1"/>
  <c r="AQ154" i="1"/>
  <c r="AY144" i="1"/>
  <c r="AU122" i="1"/>
  <c r="AQ112" i="1"/>
  <c r="AQ88" i="1"/>
  <c r="AY72" i="1"/>
  <c r="AQ58" i="1"/>
  <c r="AU20" i="1"/>
  <c r="AW5" i="1"/>
  <c r="AR969" i="1"/>
  <c r="AV967" i="1"/>
  <c r="AX966" i="1"/>
  <c r="AZ965" i="1"/>
  <c r="AN965" i="1"/>
  <c r="AP964" i="1"/>
  <c r="AR963" i="1"/>
  <c r="AV961" i="1"/>
  <c r="AX960" i="1"/>
  <c r="AZ959" i="1"/>
  <c r="AN959" i="1"/>
  <c r="AP958" i="1"/>
  <c r="AR957" i="1"/>
  <c r="AV955" i="1"/>
  <c r="AX954" i="1"/>
  <c r="AZ953" i="1"/>
  <c r="AN953" i="1"/>
  <c r="AP952" i="1"/>
  <c r="AR951" i="1"/>
  <c r="AV949" i="1"/>
  <c r="AX948" i="1"/>
  <c r="AZ947" i="1"/>
  <c r="AN947" i="1"/>
  <c r="AP946" i="1"/>
  <c r="AR945" i="1"/>
  <c r="AV943" i="1"/>
  <c r="AX942" i="1"/>
  <c r="AZ941" i="1"/>
  <c r="AN941" i="1"/>
  <c r="AP940" i="1"/>
  <c r="AR939" i="1"/>
  <c r="AV937" i="1"/>
  <c r="AX936" i="1"/>
  <c r="AZ935" i="1"/>
  <c r="AN935" i="1"/>
  <c r="AP934" i="1"/>
  <c r="AR933" i="1"/>
  <c r="AV931" i="1"/>
  <c r="AX930" i="1"/>
  <c r="AZ929" i="1"/>
  <c r="AN929" i="1"/>
  <c r="AP928" i="1"/>
  <c r="AR927" i="1"/>
  <c r="AV925" i="1"/>
  <c r="AX924" i="1"/>
  <c r="AZ923" i="1"/>
  <c r="AN923" i="1"/>
  <c r="AP922" i="1"/>
  <c r="AR921" i="1"/>
  <c r="AV919" i="1"/>
  <c r="AX918" i="1"/>
  <c r="AZ917" i="1"/>
  <c r="AN917" i="1"/>
  <c r="AP916" i="1"/>
  <c r="AR915" i="1"/>
  <c r="AV913" i="1"/>
  <c r="AX912" i="1"/>
  <c r="AZ911" i="1"/>
  <c r="AN911" i="1"/>
  <c r="AP910" i="1"/>
  <c r="AR909" i="1"/>
  <c r="AV907" i="1"/>
  <c r="AX906" i="1"/>
  <c r="AZ905" i="1"/>
  <c r="AN905" i="1"/>
  <c r="AP904" i="1"/>
  <c r="AR903" i="1"/>
  <c r="AV901" i="1"/>
  <c r="AX900" i="1"/>
  <c r="AZ899" i="1"/>
  <c r="AN899" i="1"/>
  <c r="AP898" i="1"/>
  <c r="AR897" i="1"/>
  <c r="AV895" i="1"/>
  <c r="AX894" i="1"/>
  <c r="AZ893" i="1"/>
  <c r="AN893" i="1"/>
  <c r="AP892" i="1"/>
  <c r="AR891" i="1"/>
  <c r="AV889" i="1"/>
  <c r="AX888" i="1"/>
  <c r="AZ887" i="1"/>
  <c r="AN887" i="1"/>
  <c r="AP886" i="1"/>
  <c r="AR885" i="1"/>
  <c r="AV883" i="1"/>
  <c r="AX882" i="1"/>
  <c r="AZ881" i="1"/>
  <c r="AN881" i="1"/>
  <c r="AP880" i="1"/>
  <c r="AR879" i="1"/>
  <c r="AV877" i="1"/>
  <c r="AX876" i="1"/>
  <c r="AZ875" i="1"/>
  <c r="AN875" i="1"/>
  <c r="AP874" i="1"/>
  <c r="AR873" i="1"/>
  <c r="AV871" i="1"/>
  <c r="AX870" i="1"/>
  <c r="AZ869" i="1"/>
  <c r="AN869" i="1"/>
  <c r="AP868" i="1"/>
  <c r="AR867" i="1"/>
  <c r="AV865" i="1"/>
  <c r="AX864" i="1"/>
  <c r="AZ863" i="1"/>
  <c r="AN863" i="1"/>
  <c r="AP862" i="1"/>
  <c r="AR861" i="1"/>
  <c r="AV859" i="1"/>
  <c r="AX858" i="1"/>
  <c r="AZ857" i="1"/>
  <c r="AN857" i="1"/>
  <c r="AP856" i="1"/>
  <c r="AR855" i="1"/>
  <c r="AV853" i="1"/>
  <c r="AX852" i="1"/>
  <c r="AZ851" i="1"/>
  <c r="AN851" i="1"/>
  <c r="AP850" i="1"/>
  <c r="AR849" i="1"/>
  <c r="AV847" i="1"/>
  <c r="AX846" i="1"/>
  <c r="AZ845" i="1"/>
  <c r="AN845" i="1"/>
  <c r="AP844" i="1"/>
  <c r="AR843" i="1"/>
  <c r="AV841" i="1"/>
  <c r="AX840" i="1"/>
  <c r="AZ839" i="1"/>
  <c r="AN839" i="1"/>
  <c r="AP838" i="1"/>
  <c r="AR837" i="1"/>
  <c r="AV835" i="1"/>
  <c r="AX834" i="1"/>
  <c r="AZ833" i="1"/>
  <c r="AN833" i="1"/>
  <c r="AP832" i="1"/>
  <c r="AR831" i="1"/>
  <c r="AV829" i="1"/>
  <c r="AX828" i="1"/>
  <c r="AZ827" i="1"/>
  <c r="AN827" i="1"/>
  <c r="AP826" i="1"/>
  <c r="AR825" i="1"/>
  <c r="AV823" i="1"/>
  <c r="AX822" i="1"/>
  <c r="AZ821" i="1"/>
  <c r="AN821" i="1"/>
  <c r="AP820" i="1"/>
  <c r="AR819" i="1"/>
  <c r="AV817" i="1"/>
  <c r="AX816" i="1"/>
  <c r="AZ815" i="1"/>
  <c r="AN815" i="1"/>
  <c r="AP814" i="1"/>
  <c r="AR813" i="1"/>
  <c r="AV811" i="1"/>
  <c r="AX810" i="1"/>
  <c r="AZ809" i="1"/>
  <c r="AN809" i="1"/>
  <c r="AP808" i="1"/>
  <c r="AR807" i="1"/>
  <c r="AV805" i="1"/>
  <c r="AX804" i="1"/>
  <c r="AZ803" i="1"/>
  <c r="AN803" i="1"/>
  <c r="AP802" i="1"/>
  <c r="AR801" i="1"/>
  <c r="AV799" i="1"/>
  <c r="AX798" i="1"/>
  <c r="AZ797" i="1"/>
  <c r="AN797" i="1"/>
  <c r="AP796" i="1"/>
  <c r="AR795" i="1"/>
  <c r="AV793" i="1"/>
  <c r="AX792" i="1"/>
  <c r="AZ791" i="1"/>
  <c r="AN791" i="1"/>
  <c r="AP790" i="1"/>
  <c r="AR789" i="1"/>
  <c r="AV787" i="1"/>
  <c r="AX786" i="1"/>
  <c r="AZ785" i="1"/>
  <c r="AN785" i="1"/>
  <c r="AP784" i="1"/>
  <c r="AR783" i="1"/>
  <c r="AV781" i="1"/>
  <c r="AX780" i="1"/>
  <c r="AZ779" i="1"/>
  <c r="AN779" i="1"/>
  <c r="AP778" i="1"/>
  <c r="AR777" i="1"/>
  <c r="AV775" i="1"/>
  <c r="AX774" i="1"/>
  <c r="AZ773" i="1"/>
  <c r="AN773" i="1"/>
  <c r="AP772" i="1"/>
  <c r="AR771" i="1"/>
  <c r="AV769" i="1"/>
  <c r="AX768" i="1"/>
  <c r="AZ767" i="1"/>
  <c r="AN767" i="1"/>
  <c r="AP766" i="1"/>
  <c r="AR765" i="1"/>
  <c r="AV763" i="1"/>
  <c r="AX762" i="1"/>
  <c r="AZ761" i="1"/>
  <c r="AN761" i="1"/>
  <c r="AP760" i="1"/>
  <c r="AR759" i="1"/>
  <c r="AV757" i="1"/>
  <c r="AX756" i="1"/>
  <c r="AZ755" i="1"/>
  <c r="AN755" i="1"/>
  <c r="AP754" i="1"/>
  <c r="AR753" i="1"/>
  <c r="AV751" i="1"/>
  <c r="AX750" i="1"/>
  <c r="AZ749" i="1"/>
  <c r="AN749" i="1"/>
  <c r="AP748" i="1"/>
  <c r="AR747" i="1"/>
  <c r="AV745" i="1"/>
  <c r="AX744" i="1"/>
  <c r="AZ743" i="1"/>
  <c r="AN743" i="1"/>
  <c r="AP742" i="1"/>
  <c r="AR741" i="1"/>
  <c r="AV739" i="1"/>
  <c r="AX738" i="1"/>
  <c r="AZ737" i="1"/>
  <c r="AN737" i="1"/>
  <c r="AP736" i="1"/>
  <c r="AR735" i="1"/>
  <c r="AV733" i="1"/>
  <c r="AX732" i="1"/>
  <c r="AZ731" i="1"/>
  <c r="AN731" i="1"/>
  <c r="AP730" i="1"/>
  <c r="AR729" i="1"/>
  <c r="AV727" i="1"/>
  <c r="AX726" i="1"/>
  <c r="AZ725" i="1"/>
  <c r="AN725" i="1"/>
  <c r="AP724" i="1"/>
  <c r="AR723" i="1"/>
  <c r="AV721" i="1"/>
  <c r="AX720" i="1"/>
  <c r="AZ719" i="1"/>
  <c r="AN719" i="1"/>
  <c r="AP718" i="1"/>
  <c r="AR717" i="1"/>
  <c r="AV715" i="1"/>
  <c r="AX714" i="1"/>
  <c r="AZ713" i="1"/>
  <c r="AN713" i="1"/>
  <c r="AP712" i="1"/>
  <c r="AR711" i="1"/>
  <c r="AV709" i="1"/>
  <c r="AX708" i="1"/>
  <c r="AZ707" i="1"/>
  <c r="AN707" i="1"/>
  <c r="AP706" i="1"/>
  <c r="AR705" i="1"/>
  <c r="AV703" i="1"/>
  <c r="AX702" i="1"/>
  <c r="AZ701" i="1"/>
  <c r="AN701" i="1"/>
  <c r="AP700" i="1"/>
  <c r="AR699" i="1"/>
  <c r="AV697" i="1"/>
  <c r="AX696" i="1"/>
  <c r="AZ695" i="1"/>
  <c r="AN695" i="1"/>
  <c r="AP694" i="1"/>
  <c r="AR693" i="1"/>
  <c r="AV691" i="1"/>
  <c r="AX690" i="1"/>
  <c r="AZ689" i="1"/>
  <c r="AN689" i="1"/>
  <c r="AP688" i="1"/>
  <c r="AR687" i="1"/>
  <c r="AV685" i="1"/>
  <c r="AX684" i="1"/>
  <c r="AZ683" i="1"/>
  <c r="AN683" i="1"/>
  <c r="AP682" i="1"/>
  <c r="AR681" i="1"/>
  <c r="AV679" i="1"/>
  <c r="AX678" i="1"/>
  <c r="AZ677" i="1"/>
  <c r="AN677" i="1"/>
  <c r="AP676" i="1"/>
  <c r="AR675" i="1"/>
  <c r="AV673" i="1"/>
  <c r="AX672" i="1"/>
  <c r="AZ671" i="1"/>
  <c r="AN671" i="1"/>
  <c r="AP670" i="1"/>
  <c r="AR669" i="1"/>
  <c r="AV667" i="1"/>
  <c r="AX666" i="1"/>
  <c r="AZ665" i="1"/>
  <c r="AN665" i="1"/>
  <c r="AP664" i="1"/>
  <c r="AR663" i="1"/>
  <c r="AV661" i="1"/>
  <c r="AX660" i="1"/>
  <c r="AZ659" i="1"/>
  <c r="AN659" i="1"/>
  <c r="AP658" i="1"/>
  <c r="AR657" i="1"/>
  <c r="AV655" i="1"/>
  <c r="AX654" i="1"/>
  <c r="AZ653" i="1"/>
  <c r="AN653" i="1"/>
  <c r="AP652" i="1"/>
  <c r="AR651" i="1"/>
  <c r="AV649" i="1"/>
  <c r="AX648" i="1"/>
  <c r="AZ647" i="1"/>
  <c r="AN647" i="1"/>
  <c r="AP646" i="1"/>
  <c r="AR645" i="1"/>
  <c r="AV643" i="1"/>
  <c r="AX642" i="1"/>
  <c r="AZ641" i="1"/>
  <c r="AN641" i="1"/>
  <c r="AP640" i="1"/>
  <c r="AR639" i="1"/>
  <c r="AV637" i="1"/>
  <c r="AX636" i="1"/>
  <c r="AZ635" i="1"/>
  <c r="AN635" i="1"/>
  <c r="AP634" i="1"/>
  <c r="AR633" i="1"/>
  <c r="AV631" i="1"/>
  <c r="AX630" i="1"/>
  <c r="AZ629" i="1"/>
  <c r="AN629" i="1"/>
  <c r="AP628" i="1"/>
  <c r="AR627" i="1"/>
  <c r="AV625" i="1"/>
  <c r="AX624" i="1"/>
  <c r="AZ623" i="1"/>
  <c r="AN623" i="1"/>
  <c r="AP622" i="1"/>
  <c r="AR621" i="1"/>
  <c r="AV619" i="1"/>
  <c r="AX618" i="1"/>
  <c r="AZ617" i="1"/>
  <c r="AN617" i="1"/>
  <c r="AP616" i="1"/>
  <c r="AR615" i="1"/>
  <c r="AV613" i="1"/>
  <c r="AX612" i="1"/>
  <c r="AZ611" i="1"/>
  <c r="AN611" i="1"/>
  <c r="AP610" i="1"/>
  <c r="AR609" i="1"/>
  <c r="AV607" i="1"/>
  <c r="AX606" i="1"/>
  <c r="AZ605" i="1"/>
  <c r="AN605" i="1"/>
  <c r="AP604" i="1"/>
  <c r="AR603" i="1"/>
  <c r="AV601" i="1"/>
  <c r="AX600" i="1"/>
  <c r="AZ599" i="1"/>
  <c r="AN599" i="1"/>
  <c r="AP598" i="1"/>
  <c r="AR597" i="1"/>
  <c r="AV595" i="1"/>
  <c r="AX594" i="1"/>
  <c r="AZ593" i="1"/>
  <c r="AN593" i="1"/>
  <c r="AP592" i="1"/>
  <c r="AR591" i="1"/>
  <c r="AV589" i="1"/>
  <c r="AX588" i="1"/>
  <c r="AZ587" i="1"/>
  <c r="AN587" i="1"/>
  <c r="AP586" i="1"/>
  <c r="AR585" i="1"/>
  <c r="AV583" i="1"/>
  <c r="AX582" i="1"/>
  <c r="AZ581" i="1"/>
  <c r="AN581" i="1"/>
  <c r="AP580" i="1"/>
  <c r="AR579" i="1"/>
  <c r="AV577" i="1"/>
  <c r="AX576" i="1"/>
  <c r="AZ575" i="1"/>
  <c r="AN575" i="1"/>
  <c r="AP574" i="1"/>
  <c r="AR573" i="1"/>
  <c r="AV571" i="1"/>
  <c r="AX570" i="1"/>
  <c r="AZ569" i="1"/>
  <c r="AN569" i="1"/>
  <c r="AP568" i="1"/>
  <c r="AR567" i="1"/>
  <c r="AV565" i="1"/>
  <c r="AX564" i="1"/>
  <c r="AZ563" i="1"/>
  <c r="AN563" i="1"/>
  <c r="AP562" i="1"/>
  <c r="AR561" i="1"/>
  <c r="AV559" i="1"/>
  <c r="AX558" i="1"/>
  <c r="AZ557" i="1"/>
  <c r="AN557" i="1"/>
  <c r="AP556" i="1"/>
  <c r="AR555" i="1"/>
  <c r="AV553" i="1"/>
  <c r="AX552" i="1"/>
  <c r="AZ551" i="1"/>
  <c r="AN551" i="1"/>
  <c r="AP550" i="1"/>
  <c r="AR549" i="1"/>
  <c r="AV547" i="1"/>
  <c r="AX546" i="1"/>
  <c r="AZ545" i="1"/>
  <c r="AN545" i="1"/>
  <c r="AP544" i="1"/>
  <c r="AR543" i="1"/>
  <c r="AV541" i="1"/>
  <c r="AX540" i="1"/>
  <c r="AZ539" i="1"/>
  <c r="AN539" i="1"/>
  <c r="AP538" i="1"/>
  <c r="AR537" i="1"/>
  <c r="AV535" i="1"/>
  <c r="AX534" i="1"/>
  <c r="AZ533" i="1"/>
  <c r="AN533" i="1"/>
  <c r="AP532" i="1"/>
  <c r="AR531" i="1"/>
  <c r="AV529" i="1"/>
  <c r="AX528" i="1"/>
  <c r="AZ527" i="1"/>
  <c r="AN527" i="1"/>
  <c r="AP526" i="1"/>
  <c r="AR525" i="1"/>
  <c r="AV523" i="1"/>
  <c r="AX522" i="1"/>
  <c r="AZ521" i="1"/>
  <c r="AN521" i="1"/>
  <c r="AP520" i="1"/>
  <c r="AR519" i="1"/>
  <c r="AV517" i="1"/>
  <c r="AX516" i="1"/>
  <c r="AZ515" i="1"/>
  <c r="AN515" i="1"/>
  <c r="AP514" i="1"/>
  <c r="AR513" i="1"/>
  <c r="AV511" i="1"/>
  <c r="AX510" i="1"/>
  <c r="AZ509" i="1"/>
  <c r="AN509" i="1"/>
  <c r="AP508" i="1"/>
  <c r="AR507" i="1"/>
  <c r="AV505" i="1"/>
  <c r="AX504" i="1"/>
  <c r="AZ503" i="1"/>
  <c r="AN503" i="1"/>
  <c r="AP502" i="1"/>
  <c r="AR501" i="1"/>
  <c r="AV499" i="1"/>
  <c r="AX498" i="1"/>
  <c r="AZ497" i="1"/>
  <c r="AN497" i="1"/>
  <c r="AP496" i="1"/>
  <c r="AR495" i="1"/>
  <c r="AV493" i="1"/>
  <c r="AX492" i="1"/>
  <c r="AZ491" i="1"/>
  <c r="AN491" i="1"/>
  <c r="AP490" i="1"/>
  <c r="AR489" i="1"/>
  <c r="AV487" i="1"/>
  <c r="AX486" i="1"/>
  <c r="AZ485" i="1"/>
  <c r="AN485" i="1"/>
  <c r="AP484" i="1"/>
  <c r="AR483" i="1"/>
  <c r="AV481" i="1"/>
  <c r="AX480" i="1"/>
  <c r="AZ479" i="1"/>
  <c r="AN479" i="1"/>
  <c r="AP478" i="1"/>
  <c r="AR477" i="1"/>
  <c r="AV475" i="1"/>
  <c r="AX474" i="1"/>
  <c r="AZ473" i="1"/>
  <c r="AN473" i="1"/>
  <c r="AP472" i="1"/>
  <c r="AR471" i="1"/>
  <c r="AV469" i="1"/>
  <c r="AX468" i="1"/>
  <c r="AZ467" i="1"/>
  <c r="AN467" i="1"/>
  <c r="AP466" i="1"/>
  <c r="AR465" i="1"/>
  <c r="AV463" i="1"/>
  <c r="AX462" i="1"/>
  <c r="AZ461" i="1"/>
  <c r="AN461" i="1"/>
  <c r="AP460" i="1"/>
  <c r="AR459" i="1"/>
  <c r="AV457" i="1"/>
  <c r="AX456" i="1"/>
  <c r="AZ455" i="1"/>
  <c r="AN455" i="1"/>
  <c r="AP454" i="1"/>
  <c r="AR453" i="1"/>
  <c r="AV451" i="1"/>
  <c r="AX450" i="1"/>
  <c r="AZ449" i="1"/>
  <c r="AN449" i="1"/>
  <c r="AP448" i="1"/>
  <c r="AR447" i="1"/>
  <c r="AV445" i="1"/>
  <c r="AX444" i="1"/>
  <c r="AZ443" i="1"/>
  <c r="AN443" i="1"/>
  <c r="AP442" i="1"/>
  <c r="AR441" i="1"/>
  <c r="AV439" i="1"/>
  <c r="AX438" i="1"/>
  <c r="AZ437" i="1"/>
  <c r="AN437" i="1"/>
  <c r="AP436" i="1"/>
  <c r="AR435" i="1"/>
  <c r="AV433" i="1"/>
  <c r="AX432" i="1"/>
  <c r="AZ431" i="1"/>
  <c r="AN431" i="1"/>
  <c r="AP430" i="1"/>
  <c r="AR429" i="1"/>
  <c r="AV427" i="1"/>
  <c r="AX426" i="1"/>
  <c r="AZ425" i="1"/>
  <c r="AN425" i="1"/>
  <c r="AP424" i="1"/>
  <c r="AR423" i="1"/>
  <c r="AV421" i="1"/>
  <c r="AX420" i="1"/>
  <c r="AZ419" i="1"/>
  <c r="AN419" i="1"/>
  <c r="AP418" i="1"/>
  <c r="AR417" i="1"/>
  <c r="AV415" i="1"/>
  <c r="AX414" i="1"/>
  <c r="AZ413" i="1"/>
  <c r="AN413" i="1"/>
  <c r="AP412" i="1"/>
  <c r="AR411" i="1"/>
  <c r="AV409" i="1"/>
  <c r="AX408" i="1"/>
  <c r="AZ407" i="1"/>
  <c r="AN407" i="1"/>
  <c r="AP406" i="1"/>
  <c r="AR405" i="1"/>
  <c r="AV403" i="1"/>
  <c r="AX402" i="1"/>
  <c r="AZ401" i="1"/>
  <c r="AN401" i="1"/>
  <c r="AP400" i="1"/>
  <c r="AR399" i="1"/>
  <c r="AV397" i="1"/>
  <c r="AX396" i="1"/>
  <c r="AZ395" i="1"/>
  <c r="AN395" i="1"/>
  <c r="AP394" i="1"/>
  <c r="AR393" i="1"/>
  <c r="AV391" i="1"/>
  <c r="AX390" i="1"/>
  <c r="AZ389" i="1"/>
  <c r="AN389" i="1"/>
  <c r="AP388" i="1"/>
  <c r="AR387" i="1"/>
  <c r="AV385" i="1"/>
  <c r="AX384" i="1"/>
  <c r="AZ383" i="1"/>
  <c r="AN383" i="1"/>
  <c r="AP382" i="1"/>
  <c r="AR381" i="1"/>
  <c r="AV379" i="1"/>
  <c r="AX378" i="1"/>
  <c r="AZ377" i="1"/>
  <c r="AN377" i="1"/>
  <c r="AP376" i="1"/>
  <c r="AR375" i="1"/>
  <c r="AV373" i="1"/>
  <c r="AX372" i="1"/>
  <c r="AZ371" i="1"/>
  <c r="AN371" i="1"/>
  <c r="AP370" i="1"/>
  <c r="AR369" i="1"/>
  <c r="AV367" i="1"/>
  <c r="AX366" i="1"/>
  <c r="AZ365" i="1"/>
  <c r="AN365" i="1"/>
  <c r="AP364" i="1"/>
  <c r="AR363" i="1"/>
  <c r="AV361" i="1"/>
  <c r="AX360" i="1"/>
  <c r="AZ359" i="1"/>
  <c r="AN359" i="1"/>
  <c r="AP358" i="1"/>
  <c r="AR357" i="1"/>
  <c r="AV355" i="1"/>
  <c r="AX354" i="1"/>
  <c r="AZ353" i="1"/>
  <c r="AN353" i="1"/>
  <c r="AP352" i="1"/>
  <c r="AR351" i="1"/>
  <c r="AV349" i="1"/>
  <c r="AX348" i="1"/>
  <c r="AZ347" i="1"/>
  <c r="AN347" i="1"/>
  <c r="AP346" i="1"/>
  <c r="AR345" i="1"/>
  <c r="AV343" i="1"/>
  <c r="AX342" i="1"/>
  <c r="AZ341" i="1"/>
  <c r="AN341" i="1"/>
  <c r="AP340" i="1"/>
  <c r="AR339" i="1"/>
  <c r="AV337" i="1"/>
  <c r="AX336" i="1"/>
  <c r="AZ335" i="1"/>
  <c r="AN335" i="1"/>
  <c r="AP334" i="1"/>
  <c r="AR333" i="1"/>
  <c r="AV331" i="1"/>
  <c r="AX330" i="1"/>
  <c r="AZ329" i="1"/>
  <c r="AN329" i="1"/>
  <c r="AP328" i="1"/>
  <c r="AR327" i="1"/>
  <c r="AV325" i="1"/>
  <c r="AX324" i="1"/>
  <c r="AZ323" i="1"/>
  <c r="AN323" i="1"/>
  <c r="AP322" i="1"/>
  <c r="AR321" i="1"/>
  <c r="AV319" i="1"/>
  <c r="AX318" i="1"/>
  <c r="AZ317" i="1"/>
  <c r="AN317" i="1"/>
  <c r="AP316" i="1"/>
  <c r="AR315" i="1"/>
  <c r="AV313" i="1"/>
  <c r="AX312" i="1"/>
  <c r="AZ311" i="1"/>
  <c r="AN311" i="1"/>
  <c r="AP310" i="1"/>
  <c r="AR309" i="1"/>
  <c r="AV307" i="1"/>
  <c r="AX306" i="1"/>
  <c r="AZ305" i="1"/>
  <c r="AN305" i="1"/>
  <c r="AP304" i="1"/>
  <c r="AR303" i="1"/>
  <c r="AV301" i="1"/>
  <c r="AX300" i="1"/>
  <c r="AZ299" i="1"/>
  <c r="AN299" i="1"/>
  <c r="AP298" i="1"/>
  <c r="AR297" i="1"/>
  <c r="AV295" i="1"/>
  <c r="AX294" i="1"/>
  <c r="AZ293" i="1"/>
  <c r="AN293" i="1"/>
  <c r="AP292" i="1"/>
  <c r="AR291" i="1"/>
  <c r="AV289" i="1"/>
  <c r="AX288" i="1"/>
  <c r="AZ287" i="1"/>
  <c r="AN287" i="1"/>
  <c r="AP286" i="1"/>
  <c r="AR285" i="1"/>
  <c r="AV283" i="1"/>
  <c r="AX282" i="1"/>
  <c r="AZ281" i="1"/>
  <c r="AN281" i="1"/>
  <c r="AP280" i="1"/>
  <c r="AR279" i="1"/>
  <c r="AV277" i="1"/>
  <c r="AX276" i="1"/>
  <c r="AZ275" i="1"/>
  <c r="AN275" i="1"/>
  <c r="AP274" i="1"/>
  <c r="AR273" i="1"/>
  <c r="AV271" i="1"/>
  <c r="AX270" i="1"/>
  <c r="AZ269" i="1"/>
  <c r="AN269" i="1"/>
  <c r="AP268" i="1"/>
  <c r="AR267" i="1"/>
  <c r="AV265" i="1"/>
  <c r="AX264" i="1"/>
  <c r="AZ263" i="1"/>
  <c r="AN263" i="1"/>
  <c r="AP262" i="1"/>
  <c r="AR261" i="1"/>
  <c r="AV259" i="1"/>
  <c r="AX258" i="1"/>
  <c r="AZ257" i="1"/>
  <c r="AN257" i="1"/>
  <c r="AP256" i="1"/>
  <c r="AR255" i="1"/>
  <c r="AV253" i="1"/>
  <c r="AX252" i="1"/>
  <c r="AZ251" i="1"/>
  <c r="AN251" i="1"/>
  <c r="AP250" i="1"/>
  <c r="AR249" i="1"/>
  <c r="AV247" i="1"/>
  <c r="AX246" i="1"/>
  <c r="AZ245" i="1"/>
  <c r="AN245" i="1"/>
  <c r="AP244" i="1"/>
  <c r="AR243" i="1"/>
  <c r="AV241" i="1"/>
  <c r="AX240" i="1"/>
  <c r="AZ239" i="1"/>
  <c r="AN239" i="1"/>
  <c r="AP238" i="1"/>
  <c r="AR237" i="1"/>
  <c r="AV235" i="1"/>
  <c r="AX234" i="1"/>
  <c r="AZ233" i="1"/>
  <c r="AN233" i="1"/>
  <c r="AP232" i="1"/>
  <c r="AR231" i="1"/>
  <c r="AV229" i="1"/>
  <c r="AX228" i="1"/>
  <c r="AZ227" i="1"/>
  <c r="AN227" i="1"/>
  <c r="AP226" i="1"/>
  <c r="AR225" i="1"/>
  <c r="AV223" i="1"/>
  <c r="AX222" i="1"/>
  <c r="AZ221" i="1"/>
  <c r="AN221" i="1"/>
  <c r="AP220" i="1"/>
  <c r="AR219" i="1"/>
  <c r="AV217" i="1"/>
  <c r="AX216" i="1"/>
  <c r="AZ215" i="1"/>
  <c r="AN215" i="1"/>
  <c r="AP214" i="1"/>
  <c r="AR213" i="1"/>
  <c r="AV211" i="1"/>
  <c r="AX210" i="1"/>
  <c r="AZ209" i="1"/>
  <c r="AN209" i="1"/>
  <c r="AP208" i="1"/>
  <c r="AR207" i="1"/>
  <c r="AV205" i="1"/>
  <c r="AX204" i="1"/>
  <c r="AZ203" i="1"/>
  <c r="AN203" i="1"/>
  <c r="AP202" i="1"/>
  <c r="AR201" i="1"/>
  <c r="AV199" i="1"/>
  <c r="AX198" i="1"/>
  <c r="AZ197" i="1"/>
  <c r="AN197" i="1"/>
  <c r="AP196" i="1"/>
  <c r="AR195" i="1"/>
  <c r="AV193" i="1"/>
  <c r="AX192" i="1"/>
  <c r="AZ191" i="1"/>
  <c r="AN191" i="1"/>
  <c r="AP190" i="1"/>
  <c r="AR189" i="1"/>
  <c r="AV187" i="1"/>
  <c r="AX186" i="1"/>
  <c r="AZ185" i="1"/>
  <c r="AN185" i="1"/>
  <c r="AP184" i="1"/>
  <c r="AR183" i="1"/>
  <c r="AV181" i="1"/>
  <c r="AX180" i="1"/>
  <c r="AZ179" i="1"/>
  <c r="AN179" i="1"/>
  <c r="AP178" i="1"/>
  <c r="AR177" i="1"/>
  <c r="AV175" i="1"/>
  <c r="AX174" i="1"/>
  <c r="AZ173" i="1"/>
  <c r="AN173" i="1"/>
  <c r="AP172" i="1"/>
  <c r="AR171" i="1"/>
  <c r="AV169" i="1"/>
  <c r="AX168" i="1"/>
  <c r="AZ167" i="1"/>
  <c r="AN167" i="1"/>
  <c r="AP166" i="1"/>
  <c r="AR165" i="1"/>
  <c r="AV163" i="1"/>
  <c r="AX162" i="1"/>
  <c r="AZ161" i="1"/>
  <c r="AN161" i="1"/>
  <c r="AP160" i="1"/>
  <c r="AR159" i="1"/>
  <c r="AV157" i="1"/>
  <c r="AX156" i="1"/>
  <c r="AZ155" i="1"/>
  <c r="AN155" i="1"/>
  <c r="AP154" i="1"/>
  <c r="AR153" i="1"/>
  <c r="AV151" i="1"/>
  <c r="AX150" i="1"/>
  <c r="AZ149" i="1"/>
  <c r="AN149" i="1"/>
  <c r="AP148" i="1"/>
  <c r="AR147" i="1"/>
  <c r="AV145" i="1"/>
  <c r="AX144" i="1"/>
  <c r="AZ143" i="1"/>
  <c r="AN143" i="1"/>
  <c r="AP142" i="1"/>
  <c r="AR141" i="1"/>
  <c r="AV139" i="1"/>
  <c r="AX138" i="1"/>
  <c r="AZ137" i="1"/>
  <c r="AN137" i="1"/>
  <c r="AP136" i="1"/>
  <c r="AR135" i="1"/>
  <c r="AV133" i="1"/>
  <c r="AX132" i="1"/>
  <c r="AZ131" i="1"/>
  <c r="AN131" i="1"/>
  <c r="AP130" i="1"/>
  <c r="AR129" i="1"/>
  <c r="AV127" i="1"/>
  <c r="AX126" i="1"/>
  <c r="AZ125" i="1"/>
  <c r="AN125" i="1"/>
  <c r="AP124" i="1"/>
  <c r="AR123" i="1"/>
  <c r="AV121" i="1"/>
  <c r="AX120" i="1"/>
  <c r="AZ119" i="1"/>
  <c r="AN119" i="1"/>
  <c r="AP118" i="1"/>
  <c r="AR117" i="1"/>
  <c r="AV115" i="1"/>
  <c r="AX114" i="1"/>
  <c r="AZ113" i="1"/>
  <c r="AN113" i="1"/>
  <c r="AP112" i="1"/>
  <c r="AR111" i="1"/>
  <c r="AV109" i="1"/>
  <c r="AX108" i="1"/>
  <c r="AZ107" i="1"/>
  <c r="AN107" i="1"/>
  <c r="AP106" i="1"/>
  <c r="AR105" i="1"/>
  <c r="AV103" i="1"/>
  <c r="AX102" i="1"/>
  <c r="AZ101" i="1"/>
  <c r="AN101" i="1"/>
  <c r="AP100" i="1"/>
  <c r="AR99" i="1"/>
  <c r="AV97" i="1"/>
  <c r="AX96" i="1"/>
  <c r="AZ95" i="1"/>
  <c r="AN95" i="1"/>
  <c r="AP94" i="1"/>
  <c r="AR93" i="1"/>
  <c r="AV91" i="1"/>
  <c r="AX90" i="1"/>
  <c r="AZ89" i="1"/>
  <c r="AN89" i="1"/>
  <c r="AP88" i="1"/>
  <c r="AR87" i="1"/>
  <c r="AV85" i="1"/>
  <c r="AX84" i="1"/>
  <c r="AZ83" i="1"/>
  <c r="AN83" i="1"/>
  <c r="AP82" i="1"/>
  <c r="AR81" i="1"/>
  <c r="AV79" i="1"/>
  <c r="AX78" i="1"/>
  <c r="AZ77" i="1"/>
  <c r="AN77" i="1"/>
  <c r="AP76" i="1"/>
  <c r="AR75" i="1"/>
  <c r="AV73" i="1"/>
  <c r="AX72" i="1"/>
  <c r="AZ71" i="1"/>
  <c r="AN71" i="1"/>
  <c r="AP70" i="1"/>
  <c r="AR69" i="1"/>
  <c r="AV67" i="1"/>
  <c r="AX66" i="1"/>
  <c r="AZ65" i="1"/>
  <c r="AN65" i="1"/>
  <c r="AP64" i="1"/>
  <c r="AR63" i="1"/>
  <c r="AV61" i="1"/>
  <c r="AX60" i="1"/>
  <c r="AZ59" i="1"/>
  <c r="AN59" i="1"/>
  <c r="AP58" i="1"/>
  <c r="AR57" i="1"/>
  <c r="AV55" i="1"/>
  <c r="AX54" i="1"/>
  <c r="AZ53" i="1"/>
  <c r="AN53" i="1"/>
  <c r="AP52" i="1"/>
  <c r="AR51" i="1"/>
  <c r="AV49" i="1"/>
  <c r="AX48" i="1"/>
  <c r="AZ47" i="1"/>
  <c r="AN47" i="1"/>
  <c r="AP46" i="1"/>
  <c r="AR45" i="1"/>
  <c r="AV43" i="1"/>
  <c r="AX42" i="1"/>
  <c r="AZ41" i="1"/>
  <c r="AN41" i="1"/>
  <c r="AP40" i="1"/>
  <c r="AR39" i="1"/>
  <c r="AV37" i="1"/>
  <c r="AX36" i="1"/>
  <c r="AZ35" i="1"/>
  <c r="AN35" i="1"/>
  <c r="AP34" i="1"/>
  <c r="AR33" i="1"/>
  <c r="AV31" i="1"/>
  <c r="AX30" i="1"/>
  <c r="AZ29" i="1"/>
  <c r="AN29" i="1"/>
  <c r="AP28" i="1"/>
  <c r="AR27" i="1"/>
  <c r="AV25" i="1"/>
  <c r="AX24" i="1"/>
  <c r="AZ23" i="1"/>
  <c r="AN23" i="1"/>
  <c r="AP22" i="1"/>
  <c r="AR21" i="1"/>
  <c r="AV19" i="1"/>
  <c r="AX18" i="1"/>
  <c r="AZ17" i="1"/>
  <c r="AN17" i="1"/>
  <c r="AP16" i="1"/>
  <c r="AR15" i="1"/>
  <c r="AV13" i="1"/>
  <c r="AX12" i="1"/>
  <c r="AZ11" i="1"/>
  <c r="AN11" i="1"/>
  <c r="AP10" i="1"/>
  <c r="AR9" i="1"/>
  <c r="AV7" i="1"/>
  <c r="AX6" i="1"/>
  <c r="AS969" i="1"/>
  <c r="AU962" i="1"/>
  <c r="AY954" i="1"/>
  <c r="AY948" i="1"/>
  <c r="AW943" i="1"/>
  <c r="AU938" i="1"/>
  <c r="AW931" i="1"/>
  <c r="AY924" i="1"/>
  <c r="AY918" i="1"/>
  <c r="AY912" i="1"/>
  <c r="AU908" i="1"/>
  <c r="AY900" i="1"/>
  <c r="AS897" i="1"/>
  <c r="AY888" i="1"/>
  <c r="AS885" i="1"/>
  <c r="AU878" i="1"/>
  <c r="AS873" i="1"/>
  <c r="AU866" i="1"/>
  <c r="AY858" i="1"/>
  <c r="AW853" i="1"/>
  <c r="AW847" i="1"/>
  <c r="AY840" i="1"/>
  <c r="AU836" i="1"/>
  <c r="AS831" i="1"/>
  <c r="AS795" i="1"/>
  <c r="AY774" i="1"/>
  <c r="AS771" i="1"/>
  <c r="AS765" i="1"/>
  <c r="AQ760" i="1"/>
  <c r="AQ754" i="1"/>
  <c r="AS741" i="1"/>
  <c r="AQ736" i="1"/>
  <c r="AQ718" i="1"/>
  <c r="AY708" i="1"/>
  <c r="AS699" i="1"/>
  <c r="AS681" i="1"/>
  <c r="AY660" i="1"/>
  <c r="AU650" i="1"/>
  <c r="AQ634" i="1"/>
  <c r="AU626" i="1"/>
  <c r="AY618" i="1"/>
  <c r="AY600" i="1"/>
  <c r="AY582" i="1"/>
  <c r="AY546" i="1"/>
  <c r="AU512" i="1"/>
  <c r="AY504" i="1"/>
  <c r="AW499" i="1"/>
  <c r="AW493" i="1"/>
  <c r="AS489" i="1"/>
  <c r="AQ484" i="1"/>
  <c r="AQ478" i="1"/>
  <c r="AY474" i="1"/>
  <c r="AY462" i="1"/>
  <c r="AY456" i="1"/>
  <c r="AY450" i="1"/>
  <c r="AU446" i="1"/>
  <c r="AU440" i="1"/>
  <c r="AS435" i="1"/>
  <c r="AU428" i="1"/>
  <c r="AU422" i="1"/>
  <c r="AQ418" i="1"/>
  <c r="AQ412" i="1"/>
  <c r="AY396" i="1"/>
  <c r="AY390" i="1"/>
  <c r="AS369" i="1"/>
  <c r="AU362" i="1"/>
  <c r="AY354" i="1"/>
  <c r="AQ340" i="1"/>
  <c r="AQ328" i="1"/>
  <c r="AY318" i="1"/>
  <c r="AU302" i="1"/>
  <c r="AW283" i="1"/>
  <c r="AQ274" i="1"/>
  <c r="AU266" i="1"/>
  <c r="AY246" i="1"/>
  <c r="AQ232" i="1"/>
  <c r="AW223" i="1"/>
  <c r="AS213" i="1"/>
  <c r="AS195" i="1"/>
  <c r="AQ178" i="1"/>
  <c r="AS165" i="1"/>
  <c r="AY156" i="1"/>
  <c r="AQ148" i="1"/>
  <c r="AQ142" i="1"/>
  <c r="AY132" i="1"/>
  <c r="AQ124" i="1"/>
  <c r="AW103" i="1"/>
  <c r="AS93" i="1"/>
  <c r="AS81" i="1"/>
  <c r="AQ70" i="1"/>
  <c r="AS57" i="1"/>
  <c r="AS39" i="1"/>
  <c r="AX5" i="1"/>
  <c r="AQ969" i="1"/>
  <c r="AS968" i="1"/>
  <c r="AU967" i="1"/>
  <c r="AW966" i="1"/>
  <c r="AY965" i="1"/>
  <c r="AQ963" i="1"/>
  <c r="AS962" i="1"/>
  <c r="AU961" i="1"/>
  <c r="AW960" i="1"/>
  <c r="AY959" i="1"/>
  <c r="AQ957" i="1"/>
  <c r="AS956" i="1"/>
  <c r="AU955" i="1"/>
  <c r="AW954" i="1"/>
  <c r="AY953" i="1"/>
  <c r="AQ951" i="1"/>
  <c r="AS950" i="1"/>
  <c r="AU949" i="1"/>
  <c r="AW948" i="1"/>
  <c r="AY947" i="1"/>
  <c r="AQ945" i="1"/>
  <c r="AS944" i="1"/>
  <c r="AU943" i="1"/>
  <c r="AW942" i="1"/>
  <c r="AY941" i="1"/>
  <c r="AQ939" i="1"/>
  <c r="AS938" i="1"/>
  <c r="AU937" i="1"/>
  <c r="AW936" i="1"/>
  <c r="AY935" i="1"/>
  <c r="AQ933" i="1"/>
  <c r="AS932" i="1"/>
  <c r="AU931" i="1"/>
  <c r="AW930" i="1"/>
  <c r="AY929" i="1"/>
  <c r="AQ927" i="1"/>
  <c r="AS926" i="1"/>
  <c r="AU925" i="1"/>
  <c r="AW924" i="1"/>
  <c r="AY923" i="1"/>
  <c r="AQ921" i="1"/>
  <c r="AS920" i="1"/>
  <c r="AU919" i="1"/>
  <c r="AW918" i="1"/>
  <c r="AY917" i="1"/>
  <c r="AQ915" i="1"/>
  <c r="AS914" i="1"/>
  <c r="AU913" i="1"/>
  <c r="AW912" i="1"/>
  <c r="AY911" i="1"/>
  <c r="AQ909" i="1"/>
  <c r="AS908" i="1"/>
  <c r="AU907" i="1"/>
  <c r="AW906" i="1"/>
  <c r="AY905" i="1"/>
  <c r="AQ903" i="1"/>
  <c r="AS902" i="1"/>
  <c r="AU901" i="1"/>
  <c r="AW900" i="1"/>
  <c r="AY899" i="1"/>
  <c r="AQ897" i="1"/>
  <c r="AS896" i="1"/>
  <c r="AU895" i="1"/>
  <c r="AW894" i="1"/>
  <c r="AY893" i="1"/>
  <c r="AQ891" i="1"/>
  <c r="AS890" i="1"/>
  <c r="AU889" i="1"/>
  <c r="AW888" i="1"/>
  <c r="AY887" i="1"/>
  <c r="AQ885" i="1"/>
  <c r="AS884" i="1"/>
  <c r="AU883" i="1"/>
  <c r="AW882" i="1"/>
  <c r="AY881" i="1"/>
  <c r="AQ879" i="1"/>
  <c r="AS878" i="1"/>
  <c r="AU877" i="1"/>
  <c r="AW876" i="1"/>
  <c r="AY875" i="1"/>
  <c r="AQ873" i="1"/>
  <c r="AS872" i="1"/>
  <c r="AU871" i="1"/>
  <c r="AW870" i="1"/>
  <c r="AY869" i="1"/>
  <c r="AQ867" i="1"/>
  <c r="AS866" i="1"/>
  <c r="AU865" i="1"/>
  <c r="AW864" i="1"/>
  <c r="AY863" i="1"/>
  <c r="AQ861" i="1"/>
  <c r="AS860" i="1"/>
  <c r="AU859" i="1"/>
  <c r="AW858" i="1"/>
  <c r="AY857" i="1"/>
  <c r="AQ855" i="1"/>
  <c r="AS854" i="1"/>
  <c r="AU853" i="1"/>
  <c r="AW852" i="1"/>
  <c r="AY851" i="1"/>
  <c r="AQ849" i="1"/>
  <c r="AS848" i="1"/>
  <c r="AU847" i="1"/>
  <c r="AW846" i="1"/>
  <c r="AY845" i="1"/>
  <c r="AQ843" i="1"/>
  <c r="AS842" i="1"/>
  <c r="AU841" i="1"/>
  <c r="AW840" i="1"/>
  <c r="AY839" i="1"/>
  <c r="AQ837" i="1"/>
  <c r="AS836" i="1"/>
  <c r="AU835" i="1"/>
  <c r="AW834" i="1"/>
  <c r="AY833" i="1"/>
  <c r="AQ831" i="1"/>
  <c r="AS830" i="1"/>
  <c r="AU829" i="1"/>
  <c r="AW828" i="1"/>
  <c r="AY827" i="1"/>
  <c r="AQ825" i="1"/>
  <c r="AS824" i="1"/>
  <c r="AU823" i="1"/>
  <c r="AW822" i="1"/>
  <c r="AY821" i="1"/>
  <c r="AQ819" i="1"/>
  <c r="AS818" i="1"/>
  <c r="AU817" i="1"/>
  <c r="AW816" i="1"/>
  <c r="AY815" i="1"/>
  <c r="AQ813" i="1"/>
  <c r="AS812" i="1"/>
  <c r="AU811" i="1"/>
  <c r="AW810" i="1"/>
  <c r="AY809" i="1"/>
  <c r="AQ807" i="1"/>
  <c r="AS806" i="1"/>
  <c r="AU805" i="1"/>
  <c r="AW804" i="1"/>
  <c r="AY803" i="1"/>
  <c r="AQ801" i="1"/>
  <c r="AS800" i="1"/>
  <c r="AU799" i="1"/>
  <c r="AW798" i="1"/>
  <c r="AY797" i="1"/>
  <c r="AQ795" i="1"/>
  <c r="AS794" i="1"/>
  <c r="AU793" i="1"/>
  <c r="AW792" i="1"/>
  <c r="AY791" i="1"/>
  <c r="AQ789" i="1"/>
  <c r="AS788" i="1"/>
  <c r="AU787" i="1"/>
  <c r="AW786" i="1"/>
  <c r="AY785" i="1"/>
  <c r="AQ783" i="1"/>
  <c r="AS782" i="1"/>
  <c r="AU781" i="1"/>
  <c r="AW780" i="1"/>
  <c r="AY779" i="1"/>
  <c r="AQ777" i="1"/>
  <c r="AS776" i="1"/>
  <c r="AU775" i="1"/>
  <c r="AW774" i="1"/>
  <c r="AY773" i="1"/>
  <c r="AQ771" i="1"/>
  <c r="AS770" i="1"/>
  <c r="AU769" i="1"/>
  <c r="AW768" i="1"/>
  <c r="AY767" i="1"/>
  <c r="AQ765" i="1"/>
  <c r="AS764" i="1"/>
  <c r="AU763" i="1"/>
  <c r="AW762" i="1"/>
  <c r="AY761" i="1"/>
  <c r="AQ759" i="1"/>
  <c r="AS758" i="1"/>
  <c r="AU757" i="1"/>
  <c r="AW756" i="1"/>
  <c r="AY755" i="1"/>
  <c r="AQ753" i="1"/>
  <c r="AS752" i="1"/>
  <c r="AU751" i="1"/>
  <c r="AW750" i="1"/>
  <c r="AY749" i="1"/>
  <c r="AQ747" i="1"/>
  <c r="AS746" i="1"/>
  <c r="AU745" i="1"/>
  <c r="AW744" i="1"/>
  <c r="AY743" i="1"/>
  <c r="AQ741" i="1"/>
  <c r="AS740" i="1"/>
  <c r="AU739" i="1"/>
  <c r="AW738" i="1"/>
  <c r="AY737" i="1"/>
  <c r="AQ735" i="1"/>
  <c r="AS734" i="1"/>
  <c r="AU733" i="1"/>
  <c r="AW732" i="1"/>
  <c r="AY731" i="1"/>
  <c r="AQ729" i="1"/>
  <c r="AS728" i="1"/>
  <c r="AU727" i="1"/>
  <c r="AW726" i="1"/>
  <c r="AY725" i="1"/>
  <c r="AQ723" i="1"/>
  <c r="AS722" i="1"/>
  <c r="AU721" i="1"/>
  <c r="AW720" i="1"/>
  <c r="AY719" i="1"/>
  <c r="AQ717" i="1"/>
  <c r="AS716" i="1"/>
  <c r="AU715" i="1"/>
  <c r="AW714" i="1"/>
  <c r="AY713" i="1"/>
  <c r="AQ711" i="1"/>
  <c r="AS710" i="1"/>
  <c r="AU709" i="1"/>
  <c r="AW708" i="1"/>
  <c r="AY707" i="1"/>
  <c r="AQ705" i="1"/>
  <c r="AS704" i="1"/>
  <c r="AU703" i="1"/>
  <c r="AW702" i="1"/>
  <c r="AY701" i="1"/>
  <c r="AQ699" i="1"/>
  <c r="AS698" i="1"/>
  <c r="AU697" i="1"/>
  <c r="AW696" i="1"/>
  <c r="AY695" i="1"/>
  <c r="AQ693" i="1"/>
  <c r="AS692" i="1"/>
  <c r="AU691" i="1"/>
  <c r="AW690" i="1"/>
  <c r="AY689" i="1"/>
  <c r="AQ687" i="1"/>
  <c r="AS686" i="1"/>
  <c r="AU685" i="1"/>
  <c r="AW684" i="1"/>
  <c r="AY683" i="1"/>
  <c r="AQ681" i="1"/>
  <c r="AS680" i="1"/>
  <c r="AU679" i="1"/>
  <c r="AW678" i="1"/>
  <c r="AY677" i="1"/>
  <c r="AQ675" i="1"/>
  <c r="AS674" i="1"/>
  <c r="AU673" i="1"/>
  <c r="AW672" i="1"/>
  <c r="AY671" i="1"/>
  <c r="AQ669" i="1"/>
  <c r="AS668" i="1"/>
  <c r="AU667" i="1"/>
  <c r="AW666" i="1"/>
  <c r="AY665" i="1"/>
  <c r="AQ663" i="1"/>
  <c r="AS662" i="1"/>
  <c r="AU661" i="1"/>
  <c r="AW660" i="1"/>
  <c r="AY659" i="1"/>
  <c r="AQ657" i="1"/>
  <c r="AS656" i="1"/>
  <c r="AU655" i="1"/>
  <c r="AW654" i="1"/>
  <c r="AY653" i="1"/>
  <c r="AQ651" i="1"/>
  <c r="AS650" i="1"/>
  <c r="AU649" i="1"/>
  <c r="AW648" i="1"/>
  <c r="AY647" i="1"/>
  <c r="AQ645" i="1"/>
  <c r="AS644" i="1"/>
  <c r="AU643" i="1"/>
  <c r="AW642" i="1"/>
  <c r="AY641" i="1"/>
  <c r="AQ639" i="1"/>
  <c r="AS638" i="1"/>
  <c r="AU637" i="1"/>
  <c r="AW636" i="1"/>
  <c r="AY635" i="1"/>
  <c r="AQ633" i="1"/>
  <c r="AS632" i="1"/>
  <c r="AU631" i="1"/>
  <c r="AW630" i="1"/>
  <c r="AY629" i="1"/>
  <c r="AQ627" i="1"/>
  <c r="AS626" i="1"/>
  <c r="AU625" i="1"/>
  <c r="AW624" i="1"/>
  <c r="AY623" i="1"/>
  <c r="AQ621" i="1"/>
  <c r="AS620" i="1"/>
  <c r="AU619" i="1"/>
  <c r="AW618" i="1"/>
  <c r="AY617" i="1"/>
  <c r="AQ615" i="1"/>
  <c r="AS614" i="1"/>
  <c r="AU613" i="1"/>
  <c r="AW612" i="1"/>
  <c r="AY611" i="1"/>
  <c r="AQ609" i="1"/>
  <c r="AS608" i="1"/>
  <c r="AU607" i="1"/>
  <c r="AW606" i="1"/>
  <c r="AY605" i="1"/>
  <c r="AQ603" i="1"/>
  <c r="AS602" i="1"/>
  <c r="AU601" i="1"/>
  <c r="AW600" i="1"/>
  <c r="AY599" i="1"/>
  <c r="AQ597" i="1"/>
  <c r="AS596" i="1"/>
  <c r="AU595" i="1"/>
  <c r="AW594" i="1"/>
  <c r="AY593" i="1"/>
  <c r="AQ591" i="1"/>
  <c r="AS590" i="1"/>
  <c r="AU589" i="1"/>
  <c r="AW588" i="1"/>
  <c r="AY587" i="1"/>
  <c r="AQ585" i="1"/>
  <c r="AS584" i="1"/>
  <c r="AU583" i="1"/>
  <c r="AW582" i="1"/>
  <c r="AY581" i="1"/>
  <c r="AQ579" i="1"/>
  <c r="AS578" i="1"/>
  <c r="AU577" i="1"/>
  <c r="AW576" i="1"/>
  <c r="AY575" i="1"/>
  <c r="AQ573" i="1"/>
  <c r="AS572" i="1"/>
  <c r="AU571" i="1"/>
  <c r="AW570" i="1"/>
  <c r="AY569" i="1"/>
  <c r="AQ567" i="1"/>
  <c r="AS566" i="1"/>
  <c r="AU565" i="1"/>
  <c r="AW564" i="1"/>
  <c r="AY563" i="1"/>
  <c r="AQ561" i="1"/>
  <c r="AS560" i="1"/>
  <c r="AU559" i="1"/>
  <c r="AW558" i="1"/>
  <c r="AY557" i="1"/>
  <c r="AQ555" i="1"/>
  <c r="AS554" i="1"/>
  <c r="AU553" i="1"/>
  <c r="AW552" i="1"/>
  <c r="AY551" i="1"/>
  <c r="AQ549" i="1"/>
  <c r="AS548" i="1"/>
  <c r="AU547" i="1"/>
  <c r="AW546" i="1"/>
  <c r="AY545" i="1"/>
  <c r="AQ543" i="1"/>
  <c r="AS542" i="1"/>
  <c r="AU541" i="1"/>
  <c r="AW540" i="1"/>
  <c r="AY539" i="1"/>
  <c r="AQ537" i="1"/>
  <c r="AS536" i="1"/>
  <c r="AU535" i="1"/>
  <c r="AW534" i="1"/>
  <c r="AY533" i="1"/>
  <c r="AQ531" i="1"/>
  <c r="AS530" i="1"/>
  <c r="AU529" i="1"/>
  <c r="AW528" i="1"/>
  <c r="AY527" i="1"/>
  <c r="AQ525" i="1"/>
  <c r="AS524" i="1"/>
  <c r="AU523" i="1"/>
  <c r="AW522" i="1"/>
  <c r="AY521" i="1"/>
  <c r="AQ519" i="1"/>
  <c r="AS518" i="1"/>
  <c r="AU517" i="1"/>
  <c r="AW516" i="1"/>
  <c r="AY515" i="1"/>
  <c r="AQ513" i="1"/>
  <c r="AS512" i="1"/>
  <c r="AU511" i="1"/>
  <c r="AW510" i="1"/>
  <c r="AY509" i="1"/>
  <c r="AQ507" i="1"/>
  <c r="AS506" i="1"/>
  <c r="AU505" i="1"/>
  <c r="AW504" i="1"/>
  <c r="AY503" i="1"/>
  <c r="AQ501" i="1"/>
  <c r="AS500" i="1"/>
  <c r="AU499" i="1"/>
  <c r="AW498" i="1"/>
  <c r="AY497" i="1"/>
  <c r="AQ495" i="1"/>
  <c r="AS494" i="1"/>
  <c r="AU493" i="1"/>
  <c r="AW492" i="1"/>
  <c r="AY491" i="1"/>
  <c r="AQ489" i="1"/>
  <c r="AS488" i="1"/>
  <c r="AU487" i="1"/>
  <c r="AW486" i="1"/>
  <c r="AY485" i="1"/>
  <c r="AQ483" i="1"/>
  <c r="AS482" i="1"/>
  <c r="AU481" i="1"/>
  <c r="AW480" i="1"/>
  <c r="AY479" i="1"/>
  <c r="AQ477" i="1"/>
  <c r="AS476" i="1"/>
  <c r="AU475" i="1"/>
  <c r="AW474" i="1"/>
  <c r="AY473" i="1"/>
  <c r="AQ471" i="1"/>
  <c r="AS470" i="1"/>
  <c r="AU469" i="1"/>
  <c r="AW468" i="1"/>
  <c r="AY467" i="1"/>
  <c r="AQ465" i="1"/>
  <c r="AS464" i="1"/>
  <c r="AU463" i="1"/>
  <c r="AW462" i="1"/>
  <c r="AY461" i="1"/>
  <c r="AQ459" i="1"/>
  <c r="AS458" i="1"/>
  <c r="AU457" i="1"/>
  <c r="AW456" i="1"/>
  <c r="AY455" i="1"/>
  <c r="AQ453" i="1"/>
  <c r="AS452" i="1"/>
  <c r="AU451" i="1"/>
  <c r="AW450" i="1"/>
  <c r="AY449" i="1"/>
  <c r="AQ447" i="1"/>
  <c r="AS446" i="1"/>
  <c r="AU445" i="1"/>
  <c r="AW444" i="1"/>
  <c r="AY443" i="1"/>
  <c r="AQ441" i="1"/>
  <c r="AS440" i="1"/>
  <c r="AU439" i="1"/>
  <c r="AW438" i="1"/>
  <c r="AY437" i="1"/>
  <c r="AQ435" i="1"/>
  <c r="AS434" i="1"/>
  <c r="AU433" i="1"/>
  <c r="AW432" i="1"/>
  <c r="AY431" i="1"/>
  <c r="AQ429" i="1"/>
  <c r="AS428" i="1"/>
  <c r="AU427" i="1"/>
  <c r="AW426" i="1"/>
  <c r="AY425" i="1"/>
  <c r="AQ423" i="1"/>
  <c r="AS422" i="1"/>
  <c r="AU421" i="1"/>
  <c r="AW420" i="1"/>
  <c r="AY419" i="1"/>
  <c r="AQ417" i="1"/>
  <c r="AS416" i="1"/>
  <c r="AU415" i="1"/>
  <c r="AW414" i="1"/>
  <c r="AY413" i="1"/>
  <c r="AQ411" i="1"/>
  <c r="AS410" i="1"/>
  <c r="AU409" i="1"/>
  <c r="AW408" i="1"/>
  <c r="AY407" i="1"/>
  <c r="AQ405" i="1"/>
  <c r="AS404" i="1"/>
  <c r="AU403" i="1"/>
  <c r="AW402" i="1"/>
  <c r="AY401" i="1"/>
  <c r="AQ399" i="1"/>
  <c r="AS398" i="1"/>
  <c r="AU397" i="1"/>
  <c r="AW396" i="1"/>
  <c r="AY395" i="1"/>
  <c r="AQ393" i="1"/>
  <c r="AS392" i="1"/>
  <c r="AU391" i="1"/>
  <c r="AW390" i="1"/>
  <c r="AY389" i="1"/>
  <c r="AQ387" i="1"/>
  <c r="AS386" i="1"/>
  <c r="AU385" i="1"/>
  <c r="AW384" i="1"/>
  <c r="AY383" i="1"/>
  <c r="AQ381" i="1"/>
  <c r="AS380" i="1"/>
  <c r="AU379" i="1"/>
  <c r="AW378" i="1"/>
  <c r="AY377" i="1"/>
  <c r="AQ375" i="1"/>
  <c r="AS374" i="1"/>
  <c r="AU373" i="1"/>
  <c r="AW372" i="1"/>
  <c r="AY371" i="1"/>
  <c r="AQ369" i="1"/>
  <c r="AS368" i="1"/>
  <c r="AU367" i="1"/>
  <c r="AW366" i="1"/>
  <c r="AY365" i="1"/>
  <c r="AQ363" i="1"/>
  <c r="AS362" i="1"/>
  <c r="AU361" i="1"/>
  <c r="AW360" i="1"/>
  <c r="AY359" i="1"/>
  <c r="AQ357" i="1"/>
  <c r="AS356" i="1"/>
  <c r="AU355" i="1"/>
  <c r="AW354" i="1"/>
  <c r="AY353" i="1"/>
  <c r="AQ351" i="1"/>
  <c r="AS350" i="1"/>
  <c r="AU349" i="1"/>
  <c r="AW348" i="1"/>
  <c r="AY347" i="1"/>
  <c r="AQ345" i="1"/>
  <c r="AS344" i="1"/>
  <c r="AU343" i="1"/>
  <c r="AW342" i="1"/>
  <c r="AY341" i="1"/>
  <c r="AQ339" i="1"/>
  <c r="AS338" i="1"/>
  <c r="AU337" i="1"/>
  <c r="AW336" i="1"/>
  <c r="AY335" i="1"/>
  <c r="AQ333" i="1"/>
  <c r="AS332" i="1"/>
  <c r="AU331" i="1"/>
  <c r="AW330" i="1"/>
  <c r="AY329" i="1"/>
  <c r="AQ327" i="1"/>
  <c r="AS326" i="1"/>
  <c r="AU325" i="1"/>
  <c r="AW324" i="1"/>
  <c r="AY323" i="1"/>
  <c r="AQ321" i="1"/>
  <c r="AS320" i="1"/>
  <c r="AU319" i="1"/>
  <c r="AW318" i="1"/>
  <c r="AY317" i="1"/>
  <c r="AQ315" i="1"/>
  <c r="AS314" i="1"/>
  <c r="AU313" i="1"/>
  <c r="AW312" i="1"/>
  <c r="AY311" i="1"/>
  <c r="AQ309" i="1"/>
  <c r="AS308" i="1"/>
  <c r="AU307" i="1"/>
  <c r="AW306" i="1"/>
  <c r="AY305" i="1"/>
  <c r="AQ303" i="1"/>
  <c r="AS302" i="1"/>
  <c r="AU301" i="1"/>
  <c r="AW300" i="1"/>
  <c r="AY299" i="1"/>
  <c r="AQ297" i="1"/>
  <c r="AS296" i="1"/>
  <c r="AU295" i="1"/>
  <c r="AW294" i="1"/>
  <c r="AY293" i="1"/>
  <c r="AQ291" i="1"/>
  <c r="AS290" i="1"/>
  <c r="AU289" i="1"/>
  <c r="AW288" i="1"/>
  <c r="AY287" i="1"/>
  <c r="AQ285" i="1"/>
  <c r="AS284" i="1"/>
  <c r="AU283" i="1"/>
  <c r="AW282" i="1"/>
  <c r="AY281" i="1"/>
  <c r="AQ279" i="1"/>
  <c r="AS278" i="1"/>
  <c r="AU277" i="1"/>
  <c r="AW276" i="1"/>
  <c r="AY275" i="1"/>
  <c r="AQ273" i="1"/>
  <c r="AS272" i="1"/>
  <c r="AU271" i="1"/>
  <c r="AW270" i="1"/>
  <c r="AY269" i="1"/>
  <c r="AQ267" i="1"/>
  <c r="AS266" i="1"/>
  <c r="AU265" i="1"/>
  <c r="AW264" i="1"/>
  <c r="AY263" i="1"/>
  <c r="AQ261" i="1"/>
  <c r="AS260" i="1"/>
  <c r="AU259" i="1"/>
  <c r="AW258" i="1"/>
  <c r="AY257" i="1"/>
  <c r="AQ255" i="1"/>
  <c r="AS254" i="1"/>
  <c r="AU253" i="1"/>
  <c r="AW252" i="1"/>
  <c r="AY251" i="1"/>
  <c r="AQ249" i="1"/>
  <c r="AS248" i="1"/>
  <c r="AU247" i="1"/>
  <c r="AW246" i="1"/>
  <c r="AY245" i="1"/>
  <c r="AQ243" i="1"/>
  <c r="AS242" i="1"/>
  <c r="AU241" i="1"/>
  <c r="AW240" i="1"/>
  <c r="AY239" i="1"/>
  <c r="AQ237" i="1"/>
  <c r="AS236" i="1"/>
  <c r="AU235" i="1"/>
  <c r="AW234" i="1"/>
  <c r="AY233" i="1"/>
  <c r="AQ231" i="1"/>
  <c r="AS230" i="1"/>
  <c r="AU229" i="1"/>
  <c r="AW228" i="1"/>
  <c r="AY227" i="1"/>
  <c r="AQ225" i="1"/>
  <c r="AS224" i="1"/>
  <c r="AU223" i="1"/>
  <c r="AW222" i="1"/>
  <c r="AY221" i="1"/>
  <c r="AQ219" i="1"/>
  <c r="AS218" i="1"/>
  <c r="AU217" i="1"/>
  <c r="AW216" i="1"/>
  <c r="AY215" i="1"/>
  <c r="AQ213" i="1"/>
  <c r="AS212" i="1"/>
  <c r="AU211" i="1"/>
  <c r="AW210" i="1"/>
  <c r="AY209" i="1"/>
  <c r="AQ207" i="1"/>
  <c r="AS206" i="1"/>
  <c r="AU205" i="1"/>
  <c r="AW204" i="1"/>
  <c r="AY203" i="1"/>
  <c r="AQ201" i="1"/>
  <c r="AS200" i="1"/>
  <c r="AU199" i="1"/>
  <c r="AW198" i="1"/>
  <c r="AY197" i="1"/>
  <c r="AQ195" i="1"/>
  <c r="AS194" i="1"/>
  <c r="AU193" i="1"/>
  <c r="AW192" i="1"/>
  <c r="AY191" i="1"/>
  <c r="AQ189" i="1"/>
  <c r="AS188" i="1"/>
  <c r="AU187" i="1"/>
  <c r="AW186" i="1"/>
  <c r="AY185" i="1"/>
  <c r="AQ183" i="1"/>
  <c r="AS182" i="1"/>
  <c r="AU181" i="1"/>
  <c r="AW180" i="1"/>
  <c r="AY179" i="1"/>
  <c r="AQ177" i="1"/>
  <c r="AS176" i="1"/>
  <c r="AU175" i="1"/>
  <c r="AW174" i="1"/>
  <c r="AY173" i="1"/>
  <c r="AQ171" i="1"/>
  <c r="AS170" i="1"/>
  <c r="AU169" i="1"/>
  <c r="AW168" i="1"/>
  <c r="AY167" i="1"/>
  <c r="AQ165" i="1"/>
  <c r="AS164" i="1"/>
  <c r="AU163" i="1"/>
  <c r="AW162" i="1"/>
  <c r="AY161" i="1"/>
  <c r="AQ159" i="1"/>
  <c r="AS158" i="1"/>
  <c r="AU157" i="1"/>
  <c r="AW156" i="1"/>
  <c r="AY155" i="1"/>
  <c r="AQ153" i="1"/>
  <c r="AS152" i="1"/>
  <c r="AU151" i="1"/>
  <c r="AW150" i="1"/>
  <c r="AY149" i="1"/>
  <c r="AQ147" i="1"/>
  <c r="AS146" i="1"/>
  <c r="AU145" i="1"/>
  <c r="AW144" i="1"/>
  <c r="AY143" i="1"/>
  <c r="AQ141" i="1"/>
  <c r="AS140" i="1"/>
  <c r="AU139" i="1"/>
  <c r="AW138" i="1"/>
  <c r="AY137" i="1"/>
  <c r="AQ135" i="1"/>
  <c r="AS134" i="1"/>
  <c r="AU133" i="1"/>
  <c r="AW132" i="1"/>
  <c r="AY131" i="1"/>
  <c r="AQ129" i="1"/>
  <c r="AS128" i="1"/>
  <c r="AU127" i="1"/>
  <c r="AW126" i="1"/>
  <c r="AY125" i="1"/>
  <c r="AQ123" i="1"/>
  <c r="AS122" i="1"/>
  <c r="AU121" i="1"/>
  <c r="AW120" i="1"/>
  <c r="AY119" i="1"/>
  <c r="AQ117" i="1"/>
  <c r="AS116" i="1"/>
  <c r="AU115" i="1"/>
  <c r="AW114" i="1"/>
  <c r="AY113" i="1"/>
  <c r="AQ111" i="1"/>
  <c r="AS110" i="1"/>
  <c r="AU109" i="1"/>
  <c r="AW108" i="1"/>
  <c r="AY107" i="1"/>
  <c r="AQ105" i="1"/>
  <c r="AS104" i="1"/>
  <c r="AU103" i="1"/>
  <c r="AW102" i="1"/>
  <c r="AY101" i="1"/>
  <c r="AQ99" i="1"/>
  <c r="AS98" i="1"/>
  <c r="AU97" i="1"/>
  <c r="AW96" i="1"/>
  <c r="AY95" i="1"/>
  <c r="AQ93" i="1"/>
  <c r="AS92" i="1"/>
  <c r="AU91" i="1"/>
  <c r="AW90" i="1"/>
  <c r="AY89" i="1"/>
  <c r="AQ87" i="1"/>
  <c r="AS86" i="1"/>
  <c r="AU85" i="1"/>
  <c r="AW84" i="1"/>
  <c r="AY83" i="1"/>
  <c r="AQ81" i="1"/>
  <c r="AS80" i="1"/>
  <c r="AU79" i="1"/>
  <c r="AW78" i="1"/>
  <c r="AY77" i="1"/>
  <c r="AQ75" i="1"/>
  <c r="AS74" i="1"/>
  <c r="AU73" i="1"/>
  <c r="AW72" i="1"/>
  <c r="AY71" i="1"/>
  <c r="AQ69" i="1"/>
  <c r="AS68" i="1"/>
  <c r="AU67" i="1"/>
  <c r="AW66" i="1"/>
  <c r="AY65" i="1"/>
  <c r="AQ63" i="1"/>
  <c r="AS62" i="1"/>
  <c r="AU61" i="1"/>
  <c r="AW60" i="1"/>
  <c r="AY59" i="1"/>
  <c r="AQ57" i="1"/>
  <c r="AS56" i="1"/>
  <c r="AU55" i="1"/>
  <c r="AW54" i="1"/>
  <c r="AY53" i="1"/>
  <c r="AQ51" i="1"/>
  <c r="AS50" i="1"/>
  <c r="AU49" i="1"/>
  <c r="AW48" i="1"/>
  <c r="AY47" i="1"/>
  <c r="AQ45" i="1"/>
  <c r="AS44" i="1"/>
  <c r="AU43" i="1"/>
  <c r="AW42" i="1"/>
  <c r="AY41" i="1"/>
  <c r="AQ39" i="1"/>
  <c r="AS38" i="1"/>
  <c r="AU37" i="1"/>
  <c r="AW36" i="1"/>
  <c r="AY35" i="1"/>
  <c r="AQ33" i="1"/>
  <c r="AS32" i="1"/>
  <c r="AU31" i="1"/>
  <c r="AW30" i="1"/>
  <c r="AY29" i="1"/>
  <c r="AQ27" i="1"/>
  <c r="AS26" i="1"/>
  <c r="AU25" i="1"/>
  <c r="AW24" i="1"/>
  <c r="AY23" i="1"/>
  <c r="AQ21" i="1"/>
  <c r="AS20" i="1"/>
  <c r="AU19" i="1"/>
  <c r="AW18" i="1"/>
  <c r="AY17" i="1"/>
  <c r="AQ15" i="1"/>
  <c r="AS14" i="1"/>
  <c r="AU13" i="1"/>
  <c r="AW12" i="1"/>
  <c r="AY11" i="1"/>
  <c r="AQ9" i="1"/>
  <c r="AS8" i="1"/>
  <c r="AU7" i="1"/>
  <c r="AW6" i="1"/>
  <c r="AW961" i="1"/>
  <c r="AW949" i="1"/>
  <c r="AY936" i="1"/>
  <c r="AU926" i="1"/>
  <c r="AS915" i="1"/>
  <c r="AQ904" i="1"/>
  <c r="AY882" i="1"/>
  <c r="AU872" i="1"/>
  <c r="AU854" i="1"/>
  <c r="AU842" i="1"/>
  <c r="AW817" i="1"/>
  <c r="AU806" i="1"/>
  <c r="AY792" i="1"/>
  <c r="AY780" i="1"/>
  <c r="AU770" i="1"/>
  <c r="AU758" i="1"/>
  <c r="AS747" i="1"/>
  <c r="AS717" i="1"/>
  <c r="AW661" i="1"/>
  <c r="AQ652" i="1"/>
  <c r="AY642" i="1"/>
  <c r="AS633" i="1"/>
  <c r="AQ622" i="1"/>
  <c r="AW613" i="1"/>
  <c r="AQ604" i="1"/>
  <c r="AY594" i="1"/>
  <c r="AQ580" i="1"/>
  <c r="AU560" i="1"/>
  <c r="AU542" i="1"/>
  <c r="AQ532" i="1"/>
  <c r="AY510" i="1"/>
  <c r="AY498" i="1"/>
  <c r="AY468" i="1"/>
  <c r="AW451" i="1"/>
  <c r="AS429" i="1"/>
  <c r="AY420" i="1"/>
  <c r="AY414" i="1"/>
  <c r="AY408" i="1"/>
  <c r="AW403" i="1"/>
  <c r="AW397" i="1"/>
  <c r="AS381" i="1"/>
  <c r="AQ370" i="1"/>
  <c r="AU350" i="1"/>
  <c r="AS333" i="1"/>
  <c r="AQ292" i="1"/>
  <c r="AU278" i="1"/>
  <c r="AW265" i="1"/>
  <c r="AW253" i="1"/>
  <c r="AY240" i="1"/>
  <c r="AW229" i="1"/>
  <c r="AU218" i="1"/>
  <c r="AU206" i="1"/>
  <c r="AY192" i="1"/>
  <c r="AS183" i="1"/>
  <c r="AU170" i="1"/>
  <c r="AQ160" i="1"/>
  <c r="AW151" i="1"/>
  <c r="AS141" i="1"/>
  <c r="AQ130" i="1"/>
  <c r="AQ106" i="1"/>
  <c r="AU86" i="1"/>
  <c r="AU74" i="1"/>
  <c r="AS63" i="1"/>
  <c r="AU50" i="1"/>
  <c r="AU32" i="1"/>
  <c r="AY5" i="1"/>
  <c r="AP969" i="1"/>
  <c r="AR968" i="1"/>
  <c r="AV966" i="1"/>
  <c r="AX965" i="1"/>
  <c r="AZ964" i="1"/>
  <c r="AN964" i="1"/>
  <c r="AP963" i="1"/>
  <c r="AR962" i="1"/>
  <c r="AV960" i="1"/>
  <c r="AX959" i="1"/>
  <c r="AZ958" i="1"/>
  <c r="AN958" i="1"/>
  <c r="AP957" i="1"/>
  <c r="AR956" i="1"/>
  <c r="AV954" i="1"/>
  <c r="AX953" i="1"/>
  <c r="AZ952" i="1"/>
  <c r="AN952" i="1"/>
  <c r="AP951" i="1"/>
  <c r="AR950" i="1"/>
  <c r="AV948" i="1"/>
  <c r="AX947" i="1"/>
  <c r="AZ946" i="1"/>
  <c r="AN946" i="1"/>
  <c r="AP945" i="1"/>
  <c r="AR944" i="1"/>
  <c r="AV942" i="1"/>
  <c r="AX941" i="1"/>
  <c r="AZ940" i="1"/>
  <c r="AN940" i="1"/>
  <c r="AP939" i="1"/>
  <c r="AR938" i="1"/>
  <c r="AV936" i="1"/>
  <c r="AX935" i="1"/>
  <c r="AZ934" i="1"/>
  <c r="AN934" i="1"/>
  <c r="AP933" i="1"/>
  <c r="AR932" i="1"/>
  <c r="AV930" i="1"/>
  <c r="AX929" i="1"/>
  <c r="AZ928" i="1"/>
  <c r="AN928" i="1"/>
  <c r="AP927" i="1"/>
  <c r="AR926" i="1"/>
  <c r="AV924" i="1"/>
  <c r="AX923" i="1"/>
  <c r="AZ922" i="1"/>
  <c r="AN922" i="1"/>
  <c r="AP921" i="1"/>
  <c r="AR920" i="1"/>
  <c r="AV918" i="1"/>
  <c r="AX917" i="1"/>
  <c r="AZ916" i="1"/>
  <c r="AN916" i="1"/>
  <c r="AP915" i="1"/>
  <c r="AR914" i="1"/>
  <c r="AV912" i="1"/>
  <c r="AX911" i="1"/>
  <c r="AZ910" i="1"/>
  <c r="AN910" i="1"/>
  <c r="AP909" i="1"/>
  <c r="AR908" i="1"/>
  <c r="AV906" i="1"/>
  <c r="AX905" i="1"/>
  <c r="AZ904" i="1"/>
  <c r="AN904" i="1"/>
  <c r="AP903" i="1"/>
  <c r="AR902" i="1"/>
  <c r="AV900" i="1"/>
  <c r="AX899" i="1"/>
  <c r="AZ898" i="1"/>
  <c r="AN898" i="1"/>
  <c r="AP897" i="1"/>
  <c r="AR896" i="1"/>
  <c r="AV894" i="1"/>
  <c r="AX893" i="1"/>
  <c r="AZ892" i="1"/>
  <c r="AN892" i="1"/>
  <c r="AP891" i="1"/>
  <c r="AR890" i="1"/>
  <c r="AV888" i="1"/>
  <c r="AX887" i="1"/>
  <c r="AZ886" i="1"/>
  <c r="AN886" i="1"/>
  <c r="AP885" i="1"/>
  <c r="AR884" i="1"/>
  <c r="AV882" i="1"/>
  <c r="AX881" i="1"/>
  <c r="AZ880" i="1"/>
  <c r="AN880" i="1"/>
  <c r="AP879" i="1"/>
  <c r="AR878" i="1"/>
  <c r="AV876" i="1"/>
  <c r="AX875" i="1"/>
  <c r="AZ874" i="1"/>
  <c r="AN874" i="1"/>
  <c r="AP873" i="1"/>
  <c r="AR872" i="1"/>
  <c r="AV870" i="1"/>
  <c r="AX869" i="1"/>
  <c r="AZ868" i="1"/>
  <c r="AN868" i="1"/>
  <c r="AP867" i="1"/>
  <c r="AR866" i="1"/>
  <c r="AV864" i="1"/>
  <c r="AX863" i="1"/>
  <c r="AZ862" i="1"/>
  <c r="AN862" i="1"/>
  <c r="AP861" i="1"/>
  <c r="AR860" i="1"/>
  <c r="AV858" i="1"/>
  <c r="AX857" i="1"/>
  <c r="AZ856" i="1"/>
  <c r="AN856" i="1"/>
  <c r="AP855" i="1"/>
  <c r="AR854" i="1"/>
  <c r="AV852" i="1"/>
  <c r="AX851" i="1"/>
  <c r="AZ850" i="1"/>
  <c r="AN850" i="1"/>
  <c r="AP849" i="1"/>
  <c r="AR848" i="1"/>
  <c r="AV846" i="1"/>
  <c r="AX845" i="1"/>
  <c r="AZ844" i="1"/>
  <c r="AN844" i="1"/>
  <c r="AP843" i="1"/>
  <c r="AR842" i="1"/>
  <c r="AV840" i="1"/>
  <c r="AX839" i="1"/>
  <c r="AZ838" i="1"/>
  <c r="AN838" i="1"/>
  <c r="AP837" i="1"/>
  <c r="AR836" i="1"/>
  <c r="AV834" i="1"/>
  <c r="AX833" i="1"/>
  <c r="AZ832" i="1"/>
  <c r="AN832" i="1"/>
  <c r="AP831" i="1"/>
  <c r="AR830" i="1"/>
  <c r="AV828" i="1"/>
  <c r="AX827" i="1"/>
  <c r="AZ826" i="1"/>
  <c r="AN826" i="1"/>
  <c r="AP825" i="1"/>
  <c r="AR824" i="1"/>
  <c r="AV822" i="1"/>
  <c r="AX821" i="1"/>
  <c r="AZ820" i="1"/>
  <c r="AN820" i="1"/>
  <c r="AP819" i="1"/>
  <c r="AR818" i="1"/>
  <c r="AV816" i="1"/>
  <c r="AX815" i="1"/>
  <c r="AZ814" i="1"/>
  <c r="AN814" i="1"/>
  <c r="AP813" i="1"/>
  <c r="AR812" i="1"/>
  <c r="AV810" i="1"/>
  <c r="AX809" i="1"/>
  <c r="AZ808" i="1"/>
  <c r="AN808" i="1"/>
  <c r="AP807" i="1"/>
  <c r="AR806" i="1"/>
  <c r="AV804" i="1"/>
  <c r="AX803" i="1"/>
  <c r="AZ802" i="1"/>
  <c r="AN802" i="1"/>
  <c r="AP801" i="1"/>
  <c r="AR800" i="1"/>
  <c r="AV798" i="1"/>
  <c r="AX797" i="1"/>
  <c r="AZ796" i="1"/>
  <c r="AN796" i="1"/>
  <c r="AP795" i="1"/>
  <c r="AR794" i="1"/>
  <c r="AV792" i="1"/>
  <c r="AX791" i="1"/>
  <c r="AZ790" i="1"/>
  <c r="AN790" i="1"/>
  <c r="AP789" i="1"/>
  <c r="AR788" i="1"/>
  <c r="AV786" i="1"/>
  <c r="AX785" i="1"/>
  <c r="AZ784" i="1"/>
  <c r="AN784" i="1"/>
  <c r="AP783" i="1"/>
  <c r="AR782" i="1"/>
  <c r="AV780" i="1"/>
  <c r="AX779" i="1"/>
  <c r="AZ778" i="1"/>
  <c r="AN778" i="1"/>
  <c r="AP777" i="1"/>
  <c r="AR776" i="1"/>
  <c r="AV774" i="1"/>
  <c r="AX773" i="1"/>
  <c r="AZ772" i="1"/>
  <c r="AN772" i="1"/>
  <c r="AP771" i="1"/>
  <c r="AR770" i="1"/>
  <c r="AV768" i="1"/>
  <c r="AX767" i="1"/>
  <c r="AZ766" i="1"/>
  <c r="AN766" i="1"/>
  <c r="AP765" i="1"/>
  <c r="AR764" i="1"/>
  <c r="AV762" i="1"/>
  <c r="AX761" i="1"/>
  <c r="AZ760" i="1"/>
  <c r="AN760" i="1"/>
  <c r="AP759" i="1"/>
  <c r="AR758" i="1"/>
  <c r="AV756" i="1"/>
  <c r="AX755" i="1"/>
  <c r="AZ754" i="1"/>
  <c r="AN754" i="1"/>
  <c r="AP753" i="1"/>
  <c r="AR752" i="1"/>
  <c r="AV750" i="1"/>
  <c r="AX749" i="1"/>
  <c r="AZ748" i="1"/>
  <c r="AN748" i="1"/>
  <c r="AP747" i="1"/>
  <c r="AR746" i="1"/>
  <c r="AV744" i="1"/>
  <c r="AX743" i="1"/>
  <c r="AZ742" i="1"/>
  <c r="AN742" i="1"/>
  <c r="AP741" i="1"/>
  <c r="AR740" i="1"/>
  <c r="AV738" i="1"/>
  <c r="AX737" i="1"/>
  <c r="AZ736" i="1"/>
  <c r="AN736" i="1"/>
  <c r="AP735" i="1"/>
  <c r="AR734" i="1"/>
  <c r="AV732" i="1"/>
  <c r="AX731" i="1"/>
  <c r="AZ730" i="1"/>
  <c r="AN730" i="1"/>
  <c r="AP729" i="1"/>
  <c r="AR728" i="1"/>
  <c r="AV726" i="1"/>
  <c r="AX725" i="1"/>
  <c r="AZ724" i="1"/>
  <c r="AN724" i="1"/>
  <c r="AP723" i="1"/>
  <c r="AR722" i="1"/>
  <c r="AV720" i="1"/>
  <c r="AX719" i="1"/>
  <c r="AZ718" i="1"/>
  <c r="AN718" i="1"/>
  <c r="AP717" i="1"/>
  <c r="AR716" i="1"/>
  <c r="AV714" i="1"/>
  <c r="AX713" i="1"/>
  <c r="AZ712" i="1"/>
  <c r="AN712" i="1"/>
  <c r="AP711" i="1"/>
  <c r="AR710" i="1"/>
  <c r="AV708" i="1"/>
  <c r="AX707" i="1"/>
  <c r="AZ706" i="1"/>
  <c r="AN706" i="1"/>
  <c r="AP705" i="1"/>
  <c r="AR704" i="1"/>
  <c r="AV702" i="1"/>
  <c r="AX701" i="1"/>
  <c r="AZ700" i="1"/>
  <c r="AN700" i="1"/>
  <c r="AP699" i="1"/>
  <c r="AR698" i="1"/>
  <c r="AV696" i="1"/>
  <c r="AX695" i="1"/>
  <c r="AZ694" i="1"/>
  <c r="AN694" i="1"/>
  <c r="AP693" i="1"/>
  <c r="AR692" i="1"/>
  <c r="AV690" i="1"/>
  <c r="AX689" i="1"/>
  <c r="AZ688" i="1"/>
  <c r="AN688" i="1"/>
  <c r="AP687" i="1"/>
  <c r="AR686" i="1"/>
  <c r="AV684" i="1"/>
  <c r="AX683" i="1"/>
  <c r="AZ682" i="1"/>
  <c r="AN682" i="1"/>
  <c r="AP681" i="1"/>
  <c r="AR680" i="1"/>
  <c r="AV678" i="1"/>
  <c r="AX677" i="1"/>
  <c r="AZ676" i="1"/>
  <c r="AN676" i="1"/>
  <c r="AP675" i="1"/>
  <c r="AR674" i="1"/>
  <c r="AV672" i="1"/>
  <c r="AX671" i="1"/>
  <c r="AZ670" i="1"/>
  <c r="AN670" i="1"/>
  <c r="AP669" i="1"/>
  <c r="AR668" i="1"/>
  <c r="AV666" i="1"/>
  <c r="AX665" i="1"/>
  <c r="AZ664" i="1"/>
  <c r="AN664" i="1"/>
  <c r="AP663" i="1"/>
  <c r="AR662" i="1"/>
  <c r="AV660" i="1"/>
  <c r="AX659" i="1"/>
  <c r="AZ658" i="1"/>
  <c r="AN658" i="1"/>
  <c r="AP657" i="1"/>
  <c r="AR656" i="1"/>
  <c r="AV654" i="1"/>
  <c r="AX653" i="1"/>
  <c r="AZ652" i="1"/>
  <c r="AN652" i="1"/>
  <c r="AP651" i="1"/>
  <c r="AR650" i="1"/>
  <c r="AV648" i="1"/>
  <c r="AX647" i="1"/>
  <c r="AZ646" i="1"/>
  <c r="AN646" i="1"/>
  <c r="AP645" i="1"/>
  <c r="AR644" i="1"/>
  <c r="AV642" i="1"/>
  <c r="AX641" i="1"/>
  <c r="AZ640" i="1"/>
  <c r="AN640" i="1"/>
  <c r="AP639" i="1"/>
  <c r="AR638" i="1"/>
  <c r="AV636" i="1"/>
  <c r="AX635" i="1"/>
  <c r="AZ634" i="1"/>
  <c r="AN634" i="1"/>
  <c r="AP633" i="1"/>
  <c r="AR632" i="1"/>
  <c r="AV630" i="1"/>
  <c r="AX629" i="1"/>
  <c r="AZ628" i="1"/>
  <c r="AN628" i="1"/>
  <c r="AP627" i="1"/>
  <c r="AR626" i="1"/>
  <c r="AV624" i="1"/>
  <c r="AX623" i="1"/>
  <c r="AZ622" i="1"/>
  <c r="AN622" i="1"/>
  <c r="AP621" i="1"/>
  <c r="AR620" i="1"/>
  <c r="AV618" i="1"/>
  <c r="AX617" i="1"/>
  <c r="AZ616" i="1"/>
  <c r="AN616" i="1"/>
  <c r="AP615" i="1"/>
  <c r="AR614" i="1"/>
  <c r="AV612" i="1"/>
  <c r="AX611" i="1"/>
  <c r="AZ610" i="1"/>
  <c r="AN610" i="1"/>
  <c r="AP609" i="1"/>
  <c r="AR608" i="1"/>
  <c r="AV606" i="1"/>
  <c r="AX605" i="1"/>
  <c r="AZ604" i="1"/>
  <c r="AN604" i="1"/>
  <c r="AP603" i="1"/>
  <c r="AR602" i="1"/>
  <c r="AV600" i="1"/>
  <c r="AX599" i="1"/>
  <c r="AZ598" i="1"/>
  <c r="AN598" i="1"/>
  <c r="AP597" i="1"/>
  <c r="AR596" i="1"/>
  <c r="AV594" i="1"/>
  <c r="AX593" i="1"/>
  <c r="AZ592" i="1"/>
  <c r="AN592" i="1"/>
  <c r="AP591" i="1"/>
  <c r="AR590" i="1"/>
  <c r="AV588" i="1"/>
  <c r="AX587" i="1"/>
  <c r="AZ586" i="1"/>
  <c r="AN586" i="1"/>
  <c r="AP585" i="1"/>
  <c r="AR584" i="1"/>
  <c r="AV582" i="1"/>
  <c r="AX581" i="1"/>
  <c r="AZ580" i="1"/>
  <c r="AN580" i="1"/>
  <c r="AP579" i="1"/>
  <c r="AR578" i="1"/>
  <c r="AV576" i="1"/>
  <c r="AX575" i="1"/>
  <c r="AZ574" i="1"/>
  <c r="AN574" i="1"/>
  <c r="AP573" i="1"/>
  <c r="AR572" i="1"/>
  <c r="AV570" i="1"/>
  <c r="AX569" i="1"/>
  <c r="AZ568" i="1"/>
  <c r="AN568" i="1"/>
  <c r="AP567" i="1"/>
  <c r="AR566" i="1"/>
  <c r="AV564" i="1"/>
  <c r="AX563" i="1"/>
  <c r="AZ562" i="1"/>
  <c r="AN562" i="1"/>
  <c r="AP561" i="1"/>
  <c r="AR560" i="1"/>
  <c r="AV558" i="1"/>
  <c r="AX557" i="1"/>
  <c r="AZ556" i="1"/>
  <c r="AN556" i="1"/>
  <c r="AP555" i="1"/>
  <c r="AR554" i="1"/>
  <c r="AV552" i="1"/>
  <c r="AX551" i="1"/>
  <c r="AZ550" i="1"/>
  <c r="AN550" i="1"/>
  <c r="AP549" i="1"/>
  <c r="AR548" i="1"/>
  <c r="AV546" i="1"/>
  <c r="AX545" i="1"/>
  <c r="AZ544" i="1"/>
  <c r="AN544" i="1"/>
  <c r="AP543" i="1"/>
  <c r="AR542" i="1"/>
  <c r="AV540" i="1"/>
  <c r="AX539" i="1"/>
  <c r="AZ538" i="1"/>
  <c r="AN538" i="1"/>
  <c r="AP537" i="1"/>
  <c r="AR536" i="1"/>
  <c r="AV534" i="1"/>
  <c r="AX533" i="1"/>
  <c r="AZ532" i="1"/>
  <c r="AN532" i="1"/>
  <c r="AP531" i="1"/>
  <c r="AR530" i="1"/>
  <c r="AV528" i="1"/>
  <c r="AX527" i="1"/>
  <c r="AZ526" i="1"/>
  <c r="AN526" i="1"/>
  <c r="AP525" i="1"/>
  <c r="AR524" i="1"/>
  <c r="AV522" i="1"/>
  <c r="AX521" i="1"/>
  <c r="AZ520" i="1"/>
  <c r="AN520" i="1"/>
  <c r="AP519" i="1"/>
  <c r="AR518" i="1"/>
  <c r="AV516" i="1"/>
  <c r="AX515" i="1"/>
  <c r="AZ514" i="1"/>
  <c r="AN514" i="1"/>
  <c r="AP513" i="1"/>
  <c r="AR512" i="1"/>
  <c r="AV510" i="1"/>
  <c r="AX509" i="1"/>
  <c r="AZ508" i="1"/>
  <c r="AN508" i="1"/>
  <c r="AP507" i="1"/>
  <c r="AR506" i="1"/>
  <c r="AV504" i="1"/>
  <c r="AX503" i="1"/>
  <c r="AZ502" i="1"/>
  <c r="AN502" i="1"/>
  <c r="AP501" i="1"/>
  <c r="AR500" i="1"/>
  <c r="AV498" i="1"/>
  <c r="AX497" i="1"/>
  <c r="AZ496" i="1"/>
  <c r="AN496" i="1"/>
  <c r="AP495" i="1"/>
  <c r="AR494" i="1"/>
  <c r="AV492" i="1"/>
  <c r="AX491" i="1"/>
  <c r="AZ490" i="1"/>
  <c r="AN490" i="1"/>
  <c r="AP489" i="1"/>
  <c r="AR488" i="1"/>
  <c r="AV486" i="1"/>
  <c r="AX485" i="1"/>
  <c r="AZ484" i="1"/>
  <c r="AN484" i="1"/>
  <c r="AP483" i="1"/>
  <c r="AR482" i="1"/>
  <c r="AV480" i="1"/>
  <c r="AX479" i="1"/>
  <c r="AZ478" i="1"/>
  <c r="AN478" i="1"/>
  <c r="AP477" i="1"/>
  <c r="AR476" i="1"/>
  <c r="AV474" i="1"/>
  <c r="AX473" i="1"/>
  <c r="AZ472" i="1"/>
  <c r="AN472" i="1"/>
  <c r="AP471" i="1"/>
  <c r="AR470" i="1"/>
  <c r="AV468" i="1"/>
  <c r="AX467" i="1"/>
  <c r="AZ466" i="1"/>
  <c r="AN466" i="1"/>
  <c r="AP465" i="1"/>
  <c r="AR464" i="1"/>
  <c r="AV462" i="1"/>
  <c r="AX461" i="1"/>
  <c r="AZ460" i="1"/>
  <c r="AN460" i="1"/>
  <c r="AP459" i="1"/>
  <c r="AR458" i="1"/>
  <c r="AV456" i="1"/>
  <c r="AX455" i="1"/>
  <c r="AZ454" i="1"/>
  <c r="AN454" i="1"/>
  <c r="AP453" i="1"/>
  <c r="AR452" i="1"/>
  <c r="AV450" i="1"/>
  <c r="AX449" i="1"/>
  <c r="AZ448" i="1"/>
  <c r="AN448" i="1"/>
  <c r="AP447" i="1"/>
  <c r="AR446" i="1"/>
  <c r="AV444" i="1"/>
  <c r="AX443" i="1"/>
  <c r="AZ442" i="1"/>
  <c r="AN442" i="1"/>
  <c r="AP441" i="1"/>
  <c r="AR440" i="1"/>
  <c r="AV438" i="1"/>
  <c r="AX437" i="1"/>
  <c r="AZ436" i="1"/>
  <c r="AN436" i="1"/>
  <c r="AP435" i="1"/>
  <c r="AR434" i="1"/>
  <c r="AV432" i="1"/>
  <c r="AX431" i="1"/>
  <c r="AZ430" i="1"/>
  <c r="AN430" i="1"/>
  <c r="AP429" i="1"/>
  <c r="AR428" i="1"/>
  <c r="AV426" i="1"/>
  <c r="AX425" i="1"/>
  <c r="AZ424" i="1"/>
  <c r="AN424" i="1"/>
  <c r="AP423" i="1"/>
  <c r="AR422" i="1"/>
  <c r="AV420" i="1"/>
  <c r="AX419" i="1"/>
  <c r="AZ418" i="1"/>
  <c r="AN418" i="1"/>
  <c r="AP417" i="1"/>
  <c r="AR416" i="1"/>
  <c r="AV414" i="1"/>
  <c r="AX413" i="1"/>
  <c r="AZ412" i="1"/>
  <c r="AN412" i="1"/>
  <c r="AP411" i="1"/>
  <c r="AR410" i="1"/>
  <c r="AV408" i="1"/>
  <c r="AX407" i="1"/>
  <c r="AZ406" i="1"/>
  <c r="AN406" i="1"/>
  <c r="AP405" i="1"/>
  <c r="AR404" i="1"/>
  <c r="AV402" i="1"/>
  <c r="AX401" i="1"/>
  <c r="AZ400" i="1"/>
  <c r="AN400" i="1"/>
  <c r="AP399" i="1"/>
  <c r="AR398" i="1"/>
  <c r="AV396" i="1"/>
  <c r="AX395" i="1"/>
  <c r="AZ394" i="1"/>
  <c r="AN394" i="1"/>
  <c r="AP393" i="1"/>
  <c r="AR392" i="1"/>
  <c r="AV390" i="1"/>
  <c r="AX389" i="1"/>
  <c r="AZ388" i="1"/>
  <c r="AN388" i="1"/>
  <c r="AP387" i="1"/>
  <c r="AR386" i="1"/>
  <c r="AV384" i="1"/>
  <c r="AX383" i="1"/>
  <c r="AZ382" i="1"/>
  <c r="AN382" i="1"/>
  <c r="AP381" i="1"/>
  <c r="AR380" i="1"/>
  <c r="AV378" i="1"/>
  <c r="AX377" i="1"/>
  <c r="AZ376" i="1"/>
  <c r="AN376" i="1"/>
  <c r="AP375" i="1"/>
  <c r="AR374" i="1"/>
  <c r="AV372" i="1"/>
  <c r="AX371" i="1"/>
  <c r="AZ370" i="1"/>
  <c r="AN370" i="1"/>
  <c r="AP369" i="1"/>
  <c r="AR368" i="1"/>
  <c r="AV366" i="1"/>
  <c r="AX365" i="1"/>
  <c r="AZ364" i="1"/>
  <c r="AN364" i="1"/>
  <c r="AP363" i="1"/>
  <c r="AR362" i="1"/>
  <c r="AV360" i="1"/>
  <c r="AX359" i="1"/>
  <c r="AZ358" i="1"/>
  <c r="AN358" i="1"/>
  <c r="AP357" i="1"/>
  <c r="AR356" i="1"/>
  <c r="AV354" i="1"/>
  <c r="AX353" i="1"/>
  <c r="AZ352" i="1"/>
  <c r="AN352" i="1"/>
  <c r="AP351" i="1"/>
  <c r="AR350" i="1"/>
  <c r="AV348" i="1"/>
  <c r="AX347" i="1"/>
  <c r="AZ346" i="1"/>
  <c r="AN346" i="1"/>
  <c r="AP345" i="1"/>
  <c r="AR344" i="1"/>
  <c r="AV342" i="1"/>
  <c r="AX341" i="1"/>
  <c r="AZ340" i="1"/>
  <c r="AN340" i="1"/>
  <c r="AP339" i="1"/>
  <c r="AR338" i="1"/>
  <c r="AV336" i="1"/>
  <c r="AX335" i="1"/>
  <c r="AZ334" i="1"/>
  <c r="AN334" i="1"/>
  <c r="AP333" i="1"/>
  <c r="AR332" i="1"/>
  <c r="AV330" i="1"/>
  <c r="AX329" i="1"/>
  <c r="AZ328" i="1"/>
  <c r="AN328" i="1"/>
  <c r="AP327" i="1"/>
  <c r="AR326" i="1"/>
  <c r="AV324" i="1"/>
  <c r="AX323" i="1"/>
  <c r="AZ322" i="1"/>
  <c r="AN322" i="1"/>
  <c r="AP321" i="1"/>
  <c r="AR320" i="1"/>
  <c r="AV318" i="1"/>
  <c r="AX317" i="1"/>
  <c r="AZ316" i="1"/>
  <c r="AN316" i="1"/>
  <c r="AP315" i="1"/>
  <c r="AR314" i="1"/>
  <c r="AV312" i="1"/>
  <c r="AX311" i="1"/>
  <c r="AZ310" i="1"/>
  <c r="AN310" i="1"/>
  <c r="AP309" i="1"/>
  <c r="AR308" i="1"/>
  <c r="AV306" i="1"/>
  <c r="AX305" i="1"/>
  <c r="AZ304" i="1"/>
  <c r="AN304" i="1"/>
  <c r="AP303" i="1"/>
  <c r="AR302" i="1"/>
  <c r="AV300" i="1"/>
  <c r="AX299" i="1"/>
  <c r="AZ298" i="1"/>
  <c r="AN298" i="1"/>
  <c r="AP297" i="1"/>
  <c r="AR296" i="1"/>
  <c r="AV294" i="1"/>
  <c r="AX293" i="1"/>
  <c r="AZ292" i="1"/>
  <c r="AN292" i="1"/>
  <c r="AP291" i="1"/>
  <c r="AR290" i="1"/>
  <c r="AV288" i="1"/>
  <c r="AX287" i="1"/>
  <c r="AZ286" i="1"/>
  <c r="AN286" i="1"/>
  <c r="AP285" i="1"/>
  <c r="AR284" i="1"/>
  <c r="AV282" i="1"/>
  <c r="AX281" i="1"/>
  <c r="AZ280" i="1"/>
  <c r="AN280" i="1"/>
  <c r="AP279" i="1"/>
  <c r="AR278" i="1"/>
  <c r="AV276" i="1"/>
  <c r="AX275" i="1"/>
  <c r="AZ274" i="1"/>
  <c r="AN274" i="1"/>
  <c r="AP273" i="1"/>
  <c r="AR272" i="1"/>
  <c r="AV270" i="1"/>
  <c r="AX269" i="1"/>
  <c r="AZ268" i="1"/>
  <c r="AN268" i="1"/>
  <c r="AP267" i="1"/>
  <c r="AR266" i="1"/>
  <c r="AV264" i="1"/>
  <c r="AX263" i="1"/>
  <c r="AZ262" i="1"/>
  <c r="AN262" i="1"/>
  <c r="AP261" i="1"/>
  <c r="AR260" i="1"/>
  <c r="AV258" i="1"/>
  <c r="AX257" i="1"/>
  <c r="AZ256" i="1"/>
  <c r="AN256" i="1"/>
  <c r="AP255" i="1"/>
  <c r="AR254" i="1"/>
  <c r="AV252" i="1"/>
  <c r="AX251" i="1"/>
  <c r="AZ250" i="1"/>
  <c r="AN250" i="1"/>
  <c r="AP249" i="1"/>
  <c r="AR248" i="1"/>
  <c r="AV246" i="1"/>
  <c r="AX245" i="1"/>
  <c r="AZ244" i="1"/>
  <c r="AN244" i="1"/>
  <c r="AP243" i="1"/>
  <c r="AR242" i="1"/>
  <c r="AV240" i="1"/>
  <c r="AX239" i="1"/>
  <c r="AZ238" i="1"/>
  <c r="AN238" i="1"/>
  <c r="AP237" i="1"/>
  <c r="AR236" i="1"/>
  <c r="AV234" i="1"/>
  <c r="AX233" i="1"/>
  <c r="AZ232" i="1"/>
  <c r="AN232" i="1"/>
  <c r="AP231" i="1"/>
  <c r="AR230" i="1"/>
  <c r="AV228" i="1"/>
  <c r="AX227" i="1"/>
  <c r="AZ226" i="1"/>
  <c r="AN226" i="1"/>
  <c r="AP225" i="1"/>
  <c r="AR224" i="1"/>
  <c r="AV222" i="1"/>
  <c r="AX221" i="1"/>
  <c r="AZ220" i="1"/>
  <c r="AN220" i="1"/>
  <c r="AP219" i="1"/>
  <c r="AR218" i="1"/>
  <c r="AV216" i="1"/>
  <c r="AX215" i="1"/>
  <c r="AZ214" i="1"/>
  <c r="AN214" i="1"/>
  <c r="AP213" i="1"/>
  <c r="AR212" i="1"/>
  <c r="AV210" i="1"/>
  <c r="AX209" i="1"/>
  <c r="AZ208" i="1"/>
  <c r="AN208" i="1"/>
  <c r="AP207" i="1"/>
  <c r="AR206" i="1"/>
  <c r="AV204" i="1"/>
  <c r="AX203" i="1"/>
  <c r="AZ202" i="1"/>
  <c r="AN202" i="1"/>
  <c r="AP201" i="1"/>
  <c r="AR200" i="1"/>
  <c r="AV198" i="1"/>
  <c r="AX197" i="1"/>
  <c r="AZ196" i="1"/>
  <c r="AN196" i="1"/>
  <c r="AP195" i="1"/>
  <c r="AR194" i="1"/>
  <c r="AV192" i="1"/>
  <c r="AX191" i="1"/>
  <c r="AZ190" i="1"/>
  <c r="AN190" i="1"/>
  <c r="AP189" i="1"/>
  <c r="AR188" i="1"/>
  <c r="AV186" i="1"/>
  <c r="AX185" i="1"/>
  <c r="AZ184" i="1"/>
  <c r="AN184" i="1"/>
  <c r="AP183" i="1"/>
  <c r="AR182" i="1"/>
  <c r="AV180" i="1"/>
  <c r="AX179" i="1"/>
  <c r="AZ178" i="1"/>
  <c r="AN178" i="1"/>
  <c r="AP177" i="1"/>
  <c r="AR176" i="1"/>
  <c r="AV174" i="1"/>
  <c r="AX173" i="1"/>
  <c r="AZ172" i="1"/>
  <c r="AN172" i="1"/>
  <c r="AP171" i="1"/>
  <c r="AR170" i="1"/>
  <c r="AV168" i="1"/>
  <c r="AX167" i="1"/>
  <c r="AZ166" i="1"/>
  <c r="AN166" i="1"/>
  <c r="AP165" i="1"/>
  <c r="AR164" i="1"/>
  <c r="AV162" i="1"/>
  <c r="AX161" i="1"/>
  <c r="AZ160" i="1"/>
  <c r="AN160" i="1"/>
  <c r="AP159" i="1"/>
  <c r="AR158" i="1"/>
  <c r="AV156" i="1"/>
  <c r="AX155" i="1"/>
  <c r="AZ154" i="1"/>
  <c r="AN154" i="1"/>
  <c r="AP153" i="1"/>
  <c r="AR152" i="1"/>
  <c r="AV150" i="1"/>
  <c r="AX149" i="1"/>
  <c r="AZ148" i="1"/>
  <c r="AN148" i="1"/>
  <c r="AP147" i="1"/>
  <c r="AR146" i="1"/>
  <c r="AV144" i="1"/>
  <c r="AX143" i="1"/>
  <c r="AZ142" i="1"/>
  <c r="AN142" i="1"/>
  <c r="AP141" i="1"/>
  <c r="AR140" i="1"/>
  <c r="AV138" i="1"/>
  <c r="AX137" i="1"/>
  <c r="AZ136" i="1"/>
  <c r="AN136" i="1"/>
  <c r="AP135" i="1"/>
  <c r="AR134" i="1"/>
  <c r="AV132" i="1"/>
  <c r="AX131" i="1"/>
  <c r="AZ130" i="1"/>
  <c r="AN130" i="1"/>
  <c r="AP129" i="1"/>
  <c r="AR128" i="1"/>
  <c r="AV126" i="1"/>
  <c r="AX125" i="1"/>
  <c r="AZ124" i="1"/>
  <c r="AN124" i="1"/>
  <c r="AP123" i="1"/>
  <c r="AR122" i="1"/>
  <c r="AV120" i="1"/>
  <c r="AX119" i="1"/>
  <c r="AZ118" i="1"/>
  <c r="AN118" i="1"/>
  <c r="AP117" i="1"/>
  <c r="AR116" i="1"/>
  <c r="AV114" i="1"/>
  <c r="AX113" i="1"/>
  <c r="AZ112" i="1"/>
  <c r="AN112" i="1"/>
  <c r="AP111" i="1"/>
  <c r="AR110" i="1"/>
  <c r="AV108" i="1"/>
  <c r="AX107" i="1"/>
  <c r="AZ106" i="1"/>
  <c r="AN106" i="1"/>
  <c r="AP105" i="1"/>
  <c r="AR104" i="1"/>
  <c r="AV102" i="1"/>
  <c r="AX101" i="1"/>
  <c r="AZ100" i="1"/>
  <c r="AN100" i="1"/>
  <c r="AP99" i="1"/>
  <c r="AR98" i="1"/>
  <c r="AV96" i="1"/>
  <c r="AX95" i="1"/>
  <c r="AZ94" i="1"/>
  <c r="AN94" i="1"/>
  <c r="AP93" i="1"/>
  <c r="AR92" i="1"/>
  <c r="AV90" i="1"/>
  <c r="AX89" i="1"/>
  <c r="AZ88" i="1"/>
  <c r="AN88" i="1"/>
  <c r="AP87" i="1"/>
  <c r="AR86" i="1"/>
  <c r="AV84" i="1"/>
  <c r="AX83" i="1"/>
  <c r="AZ82" i="1"/>
  <c r="AN82" i="1"/>
  <c r="AP81" i="1"/>
  <c r="AR80" i="1"/>
  <c r="AV78" i="1"/>
  <c r="AX77" i="1"/>
  <c r="AZ76" i="1"/>
  <c r="AN76" i="1"/>
  <c r="AP75" i="1"/>
  <c r="AR74" i="1"/>
  <c r="AV72" i="1"/>
  <c r="AX71" i="1"/>
  <c r="AZ70" i="1"/>
  <c r="AN70" i="1"/>
  <c r="AP69" i="1"/>
  <c r="AR68" i="1"/>
  <c r="AV66" i="1"/>
  <c r="AX65" i="1"/>
  <c r="AZ64" i="1"/>
  <c r="AN64" i="1"/>
  <c r="AP63" i="1"/>
  <c r="AR62" i="1"/>
  <c r="AV60" i="1"/>
  <c r="AX59" i="1"/>
  <c r="AZ58" i="1"/>
  <c r="AN58" i="1"/>
  <c r="AP57" i="1"/>
  <c r="AR56" i="1"/>
  <c r="AV54" i="1"/>
  <c r="AX53" i="1"/>
  <c r="AZ52" i="1"/>
  <c r="AN52" i="1"/>
  <c r="AP51" i="1"/>
  <c r="AR50" i="1"/>
  <c r="AV48" i="1"/>
  <c r="AX47" i="1"/>
  <c r="AZ46" i="1"/>
  <c r="AN46" i="1"/>
  <c r="AP45" i="1"/>
  <c r="AR44" i="1"/>
  <c r="AV42" i="1"/>
  <c r="AX41" i="1"/>
  <c r="AZ40" i="1"/>
  <c r="AN40" i="1"/>
  <c r="AP39" i="1"/>
  <c r="AR38" i="1"/>
  <c r="AV36" i="1"/>
  <c r="AX35" i="1"/>
  <c r="AZ34" i="1"/>
  <c r="AN34" i="1"/>
  <c r="AP33" i="1"/>
  <c r="AR32" i="1"/>
  <c r="AV30" i="1"/>
  <c r="AX29" i="1"/>
  <c r="AZ28" i="1"/>
  <c r="AN28" i="1"/>
  <c r="AP27" i="1"/>
  <c r="AR26" i="1"/>
  <c r="AV24" i="1"/>
  <c r="AX23" i="1"/>
  <c r="AZ22" i="1"/>
  <c r="AN22" i="1"/>
  <c r="AP21" i="1"/>
  <c r="AR20" i="1"/>
  <c r="AV18" i="1"/>
  <c r="AX17" i="1"/>
  <c r="AZ16" i="1"/>
  <c r="AN16" i="1"/>
  <c r="AP15" i="1"/>
  <c r="AR14" i="1"/>
  <c r="AV12" i="1"/>
  <c r="AX11" i="1"/>
  <c r="AZ10" i="1"/>
  <c r="AN10" i="1"/>
  <c r="AP9" i="1"/>
  <c r="AR8" i="1"/>
  <c r="AV6" i="1"/>
  <c r="AV5" i="1"/>
  <c r="AQ958" i="1"/>
  <c r="AS945" i="1"/>
  <c r="AU932" i="1"/>
  <c r="AQ910" i="1"/>
  <c r="AQ898" i="1"/>
  <c r="AW889" i="1"/>
  <c r="AY876" i="1"/>
  <c r="AS867" i="1"/>
  <c r="AS855" i="1"/>
  <c r="AQ844" i="1"/>
  <c r="AQ832" i="1"/>
  <c r="AS819" i="1"/>
  <c r="AS807" i="1"/>
  <c r="AQ772" i="1"/>
  <c r="AU740" i="1"/>
  <c r="AU728" i="1"/>
  <c r="AY714" i="1"/>
  <c r="AY702" i="1"/>
  <c r="AQ676" i="1"/>
  <c r="AW643" i="1"/>
  <c r="AY630" i="1"/>
  <c r="AW601" i="1"/>
  <c r="AU572" i="1"/>
  <c r="AQ556" i="1"/>
  <c r="AW547" i="1"/>
  <c r="AW535" i="1"/>
  <c r="AQ496" i="1"/>
  <c r="AY486" i="1"/>
  <c r="AW475" i="1"/>
  <c r="AQ466" i="1"/>
  <c r="AW457" i="1"/>
  <c r="AS441" i="1"/>
  <c r="AQ430" i="1"/>
  <c r="AU416" i="1"/>
  <c r="AS405" i="1"/>
  <c r="AY384" i="1"/>
  <c r="AS375" i="1"/>
  <c r="AS345" i="1"/>
  <c r="AY336" i="1"/>
  <c r="AS327" i="1"/>
  <c r="AW319" i="1"/>
  <c r="AY312" i="1"/>
  <c r="AS297" i="1"/>
  <c r="AY288" i="1"/>
  <c r="AW271" i="1"/>
  <c r="AS261" i="1"/>
  <c r="AQ250" i="1"/>
  <c r="AW241" i="1"/>
  <c r="AS231" i="1"/>
  <c r="AU212" i="1"/>
  <c r="AW193" i="1"/>
  <c r="AU176" i="1"/>
  <c r="AY168" i="1"/>
  <c r="AU164" i="1"/>
  <c r="AY150" i="1"/>
  <c r="AU134" i="1"/>
  <c r="AY120" i="1"/>
  <c r="AQ100" i="1"/>
  <c r="AW91" i="1"/>
  <c r="AQ82" i="1"/>
  <c r="AS75" i="1"/>
  <c r="AU56" i="1"/>
  <c r="AQ40" i="1"/>
  <c r="AW13" i="1"/>
  <c r="AN5" i="1"/>
  <c r="AZ5" i="1"/>
  <c r="AQ968" i="1"/>
  <c r="AS967" i="1"/>
  <c r="AU966" i="1"/>
  <c r="AW965" i="1"/>
  <c r="AY964" i="1"/>
  <c r="AQ962" i="1"/>
  <c r="AS961" i="1"/>
  <c r="AU960" i="1"/>
  <c r="AW959" i="1"/>
  <c r="AY958" i="1"/>
  <c r="AQ956" i="1"/>
  <c r="AS955" i="1"/>
  <c r="AU954" i="1"/>
  <c r="AW953" i="1"/>
  <c r="AY952" i="1"/>
  <c r="AQ950" i="1"/>
  <c r="AS949" i="1"/>
  <c r="AU948" i="1"/>
  <c r="AW947" i="1"/>
  <c r="AY946" i="1"/>
  <c r="AQ944" i="1"/>
  <c r="AS943" i="1"/>
  <c r="AU942" i="1"/>
  <c r="AW941" i="1"/>
  <c r="AY940" i="1"/>
  <c r="AQ938" i="1"/>
  <c r="AS937" i="1"/>
  <c r="AU936" i="1"/>
  <c r="AW935" i="1"/>
  <c r="AY934" i="1"/>
  <c r="AQ932" i="1"/>
  <c r="AS931" i="1"/>
  <c r="AU930" i="1"/>
  <c r="AW929" i="1"/>
  <c r="AY928" i="1"/>
  <c r="AQ926" i="1"/>
  <c r="AS925" i="1"/>
  <c r="AU924" i="1"/>
  <c r="AW923" i="1"/>
  <c r="AY922" i="1"/>
  <c r="AQ920" i="1"/>
  <c r="AS919" i="1"/>
  <c r="AU918" i="1"/>
  <c r="AW917" i="1"/>
  <c r="AY916" i="1"/>
  <c r="AQ914" i="1"/>
  <c r="AS913" i="1"/>
  <c r="AU912" i="1"/>
  <c r="AW911" i="1"/>
  <c r="AY910" i="1"/>
  <c r="AQ908" i="1"/>
  <c r="AS907" i="1"/>
  <c r="AU906" i="1"/>
  <c r="AW905" i="1"/>
  <c r="AY904" i="1"/>
  <c r="AQ902" i="1"/>
  <c r="AS901" i="1"/>
  <c r="AU900" i="1"/>
  <c r="AW899" i="1"/>
  <c r="AY898" i="1"/>
  <c r="AQ896" i="1"/>
  <c r="AS895" i="1"/>
  <c r="AU894" i="1"/>
  <c r="AW893" i="1"/>
  <c r="AY892" i="1"/>
  <c r="AQ890" i="1"/>
  <c r="AS889" i="1"/>
  <c r="AU888" i="1"/>
  <c r="AW887" i="1"/>
  <c r="AY886" i="1"/>
  <c r="AQ884" i="1"/>
  <c r="AS883" i="1"/>
  <c r="AU882" i="1"/>
  <c r="AW881" i="1"/>
  <c r="AY880" i="1"/>
  <c r="AQ878" i="1"/>
  <c r="AS877" i="1"/>
  <c r="AU876" i="1"/>
  <c r="AW875" i="1"/>
  <c r="AY874" i="1"/>
  <c r="AQ872" i="1"/>
  <c r="AS871" i="1"/>
  <c r="AU870" i="1"/>
  <c r="AW869" i="1"/>
  <c r="AY868" i="1"/>
  <c r="AQ866" i="1"/>
  <c r="AS865" i="1"/>
  <c r="AU864" i="1"/>
  <c r="AW863" i="1"/>
  <c r="AY862" i="1"/>
  <c r="AQ860" i="1"/>
  <c r="AS859" i="1"/>
  <c r="AU858" i="1"/>
  <c r="AW857" i="1"/>
  <c r="AY856" i="1"/>
  <c r="AQ854" i="1"/>
  <c r="AS853" i="1"/>
  <c r="AU852" i="1"/>
  <c r="AW851" i="1"/>
  <c r="AY850" i="1"/>
  <c r="AQ848" i="1"/>
  <c r="AS847" i="1"/>
  <c r="AU846" i="1"/>
  <c r="AW845" i="1"/>
  <c r="AY844" i="1"/>
  <c r="AQ842" i="1"/>
  <c r="AS841" i="1"/>
  <c r="AU840" i="1"/>
  <c r="AW839" i="1"/>
  <c r="AY838" i="1"/>
  <c r="AQ836" i="1"/>
  <c r="AS835" i="1"/>
  <c r="AU834" i="1"/>
  <c r="AW833" i="1"/>
  <c r="AY832" i="1"/>
  <c r="AQ830" i="1"/>
  <c r="AS829" i="1"/>
  <c r="AU828" i="1"/>
  <c r="AW827" i="1"/>
  <c r="AY826" i="1"/>
  <c r="AQ824" i="1"/>
  <c r="AS823" i="1"/>
  <c r="AU822" i="1"/>
  <c r="AW821" i="1"/>
  <c r="AY820" i="1"/>
  <c r="AQ818" i="1"/>
  <c r="AS817" i="1"/>
  <c r="AU816" i="1"/>
  <c r="AW815" i="1"/>
  <c r="AY814" i="1"/>
  <c r="AQ812" i="1"/>
  <c r="AS811" i="1"/>
  <c r="AU810" i="1"/>
  <c r="AW809" i="1"/>
  <c r="AY808" i="1"/>
  <c r="AQ806" i="1"/>
  <c r="AS805" i="1"/>
  <c r="AU804" i="1"/>
  <c r="AW803" i="1"/>
  <c r="AY802" i="1"/>
  <c r="AQ800" i="1"/>
  <c r="AS799" i="1"/>
  <c r="AU798" i="1"/>
  <c r="AW797" i="1"/>
  <c r="AY796" i="1"/>
  <c r="AQ794" i="1"/>
  <c r="AS793" i="1"/>
  <c r="AU792" i="1"/>
  <c r="AW791" i="1"/>
  <c r="AY790" i="1"/>
  <c r="AQ788" i="1"/>
  <c r="AS787" i="1"/>
  <c r="AU786" i="1"/>
  <c r="AW785" i="1"/>
  <c r="AY784" i="1"/>
  <c r="AQ782" i="1"/>
  <c r="AS781" i="1"/>
  <c r="AU780" i="1"/>
  <c r="AW779" i="1"/>
  <c r="AY778" i="1"/>
  <c r="AQ776" i="1"/>
  <c r="AS775" i="1"/>
  <c r="AU774" i="1"/>
  <c r="AW773" i="1"/>
  <c r="AY772" i="1"/>
  <c r="AQ770" i="1"/>
  <c r="AS769" i="1"/>
  <c r="AU768" i="1"/>
  <c r="AW767" i="1"/>
  <c r="AY766" i="1"/>
  <c r="AQ764" i="1"/>
  <c r="AS763" i="1"/>
  <c r="AU762" i="1"/>
  <c r="AW761" i="1"/>
  <c r="AY760" i="1"/>
  <c r="AQ758" i="1"/>
  <c r="AS757" i="1"/>
  <c r="AU756" i="1"/>
  <c r="AW755" i="1"/>
  <c r="AY754" i="1"/>
  <c r="AQ752" i="1"/>
  <c r="AS751" i="1"/>
  <c r="AU750" i="1"/>
  <c r="AW749" i="1"/>
  <c r="AY748" i="1"/>
  <c r="AQ746" i="1"/>
  <c r="AS745" i="1"/>
  <c r="AU744" i="1"/>
  <c r="AW743" i="1"/>
  <c r="AY742" i="1"/>
  <c r="AQ740" i="1"/>
  <c r="AS739" i="1"/>
  <c r="AU738" i="1"/>
  <c r="AW737" i="1"/>
  <c r="AY736" i="1"/>
  <c r="AQ734" i="1"/>
  <c r="AS733" i="1"/>
  <c r="AU732" i="1"/>
  <c r="AW731" i="1"/>
  <c r="AY730" i="1"/>
  <c r="AQ728" i="1"/>
  <c r="AS727" i="1"/>
  <c r="AU726" i="1"/>
  <c r="AW725" i="1"/>
  <c r="AY724" i="1"/>
  <c r="AQ722" i="1"/>
  <c r="AS721" i="1"/>
  <c r="AU720" i="1"/>
  <c r="AW719" i="1"/>
  <c r="AY718" i="1"/>
  <c r="AQ716" i="1"/>
  <c r="AS715" i="1"/>
  <c r="AU714" i="1"/>
  <c r="AW713" i="1"/>
  <c r="AY712" i="1"/>
  <c r="AQ710" i="1"/>
  <c r="AS709" i="1"/>
  <c r="AU708" i="1"/>
  <c r="AW707" i="1"/>
  <c r="AY706" i="1"/>
  <c r="AQ704" i="1"/>
  <c r="AS703" i="1"/>
  <c r="AU702" i="1"/>
  <c r="AW701" i="1"/>
  <c r="AY700" i="1"/>
  <c r="AQ698" i="1"/>
  <c r="AS697" i="1"/>
  <c r="AU696" i="1"/>
  <c r="AW695" i="1"/>
  <c r="AY694" i="1"/>
  <c r="AQ692" i="1"/>
  <c r="AS691" i="1"/>
  <c r="AU690" i="1"/>
  <c r="AW689" i="1"/>
  <c r="AY688" i="1"/>
  <c r="AQ686" i="1"/>
  <c r="AS685" i="1"/>
  <c r="AU684" i="1"/>
  <c r="AW683" i="1"/>
  <c r="AY682" i="1"/>
  <c r="AQ680" i="1"/>
  <c r="AS679" i="1"/>
  <c r="AU678" i="1"/>
  <c r="AW677" i="1"/>
  <c r="AY676" i="1"/>
  <c r="AQ674" i="1"/>
  <c r="AS673" i="1"/>
  <c r="AU672" i="1"/>
  <c r="AW671" i="1"/>
  <c r="AY670" i="1"/>
  <c r="AQ668" i="1"/>
  <c r="AS667" i="1"/>
  <c r="AU666" i="1"/>
  <c r="AW665" i="1"/>
  <c r="AY664" i="1"/>
  <c r="AQ662" i="1"/>
  <c r="AS661" i="1"/>
  <c r="AU660" i="1"/>
  <c r="AW659" i="1"/>
  <c r="AY658" i="1"/>
  <c r="AQ656" i="1"/>
  <c r="AS655" i="1"/>
  <c r="AU654" i="1"/>
  <c r="AW653" i="1"/>
  <c r="AY652" i="1"/>
  <c r="AQ650" i="1"/>
  <c r="AS649" i="1"/>
  <c r="AU648" i="1"/>
  <c r="AW647" i="1"/>
  <c r="AY646" i="1"/>
  <c r="AQ644" i="1"/>
  <c r="AS643" i="1"/>
  <c r="AU642" i="1"/>
  <c r="AW641" i="1"/>
  <c r="AY640" i="1"/>
  <c r="AQ638" i="1"/>
  <c r="AS637" i="1"/>
  <c r="AU636" i="1"/>
  <c r="AW635" i="1"/>
  <c r="AY634" i="1"/>
  <c r="AQ632" i="1"/>
  <c r="AS631" i="1"/>
  <c r="AU630" i="1"/>
  <c r="AW629" i="1"/>
  <c r="AY628" i="1"/>
  <c r="AQ626" i="1"/>
  <c r="AS625" i="1"/>
  <c r="AU624" i="1"/>
  <c r="AW623" i="1"/>
  <c r="AY622" i="1"/>
  <c r="AQ620" i="1"/>
  <c r="AS619" i="1"/>
  <c r="AU618" i="1"/>
  <c r="AW617" i="1"/>
  <c r="AY616" i="1"/>
  <c r="AQ614" i="1"/>
  <c r="AS613" i="1"/>
  <c r="AU612" i="1"/>
  <c r="AW611" i="1"/>
  <c r="AY610" i="1"/>
  <c r="AQ608" i="1"/>
  <c r="AS607" i="1"/>
  <c r="AU606" i="1"/>
  <c r="AW605" i="1"/>
  <c r="AY604" i="1"/>
  <c r="AQ602" i="1"/>
  <c r="AS601" i="1"/>
  <c r="AU600" i="1"/>
  <c r="AW599" i="1"/>
  <c r="AY598" i="1"/>
  <c r="AQ596" i="1"/>
  <c r="AS595" i="1"/>
  <c r="AU594" i="1"/>
  <c r="AW593" i="1"/>
  <c r="AY592" i="1"/>
  <c r="AQ590" i="1"/>
  <c r="AS589" i="1"/>
  <c r="AU588" i="1"/>
  <c r="AW587" i="1"/>
  <c r="AY586" i="1"/>
  <c r="AQ584" i="1"/>
  <c r="AS583" i="1"/>
  <c r="AU582" i="1"/>
  <c r="AW581" i="1"/>
  <c r="AY580" i="1"/>
  <c r="AQ578" i="1"/>
  <c r="AS577" i="1"/>
  <c r="AU576" i="1"/>
  <c r="AW575" i="1"/>
  <c r="AY574" i="1"/>
  <c r="AQ572" i="1"/>
  <c r="AS571" i="1"/>
  <c r="AU570" i="1"/>
  <c r="AW569" i="1"/>
  <c r="AY568" i="1"/>
  <c r="AQ566" i="1"/>
  <c r="AS565" i="1"/>
  <c r="AU564" i="1"/>
  <c r="AW563" i="1"/>
  <c r="AY562" i="1"/>
  <c r="AQ560" i="1"/>
  <c r="AS559" i="1"/>
  <c r="AU558" i="1"/>
  <c r="AW557" i="1"/>
  <c r="AY556" i="1"/>
  <c r="AQ554" i="1"/>
  <c r="AS553" i="1"/>
  <c r="AU552" i="1"/>
  <c r="AW551" i="1"/>
  <c r="AY550" i="1"/>
  <c r="AQ548" i="1"/>
  <c r="AS547" i="1"/>
  <c r="AU546" i="1"/>
  <c r="AW545" i="1"/>
  <c r="AY544" i="1"/>
  <c r="AQ542" i="1"/>
  <c r="AS541" i="1"/>
  <c r="AU540" i="1"/>
  <c r="AW539" i="1"/>
  <c r="AY538" i="1"/>
  <c r="AQ536" i="1"/>
  <c r="AS535" i="1"/>
  <c r="AU534" i="1"/>
  <c r="AW533" i="1"/>
  <c r="AY532" i="1"/>
  <c r="AQ530" i="1"/>
  <c r="AS529" i="1"/>
  <c r="AU528" i="1"/>
  <c r="AW527" i="1"/>
  <c r="AY526" i="1"/>
  <c r="AQ524" i="1"/>
  <c r="AS523" i="1"/>
  <c r="AU522" i="1"/>
  <c r="AW521" i="1"/>
  <c r="AY520" i="1"/>
  <c r="AQ518" i="1"/>
  <c r="AS517" i="1"/>
  <c r="AU516" i="1"/>
  <c r="AW515" i="1"/>
  <c r="AY514" i="1"/>
  <c r="AQ512" i="1"/>
  <c r="AS511" i="1"/>
  <c r="AU510" i="1"/>
  <c r="AW509" i="1"/>
  <c r="AY508" i="1"/>
  <c r="AQ506" i="1"/>
  <c r="AS505" i="1"/>
  <c r="AU504" i="1"/>
  <c r="AW503" i="1"/>
  <c r="AY502" i="1"/>
  <c r="AQ500" i="1"/>
  <c r="AS499" i="1"/>
  <c r="AU498" i="1"/>
  <c r="AW497" i="1"/>
  <c r="AY496" i="1"/>
  <c r="AQ494" i="1"/>
  <c r="AS493" i="1"/>
  <c r="AU492" i="1"/>
  <c r="AW491" i="1"/>
  <c r="AY490" i="1"/>
  <c r="AQ488" i="1"/>
  <c r="AS487" i="1"/>
  <c r="AU486" i="1"/>
  <c r="AW485" i="1"/>
  <c r="AY484" i="1"/>
  <c r="AQ482" i="1"/>
  <c r="AS481" i="1"/>
  <c r="AU480" i="1"/>
  <c r="AW479" i="1"/>
  <c r="AY478" i="1"/>
  <c r="AQ476" i="1"/>
  <c r="AS475" i="1"/>
  <c r="AU474" i="1"/>
  <c r="AW473" i="1"/>
  <c r="AY472" i="1"/>
  <c r="AQ470" i="1"/>
  <c r="AS469" i="1"/>
  <c r="AU468" i="1"/>
  <c r="AW467" i="1"/>
  <c r="AY466" i="1"/>
  <c r="AQ464" i="1"/>
  <c r="AS463" i="1"/>
  <c r="AU462" i="1"/>
  <c r="AW461" i="1"/>
  <c r="AY460" i="1"/>
  <c r="AQ458" i="1"/>
  <c r="AS457" i="1"/>
  <c r="AU456" i="1"/>
  <c r="AW455" i="1"/>
  <c r="AY454" i="1"/>
  <c r="AQ452" i="1"/>
  <c r="AS451" i="1"/>
  <c r="AU450" i="1"/>
  <c r="AW449" i="1"/>
  <c r="AY448" i="1"/>
  <c r="AQ446" i="1"/>
  <c r="AS445" i="1"/>
  <c r="AU444" i="1"/>
  <c r="AW443" i="1"/>
  <c r="AY442" i="1"/>
  <c r="AQ440" i="1"/>
  <c r="AS439" i="1"/>
  <c r="AU438" i="1"/>
  <c r="AW437" i="1"/>
  <c r="AY436" i="1"/>
  <c r="AQ434" i="1"/>
  <c r="AS433" i="1"/>
  <c r="AU432" i="1"/>
  <c r="AW431" i="1"/>
  <c r="AY430" i="1"/>
  <c r="AQ428" i="1"/>
  <c r="AS427" i="1"/>
  <c r="AU426" i="1"/>
  <c r="AW425" i="1"/>
  <c r="AY424" i="1"/>
  <c r="AQ422" i="1"/>
  <c r="AS421" i="1"/>
  <c r="AU420" i="1"/>
  <c r="AW419" i="1"/>
  <c r="AY418" i="1"/>
  <c r="AQ416" i="1"/>
  <c r="AS415" i="1"/>
  <c r="AU414" i="1"/>
  <c r="AW413" i="1"/>
  <c r="AY412" i="1"/>
  <c r="AQ410" i="1"/>
  <c r="AS409" i="1"/>
  <c r="AU408" i="1"/>
  <c r="AW407" i="1"/>
  <c r="AY406" i="1"/>
  <c r="AQ404" i="1"/>
  <c r="AS403" i="1"/>
  <c r="AU402" i="1"/>
  <c r="AW401" i="1"/>
  <c r="AY400" i="1"/>
  <c r="AQ398" i="1"/>
  <c r="AS397" i="1"/>
  <c r="AU396" i="1"/>
  <c r="AW395" i="1"/>
  <c r="AY394" i="1"/>
  <c r="AQ392" i="1"/>
  <c r="AS391" i="1"/>
  <c r="AU390" i="1"/>
  <c r="AW389" i="1"/>
  <c r="AY388" i="1"/>
  <c r="AQ386" i="1"/>
  <c r="AS385" i="1"/>
  <c r="AU384" i="1"/>
  <c r="AW383" i="1"/>
  <c r="AY382" i="1"/>
  <c r="AQ380" i="1"/>
  <c r="AS379" i="1"/>
  <c r="AU378" i="1"/>
  <c r="AW377" i="1"/>
  <c r="AY376" i="1"/>
  <c r="AQ374" i="1"/>
  <c r="AS373" i="1"/>
  <c r="AU372" i="1"/>
  <c r="AW371" i="1"/>
  <c r="AY370" i="1"/>
  <c r="AQ368" i="1"/>
  <c r="AS367" i="1"/>
  <c r="AU366" i="1"/>
  <c r="AW365" i="1"/>
  <c r="AY364" i="1"/>
  <c r="AQ362" i="1"/>
  <c r="AS361" i="1"/>
  <c r="AU360" i="1"/>
  <c r="AW359" i="1"/>
  <c r="AY358" i="1"/>
  <c r="AQ356" i="1"/>
  <c r="AS355" i="1"/>
  <c r="AU354" i="1"/>
  <c r="AW353" i="1"/>
  <c r="AY352" i="1"/>
  <c r="AQ350" i="1"/>
  <c r="AS349" i="1"/>
  <c r="AU348" i="1"/>
  <c r="AW347" i="1"/>
  <c r="AY346" i="1"/>
  <c r="AQ344" i="1"/>
  <c r="AS343" i="1"/>
  <c r="AU342" i="1"/>
  <c r="AW341" i="1"/>
  <c r="AY340" i="1"/>
  <c r="AQ338" i="1"/>
  <c r="AS337" i="1"/>
  <c r="AU336" i="1"/>
  <c r="AW335" i="1"/>
  <c r="AY334" i="1"/>
  <c r="AQ332" i="1"/>
  <c r="AS331" i="1"/>
  <c r="AU330" i="1"/>
  <c r="AW329" i="1"/>
  <c r="AY328" i="1"/>
  <c r="AQ326" i="1"/>
  <c r="AS325" i="1"/>
  <c r="AU324" i="1"/>
  <c r="AW323" i="1"/>
  <c r="AY322" i="1"/>
  <c r="AQ320" i="1"/>
  <c r="AS319" i="1"/>
  <c r="AU318" i="1"/>
  <c r="AW317" i="1"/>
  <c r="AY316" i="1"/>
  <c r="AQ314" i="1"/>
  <c r="AS313" i="1"/>
  <c r="AU312" i="1"/>
  <c r="AW311" i="1"/>
  <c r="AY310" i="1"/>
  <c r="AQ308" i="1"/>
  <c r="AS307" i="1"/>
  <c r="AU306" i="1"/>
  <c r="AW305" i="1"/>
  <c r="AY304" i="1"/>
  <c r="AQ302" i="1"/>
  <c r="AS301" i="1"/>
  <c r="AU300" i="1"/>
  <c r="AW299" i="1"/>
  <c r="AY298" i="1"/>
  <c r="AQ296" i="1"/>
  <c r="AS295" i="1"/>
  <c r="AU294" i="1"/>
  <c r="AW293" i="1"/>
  <c r="AY292" i="1"/>
  <c r="AQ290" i="1"/>
  <c r="AS289" i="1"/>
  <c r="AU288" i="1"/>
  <c r="AW287" i="1"/>
  <c r="AY286" i="1"/>
  <c r="AQ284" i="1"/>
  <c r="AS283" i="1"/>
  <c r="AU282" i="1"/>
  <c r="AW281" i="1"/>
  <c r="AY280" i="1"/>
  <c r="AQ278" i="1"/>
  <c r="AS277" i="1"/>
  <c r="AU276" i="1"/>
  <c r="AW275" i="1"/>
  <c r="AY274" i="1"/>
  <c r="AQ272" i="1"/>
  <c r="AS271" i="1"/>
  <c r="AU270" i="1"/>
  <c r="AW269" i="1"/>
  <c r="AY268" i="1"/>
  <c r="AQ266" i="1"/>
  <c r="AS265" i="1"/>
  <c r="AU264" i="1"/>
  <c r="AW263" i="1"/>
  <c r="AY262" i="1"/>
  <c r="AQ260" i="1"/>
  <c r="AS259" i="1"/>
  <c r="AU258" i="1"/>
  <c r="AW257" i="1"/>
  <c r="AY256" i="1"/>
  <c r="AQ254" i="1"/>
  <c r="AS253" i="1"/>
  <c r="AU252" i="1"/>
  <c r="AW251" i="1"/>
  <c r="AY250" i="1"/>
  <c r="AQ248" i="1"/>
  <c r="AS247" i="1"/>
  <c r="AU246" i="1"/>
  <c r="AW245" i="1"/>
  <c r="AY244" i="1"/>
  <c r="AQ242" i="1"/>
  <c r="AS241" i="1"/>
  <c r="AU240" i="1"/>
  <c r="AW239" i="1"/>
  <c r="AY238" i="1"/>
  <c r="AQ236" i="1"/>
  <c r="AS235" i="1"/>
  <c r="AU234" i="1"/>
  <c r="AW233" i="1"/>
  <c r="AY232" i="1"/>
  <c r="AQ230" i="1"/>
  <c r="AS229" i="1"/>
  <c r="AU228" i="1"/>
  <c r="AW227" i="1"/>
  <c r="AY226" i="1"/>
  <c r="AQ224" i="1"/>
  <c r="AS223" i="1"/>
  <c r="AU222" i="1"/>
  <c r="AW221" i="1"/>
  <c r="AY220" i="1"/>
  <c r="AQ218" i="1"/>
  <c r="AS217" i="1"/>
  <c r="AU216" i="1"/>
  <c r="AW215" i="1"/>
  <c r="AY214" i="1"/>
  <c r="AQ212" i="1"/>
  <c r="AS211" i="1"/>
  <c r="AU210" i="1"/>
  <c r="AW209" i="1"/>
  <c r="AY208" i="1"/>
  <c r="AQ206" i="1"/>
  <c r="AS205" i="1"/>
  <c r="AU204" i="1"/>
  <c r="AW203" i="1"/>
  <c r="AY202" i="1"/>
  <c r="AQ200" i="1"/>
  <c r="AS199" i="1"/>
  <c r="AU198" i="1"/>
  <c r="AW197" i="1"/>
  <c r="AY196" i="1"/>
  <c r="AQ194" i="1"/>
  <c r="AS193" i="1"/>
  <c r="AU192" i="1"/>
  <c r="AW191" i="1"/>
  <c r="AY190" i="1"/>
  <c r="AQ188" i="1"/>
  <c r="AS187" i="1"/>
  <c r="AU186" i="1"/>
  <c r="AW185" i="1"/>
  <c r="AY184" i="1"/>
  <c r="AQ182" i="1"/>
  <c r="AS181" i="1"/>
  <c r="AU180" i="1"/>
  <c r="AW179" i="1"/>
  <c r="AY178" i="1"/>
  <c r="AQ176" i="1"/>
  <c r="AS175" i="1"/>
  <c r="AU174" i="1"/>
  <c r="AW173" i="1"/>
  <c r="AY172" i="1"/>
  <c r="AQ170" i="1"/>
  <c r="AS169" i="1"/>
  <c r="AU168" i="1"/>
  <c r="AW167" i="1"/>
  <c r="AY166" i="1"/>
  <c r="AQ164" i="1"/>
  <c r="AS163" i="1"/>
  <c r="AU162" i="1"/>
  <c r="AW161" i="1"/>
  <c r="AY160" i="1"/>
  <c r="AQ158" i="1"/>
  <c r="AS157" i="1"/>
  <c r="AU156" i="1"/>
  <c r="AW155" i="1"/>
  <c r="AY154" i="1"/>
  <c r="AQ152" i="1"/>
  <c r="AS151" i="1"/>
  <c r="AU150" i="1"/>
  <c r="AW149" i="1"/>
  <c r="AY148" i="1"/>
  <c r="AQ146" i="1"/>
  <c r="AS145" i="1"/>
  <c r="AU144" i="1"/>
  <c r="AW143" i="1"/>
  <c r="AY142" i="1"/>
  <c r="AQ140" i="1"/>
  <c r="AS139" i="1"/>
  <c r="AU138" i="1"/>
  <c r="AW137" i="1"/>
  <c r="AY136" i="1"/>
  <c r="AQ134" i="1"/>
  <c r="AS133" i="1"/>
  <c r="AU132" i="1"/>
  <c r="AW131" i="1"/>
  <c r="AY130" i="1"/>
  <c r="AQ128" i="1"/>
  <c r="AS127" i="1"/>
  <c r="AU126" i="1"/>
  <c r="AW125" i="1"/>
  <c r="AY124" i="1"/>
  <c r="AQ122" i="1"/>
  <c r="AS121" i="1"/>
  <c r="AU120" i="1"/>
  <c r="AW119" i="1"/>
  <c r="AY118" i="1"/>
  <c r="AQ116" i="1"/>
  <c r="AS115" i="1"/>
  <c r="AU114" i="1"/>
  <c r="AW113" i="1"/>
  <c r="AY112" i="1"/>
  <c r="AQ110" i="1"/>
  <c r="AS109" i="1"/>
  <c r="AU108" i="1"/>
  <c r="AW107" i="1"/>
  <c r="AY106" i="1"/>
  <c r="AQ104" i="1"/>
  <c r="AS103" i="1"/>
  <c r="AU102" i="1"/>
  <c r="AW101" i="1"/>
  <c r="AY100" i="1"/>
  <c r="AQ98" i="1"/>
  <c r="AS97" i="1"/>
  <c r="AU96" i="1"/>
  <c r="AW95" i="1"/>
  <c r="AY94" i="1"/>
  <c r="AQ92" i="1"/>
  <c r="AS91" i="1"/>
  <c r="AU90" i="1"/>
  <c r="AW89" i="1"/>
  <c r="AY88" i="1"/>
  <c r="AQ86" i="1"/>
  <c r="AS85" i="1"/>
  <c r="AU84" i="1"/>
  <c r="AW83" i="1"/>
  <c r="AY82" i="1"/>
  <c r="AQ80" i="1"/>
  <c r="AS79" i="1"/>
  <c r="AU78" i="1"/>
  <c r="AW77" i="1"/>
  <c r="AY76" i="1"/>
  <c r="AQ74" i="1"/>
  <c r="AS73" i="1"/>
  <c r="AU72" i="1"/>
  <c r="AW71" i="1"/>
  <c r="AY70" i="1"/>
  <c r="AQ68" i="1"/>
  <c r="AS67" i="1"/>
  <c r="AU66" i="1"/>
  <c r="AW65" i="1"/>
  <c r="AY64" i="1"/>
  <c r="AQ62" i="1"/>
  <c r="AS61" i="1"/>
  <c r="AU60" i="1"/>
  <c r="AW59" i="1"/>
  <c r="AY58" i="1"/>
  <c r="AQ56" i="1"/>
  <c r="AS55" i="1"/>
  <c r="AU54" i="1"/>
  <c r="AW53" i="1"/>
  <c r="AY52" i="1"/>
  <c r="AQ50" i="1"/>
  <c r="AS49" i="1"/>
  <c r="AU48" i="1"/>
  <c r="AW47" i="1"/>
  <c r="AY46" i="1"/>
  <c r="AQ44" i="1"/>
  <c r="AS43" i="1"/>
  <c r="AU42" i="1"/>
  <c r="AW41" i="1"/>
  <c r="AY40" i="1"/>
  <c r="AQ38" i="1"/>
  <c r="AS37" i="1"/>
  <c r="AU36" i="1"/>
  <c r="AW35" i="1"/>
  <c r="AY34" i="1"/>
  <c r="AQ32" i="1"/>
  <c r="AS31" i="1"/>
  <c r="AU30" i="1"/>
  <c r="AW29" i="1"/>
  <c r="AY28" i="1"/>
  <c r="AQ26" i="1"/>
  <c r="AS25" i="1"/>
  <c r="AU24" i="1"/>
  <c r="AW23" i="1"/>
  <c r="AY22" i="1"/>
  <c r="AQ20" i="1"/>
  <c r="AS19" i="1"/>
  <c r="AU18" i="1"/>
  <c r="AW17" i="1"/>
  <c r="AY16" i="1"/>
  <c r="AQ14" i="1"/>
  <c r="AS13" i="1"/>
  <c r="AU12" i="1"/>
  <c r="AW11" i="1"/>
  <c r="AY10" i="1"/>
  <c r="AQ8" i="1"/>
  <c r="AS7" i="1"/>
  <c r="AU6" i="1"/>
  <c r="AS963" i="1"/>
  <c r="AS951" i="1"/>
  <c r="AY930" i="1"/>
  <c r="AU920" i="1"/>
  <c r="AU902" i="1"/>
  <c r="AS891" i="1"/>
  <c r="AS879" i="1"/>
  <c r="AW859" i="1"/>
  <c r="AS843" i="1"/>
  <c r="AU812" i="1"/>
  <c r="AW787" i="1"/>
  <c r="AU776" i="1"/>
  <c r="AU764" i="1"/>
  <c r="AY756" i="1"/>
  <c r="AQ748" i="1"/>
  <c r="AY738" i="1"/>
  <c r="AS735" i="1"/>
  <c r="AY726" i="1"/>
  <c r="AS723" i="1"/>
  <c r="AS693" i="1"/>
  <c r="AU674" i="1"/>
  <c r="AS663" i="1"/>
  <c r="AW649" i="1"/>
  <c r="AY636" i="1"/>
  <c r="AS621" i="1"/>
  <c r="AY606" i="1"/>
  <c r="AS597" i="1"/>
  <c r="AU584" i="1"/>
  <c r="AW565" i="1"/>
  <c r="AU554" i="1"/>
  <c r="AW541" i="1"/>
  <c r="AS531" i="1"/>
  <c r="AY522" i="1"/>
  <c r="AQ508" i="1"/>
  <c r="AU488" i="1"/>
  <c r="AU470" i="1"/>
  <c r="AQ454" i="1"/>
  <c r="AY444" i="1"/>
  <c r="AY438" i="1"/>
  <c r="AW433" i="1"/>
  <c r="AS423" i="1"/>
  <c r="AS417" i="1"/>
  <c r="AU410" i="1"/>
  <c r="AY402" i="1"/>
  <c r="AU386" i="1"/>
  <c r="AU368" i="1"/>
  <c r="AS357" i="1"/>
  <c r="AW343" i="1"/>
  <c r="AW331" i="1"/>
  <c r="AU320" i="1"/>
  <c r="AS309" i="1"/>
  <c r="AQ298" i="1"/>
  <c r="AU284" i="1"/>
  <c r="AY270" i="1"/>
  <c r="AW259" i="1"/>
  <c r="AQ244" i="1"/>
  <c r="AY234" i="1"/>
  <c r="AS225" i="1"/>
  <c r="AY216" i="1"/>
  <c r="AS207" i="1"/>
  <c r="AY186" i="1"/>
  <c r="AW157" i="1"/>
  <c r="AW145" i="1"/>
  <c r="AQ136" i="1"/>
  <c r="AY126" i="1"/>
  <c r="AQ118" i="1"/>
  <c r="AY108" i="1"/>
  <c r="AW97" i="1"/>
  <c r="AS87" i="1"/>
  <c r="AW67" i="1"/>
  <c r="AS45" i="1"/>
  <c r="AY36" i="1"/>
  <c r="AW31" i="1"/>
  <c r="AW25" i="1"/>
  <c r="AW19" i="1"/>
  <c r="AQ16" i="1"/>
  <c r="AQ10" i="1"/>
  <c r="AZ969" i="1"/>
  <c r="AN969" i="1"/>
  <c r="AP968" i="1"/>
  <c r="AR967" i="1"/>
  <c r="AV965" i="1"/>
  <c r="AX964" i="1"/>
  <c r="AZ963" i="1"/>
  <c r="AN963" i="1"/>
  <c r="AP962" i="1"/>
  <c r="AR961" i="1"/>
  <c r="AV959" i="1"/>
  <c r="AX958" i="1"/>
  <c r="AZ957" i="1"/>
  <c r="AN957" i="1"/>
  <c r="AP956" i="1"/>
  <c r="AR955" i="1"/>
  <c r="AV953" i="1"/>
  <c r="AX952" i="1"/>
  <c r="AZ951" i="1"/>
  <c r="AN951" i="1"/>
  <c r="AP950" i="1"/>
  <c r="AR949" i="1"/>
  <c r="AV947" i="1"/>
  <c r="AX946" i="1"/>
  <c r="AZ945" i="1"/>
  <c r="AN945" i="1"/>
  <c r="AP944" i="1"/>
  <c r="AR943" i="1"/>
  <c r="AV941" i="1"/>
  <c r="AX940" i="1"/>
  <c r="AZ939" i="1"/>
  <c r="AN939" i="1"/>
  <c r="AP938" i="1"/>
  <c r="AR937" i="1"/>
  <c r="AV935" i="1"/>
  <c r="AX934" i="1"/>
  <c r="AZ933" i="1"/>
  <c r="AN933" i="1"/>
  <c r="AP932" i="1"/>
  <c r="AR931" i="1"/>
  <c r="AV929" i="1"/>
  <c r="AX928" i="1"/>
  <c r="AZ927" i="1"/>
  <c r="AN927" i="1"/>
  <c r="AP926" i="1"/>
  <c r="AR925" i="1"/>
  <c r="AV923" i="1"/>
  <c r="AX922" i="1"/>
  <c r="AZ921" i="1"/>
  <c r="AN921" i="1"/>
  <c r="AP920" i="1"/>
  <c r="AR919" i="1"/>
  <c r="AV917" i="1"/>
  <c r="AX916" i="1"/>
  <c r="AZ915" i="1"/>
  <c r="AN915" i="1"/>
  <c r="AP914" i="1"/>
  <c r="AR913" i="1"/>
  <c r="AV911" i="1"/>
  <c r="AX910" i="1"/>
  <c r="AZ909" i="1"/>
  <c r="AN909" i="1"/>
  <c r="AP908" i="1"/>
  <c r="AR907" i="1"/>
  <c r="AV905" i="1"/>
  <c r="AX904" i="1"/>
  <c r="AZ903" i="1"/>
  <c r="AN903" i="1"/>
  <c r="AP902" i="1"/>
  <c r="AR901" i="1"/>
  <c r="AV899" i="1"/>
  <c r="AX898" i="1"/>
  <c r="AZ897" i="1"/>
  <c r="AN897" i="1"/>
  <c r="AP896" i="1"/>
  <c r="AR895" i="1"/>
  <c r="AV893" i="1"/>
  <c r="AX892" i="1"/>
  <c r="AZ891" i="1"/>
  <c r="AN891" i="1"/>
  <c r="AP890" i="1"/>
  <c r="AR889" i="1"/>
  <c r="AV887" i="1"/>
  <c r="AX886" i="1"/>
  <c r="AZ885" i="1"/>
  <c r="AN885" i="1"/>
  <c r="AP884" i="1"/>
  <c r="AR883" i="1"/>
  <c r="AV881" i="1"/>
  <c r="AX880" i="1"/>
  <c r="AZ879" i="1"/>
  <c r="AN879" i="1"/>
  <c r="AP878" i="1"/>
  <c r="AR877" i="1"/>
  <c r="AV875" i="1"/>
  <c r="AX874" i="1"/>
  <c r="AZ873" i="1"/>
  <c r="AN873" i="1"/>
  <c r="AP872" i="1"/>
  <c r="AR871" i="1"/>
  <c r="AV869" i="1"/>
  <c r="AX868" i="1"/>
  <c r="AZ867" i="1"/>
  <c r="AN867" i="1"/>
  <c r="AP866" i="1"/>
  <c r="AR865" i="1"/>
  <c r="AV863" i="1"/>
  <c r="AX862" i="1"/>
  <c r="AZ861" i="1"/>
  <c r="AN861" i="1"/>
  <c r="AP860" i="1"/>
  <c r="AR859" i="1"/>
  <c r="AV857" i="1"/>
  <c r="AX856" i="1"/>
  <c r="AZ855" i="1"/>
  <c r="AN855" i="1"/>
  <c r="AP854" i="1"/>
  <c r="AR853" i="1"/>
  <c r="AV851" i="1"/>
  <c r="AX850" i="1"/>
  <c r="AZ849" i="1"/>
  <c r="AN849" i="1"/>
  <c r="AP848" i="1"/>
  <c r="AR847" i="1"/>
  <c r="AV845" i="1"/>
  <c r="AX844" i="1"/>
  <c r="AZ843" i="1"/>
  <c r="AN843" i="1"/>
  <c r="AP842" i="1"/>
  <c r="AR841" i="1"/>
  <c r="AV839" i="1"/>
  <c r="AX838" i="1"/>
  <c r="AZ837" i="1"/>
  <c r="AN837" i="1"/>
  <c r="AP836" i="1"/>
  <c r="AR835" i="1"/>
  <c r="AV833" i="1"/>
  <c r="AX832" i="1"/>
  <c r="AZ831" i="1"/>
  <c r="AN831" i="1"/>
  <c r="AP830" i="1"/>
  <c r="AR829" i="1"/>
  <c r="AV827" i="1"/>
  <c r="AX826" i="1"/>
  <c r="AZ825" i="1"/>
  <c r="AN825" i="1"/>
  <c r="AP824" i="1"/>
  <c r="AR823" i="1"/>
  <c r="AV821" i="1"/>
  <c r="AX820" i="1"/>
  <c r="AZ819" i="1"/>
  <c r="AN819" i="1"/>
  <c r="AP818" i="1"/>
  <c r="AR817" i="1"/>
  <c r="AV815" i="1"/>
  <c r="AX814" i="1"/>
  <c r="AZ813" i="1"/>
  <c r="AN813" i="1"/>
  <c r="AP812" i="1"/>
  <c r="AR811" i="1"/>
  <c r="AV809" i="1"/>
  <c r="AX808" i="1"/>
  <c r="AZ807" i="1"/>
  <c r="AN807" i="1"/>
  <c r="AP806" i="1"/>
  <c r="AR805" i="1"/>
  <c r="AV803" i="1"/>
  <c r="AX802" i="1"/>
  <c r="AZ801" i="1"/>
  <c r="AN801" i="1"/>
  <c r="AP800" i="1"/>
  <c r="AR799" i="1"/>
  <c r="AV797" i="1"/>
  <c r="AX796" i="1"/>
  <c r="AZ795" i="1"/>
  <c r="AN795" i="1"/>
  <c r="AP794" i="1"/>
  <c r="AR793" i="1"/>
  <c r="AV791" i="1"/>
  <c r="AX790" i="1"/>
  <c r="AZ789" i="1"/>
  <c r="AN789" i="1"/>
  <c r="AP788" i="1"/>
  <c r="AR787" i="1"/>
  <c r="AV785" i="1"/>
  <c r="AX784" i="1"/>
  <c r="AZ783" i="1"/>
  <c r="AN783" i="1"/>
  <c r="AP782" i="1"/>
  <c r="AR781" i="1"/>
  <c r="AV779" i="1"/>
  <c r="AX778" i="1"/>
  <c r="AZ777" i="1"/>
  <c r="AN777" i="1"/>
  <c r="AP776" i="1"/>
  <c r="AR775" i="1"/>
  <c r="AV773" i="1"/>
  <c r="AX772" i="1"/>
  <c r="AZ771" i="1"/>
  <c r="AN771" i="1"/>
  <c r="AP770" i="1"/>
  <c r="AR769" i="1"/>
  <c r="AV767" i="1"/>
  <c r="AX766" i="1"/>
  <c r="AZ765" i="1"/>
  <c r="AN765" i="1"/>
  <c r="AP764" i="1"/>
  <c r="AR763" i="1"/>
  <c r="AV761" i="1"/>
  <c r="AX760" i="1"/>
  <c r="AZ759" i="1"/>
  <c r="AN759" i="1"/>
  <c r="AP758" i="1"/>
  <c r="AR757" i="1"/>
  <c r="AV755" i="1"/>
  <c r="AX754" i="1"/>
  <c r="AZ753" i="1"/>
  <c r="AN753" i="1"/>
  <c r="AP752" i="1"/>
  <c r="AR751" i="1"/>
  <c r="AV749" i="1"/>
  <c r="AX748" i="1"/>
  <c r="AZ747" i="1"/>
  <c r="AN747" i="1"/>
  <c r="AP746" i="1"/>
  <c r="AR745" i="1"/>
  <c r="AV743" i="1"/>
  <c r="AX742" i="1"/>
  <c r="AZ741" i="1"/>
  <c r="AN741" i="1"/>
  <c r="AP740" i="1"/>
  <c r="AR739" i="1"/>
  <c r="AV737" i="1"/>
  <c r="AX736" i="1"/>
  <c r="AZ735" i="1"/>
  <c r="AN735" i="1"/>
  <c r="AP734" i="1"/>
  <c r="AR733" i="1"/>
  <c r="AV731" i="1"/>
  <c r="AX730" i="1"/>
  <c r="AZ729" i="1"/>
  <c r="AN729" i="1"/>
  <c r="AP728" i="1"/>
  <c r="AR727" i="1"/>
  <c r="AV725" i="1"/>
  <c r="AX724" i="1"/>
  <c r="AZ723" i="1"/>
  <c r="AN723" i="1"/>
  <c r="AP722" i="1"/>
  <c r="AR721" i="1"/>
  <c r="AV719" i="1"/>
  <c r="AX718" i="1"/>
  <c r="AZ717" i="1"/>
  <c r="AN717" i="1"/>
  <c r="AP716" i="1"/>
  <c r="AR715" i="1"/>
  <c r="AV713" i="1"/>
  <c r="AX712" i="1"/>
  <c r="AZ711" i="1"/>
  <c r="AN711" i="1"/>
  <c r="AP710" i="1"/>
  <c r="AR709" i="1"/>
  <c r="AV707" i="1"/>
  <c r="AX706" i="1"/>
  <c r="AZ705" i="1"/>
  <c r="AN705" i="1"/>
  <c r="AP704" i="1"/>
  <c r="AR703" i="1"/>
  <c r="AV701" i="1"/>
  <c r="AX700" i="1"/>
  <c r="AZ699" i="1"/>
  <c r="AN699" i="1"/>
  <c r="AP698" i="1"/>
  <c r="AR697" i="1"/>
  <c r="AV695" i="1"/>
  <c r="AX694" i="1"/>
  <c r="AZ693" i="1"/>
  <c r="AN693" i="1"/>
  <c r="AP692" i="1"/>
  <c r="AR691" i="1"/>
  <c r="AV689" i="1"/>
  <c r="AX688" i="1"/>
  <c r="AZ687" i="1"/>
  <c r="AN687" i="1"/>
  <c r="AP686" i="1"/>
  <c r="AR685" i="1"/>
  <c r="AV683" i="1"/>
  <c r="AX682" i="1"/>
  <c r="AZ681" i="1"/>
  <c r="AN681" i="1"/>
  <c r="AP680" i="1"/>
  <c r="AR679" i="1"/>
  <c r="AV677" i="1"/>
  <c r="AX676" i="1"/>
  <c r="AZ675" i="1"/>
  <c r="AN675" i="1"/>
  <c r="AP674" i="1"/>
  <c r="AR673" i="1"/>
  <c r="AV671" i="1"/>
  <c r="AX670" i="1"/>
  <c r="AZ669" i="1"/>
  <c r="AN669" i="1"/>
  <c r="AP668" i="1"/>
  <c r="AR667" i="1"/>
  <c r="AV665" i="1"/>
  <c r="AX664" i="1"/>
  <c r="AZ663" i="1"/>
  <c r="AN663" i="1"/>
  <c r="AP662" i="1"/>
  <c r="AR661" i="1"/>
  <c r="AV659" i="1"/>
  <c r="AX658" i="1"/>
  <c r="AZ657" i="1"/>
  <c r="AN657" i="1"/>
  <c r="AP656" i="1"/>
  <c r="AR655" i="1"/>
  <c r="AV653" i="1"/>
  <c r="AX652" i="1"/>
  <c r="AZ651" i="1"/>
  <c r="AN651" i="1"/>
  <c r="AP650" i="1"/>
  <c r="AR649" i="1"/>
  <c r="AV647" i="1"/>
  <c r="AX646" i="1"/>
  <c r="AZ645" i="1"/>
  <c r="AN645" i="1"/>
  <c r="AP644" i="1"/>
  <c r="AR643" i="1"/>
  <c r="AV641" i="1"/>
  <c r="AX640" i="1"/>
  <c r="AZ639" i="1"/>
  <c r="AN639" i="1"/>
  <c r="AP638" i="1"/>
  <c r="AR637" i="1"/>
  <c r="AV635" i="1"/>
  <c r="AX634" i="1"/>
  <c r="AZ633" i="1"/>
  <c r="AN633" i="1"/>
  <c r="AP632" i="1"/>
  <c r="AR631" i="1"/>
  <c r="AV629" i="1"/>
  <c r="AX628" i="1"/>
  <c r="AZ627" i="1"/>
  <c r="AN627" i="1"/>
  <c r="AP626" i="1"/>
  <c r="AR625" i="1"/>
  <c r="AV623" i="1"/>
  <c r="AX622" i="1"/>
  <c r="AZ621" i="1"/>
  <c r="AN621" i="1"/>
  <c r="AP620" i="1"/>
  <c r="AR619" i="1"/>
  <c r="AV617" i="1"/>
  <c r="AX616" i="1"/>
  <c r="AZ615" i="1"/>
  <c r="AN615" i="1"/>
  <c r="AP614" i="1"/>
  <c r="AR613" i="1"/>
  <c r="AV611" i="1"/>
  <c r="AX610" i="1"/>
  <c r="AZ609" i="1"/>
  <c r="AN609" i="1"/>
  <c r="AP608" i="1"/>
  <c r="AR607" i="1"/>
  <c r="AV605" i="1"/>
  <c r="AX604" i="1"/>
  <c r="AZ603" i="1"/>
  <c r="AN603" i="1"/>
  <c r="AP602" i="1"/>
  <c r="AR601" i="1"/>
  <c r="AV599" i="1"/>
  <c r="AX598" i="1"/>
  <c r="AZ597" i="1"/>
  <c r="AN597" i="1"/>
  <c r="AP596" i="1"/>
  <c r="AR595" i="1"/>
  <c r="AV593" i="1"/>
  <c r="AX592" i="1"/>
  <c r="AZ591" i="1"/>
  <c r="AN591" i="1"/>
  <c r="AP590" i="1"/>
  <c r="AR589" i="1"/>
  <c r="AV587" i="1"/>
  <c r="AX586" i="1"/>
  <c r="AZ585" i="1"/>
  <c r="AN585" i="1"/>
  <c r="AP584" i="1"/>
  <c r="AR583" i="1"/>
  <c r="AV581" i="1"/>
  <c r="AX580" i="1"/>
  <c r="AZ579" i="1"/>
  <c r="AN579" i="1"/>
  <c r="AP578" i="1"/>
  <c r="AR577" i="1"/>
  <c r="AV575" i="1"/>
  <c r="AX574" i="1"/>
  <c r="AZ573" i="1"/>
  <c r="AN573" i="1"/>
  <c r="AP572" i="1"/>
  <c r="AR571" i="1"/>
  <c r="AV569" i="1"/>
  <c r="AX568" i="1"/>
  <c r="AZ567" i="1"/>
  <c r="AN567" i="1"/>
  <c r="AP566" i="1"/>
  <c r="AR565" i="1"/>
  <c r="AV563" i="1"/>
  <c r="AX562" i="1"/>
  <c r="AZ561" i="1"/>
  <c r="AN561" i="1"/>
  <c r="AP560" i="1"/>
  <c r="AR559" i="1"/>
  <c r="AV557" i="1"/>
  <c r="AX556" i="1"/>
  <c r="AZ555" i="1"/>
  <c r="AN555" i="1"/>
  <c r="AP554" i="1"/>
  <c r="AR553" i="1"/>
  <c r="AV551" i="1"/>
  <c r="AX550" i="1"/>
  <c r="AZ549" i="1"/>
  <c r="AN549" i="1"/>
  <c r="AP548" i="1"/>
  <c r="AR547" i="1"/>
  <c r="AV545" i="1"/>
  <c r="AX544" i="1"/>
  <c r="AZ543" i="1"/>
  <c r="AN543" i="1"/>
  <c r="AP542" i="1"/>
  <c r="AR541" i="1"/>
  <c r="AV539" i="1"/>
  <c r="AX538" i="1"/>
  <c r="AZ537" i="1"/>
  <c r="AN537" i="1"/>
  <c r="AP536" i="1"/>
  <c r="AR535" i="1"/>
  <c r="AV533" i="1"/>
  <c r="AX532" i="1"/>
  <c r="AZ531" i="1"/>
  <c r="AN531" i="1"/>
  <c r="AP530" i="1"/>
  <c r="AR529" i="1"/>
  <c r="AV527" i="1"/>
  <c r="AX526" i="1"/>
  <c r="AZ525" i="1"/>
  <c r="AN525" i="1"/>
  <c r="AP524" i="1"/>
  <c r="AR523" i="1"/>
  <c r="AV521" i="1"/>
  <c r="AX520" i="1"/>
  <c r="AZ519" i="1"/>
  <c r="AN519" i="1"/>
  <c r="AP518" i="1"/>
  <c r="AR517" i="1"/>
  <c r="AV515" i="1"/>
  <c r="AX514" i="1"/>
  <c r="AZ513" i="1"/>
  <c r="AN513" i="1"/>
  <c r="AP512" i="1"/>
  <c r="AR511" i="1"/>
  <c r="AV509" i="1"/>
  <c r="AX508" i="1"/>
  <c r="AZ507" i="1"/>
  <c r="AN507" i="1"/>
  <c r="AP506" i="1"/>
  <c r="AR505" i="1"/>
  <c r="AV503" i="1"/>
  <c r="AX502" i="1"/>
  <c r="AZ501" i="1"/>
  <c r="AN501" i="1"/>
  <c r="AP500" i="1"/>
  <c r="AR499" i="1"/>
  <c r="AV497" i="1"/>
  <c r="AX496" i="1"/>
  <c r="AZ495" i="1"/>
  <c r="AN495" i="1"/>
  <c r="AP494" i="1"/>
  <c r="AR493" i="1"/>
  <c r="AV491" i="1"/>
  <c r="AX490" i="1"/>
  <c r="AZ489" i="1"/>
  <c r="AN489" i="1"/>
  <c r="AP488" i="1"/>
  <c r="AR487" i="1"/>
  <c r="AV485" i="1"/>
  <c r="AX484" i="1"/>
  <c r="AZ483" i="1"/>
  <c r="AN483" i="1"/>
  <c r="AP482" i="1"/>
  <c r="AR481" i="1"/>
  <c r="AV479" i="1"/>
  <c r="AX478" i="1"/>
  <c r="AZ477" i="1"/>
  <c r="AN477" i="1"/>
  <c r="AP476" i="1"/>
  <c r="AR475" i="1"/>
  <c r="AV473" i="1"/>
  <c r="AX472" i="1"/>
  <c r="AZ471" i="1"/>
  <c r="AN471" i="1"/>
  <c r="AP470" i="1"/>
  <c r="AR469" i="1"/>
  <c r="AV467" i="1"/>
  <c r="AX466" i="1"/>
  <c r="AZ465" i="1"/>
  <c r="AN465" i="1"/>
  <c r="AP464" i="1"/>
  <c r="AR463" i="1"/>
  <c r="AV461" i="1"/>
  <c r="AX460" i="1"/>
  <c r="AZ459" i="1"/>
  <c r="AN459" i="1"/>
  <c r="AP458" i="1"/>
  <c r="AR457" i="1"/>
  <c r="AV455" i="1"/>
  <c r="AX454" i="1"/>
  <c r="AZ453" i="1"/>
  <c r="AN453" i="1"/>
  <c r="AP452" i="1"/>
  <c r="AR451" i="1"/>
  <c r="AV449" i="1"/>
  <c r="AX448" i="1"/>
  <c r="AZ447" i="1"/>
  <c r="AN447" i="1"/>
  <c r="AP446" i="1"/>
  <c r="AR445" i="1"/>
  <c r="AV443" i="1"/>
  <c r="AX442" i="1"/>
  <c r="AZ441" i="1"/>
  <c r="AN441" i="1"/>
  <c r="AP440" i="1"/>
  <c r="AR439" i="1"/>
  <c r="AV437" i="1"/>
  <c r="AX436" i="1"/>
  <c r="AZ435" i="1"/>
  <c r="AN435" i="1"/>
  <c r="AP434" i="1"/>
  <c r="AR433" i="1"/>
  <c r="AV431" i="1"/>
  <c r="AX430" i="1"/>
  <c r="AZ429" i="1"/>
  <c r="AN429" i="1"/>
  <c r="AP428" i="1"/>
  <c r="AR427" i="1"/>
  <c r="AV425" i="1"/>
  <c r="AX424" i="1"/>
  <c r="AZ423" i="1"/>
  <c r="AN423" i="1"/>
  <c r="AP422" i="1"/>
  <c r="AR421" i="1"/>
  <c r="AV419" i="1"/>
  <c r="AX418" i="1"/>
  <c r="AZ417" i="1"/>
  <c r="AN417" i="1"/>
  <c r="AP416" i="1"/>
  <c r="AR415" i="1"/>
  <c r="AV413" i="1"/>
  <c r="AX412" i="1"/>
  <c r="AZ411" i="1"/>
  <c r="AN411" i="1"/>
  <c r="AP410" i="1"/>
  <c r="AR409" i="1"/>
  <c r="AV407" i="1"/>
  <c r="AX406" i="1"/>
  <c r="AZ405" i="1"/>
  <c r="AN405" i="1"/>
  <c r="AP404" i="1"/>
  <c r="AR403" i="1"/>
  <c r="AV401" i="1"/>
  <c r="AX400" i="1"/>
  <c r="AZ399" i="1"/>
  <c r="AN399" i="1"/>
  <c r="AP398" i="1"/>
  <c r="AR397" i="1"/>
  <c r="AV395" i="1"/>
  <c r="AX394" i="1"/>
  <c r="AZ393" i="1"/>
  <c r="AN393" i="1"/>
  <c r="AP392" i="1"/>
  <c r="AR391" i="1"/>
  <c r="AV389" i="1"/>
  <c r="AX388" i="1"/>
  <c r="AZ387" i="1"/>
  <c r="AN387" i="1"/>
  <c r="AP386" i="1"/>
  <c r="AR385" i="1"/>
  <c r="AV383" i="1"/>
  <c r="AX382" i="1"/>
  <c r="AZ381" i="1"/>
  <c r="AN381" i="1"/>
  <c r="AP380" i="1"/>
  <c r="AR379" i="1"/>
  <c r="AV377" i="1"/>
  <c r="AX376" i="1"/>
  <c r="AZ375" i="1"/>
  <c r="AN375" i="1"/>
  <c r="AP374" i="1"/>
  <c r="AR373" i="1"/>
  <c r="AV371" i="1"/>
  <c r="AX370" i="1"/>
  <c r="AZ369" i="1"/>
  <c r="AN369" i="1"/>
  <c r="AP368" i="1"/>
  <c r="AR367" i="1"/>
  <c r="AV365" i="1"/>
  <c r="AX364" i="1"/>
  <c r="AZ363" i="1"/>
  <c r="AN363" i="1"/>
  <c r="AP362" i="1"/>
  <c r="AR361" i="1"/>
  <c r="AV359" i="1"/>
  <c r="AX358" i="1"/>
  <c r="AZ357" i="1"/>
  <c r="AN357" i="1"/>
  <c r="AP356" i="1"/>
  <c r="AR355" i="1"/>
  <c r="AV353" i="1"/>
  <c r="AX352" i="1"/>
  <c r="AZ351" i="1"/>
  <c r="AN351" i="1"/>
  <c r="AP350" i="1"/>
  <c r="AR349" i="1"/>
  <c r="AV347" i="1"/>
  <c r="AX346" i="1"/>
  <c r="AZ345" i="1"/>
  <c r="AN345" i="1"/>
  <c r="AP344" i="1"/>
  <c r="AR343" i="1"/>
  <c r="AV341" i="1"/>
  <c r="AX340" i="1"/>
  <c r="AZ339" i="1"/>
  <c r="AN339" i="1"/>
  <c r="AP338" i="1"/>
  <c r="AR337" i="1"/>
  <c r="AV335" i="1"/>
  <c r="AX334" i="1"/>
  <c r="AZ333" i="1"/>
  <c r="AN333" i="1"/>
  <c r="AP332" i="1"/>
  <c r="AR331" i="1"/>
  <c r="AV329" i="1"/>
  <c r="AX328" i="1"/>
  <c r="AZ327" i="1"/>
  <c r="AN327" i="1"/>
  <c r="AP326" i="1"/>
  <c r="AR325" i="1"/>
  <c r="AV323" i="1"/>
  <c r="AX322" i="1"/>
  <c r="AZ321" i="1"/>
  <c r="AN321" i="1"/>
  <c r="AP320" i="1"/>
  <c r="AR319" i="1"/>
  <c r="AV317" i="1"/>
  <c r="AX316" i="1"/>
  <c r="AZ315" i="1"/>
  <c r="AN315" i="1"/>
  <c r="AP314" i="1"/>
  <c r="AR313" i="1"/>
  <c r="AV311" i="1"/>
  <c r="AX310" i="1"/>
  <c r="AZ309" i="1"/>
  <c r="AN309" i="1"/>
  <c r="AP308" i="1"/>
  <c r="AR307" i="1"/>
  <c r="AV305" i="1"/>
  <c r="AX304" i="1"/>
  <c r="AZ303" i="1"/>
  <c r="AN303" i="1"/>
  <c r="AP302" i="1"/>
  <c r="AR301" i="1"/>
  <c r="AV299" i="1"/>
  <c r="AX298" i="1"/>
  <c r="AZ297" i="1"/>
  <c r="AN297" i="1"/>
  <c r="AP296" i="1"/>
  <c r="AR295" i="1"/>
  <c r="AV293" i="1"/>
  <c r="AX292" i="1"/>
  <c r="AZ291" i="1"/>
  <c r="AN291" i="1"/>
  <c r="AP290" i="1"/>
  <c r="AR289" i="1"/>
  <c r="AV287" i="1"/>
  <c r="AX286" i="1"/>
  <c r="AZ285" i="1"/>
  <c r="AN285" i="1"/>
  <c r="AP284" i="1"/>
  <c r="AR283" i="1"/>
  <c r="AV281" i="1"/>
  <c r="AX280" i="1"/>
  <c r="AZ279" i="1"/>
  <c r="AN279" i="1"/>
  <c r="AP278" i="1"/>
  <c r="AR277" i="1"/>
  <c r="AV275" i="1"/>
  <c r="AX274" i="1"/>
  <c r="AZ273" i="1"/>
  <c r="AN273" i="1"/>
  <c r="AP272" i="1"/>
  <c r="AR271" i="1"/>
  <c r="AV269" i="1"/>
  <c r="AX268" i="1"/>
  <c r="AZ267" i="1"/>
  <c r="AN267" i="1"/>
  <c r="AP266" i="1"/>
  <c r="AR265" i="1"/>
  <c r="AV263" i="1"/>
  <c r="AX262" i="1"/>
  <c r="AZ261" i="1"/>
  <c r="AN261" i="1"/>
  <c r="AP260" i="1"/>
  <c r="AR259" i="1"/>
  <c r="AV257" i="1"/>
  <c r="AX256" i="1"/>
  <c r="AZ255" i="1"/>
  <c r="AN255" i="1"/>
  <c r="AP254" i="1"/>
  <c r="AR253" i="1"/>
  <c r="AV251" i="1"/>
  <c r="AX250" i="1"/>
  <c r="AZ249" i="1"/>
  <c r="AN249" i="1"/>
  <c r="AP248" i="1"/>
  <c r="AR247" i="1"/>
  <c r="AV245" i="1"/>
  <c r="AX244" i="1"/>
  <c r="AZ243" i="1"/>
  <c r="AN243" i="1"/>
  <c r="AP242" i="1"/>
  <c r="AR241" i="1"/>
  <c r="AV239" i="1"/>
  <c r="AX238" i="1"/>
  <c r="AZ237" i="1"/>
  <c r="AN237" i="1"/>
  <c r="AP236" i="1"/>
  <c r="AR235" i="1"/>
  <c r="AV233" i="1"/>
  <c r="AX232" i="1"/>
  <c r="AZ231" i="1"/>
  <c r="AN231" i="1"/>
  <c r="AP230" i="1"/>
  <c r="AR229" i="1"/>
  <c r="AV227" i="1"/>
  <c r="AX226" i="1"/>
  <c r="AZ225" i="1"/>
  <c r="AN225" i="1"/>
  <c r="AP224" i="1"/>
  <c r="AR223" i="1"/>
  <c r="AV221" i="1"/>
  <c r="AX220" i="1"/>
  <c r="AZ219" i="1"/>
  <c r="AN219" i="1"/>
  <c r="AP218" i="1"/>
  <c r="AR217" i="1"/>
  <c r="AV215" i="1"/>
  <c r="AX214" i="1"/>
  <c r="AZ213" i="1"/>
  <c r="AN213" i="1"/>
  <c r="AP212" i="1"/>
  <c r="AR211" i="1"/>
  <c r="AV209" i="1"/>
  <c r="AX208" i="1"/>
  <c r="AZ207" i="1"/>
  <c r="AN207" i="1"/>
  <c r="AP206" i="1"/>
  <c r="AR205" i="1"/>
  <c r="AV203" i="1"/>
  <c r="AX202" i="1"/>
  <c r="AZ201" i="1"/>
  <c r="AN201" i="1"/>
  <c r="AP200" i="1"/>
  <c r="AR199" i="1"/>
  <c r="AV197" i="1"/>
  <c r="AX196" i="1"/>
  <c r="AZ195" i="1"/>
  <c r="AN195" i="1"/>
  <c r="AP194" i="1"/>
  <c r="AR193" i="1"/>
  <c r="AV191" i="1"/>
  <c r="AX190" i="1"/>
  <c r="AZ189" i="1"/>
  <c r="AN189" i="1"/>
  <c r="AP188" i="1"/>
  <c r="AR187" i="1"/>
  <c r="AV185" i="1"/>
  <c r="AX184" i="1"/>
  <c r="AZ183" i="1"/>
  <c r="AN183" i="1"/>
  <c r="AP182" i="1"/>
  <c r="AR181" i="1"/>
  <c r="AV179" i="1"/>
  <c r="AX178" i="1"/>
  <c r="AZ177" i="1"/>
  <c r="AN177" i="1"/>
  <c r="AP176" i="1"/>
  <c r="AR175" i="1"/>
  <c r="AV173" i="1"/>
  <c r="AX172" i="1"/>
  <c r="AZ171" i="1"/>
  <c r="AN171" i="1"/>
  <c r="AP170" i="1"/>
  <c r="AR169" i="1"/>
  <c r="AV167" i="1"/>
  <c r="AX166" i="1"/>
  <c r="AZ165" i="1"/>
  <c r="AN165" i="1"/>
  <c r="AP164" i="1"/>
  <c r="AR163" i="1"/>
  <c r="AV161" i="1"/>
  <c r="AX160" i="1"/>
  <c r="AZ159" i="1"/>
  <c r="AN159" i="1"/>
  <c r="AP158" i="1"/>
  <c r="AR157" i="1"/>
  <c r="AV155" i="1"/>
  <c r="AX154" i="1"/>
  <c r="AZ153" i="1"/>
  <c r="AN153" i="1"/>
  <c r="AP152" i="1"/>
  <c r="AR151" i="1"/>
  <c r="AV149" i="1"/>
  <c r="AX148" i="1"/>
  <c r="AZ147" i="1"/>
  <c r="AN147" i="1"/>
  <c r="AP146" i="1"/>
  <c r="AR145" i="1"/>
  <c r="AV143" i="1"/>
  <c r="AX142" i="1"/>
  <c r="AZ141" i="1"/>
  <c r="AN141" i="1"/>
  <c r="AP140" i="1"/>
  <c r="AR139" i="1"/>
  <c r="AV137" i="1"/>
  <c r="AX136" i="1"/>
  <c r="AZ135" i="1"/>
  <c r="AN135" i="1"/>
  <c r="AP134" i="1"/>
  <c r="AR133" i="1"/>
  <c r="AV131" i="1"/>
  <c r="AX130" i="1"/>
  <c r="AZ129" i="1"/>
  <c r="AN129" i="1"/>
  <c r="AP128" i="1"/>
  <c r="AR127" i="1"/>
  <c r="AV125" i="1"/>
  <c r="AX124" i="1"/>
  <c r="AZ123" i="1"/>
  <c r="AN123" i="1"/>
  <c r="AP122" i="1"/>
  <c r="AR121" i="1"/>
  <c r="AV119" i="1"/>
  <c r="AX118" i="1"/>
  <c r="AZ117" i="1"/>
  <c r="AN117" i="1"/>
  <c r="AP116" i="1"/>
  <c r="AR115" i="1"/>
  <c r="AV113" i="1"/>
  <c r="AX112" i="1"/>
  <c r="AZ111" i="1"/>
  <c r="AN111" i="1"/>
  <c r="AP110" i="1"/>
  <c r="AR109" i="1"/>
  <c r="AV107" i="1"/>
  <c r="AX106" i="1"/>
  <c r="AZ105" i="1"/>
  <c r="AN105" i="1"/>
  <c r="AP104" i="1"/>
  <c r="AR103" i="1"/>
  <c r="AV101" i="1"/>
  <c r="AX100" i="1"/>
  <c r="AZ99" i="1"/>
  <c r="AN99" i="1"/>
  <c r="AP98" i="1"/>
  <c r="AR97" i="1"/>
  <c r="AV95" i="1"/>
  <c r="AX94" i="1"/>
  <c r="AZ93" i="1"/>
  <c r="AN93" i="1"/>
  <c r="AP92" i="1"/>
  <c r="AR91" i="1"/>
  <c r="AV89" i="1"/>
  <c r="AX88" i="1"/>
  <c r="AZ87" i="1"/>
  <c r="AN87" i="1"/>
  <c r="AP86" i="1"/>
  <c r="AR85" i="1"/>
  <c r="AV83" i="1"/>
  <c r="AX82" i="1"/>
  <c r="AZ81" i="1"/>
  <c r="AN81" i="1"/>
  <c r="AP80" i="1"/>
  <c r="AR79" i="1"/>
  <c r="AV77" i="1"/>
  <c r="AX76" i="1"/>
  <c r="AZ75" i="1"/>
  <c r="AN75" i="1"/>
  <c r="AP74" i="1"/>
  <c r="AR73" i="1"/>
  <c r="AV71" i="1"/>
  <c r="AX70" i="1"/>
  <c r="AZ69" i="1"/>
  <c r="AN69" i="1"/>
  <c r="AP68" i="1"/>
  <c r="AR67" i="1"/>
  <c r="AV65" i="1"/>
  <c r="AX64" i="1"/>
  <c r="AZ63" i="1"/>
  <c r="AN63" i="1"/>
  <c r="AP62" i="1"/>
  <c r="AR61" i="1"/>
  <c r="AV59" i="1"/>
  <c r="AX58" i="1"/>
  <c r="AZ57" i="1"/>
  <c r="AN57" i="1"/>
  <c r="AP56" i="1"/>
  <c r="AR55" i="1"/>
  <c r="AV53" i="1"/>
  <c r="AX52" i="1"/>
  <c r="AZ51" i="1"/>
  <c r="AN51" i="1"/>
  <c r="AP50" i="1"/>
  <c r="AR49" i="1"/>
  <c r="AV47" i="1"/>
  <c r="AX46" i="1"/>
  <c r="AZ45" i="1"/>
  <c r="AN45" i="1"/>
  <c r="AP44" i="1"/>
  <c r="AR43" i="1"/>
  <c r="AV41" i="1"/>
  <c r="AX40" i="1"/>
  <c r="AZ39" i="1"/>
  <c r="AN39" i="1"/>
  <c r="AP38" i="1"/>
  <c r="AR37" i="1"/>
  <c r="AV35" i="1"/>
  <c r="AX34" i="1"/>
  <c r="AZ33" i="1"/>
  <c r="AN33" i="1"/>
  <c r="AP32" i="1"/>
  <c r="AR31" i="1"/>
  <c r="AV29" i="1"/>
  <c r="AX28" i="1"/>
  <c r="AZ27" i="1"/>
  <c r="AN27" i="1"/>
  <c r="AP26" i="1"/>
  <c r="AR25" i="1"/>
  <c r="AV23" i="1"/>
  <c r="AX22" i="1"/>
  <c r="AZ21" i="1"/>
  <c r="AN21" i="1"/>
  <c r="AP20" i="1"/>
  <c r="AR19" i="1"/>
  <c r="AV17" i="1"/>
  <c r="AX16" i="1"/>
  <c r="AZ15" i="1"/>
  <c r="AN15" i="1"/>
  <c r="AP14" i="1"/>
  <c r="AR13" i="1"/>
  <c r="AV11" i="1"/>
  <c r="AX10" i="1"/>
  <c r="AZ9" i="1"/>
  <c r="AN9" i="1"/>
  <c r="AP8" i="1"/>
  <c r="AR7" i="1"/>
  <c r="AQ952" i="1"/>
  <c r="AS921" i="1"/>
  <c r="AY906" i="1"/>
  <c r="AS861" i="1"/>
  <c r="AY834" i="1"/>
  <c r="AQ814" i="1"/>
  <c r="AY798" i="1"/>
  <c r="AS783" i="1"/>
  <c r="AU752" i="1"/>
  <c r="AW739" i="1"/>
  <c r="AW709" i="1"/>
  <c r="AY696" i="1"/>
  <c r="AY684" i="1"/>
  <c r="AS669" i="1"/>
  <c r="AY654" i="1"/>
  <c r="AS639" i="1"/>
  <c r="AW625" i="1"/>
  <c r="AW607" i="1"/>
  <c r="AW589" i="1"/>
  <c r="AY570" i="1"/>
  <c r="AW529" i="1"/>
  <c r="AU506" i="1"/>
  <c r="AY426" i="1"/>
  <c r="AS147" i="1"/>
  <c r="AP5" i="1"/>
  <c r="AY969" i="1"/>
  <c r="AQ967" i="1"/>
  <c r="AS966" i="1"/>
  <c r="AU965" i="1"/>
  <c r="AW964" i="1"/>
  <c r="AY963" i="1"/>
  <c r="AQ961" i="1"/>
  <c r="AS960" i="1"/>
  <c r="AU959" i="1"/>
  <c r="AW958" i="1"/>
  <c r="AY957" i="1"/>
  <c r="AQ955" i="1"/>
  <c r="AS954" i="1"/>
  <c r="AU953" i="1"/>
  <c r="AW952" i="1"/>
  <c r="AY951" i="1"/>
  <c r="AQ949" i="1"/>
  <c r="AS948" i="1"/>
  <c r="AU947" i="1"/>
  <c r="AW946" i="1"/>
  <c r="AY945" i="1"/>
  <c r="AQ943" i="1"/>
  <c r="AS942" i="1"/>
  <c r="AU941" i="1"/>
  <c r="AW940" i="1"/>
  <c r="AY939" i="1"/>
  <c r="AQ937" i="1"/>
  <c r="AS936" i="1"/>
  <c r="AU935" i="1"/>
  <c r="AW934" i="1"/>
  <c r="AY933" i="1"/>
  <c r="AQ931" i="1"/>
  <c r="AS930" i="1"/>
  <c r="AU929" i="1"/>
  <c r="AW928" i="1"/>
  <c r="AY927" i="1"/>
  <c r="AQ925" i="1"/>
  <c r="AS924" i="1"/>
  <c r="AU923" i="1"/>
  <c r="AW922" i="1"/>
  <c r="AY921" i="1"/>
  <c r="AQ919" i="1"/>
  <c r="AS918" i="1"/>
  <c r="AU917" i="1"/>
  <c r="AW916" i="1"/>
  <c r="AY915" i="1"/>
  <c r="AQ913" i="1"/>
  <c r="AS912" i="1"/>
  <c r="AU911" i="1"/>
  <c r="AW910" i="1"/>
  <c r="AY909" i="1"/>
  <c r="AQ907" i="1"/>
  <c r="AS906" i="1"/>
  <c r="AU905" i="1"/>
  <c r="AW904" i="1"/>
  <c r="AY903" i="1"/>
  <c r="AQ901" i="1"/>
  <c r="AS900" i="1"/>
  <c r="AU899" i="1"/>
  <c r="AW898" i="1"/>
  <c r="AY897" i="1"/>
  <c r="AQ895" i="1"/>
  <c r="AS894" i="1"/>
  <c r="AU893" i="1"/>
  <c r="AW892" i="1"/>
  <c r="AY891" i="1"/>
  <c r="AQ889" i="1"/>
  <c r="AS888" i="1"/>
  <c r="AU887" i="1"/>
  <c r="AW886" i="1"/>
  <c r="AY885" i="1"/>
  <c r="AQ883" i="1"/>
  <c r="AS882" i="1"/>
  <c r="AU881" i="1"/>
  <c r="AW880" i="1"/>
  <c r="AY879" i="1"/>
  <c r="AQ877" i="1"/>
  <c r="AS876" i="1"/>
  <c r="AU875" i="1"/>
  <c r="AW874" i="1"/>
  <c r="AY873" i="1"/>
  <c r="AQ871" i="1"/>
  <c r="AS870" i="1"/>
  <c r="AU869" i="1"/>
  <c r="AW868" i="1"/>
  <c r="AY867" i="1"/>
  <c r="AQ865" i="1"/>
  <c r="AS864" i="1"/>
  <c r="AU863" i="1"/>
  <c r="AW862" i="1"/>
  <c r="AY861" i="1"/>
  <c r="AQ859" i="1"/>
  <c r="AS858" i="1"/>
  <c r="AU857" i="1"/>
  <c r="AW856" i="1"/>
  <c r="AY855" i="1"/>
  <c r="AQ853" i="1"/>
  <c r="AS852" i="1"/>
  <c r="AU851" i="1"/>
  <c r="AW850" i="1"/>
  <c r="AY849" i="1"/>
  <c r="AQ847" i="1"/>
  <c r="AS846" i="1"/>
  <c r="AU845" i="1"/>
  <c r="AW844" i="1"/>
  <c r="AY843" i="1"/>
  <c r="AQ841" i="1"/>
  <c r="AS840" i="1"/>
  <c r="AU839" i="1"/>
  <c r="AW838" i="1"/>
  <c r="AY837" i="1"/>
  <c r="AQ835" i="1"/>
  <c r="AS834" i="1"/>
  <c r="AU833" i="1"/>
  <c r="AW832" i="1"/>
  <c r="AY831" i="1"/>
  <c r="AQ829" i="1"/>
  <c r="AS828" i="1"/>
  <c r="AU827" i="1"/>
  <c r="AW826" i="1"/>
  <c r="AY825" i="1"/>
  <c r="AQ823" i="1"/>
  <c r="AS822" i="1"/>
  <c r="AU821" i="1"/>
  <c r="AW820" i="1"/>
  <c r="AY819" i="1"/>
  <c r="AQ817" i="1"/>
  <c r="AS816" i="1"/>
  <c r="AU815" i="1"/>
  <c r="AW814" i="1"/>
  <c r="AY813" i="1"/>
  <c r="AQ811" i="1"/>
  <c r="AS810" i="1"/>
  <c r="AU809" i="1"/>
  <c r="AW808" i="1"/>
  <c r="AY807" i="1"/>
  <c r="AQ805" i="1"/>
  <c r="AS804" i="1"/>
  <c r="AU803" i="1"/>
  <c r="AW802" i="1"/>
  <c r="AY801" i="1"/>
  <c r="AQ799" i="1"/>
  <c r="AS798" i="1"/>
  <c r="AU797" i="1"/>
  <c r="AW796" i="1"/>
  <c r="AY795" i="1"/>
  <c r="AQ793" i="1"/>
  <c r="AS792" i="1"/>
  <c r="AU791" i="1"/>
  <c r="AW790" i="1"/>
  <c r="AY789" i="1"/>
  <c r="AQ787" i="1"/>
  <c r="AS786" i="1"/>
  <c r="AU785" i="1"/>
  <c r="AW784" i="1"/>
  <c r="AY783" i="1"/>
  <c r="AQ781" i="1"/>
  <c r="AS780" i="1"/>
  <c r="AU779" i="1"/>
  <c r="AW778" i="1"/>
  <c r="AY777" i="1"/>
  <c r="AQ775" i="1"/>
  <c r="AS774" i="1"/>
  <c r="AU773" i="1"/>
  <c r="AW772" i="1"/>
  <c r="AY771" i="1"/>
  <c r="AQ769" i="1"/>
  <c r="AS768" i="1"/>
  <c r="AU767" i="1"/>
  <c r="AW766" i="1"/>
  <c r="AY765" i="1"/>
  <c r="AQ763" i="1"/>
  <c r="AS762" i="1"/>
  <c r="AU761" i="1"/>
  <c r="AW760" i="1"/>
  <c r="AY759" i="1"/>
  <c r="AQ757" i="1"/>
  <c r="AS756" i="1"/>
  <c r="AU755" i="1"/>
  <c r="AW754" i="1"/>
  <c r="AY753" i="1"/>
  <c r="AQ751" i="1"/>
  <c r="AS750" i="1"/>
  <c r="AU749" i="1"/>
  <c r="AW748" i="1"/>
  <c r="AY747" i="1"/>
  <c r="AQ745" i="1"/>
  <c r="AS744" i="1"/>
  <c r="AU743" i="1"/>
  <c r="AW742" i="1"/>
  <c r="AY741" i="1"/>
  <c r="AQ739" i="1"/>
  <c r="AS738" i="1"/>
  <c r="AU737" i="1"/>
  <c r="AW736" i="1"/>
  <c r="AY735" i="1"/>
  <c r="AQ733" i="1"/>
  <c r="AS732" i="1"/>
  <c r="AU731" i="1"/>
  <c r="AW730" i="1"/>
  <c r="AY729" i="1"/>
  <c r="AQ727" i="1"/>
  <c r="AS726" i="1"/>
  <c r="AU725" i="1"/>
  <c r="AW724" i="1"/>
  <c r="AY723" i="1"/>
  <c r="AQ721" i="1"/>
  <c r="AS720" i="1"/>
  <c r="AU719" i="1"/>
  <c r="AW718" i="1"/>
  <c r="AY717" i="1"/>
  <c r="AQ715" i="1"/>
  <c r="AS714" i="1"/>
  <c r="AU713" i="1"/>
  <c r="AW712" i="1"/>
  <c r="AY711" i="1"/>
  <c r="AQ709" i="1"/>
  <c r="AS708" i="1"/>
  <c r="AU707" i="1"/>
  <c r="AW706" i="1"/>
  <c r="AY705" i="1"/>
  <c r="AQ703" i="1"/>
  <c r="AS702" i="1"/>
  <c r="AU701" i="1"/>
  <c r="AW700" i="1"/>
  <c r="AY699" i="1"/>
  <c r="AQ697" i="1"/>
  <c r="AS696" i="1"/>
  <c r="AU695" i="1"/>
  <c r="AW694" i="1"/>
  <c r="AY693" i="1"/>
  <c r="AQ691" i="1"/>
  <c r="AS690" i="1"/>
  <c r="AU689" i="1"/>
  <c r="AW688" i="1"/>
  <c r="AY687" i="1"/>
  <c r="AQ685" i="1"/>
  <c r="AS684" i="1"/>
  <c r="AU683" i="1"/>
  <c r="AW682" i="1"/>
  <c r="AY681" i="1"/>
  <c r="AQ679" i="1"/>
  <c r="AS678" i="1"/>
  <c r="AU677" i="1"/>
  <c r="AW676" i="1"/>
  <c r="AY675" i="1"/>
  <c r="AQ673" i="1"/>
  <c r="AS672" i="1"/>
  <c r="AU671" i="1"/>
  <c r="AW670" i="1"/>
  <c r="AY669" i="1"/>
  <c r="AQ667" i="1"/>
  <c r="AS666" i="1"/>
  <c r="AU665" i="1"/>
  <c r="AW664" i="1"/>
  <c r="AY663" i="1"/>
  <c r="AQ661" i="1"/>
  <c r="AS660" i="1"/>
  <c r="AU659" i="1"/>
  <c r="AW658" i="1"/>
  <c r="AY657" i="1"/>
  <c r="AQ655" i="1"/>
  <c r="AS654" i="1"/>
  <c r="AU653" i="1"/>
  <c r="AW652" i="1"/>
  <c r="AY651" i="1"/>
  <c r="AQ649" i="1"/>
  <c r="AS648" i="1"/>
  <c r="AU647" i="1"/>
  <c r="AW646" i="1"/>
  <c r="AY645" i="1"/>
  <c r="AQ643" i="1"/>
  <c r="AS642" i="1"/>
  <c r="AU641" i="1"/>
  <c r="AW640" i="1"/>
  <c r="AY639" i="1"/>
  <c r="AQ637" i="1"/>
  <c r="AS636" i="1"/>
  <c r="AU635" i="1"/>
  <c r="AW634" i="1"/>
  <c r="AY633" i="1"/>
  <c r="AQ631" i="1"/>
  <c r="AS630" i="1"/>
  <c r="AU629" i="1"/>
  <c r="AW628" i="1"/>
  <c r="AY627" i="1"/>
  <c r="AQ625" i="1"/>
  <c r="AS624" i="1"/>
  <c r="AU623" i="1"/>
  <c r="AW622" i="1"/>
  <c r="AY621" i="1"/>
  <c r="AQ619" i="1"/>
  <c r="AS618" i="1"/>
  <c r="AU617" i="1"/>
  <c r="AW616" i="1"/>
  <c r="AY615" i="1"/>
  <c r="AQ613" i="1"/>
  <c r="AS612" i="1"/>
  <c r="AU611" i="1"/>
  <c r="AW610" i="1"/>
  <c r="AY609" i="1"/>
  <c r="AQ607" i="1"/>
  <c r="AS606" i="1"/>
  <c r="AU605" i="1"/>
  <c r="AW604" i="1"/>
  <c r="AY603" i="1"/>
  <c r="AQ601" i="1"/>
  <c r="AS600" i="1"/>
  <c r="AU599" i="1"/>
  <c r="AW598" i="1"/>
  <c r="AY597" i="1"/>
  <c r="AQ595" i="1"/>
  <c r="AS594" i="1"/>
  <c r="AU593" i="1"/>
  <c r="AW592" i="1"/>
  <c r="AY591" i="1"/>
  <c r="AQ589" i="1"/>
  <c r="AS588" i="1"/>
  <c r="AU587" i="1"/>
  <c r="AW586" i="1"/>
  <c r="AY585" i="1"/>
  <c r="AQ583" i="1"/>
  <c r="AS582" i="1"/>
  <c r="AU581" i="1"/>
  <c r="AW580" i="1"/>
  <c r="AY579" i="1"/>
  <c r="AQ577" i="1"/>
  <c r="AS576" i="1"/>
  <c r="AU575" i="1"/>
  <c r="AW574" i="1"/>
  <c r="AY573" i="1"/>
  <c r="AQ571" i="1"/>
  <c r="AS570" i="1"/>
  <c r="AU569" i="1"/>
  <c r="AW568" i="1"/>
  <c r="AY567" i="1"/>
  <c r="AQ565" i="1"/>
  <c r="AS564" i="1"/>
  <c r="AU563" i="1"/>
  <c r="AW562" i="1"/>
  <c r="AY561" i="1"/>
  <c r="AQ559" i="1"/>
  <c r="AS558" i="1"/>
  <c r="AU557" i="1"/>
  <c r="AW556" i="1"/>
  <c r="AY555" i="1"/>
  <c r="AQ553" i="1"/>
  <c r="AS552" i="1"/>
  <c r="AU551" i="1"/>
  <c r="AW550" i="1"/>
  <c r="AY549" i="1"/>
  <c r="AQ547" i="1"/>
  <c r="AS546" i="1"/>
  <c r="AU545" i="1"/>
  <c r="AW544" i="1"/>
  <c r="AY543" i="1"/>
  <c r="AQ541" i="1"/>
  <c r="AS540" i="1"/>
  <c r="AU539" i="1"/>
  <c r="AW538" i="1"/>
  <c r="AY537" i="1"/>
  <c r="AQ535" i="1"/>
  <c r="AS534" i="1"/>
  <c r="AU533" i="1"/>
  <c r="AW532" i="1"/>
  <c r="AY531" i="1"/>
  <c r="AQ529" i="1"/>
  <c r="AS528" i="1"/>
  <c r="AU527" i="1"/>
  <c r="AW526" i="1"/>
  <c r="AY525" i="1"/>
  <c r="AQ523" i="1"/>
  <c r="AS522" i="1"/>
  <c r="AU521" i="1"/>
  <c r="AW520" i="1"/>
  <c r="AY519" i="1"/>
  <c r="AQ517" i="1"/>
  <c r="AS516" i="1"/>
  <c r="AU515" i="1"/>
  <c r="AW514" i="1"/>
  <c r="AY513" i="1"/>
  <c r="AQ511" i="1"/>
  <c r="AS510" i="1"/>
  <c r="AU509" i="1"/>
  <c r="AW508" i="1"/>
  <c r="AY507" i="1"/>
  <c r="AQ505" i="1"/>
  <c r="AS504" i="1"/>
  <c r="AU503" i="1"/>
  <c r="AW502" i="1"/>
  <c r="AY501" i="1"/>
  <c r="AQ499" i="1"/>
  <c r="AS498" i="1"/>
  <c r="AU497" i="1"/>
  <c r="AW496" i="1"/>
  <c r="AY495" i="1"/>
  <c r="AQ493" i="1"/>
  <c r="AS492" i="1"/>
  <c r="AU491" i="1"/>
  <c r="AW490" i="1"/>
  <c r="AY489" i="1"/>
  <c r="AQ487" i="1"/>
  <c r="AS486" i="1"/>
  <c r="AU485" i="1"/>
  <c r="AW484" i="1"/>
  <c r="AY483" i="1"/>
  <c r="AQ481" i="1"/>
  <c r="AS480" i="1"/>
  <c r="AU479" i="1"/>
  <c r="AW478" i="1"/>
  <c r="AY477" i="1"/>
  <c r="AQ475" i="1"/>
  <c r="AS474" i="1"/>
  <c r="AU473" i="1"/>
  <c r="AW472" i="1"/>
  <c r="AY471" i="1"/>
  <c r="AQ469" i="1"/>
  <c r="AS468" i="1"/>
  <c r="AU467" i="1"/>
  <c r="AW466" i="1"/>
  <c r="AY465" i="1"/>
  <c r="AQ463" i="1"/>
  <c r="AS462" i="1"/>
  <c r="AU461" i="1"/>
  <c r="AW460" i="1"/>
  <c r="AY459" i="1"/>
  <c r="AQ457" i="1"/>
  <c r="AS456" i="1"/>
  <c r="AU455" i="1"/>
  <c r="AW454" i="1"/>
  <c r="AY453" i="1"/>
  <c r="AQ451" i="1"/>
  <c r="AS450" i="1"/>
  <c r="AU449" i="1"/>
  <c r="AW448" i="1"/>
  <c r="AY447" i="1"/>
  <c r="AQ445" i="1"/>
  <c r="AS444" i="1"/>
  <c r="AU443" i="1"/>
  <c r="AW442" i="1"/>
  <c r="AY441" i="1"/>
  <c r="AQ439" i="1"/>
  <c r="AS438" i="1"/>
  <c r="AU437" i="1"/>
  <c r="AW436" i="1"/>
  <c r="AY435" i="1"/>
  <c r="AQ433" i="1"/>
  <c r="AS432" i="1"/>
  <c r="AU431" i="1"/>
  <c r="AW430" i="1"/>
  <c r="AY429" i="1"/>
  <c r="AQ427" i="1"/>
  <c r="AS426" i="1"/>
  <c r="AU425" i="1"/>
  <c r="AW424" i="1"/>
  <c r="AY423" i="1"/>
  <c r="AQ421" i="1"/>
  <c r="AS420" i="1"/>
  <c r="AU419" i="1"/>
  <c r="AW418" i="1"/>
  <c r="AY417" i="1"/>
  <c r="AQ415" i="1"/>
  <c r="AS414" i="1"/>
  <c r="AU413" i="1"/>
  <c r="AW412" i="1"/>
  <c r="AY411" i="1"/>
  <c r="AQ409" i="1"/>
  <c r="AS408" i="1"/>
  <c r="AU407" i="1"/>
  <c r="AW406" i="1"/>
  <c r="AY405" i="1"/>
  <c r="AQ403" i="1"/>
  <c r="AS402" i="1"/>
  <c r="AU401" i="1"/>
  <c r="AW400" i="1"/>
  <c r="AY399" i="1"/>
  <c r="AQ397" i="1"/>
  <c r="AS396" i="1"/>
  <c r="AU395" i="1"/>
  <c r="AW394" i="1"/>
  <c r="AY393" i="1"/>
  <c r="AQ391" i="1"/>
  <c r="AS390" i="1"/>
  <c r="AU389" i="1"/>
  <c r="AW388" i="1"/>
  <c r="AY387" i="1"/>
  <c r="AQ385" i="1"/>
  <c r="AS384" i="1"/>
  <c r="AU383" i="1"/>
  <c r="AW382" i="1"/>
  <c r="AY381" i="1"/>
  <c r="AQ379" i="1"/>
  <c r="AS378" i="1"/>
  <c r="AU377" i="1"/>
  <c r="AW376" i="1"/>
  <c r="AY375" i="1"/>
  <c r="AQ373" i="1"/>
  <c r="AS372" i="1"/>
  <c r="AU371" i="1"/>
  <c r="AW370" i="1"/>
  <c r="AY369" i="1"/>
  <c r="AQ367" i="1"/>
  <c r="AS366" i="1"/>
  <c r="AU365" i="1"/>
  <c r="AW364" i="1"/>
  <c r="AY363" i="1"/>
  <c r="AQ361" i="1"/>
  <c r="AS360" i="1"/>
  <c r="AU359" i="1"/>
  <c r="AW358" i="1"/>
  <c r="AY357" i="1"/>
  <c r="AQ355" i="1"/>
  <c r="AS354" i="1"/>
  <c r="AU353" i="1"/>
  <c r="AW352" i="1"/>
  <c r="AY351" i="1"/>
  <c r="AQ349" i="1"/>
  <c r="AS348" i="1"/>
  <c r="AU347" i="1"/>
  <c r="AW346" i="1"/>
  <c r="AY345" i="1"/>
  <c r="AQ343" i="1"/>
  <c r="AS342" i="1"/>
  <c r="AU341" i="1"/>
  <c r="AW340" i="1"/>
  <c r="AY339" i="1"/>
  <c r="AQ337" i="1"/>
  <c r="AS336" i="1"/>
  <c r="AU335" i="1"/>
  <c r="AW334" i="1"/>
  <c r="AY333" i="1"/>
  <c r="AQ331" i="1"/>
  <c r="AS330" i="1"/>
  <c r="AU329" i="1"/>
  <c r="AW328" i="1"/>
  <c r="AY327" i="1"/>
  <c r="AQ325" i="1"/>
  <c r="AS324" i="1"/>
  <c r="AU323" i="1"/>
  <c r="AW322" i="1"/>
  <c r="AY321" i="1"/>
  <c r="AQ319" i="1"/>
  <c r="AS318" i="1"/>
  <c r="AU317" i="1"/>
  <c r="AW316" i="1"/>
  <c r="AY315" i="1"/>
  <c r="AQ313" i="1"/>
  <c r="AS312" i="1"/>
  <c r="AU311" i="1"/>
  <c r="AW310" i="1"/>
  <c r="AY309" i="1"/>
  <c r="AQ307" i="1"/>
  <c r="AS306" i="1"/>
  <c r="AU305" i="1"/>
  <c r="AW304" i="1"/>
  <c r="AY303" i="1"/>
  <c r="AQ301" i="1"/>
  <c r="AS300" i="1"/>
  <c r="AU299" i="1"/>
  <c r="AW298" i="1"/>
  <c r="AY297" i="1"/>
  <c r="AQ295" i="1"/>
  <c r="AS294" i="1"/>
  <c r="AU293" i="1"/>
  <c r="AW292" i="1"/>
  <c r="AY291" i="1"/>
  <c r="AQ289" i="1"/>
  <c r="AS288" i="1"/>
  <c r="AU287" i="1"/>
  <c r="AW286" i="1"/>
  <c r="AY285" i="1"/>
  <c r="AQ283" i="1"/>
  <c r="AS282" i="1"/>
  <c r="AU281" i="1"/>
  <c r="AW280" i="1"/>
  <c r="AY279" i="1"/>
  <c r="AQ277" i="1"/>
  <c r="AS276" i="1"/>
  <c r="AU275" i="1"/>
  <c r="AW274" i="1"/>
  <c r="AY273" i="1"/>
  <c r="AQ271" i="1"/>
  <c r="AS270" i="1"/>
  <c r="AU269" i="1"/>
  <c r="AW268" i="1"/>
  <c r="AY267" i="1"/>
  <c r="AQ265" i="1"/>
  <c r="AS264" i="1"/>
  <c r="AU263" i="1"/>
  <c r="AW262" i="1"/>
  <c r="AY261" i="1"/>
  <c r="AQ259" i="1"/>
  <c r="AS258" i="1"/>
  <c r="AU257" i="1"/>
  <c r="AW256" i="1"/>
  <c r="AY255" i="1"/>
  <c r="AQ253" i="1"/>
  <c r="AS252" i="1"/>
  <c r="AU251" i="1"/>
  <c r="AW250" i="1"/>
  <c r="AY249" i="1"/>
  <c r="AQ247" i="1"/>
  <c r="AS246" i="1"/>
  <c r="AU245" i="1"/>
  <c r="AW244" i="1"/>
  <c r="AY243" i="1"/>
  <c r="AQ241" i="1"/>
  <c r="AS240" i="1"/>
  <c r="AU239" i="1"/>
  <c r="AW238" i="1"/>
  <c r="AY237" i="1"/>
  <c r="AQ235" i="1"/>
  <c r="AS234" i="1"/>
  <c r="AU233" i="1"/>
  <c r="AW232" i="1"/>
  <c r="AY231" i="1"/>
  <c r="AQ229" i="1"/>
  <c r="AS228" i="1"/>
  <c r="AU227" i="1"/>
  <c r="AW226" i="1"/>
  <c r="AY225" i="1"/>
  <c r="AQ223" i="1"/>
  <c r="AS222" i="1"/>
  <c r="AU221" i="1"/>
  <c r="AW220" i="1"/>
  <c r="AY219" i="1"/>
  <c r="AQ217" i="1"/>
  <c r="AS216" i="1"/>
  <c r="AU215" i="1"/>
  <c r="AW214" i="1"/>
  <c r="AY213" i="1"/>
  <c r="AQ211" i="1"/>
  <c r="AS210" i="1"/>
  <c r="AU209" i="1"/>
  <c r="AW208" i="1"/>
  <c r="AY207" i="1"/>
  <c r="AQ205" i="1"/>
  <c r="AS204" i="1"/>
  <c r="AU203" i="1"/>
  <c r="AW202" i="1"/>
  <c r="AY201" i="1"/>
  <c r="AQ199" i="1"/>
  <c r="AS198" i="1"/>
  <c r="AU197" i="1"/>
  <c r="AW196" i="1"/>
  <c r="AY195" i="1"/>
  <c r="AQ193" i="1"/>
  <c r="AS192" i="1"/>
  <c r="AU191" i="1"/>
  <c r="AW190" i="1"/>
  <c r="AY189" i="1"/>
  <c r="AQ187" i="1"/>
  <c r="AS186" i="1"/>
  <c r="AU185" i="1"/>
  <c r="AW184" i="1"/>
  <c r="AY183" i="1"/>
  <c r="AQ181" i="1"/>
  <c r="AS180" i="1"/>
  <c r="AU179" i="1"/>
  <c r="AW178" i="1"/>
  <c r="AY177" i="1"/>
  <c r="AQ175" i="1"/>
  <c r="AS174" i="1"/>
  <c r="AU173" i="1"/>
  <c r="AW172" i="1"/>
  <c r="AY171" i="1"/>
  <c r="AQ169" i="1"/>
  <c r="AS168" i="1"/>
  <c r="AU167" i="1"/>
  <c r="AW166" i="1"/>
  <c r="AY165" i="1"/>
  <c r="AQ163" i="1"/>
  <c r="AS162" i="1"/>
  <c r="AU161" i="1"/>
  <c r="AW160" i="1"/>
  <c r="AY159" i="1"/>
  <c r="AQ157" i="1"/>
  <c r="AS156" i="1"/>
  <c r="AU155" i="1"/>
  <c r="AW154" i="1"/>
  <c r="AY153" i="1"/>
  <c r="AQ151" i="1"/>
  <c r="AS150" i="1"/>
  <c r="AU149" i="1"/>
  <c r="AW148" i="1"/>
  <c r="AY147" i="1"/>
  <c r="AQ145" i="1"/>
  <c r="AS144" i="1"/>
  <c r="AU143" i="1"/>
  <c r="AW142" i="1"/>
  <c r="AY141" i="1"/>
  <c r="AQ139" i="1"/>
  <c r="AS138" i="1"/>
  <c r="AU137" i="1"/>
  <c r="AW136" i="1"/>
  <c r="AY135" i="1"/>
  <c r="AQ133" i="1"/>
  <c r="AS132" i="1"/>
  <c r="AU131" i="1"/>
  <c r="AW130" i="1"/>
  <c r="AY129" i="1"/>
  <c r="AQ127" i="1"/>
  <c r="AS126" i="1"/>
  <c r="AU125" i="1"/>
  <c r="AW124" i="1"/>
  <c r="AY123" i="1"/>
  <c r="AQ121" i="1"/>
  <c r="AS120" i="1"/>
  <c r="AU119" i="1"/>
  <c r="AW118" i="1"/>
  <c r="AY117" i="1"/>
  <c r="AQ115" i="1"/>
  <c r="AS114" i="1"/>
  <c r="AU113" i="1"/>
  <c r="AW112" i="1"/>
  <c r="AY111" i="1"/>
  <c r="AQ109" i="1"/>
  <c r="AS108" i="1"/>
  <c r="AU107" i="1"/>
  <c r="AW106" i="1"/>
  <c r="AY105" i="1"/>
  <c r="AQ103" i="1"/>
  <c r="AS102" i="1"/>
  <c r="AU101" i="1"/>
  <c r="AW100" i="1"/>
  <c r="AY99" i="1"/>
  <c r="AQ97" i="1"/>
  <c r="AS96" i="1"/>
  <c r="AU95" i="1"/>
  <c r="AW94" i="1"/>
  <c r="AY93" i="1"/>
  <c r="AQ91" i="1"/>
  <c r="AS90" i="1"/>
  <c r="AU89" i="1"/>
  <c r="AW88" i="1"/>
  <c r="AY87" i="1"/>
  <c r="AQ85" i="1"/>
  <c r="AS84" i="1"/>
  <c r="AU83" i="1"/>
  <c r="AW82" i="1"/>
  <c r="AY81" i="1"/>
  <c r="AQ79" i="1"/>
  <c r="AS78" i="1"/>
  <c r="AU77" i="1"/>
  <c r="AW76" i="1"/>
  <c r="AY75" i="1"/>
  <c r="AQ73" i="1"/>
  <c r="AS72" i="1"/>
  <c r="AU71" i="1"/>
  <c r="AW70" i="1"/>
  <c r="AY69" i="1"/>
  <c r="AQ67" i="1"/>
  <c r="AS66" i="1"/>
  <c r="AU65" i="1"/>
  <c r="AW64" i="1"/>
  <c r="AY63" i="1"/>
  <c r="AQ61" i="1"/>
  <c r="AS60" i="1"/>
  <c r="AU59" i="1"/>
  <c r="AW58" i="1"/>
  <c r="AY57" i="1"/>
  <c r="AQ55" i="1"/>
  <c r="AS54" i="1"/>
  <c r="AU53" i="1"/>
  <c r="AW52" i="1"/>
  <c r="AY51" i="1"/>
  <c r="AQ49" i="1"/>
  <c r="AS48" i="1"/>
  <c r="AU47" i="1"/>
  <c r="AW46" i="1"/>
  <c r="AY45" i="1"/>
  <c r="AQ43" i="1"/>
  <c r="AS42" i="1"/>
  <c r="AU41" i="1"/>
  <c r="AW40" i="1"/>
  <c r="AY39" i="1"/>
  <c r="AQ37" i="1"/>
  <c r="AS36" i="1"/>
  <c r="AU35" i="1"/>
  <c r="AW34" i="1"/>
  <c r="AY33" i="1"/>
  <c r="AQ31" i="1"/>
  <c r="AS30" i="1"/>
  <c r="AU29" i="1"/>
  <c r="AW28" i="1"/>
  <c r="AY27" i="1"/>
  <c r="AQ25" i="1"/>
  <c r="AS24" i="1"/>
  <c r="AU23" i="1"/>
  <c r="AW22" i="1"/>
  <c r="AY21" i="1"/>
  <c r="AQ19" i="1"/>
  <c r="AS18" i="1"/>
  <c r="AU17" i="1"/>
  <c r="AW16" i="1"/>
  <c r="AY15" i="1"/>
  <c r="AQ13" i="1"/>
  <c r="AS12" i="1"/>
  <c r="AU11" i="1"/>
  <c r="AW10" i="1"/>
  <c r="AY9" i="1"/>
  <c r="AQ7" i="1"/>
  <c r="AS6" i="1"/>
  <c r="AW967" i="1"/>
  <c r="AY960" i="1"/>
  <c r="AU944" i="1"/>
  <c r="AW925" i="1"/>
  <c r="AY894" i="1"/>
  <c r="AU884" i="1"/>
  <c r="AQ874" i="1"/>
  <c r="AY864" i="1"/>
  <c r="AU848" i="1"/>
  <c r="AW829" i="1"/>
  <c r="AY822" i="1"/>
  <c r="AW811" i="1"/>
  <c r="AU800" i="1"/>
  <c r="AS789" i="1"/>
  <c r="AQ778" i="1"/>
  <c r="AQ766" i="1"/>
  <c r="AY732" i="1"/>
  <c r="AY720" i="1"/>
  <c r="AS711" i="1"/>
  <c r="AS705" i="1"/>
  <c r="AQ700" i="1"/>
  <c r="AQ694" i="1"/>
  <c r="AQ688" i="1"/>
  <c r="AW673" i="1"/>
  <c r="AU668" i="1"/>
  <c r="AQ664" i="1"/>
  <c r="AU656" i="1"/>
  <c r="AS651" i="1"/>
  <c r="AQ628" i="1"/>
  <c r="AQ616" i="1"/>
  <c r="AY612" i="1"/>
  <c r="AQ610" i="1"/>
  <c r="AW595" i="1"/>
  <c r="AY588" i="1"/>
  <c r="AW583" i="1"/>
  <c r="AS579" i="1"/>
  <c r="AS573" i="1"/>
  <c r="AQ568" i="1"/>
  <c r="AQ562" i="1"/>
  <c r="AW559" i="1"/>
  <c r="AS555" i="1"/>
  <c r="AQ550" i="1"/>
  <c r="AY540" i="1"/>
  <c r="AQ538" i="1"/>
  <c r="AW523" i="1"/>
  <c r="AY516" i="1"/>
  <c r="AU500" i="1"/>
  <c r="AU482" i="1"/>
  <c r="AW463" i="1"/>
  <c r="AS447" i="1"/>
  <c r="AY432" i="1"/>
  <c r="AS399" i="1"/>
  <c r="AY372" i="1"/>
  <c r="AQ358" i="1"/>
  <c r="AS351" i="1"/>
  <c r="AQ346" i="1"/>
  <c r="AS339" i="1"/>
  <c r="AU332" i="1"/>
  <c r="AU326" i="1"/>
  <c r="AY306" i="1"/>
  <c r="AW301" i="1"/>
  <c r="AU296" i="1"/>
  <c r="AY282" i="1"/>
  <c r="AS279" i="1"/>
  <c r="AS273" i="1"/>
  <c r="AQ268" i="1"/>
  <c r="AY258" i="1"/>
  <c r="AU254" i="1"/>
  <c r="AU248" i="1"/>
  <c r="AU242" i="1"/>
  <c r="AW235" i="1"/>
  <c r="AU230" i="1"/>
  <c r="AU224" i="1"/>
  <c r="AQ220" i="1"/>
  <c r="AQ214" i="1"/>
  <c r="AY204" i="1"/>
  <c r="AY198" i="1"/>
  <c r="AU194" i="1"/>
  <c r="AU188" i="1"/>
  <c r="AW181" i="1"/>
  <c r="AW175" i="1"/>
  <c r="AQ166" i="1"/>
  <c r="AU158" i="1"/>
  <c r="AY138" i="1"/>
  <c r="AS123" i="1"/>
  <c r="AW115" i="1"/>
  <c r="AS111" i="1"/>
  <c r="AS105" i="1"/>
  <c r="AQ94" i="1"/>
  <c r="AY78" i="1"/>
  <c r="AU68" i="1"/>
  <c r="AQ64" i="1"/>
  <c r="AW49" i="1"/>
  <c r="AW43" i="1"/>
  <c r="AU38" i="1"/>
  <c r="AS33" i="1"/>
  <c r="AS27" i="1"/>
  <c r="AQ22" i="1"/>
  <c r="AY12" i="1"/>
  <c r="AY6" i="1"/>
  <c r="AQ5" i="1"/>
  <c r="AX969" i="1"/>
  <c r="AZ968" i="1"/>
  <c r="AN968" i="1"/>
  <c r="AP967" i="1"/>
  <c r="AR966" i="1"/>
  <c r="AV964" i="1"/>
  <c r="AX963" i="1"/>
  <c r="AZ962" i="1"/>
  <c r="AN962" i="1"/>
  <c r="AP961" i="1"/>
  <c r="AR960" i="1"/>
  <c r="AV958" i="1"/>
  <c r="AX957" i="1"/>
  <c r="AZ956" i="1"/>
  <c r="AN956" i="1"/>
  <c r="AP955" i="1"/>
  <c r="AR954" i="1"/>
  <c r="AV952" i="1"/>
  <c r="AX951" i="1"/>
  <c r="AZ950" i="1"/>
  <c r="AN950" i="1"/>
  <c r="AP949" i="1"/>
  <c r="AR948" i="1"/>
  <c r="AV946" i="1"/>
  <c r="AX945" i="1"/>
  <c r="AZ944" i="1"/>
  <c r="AN944" i="1"/>
  <c r="AP943" i="1"/>
  <c r="AR942" i="1"/>
  <c r="AV940" i="1"/>
  <c r="AX939" i="1"/>
  <c r="AZ938" i="1"/>
  <c r="AN938" i="1"/>
  <c r="AP937" i="1"/>
  <c r="AR936" i="1"/>
  <c r="AV934" i="1"/>
  <c r="AX933" i="1"/>
  <c r="AZ932" i="1"/>
  <c r="AN932" i="1"/>
  <c r="AP931" i="1"/>
  <c r="AR930" i="1"/>
  <c r="AV928" i="1"/>
  <c r="AX927" i="1"/>
  <c r="AZ926" i="1"/>
  <c r="AN926" i="1"/>
  <c r="AP925" i="1"/>
  <c r="AR924" i="1"/>
  <c r="AV922" i="1"/>
  <c r="AX921" i="1"/>
  <c r="AZ920" i="1"/>
  <c r="AN920" i="1"/>
  <c r="AP919" i="1"/>
  <c r="AR918" i="1"/>
  <c r="AV916" i="1"/>
  <c r="AX915" i="1"/>
  <c r="AZ914" i="1"/>
  <c r="AN914" i="1"/>
  <c r="AP913" i="1"/>
  <c r="AR912" i="1"/>
  <c r="AV910" i="1"/>
  <c r="AX909" i="1"/>
  <c r="AZ908" i="1"/>
  <c r="AN908" i="1"/>
  <c r="AP907" i="1"/>
  <c r="AR906" i="1"/>
  <c r="AV904" i="1"/>
  <c r="AX903" i="1"/>
  <c r="AZ902" i="1"/>
  <c r="AN902" i="1"/>
  <c r="AP901" i="1"/>
  <c r="AR900" i="1"/>
  <c r="AV898" i="1"/>
  <c r="AX897" i="1"/>
  <c r="AZ896" i="1"/>
  <c r="AN896" i="1"/>
  <c r="AP895" i="1"/>
  <c r="AR894" i="1"/>
  <c r="AV892" i="1"/>
  <c r="AX891" i="1"/>
  <c r="AZ890" i="1"/>
  <c r="AN890" i="1"/>
  <c r="AP889" i="1"/>
  <c r="AR888" i="1"/>
  <c r="AV886" i="1"/>
  <c r="AX885" i="1"/>
  <c r="AZ884" i="1"/>
  <c r="AN884" i="1"/>
  <c r="AP883" i="1"/>
  <c r="AR882" i="1"/>
  <c r="AV880" i="1"/>
  <c r="AX879" i="1"/>
  <c r="AZ878" i="1"/>
  <c r="AN878" i="1"/>
  <c r="AP877" i="1"/>
  <c r="AR876" i="1"/>
  <c r="AV874" i="1"/>
  <c r="AX873" i="1"/>
  <c r="AZ872" i="1"/>
  <c r="AN872" i="1"/>
  <c r="AP871" i="1"/>
  <c r="AR870" i="1"/>
  <c r="AV868" i="1"/>
  <c r="AX867" i="1"/>
  <c r="AZ866" i="1"/>
  <c r="AN866" i="1"/>
  <c r="AP865" i="1"/>
  <c r="AR864" i="1"/>
  <c r="AV862" i="1"/>
  <c r="AX861" i="1"/>
  <c r="AZ860" i="1"/>
  <c r="AN860" i="1"/>
  <c r="AP859" i="1"/>
  <c r="AR858" i="1"/>
  <c r="AV856" i="1"/>
  <c r="AX855" i="1"/>
  <c r="AZ854" i="1"/>
  <c r="AN854" i="1"/>
  <c r="AP853" i="1"/>
  <c r="AR852" i="1"/>
  <c r="AV850" i="1"/>
  <c r="AX849" i="1"/>
  <c r="AZ848" i="1"/>
  <c r="AN848" i="1"/>
  <c r="AP847" i="1"/>
  <c r="AR846" i="1"/>
  <c r="AV844" i="1"/>
  <c r="AX843" i="1"/>
  <c r="AZ842" i="1"/>
  <c r="AN842" i="1"/>
  <c r="AP841" i="1"/>
  <c r="AR840" i="1"/>
  <c r="AV838" i="1"/>
  <c r="AX837" i="1"/>
  <c r="AZ836" i="1"/>
  <c r="AN836" i="1"/>
  <c r="AP835" i="1"/>
  <c r="AR834" i="1"/>
  <c r="AV832" i="1"/>
  <c r="AX831" i="1"/>
  <c r="AZ830" i="1"/>
  <c r="AN830" i="1"/>
  <c r="AP829" i="1"/>
  <c r="AR828" i="1"/>
  <c r="AV826" i="1"/>
  <c r="AX825" i="1"/>
  <c r="AZ824" i="1"/>
  <c r="AN824" i="1"/>
  <c r="AP823" i="1"/>
  <c r="AR822" i="1"/>
  <c r="AV820" i="1"/>
  <c r="AX819" i="1"/>
  <c r="AZ818" i="1"/>
  <c r="AN818" i="1"/>
  <c r="AP817" i="1"/>
  <c r="AR816" i="1"/>
  <c r="AV814" i="1"/>
  <c r="AX813" i="1"/>
  <c r="AZ812" i="1"/>
  <c r="AN812" i="1"/>
  <c r="AP811" i="1"/>
  <c r="AR810" i="1"/>
  <c r="AV808" i="1"/>
  <c r="AX807" i="1"/>
  <c r="AZ806" i="1"/>
  <c r="AN806" i="1"/>
  <c r="AP805" i="1"/>
  <c r="AR804" i="1"/>
  <c r="AV802" i="1"/>
  <c r="AX801" i="1"/>
  <c r="AZ800" i="1"/>
  <c r="AN800" i="1"/>
  <c r="AP799" i="1"/>
  <c r="AR798" i="1"/>
  <c r="AV796" i="1"/>
  <c r="AX795" i="1"/>
  <c r="AZ794" i="1"/>
  <c r="AN794" i="1"/>
  <c r="AP793" i="1"/>
  <c r="AR792" i="1"/>
  <c r="AV790" i="1"/>
  <c r="AX789" i="1"/>
  <c r="AZ788" i="1"/>
  <c r="AN788" i="1"/>
  <c r="AP787" i="1"/>
  <c r="AR786" i="1"/>
  <c r="AV784" i="1"/>
  <c r="AX783" i="1"/>
  <c r="AZ782" i="1"/>
  <c r="AN782" i="1"/>
  <c r="AP781" i="1"/>
  <c r="AR780" i="1"/>
  <c r="AV778" i="1"/>
  <c r="AX777" i="1"/>
  <c r="AZ776" i="1"/>
  <c r="AN776" i="1"/>
  <c r="AP775" i="1"/>
  <c r="AR774" i="1"/>
  <c r="AV772" i="1"/>
  <c r="AX771" i="1"/>
  <c r="AZ770" i="1"/>
  <c r="AN770" i="1"/>
  <c r="AP769" i="1"/>
  <c r="AR768" i="1"/>
  <c r="AV766" i="1"/>
  <c r="AX765" i="1"/>
  <c r="AZ764" i="1"/>
  <c r="AN764" i="1"/>
  <c r="AP763" i="1"/>
  <c r="AR762" i="1"/>
  <c r="AV760" i="1"/>
  <c r="AX759" i="1"/>
  <c r="AZ758" i="1"/>
  <c r="AN758" i="1"/>
  <c r="AP757" i="1"/>
  <c r="AR756" i="1"/>
  <c r="AV754" i="1"/>
  <c r="AX753" i="1"/>
  <c r="AZ752" i="1"/>
  <c r="AN752" i="1"/>
  <c r="AP751" i="1"/>
  <c r="AR750" i="1"/>
  <c r="AV748" i="1"/>
  <c r="AX747" i="1"/>
  <c r="AZ746" i="1"/>
  <c r="AN746" i="1"/>
  <c r="AP745" i="1"/>
  <c r="AR744" i="1"/>
  <c r="AV742" i="1"/>
  <c r="AX741" i="1"/>
  <c r="AZ740" i="1"/>
  <c r="AN740" i="1"/>
  <c r="AP739" i="1"/>
  <c r="AR738" i="1"/>
  <c r="AV736" i="1"/>
  <c r="AX735" i="1"/>
  <c r="AZ734" i="1"/>
  <c r="AN734" i="1"/>
  <c r="AP733" i="1"/>
  <c r="AR732" i="1"/>
  <c r="AV730" i="1"/>
  <c r="AX729" i="1"/>
  <c r="AZ728" i="1"/>
  <c r="AN728" i="1"/>
  <c r="AP727" i="1"/>
  <c r="AR726" i="1"/>
  <c r="AV724" i="1"/>
  <c r="AX723" i="1"/>
  <c r="AZ722" i="1"/>
  <c r="AN722" i="1"/>
  <c r="AP721" i="1"/>
  <c r="AR720" i="1"/>
  <c r="AV718" i="1"/>
  <c r="AX717" i="1"/>
  <c r="AZ716" i="1"/>
  <c r="AN716" i="1"/>
  <c r="AP715" i="1"/>
  <c r="AR714" i="1"/>
  <c r="AV712" i="1"/>
  <c r="AX711" i="1"/>
  <c r="AZ710" i="1"/>
  <c r="AN710" i="1"/>
  <c r="AP709" i="1"/>
  <c r="AR708" i="1"/>
  <c r="AV706" i="1"/>
  <c r="AX705" i="1"/>
  <c r="AZ704" i="1"/>
  <c r="AN704" i="1"/>
  <c r="AP703" i="1"/>
  <c r="AR702" i="1"/>
  <c r="AV700" i="1"/>
  <c r="AX699" i="1"/>
  <c r="AZ698" i="1"/>
  <c r="AN698" i="1"/>
  <c r="AP697" i="1"/>
  <c r="AR696" i="1"/>
  <c r="AV694" i="1"/>
  <c r="AX693" i="1"/>
  <c r="AZ692" i="1"/>
  <c r="AN692" i="1"/>
  <c r="AP691" i="1"/>
  <c r="AR690" i="1"/>
  <c r="AV688" i="1"/>
  <c r="AX687" i="1"/>
  <c r="AZ686" i="1"/>
  <c r="AN686" i="1"/>
  <c r="AP685" i="1"/>
  <c r="AR684" i="1"/>
  <c r="AV682" i="1"/>
  <c r="AX681" i="1"/>
  <c r="AZ680" i="1"/>
  <c r="AN680" i="1"/>
  <c r="AP679" i="1"/>
  <c r="AR678" i="1"/>
  <c r="AV676" i="1"/>
  <c r="AX675" i="1"/>
  <c r="AZ674" i="1"/>
  <c r="AN674" i="1"/>
  <c r="AP673" i="1"/>
  <c r="AR672" i="1"/>
  <c r="AV670" i="1"/>
  <c r="AX669" i="1"/>
  <c r="AZ668" i="1"/>
  <c r="AN668" i="1"/>
  <c r="AP667" i="1"/>
  <c r="AR666" i="1"/>
  <c r="AV664" i="1"/>
  <c r="AX663" i="1"/>
  <c r="AZ662" i="1"/>
  <c r="AN662" i="1"/>
  <c r="AP661" i="1"/>
  <c r="AR660" i="1"/>
  <c r="AV658" i="1"/>
  <c r="AX657" i="1"/>
  <c r="AZ656" i="1"/>
  <c r="AN656" i="1"/>
  <c r="AP655" i="1"/>
  <c r="AR654" i="1"/>
  <c r="AV652" i="1"/>
  <c r="AX651" i="1"/>
  <c r="AZ650" i="1"/>
  <c r="AN650" i="1"/>
  <c r="AP649" i="1"/>
  <c r="AR648" i="1"/>
  <c r="AV646" i="1"/>
  <c r="AX645" i="1"/>
  <c r="AZ644" i="1"/>
  <c r="AN644" i="1"/>
  <c r="AP643" i="1"/>
  <c r="AR642" i="1"/>
  <c r="AV640" i="1"/>
  <c r="AX639" i="1"/>
  <c r="AZ638" i="1"/>
  <c r="AN638" i="1"/>
  <c r="AP637" i="1"/>
  <c r="AR636" i="1"/>
  <c r="AV634" i="1"/>
  <c r="AX633" i="1"/>
  <c r="AZ632" i="1"/>
  <c r="AN632" i="1"/>
  <c r="AP631" i="1"/>
  <c r="AR630" i="1"/>
  <c r="AV628" i="1"/>
  <c r="AX627" i="1"/>
  <c r="AZ626" i="1"/>
  <c r="AN626" i="1"/>
  <c r="AP625" i="1"/>
  <c r="AR624" i="1"/>
  <c r="AV622" i="1"/>
  <c r="AX621" i="1"/>
  <c r="AZ620" i="1"/>
  <c r="AN620" i="1"/>
  <c r="AP619" i="1"/>
  <c r="AR618" i="1"/>
  <c r="AV616" i="1"/>
  <c r="AX615" i="1"/>
  <c r="AZ614" i="1"/>
  <c r="AN614" i="1"/>
  <c r="AP613" i="1"/>
  <c r="AR612" i="1"/>
  <c r="AV610" i="1"/>
  <c r="AX609" i="1"/>
  <c r="AZ608" i="1"/>
  <c r="AN608" i="1"/>
  <c r="AP607" i="1"/>
  <c r="AR606" i="1"/>
  <c r="AV604" i="1"/>
  <c r="AX603" i="1"/>
  <c r="AZ602" i="1"/>
  <c r="AN602" i="1"/>
  <c r="AP601" i="1"/>
  <c r="AR600" i="1"/>
  <c r="AV598" i="1"/>
  <c r="AX597" i="1"/>
  <c r="AZ596" i="1"/>
  <c r="AN596" i="1"/>
  <c r="AP595" i="1"/>
  <c r="AR594" i="1"/>
  <c r="AV592" i="1"/>
  <c r="AX591" i="1"/>
  <c r="AZ590" i="1"/>
  <c r="AN590" i="1"/>
  <c r="AP589" i="1"/>
  <c r="AR588" i="1"/>
  <c r="AV586" i="1"/>
  <c r="AX585" i="1"/>
  <c r="AZ584" i="1"/>
  <c r="AN584" i="1"/>
  <c r="AP583" i="1"/>
  <c r="AR582" i="1"/>
  <c r="AV580" i="1"/>
  <c r="AX579" i="1"/>
  <c r="AZ578" i="1"/>
  <c r="AN578" i="1"/>
  <c r="AP577" i="1"/>
  <c r="AR576" i="1"/>
  <c r="AV574" i="1"/>
  <c r="AX573" i="1"/>
  <c r="AZ572" i="1"/>
  <c r="AN572" i="1"/>
  <c r="AP571" i="1"/>
  <c r="AR570" i="1"/>
  <c r="AV568" i="1"/>
  <c r="AX567" i="1"/>
  <c r="AZ566" i="1"/>
  <c r="AN566" i="1"/>
  <c r="AP565" i="1"/>
  <c r="AR564" i="1"/>
  <c r="AV562" i="1"/>
  <c r="AX561" i="1"/>
  <c r="AZ560" i="1"/>
  <c r="AN560" i="1"/>
  <c r="AP559" i="1"/>
  <c r="AR558" i="1"/>
  <c r="AV556" i="1"/>
  <c r="AX555" i="1"/>
  <c r="AZ554" i="1"/>
  <c r="AN554" i="1"/>
  <c r="AP553" i="1"/>
  <c r="AR552" i="1"/>
  <c r="AV550" i="1"/>
  <c r="AX549" i="1"/>
  <c r="AZ548" i="1"/>
  <c r="AN548" i="1"/>
  <c r="AP547" i="1"/>
  <c r="AR546" i="1"/>
  <c r="AV544" i="1"/>
  <c r="AX543" i="1"/>
  <c r="AZ542" i="1"/>
  <c r="AN542" i="1"/>
  <c r="AP541" i="1"/>
  <c r="AR540" i="1"/>
  <c r="AV538" i="1"/>
  <c r="AX537" i="1"/>
  <c r="AZ536" i="1"/>
  <c r="AN536" i="1"/>
  <c r="AP535" i="1"/>
  <c r="AR534" i="1"/>
  <c r="AV532" i="1"/>
  <c r="AX531" i="1"/>
  <c r="AZ530" i="1"/>
  <c r="AN530" i="1"/>
  <c r="AP529" i="1"/>
  <c r="AR528" i="1"/>
  <c r="AV526" i="1"/>
  <c r="AX525" i="1"/>
  <c r="AZ524" i="1"/>
  <c r="AN524" i="1"/>
  <c r="AP523" i="1"/>
  <c r="AR522" i="1"/>
  <c r="AV520" i="1"/>
  <c r="AX519" i="1"/>
  <c r="AZ518" i="1"/>
  <c r="AN518" i="1"/>
  <c r="AP517" i="1"/>
  <c r="AR516" i="1"/>
  <c r="AV514" i="1"/>
  <c r="AX513" i="1"/>
  <c r="AZ512" i="1"/>
  <c r="AN512" i="1"/>
  <c r="AP511" i="1"/>
  <c r="AR510" i="1"/>
  <c r="AV508" i="1"/>
  <c r="AX507" i="1"/>
  <c r="AZ506" i="1"/>
  <c r="AN506" i="1"/>
  <c r="AP505" i="1"/>
  <c r="AR504" i="1"/>
  <c r="AV502" i="1"/>
  <c r="AX501" i="1"/>
  <c r="AZ500" i="1"/>
  <c r="AN500" i="1"/>
  <c r="AP499" i="1"/>
  <c r="AR498" i="1"/>
  <c r="AV496" i="1"/>
  <c r="AX495" i="1"/>
  <c r="AZ494" i="1"/>
  <c r="AN494" i="1"/>
  <c r="AP493" i="1"/>
  <c r="AR492" i="1"/>
  <c r="AV490" i="1"/>
  <c r="AX489" i="1"/>
  <c r="AZ488" i="1"/>
  <c r="AN488" i="1"/>
  <c r="AP487" i="1"/>
  <c r="AR486" i="1"/>
  <c r="AV484" i="1"/>
  <c r="AX483" i="1"/>
  <c r="AZ482" i="1"/>
  <c r="AN482" i="1"/>
  <c r="AP481" i="1"/>
  <c r="AR480" i="1"/>
  <c r="AV478" i="1"/>
  <c r="AX477" i="1"/>
  <c r="AZ476" i="1"/>
  <c r="AN476" i="1"/>
  <c r="AP475" i="1"/>
  <c r="AR474" i="1"/>
  <c r="AV472" i="1"/>
  <c r="AX471" i="1"/>
  <c r="AZ470" i="1"/>
  <c r="AN470" i="1"/>
  <c r="AP469" i="1"/>
  <c r="AR468" i="1"/>
  <c r="AV466" i="1"/>
  <c r="AX465" i="1"/>
  <c r="AZ464" i="1"/>
  <c r="AN464" i="1"/>
  <c r="AP463" i="1"/>
  <c r="AR462" i="1"/>
  <c r="AV460" i="1"/>
  <c r="AX459" i="1"/>
  <c r="AZ458" i="1"/>
  <c r="AN458" i="1"/>
  <c r="AP457" i="1"/>
  <c r="AR456" i="1"/>
  <c r="AV454" i="1"/>
  <c r="AX453" i="1"/>
  <c r="AZ452" i="1"/>
  <c r="AN452" i="1"/>
  <c r="AP451" i="1"/>
  <c r="AR450" i="1"/>
  <c r="AV448" i="1"/>
  <c r="AX447" i="1"/>
  <c r="AZ446" i="1"/>
  <c r="AN446" i="1"/>
  <c r="AP445" i="1"/>
  <c r="AR444" i="1"/>
  <c r="AV442" i="1"/>
  <c r="AX441" i="1"/>
  <c r="AZ440" i="1"/>
  <c r="AN440" i="1"/>
  <c r="AP439" i="1"/>
  <c r="AR438" i="1"/>
  <c r="AV436" i="1"/>
  <c r="AX435" i="1"/>
  <c r="AZ434" i="1"/>
  <c r="AN434" i="1"/>
  <c r="AP433" i="1"/>
  <c r="AR432" i="1"/>
  <c r="AV430" i="1"/>
  <c r="AX429" i="1"/>
  <c r="AZ428" i="1"/>
  <c r="AN428" i="1"/>
  <c r="AP427" i="1"/>
  <c r="AR426" i="1"/>
  <c r="AV424" i="1"/>
  <c r="AX423" i="1"/>
  <c r="AZ422" i="1"/>
  <c r="AN422" i="1"/>
  <c r="AP421" i="1"/>
  <c r="AR420" i="1"/>
  <c r="AV418" i="1"/>
  <c r="AX417" i="1"/>
  <c r="AZ416" i="1"/>
  <c r="AN416" i="1"/>
  <c r="AP415" i="1"/>
  <c r="AR414" i="1"/>
  <c r="AV412" i="1"/>
  <c r="AX411" i="1"/>
  <c r="AZ410" i="1"/>
  <c r="AN410" i="1"/>
  <c r="AP409" i="1"/>
  <c r="AR408" i="1"/>
  <c r="AV406" i="1"/>
  <c r="AX405" i="1"/>
  <c r="AZ404" i="1"/>
  <c r="AN404" i="1"/>
  <c r="AP403" i="1"/>
  <c r="AR402" i="1"/>
  <c r="AV400" i="1"/>
  <c r="AX399" i="1"/>
  <c r="AZ398" i="1"/>
  <c r="AN398" i="1"/>
  <c r="AP397" i="1"/>
  <c r="AR396" i="1"/>
  <c r="AV394" i="1"/>
  <c r="AX393" i="1"/>
  <c r="AZ392" i="1"/>
  <c r="AN392" i="1"/>
  <c r="AP391" i="1"/>
  <c r="AR390" i="1"/>
  <c r="AV388" i="1"/>
  <c r="AX387" i="1"/>
  <c r="AZ386" i="1"/>
  <c r="AN386" i="1"/>
  <c r="AP385" i="1"/>
  <c r="AR384" i="1"/>
  <c r="AV382" i="1"/>
  <c r="AX381" i="1"/>
  <c r="AZ380" i="1"/>
  <c r="AN380" i="1"/>
  <c r="AP379" i="1"/>
  <c r="AR378" i="1"/>
  <c r="AV376" i="1"/>
  <c r="AX375" i="1"/>
  <c r="AZ374" i="1"/>
  <c r="AN374" i="1"/>
  <c r="AP373" i="1"/>
  <c r="AR372" i="1"/>
  <c r="AV370" i="1"/>
  <c r="AX369" i="1"/>
  <c r="AZ368" i="1"/>
  <c r="AN368" i="1"/>
  <c r="AP367" i="1"/>
  <c r="AR366" i="1"/>
  <c r="AV364" i="1"/>
  <c r="AX363" i="1"/>
  <c r="AZ362" i="1"/>
  <c r="AN362" i="1"/>
  <c r="AP361" i="1"/>
  <c r="AR360" i="1"/>
  <c r="AV358" i="1"/>
  <c r="AX357" i="1"/>
  <c r="AZ356" i="1"/>
  <c r="AN356" i="1"/>
  <c r="AP355" i="1"/>
  <c r="AR354" i="1"/>
  <c r="AV352" i="1"/>
  <c r="AX351" i="1"/>
  <c r="AZ350" i="1"/>
  <c r="AN350" i="1"/>
  <c r="AP349" i="1"/>
  <c r="AR348" i="1"/>
  <c r="AV346" i="1"/>
  <c r="AX345" i="1"/>
  <c r="AZ344" i="1"/>
  <c r="AN344" i="1"/>
  <c r="AP343" i="1"/>
  <c r="AR342" i="1"/>
  <c r="AV340" i="1"/>
  <c r="AX339" i="1"/>
  <c r="AZ338" i="1"/>
  <c r="AN338" i="1"/>
  <c r="AP337" i="1"/>
  <c r="AR336" i="1"/>
  <c r="AV334" i="1"/>
  <c r="AX333" i="1"/>
  <c r="AZ332" i="1"/>
  <c r="AN332" i="1"/>
  <c r="AP331" i="1"/>
  <c r="AR330" i="1"/>
  <c r="AV328" i="1"/>
  <c r="AX327" i="1"/>
  <c r="AZ326" i="1"/>
  <c r="AN326" i="1"/>
  <c r="AP325" i="1"/>
  <c r="AR324" i="1"/>
  <c r="AV322" i="1"/>
  <c r="AX321" i="1"/>
  <c r="AZ320" i="1"/>
  <c r="AN320" i="1"/>
  <c r="AP319" i="1"/>
  <c r="AR318" i="1"/>
  <c r="AV316" i="1"/>
  <c r="AX315" i="1"/>
  <c r="AZ314" i="1"/>
  <c r="AN314" i="1"/>
  <c r="AP313" i="1"/>
  <c r="AR312" i="1"/>
  <c r="AV310" i="1"/>
  <c r="AX309" i="1"/>
  <c r="AZ308" i="1"/>
  <c r="AN308" i="1"/>
  <c r="AP307" i="1"/>
  <c r="AR306" i="1"/>
  <c r="AV304" i="1"/>
  <c r="AX303" i="1"/>
  <c r="AZ302" i="1"/>
  <c r="AN302" i="1"/>
  <c r="AP301" i="1"/>
  <c r="AR300" i="1"/>
  <c r="AV298" i="1"/>
  <c r="AX297" i="1"/>
  <c r="AZ296" i="1"/>
  <c r="AN296" i="1"/>
  <c r="AP295" i="1"/>
  <c r="AR294" i="1"/>
  <c r="AV292" i="1"/>
  <c r="AX291" i="1"/>
  <c r="AZ290" i="1"/>
  <c r="AN290" i="1"/>
  <c r="AP289" i="1"/>
  <c r="AR288" i="1"/>
  <c r="AV286" i="1"/>
  <c r="AX285" i="1"/>
  <c r="AZ284" i="1"/>
  <c r="AN284" i="1"/>
  <c r="AP283" i="1"/>
  <c r="AR282" i="1"/>
  <c r="AV280" i="1"/>
  <c r="AX279" i="1"/>
  <c r="AZ278" i="1"/>
  <c r="AN278" i="1"/>
  <c r="AP277" i="1"/>
  <c r="AR276" i="1"/>
  <c r="AV274" i="1"/>
  <c r="AX273" i="1"/>
  <c r="AZ272" i="1"/>
  <c r="AN272" i="1"/>
  <c r="AP271" i="1"/>
  <c r="AR270" i="1"/>
  <c r="AV268" i="1"/>
  <c r="AX267" i="1"/>
  <c r="AZ266" i="1"/>
  <c r="AN266" i="1"/>
  <c r="AP265" i="1"/>
  <c r="AR264" i="1"/>
  <c r="AV262" i="1"/>
  <c r="AX261" i="1"/>
  <c r="AZ260" i="1"/>
  <c r="AN260" i="1"/>
  <c r="AP259" i="1"/>
  <c r="AR258" i="1"/>
  <c r="AV256" i="1"/>
  <c r="AX255" i="1"/>
  <c r="AZ254" i="1"/>
  <c r="AN254" i="1"/>
  <c r="AP253" i="1"/>
  <c r="AR252" i="1"/>
  <c r="AV250" i="1"/>
  <c r="AX249" i="1"/>
  <c r="AZ248" i="1"/>
  <c r="AN248" i="1"/>
  <c r="AP247" i="1"/>
  <c r="AR246" i="1"/>
  <c r="AV244" i="1"/>
  <c r="AX243" i="1"/>
  <c r="AZ242" i="1"/>
  <c r="AN242" i="1"/>
  <c r="AP241" i="1"/>
  <c r="AR240" i="1"/>
  <c r="AV238" i="1"/>
  <c r="AX237" i="1"/>
  <c r="AZ236" i="1"/>
  <c r="AN236" i="1"/>
  <c r="AP235" i="1"/>
  <c r="AR234" i="1"/>
  <c r="AV232" i="1"/>
  <c r="AX231" i="1"/>
  <c r="AZ230" i="1"/>
  <c r="AN230" i="1"/>
  <c r="AP229" i="1"/>
  <c r="AR228" i="1"/>
  <c r="AV226" i="1"/>
  <c r="AX225" i="1"/>
  <c r="AZ224" i="1"/>
  <c r="AN224" i="1"/>
  <c r="AP223" i="1"/>
  <c r="AR222" i="1"/>
  <c r="AV220" i="1"/>
  <c r="AX219" i="1"/>
  <c r="AZ218" i="1"/>
  <c r="AN218" i="1"/>
  <c r="AP217" i="1"/>
  <c r="AR216" i="1"/>
  <c r="AV214" i="1"/>
  <c r="AX213" i="1"/>
  <c r="AZ212" i="1"/>
  <c r="AN212" i="1"/>
  <c r="AP211" i="1"/>
  <c r="AR210" i="1"/>
  <c r="AV208" i="1"/>
  <c r="AX207" i="1"/>
  <c r="AZ206" i="1"/>
  <c r="AN206" i="1"/>
  <c r="AP205" i="1"/>
  <c r="AR204" i="1"/>
  <c r="AV202" i="1"/>
  <c r="AX201" i="1"/>
  <c r="AZ200" i="1"/>
  <c r="AN200" i="1"/>
  <c r="AP199" i="1"/>
  <c r="AR198" i="1"/>
  <c r="AV196" i="1"/>
  <c r="AX195" i="1"/>
  <c r="AZ194" i="1"/>
  <c r="AN194" i="1"/>
  <c r="AP193" i="1"/>
  <c r="AR192" i="1"/>
  <c r="AV190" i="1"/>
  <c r="AX189" i="1"/>
  <c r="AZ188" i="1"/>
  <c r="AN188" i="1"/>
  <c r="AP187" i="1"/>
  <c r="AR186" i="1"/>
  <c r="AV184" i="1"/>
  <c r="AX183" i="1"/>
  <c r="AZ182" i="1"/>
  <c r="AN182" i="1"/>
  <c r="AP181" i="1"/>
  <c r="AR180" i="1"/>
  <c r="AV178" i="1"/>
  <c r="AX177" i="1"/>
  <c r="AZ176" i="1"/>
  <c r="AN176" i="1"/>
  <c r="AP175" i="1"/>
  <c r="AR174" i="1"/>
  <c r="AV172" i="1"/>
  <c r="AX171" i="1"/>
  <c r="AZ170" i="1"/>
  <c r="AN170" i="1"/>
  <c r="AP169" i="1"/>
  <c r="AR168" i="1"/>
  <c r="AV166" i="1"/>
  <c r="AX165" i="1"/>
  <c r="AZ164" i="1"/>
  <c r="AN164" i="1"/>
  <c r="AP163" i="1"/>
  <c r="AR162" i="1"/>
  <c r="AV160" i="1"/>
  <c r="AX159" i="1"/>
  <c r="AZ158" i="1"/>
  <c r="AN158" i="1"/>
  <c r="AP157" i="1"/>
  <c r="AR156" i="1"/>
  <c r="AV154" i="1"/>
  <c r="AX153" i="1"/>
  <c r="AZ152" i="1"/>
  <c r="AN152" i="1"/>
  <c r="AP151" i="1"/>
  <c r="AR150" i="1"/>
  <c r="AV148" i="1"/>
  <c r="AX147" i="1"/>
  <c r="AZ146" i="1"/>
  <c r="AN146" i="1"/>
  <c r="AP145" i="1"/>
  <c r="AR144" i="1"/>
  <c r="AV142" i="1"/>
  <c r="AX141" i="1"/>
  <c r="AZ140" i="1"/>
  <c r="AN140" i="1"/>
  <c r="AP139" i="1"/>
  <c r="AR138" i="1"/>
  <c r="AV136" i="1"/>
  <c r="AX135" i="1"/>
  <c r="AZ134" i="1"/>
  <c r="AN134" i="1"/>
  <c r="AP133" i="1"/>
  <c r="AR132" i="1"/>
  <c r="AV130" i="1"/>
  <c r="AX129" i="1"/>
  <c r="AZ128" i="1"/>
  <c r="AN128" i="1"/>
  <c r="AP127" i="1"/>
  <c r="AR126" i="1"/>
  <c r="AV124" i="1"/>
  <c r="AX123" i="1"/>
  <c r="AZ122" i="1"/>
  <c r="AN122" i="1"/>
  <c r="AP121" i="1"/>
  <c r="AR120" i="1"/>
  <c r="AV118" i="1"/>
  <c r="AX117" i="1"/>
  <c r="AZ116" i="1"/>
  <c r="AN116" i="1"/>
  <c r="AP115" i="1"/>
  <c r="AR114" i="1"/>
  <c r="AV112" i="1"/>
  <c r="AX111" i="1"/>
  <c r="AZ110" i="1"/>
  <c r="AN110" i="1"/>
  <c r="AP109" i="1"/>
  <c r="AR108" i="1"/>
  <c r="AV106" i="1"/>
  <c r="AX105" i="1"/>
  <c r="AZ104" i="1"/>
  <c r="AN104" i="1"/>
  <c r="AP103" i="1"/>
  <c r="AR102" i="1"/>
  <c r="AV100" i="1"/>
  <c r="AX99" i="1"/>
  <c r="AZ98" i="1"/>
  <c r="AN98" i="1"/>
  <c r="AP97" i="1"/>
  <c r="AR96" i="1"/>
  <c r="AV94" i="1"/>
  <c r="AX93" i="1"/>
  <c r="AZ92" i="1"/>
  <c r="AN92" i="1"/>
  <c r="AP91" i="1"/>
  <c r="AR90" i="1"/>
  <c r="AV88" i="1"/>
  <c r="AX87" i="1"/>
  <c r="AZ86" i="1"/>
  <c r="AN86" i="1"/>
  <c r="AP85" i="1"/>
  <c r="AR84" i="1"/>
  <c r="AV82" i="1"/>
  <c r="AX81" i="1"/>
  <c r="AZ80" i="1"/>
  <c r="AN80" i="1"/>
  <c r="AP79" i="1"/>
  <c r="AR78" i="1"/>
  <c r="AV76" i="1"/>
  <c r="AX75" i="1"/>
  <c r="AZ74" i="1"/>
  <c r="AN74" i="1"/>
  <c r="AP73" i="1"/>
  <c r="AR72" i="1"/>
  <c r="AV70" i="1"/>
  <c r="AX69" i="1"/>
  <c r="AZ68" i="1"/>
  <c r="AN68" i="1"/>
  <c r="AP67" i="1"/>
  <c r="AR66" i="1"/>
  <c r="AV64" i="1"/>
  <c r="AX63" i="1"/>
  <c r="AZ62" i="1"/>
  <c r="AN62" i="1"/>
  <c r="AP61" i="1"/>
  <c r="AR60" i="1"/>
  <c r="AV58" i="1"/>
  <c r="AX57" i="1"/>
  <c r="AZ56" i="1"/>
  <c r="AN56" i="1"/>
  <c r="AP55" i="1"/>
  <c r="AR54" i="1"/>
  <c r="AV52" i="1"/>
  <c r="AX51" i="1"/>
  <c r="AZ50" i="1"/>
  <c r="AN50" i="1"/>
  <c r="AP49" i="1"/>
  <c r="AR48" i="1"/>
  <c r="AV46" i="1"/>
  <c r="AX45" i="1"/>
  <c r="AZ44" i="1"/>
  <c r="AN44" i="1"/>
  <c r="AP43" i="1"/>
  <c r="AR42" i="1"/>
  <c r="AV40" i="1"/>
  <c r="AX39" i="1"/>
  <c r="AZ38" i="1"/>
  <c r="AN38" i="1"/>
  <c r="AP37" i="1"/>
  <c r="AR36" i="1"/>
  <c r="AV34" i="1"/>
  <c r="AX33" i="1"/>
  <c r="AZ32" i="1"/>
  <c r="AN32" i="1"/>
  <c r="AP31" i="1"/>
  <c r="AR30" i="1"/>
  <c r="AV28" i="1"/>
  <c r="AX27" i="1"/>
  <c r="AZ26" i="1"/>
  <c r="AN26" i="1"/>
  <c r="AP25" i="1"/>
  <c r="AR24" i="1"/>
  <c r="AV22" i="1"/>
  <c r="AX21" i="1"/>
  <c r="AZ20" i="1"/>
  <c r="AN20" i="1"/>
  <c r="AP19" i="1"/>
  <c r="AR18" i="1"/>
  <c r="AV16" i="1"/>
  <c r="AX15" i="1"/>
  <c r="AZ14" i="1"/>
  <c r="AN14" i="1"/>
  <c r="AP13" i="1"/>
  <c r="AR12" i="1"/>
  <c r="AV10" i="1"/>
  <c r="AX9" i="1"/>
  <c r="AZ8" i="1"/>
  <c r="AN8" i="1"/>
  <c r="AP7" i="1"/>
  <c r="AR6" i="1"/>
  <c r="AQ964" i="1"/>
  <c r="AW955" i="1"/>
  <c r="AW937" i="1"/>
  <c r="AS927" i="1"/>
  <c r="AW895" i="1"/>
  <c r="AW883" i="1"/>
  <c r="AW865" i="1"/>
  <c r="AS849" i="1"/>
  <c r="AU830" i="1"/>
  <c r="AU824" i="1"/>
  <c r="AW805" i="1"/>
  <c r="AU794" i="1"/>
  <c r="AU782" i="1"/>
  <c r="AY768" i="1"/>
  <c r="AW733" i="1"/>
  <c r="AU722" i="1"/>
  <c r="AU710" i="1"/>
  <c r="AW703" i="1"/>
  <c r="AW697" i="1"/>
  <c r="AW691" i="1"/>
  <c r="AU686" i="1"/>
  <c r="AQ682" i="1"/>
  <c r="AY672" i="1"/>
  <c r="AY666" i="1"/>
  <c r="AU662" i="1"/>
  <c r="AS657" i="1"/>
  <c r="AQ646" i="1"/>
  <c r="AQ640" i="1"/>
  <c r="AS627" i="1"/>
  <c r="AU614" i="1"/>
  <c r="AS609" i="1"/>
  <c r="AS603" i="1"/>
  <c r="AQ598" i="1"/>
  <c r="AS591" i="1"/>
  <c r="AS585" i="1"/>
  <c r="AW571" i="1"/>
  <c r="AY564" i="1"/>
  <c r="AY558" i="1"/>
  <c r="AY552" i="1"/>
  <c r="AS549" i="1"/>
  <c r="AQ544" i="1"/>
  <c r="AU536" i="1"/>
  <c r="AU530" i="1"/>
  <c r="AS525" i="1"/>
  <c r="AU518" i="1"/>
  <c r="AW511" i="1"/>
  <c r="AW469" i="1"/>
  <c r="AQ460" i="1"/>
  <c r="AU452" i="1"/>
  <c r="AW427" i="1"/>
  <c r="AS393" i="1"/>
  <c r="AW385" i="1"/>
  <c r="AW379" i="1"/>
  <c r="AU374" i="1"/>
  <c r="AW367" i="1"/>
  <c r="AY360" i="1"/>
  <c r="AU338" i="1"/>
  <c r="AS321" i="1"/>
  <c r="AW313" i="1"/>
  <c r="AW307" i="1"/>
  <c r="AY300" i="1"/>
  <c r="AW295" i="1"/>
  <c r="AS291" i="1"/>
  <c r="AQ286" i="1"/>
  <c r="AW277" i="1"/>
  <c r="AU272" i="1"/>
  <c r="AS267" i="1"/>
  <c r="AU260" i="1"/>
  <c r="AS255" i="1"/>
  <c r="AS249" i="1"/>
  <c r="AS243" i="1"/>
  <c r="AU236" i="1"/>
  <c r="AW205" i="1"/>
  <c r="AQ202" i="1"/>
  <c r="AQ196" i="1"/>
  <c r="AQ190" i="1"/>
  <c r="AQ184" i="1"/>
  <c r="AS177" i="1"/>
  <c r="AQ172" i="1"/>
  <c r="AW163" i="1"/>
  <c r="AS153" i="1"/>
  <c r="AS135" i="1"/>
  <c r="AW127" i="1"/>
  <c r="AW121" i="1"/>
  <c r="AY114" i="1"/>
  <c r="AU110" i="1"/>
  <c r="AY102" i="1"/>
  <c r="AY96" i="1"/>
  <c r="AY90" i="1"/>
  <c r="AY84" i="1"/>
  <c r="AU80" i="1"/>
  <c r="AY66" i="1"/>
  <c r="AW61" i="1"/>
  <c r="AW55" i="1"/>
  <c r="AY48" i="1"/>
  <c r="AU44" i="1"/>
  <c r="AY30" i="1"/>
  <c r="AU26" i="1"/>
  <c r="AS21" i="1"/>
  <c r="AU8" i="1"/>
  <c r="AR5" i="1"/>
  <c r="AW969" i="1"/>
  <c r="AY968" i="1"/>
  <c r="AQ966" i="1"/>
  <c r="AS965" i="1"/>
  <c r="AU964" i="1"/>
  <c r="AW963" i="1"/>
  <c r="AY962" i="1"/>
  <c r="AQ960" i="1"/>
  <c r="AS959" i="1"/>
  <c r="AU958" i="1"/>
  <c r="AW957" i="1"/>
  <c r="AY956" i="1"/>
  <c r="AQ954" i="1"/>
  <c r="AS953" i="1"/>
  <c r="AU952" i="1"/>
  <c r="AW951" i="1"/>
  <c r="AY950" i="1"/>
  <c r="AQ948" i="1"/>
  <c r="AS947" i="1"/>
  <c r="AU946" i="1"/>
  <c r="AW945" i="1"/>
  <c r="AY944" i="1"/>
  <c r="AQ942" i="1"/>
  <c r="AS941" i="1"/>
  <c r="AU940" i="1"/>
  <c r="AW939" i="1"/>
  <c r="AY938" i="1"/>
  <c r="AQ936" i="1"/>
  <c r="AS935" i="1"/>
  <c r="AU934" i="1"/>
  <c r="AW933" i="1"/>
  <c r="AY932" i="1"/>
  <c r="AQ930" i="1"/>
  <c r="AS929" i="1"/>
  <c r="AU928" i="1"/>
  <c r="AW927" i="1"/>
  <c r="AY926" i="1"/>
  <c r="AQ924" i="1"/>
  <c r="AS923" i="1"/>
  <c r="AU922" i="1"/>
  <c r="AW921" i="1"/>
  <c r="AY920" i="1"/>
  <c r="AQ918" i="1"/>
  <c r="AS917" i="1"/>
  <c r="AU916" i="1"/>
  <c r="AW915" i="1"/>
  <c r="AY914" i="1"/>
  <c r="AQ912" i="1"/>
  <c r="AS911" i="1"/>
  <c r="AU910" i="1"/>
  <c r="AW909" i="1"/>
  <c r="AY908" i="1"/>
  <c r="AQ906" i="1"/>
  <c r="AS905" i="1"/>
  <c r="AU904" i="1"/>
  <c r="AW903" i="1"/>
  <c r="AY902" i="1"/>
  <c r="AQ900" i="1"/>
  <c r="AS899" i="1"/>
  <c r="AU898" i="1"/>
  <c r="AW897" i="1"/>
  <c r="AY896" i="1"/>
  <c r="AQ894" i="1"/>
  <c r="AS893" i="1"/>
  <c r="AU892" i="1"/>
  <c r="AW891" i="1"/>
  <c r="AY890" i="1"/>
  <c r="AQ888" i="1"/>
  <c r="AS887" i="1"/>
  <c r="AU886" i="1"/>
  <c r="AW885" i="1"/>
  <c r="AY884" i="1"/>
  <c r="AQ882" i="1"/>
  <c r="AS881" i="1"/>
  <c r="AU880" i="1"/>
  <c r="AW879" i="1"/>
  <c r="AY878" i="1"/>
  <c r="AQ876" i="1"/>
  <c r="AS875" i="1"/>
  <c r="AU874" i="1"/>
  <c r="AW873" i="1"/>
  <c r="AY872" i="1"/>
  <c r="AQ870" i="1"/>
  <c r="AS869" i="1"/>
  <c r="AU868" i="1"/>
  <c r="AW867" i="1"/>
  <c r="AY866" i="1"/>
  <c r="AQ864" i="1"/>
  <c r="AS863" i="1"/>
  <c r="AU862" i="1"/>
  <c r="AW861" i="1"/>
  <c r="AY860" i="1"/>
  <c r="AQ858" i="1"/>
  <c r="AS857" i="1"/>
  <c r="AU856" i="1"/>
  <c r="AW855" i="1"/>
  <c r="AY854" i="1"/>
  <c r="AQ852" i="1"/>
  <c r="AS851" i="1"/>
  <c r="AU850" i="1"/>
  <c r="AW849" i="1"/>
  <c r="AY848" i="1"/>
  <c r="AQ846" i="1"/>
  <c r="AS845" i="1"/>
  <c r="AU844" i="1"/>
  <c r="AW843" i="1"/>
  <c r="AY842" i="1"/>
  <c r="AQ840" i="1"/>
  <c r="AS839" i="1"/>
  <c r="AU838" i="1"/>
  <c r="AW837" i="1"/>
  <c r="AY836" i="1"/>
  <c r="AQ834" i="1"/>
  <c r="AS833" i="1"/>
  <c r="AU832" i="1"/>
  <c r="AW831" i="1"/>
  <c r="AY830" i="1"/>
  <c r="AQ828" i="1"/>
  <c r="AS827" i="1"/>
  <c r="AU826" i="1"/>
  <c r="AW825" i="1"/>
  <c r="AY824" i="1"/>
  <c r="AQ822" i="1"/>
  <c r="AS821" i="1"/>
  <c r="AU820" i="1"/>
  <c r="AW819" i="1"/>
  <c r="AY818" i="1"/>
  <c r="AQ816" i="1"/>
  <c r="AS815" i="1"/>
  <c r="AU814" i="1"/>
  <c r="AW813" i="1"/>
  <c r="AY812" i="1"/>
  <c r="AQ810" i="1"/>
  <c r="AS809" i="1"/>
  <c r="AU808" i="1"/>
  <c r="AW807" i="1"/>
  <c r="AY806" i="1"/>
  <c r="AQ804" i="1"/>
  <c r="AS803" i="1"/>
  <c r="AU802" i="1"/>
  <c r="AW801" i="1"/>
  <c r="AY800" i="1"/>
  <c r="AQ798" i="1"/>
  <c r="AS797" i="1"/>
  <c r="AU796" i="1"/>
  <c r="AW795" i="1"/>
  <c r="AY794" i="1"/>
  <c r="AQ792" i="1"/>
  <c r="AS791" i="1"/>
  <c r="AU790" i="1"/>
  <c r="AW789" i="1"/>
  <c r="AY788" i="1"/>
  <c r="AQ786" i="1"/>
  <c r="AS785" i="1"/>
  <c r="AU784" i="1"/>
  <c r="AW783" i="1"/>
  <c r="AY782" i="1"/>
  <c r="AQ780" i="1"/>
  <c r="AS779" i="1"/>
  <c r="AU778" i="1"/>
  <c r="AW777" i="1"/>
  <c r="AY776" i="1"/>
  <c r="AQ774" i="1"/>
  <c r="AS773" i="1"/>
  <c r="AU772" i="1"/>
  <c r="AW771" i="1"/>
  <c r="AY770" i="1"/>
  <c r="AQ768" i="1"/>
  <c r="AS767" i="1"/>
  <c r="AU766" i="1"/>
  <c r="AW765" i="1"/>
  <c r="AY764" i="1"/>
  <c r="AQ762" i="1"/>
  <c r="AS761" i="1"/>
  <c r="AU760" i="1"/>
  <c r="AW759" i="1"/>
  <c r="AY758" i="1"/>
  <c r="AQ756" i="1"/>
  <c r="AS755" i="1"/>
  <c r="AU754" i="1"/>
  <c r="AW753" i="1"/>
  <c r="AY752" i="1"/>
  <c r="AQ750" i="1"/>
  <c r="AS749" i="1"/>
  <c r="AU748" i="1"/>
  <c r="AW747" i="1"/>
  <c r="AY746" i="1"/>
  <c r="AQ744" i="1"/>
  <c r="AS743" i="1"/>
  <c r="AU742" i="1"/>
  <c r="AW741" i="1"/>
  <c r="AY740" i="1"/>
  <c r="AQ738" i="1"/>
  <c r="AS737" i="1"/>
  <c r="AU736" i="1"/>
  <c r="AW735" i="1"/>
  <c r="AY734" i="1"/>
  <c r="AQ732" i="1"/>
  <c r="AS731" i="1"/>
  <c r="AU730" i="1"/>
  <c r="AW729" i="1"/>
  <c r="AY728" i="1"/>
  <c r="AQ726" i="1"/>
  <c r="AS725" i="1"/>
  <c r="AU724" i="1"/>
  <c r="AW723" i="1"/>
  <c r="AY722" i="1"/>
  <c r="AQ720" i="1"/>
  <c r="AS719" i="1"/>
  <c r="AU718" i="1"/>
  <c r="AW717" i="1"/>
  <c r="AY716" i="1"/>
  <c r="AQ714" i="1"/>
  <c r="AS713" i="1"/>
  <c r="AU712" i="1"/>
  <c r="AW711" i="1"/>
  <c r="AY710" i="1"/>
  <c r="AQ708" i="1"/>
  <c r="AS707" i="1"/>
  <c r="AU706" i="1"/>
  <c r="AW705" i="1"/>
  <c r="AY704" i="1"/>
  <c r="AQ702" i="1"/>
  <c r="AS701" i="1"/>
  <c r="AU700" i="1"/>
  <c r="AW699" i="1"/>
  <c r="AY698" i="1"/>
  <c r="AQ696" i="1"/>
  <c r="AS695" i="1"/>
  <c r="AU694" i="1"/>
  <c r="AW693" i="1"/>
  <c r="AY692" i="1"/>
  <c r="AQ690" i="1"/>
  <c r="AS689" i="1"/>
  <c r="AU688" i="1"/>
  <c r="AW687" i="1"/>
  <c r="AY686" i="1"/>
  <c r="AQ684" i="1"/>
  <c r="AS683" i="1"/>
  <c r="AU682" i="1"/>
  <c r="AW681" i="1"/>
  <c r="AY680" i="1"/>
  <c r="AQ678" i="1"/>
  <c r="AS677" i="1"/>
  <c r="AU676" i="1"/>
  <c r="AW675" i="1"/>
  <c r="AY674" i="1"/>
  <c r="AQ672" i="1"/>
  <c r="AS671" i="1"/>
  <c r="AU670" i="1"/>
  <c r="AW669" i="1"/>
  <c r="AY668" i="1"/>
  <c r="AQ666" i="1"/>
  <c r="AS665" i="1"/>
  <c r="AU664" i="1"/>
  <c r="AW663" i="1"/>
  <c r="AY662" i="1"/>
  <c r="AQ660" i="1"/>
  <c r="AS659" i="1"/>
  <c r="AU658" i="1"/>
  <c r="AW657" i="1"/>
  <c r="AY656" i="1"/>
  <c r="AQ654" i="1"/>
  <c r="AS653" i="1"/>
  <c r="AU652" i="1"/>
  <c r="AW651" i="1"/>
  <c r="AY650" i="1"/>
  <c r="AQ648" i="1"/>
  <c r="AS647" i="1"/>
  <c r="AU646" i="1"/>
  <c r="AW645" i="1"/>
  <c r="AY644" i="1"/>
  <c r="AQ642" i="1"/>
  <c r="AS641" i="1"/>
  <c r="AU640" i="1"/>
  <c r="AW639" i="1"/>
  <c r="AY638" i="1"/>
  <c r="AQ636" i="1"/>
  <c r="AS635" i="1"/>
  <c r="AU634" i="1"/>
  <c r="AW633" i="1"/>
  <c r="AY632" i="1"/>
  <c r="AQ630" i="1"/>
  <c r="AS629" i="1"/>
  <c r="AU628" i="1"/>
  <c r="AW627" i="1"/>
  <c r="AY626" i="1"/>
  <c r="AQ624" i="1"/>
  <c r="AS623" i="1"/>
  <c r="AU622" i="1"/>
  <c r="AW621" i="1"/>
  <c r="AY620" i="1"/>
  <c r="AQ618" i="1"/>
  <c r="AS617" i="1"/>
  <c r="AU616" i="1"/>
  <c r="AW615" i="1"/>
  <c r="AY614" i="1"/>
  <c r="AQ612" i="1"/>
  <c r="AS611" i="1"/>
  <c r="AU610" i="1"/>
  <c r="AW609" i="1"/>
  <c r="AY608" i="1"/>
  <c r="AQ606" i="1"/>
  <c r="AS605" i="1"/>
  <c r="AU604" i="1"/>
  <c r="AW603" i="1"/>
  <c r="AY602" i="1"/>
  <c r="AQ600" i="1"/>
  <c r="AS599" i="1"/>
  <c r="AU598" i="1"/>
  <c r="AW597" i="1"/>
  <c r="AY596" i="1"/>
  <c r="AQ594" i="1"/>
  <c r="AS593" i="1"/>
  <c r="AU592" i="1"/>
  <c r="AW591" i="1"/>
  <c r="AY590" i="1"/>
  <c r="AQ588" i="1"/>
  <c r="AS587" i="1"/>
  <c r="AU586" i="1"/>
  <c r="AW585" i="1"/>
  <c r="AY584" i="1"/>
  <c r="AQ582" i="1"/>
  <c r="AS581" i="1"/>
  <c r="AU580" i="1"/>
  <c r="AW579" i="1"/>
  <c r="AY578" i="1"/>
  <c r="AQ576" i="1"/>
  <c r="AS575" i="1"/>
  <c r="AU574" i="1"/>
  <c r="AW573" i="1"/>
  <c r="AY572" i="1"/>
  <c r="AQ570" i="1"/>
  <c r="AS569" i="1"/>
  <c r="AU568" i="1"/>
  <c r="AW567" i="1"/>
  <c r="AY566" i="1"/>
  <c r="AQ564" i="1"/>
  <c r="AS563" i="1"/>
  <c r="AU562" i="1"/>
  <c r="AW561" i="1"/>
  <c r="AY560" i="1"/>
  <c r="AQ558" i="1"/>
  <c r="AS557" i="1"/>
  <c r="AU556" i="1"/>
  <c r="AW555" i="1"/>
  <c r="AY554" i="1"/>
  <c r="AQ552" i="1"/>
  <c r="AS551" i="1"/>
  <c r="AU550" i="1"/>
  <c r="AW549" i="1"/>
  <c r="AY548" i="1"/>
  <c r="AQ546" i="1"/>
  <c r="AS545" i="1"/>
  <c r="AU544" i="1"/>
  <c r="AW543" i="1"/>
  <c r="AY542" i="1"/>
  <c r="AQ540" i="1"/>
  <c r="AS539" i="1"/>
  <c r="AU538" i="1"/>
  <c r="AW537" i="1"/>
  <c r="AY536" i="1"/>
  <c r="AQ534" i="1"/>
  <c r="AS533" i="1"/>
  <c r="AU532" i="1"/>
  <c r="AW531" i="1"/>
  <c r="AY530" i="1"/>
  <c r="AQ528" i="1"/>
  <c r="AS527" i="1"/>
  <c r="AU526" i="1"/>
  <c r="AW525" i="1"/>
  <c r="AY524" i="1"/>
  <c r="AQ522" i="1"/>
  <c r="AS521" i="1"/>
  <c r="AU520" i="1"/>
  <c r="AW519" i="1"/>
  <c r="AY518" i="1"/>
  <c r="AQ516" i="1"/>
  <c r="AS515" i="1"/>
  <c r="AU514" i="1"/>
  <c r="AW513" i="1"/>
  <c r="AY512" i="1"/>
  <c r="AQ510" i="1"/>
  <c r="AS509" i="1"/>
  <c r="AU508" i="1"/>
  <c r="AW507" i="1"/>
  <c r="AY506" i="1"/>
  <c r="AQ504" i="1"/>
  <c r="AS503" i="1"/>
  <c r="AU502" i="1"/>
  <c r="AW501" i="1"/>
  <c r="AY500" i="1"/>
  <c r="AQ498" i="1"/>
  <c r="AS497" i="1"/>
  <c r="AU496" i="1"/>
  <c r="AW495" i="1"/>
  <c r="AY494" i="1"/>
  <c r="AQ492" i="1"/>
  <c r="AS491" i="1"/>
  <c r="AU490" i="1"/>
  <c r="AW489" i="1"/>
  <c r="AY488" i="1"/>
  <c r="AQ486" i="1"/>
  <c r="AS485" i="1"/>
  <c r="AU484" i="1"/>
  <c r="AW483" i="1"/>
  <c r="AY482" i="1"/>
  <c r="AQ480" i="1"/>
  <c r="AS479" i="1"/>
  <c r="AU478" i="1"/>
  <c r="AW477" i="1"/>
  <c r="AY476" i="1"/>
  <c r="AQ474" i="1"/>
  <c r="AS473" i="1"/>
  <c r="AU472" i="1"/>
  <c r="AW471" i="1"/>
  <c r="AY470" i="1"/>
  <c r="AQ468" i="1"/>
  <c r="AS467" i="1"/>
  <c r="AU466" i="1"/>
  <c r="AW465" i="1"/>
  <c r="AY464" i="1"/>
  <c r="AQ462" i="1"/>
  <c r="AS461" i="1"/>
  <c r="AU460" i="1"/>
  <c r="AW459" i="1"/>
  <c r="AY458" i="1"/>
  <c r="AQ456" i="1"/>
  <c r="AS455" i="1"/>
  <c r="AU454" i="1"/>
  <c r="AW453" i="1"/>
  <c r="AY452" i="1"/>
  <c r="AQ450" i="1"/>
  <c r="AS449" i="1"/>
  <c r="AU448" i="1"/>
  <c r="AW447" i="1"/>
  <c r="AY446" i="1"/>
  <c r="AQ444" i="1"/>
  <c r="AS443" i="1"/>
  <c r="AU442" i="1"/>
  <c r="AW441" i="1"/>
  <c r="AY440" i="1"/>
  <c r="AQ438" i="1"/>
  <c r="AS437" i="1"/>
  <c r="AU436" i="1"/>
  <c r="AW435" i="1"/>
  <c r="AY434" i="1"/>
  <c r="AQ432" i="1"/>
  <c r="AS431" i="1"/>
  <c r="AU430" i="1"/>
  <c r="AW429" i="1"/>
  <c r="AY428" i="1"/>
  <c r="AQ426" i="1"/>
  <c r="AS425" i="1"/>
  <c r="AU424" i="1"/>
  <c r="AW423" i="1"/>
  <c r="AY422" i="1"/>
  <c r="AQ420" i="1"/>
  <c r="AS419" i="1"/>
  <c r="AU418" i="1"/>
  <c r="AW417" i="1"/>
  <c r="AY416" i="1"/>
  <c r="AQ414" i="1"/>
  <c r="AS413" i="1"/>
  <c r="AU412" i="1"/>
  <c r="AW411" i="1"/>
  <c r="AY410" i="1"/>
  <c r="AQ408" i="1"/>
  <c r="AS407" i="1"/>
  <c r="AU406" i="1"/>
  <c r="AW405" i="1"/>
  <c r="AY404" i="1"/>
  <c r="AQ402" i="1"/>
  <c r="AS401" i="1"/>
  <c r="AU400" i="1"/>
  <c r="AW399" i="1"/>
  <c r="AY398" i="1"/>
  <c r="AQ396" i="1"/>
  <c r="AS395" i="1"/>
  <c r="AU394" i="1"/>
  <c r="AW393" i="1"/>
  <c r="AY392" i="1"/>
  <c r="AQ390" i="1"/>
  <c r="AS389" i="1"/>
  <c r="AU388" i="1"/>
  <c r="AW387" i="1"/>
  <c r="AY386" i="1"/>
  <c r="AQ384" i="1"/>
  <c r="AS383" i="1"/>
  <c r="AU382" i="1"/>
  <c r="AW381" i="1"/>
  <c r="AY380" i="1"/>
  <c r="AQ378" i="1"/>
  <c r="AS377" i="1"/>
  <c r="AU376" i="1"/>
  <c r="AW375" i="1"/>
  <c r="AY374" i="1"/>
  <c r="AQ372" i="1"/>
  <c r="AS371" i="1"/>
  <c r="AU370" i="1"/>
  <c r="AW369" i="1"/>
  <c r="AY368" i="1"/>
  <c r="AQ366" i="1"/>
  <c r="AS365" i="1"/>
  <c r="AU364" i="1"/>
  <c r="AW363" i="1"/>
  <c r="AY362" i="1"/>
  <c r="AQ360" i="1"/>
  <c r="AS359" i="1"/>
  <c r="AU358" i="1"/>
  <c r="AW357" i="1"/>
  <c r="AY356" i="1"/>
  <c r="AQ354" i="1"/>
  <c r="AS353" i="1"/>
  <c r="AU352" i="1"/>
  <c r="AW351" i="1"/>
  <c r="AY350" i="1"/>
  <c r="AQ348" i="1"/>
  <c r="AS347" i="1"/>
  <c r="AU346" i="1"/>
  <c r="AW345" i="1"/>
  <c r="AY344" i="1"/>
  <c r="AQ342" i="1"/>
  <c r="AS341" i="1"/>
  <c r="AU340" i="1"/>
  <c r="AW339" i="1"/>
  <c r="AY338" i="1"/>
  <c r="AQ336" i="1"/>
  <c r="AS335" i="1"/>
  <c r="AU334" i="1"/>
  <c r="AW333" i="1"/>
  <c r="AY332" i="1"/>
  <c r="AQ330" i="1"/>
  <c r="AS329" i="1"/>
  <c r="AU328" i="1"/>
  <c r="AW327" i="1"/>
  <c r="AY326" i="1"/>
  <c r="AQ324" i="1"/>
  <c r="AS323" i="1"/>
  <c r="AU322" i="1"/>
  <c r="AW321" i="1"/>
  <c r="AY320" i="1"/>
  <c r="AQ318" i="1"/>
  <c r="AS317" i="1"/>
  <c r="AU316" i="1"/>
  <c r="AW315" i="1"/>
  <c r="AY314" i="1"/>
  <c r="AQ312" i="1"/>
  <c r="AS311" i="1"/>
  <c r="AU310" i="1"/>
  <c r="AW309" i="1"/>
  <c r="AY308" i="1"/>
  <c r="AQ306" i="1"/>
  <c r="AS305" i="1"/>
  <c r="AU304" i="1"/>
  <c r="AW303" i="1"/>
  <c r="AY302" i="1"/>
  <c r="AQ300" i="1"/>
  <c r="AS299" i="1"/>
  <c r="AU298" i="1"/>
  <c r="AW297" i="1"/>
  <c r="AY296" i="1"/>
  <c r="AQ294" i="1"/>
  <c r="AS293" i="1"/>
  <c r="AU292" i="1"/>
  <c r="AW291" i="1"/>
  <c r="AY290" i="1"/>
  <c r="AQ288" i="1"/>
  <c r="AS287" i="1"/>
  <c r="AU286" i="1"/>
  <c r="AW285" i="1"/>
  <c r="AY284" i="1"/>
  <c r="AQ282" i="1"/>
  <c r="AS281" i="1"/>
  <c r="AU280" i="1"/>
  <c r="AW279" i="1"/>
  <c r="AY278" i="1"/>
  <c r="AQ276" i="1"/>
  <c r="AS275" i="1"/>
  <c r="AU274" i="1"/>
  <c r="AW273" i="1"/>
  <c r="AY272" i="1"/>
  <c r="AQ270" i="1"/>
  <c r="AS269" i="1"/>
  <c r="AU268" i="1"/>
  <c r="AW267" i="1"/>
  <c r="AY266" i="1"/>
  <c r="AQ264" i="1"/>
  <c r="AS263" i="1"/>
  <c r="AU262" i="1"/>
  <c r="AW261" i="1"/>
  <c r="AY260" i="1"/>
  <c r="AQ258" i="1"/>
  <c r="AS257" i="1"/>
  <c r="AU256" i="1"/>
  <c r="AW255" i="1"/>
  <c r="AY254" i="1"/>
  <c r="AQ252" i="1"/>
  <c r="AS251" i="1"/>
  <c r="AU250" i="1"/>
  <c r="AW249" i="1"/>
  <c r="AY248" i="1"/>
  <c r="AQ246" i="1"/>
  <c r="AS245" i="1"/>
  <c r="AU244" i="1"/>
  <c r="AW243" i="1"/>
  <c r="AY242" i="1"/>
  <c r="AQ240" i="1"/>
  <c r="AS239" i="1"/>
  <c r="AU238" i="1"/>
  <c r="AW237" i="1"/>
  <c r="AY236" i="1"/>
  <c r="AQ234" i="1"/>
  <c r="AS233" i="1"/>
  <c r="AU232" i="1"/>
  <c r="AW231" i="1"/>
  <c r="AY230" i="1"/>
  <c r="AQ228" i="1"/>
  <c r="AS227" i="1"/>
  <c r="AU226" i="1"/>
  <c r="AW225" i="1"/>
  <c r="AY224" i="1"/>
  <c r="AQ222" i="1"/>
  <c r="AS221" i="1"/>
  <c r="AU220" i="1"/>
  <c r="AW219" i="1"/>
  <c r="AY218" i="1"/>
  <c r="AQ216" i="1"/>
  <c r="AS215" i="1"/>
  <c r="AU214" i="1"/>
  <c r="AW213" i="1"/>
  <c r="AY212" i="1"/>
  <c r="AQ210" i="1"/>
  <c r="AS209" i="1"/>
  <c r="AU208" i="1"/>
  <c r="AW207" i="1"/>
  <c r="AY206" i="1"/>
  <c r="AQ204" i="1"/>
  <c r="AS203" i="1"/>
  <c r="AU202" i="1"/>
  <c r="AW201" i="1"/>
  <c r="AY200" i="1"/>
  <c r="AQ198" i="1"/>
  <c r="AS197" i="1"/>
  <c r="AU196" i="1"/>
  <c r="AW195" i="1"/>
  <c r="AY194" i="1"/>
  <c r="AQ192" i="1"/>
  <c r="AS191" i="1"/>
  <c r="AU190" i="1"/>
  <c r="AW189" i="1"/>
  <c r="AY188" i="1"/>
  <c r="AQ186" i="1"/>
  <c r="AS185" i="1"/>
  <c r="AU184" i="1"/>
  <c r="AW183" i="1"/>
  <c r="AY182" i="1"/>
  <c r="AQ180" i="1"/>
  <c r="AS179" i="1"/>
  <c r="AU178" i="1"/>
  <c r="AW177" i="1"/>
  <c r="AY176" i="1"/>
  <c r="AQ174" i="1"/>
  <c r="AS173" i="1"/>
  <c r="AU172" i="1"/>
  <c r="AW171" i="1"/>
  <c r="AY170" i="1"/>
  <c r="AQ168" i="1"/>
  <c r="AS167" i="1"/>
  <c r="AU166" i="1"/>
  <c r="AW165" i="1"/>
  <c r="AY164" i="1"/>
  <c r="AQ162" i="1"/>
  <c r="AS161" i="1"/>
  <c r="AU160" i="1"/>
  <c r="AW159" i="1"/>
  <c r="AY158" i="1"/>
  <c r="AQ156" i="1"/>
  <c r="AS155" i="1"/>
  <c r="AU154" i="1"/>
  <c r="AW153" i="1"/>
  <c r="AY152" i="1"/>
  <c r="AQ150" i="1"/>
  <c r="AS149" i="1"/>
  <c r="AU148" i="1"/>
  <c r="AW147" i="1"/>
  <c r="AY146" i="1"/>
  <c r="AQ144" i="1"/>
  <c r="AS143" i="1"/>
  <c r="AU142" i="1"/>
  <c r="AW141" i="1"/>
  <c r="AY140" i="1"/>
  <c r="AQ138" i="1"/>
  <c r="AS137" i="1"/>
  <c r="AU136" i="1"/>
  <c r="AW135" i="1"/>
  <c r="AY134" i="1"/>
  <c r="AQ132" i="1"/>
  <c r="AS131" i="1"/>
  <c r="AU130" i="1"/>
  <c r="AW129" i="1"/>
  <c r="AY128" i="1"/>
  <c r="AQ126" i="1"/>
  <c r="AS125" i="1"/>
  <c r="AU124" i="1"/>
  <c r="AW123" i="1"/>
  <c r="AY122" i="1"/>
  <c r="AQ120" i="1"/>
  <c r="AS119" i="1"/>
  <c r="AU118" i="1"/>
  <c r="AW117" i="1"/>
  <c r="AY116" i="1"/>
  <c r="AQ114" i="1"/>
  <c r="AS113" i="1"/>
  <c r="AU112" i="1"/>
  <c r="AW111" i="1"/>
  <c r="AY110" i="1"/>
  <c r="AQ108" i="1"/>
  <c r="AS107" i="1"/>
  <c r="AU106" i="1"/>
  <c r="AW105" i="1"/>
  <c r="AY104" i="1"/>
  <c r="AQ102" i="1"/>
  <c r="AS101" i="1"/>
  <c r="AU100" i="1"/>
  <c r="AW99" i="1"/>
  <c r="AY98" i="1"/>
  <c r="AQ96" i="1"/>
  <c r="AS95" i="1"/>
  <c r="AU94" i="1"/>
  <c r="AW93" i="1"/>
  <c r="AY92" i="1"/>
  <c r="AQ90" i="1"/>
  <c r="AS89" i="1"/>
  <c r="AU88" i="1"/>
  <c r="AW87" i="1"/>
  <c r="AY86" i="1"/>
  <c r="AQ84" i="1"/>
  <c r="AS83" i="1"/>
  <c r="AU82" i="1"/>
  <c r="AW81" i="1"/>
  <c r="AY80" i="1"/>
  <c r="AQ78" i="1"/>
  <c r="AS77" i="1"/>
  <c r="AU76" i="1"/>
  <c r="AW75" i="1"/>
  <c r="AY74" i="1"/>
  <c r="AQ72" i="1"/>
  <c r="AS71" i="1"/>
  <c r="AU70" i="1"/>
  <c r="AW69" i="1"/>
  <c r="AY68" i="1"/>
  <c r="AQ66" i="1"/>
  <c r="AS65" i="1"/>
  <c r="AU64" i="1"/>
  <c r="AW63" i="1"/>
  <c r="AY62" i="1"/>
  <c r="AQ60" i="1"/>
  <c r="AS59" i="1"/>
  <c r="AU58" i="1"/>
  <c r="AW57" i="1"/>
  <c r="AY56" i="1"/>
  <c r="AQ54" i="1"/>
  <c r="AS53" i="1"/>
  <c r="AU52" i="1"/>
  <c r="AW51" i="1"/>
  <c r="AY50" i="1"/>
  <c r="AQ48" i="1"/>
  <c r="AS47" i="1"/>
  <c r="AU46" i="1"/>
  <c r="AW45" i="1"/>
  <c r="AY44" i="1"/>
  <c r="AQ42" i="1"/>
  <c r="AS41" i="1"/>
  <c r="AU40" i="1"/>
  <c r="AW39" i="1"/>
  <c r="AY38" i="1"/>
  <c r="AQ36" i="1"/>
  <c r="AS35" i="1"/>
  <c r="AU34" i="1"/>
  <c r="AW33" i="1"/>
  <c r="AY32" i="1"/>
  <c r="AQ30" i="1"/>
  <c r="AS29" i="1"/>
  <c r="AU28" i="1"/>
  <c r="AW27" i="1"/>
  <c r="AY26" i="1"/>
  <c r="AQ24" i="1"/>
  <c r="AS23" i="1"/>
  <c r="AU22" i="1"/>
  <c r="AW21" i="1"/>
  <c r="AY20" i="1"/>
  <c r="AQ18" i="1"/>
  <c r="AS17" i="1"/>
  <c r="AU16" i="1"/>
  <c r="AW15" i="1"/>
  <c r="AY14" i="1"/>
  <c r="AQ12" i="1"/>
  <c r="AS11" i="1"/>
  <c r="AU10" i="1"/>
  <c r="AW9" i="1"/>
  <c r="AY8" i="1"/>
  <c r="AQ6" i="1"/>
  <c r="AU950" i="1"/>
  <c r="AQ940" i="1"/>
  <c r="AW919" i="1"/>
  <c r="AS909" i="1"/>
  <c r="AW901" i="1"/>
  <c r="AQ892" i="1"/>
  <c r="AW871" i="1"/>
  <c r="AQ850" i="1"/>
  <c r="AQ838" i="1"/>
  <c r="AW823" i="1"/>
  <c r="AS813" i="1"/>
  <c r="AQ802" i="1"/>
  <c r="AQ790" i="1"/>
  <c r="AW769" i="1"/>
  <c r="AS759" i="1"/>
  <c r="AU746" i="1"/>
  <c r="AW715" i="1"/>
  <c r="AU698" i="1"/>
  <c r="AW685" i="1"/>
  <c r="AS675" i="1"/>
  <c r="AQ658" i="1"/>
  <c r="AY648" i="1"/>
  <c r="AU638" i="1"/>
  <c r="AU620" i="1"/>
  <c r="AU602" i="1"/>
  <c r="AQ586" i="1"/>
  <c r="AW577" i="1"/>
  <c r="AS567" i="1"/>
  <c r="AY534" i="1"/>
  <c r="AQ526" i="1"/>
  <c r="AS519" i="1"/>
  <c r="AS507" i="1"/>
  <c r="AS495" i="1"/>
  <c r="AS483" i="1"/>
  <c r="AS465" i="1"/>
  <c r="AW421" i="1"/>
  <c r="AW415" i="1"/>
  <c r="AW409" i="1"/>
  <c r="AU404" i="1"/>
  <c r="AU398" i="1"/>
  <c r="AW391" i="1"/>
  <c r="AQ382" i="1"/>
  <c r="AW373" i="1"/>
  <c r="AS363" i="1"/>
  <c r="AQ352" i="1"/>
  <c r="AY342" i="1"/>
  <c r="AY330" i="1"/>
  <c r="AS315" i="1"/>
  <c r="AQ304" i="1"/>
  <c r="AU290" i="1"/>
  <c r="AQ262" i="1"/>
  <c r="AQ238" i="1"/>
  <c r="AQ226" i="1"/>
  <c r="AU200" i="1"/>
  <c r="AS189" i="1"/>
  <c r="AW169" i="1"/>
  <c r="AU152" i="1"/>
  <c r="AU140" i="1"/>
  <c r="AS129" i="1"/>
  <c r="AS117" i="1"/>
  <c r="AU104" i="1"/>
  <c r="AW85" i="1"/>
  <c r="AW73" i="1"/>
  <c r="AU62" i="1"/>
  <c r="AS51" i="1"/>
  <c r="AU14" i="1"/>
  <c r="AS5" i="1"/>
  <c r="AV969" i="1"/>
  <c r="AX968" i="1"/>
  <c r="AZ967" i="1"/>
  <c r="AN967" i="1"/>
  <c r="AP966" i="1"/>
  <c r="AR965" i="1"/>
  <c r="AV963" i="1"/>
  <c r="AX962" i="1"/>
  <c r="AZ961" i="1"/>
  <c r="AN961" i="1"/>
  <c r="AP960" i="1"/>
  <c r="AR959" i="1"/>
  <c r="AV957" i="1"/>
  <c r="AX956" i="1"/>
  <c r="AZ955" i="1"/>
  <c r="AN955" i="1"/>
  <c r="AP954" i="1"/>
  <c r="AR953" i="1"/>
  <c r="AV951" i="1"/>
  <c r="AX950" i="1"/>
  <c r="AZ949" i="1"/>
  <c r="AN949" i="1"/>
  <c r="AP948" i="1"/>
  <c r="AR947" i="1"/>
  <c r="AV945" i="1"/>
  <c r="AX944" i="1"/>
  <c r="AZ943" i="1"/>
  <c r="AN943" i="1"/>
  <c r="AP942" i="1"/>
  <c r="AR941" i="1"/>
  <c r="AV939" i="1"/>
  <c r="AX938" i="1"/>
  <c r="AZ937" i="1"/>
  <c r="AN937" i="1"/>
  <c r="AP936" i="1"/>
  <c r="AR935" i="1"/>
  <c r="AV933" i="1"/>
  <c r="AX932" i="1"/>
  <c r="AZ931" i="1"/>
  <c r="AN931" i="1"/>
  <c r="AP930" i="1"/>
  <c r="AR929" i="1"/>
  <c r="AV927" i="1"/>
  <c r="AX926" i="1"/>
  <c r="AZ925" i="1"/>
  <c r="AN925" i="1"/>
  <c r="AP924" i="1"/>
  <c r="AR923" i="1"/>
  <c r="AV921" i="1"/>
  <c r="AX920" i="1"/>
  <c r="AZ919" i="1"/>
  <c r="AN919" i="1"/>
  <c r="AP918" i="1"/>
  <c r="AR917" i="1"/>
  <c r="AV915" i="1"/>
  <c r="AX914" i="1"/>
  <c r="AZ913" i="1"/>
  <c r="AN913" i="1"/>
  <c r="AP912" i="1"/>
  <c r="AR911" i="1"/>
  <c r="AV909" i="1"/>
  <c r="AX908" i="1"/>
  <c r="AZ907" i="1"/>
  <c r="AN907" i="1"/>
  <c r="AP906" i="1"/>
  <c r="AR905" i="1"/>
  <c r="AV903" i="1"/>
  <c r="AX902" i="1"/>
  <c r="AZ901" i="1"/>
  <c r="AN901" i="1"/>
  <c r="AP900" i="1"/>
  <c r="AR899" i="1"/>
  <c r="AV897" i="1"/>
  <c r="AX896" i="1"/>
  <c r="AZ895" i="1"/>
  <c r="AN895" i="1"/>
  <c r="AP894" i="1"/>
  <c r="AR893" i="1"/>
  <c r="AV891" i="1"/>
  <c r="AX890" i="1"/>
  <c r="AZ889" i="1"/>
  <c r="AN889" i="1"/>
  <c r="AP888" i="1"/>
  <c r="AR887" i="1"/>
  <c r="AV885" i="1"/>
  <c r="AX884" i="1"/>
  <c r="AZ883" i="1"/>
  <c r="AN883" i="1"/>
  <c r="AP882" i="1"/>
  <c r="AR881" i="1"/>
  <c r="AV879" i="1"/>
  <c r="AX878" i="1"/>
  <c r="AZ877" i="1"/>
  <c r="AN877" i="1"/>
  <c r="AP876" i="1"/>
  <c r="AR875" i="1"/>
  <c r="AV873" i="1"/>
  <c r="AX872" i="1"/>
  <c r="AZ871" i="1"/>
  <c r="AN871" i="1"/>
  <c r="AP870" i="1"/>
  <c r="AR869" i="1"/>
  <c r="AV867" i="1"/>
  <c r="AX866" i="1"/>
  <c r="AZ865" i="1"/>
  <c r="AN865" i="1"/>
  <c r="AP864" i="1"/>
  <c r="AR863" i="1"/>
  <c r="AV861" i="1"/>
  <c r="AX860" i="1"/>
  <c r="AZ859" i="1"/>
  <c r="AN859" i="1"/>
  <c r="AP858" i="1"/>
  <c r="AR857" i="1"/>
  <c r="AV855" i="1"/>
  <c r="AX854" i="1"/>
  <c r="AZ853" i="1"/>
  <c r="AN853" i="1"/>
  <c r="AP852" i="1"/>
  <c r="AR851" i="1"/>
  <c r="AV849" i="1"/>
  <c r="AX848" i="1"/>
  <c r="AZ847" i="1"/>
  <c r="AN847" i="1"/>
  <c r="AP846" i="1"/>
  <c r="AR845" i="1"/>
  <c r="AV843" i="1"/>
  <c r="AX842" i="1"/>
  <c r="AZ841" i="1"/>
  <c r="AN841" i="1"/>
  <c r="AP840" i="1"/>
  <c r="AR839" i="1"/>
  <c r="AV837" i="1"/>
  <c r="AX836" i="1"/>
  <c r="AZ835" i="1"/>
  <c r="AN835" i="1"/>
  <c r="AP834" i="1"/>
  <c r="AR833" i="1"/>
  <c r="AV831" i="1"/>
  <c r="AX830" i="1"/>
  <c r="AZ829" i="1"/>
  <c r="AN829" i="1"/>
  <c r="AP828" i="1"/>
  <c r="AR827" i="1"/>
  <c r="AV825" i="1"/>
  <c r="AX824" i="1"/>
  <c r="AZ823" i="1"/>
  <c r="AN823" i="1"/>
  <c r="AP822" i="1"/>
  <c r="AR821" i="1"/>
  <c r="AV819" i="1"/>
  <c r="AX818" i="1"/>
  <c r="AZ817" i="1"/>
  <c r="AN817" i="1"/>
  <c r="AP816" i="1"/>
  <c r="AR815" i="1"/>
  <c r="AV813" i="1"/>
  <c r="AX812" i="1"/>
  <c r="AZ811" i="1"/>
  <c r="AN811" i="1"/>
  <c r="AP810" i="1"/>
  <c r="AR809" i="1"/>
  <c r="AV807" i="1"/>
  <c r="AX806" i="1"/>
  <c r="AZ805" i="1"/>
  <c r="AN805" i="1"/>
  <c r="AP804" i="1"/>
  <c r="AR803" i="1"/>
  <c r="AV801" i="1"/>
  <c r="AX800" i="1"/>
  <c r="AZ799" i="1"/>
  <c r="AN799" i="1"/>
  <c r="AP798" i="1"/>
  <c r="AR797" i="1"/>
  <c r="AV795" i="1"/>
  <c r="AX794" i="1"/>
  <c r="AZ793" i="1"/>
  <c r="AN793" i="1"/>
  <c r="AP792" i="1"/>
  <c r="AR791" i="1"/>
  <c r="AV789" i="1"/>
  <c r="AX788" i="1"/>
  <c r="AZ787" i="1"/>
  <c r="AN787" i="1"/>
  <c r="AP786" i="1"/>
  <c r="AR785" i="1"/>
  <c r="AV783" i="1"/>
  <c r="AX782" i="1"/>
  <c r="AZ781" i="1"/>
  <c r="AN781" i="1"/>
  <c r="AP780" i="1"/>
  <c r="AR779" i="1"/>
  <c r="AV777" i="1"/>
  <c r="AX776" i="1"/>
  <c r="AZ775" i="1"/>
  <c r="AN775" i="1"/>
  <c r="AP774" i="1"/>
  <c r="AR773" i="1"/>
  <c r="AV771" i="1"/>
  <c r="AX770" i="1"/>
  <c r="AZ769" i="1"/>
  <c r="AN769" i="1"/>
  <c r="AP768" i="1"/>
  <c r="AR767" i="1"/>
  <c r="AV765" i="1"/>
  <c r="AX764" i="1"/>
  <c r="AZ763" i="1"/>
  <c r="AN763" i="1"/>
  <c r="AP762" i="1"/>
  <c r="AR761" i="1"/>
  <c r="AV759" i="1"/>
  <c r="AX758" i="1"/>
  <c r="AZ757" i="1"/>
  <c r="AN757" i="1"/>
  <c r="AP756" i="1"/>
  <c r="AR755" i="1"/>
  <c r="AV753" i="1"/>
  <c r="AX752" i="1"/>
  <c r="AZ751" i="1"/>
  <c r="AN751" i="1"/>
  <c r="AP750" i="1"/>
  <c r="AR749" i="1"/>
  <c r="AV747" i="1"/>
  <c r="AX746" i="1"/>
  <c r="AZ745" i="1"/>
  <c r="AN745" i="1"/>
  <c r="AP744" i="1"/>
  <c r="AR743" i="1"/>
  <c r="AV741" i="1"/>
  <c r="AX740" i="1"/>
  <c r="AZ739" i="1"/>
  <c r="AN739" i="1"/>
  <c r="AP738" i="1"/>
  <c r="AR737" i="1"/>
  <c r="AV735" i="1"/>
  <c r="AX734" i="1"/>
  <c r="AZ733" i="1"/>
  <c r="AN733" i="1"/>
  <c r="AP732" i="1"/>
  <c r="AR731" i="1"/>
  <c r="AV729" i="1"/>
  <c r="AX728" i="1"/>
  <c r="AZ727" i="1"/>
  <c r="AN727" i="1"/>
  <c r="AP726" i="1"/>
  <c r="AR725" i="1"/>
  <c r="AV723" i="1"/>
  <c r="AX722" i="1"/>
  <c r="AZ721" i="1"/>
  <c r="AN721" i="1"/>
  <c r="AP720" i="1"/>
  <c r="AR719" i="1"/>
  <c r="AV717" i="1"/>
  <c r="AX716" i="1"/>
  <c r="AZ715" i="1"/>
  <c r="AN715" i="1"/>
  <c r="AP714" i="1"/>
  <c r="AR713" i="1"/>
  <c r="AV711" i="1"/>
  <c r="AX710" i="1"/>
  <c r="AZ709" i="1"/>
  <c r="AN709" i="1"/>
  <c r="AP708" i="1"/>
  <c r="AR707" i="1"/>
  <c r="AV705" i="1"/>
  <c r="AX704" i="1"/>
  <c r="AZ703" i="1"/>
  <c r="AN703" i="1"/>
  <c r="AP702" i="1"/>
  <c r="AR701" i="1"/>
  <c r="AV699" i="1"/>
  <c r="AX698" i="1"/>
  <c r="AZ697" i="1"/>
  <c r="AN697" i="1"/>
  <c r="AP696" i="1"/>
  <c r="AR695" i="1"/>
  <c r="AV693" i="1"/>
  <c r="AX692" i="1"/>
  <c r="AZ691" i="1"/>
  <c r="AN691" i="1"/>
  <c r="AP690" i="1"/>
  <c r="AR689" i="1"/>
  <c r="AV687" i="1"/>
  <c r="AX686" i="1"/>
  <c r="AZ685" i="1"/>
  <c r="AN685" i="1"/>
  <c r="AP684" i="1"/>
  <c r="AR683" i="1"/>
  <c r="AV681" i="1"/>
  <c r="AX680" i="1"/>
  <c r="AZ679" i="1"/>
  <c r="AN679" i="1"/>
  <c r="AP678" i="1"/>
  <c r="AR677" i="1"/>
  <c r="AV675" i="1"/>
  <c r="AX674" i="1"/>
  <c r="AZ673" i="1"/>
  <c r="AN673" i="1"/>
  <c r="AP672" i="1"/>
  <c r="AR671" i="1"/>
  <c r="AV669" i="1"/>
  <c r="AX668" i="1"/>
  <c r="AZ667" i="1"/>
  <c r="AN667" i="1"/>
  <c r="AP666" i="1"/>
  <c r="AR665" i="1"/>
  <c r="AV663" i="1"/>
  <c r="AX662" i="1"/>
  <c r="AZ661" i="1"/>
  <c r="AN661" i="1"/>
  <c r="AP660" i="1"/>
  <c r="AR659" i="1"/>
  <c r="AV657" i="1"/>
  <c r="AX656" i="1"/>
  <c r="AZ655" i="1"/>
  <c r="AN655" i="1"/>
  <c r="AP654" i="1"/>
  <c r="AR653" i="1"/>
  <c r="AV651" i="1"/>
  <c r="AX650" i="1"/>
  <c r="AZ649" i="1"/>
  <c r="AN649" i="1"/>
  <c r="AP648" i="1"/>
  <c r="AR647" i="1"/>
  <c r="AV645" i="1"/>
  <c r="AX644" i="1"/>
  <c r="AZ643" i="1"/>
  <c r="AN643" i="1"/>
  <c r="AP642" i="1"/>
  <c r="AR641" i="1"/>
  <c r="AV639" i="1"/>
  <c r="AX638" i="1"/>
  <c r="AZ637" i="1"/>
  <c r="AN637" i="1"/>
  <c r="AP636" i="1"/>
  <c r="AR635" i="1"/>
  <c r="AV633" i="1"/>
  <c r="AX632" i="1"/>
  <c r="AZ631" i="1"/>
  <c r="AN631" i="1"/>
  <c r="AP630" i="1"/>
  <c r="AR629" i="1"/>
  <c r="AV627" i="1"/>
  <c r="AX626" i="1"/>
  <c r="AZ625" i="1"/>
  <c r="AN625" i="1"/>
  <c r="AP624" i="1"/>
  <c r="AR623" i="1"/>
  <c r="AV621" i="1"/>
  <c r="AX620" i="1"/>
  <c r="AZ619" i="1"/>
  <c r="AN619" i="1"/>
  <c r="AP618" i="1"/>
  <c r="AR617" i="1"/>
  <c r="AV615" i="1"/>
  <c r="AX614" i="1"/>
  <c r="AZ613" i="1"/>
  <c r="AN613" i="1"/>
  <c r="AP612" i="1"/>
  <c r="AR611" i="1"/>
  <c r="AV609" i="1"/>
  <c r="AX608" i="1"/>
  <c r="AZ607" i="1"/>
  <c r="AN607" i="1"/>
  <c r="AP606" i="1"/>
  <c r="AR605" i="1"/>
  <c r="AV603" i="1"/>
  <c r="AX602" i="1"/>
  <c r="AZ601" i="1"/>
  <c r="AN601" i="1"/>
  <c r="AP600" i="1"/>
  <c r="AR599" i="1"/>
  <c r="AV597" i="1"/>
  <c r="AX596" i="1"/>
  <c r="AZ595" i="1"/>
  <c r="AN595" i="1"/>
  <c r="AP594" i="1"/>
  <c r="AR593" i="1"/>
  <c r="AV591" i="1"/>
  <c r="AX590" i="1"/>
  <c r="AZ589" i="1"/>
  <c r="AN589" i="1"/>
  <c r="AP588" i="1"/>
  <c r="AR587" i="1"/>
  <c r="AV585" i="1"/>
  <c r="AX584" i="1"/>
  <c r="AZ583" i="1"/>
  <c r="AN583" i="1"/>
  <c r="AP582" i="1"/>
  <c r="AR581" i="1"/>
  <c r="AV579" i="1"/>
  <c r="AX578" i="1"/>
  <c r="AZ577" i="1"/>
  <c r="AN577" i="1"/>
  <c r="AP576" i="1"/>
  <c r="AR575" i="1"/>
  <c r="AV573" i="1"/>
  <c r="AX572" i="1"/>
  <c r="AZ571" i="1"/>
  <c r="AN571" i="1"/>
  <c r="AP570" i="1"/>
  <c r="AR569" i="1"/>
  <c r="AV567" i="1"/>
  <c r="AX566" i="1"/>
  <c r="AZ565" i="1"/>
  <c r="AN565" i="1"/>
  <c r="AP564" i="1"/>
  <c r="AR563" i="1"/>
  <c r="AV561" i="1"/>
  <c r="AX560" i="1"/>
  <c r="AZ559" i="1"/>
  <c r="AN559" i="1"/>
  <c r="AP558" i="1"/>
  <c r="AR557" i="1"/>
  <c r="AV555" i="1"/>
  <c r="AX554" i="1"/>
  <c r="AZ553" i="1"/>
  <c r="AN553" i="1"/>
  <c r="AP552" i="1"/>
  <c r="AR551" i="1"/>
  <c r="AV549" i="1"/>
  <c r="AX548" i="1"/>
  <c r="AZ547" i="1"/>
  <c r="AN547" i="1"/>
  <c r="AP546" i="1"/>
  <c r="AR545" i="1"/>
  <c r="AV543" i="1"/>
  <c r="AX542" i="1"/>
  <c r="AZ541" i="1"/>
  <c r="AN541" i="1"/>
  <c r="AP540" i="1"/>
  <c r="AR539" i="1"/>
  <c r="AV537" i="1"/>
  <c r="AX536" i="1"/>
  <c r="AZ535" i="1"/>
  <c r="AN535" i="1"/>
  <c r="AP534" i="1"/>
  <c r="AR533" i="1"/>
  <c r="AV531" i="1"/>
  <c r="AX530" i="1"/>
  <c r="AZ529" i="1"/>
  <c r="AN529" i="1"/>
  <c r="AP528" i="1"/>
  <c r="AR527" i="1"/>
  <c r="AV525" i="1"/>
  <c r="AX524" i="1"/>
  <c r="AZ523" i="1"/>
  <c r="AN523" i="1"/>
  <c r="AP522" i="1"/>
  <c r="AR521" i="1"/>
  <c r="AV519" i="1"/>
  <c r="AX518" i="1"/>
  <c r="AZ517" i="1"/>
  <c r="AN517" i="1"/>
  <c r="AP516" i="1"/>
  <c r="AR515" i="1"/>
  <c r="AV513" i="1"/>
  <c r="AX512" i="1"/>
  <c r="AZ511" i="1"/>
  <c r="AN511" i="1"/>
  <c r="AP510" i="1"/>
  <c r="AR509" i="1"/>
  <c r="AV507" i="1"/>
  <c r="AX506" i="1"/>
  <c r="AZ505" i="1"/>
  <c r="AN505" i="1"/>
  <c r="AP504" i="1"/>
  <c r="AR503" i="1"/>
  <c r="AV501" i="1"/>
  <c r="AX500" i="1"/>
  <c r="AZ499" i="1"/>
  <c r="AN499" i="1"/>
  <c r="AP498" i="1"/>
  <c r="AR497" i="1"/>
  <c r="AV495" i="1"/>
  <c r="AX494" i="1"/>
  <c r="AZ493" i="1"/>
  <c r="AN493" i="1"/>
  <c r="AP492" i="1"/>
  <c r="AR491" i="1"/>
  <c r="AV489" i="1"/>
  <c r="AX488" i="1"/>
  <c r="AZ487" i="1"/>
  <c r="AN487" i="1"/>
  <c r="AP486" i="1"/>
  <c r="AR485" i="1"/>
  <c r="AV483" i="1"/>
  <c r="AX482" i="1"/>
  <c r="AZ481" i="1"/>
  <c r="AN481" i="1"/>
  <c r="AP480" i="1"/>
  <c r="AR479" i="1"/>
  <c r="AV477" i="1"/>
  <c r="AX476" i="1"/>
  <c r="AZ475" i="1"/>
  <c r="AN475" i="1"/>
  <c r="AP474" i="1"/>
  <c r="AR473" i="1"/>
  <c r="AV471" i="1"/>
  <c r="AX470" i="1"/>
  <c r="AZ469" i="1"/>
  <c r="AN469" i="1"/>
  <c r="AP468" i="1"/>
  <c r="AR467" i="1"/>
  <c r="AV465" i="1"/>
  <c r="AX464" i="1"/>
  <c r="AZ463" i="1"/>
  <c r="AN463" i="1"/>
  <c r="AP462" i="1"/>
  <c r="AR461" i="1"/>
  <c r="AV459" i="1"/>
  <c r="AX458" i="1"/>
  <c r="AZ457" i="1"/>
  <c r="AN457" i="1"/>
  <c r="AP456" i="1"/>
  <c r="AR455" i="1"/>
  <c r="AV453" i="1"/>
  <c r="AX452" i="1"/>
  <c r="AZ451" i="1"/>
  <c r="AN451" i="1"/>
  <c r="AP450" i="1"/>
  <c r="AR449" i="1"/>
  <c r="AV447" i="1"/>
  <c r="AX446" i="1"/>
  <c r="AZ445" i="1"/>
  <c r="AN445" i="1"/>
  <c r="AP444" i="1"/>
  <c r="AR443" i="1"/>
  <c r="AV441" i="1"/>
  <c r="AX440" i="1"/>
  <c r="AZ439" i="1"/>
  <c r="AN439" i="1"/>
  <c r="AP438" i="1"/>
  <c r="AR437" i="1"/>
  <c r="AV435" i="1"/>
  <c r="AX434" i="1"/>
  <c r="AZ433" i="1"/>
  <c r="AN433" i="1"/>
  <c r="AP432" i="1"/>
  <c r="AR431" i="1"/>
  <c r="AV429" i="1"/>
  <c r="AX428" i="1"/>
  <c r="AZ427" i="1"/>
  <c r="AN427" i="1"/>
  <c r="AP426" i="1"/>
  <c r="AR425" i="1"/>
  <c r="AV423" i="1"/>
  <c r="AX422" i="1"/>
  <c r="AZ421" i="1"/>
  <c r="AN421" i="1"/>
  <c r="AP420" i="1"/>
  <c r="AR419" i="1"/>
  <c r="AV417" i="1"/>
  <c r="AX416" i="1"/>
  <c r="AZ415" i="1"/>
  <c r="AN415" i="1"/>
  <c r="AP414" i="1"/>
  <c r="AR413" i="1"/>
  <c r="AV411" i="1"/>
  <c r="AX410" i="1"/>
  <c r="AZ409" i="1"/>
  <c r="AN409" i="1"/>
  <c r="AP408" i="1"/>
  <c r="AR407" i="1"/>
  <c r="AV405" i="1"/>
  <c r="AX404" i="1"/>
  <c r="AZ403" i="1"/>
  <c r="AN403" i="1"/>
  <c r="AP402" i="1"/>
  <c r="AR401" i="1"/>
  <c r="AV399" i="1"/>
  <c r="AX398" i="1"/>
  <c r="AZ397" i="1"/>
  <c r="AN397" i="1"/>
  <c r="AP396" i="1"/>
  <c r="AR395" i="1"/>
  <c r="AV393" i="1"/>
  <c r="AX392" i="1"/>
  <c r="AZ391" i="1"/>
  <c r="AN391" i="1"/>
  <c r="AP390" i="1"/>
  <c r="AR389" i="1"/>
  <c r="AV387" i="1"/>
  <c r="AX386" i="1"/>
  <c r="AZ385" i="1"/>
  <c r="AN385" i="1"/>
  <c r="AP384" i="1"/>
  <c r="AR383" i="1"/>
  <c r="AV381" i="1"/>
  <c r="AX380" i="1"/>
  <c r="AZ379" i="1"/>
  <c r="AN379" i="1"/>
  <c r="AP378" i="1"/>
  <c r="AR377" i="1"/>
  <c r="AV375" i="1"/>
  <c r="AX374" i="1"/>
  <c r="AZ373" i="1"/>
  <c r="AN373" i="1"/>
  <c r="AP372" i="1"/>
  <c r="AR371" i="1"/>
  <c r="AV369" i="1"/>
  <c r="AX368" i="1"/>
  <c r="AZ367" i="1"/>
  <c r="AN367" i="1"/>
  <c r="AP366" i="1"/>
  <c r="AR365" i="1"/>
  <c r="AV363" i="1"/>
  <c r="AX362" i="1"/>
  <c r="AZ361" i="1"/>
  <c r="AN361" i="1"/>
  <c r="AP360" i="1"/>
  <c r="AR359" i="1"/>
  <c r="AV357" i="1"/>
  <c r="AX356" i="1"/>
  <c r="AZ355" i="1"/>
  <c r="AN355" i="1"/>
  <c r="AP354" i="1"/>
  <c r="AR353" i="1"/>
  <c r="AV351" i="1"/>
  <c r="AX350" i="1"/>
  <c r="AZ349" i="1"/>
  <c r="AN349" i="1"/>
  <c r="AP348" i="1"/>
  <c r="AR347" i="1"/>
  <c r="AV345" i="1"/>
  <c r="AX344" i="1"/>
  <c r="AZ343" i="1"/>
  <c r="AN343" i="1"/>
  <c r="AP342" i="1"/>
  <c r="AR341" i="1"/>
  <c r="AV339" i="1"/>
  <c r="AX338" i="1"/>
  <c r="AZ337" i="1"/>
  <c r="AN337" i="1"/>
  <c r="AP336" i="1"/>
  <c r="AR335" i="1"/>
  <c r="AV333" i="1"/>
  <c r="AX332" i="1"/>
  <c r="AZ331" i="1"/>
  <c r="AN331" i="1"/>
  <c r="AP330" i="1"/>
  <c r="AR329" i="1"/>
  <c r="AV327" i="1"/>
  <c r="AX326" i="1"/>
  <c r="AZ325" i="1"/>
  <c r="AN325" i="1"/>
  <c r="AP324" i="1"/>
  <c r="AR323" i="1"/>
  <c r="AV321" i="1"/>
  <c r="AX320" i="1"/>
  <c r="AZ319" i="1"/>
  <c r="AN319" i="1"/>
  <c r="AP318" i="1"/>
  <c r="AR317" i="1"/>
  <c r="AV315" i="1"/>
  <c r="AX314" i="1"/>
  <c r="AZ313" i="1"/>
  <c r="AN313" i="1"/>
  <c r="AP312" i="1"/>
  <c r="AR311" i="1"/>
  <c r="AV309" i="1"/>
  <c r="AX308" i="1"/>
  <c r="AZ307" i="1"/>
  <c r="AN307" i="1"/>
  <c r="AP306" i="1"/>
  <c r="AR305" i="1"/>
  <c r="AV303" i="1"/>
  <c r="AX302" i="1"/>
  <c r="AZ301" i="1"/>
  <c r="AN301" i="1"/>
  <c r="AP300" i="1"/>
  <c r="AR299" i="1"/>
  <c r="AV297" i="1"/>
  <c r="AX296" i="1"/>
  <c r="AZ295" i="1"/>
  <c r="AN295" i="1"/>
  <c r="AP294" i="1"/>
  <c r="AR293" i="1"/>
  <c r="AV291" i="1"/>
  <c r="AX290" i="1"/>
  <c r="AZ289" i="1"/>
  <c r="AN289" i="1"/>
  <c r="AP288" i="1"/>
  <c r="AR287" i="1"/>
  <c r="AV285" i="1"/>
  <c r="AX284" i="1"/>
  <c r="AZ283" i="1"/>
  <c r="AN283" i="1"/>
  <c r="AP282" i="1"/>
  <c r="AR281" i="1"/>
  <c r="AV279" i="1"/>
  <c r="AX278" i="1"/>
  <c r="AZ277" i="1"/>
  <c r="AN277" i="1"/>
  <c r="AP276" i="1"/>
  <c r="AR275" i="1"/>
  <c r="AV273" i="1"/>
  <c r="AX272" i="1"/>
  <c r="AZ271" i="1"/>
  <c r="AN271" i="1"/>
  <c r="AP270" i="1"/>
  <c r="AR269" i="1"/>
  <c r="AV267" i="1"/>
  <c r="AX266" i="1"/>
  <c r="AZ265" i="1"/>
  <c r="AN265" i="1"/>
  <c r="AP264" i="1"/>
  <c r="AR263" i="1"/>
  <c r="AV261" i="1"/>
  <c r="AX260" i="1"/>
  <c r="AZ259" i="1"/>
  <c r="AN259" i="1"/>
  <c r="AP258" i="1"/>
  <c r="AR257" i="1"/>
  <c r="AV255" i="1"/>
  <c r="AX254" i="1"/>
  <c r="AZ253" i="1"/>
  <c r="AN253" i="1"/>
  <c r="AP252" i="1"/>
  <c r="AR251" i="1"/>
  <c r="AV249" i="1"/>
  <c r="AX248" i="1"/>
  <c r="AZ247" i="1"/>
  <c r="AN247" i="1"/>
  <c r="AP246" i="1"/>
  <c r="AR245" i="1"/>
  <c r="AV243" i="1"/>
  <c r="AX242" i="1"/>
  <c r="AZ241" i="1"/>
  <c r="AN241" i="1"/>
  <c r="AP240" i="1"/>
  <c r="AR239" i="1"/>
  <c r="AV237" i="1"/>
  <c r="AX236" i="1"/>
  <c r="AZ235" i="1"/>
  <c r="AN235" i="1"/>
  <c r="AP234" i="1"/>
  <c r="AR233" i="1"/>
  <c r="AV231" i="1"/>
  <c r="AX230" i="1"/>
  <c r="AZ229" i="1"/>
  <c r="AN229" i="1"/>
  <c r="AP228" i="1"/>
  <c r="AR227" i="1"/>
  <c r="AV225" i="1"/>
  <c r="AX224" i="1"/>
  <c r="AZ223" i="1"/>
  <c r="AN223" i="1"/>
  <c r="AP222" i="1"/>
  <c r="AR221" i="1"/>
  <c r="AV219" i="1"/>
  <c r="AX218" i="1"/>
  <c r="AZ217" i="1"/>
  <c r="AN217" i="1"/>
  <c r="AP216" i="1"/>
  <c r="AR215" i="1"/>
  <c r="AV213" i="1"/>
  <c r="AX212" i="1"/>
  <c r="AZ211" i="1"/>
  <c r="AN211" i="1"/>
  <c r="AP210" i="1"/>
  <c r="AR209" i="1"/>
  <c r="AV207" i="1"/>
  <c r="AX206" i="1"/>
  <c r="AZ205" i="1"/>
  <c r="AN205" i="1"/>
  <c r="AP204" i="1"/>
  <c r="AR203" i="1"/>
  <c r="AV201" i="1"/>
  <c r="AX200" i="1"/>
  <c r="AZ199" i="1"/>
  <c r="AN199" i="1"/>
  <c r="AP198" i="1"/>
  <c r="AR197" i="1"/>
  <c r="AV195" i="1"/>
  <c r="AX194" i="1"/>
  <c r="AZ193" i="1"/>
  <c r="AN193" i="1"/>
  <c r="AP192" i="1"/>
  <c r="AR191" i="1"/>
  <c r="AV189" i="1"/>
  <c r="AX188" i="1"/>
  <c r="AZ187" i="1"/>
  <c r="AN187" i="1"/>
  <c r="AP186" i="1"/>
  <c r="AR185" i="1"/>
  <c r="AV183" i="1"/>
  <c r="AX182" i="1"/>
  <c r="AZ181" i="1"/>
  <c r="AN181" i="1"/>
  <c r="AP180" i="1"/>
  <c r="AR179" i="1"/>
  <c r="AV177" i="1"/>
  <c r="AX176" i="1"/>
  <c r="AZ175" i="1"/>
  <c r="AN175" i="1"/>
  <c r="AP174" i="1"/>
  <c r="AR173" i="1"/>
  <c r="AV171" i="1"/>
  <c r="AX170" i="1"/>
  <c r="AZ169" i="1"/>
  <c r="AN169" i="1"/>
  <c r="AP168" i="1"/>
  <c r="AR167" i="1"/>
  <c r="AV165" i="1"/>
  <c r="AX164" i="1"/>
  <c r="AZ163" i="1"/>
  <c r="AN163" i="1"/>
  <c r="AP162" i="1"/>
  <c r="AR161" i="1"/>
  <c r="AV159" i="1"/>
  <c r="AX158" i="1"/>
  <c r="AZ157" i="1"/>
  <c r="AN157" i="1"/>
  <c r="AP156" i="1"/>
  <c r="AR155" i="1"/>
  <c r="AV153" i="1"/>
  <c r="AX152" i="1"/>
  <c r="AZ151" i="1"/>
  <c r="AN151" i="1"/>
  <c r="AP150" i="1"/>
  <c r="AR149" i="1"/>
  <c r="AV147" i="1"/>
  <c r="AX146" i="1"/>
  <c r="AZ145" i="1"/>
  <c r="AN145" i="1"/>
  <c r="AP144" i="1"/>
  <c r="AR143" i="1"/>
  <c r="AV141" i="1"/>
  <c r="AX140" i="1"/>
  <c r="AZ139" i="1"/>
  <c r="AN139" i="1"/>
  <c r="AP138" i="1"/>
  <c r="AR137" i="1"/>
  <c r="AV135" i="1"/>
  <c r="AX134" i="1"/>
  <c r="AZ133" i="1"/>
  <c r="AN133" i="1"/>
  <c r="AP132" i="1"/>
  <c r="AR131" i="1"/>
  <c r="AV129" i="1"/>
  <c r="AX128" i="1"/>
  <c r="AZ127" i="1"/>
  <c r="AN127" i="1"/>
  <c r="AP126" i="1"/>
  <c r="AR125" i="1"/>
  <c r="AV123" i="1"/>
  <c r="AX122" i="1"/>
  <c r="AZ121" i="1"/>
  <c r="AN121" i="1"/>
  <c r="AP120" i="1"/>
  <c r="AR119" i="1"/>
  <c r="AV117" i="1"/>
  <c r="AX116" i="1"/>
  <c r="AZ115" i="1"/>
  <c r="AN115" i="1"/>
  <c r="AP114" i="1"/>
  <c r="AR113" i="1"/>
  <c r="AV111" i="1"/>
  <c r="AX110" i="1"/>
  <c r="AZ109" i="1"/>
  <c r="AN109" i="1"/>
  <c r="AP108" i="1"/>
  <c r="AR107" i="1"/>
  <c r="AV105" i="1"/>
  <c r="AX104" i="1"/>
  <c r="AZ103" i="1"/>
  <c r="AN103" i="1"/>
  <c r="AP102" i="1"/>
  <c r="AR101" i="1"/>
  <c r="AV99" i="1"/>
  <c r="AX98" i="1"/>
  <c r="AZ97" i="1"/>
  <c r="AN97" i="1"/>
  <c r="AP96" i="1"/>
  <c r="AR95" i="1"/>
  <c r="AV93" i="1"/>
  <c r="AX92" i="1"/>
  <c r="AZ91" i="1"/>
  <c r="AN91" i="1"/>
  <c r="AP90" i="1"/>
  <c r="AR89" i="1"/>
  <c r="AV87" i="1"/>
  <c r="AX86" i="1"/>
  <c r="AZ85" i="1"/>
  <c r="AN85" i="1"/>
  <c r="AP84" i="1"/>
  <c r="AR83" i="1"/>
  <c r="AV81" i="1"/>
  <c r="AX80" i="1"/>
  <c r="AZ79" i="1"/>
  <c r="AN79" i="1"/>
  <c r="AP78" i="1"/>
  <c r="AR77" i="1"/>
  <c r="AV75" i="1"/>
  <c r="AX74" i="1"/>
  <c r="AZ73" i="1"/>
  <c r="AN73" i="1"/>
  <c r="AP72" i="1"/>
  <c r="AR71" i="1"/>
  <c r="AV69" i="1"/>
  <c r="AX68" i="1"/>
  <c r="AZ67" i="1"/>
  <c r="AN67" i="1"/>
  <c r="AP66" i="1"/>
  <c r="AR65" i="1"/>
  <c r="AV63" i="1"/>
  <c r="AX62" i="1"/>
  <c r="AZ61" i="1"/>
  <c r="AN61" i="1"/>
  <c r="AP60" i="1"/>
  <c r="AR59" i="1"/>
  <c r="AV57" i="1"/>
  <c r="AX56" i="1"/>
  <c r="AZ55" i="1"/>
  <c r="AN55" i="1"/>
  <c r="AP54" i="1"/>
  <c r="AR53" i="1"/>
  <c r="AV51" i="1"/>
  <c r="AX50" i="1"/>
  <c r="AZ49" i="1"/>
  <c r="AN49" i="1"/>
  <c r="AP48" i="1"/>
  <c r="AR47" i="1"/>
  <c r="AV45" i="1"/>
  <c r="AX44" i="1"/>
  <c r="AZ43" i="1"/>
  <c r="AN43" i="1"/>
  <c r="AP42" i="1"/>
  <c r="AR41" i="1"/>
  <c r="AV39" i="1"/>
  <c r="AX38" i="1"/>
  <c r="AZ37" i="1"/>
  <c r="AN37" i="1"/>
  <c r="AP36" i="1"/>
  <c r="AR35" i="1"/>
  <c r="AV33" i="1"/>
  <c r="AX32" i="1"/>
  <c r="AZ31" i="1"/>
  <c r="AN31" i="1"/>
  <c r="AP30" i="1"/>
  <c r="AR29" i="1"/>
  <c r="AV27" i="1"/>
  <c r="AX26" i="1"/>
  <c r="AZ25" i="1"/>
  <c r="AN25" i="1"/>
  <c r="AP24" i="1"/>
  <c r="AR23" i="1"/>
  <c r="AV21" i="1"/>
  <c r="AX20" i="1"/>
  <c r="AZ19" i="1"/>
  <c r="AN19" i="1"/>
  <c r="AP18" i="1"/>
  <c r="AR17" i="1"/>
  <c r="AV15" i="1"/>
  <c r="AX14" i="1"/>
  <c r="AZ13" i="1"/>
  <c r="AN13" i="1"/>
  <c r="AP12" i="1"/>
  <c r="AR11" i="1"/>
  <c r="AV9" i="1"/>
  <c r="AX8" i="1"/>
  <c r="AZ7" i="1"/>
  <c r="AN7" i="1"/>
  <c r="AP6" i="1"/>
  <c r="AU968" i="1"/>
  <c r="AU956" i="1"/>
  <c r="AQ928" i="1"/>
  <c r="AU914" i="1"/>
  <c r="AW877" i="1"/>
  <c r="AQ868" i="1"/>
  <c r="AQ856" i="1"/>
  <c r="AQ820" i="1"/>
  <c r="AW799" i="1"/>
  <c r="AY786" i="1"/>
  <c r="AW775" i="1"/>
  <c r="AW763" i="1"/>
  <c r="AW751" i="1"/>
  <c r="AQ742" i="1"/>
  <c r="AQ730" i="1"/>
  <c r="AU716" i="1"/>
  <c r="AQ706" i="1"/>
  <c r="AU692" i="1"/>
  <c r="AY678" i="1"/>
  <c r="AW667" i="1"/>
  <c r="AW655" i="1"/>
  <c r="AU644" i="1"/>
  <c r="AU632" i="1"/>
  <c r="AW619" i="1"/>
  <c r="AQ592" i="1"/>
  <c r="AQ574" i="1"/>
  <c r="AU566" i="1"/>
  <c r="AU548" i="1"/>
  <c r="AS537" i="1"/>
  <c r="AY528" i="1"/>
  <c r="AQ520" i="1"/>
  <c r="AQ514" i="1"/>
  <c r="AQ502" i="1"/>
  <c r="AY492" i="1"/>
  <c r="AU476" i="1"/>
  <c r="AU458" i="1"/>
  <c r="AQ448" i="1"/>
  <c r="AY378" i="1"/>
  <c r="AY366" i="1"/>
  <c r="AU356" i="1"/>
  <c r="AU344" i="1"/>
  <c r="AQ334" i="1"/>
  <c r="AY324" i="1"/>
  <c r="AQ316" i="1"/>
  <c r="AU308" i="1"/>
  <c r="AW289" i="1"/>
  <c r="AQ280" i="1"/>
  <c r="AY222" i="1"/>
  <c r="AY210" i="1"/>
  <c r="AW199" i="1"/>
  <c r="AU182" i="1"/>
  <c r="AS171" i="1"/>
  <c r="AY162" i="1"/>
  <c r="AU146" i="1"/>
  <c r="AW139" i="1"/>
  <c r="AW133" i="1"/>
  <c r="AU116" i="1"/>
  <c r="AS99" i="1"/>
  <c r="AU92" i="1"/>
  <c r="AQ76" i="1"/>
  <c r="AY54" i="1"/>
  <c r="AQ46" i="1"/>
  <c r="AW37" i="1"/>
  <c r="AY24" i="1"/>
  <c r="AS9" i="1"/>
  <c r="AU969" i="1"/>
  <c r="AW968" i="1"/>
  <c r="AY967" i="1"/>
  <c r="AQ965" i="1"/>
  <c r="AS964" i="1"/>
  <c r="AU963" i="1"/>
  <c r="AW962" i="1"/>
  <c r="AY961" i="1"/>
  <c r="AQ959" i="1"/>
  <c r="AS958" i="1"/>
  <c r="AU957" i="1"/>
  <c r="AW956" i="1"/>
  <c r="AY955" i="1"/>
  <c r="AQ953" i="1"/>
  <c r="AS952" i="1"/>
  <c r="AU951" i="1"/>
  <c r="AW950" i="1"/>
  <c r="AY949" i="1"/>
  <c r="AQ947" i="1"/>
  <c r="AS946" i="1"/>
  <c r="AU945" i="1"/>
  <c r="AW944" i="1"/>
  <c r="AY943" i="1"/>
  <c r="AQ941" i="1"/>
  <c r="AS940" i="1"/>
  <c r="AU939" i="1"/>
  <c r="AW938" i="1"/>
  <c r="AY937" i="1"/>
  <c r="AQ935" i="1"/>
  <c r="AS934" i="1"/>
  <c r="AU933" i="1"/>
  <c r="AW932" i="1"/>
  <c r="AY931" i="1"/>
  <c r="AQ929" i="1"/>
  <c r="AS928" i="1"/>
  <c r="AU927" i="1"/>
  <c r="AW926" i="1"/>
  <c r="AY925" i="1"/>
  <c r="AQ923" i="1"/>
  <c r="AS922" i="1"/>
  <c r="AU921" i="1"/>
  <c r="AW920" i="1"/>
  <c r="AY919" i="1"/>
  <c r="AQ917" i="1"/>
  <c r="AS916" i="1"/>
  <c r="AU915" i="1"/>
  <c r="AW914" i="1"/>
  <c r="AY913" i="1"/>
  <c r="AQ911" i="1"/>
  <c r="AS910" i="1"/>
  <c r="AU909" i="1"/>
  <c r="AW908" i="1"/>
  <c r="AY907" i="1"/>
  <c r="AQ905" i="1"/>
  <c r="AS904" i="1"/>
  <c r="AU903" i="1"/>
  <c r="AW902" i="1"/>
  <c r="AY901" i="1"/>
  <c r="AQ899" i="1"/>
  <c r="AS898" i="1"/>
  <c r="AU897" i="1"/>
  <c r="AW896" i="1"/>
  <c r="AY895" i="1"/>
  <c r="AQ893" i="1"/>
  <c r="AS892" i="1"/>
  <c r="AU891" i="1"/>
  <c r="AW890" i="1"/>
  <c r="AY889" i="1"/>
  <c r="AQ887" i="1"/>
  <c r="AS886" i="1"/>
  <c r="AU885" i="1"/>
  <c r="AW884" i="1"/>
  <c r="AY883" i="1"/>
  <c r="AQ881" i="1"/>
  <c r="AS880" i="1"/>
  <c r="AU879" i="1"/>
  <c r="AW878" i="1"/>
  <c r="AY877" i="1"/>
  <c r="AQ875" i="1"/>
  <c r="AS874" i="1"/>
  <c r="AU873" i="1"/>
  <c r="AW872" i="1"/>
  <c r="AY871" i="1"/>
  <c r="AQ869" i="1"/>
  <c r="AS868" i="1"/>
  <c r="AU867" i="1"/>
  <c r="AW866" i="1"/>
  <c r="AY865" i="1"/>
  <c r="AQ863" i="1"/>
  <c r="AS862" i="1"/>
  <c r="AU861" i="1"/>
  <c r="AW860" i="1"/>
  <c r="AY859" i="1"/>
  <c r="AQ857" i="1"/>
  <c r="AS856" i="1"/>
  <c r="AU855" i="1"/>
  <c r="AW854" i="1"/>
  <c r="AY853" i="1"/>
  <c r="AQ851" i="1"/>
  <c r="AS850" i="1"/>
  <c r="AU849" i="1"/>
  <c r="AW848" i="1"/>
  <c r="AY847" i="1"/>
  <c r="AQ845" i="1"/>
  <c r="AS844" i="1"/>
  <c r="AU843" i="1"/>
  <c r="AW842" i="1"/>
  <c r="AY841" i="1"/>
  <c r="AQ839" i="1"/>
  <c r="AS838" i="1"/>
  <c r="AU837" i="1"/>
  <c r="AW836" i="1"/>
  <c r="AY835" i="1"/>
  <c r="AQ833" i="1"/>
  <c r="AS832" i="1"/>
  <c r="AU831" i="1"/>
  <c r="AW830" i="1"/>
  <c r="AY829" i="1"/>
  <c r="AQ827" i="1"/>
  <c r="AS826" i="1"/>
  <c r="AU825" i="1"/>
  <c r="AW824" i="1"/>
  <c r="AY823" i="1"/>
  <c r="AQ821" i="1"/>
  <c r="AS820" i="1"/>
  <c r="AU819" i="1"/>
  <c r="AW818" i="1"/>
  <c r="AY817" i="1"/>
  <c r="AQ815" i="1"/>
  <c r="AS814" i="1"/>
  <c r="AU813" i="1"/>
  <c r="AW812" i="1"/>
  <c r="AY811" i="1"/>
  <c r="AQ809" i="1"/>
  <c r="AS808" i="1"/>
  <c r="AU807" i="1"/>
  <c r="AW806" i="1"/>
  <c r="AY805" i="1"/>
  <c r="AQ803" i="1"/>
  <c r="AS802" i="1"/>
  <c r="AU801" i="1"/>
  <c r="AW800" i="1"/>
  <c r="AY799" i="1"/>
  <c r="AQ797" i="1"/>
  <c r="AS796" i="1"/>
  <c r="AU795" i="1"/>
  <c r="AW794" i="1"/>
  <c r="AY793" i="1"/>
  <c r="AQ791" i="1"/>
  <c r="AS790" i="1"/>
  <c r="AU789" i="1"/>
  <c r="AW788" i="1"/>
  <c r="AY787" i="1"/>
  <c r="AQ785" i="1"/>
  <c r="AS784" i="1"/>
  <c r="AU783" i="1"/>
  <c r="AW782" i="1"/>
  <c r="AY781" i="1"/>
  <c r="AQ779" i="1"/>
  <c r="AS778" i="1"/>
  <c r="AU777" i="1"/>
  <c r="AW776" i="1"/>
  <c r="AY775" i="1"/>
  <c r="AQ773" i="1"/>
  <c r="AS772" i="1"/>
  <c r="AU771" i="1"/>
  <c r="AW770" i="1"/>
  <c r="AY769" i="1"/>
  <c r="AQ767" i="1"/>
  <c r="AS766" i="1"/>
  <c r="AU765" i="1"/>
  <c r="AW764" i="1"/>
  <c r="AY763" i="1"/>
  <c r="AQ761" i="1"/>
  <c r="AS760" i="1"/>
  <c r="AU759" i="1"/>
  <c r="AW758" i="1"/>
  <c r="AY757" i="1"/>
  <c r="AQ755" i="1"/>
  <c r="AS754" i="1"/>
  <c r="AU753" i="1"/>
  <c r="AW752" i="1"/>
  <c r="AY751" i="1"/>
  <c r="AQ749" i="1"/>
  <c r="AS748" i="1"/>
  <c r="AU747" i="1"/>
  <c r="AW746" i="1"/>
  <c r="AY745" i="1"/>
  <c r="AQ743" i="1"/>
  <c r="AS742" i="1"/>
  <c r="AU741" i="1"/>
  <c r="AW740" i="1"/>
  <c r="AY739" i="1"/>
  <c r="AQ737" i="1"/>
  <c r="AS736" i="1"/>
  <c r="AU735" i="1"/>
  <c r="AW734" i="1"/>
  <c r="AY733" i="1"/>
  <c r="AQ731" i="1"/>
  <c r="AS730" i="1"/>
  <c r="AU729" i="1"/>
  <c r="AW728" i="1"/>
  <c r="AY727" i="1"/>
  <c r="AQ725" i="1"/>
  <c r="AS724" i="1"/>
  <c r="AU723" i="1"/>
  <c r="AW722" i="1"/>
  <c r="AY721" i="1"/>
  <c r="AQ719" i="1"/>
  <c r="AS718" i="1"/>
  <c r="AU717" i="1"/>
  <c r="AW716" i="1"/>
  <c r="AY715" i="1"/>
  <c r="AQ713" i="1"/>
  <c r="AS712" i="1"/>
  <c r="AU711" i="1"/>
  <c r="AW710" i="1"/>
  <c r="AY709" i="1"/>
  <c r="AQ707" i="1"/>
  <c r="AS706" i="1"/>
  <c r="AU705" i="1"/>
  <c r="AW704" i="1"/>
  <c r="AY703" i="1"/>
  <c r="AQ701" i="1"/>
  <c r="AS700" i="1"/>
  <c r="AU699" i="1"/>
  <c r="AW698" i="1"/>
  <c r="AY697" i="1"/>
  <c r="AQ695" i="1"/>
  <c r="AS694" i="1"/>
  <c r="AU693" i="1"/>
  <c r="AW692" i="1"/>
  <c r="AY691" i="1"/>
  <c r="AQ689" i="1"/>
  <c r="AS688" i="1"/>
  <c r="AU687" i="1"/>
  <c r="AW686" i="1"/>
  <c r="AY685" i="1"/>
  <c r="AQ683" i="1"/>
  <c r="AS682" i="1"/>
  <c r="AU681" i="1"/>
  <c r="AW680" i="1"/>
  <c r="AY679" i="1"/>
  <c r="AQ677" i="1"/>
  <c r="AS676" i="1"/>
  <c r="AU675" i="1"/>
  <c r="AW674" i="1"/>
  <c r="AY673" i="1"/>
  <c r="AQ671" i="1"/>
  <c r="AS670" i="1"/>
  <c r="AU669" i="1"/>
  <c r="AW668" i="1"/>
  <c r="AY667" i="1"/>
  <c r="AQ665" i="1"/>
  <c r="AS664" i="1"/>
  <c r="AU663" i="1"/>
  <c r="AW662" i="1"/>
  <c r="AY661" i="1"/>
  <c r="AQ659" i="1"/>
  <c r="AS658" i="1"/>
  <c r="AU657" i="1"/>
  <c r="AW656" i="1"/>
  <c r="AY655" i="1"/>
  <c r="AQ653" i="1"/>
  <c r="AS652" i="1"/>
  <c r="AU651" i="1"/>
  <c r="AW650" i="1"/>
  <c r="AY649" i="1"/>
  <c r="AQ647" i="1"/>
  <c r="AS646" i="1"/>
  <c r="AU645" i="1"/>
  <c r="AW644" i="1"/>
  <c r="AY643" i="1"/>
  <c r="AQ641" i="1"/>
  <c r="AS640" i="1"/>
  <c r="AU639" i="1"/>
  <c r="AW638" i="1"/>
  <c r="AY637" i="1"/>
  <c r="AQ635" i="1"/>
  <c r="AS634" i="1"/>
  <c r="AU633" i="1"/>
  <c r="AW632" i="1"/>
  <c r="AY631" i="1"/>
  <c r="AQ629" i="1"/>
  <c r="AS628" i="1"/>
  <c r="AU627" i="1"/>
  <c r="AW626" i="1"/>
  <c r="AY625" i="1"/>
  <c r="AQ623" i="1"/>
  <c r="AS622" i="1"/>
  <c r="AU621" i="1"/>
  <c r="AW620" i="1"/>
  <c r="AY619" i="1"/>
  <c r="AQ617" i="1"/>
  <c r="AS616" i="1"/>
  <c r="AU615" i="1"/>
  <c r="AW614" i="1"/>
  <c r="AY613" i="1"/>
  <c r="AQ611" i="1"/>
  <c r="AS610" i="1"/>
  <c r="AU609" i="1"/>
  <c r="AW608" i="1"/>
  <c r="AY607" i="1"/>
  <c r="AQ605" i="1"/>
  <c r="AS604" i="1"/>
  <c r="AU603" i="1"/>
  <c r="AW602" i="1"/>
  <c r="AY601" i="1"/>
  <c r="AQ599" i="1"/>
  <c r="AS598" i="1"/>
  <c r="AU597" i="1"/>
  <c r="AW596" i="1"/>
  <c r="AY595" i="1"/>
  <c r="AQ593" i="1"/>
  <c r="AS592" i="1"/>
  <c r="AU591" i="1"/>
  <c r="AW590" i="1"/>
  <c r="AY589" i="1"/>
  <c r="AQ587" i="1"/>
  <c r="AS586" i="1"/>
  <c r="AU585" i="1"/>
  <c r="AW584" i="1"/>
  <c r="AY583" i="1"/>
  <c r="AQ581" i="1"/>
  <c r="AS580" i="1"/>
  <c r="AU579" i="1"/>
  <c r="AW578" i="1"/>
  <c r="AY577" i="1"/>
  <c r="AQ575" i="1"/>
  <c r="AS574" i="1"/>
  <c r="AU573" i="1"/>
  <c r="AW572" i="1"/>
  <c r="AY571" i="1"/>
  <c r="AQ569" i="1"/>
  <c r="AS568" i="1"/>
  <c r="AU567" i="1"/>
  <c r="AW566" i="1"/>
  <c r="AY565" i="1"/>
  <c r="AQ563" i="1"/>
  <c r="AS562" i="1"/>
  <c r="AU561" i="1"/>
  <c r="AW560" i="1"/>
  <c r="AY559" i="1"/>
  <c r="AQ557" i="1"/>
  <c r="AS556" i="1"/>
  <c r="AU555" i="1"/>
  <c r="AW554" i="1"/>
  <c r="AY553" i="1"/>
  <c r="AQ551" i="1"/>
  <c r="AS550" i="1"/>
  <c r="AU549" i="1"/>
  <c r="AW548" i="1"/>
  <c r="AY547" i="1"/>
  <c r="AQ545" i="1"/>
  <c r="AS544" i="1"/>
  <c r="AU543" i="1"/>
  <c r="AW542" i="1"/>
  <c r="AY541" i="1"/>
  <c r="AQ539" i="1"/>
  <c r="AS538" i="1"/>
  <c r="AU537" i="1"/>
  <c r="AW536" i="1"/>
  <c r="AY535" i="1"/>
  <c r="AQ533" i="1"/>
  <c r="AS532" i="1"/>
  <c r="AU531" i="1"/>
  <c r="AW530" i="1"/>
  <c r="AY529" i="1"/>
  <c r="AQ527" i="1"/>
  <c r="AS526" i="1"/>
  <c r="AU525" i="1"/>
  <c r="AW524" i="1"/>
  <c r="AY523" i="1"/>
  <c r="AQ521" i="1"/>
  <c r="AS520" i="1"/>
  <c r="AU519" i="1"/>
  <c r="AW518" i="1"/>
  <c r="AY517" i="1"/>
  <c r="AQ515" i="1"/>
  <c r="AS514" i="1"/>
  <c r="AU513" i="1"/>
  <c r="AW512" i="1"/>
  <c r="AY511" i="1"/>
  <c r="AQ509" i="1"/>
  <c r="AS508" i="1"/>
  <c r="AU507" i="1"/>
  <c r="AW506" i="1"/>
  <c r="AY505" i="1"/>
  <c r="AQ503" i="1"/>
  <c r="AS502" i="1"/>
  <c r="AU501" i="1"/>
  <c r="AW500" i="1"/>
  <c r="AY499" i="1"/>
  <c r="AQ497" i="1"/>
  <c r="AS496" i="1"/>
  <c r="AU495" i="1"/>
  <c r="AW494" i="1"/>
  <c r="AY493" i="1"/>
  <c r="AQ491" i="1"/>
  <c r="AS490" i="1"/>
  <c r="AU489" i="1"/>
  <c r="AW488" i="1"/>
  <c r="AY487" i="1"/>
  <c r="AQ485" i="1"/>
  <c r="AS484" i="1"/>
  <c r="AU483" i="1"/>
  <c r="AW482" i="1"/>
  <c r="AY481" i="1"/>
  <c r="AQ479" i="1"/>
  <c r="AS478" i="1"/>
  <c r="AU477" i="1"/>
  <c r="AW476" i="1"/>
  <c r="AY475" i="1"/>
  <c r="AQ473" i="1"/>
  <c r="AS472" i="1"/>
  <c r="AU471" i="1"/>
  <c r="AW470" i="1"/>
  <c r="AY469" i="1"/>
  <c r="AQ467" i="1"/>
  <c r="AS466" i="1"/>
  <c r="AU465" i="1"/>
  <c r="AW464" i="1"/>
  <c r="AY463" i="1"/>
  <c r="AQ461" i="1"/>
  <c r="AS460" i="1"/>
  <c r="AU459" i="1"/>
  <c r="AW458" i="1"/>
  <c r="AY457" i="1"/>
  <c r="AQ455" i="1"/>
  <c r="AS454" i="1"/>
  <c r="AU453" i="1"/>
  <c r="AW452" i="1"/>
  <c r="AY451" i="1"/>
  <c r="AQ449" i="1"/>
  <c r="AS448" i="1"/>
  <c r="AU447" i="1"/>
  <c r="AW446" i="1"/>
  <c r="AY445" i="1"/>
  <c r="AQ443" i="1"/>
  <c r="AS442" i="1"/>
  <c r="AU441" i="1"/>
  <c r="AW440" i="1"/>
  <c r="AY439" i="1"/>
  <c r="AQ437" i="1"/>
  <c r="AS436" i="1"/>
  <c r="AU435" i="1"/>
  <c r="AW434" i="1"/>
  <c r="AY433" i="1"/>
  <c r="AQ431" i="1"/>
  <c r="AS430" i="1"/>
  <c r="AU429" i="1"/>
  <c r="AW428" i="1"/>
  <c r="AY427" i="1"/>
  <c r="AQ425" i="1"/>
  <c r="AS424" i="1"/>
  <c r="AU423" i="1"/>
  <c r="AW422" i="1"/>
  <c r="AY421" i="1"/>
  <c r="AQ419" i="1"/>
  <c r="AS418" i="1"/>
  <c r="AU417" i="1"/>
  <c r="AW416" i="1"/>
  <c r="AY415" i="1"/>
  <c r="AQ413" i="1"/>
  <c r="AS412" i="1"/>
  <c r="AU411" i="1"/>
  <c r="AW410" i="1"/>
  <c r="AY409" i="1"/>
  <c r="AQ407" i="1"/>
  <c r="AS406" i="1"/>
  <c r="AU405" i="1"/>
  <c r="AW404" i="1"/>
  <c r="AY403" i="1"/>
  <c r="AQ401" i="1"/>
  <c r="AS400" i="1"/>
  <c r="AU399" i="1"/>
  <c r="AW398" i="1"/>
  <c r="AY397" i="1"/>
  <c r="AQ395" i="1"/>
  <c r="AS394" i="1"/>
  <c r="AU393" i="1"/>
  <c r="AW392" i="1"/>
  <c r="AY391" i="1"/>
  <c r="AQ389" i="1"/>
  <c r="AS388" i="1"/>
  <c r="AU387" i="1"/>
  <c r="AW386" i="1"/>
  <c r="AY385" i="1"/>
  <c r="AQ383" i="1"/>
  <c r="AS382" i="1"/>
  <c r="AU381" i="1"/>
  <c r="AW380" i="1"/>
  <c r="AY379" i="1"/>
  <c r="AQ377" i="1"/>
  <c r="AS376" i="1"/>
  <c r="AU375" i="1"/>
  <c r="AW374" i="1"/>
  <c r="AY373" i="1"/>
  <c r="AQ371" i="1"/>
  <c r="AS370" i="1"/>
  <c r="AU369" i="1"/>
  <c r="AW368" i="1"/>
  <c r="AY367" i="1"/>
  <c r="AQ365" i="1"/>
  <c r="AS364" i="1"/>
  <c r="AU363" i="1"/>
  <c r="AW362" i="1"/>
  <c r="AY361" i="1"/>
  <c r="AQ359" i="1"/>
  <c r="AS358" i="1"/>
  <c r="AU357" i="1"/>
  <c r="AW356" i="1"/>
  <c r="AY355" i="1"/>
  <c r="AQ353" i="1"/>
  <c r="AS352" i="1"/>
  <c r="AU351" i="1"/>
  <c r="AW350" i="1"/>
  <c r="AY349" i="1"/>
  <c r="AQ347" i="1"/>
  <c r="AS346" i="1"/>
  <c r="AU345" i="1"/>
  <c r="AW344" i="1"/>
  <c r="AY343" i="1"/>
  <c r="AQ341" i="1"/>
  <c r="AS340" i="1"/>
  <c r="AU339" i="1"/>
  <c r="AW338" i="1"/>
  <c r="AY337" i="1"/>
  <c r="AQ335" i="1"/>
  <c r="AS334" i="1"/>
  <c r="AU333" i="1"/>
  <c r="AW332" i="1"/>
  <c r="AY331" i="1"/>
  <c r="AQ329" i="1"/>
  <c r="AS328" i="1"/>
  <c r="AU327" i="1"/>
  <c r="AW326" i="1"/>
  <c r="AY325" i="1"/>
  <c r="AQ323" i="1"/>
  <c r="AS322" i="1"/>
  <c r="AU321" i="1"/>
  <c r="AW320" i="1"/>
  <c r="AY319" i="1"/>
  <c r="AQ317" i="1"/>
  <c r="AS316" i="1"/>
  <c r="AU315" i="1"/>
  <c r="AW314" i="1"/>
  <c r="AY313" i="1"/>
  <c r="AQ311" i="1"/>
  <c r="AS310" i="1"/>
  <c r="AU309" i="1"/>
  <c r="AW308" i="1"/>
  <c r="AY307" i="1"/>
  <c r="AQ305" i="1"/>
  <c r="AS304" i="1"/>
  <c r="AU303" i="1"/>
  <c r="AW302" i="1"/>
  <c r="AY301" i="1"/>
  <c r="AQ299" i="1"/>
  <c r="AS298" i="1"/>
  <c r="AU297" i="1"/>
  <c r="AW296" i="1"/>
  <c r="AY295" i="1"/>
  <c r="AQ293" i="1"/>
  <c r="AS292" i="1"/>
  <c r="AU291" i="1"/>
  <c r="AW290" i="1"/>
  <c r="AY289" i="1"/>
  <c r="AQ287" i="1"/>
  <c r="AS286" i="1"/>
  <c r="AU285" i="1"/>
  <c r="AW284" i="1"/>
  <c r="AY283" i="1"/>
  <c r="AQ281" i="1"/>
  <c r="AS280" i="1"/>
  <c r="AU279" i="1"/>
  <c r="AW278" i="1"/>
  <c r="AY277" i="1"/>
  <c r="AQ275" i="1"/>
  <c r="AS274" i="1"/>
  <c r="AU273" i="1"/>
  <c r="AW272" i="1"/>
  <c r="AY271" i="1"/>
  <c r="AQ269" i="1"/>
  <c r="AS268" i="1"/>
  <c r="AU267" i="1"/>
  <c r="AW266" i="1"/>
  <c r="AY265" i="1"/>
  <c r="AQ263" i="1"/>
  <c r="AS262" i="1"/>
  <c r="AU261" i="1"/>
  <c r="AW260" i="1"/>
  <c r="AY259" i="1"/>
  <c r="AQ257" i="1"/>
  <c r="AS256" i="1"/>
  <c r="AU255" i="1"/>
  <c r="AW254" i="1"/>
  <c r="AY253" i="1"/>
  <c r="AQ251" i="1"/>
  <c r="AS250" i="1"/>
  <c r="AU249" i="1"/>
  <c r="AW248" i="1"/>
  <c r="AY247" i="1"/>
  <c r="AQ245" i="1"/>
  <c r="AS244" i="1"/>
  <c r="AU243" i="1"/>
  <c r="AW242" i="1"/>
  <c r="AY241" i="1"/>
  <c r="AQ239" i="1"/>
  <c r="AS238" i="1"/>
  <c r="AU237" i="1"/>
  <c r="AW236" i="1"/>
  <c r="AY235" i="1"/>
  <c r="AQ233" i="1"/>
  <c r="AS232" i="1"/>
  <c r="AU231" i="1"/>
  <c r="AW230" i="1"/>
  <c r="AY229" i="1"/>
  <c r="AQ227" i="1"/>
  <c r="AS226" i="1"/>
  <c r="AU225" i="1"/>
  <c r="AW224" i="1"/>
  <c r="AY223" i="1"/>
  <c r="AQ221" i="1"/>
  <c r="AS220" i="1"/>
  <c r="AU219" i="1"/>
  <c r="AW218" i="1"/>
  <c r="AY217" i="1"/>
  <c r="AQ215" i="1"/>
  <c r="AS214" i="1"/>
  <c r="AU213" i="1"/>
  <c r="AW212" i="1"/>
  <c r="AY211" i="1"/>
  <c r="AQ209" i="1"/>
  <c r="AS208" i="1"/>
  <c r="AU207" i="1"/>
  <c r="AW206" i="1"/>
  <c r="AY205" i="1"/>
  <c r="AQ203" i="1"/>
  <c r="AS202" i="1"/>
  <c r="AU201" i="1"/>
  <c r="AW200" i="1"/>
  <c r="AY199" i="1"/>
  <c r="AQ197" i="1"/>
  <c r="AS196" i="1"/>
  <c r="AU195" i="1"/>
  <c r="AW194" i="1"/>
  <c r="AY193" i="1"/>
  <c r="AQ191" i="1"/>
  <c r="AS190" i="1"/>
  <c r="AU189" i="1"/>
  <c r="AW188" i="1"/>
  <c r="AY187" i="1"/>
  <c r="AQ185" i="1"/>
  <c r="AS184" i="1"/>
  <c r="AU183" i="1"/>
  <c r="AW182" i="1"/>
  <c r="AY181" i="1"/>
  <c r="AQ179" i="1"/>
  <c r="AS178" i="1"/>
  <c r="AU177" i="1"/>
  <c r="AW176" i="1"/>
  <c r="AY175" i="1"/>
  <c r="AQ173" i="1"/>
  <c r="AS172" i="1"/>
  <c r="AU171" i="1"/>
  <c r="AW170" i="1"/>
  <c r="AY169" i="1"/>
  <c r="AQ167" i="1"/>
  <c r="AS166" i="1"/>
  <c r="AU165" i="1"/>
  <c r="AW164" i="1"/>
  <c r="AY163" i="1"/>
  <c r="AQ161" i="1"/>
  <c r="AS160" i="1"/>
  <c r="AU159" i="1"/>
  <c r="AW158" i="1"/>
  <c r="AY157" i="1"/>
  <c r="AQ155" i="1"/>
  <c r="AS154" i="1"/>
  <c r="AU153" i="1"/>
  <c r="AW152" i="1"/>
  <c r="AY151" i="1"/>
  <c r="AQ149" i="1"/>
  <c r="AS148" i="1"/>
  <c r="AU147" i="1"/>
  <c r="AW146" i="1"/>
  <c r="AY145" i="1"/>
  <c r="AQ143" i="1"/>
  <c r="AS142" i="1"/>
  <c r="AU141" i="1"/>
  <c r="AW140" i="1"/>
  <c r="AY139" i="1"/>
  <c r="AQ137" i="1"/>
  <c r="AS136" i="1"/>
  <c r="AU135" i="1"/>
  <c r="AW134" i="1"/>
  <c r="AY133" i="1"/>
  <c r="AQ131" i="1"/>
  <c r="AS130" i="1"/>
  <c r="AU129" i="1"/>
  <c r="AW128" i="1"/>
  <c r="AY127" i="1"/>
  <c r="AQ125" i="1"/>
  <c r="AS124" i="1"/>
  <c r="AU123" i="1"/>
  <c r="AW122" i="1"/>
  <c r="AY121" i="1"/>
  <c r="AQ119" i="1"/>
  <c r="AS118" i="1"/>
  <c r="AU117" i="1"/>
  <c r="AW116" i="1"/>
  <c r="AY115" i="1"/>
  <c r="AQ113" i="1"/>
  <c r="AS112" i="1"/>
  <c r="AU111" i="1"/>
  <c r="AW110" i="1"/>
  <c r="AY109" i="1"/>
  <c r="AQ107" i="1"/>
  <c r="AS106" i="1"/>
  <c r="AU105" i="1"/>
  <c r="AW104" i="1"/>
  <c r="AY103" i="1"/>
  <c r="AQ101" i="1"/>
  <c r="AS100" i="1"/>
  <c r="AU99" i="1"/>
  <c r="AW98" i="1"/>
  <c r="AY97" i="1"/>
  <c r="AQ95" i="1"/>
  <c r="AS94" i="1"/>
  <c r="AU93" i="1"/>
  <c r="AW92" i="1"/>
  <c r="AY91" i="1"/>
  <c r="AQ89" i="1"/>
  <c r="AS88" i="1"/>
  <c r="AU87" i="1"/>
  <c r="AW86" i="1"/>
  <c r="AY85" i="1"/>
  <c r="AQ83" i="1"/>
  <c r="AS82" i="1"/>
  <c r="AU81" i="1"/>
  <c r="AW80" i="1"/>
  <c r="AY79" i="1"/>
  <c r="AQ77" i="1"/>
  <c r="AS76" i="1"/>
  <c r="AU75" i="1"/>
  <c r="AW74" i="1"/>
  <c r="AY73" i="1"/>
  <c r="AQ71" i="1"/>
  <c r="AS70" i="1"/>
  <c r="AU69" i="1"/>
  <c r="AW68" i="1"/>
  <c r="AY67" i="1"/>
  <c r="AQ65" i="1"/>
  <c r="AS64" i="1"/>
  <c r="AU63" i="1"/>
  <c r="AW62" i="1"/>
  <c r="AY61" i="1"/>
  <c r="AQ59" i="1"/>
  <c r="AS58" i="1"/>
  <c r="AU57" i="1"/>
  <c r="AW56" i="1"/>
  <c r="AY55" i="1"/>
  <c r="AQ53" i="1"/>
  <c r="AS52" i="1"/>
  <c r="AU51" i="1"/>
  <c r="AW50" i="1"/>
  <c r="AY49" i="1"/>
  <c r="AQ47" i="1"/>
  <c r="AS46" i="1"/>
  <c r="AU45" i="1"/>
  <c r="AW44" i="1"/>
  <c r="AY43" i="1"/>
  <c r="AQ41" i="1"/>
  <c r="AS40" i="1"/>
  <c r="AU39" i="1"/>
  <c r="AW38" i="1"/>
  <c r="AY37" i="1"/>
  <c r="AQ35" i="1"/>
  <c r="AS34" i="1"/>
  <c r="AU33" i="1"/>
  <c r="AW32" i="1"/>
  <c r="AY31" i="1"/>
  <c r="AQ29" i="1"/>
  <c r="AS28" i="1"/>
  <c r="AU27" i="1"/>
  <c r="AW26" i="1"/>
  <c r="AY25" i="1"/>
  <c r="AQ23" i="1"/>
  <c r="AS22" i="1"/>
  <c r="AU21" i="1"/>
  <c r="AW20" i="1"/>
  <c r="AY19" i="1"/>
  <c r="AQ17" i="1"/>
  <c r="AS16" i="1"/>
  <c r="AU15" i="1"/>
  <c r="AW14" i="1"/>
  <c r="AY13" i="1"/>
  <c r="AQ11" i="1"/>
  <c r="AS10" i="1"/>
  <c r="AU9" i="1"/>
  <c r="AW8" i="1"/>
  <c r="AY7" i="1"/>
  <c r="AY966" i="1"/>
  <c r="AS957" i="1"/>
  <c r="AQ946" i="1"/>
  <c r="AQ934" i="1"/>
  <c r="AW913" i="1"/>
  <c r="AS903" i="1"/>
  <c r="AQ880" i="1"/>
  <c r="AY870" i="1"/>
  <c r="AU860" i="1"/>
  <c r="AS837" i="1"/>
  <c r="AQ826" i="1"/>
  <c r="AY816" i="1"/>
  <c r="AQ808" i="1"/>
  <c r="AS801" i="1"/>
  <c r="AW793" i="1"/>
  <c r="AQ784" i="1"/>
  <c r="AS753" i="1"/>
  <c r="AY744" i="1"/>
  <c r="AU734" i="1"/>
  <c r="AW727" i="1"/>
  <c r="AQ724" i="1"/>
  <c r="AY690" i="1"/>
  <c r="AU680" i="1"/>
  <c r="AS645" i="1"/>
  <c r="AU596" i="1"/>
  <c r="AY576" i="1"/>
  <c r="AW553" i="1"/>
  <c r="AS543" i="1"/>
  <c r="AU524" i="1"/>
  <c r="AW517" i="1"/>
  <c r="AQ490" i="1"/>
  <c r="AW481" i="1"/>
  <c r="AQ472" i="1"/>
  <c r="AS453" i="1"/>
  <c r="AW445" i="1"/>
  <c r="AW439" i="1"/>
  <c r="AU434" i="1"/>
  <c r="AS411" i="1"/>
  <c r="AQ406" i="1"/>
  <c r="AQ400" i="1"/>
  <c r="AU392" i="1"/>
  <c r="AS387" i="1"/>
  <c r="AU380" i="1"/>
  <c r="AW361" i="1"/>
  <c r="AY348" i="1"/>
  <c r="AW337" i="1"/>
  <c r="AW325" i="1"/>
  <c r="AQ310" i="1"/>
  <c r="AY252" i="1"/>
  <c r="AS237" i="1"/>
  <c r="AS219" i="1"/>
  <c r="AW211" i="1"/>
  <c r="AS201" i="1"/>
  <c r="AS159" i="1"/>
  <c r="AU128" i="1"/>
  <c r="AW109" i="1"/>
  <c r="AU98" i="1"/>
  <c r="AW79" i="1"/>
  <c r="AS69" i="1"/>
  <c r="AY60" i="1"/>
  <c r="AQ52" i="1"/>
  <c r="AY42" i="1"/>
  <c r="AQ34" i="1"/>
  <c r="AQ28" i="1"/>
  <c r="AY18" i="1"/>
  <c r="AS15" i="1"/>
  <c r="AW7" i="1"/>
  <c r="AU5" i="1"/>
  <c r="AV968" i="1"/>
  <c r="AX967" i="1"/>
  <c r="AZ966" i="1"/>
  <c r="AN966" i="1"/>
  <c r="AP965" i="1"/>
  <c r="AR964" i="1"/>
  <c r="AV962" i="1"/>
  <c r="AX961" i="1"/>
  <c r="AZ960" i="1"/>
  <c r="AN960" i="1"/>
  <c r="AP959" i="1"/>
  <c r="AR958" i="1"/>
  <c r="AV956" i="1"/>
  <c r="AX955" i="1"/>
  <c r="AZ954" i="1"/>
  <c r="AN954" i="1"/>
  <c r="AP953" i="1"/>
  <c r="AR952" i="1"/>
  <c r="AV950" i="1"/>
  <c r="AX949" i="1"/>
  <c r="AZ948" i="1"/>
  <c r="AN948" i="1"/>
  <c r="AP947" i="1"/>
  <c r="AR946" i="1"/>
  <c r="AV944" i="1"/>
  <c r="AX943" i="1"/>
  <c r="AZ942" i="1"/>
  <c r="AN942" i="1"/>
  <c r="AP941" i="1"/>
  <c r="AR940" i="1"/>
  <c r="AV938" i="1"/>
  <c r="AX937" i="1"/>
  <c r="AZ936" i="1"/>
  <c r="AN936" i="1"/>
  <c r="AP935" i="1"/>
  <c r="AR934" i="1"/>
  <c r="AV932" i="1"/>
  <c r="AX931" i="1"/>
  <c r="AZ930" i="1"/>
  <c r="AN930" i="1"/>
  <c r="AP929" i="1"/>
  <c r="AR928" i="1"/>
  <c r="AV926" i="1"/>
  <c r="AX925" i="1"/>
  <c r="AZ924" i="1"/>
  <c r="AN924" i="1"/>
  <c r="AP923" i="1"/>
  <c r="AR922" i="1"/>
  <c r="AV920" i="1"/>
  <c r="AX919" i="1"/>
  <c r="AZ918" i="1"/>
  <c r="AN918" i="1"/>
  <c r="AP917" i="1"/>
  <c r="AR916" i="1"/>
  <c r="AV914" i="1"/>
  <c r="AX913" i="1"/>
  <c r="AZ912" i="1"/>
  <c r="AN912" i="1"/>
  <c r="AP911" i="1"/>
  <c r="AR910" i="1"/>
  <c r="AV908" i="1"/>
  <c r="AX907" i="1"/>
  <c r="AZ906" i="1"/>
  <c r="AN906" i="1"/>
  <c r="AP905" i="1"/>
  <c r="AR904" i="1"/>
  <c r="AV902" i="1"/>
  <c r="AX901" i="1"/>
  <c r="AZ900" i="1"/>
  <c r="AN900" i="1"/>
  <c r="AP899" i="1"/>
  <c r="AR898" i="1"/>
  <c r="AV896" i="1"/>
  <c r="AX895" i="1"/>
  <c r="AZ894" i="1"/>
  <c r="AN894" i="1"/>
  <c r="AP893" i="1"/>
  <c r="AR892" i="1"/>
  <c r="AV890" i="1"/>
  <c r="AX889" i="1"/>
  <c r="AZ888" i="1"/>
  <c r="AN888" i="1"/>
  <c r="AP887" i="1"/>
  <c r="AR886" i="1"/>
  <c r="AV884" i="1"/>
  <c r="AX883" i="1"/>
  <c r="AZ882" i="1"/>
  <c r="AN882" i="1"/>
  <c r="AP881" i="1"/>
  <c r="AR880" i="1"/>
  <c r="AV878" i="1"/>
  <c r="AX877" i="1"/>
  <c r="AZ876" i="1"/>
  <c r="AN876" i="1"/>
  <c r="AP875" i="1"/>
  <c r="AR874" i="1"/>
  <c r="AV872" i="1"/>
  <c r="AX871" i="1"/>
  <c r="AZ870" i="1"/>
  <c r="AN870" i="1"/>
  <c r="AP869" i="1"/>
  <c r="AR868" i="1"/>
  <c r="AV866" i="1"/>
  <c r="AX865" i="1"/>
  <c r="AZ864" i="1"/>
  <c r="AN864" i="1"/>
  <c r="AP863" i="1"/>
  <c r="AR862" i="1"/>
  <c r="AV860" i="1"/>
  <c r="AX859" i="1"/>
  <c r="AZ858" i="1"/>
  <c r="AN858" i="1"/>
  <c r="AP857" i="1"/>
  <c r="AR856" i="1"/>
  <c r="AV854" i="1"/>
  <c r="AX853" i="1"/>
  <c r="AZ852" i="1"/>
  <c r="AN852" i="1"/>
  <c r="AP851" i="1"/>
  <c r="AR850" i="1"/>
  <c r="AV848" i="1"/>
  <c r="AX847" i="1"/>
  <c r="AZ846" i="1"/>
  <c r="AN846" i="1"/>
  <c r="AP845" i="1"/>
  <c r="AR844" i="1"/>
  <c r="AV842" i="1"/>
  <c r="AX841" i="1"/>
  <c r="AZ840" i="1"/>
  <c r="AN840" i="1"/>
  <c r="AP839" i="1"/>
  <c r="AR838" i="1"/>
  <c r="AV836" i="1"/>
  <c r="AX835" i="1"/>
  <c r="AZ834" i="1"/>
  <c r="AN834" i="1"/>
  <c r="AP833" i="1"/>
  <c r="AR832" i="1"/>
  <c r="AV830" i="1"/>
  <c r="AX829" i="1"/>
  <c r="AZ828" i="1"/>
  <c r="AN828" i="1"/>
  <c r="AP827" i="1"/>
  <c r="AR826" i="1"/>
  <c r="AV824" i="1"/>
  <c r="AX823" i="1"/>
  <c r="AZ822" i="1"/>
  <c r="AN822" i="1"/>
  <c r="AP821" i="1"/>
  <c r="AR820" i="1"/>
  <c r="AV818" i="1"/>
  <c r="AX817" i="1"/>
  <c r="AZ816" i="1"/>
  <c r="AN816" i="1"/>
  <c r="AP815" i="1"/>
  <c r="AR814" i="1"/>
  <c r="AV812" i="1"/>
  <c r="AX811" i="1"/>
  <c r="AZ810" i="1"/>
  <c r="AN810" i="1"/>
  <c r="AP809" i="1"/>
  <c r="AR808" i="1"/>
  <c r="AV806" i="1"/>
  <c r="AX805" i="1"/>
  <c r="AZ804" i="1"/>
  <c r="AN804" i="1"/>
  <c r="AP803" i="1"/>
  <c r="AR802" i="1"/>
  <c r="AV800" i="1"/>
  <c r="AX799" i="1"/>
  <c r="AZ798" i="1"/>
  <c r="AN798" i="1"/>
  <c r="AP797" i="1"/>
  <c r="AR796" i="1"/>
  <c r="AV794" i="1"/>
  <c r="AX793" i="1"/>
  <c r="AZ792" i="1"/>
  <c r="AN792" i="1"/>
  <c r="AP791" i="1"/>
  <c r="AR790" i="1"/>
  <c r="AV788" i="1"/>
  <c r="AX787" i="1"/>
  <c r="AZ786" i="1"/>
  <c r="AN786" i="1"/>
  <c r="AP785" i="1"/>
  <c r="AR784" i="1"/>
  <c r="AV782" i="1"/>
  <c r="AX781" i="1"/>
  <c r="AZ780" i="1"/>
  <c r="AN780" i="1"/>
  <c r="AP779" i="1"/>
  <c r="AR778" i="1"/>
  <c r="AV776" i="1"/>
  <c r="AX775" i="1"/>
  <c r="AZ774" i="1"/>
  <c r="AN774" i="1"/>
  <c r="AP773" i="1"/>
  <c r="AR772" i="1"/>
  <c r="AV770" i="1"/>
  <c r="AX769" i="1"/>
  <c r="AZ768" i="1"/>
  <c r="AN768" i="1"/>
  <c r="AP767" i="1"/>
  <c r="AR766" i="1"/>
  <c r="AV764" i="1"/>
  <c r="AX763" i="1"/>
  <c r="AZ762" i="1"/>
  <c r="AN762" i="1"/>
  <c r="AP761" i="1"/>
  <c r="AR760" i="1"/>
  <c r="AV758" i="1"/>
  <c r="AX757" i="1"/>
  <c r="AZ756" i="1"/>
  <c r="AN756" i="1"/>
  <c r="AP755" i="1"/>
  <c r="AR754" i="1"/>
  <c r="AV752" i="1"/>
  <c r="AX751" i="1"/>
  <c r="AZ750" i="1"/>
  <c r="AN750" i="1"/>
  <c r="AP749" i="1"/>
  <c r="AR748" i="1"/>
  <c r="AV746" i="1"/>
  <c r="AX745" i="1"/>
  <c r="AZ744" i="1"/>
  <c r="AN744" i="1"/>
  <c r="AP743" i="1"/>
  <c r="AR742" i="1"/>
  <c r="AV740" i="1"/>
  <c r="AX739" i="1"/>
  <c r="AZ738" i="1"/>
  <c r="AN738" i="1"/>
  <c r="AP737" i="1"/>
  <c r="AR736" i="1"/>
  <c r="AV734" i="1"/>
  <c r="AX733" i="1"/>
  <c r="AZ732" i="1"/>
  <c r="AN732" i="1"/>
  <c r="AP731" i="1"/>
  <c r="AR730" i="1"/>
  <c r="AV728" i="1"/>
  <c r="AX727" i="1"/>
  <c r="AZ726" i="1"/>
  <c r="AN726" i="1"/>
  <c r="AP725" i="1"/>
  <c r="AR724" i="1"/>
  <c r="AV722" i="1"/>
  <c r="AX721" i="1"/>
  <c r="AZ720" i="1"/>
  <c r="AN720" i="1"/>
  <c r="AP719" i="1"/>
  <c r="AR718" i="1"/>
  <c r="AV716" i="1"/>
  <c r="AX715" i="1"/>
  <c r="AZ714" i="1"/>
  <c r="AN714" i="1"/>
  <c r="AP713" i="1"/>
  <c r="AR712" i="1"/>
  <c r="AV710" i="1"/>
  <c r="AX709" i="1"/>
  <c r="AZ708" i="1"/>
  <c r="AN708" i="1"/>
  <c r="AP707" i="1"/>
  <c r="AR706" i="1"/>
  <c r="AV704" i="1"/>
  <c r="AX703" i="1"/>
  <c r="AZ702" i="1"/>
  <c r="AN702" i="1"/>
  <c r="AP701" i="1"/>
  <c r="AR700" i="1"/>
  <c r="AV698" i="1"/>
  <c r="AX697" i="1"/>
  <c r="AZ696" i="1"/>
  <c r="AN696" i="1"/>
  <c r="AP695" i="1"/>
  <c r="AR694" i="1"/>
  <c r="AV692" i="1"/>
  <c r="AX691" i="1"/>
  <c r="AZ690" i="1"/>
  <c r="AN690" i="1"/>
  <c r="AP689" i="1"/>
  <c r="AR688" i="1"/>
  <c r="AV686" i="1"/>
  <c r="AX685" i="1"/>
  <c r="AZ684" i="1"/>
  <c r="AN684" i="1"/>
  <c r="AP683" i="1"/>
  <c r="AR682" i="1"/>
  <c r="AV680" i="1"/>
  <c r="AX679" i="1"/>
  <c r="AZ678" i="1"/>
  <c r="AN678" i="1"/>
  <c r="AP677" i="1"/>
  <c r="AR676" i="1"/>
  <c r="AV674" i="1"/>
  <c r="AX673" i="1"/>
  <c r="AZ672" i="1"/>
  <c r="AN672" i="1"/>
  <c r="AP671" i="1"/>
  <c r="AR670" i="1"/>
  <c r="AV668" i="1"/>
  <c r="AX667" i="1"/>
  <c r="AZ666" i="1"/>
  <c r="AN666" i="1"/>
  <c r="AP665" i="1"/>
  <c r="AR664" i="1"/>
  <c r="AV662" i="1"/>
  <c r="AX661" i="1"/>
  <c r="AZ660" i="1"/>
  <c r="AN660" i="1"/>
  <c r="AP659" i="1"/>
  <c r="AR658" i="1"/>
  <c r="AV656" i="1"/>
  <c r="AX655" i="1"/>
  <c r="AZ654" i="1"/>
  <c r="AN654" i="1"/>
  <c r="AP653" i="1"/>
  <c r="AR652" i="1"/>
  <c r="AV650" i="1"/>
  <c r="AX649" i="1"/>
  <c r="AZ648" i="1"/>
  <c r="AN648" i="1"/>
  <c r="AP647" i="1"/>
  <c r="AR646" i="1"/>
  <c r="AV644" i="1"/>
  <c r="AX643" i="1"/>
  <c r="AZ642" i="1"/>
  <c r="AN642" i="1"/>
  <c r="AP641" i="1"/>
  <c r="AR640" i="1"/>
  <c r="AV638" i="1"/>
  <c r="AX637" i="1"/>
  <c r="AZ636" i="1"/>
  <c r="AN636" i="1"/>
  <c r="AP635" i="1"/>
  <c r="AR634" i="1"/>
  <c r="AV632" i="1"/>
  <c r="AX631" i="1"/>
  <c r="AZ630" i="1"/>
  <c r="AN630" i="1"/>
  <c r="AP629" i="1"/>
  <c r="AR628" i="1"/>
  <c r="AV626" i="1"/>
  <c r="AX625" i="1"/>
  <c r="AZ624" i="1"/>
  <c r="AN624" i="1"/>
  <c r="AP623" i="1"/>
  <c r="AR622" i="1"/>
  <c r="AV620" i="1"/>
  <c r="AX619" i="1"/>
  <c r="AZ618" i="1"/>
  <c r="AN618" i="1"/>
  <c r="AP617" i="1"/>
  <c r="AR616" i="1"/>
  <c r="AV614" i="1"/>
  <c r="AX613" i="1"/>
  <c r="AZ612" i="1"/>
  <c r="AN612" i="1"/>
  <c r="AP611" i="1"/>
  <c r="AR610" i="1"/>
  <c r="AV608" i="1"/>
  <c r="AX607" i="1"/>
  <c r="AZ606" i="1"/>
  <c r="AN606" i="1"/>
  <c r="AP605" i="1"/>
  <c r="AR604" i="1"/>
  <c r="AV602" i="1"/>
  <c r="AX601" i="1"/>
  <c r="AZ600" i="1"/>
  <c r="AN600" i="1"/>
  <c r="AP599" i="1"/>
  <c r="AR598" i="1"/>
  <c r="AV596" i="1"/>
  <c r="AX595" i="1"/>
  <c r="AZ594" i="1"/>
  <c r="AN594" i="1"/>
  <c r="AP593" i="1"/>
  <c r="AR592" i="1"/>
  <c r="AV590" i="1"/>
  <c r="AX589" i="1"/>
  <c r="AZ588" i="1"/>
  <c r="AN588" i="1"/>
  <c r="AP587" i="1"/>
  <c r="AR586" i="1"/>
  <c r="AV584" i="1"/>
  <c r="AX583" i="1"/>
  <c r="AZ582" i="1"/>
  <c r="AN582" i="1"/>
  <c r="AP581" i="1"/>
  <c r="AR580" i="1"/>
  <c r="AV578" i="1"/>
  <c r="AX577" i="1"/>
  <c r="AZ576" i="1"/>
  <c r="AN576" i="1"/>
  <c r="AP575" i="1"/>
  <c r="AR574" i="1"/>
  <c r="AV572" i="1"/>
  <c r="AX571" i="1"/>
  <c r="AZ570" i="1"/>
  <c r="AN570" i="1"/>
  <c r="AP569" i="1"/>
  <c r="AR568" i="1"/>
  <c r="AV566" i="1"/>
  <c r="AX565" i="1"/>
  <c r="AZ564" i="1"/>
  <c r="AN564" i="1"/>
  <c r="AP563" i="1"/>
  <c r="AR562" i="1"/>
  <c r="AV560" i="1"/>
  <c r="AX559" i="1"/>
  <c r="AZ558" i="1"/>
  <c r="AN558" i="1"/>
  <c r="AP557" i="1"/>
  <c r="AR556" i="1"/>
  <c r="AV554" i="1"/>
  <c r="AX553" i="1"/>
  <c r="AZ552" i="1"/>
  <c r="AN552" i="1"/>
  <c r="AP551" i="1"/>
  <c r="AR550" i="1"/>
  <c r="AV548" i="1"/>
  <c r="AX547" i="1"/>
  <c r="AZ546" i="1"/>
  <c r="AN546" i="1"/>
  <c r="AP545" i="1"/>
  <c r="AR544" i="1"/>
  <c r="AV542" i="1"/>
  <c r="AX541" i="1"/>
  <c r="AZ540" i="1"/>
  <c r="AN540" i="1"/>
  <c r="AP539" i="1"/>
  <c r="AR538" i="1"/>
  <c r="AV536" i="1"/>
  <c r="AX535" i="1"/>
  <c r="AZ534" i="1"/>
  <c r="AN534" i="1"/>
  <c r="AP533" i="1"/>
  <c r="AR532" i="1"/>
  <c r="AV530" i="1"/>
  <c r="AX529" i="1"/>
  <c r="AZ528" i="1"/>
  <c r="AN528" i="1"/>
  <c r="AP527" i="1"/>
  <c r="AR526" i="1"/>
  <c r="AV524" i="1"/>
  <c r="AX523" i="1"/>
  <c r="AZ522" i="1"/>
  <c r="AN522" i="1"/>
  <c r="AP521" i="1"/>
  <c r="AR520" i="1"/>
  <c r="AV518" i="1"/>
  <c r="AX517" i="1"/>
  <c r="AZ516" i="1"/>
  <c r="AN516" i="1"/>
  <c r="AP515" i="1"/>
  <c r="AR514" i="1"/>
  <c r="AV512" i="1"/>
  <c r="AX511" i="1"/>
  <c r="AZ510" i="1"/>
  <c r="AN510" i="1"/>
  <c r="AP509" i="1"/>
  <c r="AR508" i="1"/>
  <c r="AV506" i="1"/>
  <c r="AX505" i="1"/>
  <c r="AZ504" i="1"/>
  <c r="AN504" i="1"/>
  <c r="AP503" i="1"/>
  <c r="AR502" i="1"/>
  <c r="AV500" i="1"/>
  <c r="AX499" i="1"/>
  <c r="AZ498" i="1"/>
  <c r="AN498" i="1"/>
  <c r="AP497" i="1"/>
  <c r="AR496" i="1"/>
  <c r="AV494" i="1"/>
  <c r="AX493" i="1"/>
  <c r="AZ492" i="1"/>
  <c r="AN492" i="1"/>
  <c r="AP491" i="1"/>
  <c r="AR490" i="1"/>
  <c r="AV488" i="1"/>
  <c r="AX487" i="1"/>
  <c r="AZ486" i="1"/>
  <c r="AN486" i="1"/>
  <c r="AP485" i="1"/>
  <c r="AR484" i="1"/>
  <c r="AV482" i="1"/>
  <c r="AX481" i="1"/>
  <c r="AZ480" i="1"/>
  <c r="AN480" i="1"/>
  <c r="AP479" i="1"/>
  <c r="AR478" i="1"/>
  <c r="AV476" i="1"/>
  <c r="AX475" i="1"/>
  <c r="AZ474" i="1"/>
  <c r="AN474" i="1"/>
  <c r="AP473" i="1"/>
  <c r="AR472" i="1"/>
  <c r="AV470" i="1"/>
  <c r="AX469" i="1"/>
  <c r="AZ468" i="1"/>
  <c r="AN468" i="1"/>
  <c r="AP467" i="1"/>
  <c r="AR466" i="1"/>
  <c r="AV464" i="1"/>
  <c r="AX463" i="1"/>
  <c r="AZ462" i="1"/>
  <c r="AN462" i="1"/>
  <c r="AP461" i="1"/>
  <c r="AR460" i="1"/>
  <c r="AV458" i="1"/>
  <c r="AX457" i="1"/>
  <c r="AZ456" i="1"/>
  <c r="AN456" i="1"/>
  <c r="AP455" i="1"/>
  <c r="AR454" i="1"/>
  <c r="AV452" i="1"/>
  <c r="AX451" i="1"/>
  <c r="AZ450" i="1"/>
  <c r="AN450" i="1"/>
  <c r="AP449" i="1"/>
  <c r="AR448" i="1"/>
  <c r="AV446" i="1"/>
  <c r="AX445" i="1"/>
  <c r="AZ444" i="1"/>
  <c r="AN444" i="1"/>
  <c r="AP443" i="1"/>
  <c r="AR442" i="1"/>
  <c r="AV440" i="1"/>
  <c r="AX439" i="1"/>
  <c r="AZ438" i="1"/>
  <c r="AN438" i="1"/>
  <c r="AP437" i="1"/>
  <c r="AR436" i="1"/>
  <c r="AV434" i="1"/>
  <c r="AX433" i="1"/>
  <c r="AZ432" i="1"/>
  <c r="AN432" i="1"/>
  <c r="AP431" i="1"/>
  <c r="AR430" i="1"/>
  <c r="AV428" i="1"/>
  <c r="AX427" i="1"/>
  <c r="AZ426" i="1"/>
  <c r="AN426" i="1"/>
  <c r="AP425" i="1"/>
  <c r="AR424" i="1"/>
  <c r="AV422" i="1"/>
  <c r="AX421" i="1"/>
  <c r="AZ420" i="1"/>
  <c r="AN420" i="1"/>
  <c r="AP419" i="1"/>
  <c r="AR418" i="1"/>
  <c r="AV416" i="1"/>
  <c r="AX415" i="1"/>
  <c r="AZ414" i="1"/>
  <c r="AN414" i="1"/>
  <c r="AP413" i="1"/>
  <c r="AR412" i="1"/>
  <c r="AV410" i="1"/>
  <c r="AX409" i="1"/>
  <c r="AZ408" i="1"/>
  <c r="AN408" i="1"/>
  <c r="AP407" i="1"/>
  <c r="AR406" i="1"/>
  <c r="AV404" i="1"/>
  <c r="AX403" i="1"/>
  <c r="AZ402" i="1"/>
  <c r="AN402" i="1"/>
  <c r="AP401" i="1"/>
  <c r="AR400" i="1"/>
  <c r="AV398" i="1"/>
  <c r="AX397" i="1"/>
  <c r="AZ396" i="1"/>
  <c r="AN396" i="1"/>
  <c r="AP395" i="1"/>
  <c r="AR394" i="1"/>
  <c r="AV392" i="1"/>
  <c r="AX391" i="1"/>
  <c r="AZ390" i="1"/>
  <c r="AN390" i="1"/>
  <c r="AP389" i="1"/>
  <c r="AR388" i="1"/>
  <c r="AV386" i="1"/>
  <c r="AX385" i="1"/>
  <c r="AZ384" i="1"/>
  <c r="AN384" i="1"/>
  <c r="AP383" i="1"/>
  <c r="AR382" i="1"/>
  <c r="AV380" i="1"/>
  <c r="AX379" i="1"/>
  <c r="AZ378" i="1"/>
  <c r="AN378" i="1"/>
  <c r="AP377" i="1"/>
  <c r="AR376" i="1"/>
  <c r="AV374" i="1"/>
  <c r="AX373" i="1"/>
  <c r="AZ372" i="1"/>
  <c r="AN372" i="1"/>
  <c r="AP371" i="1"/>
  <c r="AR370" i="1"/>
  <c r="AV368" i="1"/>
  <c r="AX367" i="1"/>
  <c r="AZ366" i="1"/>
  <c r="AN366" i="1"/>
  <c r="AP365" i="1"/>
  <c r="AR364" i="1"/>
  <c r="AV362" i="1"/>
  <c r="AX361" i="1"/>
  <c r="AZ360" i="1"/>
  <c r="AN360" i="1"/>
  <c r="AP359" i="1"/>
  <c r="AR358" i="1"/>
  <c r="AV356" i="1"/>
  <c r="AX355" i="1"/>
  <c r="AZ354" i="1"/>
  <c r="AN354" i="1"/>
  <c r="AP353" i="1"/>
  <c r="AR352" i="1"/>
  <c r="AV350" i="1"/>
  <c r="AX349" i="1"/>
  <c r="AZ348" i="1"/>
  <c r="AN348" i="1"/>
  <c r="AP347" i="1"/>
  <c r="AR346" i="1"/>
  <c r="AV344" i="1"/>
  <c r="AX343" i="1"/>
  <c r="AZ342" i="1"/>
  <c r="AN342" i="1"/>
  <c r="AP341" i="1"/>
  <c r="AR340" i="1"/>
  <c r="AV338" i="1"/>
  <c r="AX337" i="1"/>
  <c r="AZ336" i="1"/>
  <c r="AN336" i="1"/>
  <c r="AP335" i="1"/>
  <c r="AR334" i="1"/>
  <c r="AV332" i="1"/>
  <c r="AX331" i="1"/>
  <c r="AZ330" i="1"/>
  <c r="AN330" i="1"/>
  <c r="AP329" i="1"/>
  <c r="AR328" i="1"/>
  <c r="AV326" i="1"/>
  <c r="AX325" i="1"/>
  <c r="AZ324" i="1"/>
  <c r="AN324" i="1"/>
  <c r="AP323" i="1"/>
  <c r="AR322" i="1"/>
  <c r="AV320" i="1"/>
  <c r="AX319" i="1"/>
  <c r="AZ318" i="1"/>
  <c r="AN318" i="1"/>
  <c r="AP317" i="1"/>
  <c r="AR316" i="1"/>
  <c r="AV314" i="1"/>
  <c r="AX313" i="1"/>
  <c r="AZ312" i="1"/>
  <c r="AN312" i="1"/>
  <c r="AP311" i="1"/>
  <c r="AR310" i="1"/>
  <c r="AV308" i="1"/>
  <c r="AX307" i="1"/>
  <c r="AZ306" i="1"/>
  <c r="AN306" i="1"/>
  <c r="AP305" i="1"/>
  <c r="AR304" i="1"/>
  <c r="AV302" i="1"/>
  <c r="AX301" i="1"/>
  <c r="AZ300" i="1"/>
  <c r="AN300" i="1"/>
  <c r="AP299" i="1"/>
  <c r="AR298" i="1"/>
  <c r="AV296" i="1"/>
  <c r="AX295" i="1"/>
  <c r="AZ294" i="1"/>
  <c r="AN294" i="1"/>
  <c r="AP293" i="1"/>
  <c r="AR292" i="1"/>
  <c r="AV290" i="1"/>
  <c r="AX289" i="1"/>
  <c r="AZ288" i="1"/>
  <c r="AN288" i="1"/>
  <c r="AP287" i="1"/>
  <c r="AR286" i="1"/>
  <c r="AV284" i="1"/>
  <c r="AX283" i="1"/>
  <c r="AZ282" i="1"/>
  <c r="AN282" i="1"/>
  <c r="AP281" i="1"/>
  <c r="AR280" i="1"/>
  <c r="AV278" i="1"/>
  <c r="AX277" i="1"/>
  <c r="AZ276" i="1"/>
  <c r="AN276" i="1"/>
  <c r="AP275" i="1"/>
  <c r="AR274" i="1"/>
  <c r="AV272" i="1"/>
  <c r="AX271" i="1"/>
  <c r="AZ270" i="1"/>
  <c r="AN270" i="1"/>
  <c r="AP269" i="1"/>
  <c r="AR268" i="1"/>
  <c r="AV266" i="1"/>
  <c r="AX265" i="1"/>
  <c r="AZ264" i="1"/>
  <c r="AN264" i="1"/>
  <c r="AP263" i="1"/>
  <c r="AR262" i="1"/>
  <c r="AV260" i="1"/>
  <c r="AX259" i="1"/>
  <c r="AZ258" i="1"/>
  <c r="AN258" i="1"/>
  <c r="AP257" i="1"/>
  <c r="AR256" i="1"/>
  <c r="AV254" i="1"/>
  <c r="AX253" i="1"/>
  <c r="AZ252" i="1"/>
  <c r="AN252" i="1"/>
  <c r="AP251" i="1"/>
  <c r="AR250" i="1"/>
  <c r="AV248" i="1"/>
  <c r="AX247" i="1"/>
  <c r="AZ246" i="1"/>
  <c r="AN246" i="1"/>
  <c r="AP245" i="1"/>
  <c r="AR244" i="1"/>
  <c r="AV242" i="1"/>
  <c r="AX241" i="1"/>
  <c r="AZ240" i="1"/>
  <c r="AN240" i="1"/>
  <c r="AP239" i="1"/>
  <c r="AR238" i="1"/>
  <c r="AV236" i="1"/>
  <c r="AX235" i="1"/>
  <c r="AZ234" i="1"/>
  <c r="AN234" i="1"/>
  <c r="AP233" i="1"/>
  <c r="AR232" i="1"/>
  <c r="AV230" i="1"/>
  <c r="AX229" i="1"/>
  <c r="AZ228" i="1"/>
  <c r="AN228" i="1"/>
  <c r="AP227" i="1"/>
  <c r="AR226" i="1"/>
  <c r="AV224" i="1"/>
  <c r="AX223" i="1"/>
  <c r="AZ222" i="1"/>
  <c r="AN222" i="1"/>
  <c r="AP221" i="1"/>
  <c r="AR220" i="1"/>
  <c r="AV218" i="1"/>
  <c r="AX217" i="1"/>
  <c r="AZ216" i="1"/>
  <c r="AN216" i="1"/>
  <c r="AP215" i="1"/>
  <c r="AR214" i="1"/>
  <c r="AV212" i="1"/>
  <c r="AX211" i="1"/>
  <c r="AZ210" i="1"/>
  <c r="AN210" i="1"/>
  <c r="AP209" i="1"/>
  <c r="AR208" i="1"/>
  <c r="AV206" i="1"/>
  <c r="AX205" i="1"/>
  <c r="AZ204" i="1"/>
  <c r="AN204" i="1"/>
  <c r="AP203" i="1"/>
  <c r="AR202" i="1"/>
  <c r="AV200" i="1"/>
  <c r="AX199" i="1"/>
  <c r="AZ198" i="1"/>
  <c r="AN198" i="1"/>
  <c r="AP197" i="1"/>
  <c r="AR196" i="1"/>
  <c r="AV194" i="1"/>
  <c r="AX193" i="1"/>
  <c r="AZ192" i="1"/>
  <c r="AN192" i="1"/>
  <c r="AP191" i="1"/>
  <c r="AR190" i="1"/>
  <c r="AV188" i="1"/>
  <c r="AX187" i="1"/>
  <c r="AZ186" i="1"/>
  <c r="AN186" i="1"/>
  <c r="AP185" i="1"/>
  <c r="AR184" i="1"/>
  <c r="AV182" i="1"/>
  <c r="AX181" i="1"/>
  <c r="AZ180" i="1"/>
  <c r="AN180" i="1"/>
  <c r="AP179" i="1"/>
  <c r="AR178" i="1"/>
  <c r="AV176" i="1"/>
  <c r="AX175" i="1"/>
  <c r="AZ174" i="1"/>
  <c r="AN174" i="1"/>
  <c r="AP173" i="1"/>
  <c r="AR172" i="1"/>
  <c r="AV170" i="1"/>
  <c r="AX169" i="1"/>
  <c r="AZ168" i="1"/>
  <c r="AN168" i="1"/>
  <c r="AP167" i="1"/>
  <c r="AR166" i="1"/>
  <c r="AV164" i="1"/>
  <c r="AX163" i="1"/>
  <c r="AZ162" i="1"/>
  <c r="AN162" i="1"/>
  <c r="AP161" i="1"/>
  <c r="AR160" i="1"/>
  <c r="AV158" i="1"/>
  <c r="AX157" i="1"/>
  <c r="AZ156" i="1"/>
  <c r="AN156" i="1"/>
  <c r="AP155" i="1"/>
  <c r="AR154" i="1"/>
  <c r="AV152" i="1"/>
  <c r="AX151" i="1"/>
  <c r="AZ150" i="1"/>
  <c r="AN150" i="1"/>
  <c r="AP149" i="1"/>
  <c r="AR148" i="1"/>
  <c r="AV146" i="1"/>
  <c r="AX145" i="1"/>
  <c r="AZ144" i="1"/>
  <c r="AN144" i="1"/>
  <c r="AP143" i="1"/>
  <c r="AR142" i="1"/>
  <c r="AV140" i="1"/>
  <c r="AX139" i="1"/>
  <c r="AZ138" i="1"/>
  <c r="AN138" i="1"/>
  <c r="AP137" i="1"/>
  <c r="AR136" i="1"/>
  <c r="AV134" i="1"/>
  <c r="AX133" i="1"/>
  <c r="AZ132" i="1"/>
  <c r="AN132" i="1"/>
  <c r="AP131" i="1"/>
  <c r="AR130" i="1"/>
  <c r="AV128" i="1"/>
  <c r="AX127" i="1"/>
  <c r="AZ126" i="1"/>
  <c r="AN126" i="1"/>
  <c r="AP125" i="1"/>
  <c r="AR124" i="1"/>
  <c r="AV122" i="1"/>
  <c r="AX121" i="1"/>
  <c r="AZ120" i="1"/>
  <c r="AN120" i="1"/>
  <c r="AP119" i="1"/>
  <c r="AR118" i="1"/>
  <c r="AV116" i="1"/>
  <c r="AX115" i="1"/>
  <c r="AZ114" i="1"/>
  <c r="AN114" i="1"/>
  <c r="AP113" i="1"/>
  <c r="AR112" i="1"/>
  <c r="AV110" i="1"/>
  <c r="AX109" i="1"/>
  <c r="AZ108" i="1"/>
  <c r="AN108" i="1"/>
  <c r="AP107" i="1"/>
  <c r="AR106" i="1"/>
  <c r="AV104" i="1"/>
  <c r="AX103" i="1"/>
  <c r="AZ102" i="1"/>
  <c r="AN102" i="1"/>
  <c r="AP101" i="1"/>
  <c r="AR100" i="1"/>
  <c r="AV98" i="1"/>
  <c r="AX97" i="1"/>
  <c r="AZ96" i="1"/>
  <c r="AN96" i="1"/>
  <c r="AP95" i="1"/>
  <c r="AR94" i="1"/>
  <c r="AV92" i="1"/>
  <c r="AX91" i="1"/>
  <c r="AZ90" i="1"/>
  <c r="AN90" i="1"/>
  <c r="AP89" i="1"/>
  <c r="AR88" i="1"/>
  <c r="AV86" i="1"/>
  <c r="AX85" i="1"/>
  <c r="AZ84" i="1"/>
  <c r="AN84" i="1"/>
  <c r="AP83" i="1"/>
  <c r="AR82" i="1"/>
  <c r="AV80" i="1"/>
  <c r="AX79" i="1"/>
  <c r="AZ78" i="1"/>
  <c r="AN78" i="1"/>
  <c r="AP77" i="1"/>
  <c r="AR76" i="1"/>
  <c r="AV74" i="1"/>
  <c r="AX73" i="1"/>
  <c r="AZ72" i="1"/>
  <c r="AN72" i="1"/>
  <c r="AP71" i="1"/>
  <c r="AR70" i="1"/>
  <c r="AV68" i="1"/>
  <c r="AX67" i="1"/>
  <c r="AZ66" i="1"/>
  <c r="AN66" i="1"/>
  <c r="AP65" i="1"/>
  <c r="AR64" i="1"/>
  <c r="AV62" i="1"/>
  <c r="AX61" i="1"/>
  <c r="AZ60" i="1"/>
  <c r="AN60" i="1"/>
  <c r="AP59" i="1"/>
  <c r="AR58" i="1"/>
  <c r="AV56" i="1"/>
  <c r="AX55" i="1"/>
  <c r="AZ54" i="1"/>
  <c r="AN54" i="1"/>
  <c r="AP53" i="1"/>
  <c r="AR52" i="1"/>
  <c r="AV50" i="1"/>
  <c r="AX49" i="1"/>
  <c r="AZ48" i="1"/>
  <c r="AN48" i="1"/>
  <c r="AP47" i="1"/>
  <c r="AR46" i="1"/>
  <c r="AV44" i="1"/>
  <c r="AX43" i="1"/>
  <c r="AZ42" i="1"/>
  <c r="AN42" i="1"/>
  <c r="AP41" i="1"/>
  <c r="AR40" i="1"/>
  <c r="AV38" i="1"/>
  <c r="AX37" i="1"/>
  <c r="AZ36" i="1"/>
  <c r="AN36" i="1"/>
  <c r="AP35" i="1"/>
  <c r="AR34" i="1"/>
  <c r="AV32" i="1"/>
  <c r="AX31" i="1"/>
  <c r="AZ30" i="1"/>
  <c r="AN30" i="1"/>
  <c r="AP29" i="1"/>
  <c r="AR28" i="1"/>
  <c r="AV26" i="1"/>
  <c r="AX25" i="1"/>
  <c r="AZ24" i="1"/>
  <c r="AN24" i="1"/>
  <c r="AP23" i="1"/>
  <c r="AR22" i="1"/>
  <c r="AV20" i="1"/>
  <c r="AX19" i="1"/>
  <c r="AZ18" i="1"/>
  <c r="AN18" i="1"/>
  <c r="AP17" i="1"/>
  <c r="AR16" i="1"/>
  <c r="AV14" i="1"/>
  <c r="AX13" i="1"/>
  <c r="AZ12" i="1"/>
  <c r="AN12" i="1"/>
  <c r="AP11" i="1"/>
  <c r="AR10" i="1"/>
  <c r="AV8" i="1"/>
  <c r="AX7" i="1"/>
  <c r="AZ6" i="1"/>
  <c r="AN6" i="1"/>
  <c r="AT6" i="1"/>
  <c r="AT8" i="1"/>
  <c r="AT10" i="1"/>
  <c r="AT12" i="1"/>
  <c r="AT14" i="1"/>
  <c r="AT16" i="1"/>
  <c r="AT18" i="1"/>
  <c r="AT20" i="1"/>
  <c r="AT22" i="1"/>
  <c r="AT24" i="1"/>
  <c r="AT26" i="1"/>
  <c r="AT28" i="1"/>
  <c r="AT30" i="1"/>
  <c r="AT32" i="1"/>
  <c r="AT34" i="1"/>
  <c r="AT36" i="1"/>
  <c r="AT38" i="1"/>
  <c r="AT40" i="1"/>
  <c r="AT42" i="1"/>
  <c r="AT44" i="1"/>
  <c r="AT46" i="1"/>
  <c r="AT50" i="1"/>
  <c r="AT52" i="1"/>
  <c r="AT54" i="1"/>
  <c r="AT58" i="1"/>
  <c r="AT60" i="1"/>
  <c r="AT62" i="1"/>
  <c r="AT64" i="1"/>
  <c r="AT68" i="1"/>
  <c r="AT70" i="1"/>
  <c r="AT72" i="1"/>
  <c r="AT74" i="1"/>
  <c r="AT76" i="1"/>
  <c r="AT78" i="1"/>
  <c r="AT80" i="1"/>
  <c r="AT48" i="1"/>
  <c r="AT56" i="1"/>
  <c r="AT66" i="1"/>
  <c r="AM5" i="1"/>
  <c r="AO5" i="1"/>
  <c r="AT5" i="1"/>
  <c r="AM6" i="1"/>
  <c r="AO6" i="1"/>
  <c r="AO7" i="1"/>
  <c r="AM7" i="1"/>
  <c r="AT7" i="1"/>
  <c r="AO8" i="1"/>
  <c r="AM8" i="1"/>
  <c r="AO9" i="1"/>
  <c r="AM9" i="1"/>
  <c r="AT9" i="1"/>
  <c r="AO10" i="1"/>
  <c r="AM10" i="1"/>
  <c r="AO11" i="1"/>
  <c r="AM11" i="1"/>
  <c r="AT11" i="1"/>
  <c r="AM12" i="1"/>
  <c r="AO12" i="1"/>
  <c r="AO13" i="1"/>
  <c r="AM13" i="1"/>
  <c r="AT13" i="1"/>
  <c r="AO14" i="1"/>
  <c r="AM14" i="1"/>
  <c r="AO15" i="1"/>
  <c r="AM15" i="1"/>
  <c r="AT15" i="1"/>
  <c r="AO16" i="1"/>
  <c r="AM16" i="1"/>
  <c r="AM17" i="1"/>
  <c r="AO17" i="1"/>
  <c r="AT17" i="1"/>
  <c r="AM18" i="1"/>
  <c r="AO18" i="1"/>
  <c r="AO19" i="1"/>
  <c r="AM19" i="1"/>
  <c r="AT19" i="1"/>
  <c r="AO20" i="1"/>
  <c r="AM20" i="1"/>
  <c r="AO21" i="1"/>
  <c r="AM21" i="1"/>
  <c r="AT21" i="1"/>
  <c r="AO22" i="1"/>
  <c r="AM22" i="1"/>
  <c r="AM23" i="1"/>
  <c r="AO23" i="1"/>
  <c r="AT23" i="1"/>
  <c r="AM24" i="1"/>
  <c r="AO24" i="1"/>
  <c r="AO25" i="1"/>
  <c r="AM25" i="1"/>
  <c r="AT25" i="1"/>
  <c r="AO26" i="1"/>
  <c r="AM26" i="1"/>
  <c r="AO27" i="1"/>
  <c r="AM27" i="1"/>
  <c r="AT27" i="1"/>
  <c r="AO28" i="1"/>
  <c r="AM28" i="1"/>
  <c r="AM29" i="1"/>
  <c r="AO29" i="1"/>
  <c r="AT29" i="1"/>
  <c r="AM30" i="1"/>
  <c r="AO30" i="1"/>
  <c r="AO31" i="1"/>
  <c r="AM31" i="1"/>
  <c r="AT31" i="1"/>
  <c r="AO32" i="1"/>
  <c r="AM32" i="1"/>
  <c r="AO33" i="1"/>
  <c r="AM33" i="1"/>
  <c r="AT33" i="1"/>
  <c r="AO34" i="1"/>
  <c r="AM34" i="1"/>
  <c r="AM35" i="1"/>
  <c r="AO35" i="1"/>
  <c r="AT35" i="1"/>
  <c r="AM36" i="1"/>
  <c r="AO36" i="1"/>
  <c r="AO37" i="1"/>
  <c r="AM37" i="1"/>
  <c r="AT37" i="1"/>
  <c r="AO38" i="1"/>
  <c r="AM38" i="1"/>
  <c r="AO39" i="1"/>
  <c r="AM39" i="1"/>
  <c r="AT39" i="1"/>
  <c r="AO40" i="1"/>
  <c r="AM40" i="1"/>
  <c r="AM41" i="1"/>
  <c r="AO41" i="1"/>
  <c r="AT41" i="1"/>
  <c r="AM42" i="1"/>
  <c r="AO42" i="1"/>
  <c r="AO43" i="1"/>
  <c r="AM43" i="1"/>
  <c r="AT43" i="1"/>
  <c r="AO44" i="1"/>
  <c r="AM44" i="1"/>
  <c r="AO45" i="1"/>
  <c r="AM45" i="1"/>
  <c r="AT45" i="1"/>
  <c r="AO46" i="1"/>
  <c r="AM46" i="1"/>
  <c r="AM47" i="1"/>
  <c r="AO47" i="1"/>
  <c r="AT47" i="1"/>
  <c r="AM48" i="1"/>
  <c r="AO48" i="1"/>
  <c r="AO49" i="1"/>
  <c r="AM49" i="1"/>
  <c r="AT49" i="1"/>
  <c r="AO50" i="1"/>
  <c r="AM50" i="1"/>
  <c r="AO51" i="1"/>
  <c r="AM51" i="1"/>
  <c r="AT51" i="1"/>
  <c r="AO52" i="1"/>
  <c r="AM52" i="1"/>
  <c r="AM53" i="1"/>
  <c r="AO53" i="1"/>
  <c r="AT53" i="1"/>
  <c r="AM54" i="1"/>
  <c r="AO54" i="1"/>
  <c r="AO55" i="1"/>
  <c r="AM55" i="1"/>
  <c r="AT55" i="1"/>
  <c r="AO56" i="1"/>
  <c r="AM56" i="1"/>
  <c r="AO57" i="1"/>
  <c r="AM57" i="1"/>
  <c r="AT57" i="1"/>
  <c r="AO58" i="1"/>
  <c r="AM58" i="1"/>
  <c r="AM59" i="1"/>
  <c r="AO59" i="1"/>
  <c r="AT59" i="1"/>
  <c r="AM60" i="1"/>
  <c r="AO60" i="1"/>
  <c r="AO61" i="1"/>
  <c r="AM61" i="1"/>
  <c r="AT61" i="1"/>
  <c r="AO62" i="1"/>
  <c r="AM62" i="1"/>
  <c r="AO63" i="1"/>
  <c r="AM63" i="1"/>
  <c r="AT63" i="1"/>
  <c r="AO64" i="1"/>
  <c r="AM64" i="1"/>
  <c r="AM65" i="1"/>
  <c r="AO65" i="1"/>
  <c r="AT65" i="1"/>
  <c r="AM66" i="1"/>
  <c r="AO66" i="1"/>
  <c r="AO67" i="1"/>
  <c r="AM67" i="1"/>
  <c r="AT67" i="1"/>
  <c r="AO68" i="1"/>
  <c r="AM68" i="1"/>
  <c r="AO69" i="1"/>
  <c r="AM69" i="1"/>
  <c r="AT69" i="1"/>
  <c r="AO70" i="1"/>
  <c r="AM70" i="1"/>
  <c r="AM71" i="1"/>
  <c r="AO71" i="1"/>
  <c r="AT71" i="1"/>
  <c r="AM72" i="1"/>
  <c r="AO72" i="1"/>
  <c r="AO73" i="1"/>
  <c r="AM73" i="1"/>
  <c r="AT73" i="1"/>
  <c r="AO74" i="1"/>
  <c r="AM74" i="1"/>
  <c r="AO75" i="1"/>
  <c r="AM75" i="1"/>
  <c r="AT75" i="1"/>
  <c r="AO76" i="1"/>
  <c r="AM76" i="1"/>
  <c r="AM77" i="1"/>
  <c r="AO77" i="1"/>
  <c r="AT77" i="1"/>
  <c r="AM78" i="1"/>
  <c r="AO78" i="1"/>
  <c r="AO79" i="1"/>
  <c r="AM79" i="1"/>
  <c r="AT79" i="1"/>
  <c r="AO80" i="1"/>
  <c r="AM80" i="1"/>
  <c r="AO81" i="1"/>
  <c r="AM81" i="1"/>
  <c r="AT81" i="1"/>
  <c r="AO82" i="1"/>
  <c r="AM82" i="1"/>
  <c r="AT82" i="1"/>
  <c r="AM84" i="1"/>
  <c r="AO84" i="1"/>
  <c r="AO88" i="1"/>
  <c r="AM88" i="1"/>
  <c r="AO92" i="1"/>
  <c r="AM92" i="1"/>
  <c r="AM96" i="1"/>
  <c r="AO96" i="1"/>
  <c r="AO100" i="1"/>
  <c r="AM100" i="1"/>
  <c r="AO104" i="1"/>
  <c r="AM104" i="1"/>
  <c r="AM108" i="1"/>
  <c r="AO108" i="1"/>
  <c r="AO112" i="1"/>
  <c r="AM112" i="1"/>
  <c r="AO116" i="1"/>
  <c r="AM116" i="1"/>
  <c r="AO120" i="1"/>
  <c r="AM120" i="1"/>
  <c r="AO124" i="1"/>
  <c r="AM124" i="1"/>
  <c r="AO128" i="1"/>
  <c r="AM128" i="1"/>
  <c r="AM132" i="1"/>
  <c r="AO132" i="1"/>
  <c r="AO136" i="1"/>
  <c r="AM136" i="1"/>
  <c r="AO140" i="1"/>
  <c r="AM140" i="1"/>
  <c r="AM144" i="1"/>
  <c r="AO144" i="1"/>
  <c r="AO148" i="1"/>
  <c r="AM148" i="1"/>
  <c r="AO152" i="1"/>
  <c r="AM152" i="1"/>
  <c r="AM156" i="1"/>
  <c r="AO156" i="1"/>
  <c r="AO160" i="1"/>
  <c r="AM160" i="1"/>
  <c r="AO164" i="1"/>
  <c r="AM164" i="1"/>
  <c r="AO168" i="1"/>
  <c r="AM168" i="1"/>
  <c r="AO172" i="1"/>
  <c r="AM172" i="1"/>
  <c r="AO176" i="1"/>
  <c r="AM176" i="1"/>
  <c r="AO180" i="1"/>
  <c r="AM180" i="1"/>
  <c r="AO184" i="1"/>
  <c r="AM184" i="1"/>
  <c r="AO188" i="1"/>
  <c r="AM188" i="1"/>
  <c r="AM192" i="1"/>
  <c r="AO192" i="1"/>
  <c r="AO196" i="1"/>
  <c r="AM196" i="1"/>
  <c r="AO200" i="1"/>
  <c r="AM200" i="1"/>
  <c r="AM204" i="1"/>
  <c r="AO204" i="1"/>
  <c r="AO208" i="1"/>
  <c r="AM208" i="1"/>
  <c r="AO212" i="1"/>
  <c r="AM212" i="1"/>
  <c r="AM216" i="1"/>
  <c r="AO216" i="1"/>
  <c r="AO220" i="1"/>
  <c r="AM220" i="1"/>
  <c r="AO224" i="1"/>
  <c r="AM224" i="1"/>
  <c r="AO228" i="1"/>
  <c r="AM228" i="1"/>
  <c r="AO232" i="1"/>
  <c r="AM232" i="1"/>
  <c r="AO236" i="1"/>
  <c r="AM236" i="1"/>
  <c r="AM240" i="1"/>
  <c r="AO240" i="1"/>
  <c r="AO244" i="1"/>
  <c r="AM244" i="1"/>
  <c r="AO248" i="1"/>
  <c r="AM248" i="1"/>
  <c r="AM252" i="1"/>
  <c r="AO252" i="1"/>
  <c r="AO256" i="1"/>
  <c r="AM256" i="1"/>
  <c r="AO260" i="1"/>
  <c r="AM260" i="1"/>
  <c r="AO264" i="1"/>
  <c r="AM264" i="1"/>
  <c r="AO268" i="1"/>
  <c r="AM268" i="1"/>
  <c r="AO272" i="1"/>
  <c r="AM272" i="1"/>
  <c r="AM276" i="1"/>
  <c r="AO276" i="1"/>
  <c r="AO280" i="1"/>
  <c r="AM280" i="1"/>
  <c r="AO284" i="1"/>
  <c r="AM284" i="1"/>
  <c r="AM288" i="1"/>
  <c r="AO288" i="1"/>
  <c r="AO292" i="1"/>
  <c r="AM292" i="1"/>
  <c r="AO296" i="1"/>
  <c r="AM296" i="1"/>
  <c r="AO300" i="1"/>
  <c r="AM300" i="1"/>
  <c r="AO304" i="1"/>
  <c r="AM304" i="1"/>
  <c r="AO308" i="1"/>
  <c r="AM308" i="1"/>
  <c r="AM312" i="1"/>
  <c r="AO312" i="1"/>
  <c r="AO316" i="1"/>
  <c r="AM316" i="1"/>
  <c r="AO320" i="1"/>
  <c r="AM320" i="1"/>
  <c r="AM324" i="1"/>
  <c r="AO324" i="1"/>
  <c r="AO328" i="1"/>
  <c r="AM328" i="1"/>
  <c r="AO332" i="1"/>
  <c r="AM332" i="1"/>
  <c r="AM336" i="1"/>
  <c r="AO336" i="1"/>
  <c r="AO340" i="1"/>
  <c r="AM340" i="1"/>
  <c r="AO344" i="1"/>
  <c r="AM344" i="1"/>
  <c r="AM348" i="1"/>
  <c r="AO348" i="1"/>
  <c r="AO352" i="1"/>
  <c r="AM352" i="1"/>
  <c r="AO356" i="1"/>
  <c r="AM356" i="1"/>
  <c r="AM360" i="1"/>
  <c r="AO360" i="1"/>
  <c r="AO364" i="1"/>
  <c r="AM364" i="1"/>
  <c r="AO368" i="1"/>
  <c r="AM368" i="1"/>
  <c r="AO372" i="1"/>
  <c r="AM372" i="1"/>
  <c r="AO376" i="1"/>
  <c r="AM376" i="1"/>
  <c r="AO380" i="1"/>
  <c r="AM380" i="1"/>
  <c r="AM384" i="1"/>
  <c r="AO384" i="1"/>
  <c r="AO388" i="1"/>
  <c r="AM388" i="1"/>
  <c r="AO392" i="1"/>
  <c r="AM392" i="1"/>
  <c r="AM396" i="1"/>
  <c r="AO396" i="1"/>
  <c r="AO400" i="1"/>
  <c r="AM400" i="1"/>
  <c r="AO404" i="1"/>
  <c r="AM404" i="1"/>
  <c r="AM408" i="1"/>
  <c r="AO408" i="1"/>
  <c r="AO412" i="1"/>
  <c r="AM412" i="1"/>
  <c r="AO416" i="1"/>
  <c r="AM416" i="1"/>
  <c r="AM420" i="1"/>
  <c r="AO420" i="1"/>
  <c r="AO424" i="1"/>
  <c r="AM424" i="1"/>
  <c r="AO428" i="1"/>
  <c r="AM428" i="1"/>
  <c r="AM432" i="1"/>
  <c r="AO432" i="1"/>
  <c r="AO436" i="1"/>
  <c r="AM436" i="1"/>
  <c r="AO440" i="1"/>
  <c r="AM440" i="1"/>
  <c r="AM444" i="1"/>
  <c r="AO444" i="1"/>
  <c r="AO448" i="1"/>
  <c r="AM448" i="1"/>
  <c r="AO452" i="1"/>
  <c r="AM452" i="1"/>
  <c r="AM83" i="1"/>
  <c r="AO83" i="1"/>
  <c r="AT83" i="1"/>
  <c r="AT84" i="1"/>
  <c r="AO85" i="1"/>
  <c r="AM85" i="1"/>
  <c r="AT85" i="1"/>
  <c r="AO86" i="1"/>
  <c r="AM86" i="1"/>
  <c r="AT86" i="1"/>
  <c r="AO87" i="1"/>
  <c r="AM87" i="1"/>
  <c r="AT87" i="1"/>
  <c r="AT88" i="1"/>
  <c r="AM89" i="1"/>
  <c r="AO89" i="1"/>
  <c r="AT89" i="1"/>
  <c r="AM90" i="1"/>
  <c r="AO90" i="1"/>
  <c r="AT90" i="1"/>
  <c r="AO91" i="1"/>
  <c r="AM91" i="1"/>
  <c r="AT91" i="1"/>
  <c r="AT92" i="1"/>
  <c r="AO93" i="1"/>
  <c r="AM93" i="1"/>
  <c r="AT93" i="1"/>
  <c r="AO94" i="1"/>
  <c r="AM94" i="1"/>
  <c r="AT94" i="1"/>
  <c r="AM95" i="1"/>
  <c r="AO95" i="1"/>
  <c r="AT95" i="1"/>
  <c r="AT96" i="1"/>
  <c r="AO97" i="1"/>
  <c r="AM97" i="1"/>
  <c r="AT97" i="1"/>
  <c r="AO98" i="1"/>
  <c r="AM98" i="1"/>
  <c r="AT98" i="1"/>
  <c r="AO99" i="1"/>
  <c r="AM99" i="1"/>
  <c r="AT99" i="1"/>
  <c r="AT100" i="1"/>
  <c r="AM101" i="1"/>
  <c r="AO101" i="1"/>
  <c r="AT101" i="1"/>
  <c r="AM102" i="1"/>
  <c r="AO102" i="1"/>
  <c r="AT102" i="1"/>
  <c r="AO103" i="1"/>
  <c r="AM103" i="1"/>
  <c r="AT103" i="1"/>
  <c r="AT104" i="1"/>
  <c r="AO105" i="1"/>
  <c r="AM105" i="1"/>
  <c r="AT105" i="1"/>
  <c r="AO106" i="1"/>
  <c r="AM106" i="1"/>
  <c r="AT106" i="1"/>
  <c r="AM107" i="1"/>
  <c r="AO107" i="1"/>
  <c r="AT107" i="1"/>
  <c r="AT108" i="1"/>
  <c r="AO109" i="1"/>
  <c r="AM109" i="1"/>
  <c r="AT109" i="1"/>
  <c r="AO110" i="1"/>
  <c r="AM110" i="1"/>
  <c r="AT110" i="1"/>
  <c r="AO111" i="1"/>
  <c r="AM111" i="1"/>
  <c r="AT111" i="1"/>
  <c r="AT112" i="1"/>
  <c r="AO113" i="1"/>
  <c r="AM113" i="1"/>
  <c r="AT113" i="1"/>
  <c r="AM114" i="1"/>
  <c r="AO114" i="1"/>
  <c r="AT114" i="1"/>
  <c r="AO115" i="1"/>
  <c r="AM115" i="1"/>
  <c r="AT115" i="1"/>
  <c r="AT116" i="1"/>
  <c r="AO117" i="1"/>
  <c r="AM117" i="1"/>
  <c r="AT117" i="1"/>
  <c r="AO118" i="1"/>
  <c r="AM118" i="1"/>
  <c r="AT118" i="1"/>
  <c r="AM119" i="1"/>
  <c r="AO119" i="1"/>
  <c r="AT119" i="1"/>
  <c r="AT120" i="1"/>
  <c r="AO121" i="1"/>
  <c r="AM121" i="1"/>
  <c r="AT121" i="1"/>
  <c r="AO122" i="1"/>
  <c r="AM122" i="1"/>
  <c r="AT122" i="1"/>
  <c r="AO123" i="1"/>
  <c r="AM123" i="1"/>
  <c r="AT123" i="1"/>
  <c r="AT124" i="1"/>
  <c r="AM125" i="1"/>
  <c r="AO125" i="1"/>
  <c r="AT125" i="1"/>
  <c r="AM126" i="1"/>
  <c r="AO126" i="1"/>
  <c r="AT126" i="1"/>
  <c r="AO127" i="1"/>
  <c r="AM127" i="1"/>
  <c r="AT127" i="1"/>
  <c r="AT128" i="1"/>
  <c r="AO129" i="1"/>
  <c r="AM129" i="1"/>
  <c r="AT129" i="1"/>
  <c r="AO130" i="1"/>
  <c r="AM130" i="1"/>
  <c r="AT130" i="1"/>
  <c r="AO131" i="1"/>
  <c r="AM131" i="1"/>
  <c r="AT131" i="1"/>
  <c r="AT132" i="1"/>
  <c r="AO133" i="1"/>
  <c r="AM133" i="1"/>
  <c r="AT133" i="1"/>
  <c r="AO134" i="1"/>
  <c r="AM134" i="1"/>
  <c r="AT134" i="1"/>
  <c r="AO135" i="1"/>
  <c r="AM135" i="1"/>
  <c r="AT135" i="1"/>
  <c r="AT136" i="1"/>
  <c r="AO137" i="1"/>
  <c r="AM137" i="1"/>
  <c r="AT137" i="1"/>
  <c r="AO138" i="1"/>
  <c r="AM138" i="1"/>
  <c r="AT138" i="1"/>
  <c r="AO139" i="1"/>
  <c r="AM139" i="1"/>
  <c r="AT139" i="1"/>
  <c r="AT140" i="1"/>
  <c r="AO141" i="1"/>
  <c r="AM141" i="1"/>
  <c r="AT141" i="1"/>
  <c r="AO142" i="1"/>
  <c r="AM142" i="1"/>
  <c r="AT142" i="1"/>
  <c r="AM143" i="1"/>
  <c r="AO143" i="1"/>
  <c r="AT143" i="1"/>
  <c r="AT144" i="1"/>
  <c r="AO145" i="1"/>
  <c r="AM145" i="1"/>
  <c r="AT145" i="1"/>
  <c r="AO146" i="1"/>
  <c r="AM146" i="1"/>
  <c r="AT146" i="1"/>
  <c r="AO147" i="1"/>
  <c r="AM147" i="1"/>
  <c r="AT147" i="1"/>
  <c r="AT148" i="1"/>
  <c r="AM149" i="1"/>
  <c r="AO149" i="1"/>
  <c r="AT149" i="1"/>
  <c r="AO150" i="1"/>
  <c r="AM150" i="1"/>
  <c r="AT150" i="1"/>
  <c r="AO151" i="1"/>
  <c r="AM151" i="1"/>
  <c r="AT151" i="1"/>
  <c r="AT152" i="1"/>
  <c r="AO153" i="1"/>
  <c r="AM153" i="1"/>
  <c r="AT153" i="1"/>
  <c r="AO154" i="1"/>
  <c r="AM154" i="1"/>
  <c r="AT154" i="1"/>
  <c r="AM155" i="1"/>
  <c r="AO155" i="1"/>
  <c r="AT155" i="1"/>
  <c r="AT156" i="1"/>
  <c r="AO157" i="1"/>
  <c r="AM157" i="1"/>
  <c r="AT157" i="1"/>
  <c r="AO158" i="1"/>
  <c r="AM158" i="1"/>
  <c r="AT158" i="1"/>
  <c r="AO159" i="1"/>
  <c r="AM159" i="1"/>
  <c r="AT159" i="1"/>
  <c r="AT160" i="1"/>
  <c r="AM161" i="1"/>
  <c r="AO161" i="1"/>
  <c r="AT161" i="1"/>
  <c r="AM162" i="1"/>
  <c r="AO162" i="1"/>
  <c r="AT162" i="1"/>
  <c r="AO163" i="1"/>
  <c r="AM163" i="1"/>
  <c r="AT163" i="1"/>
  <c r="AT164" i="1"/>
  <c r="AO165" i="1"/>
  <c r="AM165" i="1"/>
  <c r="AT165" i="1"/>
  <c r="AO166" i="1"/>
  <c r="AM166" i="1"/>
  <c r="AT166" i="1"/>
  <c r="AO167" i="1"/>
  <c r="AM167" i="1"/>
  <c r="AT167" i="1"/>
  <c r="AT168" i="1"/>
  <c r="AO169" i="1"/>
  <c r="AM169" i="1"/>
  <c r="AT169" i="1"/>
  <c r="AO170" i="1"/>
  <c r="AM170" i="1"/>
  <c r="AT170" i="1"/>
  <c r="AO171" i="1"/>
  <c r="AM171" i="1"/>
  <c r="AT171" i="1"/>
  <c r="AT172" i="1"/>
  <c r="AM173" i="1"/>
  <c r="AO173" i="1"/>
  <c r="AT173" i="1"/>
  <c r="AM174" i="1"/>
  <c r="AO174" i="1"/>
  <c r="AT174" i="1"/>
  <c r="AO175" i="1"/>
  <c r="AM175" i="1"/>
  <c r="AT175" i="1"/>
  <c r="AT176" i="1"/>
  <c r="AO177" i="1"/>
  <c r="AM177" i="1"/>
  <c r="AT177" i="1"/>
  <c r="AO178" i="1"/>
  <c r="AM178" i="1"/>
  <c r="AT178" i="1"/>
  <c r="AM179" i="1"/>
  <c r="AO179" i="1"/>
  <c r="AT179" i="1"/>
  <c r="AT180" i="1"/>
  <c r="AO181" i="1"/>
  <c r="AM181" i="1"/>
  <c r="AT181" i="1"/>
  <c r="AO182" i="1"/>
  <c r="AM182" i="1"/>
  <c r="AT182" i="1"/>
  <c r="AO183" i="1"/>
  <c r="AM183" i="1"/>
  <c r="AT183" i="1"/>
  <c r="AT184" i="1"/>
  <c r="AM185" i="1"/>
  <c r="AO185" i="1"/>
  <c r="AT185" i="1"/>
  <c r="AM186" i="1"/>
  <c r="AO186" i="1"/>
  <c r="AT186" i="1"/>
  <c r="AO187" i="1"/>
  <c r="AM187" i="1"/>
  <c r="AT187" i="1"/>
  <c r="AT188" i="1"/>
  <c r="AO189" i="1"/>
  <c r="AM189" i="1"/>
  <c r="AT189" i="1"/>
  <c r="AO190" i="1"/>
  <c r="AM190" i="1"/>
  <c r="AT190" i="1"/>
  <c r="AM191" i="1"/>
  <c r="AO191" i="1"/>
  <c r="AT191" i="1"/>
  <c r="AT192" i="1"/>
  <c r="AO193" i="1"/>
  <c r="AM193" i="1"/>
  <c r="AT193" i="1"/>
  <c r="AO194" i="1"/>
  <c r="AM194" i="1"/>
  <c r="AT194" i="1"/>
  <c r="AO195" i="1"/>
  <c r="AM195" i="1"/>
  <c r="AT195" i="1"/>
  <c r="AT196" i="1"/>
  <c r="AM197" i="1"/>
  <c r="AO197" i="1"/>
  <c r="AT197" i="1"/>
  <c r="AM198" i="1"/>
  <c r="AO198" i="1"/>
  <c r="AT198" i="1"/>
  <c r="AO199" i="1"/>
  <c r="AM199" i="1"/>
  <c r="AT199" i="1"/>
  <c r="AT200" i="1"/>
  <c r="AO201" i="1"/>
  <c r="AM201" i="1"/>
  <c r="AT201" i="1"/>
  <c r="AO202" i="1"/>
  <c r="AM202" i="1"/>
  <c r="AT202" i="1"/>
  <c r="AM203" i="1"/>
  <c r="AO203" i="1"/>
  <c r="AT203" i="1"/>
  <c r="AT204" i="1"/>
  <c r="AO205" i="1"/>
  <c r="AM205" i="1"/>
  <c r="AT205" i="1"/>
  <c r="AO206" i="1"/>
  <c r="AM206" i="1"/>
  <c r="AT206" i="1"/>
  <c r="AO207" i="1"/>
  <c r="AM207" i="1"/>
  <c r="AT207" i="1"/>
  <c r="AT208" i="1"/>
  <c r="AM209" i="1"/>
  <c r="AO209" i="1"/>
  <c r="AT209" i="1"/>
  <c r="AM210" i="1"/>
  <c r="AO210" i="1"/>
  <c r="AT210" i="1"/>
  <c r="AO211" i="1"/>
  <c r="AM211" i="1"/>
  <c r="AT211" i="1"/>
  <c r="AT212" i="1"/>
  <c r="AO213" i="1"/>
  <c r="AM213" i="1"/>
  <c r="AT213" i="1"/>
  <c r="AO214" i="1"/>
  <c r="AM214" i="1"/>
  <c r="AT214" i="1"/>
  <c r="AM215" i="1"/>
  <c r="AO215" i="1"/>
  <c r="AT215" i="1"/>
  <c r="AT216" i="1"/>
  <c r="AO217" i="1"/>
  <c r="AM217" i="1"/>
  <c r="AT217" i="1"/>
  <c r="AO218" i="1"/>
  <c r="AM218" i="1"/>
  <c r="AT218" i="1"/>
  <c r="AO219" i="1"/>
  <c r="AM219" i="1"/>
  <c r="AT219" i="1"/>
  <c r="AT220" i="1"/>
  <c r="AM221" i="1"/>
  <c r="AO221" i="1"/>
  <c r="AT221" i="1"/>
  <c r="AM222" i="1"/>
  <c r="AO222" i="1"/>
  <c r="AT222" i="1"/>
  <c r="AO223" i="1"/>
  <c r="AM223" i="1"/>
  <c r="AT223" i="1"/>
  <c r="AT224" i="1"/>
  <c r="AO225" i="1"/>
  <c r="AM225" i="1"/>
  <c r="AT225" i="1"/>
  <c r="AO226" i="1"/>
  <c r="AM226" i="1"/>
  <c r="AT226" i="1"/>
  <c r="AM227" i="1"/>
  <c r="AO227" i="1"/>
  <c r="AT227" i="1"/>
  <c r="AT228" i="1"/>
  <c r="AO229" i="1"/>
  <c r="AM229" i="1"/>
  <c r="AT229" i="1"/>
  <c r="AO230" i="1"/>
  <c r="AM230" i="1"/>
  <c r="AT230" i="1"/>
  <c r="AO231" i="1"/>
  <c r="AM231" i="1"/>
  <c r="AT231" i="1"/>
  <c r="AT232" i="1"/>
  <c r="AM233" i="1"/>
  <c r="AO233" i="1"/>
  <c r="AT233" i="1"/>
  <c r="AM234" i="1"/>
  <c r="AO234" i="1"/>
  <c r="AT234" i="1"/>
  <c r="AO235" i="1"/>
  <c r="AM235" i="1"/>
  <c r="AT235" i="1"/>
  <c r="AT236" i="1"/>
  <c r="AO237" i="1"/>
  <c r="AM237" i="1"/>
  <c r="AT237" i="1"/>
  <c r="AO238" i="1"/>
  <c r="AM238" i="1"/>
  <c r="AT238" i="1"/>
  <c r="AO239" i="1"/>
  <c r="AM239" i="1"/>
  <c r="AT239" i="1"/>
  <c r="AT240" i="1"/>
  <c r="AO241" i="1"/>
  <c r="AM241" i="1"/>
  <c r="AT241" i="1"/>
  <c r="AO242" i="1"/>
  <c r="AM242" i="1"/>
  <c r="AT242" i="1"/>
  <c r="AO243" i="1"/>
  <c r="AM243" i="1"/>
  <c r="AT243" i="1"/>
  <c r="AT244" i="1"/>
  <c r="AM245" i="1"/>
  <c r="AO245" i="1"/>
  <c r="AT245" i="1"/>
  <c r="AM246" i="1"/>
  <c r="AO246" i="1"/>
  <c r="AT246" i="1"/>
  <c r="AO247" i="1"/>
  <c r="AM247" i="1"/>
  <c r="AT247" i="1"/>
  <c r="AT248" i="1"/>
  <c r="AO249" i="1"/>
  <c r="AM249" i="1"/>
  <c r="AT249" i="1"/>
  <c r="AO250" i="1"/>
  <c r="AM250" i="1"/>
  <c r="AT250" i="1"/>
  <c r="AM251" i="1"/>
  <c r="AO251" i="1"/>
  <c r="AT251" i="1"/>
  <c r="AT252" i="1"/>
  <c r="AO253" i="1"/>
  <c r="AM253" i="1"/>
  <c r="AT253" i="1"/>
  <c r="AO254" i="1"/>
  <c r="AM254" i="1"/>
  <c r="AT254" i="1"/>
  <c r="AO255" i="1"/>
  <c r="AM255" i="1"/>
  <c r="AT255" i="1"/>
  <c r="AT256" i="1"/>
  <c r="AO257" i="1"/>
  <c r="AM257" i="1"/>
  <c r="AT257" i="1"/>
  <c r="AM258" i="1"/>
  <c r="AO258" i="1"/>
  <c r="AT258" i="1"/>
  <c r="AO259" i="1"/>
  <c r="AM259" i="1"/>
  <c r="AT259" i="1"/>
  <c r="AT260" i="1"/>
  <c r="AO261" i="1"/>
  <c r="AM261" i="1"/>
  <c r="AT261" i="1"/>
  <c r="AO262" i="1"/>
  <c r="AM262" i="1"/>
  <c r="AT262" i="1"/>
  <c r="AM263" i="1"/>
  <c r="AO263" i="1"/>
  <c r="AT263" i="1"/>
  <c r="AT264" i="1"/>
  <c r="AO265" i="1"/>
  <c r="AM265" i="1"/>
  <c r="AT265" i="1"/>
  <c r="AO266" i="1"/>
  <c r="AM266" i="1"/>
  <c r="AT266" i="1"/>
  <c r="AO267" i="1"/>
  <c r="AM267" i="1"/>
  <c r="AT267" i="1"/>
  <c r="AT268" i="1"/>
  <c r="AM269" i="1"/>
  <c r="AO269" i="1"/>
  <c r="AT269" i="1"/>
  <c r="AM270" i="1"/>
  <c r="AO270" i="1"/>
  <c r="AT270" i="1"/>
  <c r="AO271" i="1"/>
  <c r="AM271" i="1"/>
  <c r="AT271" i="1"/>
  <c r="AT272" i="1"/>
  <c r="AO273" i="1"/>
  <c r="AM273" i="1"/>
  <c r="AT273" i="1"/>
  <c r="AO274" i="1"/>
  <c r="AM274" i="1"/>
  <c r="AT274" i="1"/>
  <c r="AM275" i="1"/>
  <c r="AO275" i="1"/>
  <c r="AT275" i="1"/>
  <c r="AT276" i="1"/>
  <c r="AO277" i="1"/>
  <c r="AM277" i="1"/>
  <c r="AT277" i="1"/>
  <c r="AO278" i="1"/>
  <c r="AM278" i="1"/>
  <c r="AT278" i="1"/>
  <c r="AO279" i="1"/>
  <c r="AM279" i="1"/>
  <c r="AT279" i="1"/>
  <c r="AT280" i="1"/>
  <c r="AM281" i="1"/>
  <c r="AO281" i="1"/>
  <c r="AT281" i="1"/>
  <c r="AM282" i="1"/>
  <c r="AO282" i="1"/>
  <c r="AT282" i="1"/>
  <c r="AO283" i="1"/>
  <c r="AM283" i="1"/>
  <c r="AT283" i="1"/>
  <c r="AT284" i="1"/>
  <c r="AO285" i="1"/>
  <c r="AM285" i="1"/>
  <c r="AT285" i="1"/>
  <c r="AO286" i="1"/>
  <c r="AM286" i="1"/>
  <c r="AT286" i="1"/>
  <c r="AM287" i="1"/>
  <c r="AO287" i="1"/>
  <c r="AT287" i="1"/>
  <c r="AT288" i="1"/>
  <c r="AO289" i="1"/>
  <c r="AM289" i="1"/>
  <c r="AT289" i="1"/>
  <c r="AO290" i="1"/>
  <c r="AM290" i="1"/>
  <c r="AT290" i="1"/>
  <c r="AO291" i="1"/>
  <c r="AM291" i="1"/>
  <c r="AT291" i="1"/>
  <c r="AT292" i="1"/>
  <c r="AM293" i="1"/>
  <c r="AO293" i="1"/>
  <c r="AT293" i="1"/>
  <c r="AM294" i="1"/>
  <c r="AO294" i="1"/>
  <c r="AT294" i="1"/>
  <c r="AO295" i="1"/>
  <c r="AM295" i="1"/>
  <c r="AT295" i="1"/>
  <c r="AT296" i="1"/>
  <c r="AO297" i="1"/>
  <c r="AM297" i="1"/>
  <c r="AT297" i="1"/>
  <c r="AO298" i="1"/>
  <c r="AM298" i="1"/>
  <c r="AT298" i="1"/>
  <c r="AM299" i="1"/>
  <c r="AO299" i="1"/>
  <c r="AT299" i="1"/>
  <c r="AT300" i="1"/>
  <c r="AO301" i="1"/>
  <c r="AM301" i="1"/>
  <c r="AT301" i="1"/>
  <c r="AO302" i="1"/>
  <c r="AM302" i="1"/>
  <c r="AT302" i="1"/>
  <c r="AO303" i="1"/>
  <c r="AM303" i="1"/>
  <c r="AT303" i="1"/>
  <c r="AT304" i="1"/>
  <c r="AM305" i="1"/>
  <c r="AO305" i="1"/>
  <c r="AT305" i="1"/>
  <c r="AM306" i="1"/>
  <c r="AO306" i="1"/>
  <c r="AT306" i="1"/>
  <c r="AO307" i="1"/>
  <c r="AM307" i="1"/>
  <c r="AT307" i="1"/>
  <c r="AT308" i="1"/>
  <c r="AO309" i="1"/>
  <c r="AM309" i="1"/>
  <c r="AT309" i="1"/>
  <c r="AO310" i="1"/>
  <c r="AM310" i="1"/>
  <c r="AT310" i="1"/>
  <c r="AO311" i="1"/>
  <c r="AM311" i="1"/>
  <c r="AT311" i="1"/>
  <c r="AT312" i="1"/>
  <c r="AO313" i="1"/>
  <c r="AM313" i="1"/>
  <c r="AT313" i="1"/>
  <c r="AO314" i="1"/>
  <c r="AM314" i="1"/>
  <c r="AT314" i="1"/>
  <c r="AO315" i="1"/>
  <c r="AM315" i="1"/>
  <c r="AT315" i="1"/>
  <c r="AT316" i="1"/>
  <c r="AM317" i="1"/>
  <c r="AO317" i="1"/>
  <c r="AT317" i="1"/>
  <c r="AM318" i="1"/>
  <c r="AO318" i="1"/>
  <c r="AT318" i="1"/>
  <c r="AO319" i="1"/>
  <c r="AM319" i="1"/>
  <c r="AT319" i="1"/>
  <c r="AT320" i="1"/>
  <c r="AO321" i="1"/>
  <c r="AM321" i="1"/>
  <c r="AT321" i="1"/>
  <c r="AO322" i="1"/>
  <c r="AM322" i="1"/>
  <c r="AT322" i="1"/>
  <c r="AM323" i="1"/>
  <c r="AO323" i="1"/>
  <c r="AT323" i="1"/>
  <c r="AT324" i="1"/>
  <c r="AO325" i="1"/>
  <c r="AM325" i="1"/>
  <c r="AT325" i="1"/>
  <c r="AO326" i="1"/>
  <c r="AM326" i="1"/>
  <c r="AT326" i="1"/>
  <c r="AO327" i="1"/>
  <c r="AM327" i="1"/>
  <c r="AT327" i="1"/>
  <c r="AT328" i="1"/>
  <c r="AM329" i="1"/>
  <c r="AO329" i="1"/>
  <c r="AT329" i="1"/>
  <c r="AM330" i="1"/>
  <c r="AO330" i="1"/>
  <c r="AT330" i="1"/>
  <c r="AO331" i="1"/>
  <c r="AM331" i="1"/>
  <c r="AT331" i="1"/>
  <c r="AT332" i="1"/>
  <c r="AO333" i="1"/>
  <c r="AM333" i="1"/>
  <c r="AT333" i="1"/>
  <c r="AO334" i="1"/>
  <c r="AM334" i="1"/>
  <c r="AT334" i="1"/>
  <c r="AO335" i="1"/>
  <c r="AM335" i="1"/>
  <c r="AT335" i="1"/>
  <c r="AT336" i="1"/>
  <c r="AO337" i="1"/>
  <c r="AM337" i="1"/>
  <c r="AT337" i="1"/>
  <c r="AO338" i="1"/>
  <c r="AM338" i="1"/>
  <c r="AT338" i="1"/>
  <c r="AO339" i="1"/>
  <c r="AM339" i="1"/>
  <c r="AT339" i="1"/>
  <c r="AT340" i="1"/>
  <c r="AO341" i="1"/>
  <c r="AM341" i="1"/>
  <c r="AT341" i="1"/>
  <c r="AM342" i="1"/>
  <c r="AO342" i="1"/>
  <c r="AT342" i="1"/>
  <c r="AO343" i="1"/>
  <c r="AM343" i="1"/>
  <c r="AT343" i="1"/>
  <c r="AT344" i="1"/>
  <c r="AO345" i="1"/>
  <c r="AM345" i="1"/>
  <c r="AT345" i="1"/>
  <c r="AO346" i="1"/>
  <c r="AM346" i="1"/>
  <c r="AT346" i="1"/>
  <c r="AM347" i="1"/>
  <c r="AO347" i="1"/>
  <c r="AT347" i="1"/>
  <c r="AT348" i="1"/>
  <c r="AO349" i="1"/>
  <c r="AM349" i="1"/>
  <c r="AT349" i="1"/>
  <c r="AO350" i="1"/>
  <c r="AM350" i="1"/>
  <c r="AT350" i="1"/>
  <c r="AO351" i="1"/>
  <c r="AM351" i="1"/>
  <c r="AT351" i="1"/>
  <c r="AT352" i="1"/>
  <c r="AM353" i="1"/>
  <c r="AO353" i="1"/>
  <c r="AT353" i="1"/>
  <c r="AM354" i="1"/>
  <c r="AO354" i="1"/>
  <c r="AT354" i="1"/>
  <c r="AO355" i="1"/>
  <c r="AM355" i="1"/>
  <c r="AT355" i="1"/>
  <c r="AT356" i="1"/>
  <c r="AO357" i="1"/>
  <c r="AM357" i="1"/>
  <c r="AT357" i="1"/>
  <c r="AO358" i="1"/>
  <c r="AM358" i="1"/>
  <c r="AT358" i="1"/>
  <c r="AM359" i="1"/>
  <c r="AO359" i="1"/>
  <c r="AT359" i="1"/>
  <c r="AT360" i="1"/>
  <c r="AO361" i="1"/>
  <c r="AM361" i="1"/>
  <c r="AT361" i="1"/>
  <c r="AO362" i="1"/>
  <c r="AM362" i="1"/>
  <c r="AT362" i="1"/>
  <c r="AO363" i="1"/>
  <c r="AM363" i="1"/>
  <c r="AT363" i="1"/>
  <c r="AT364" i="1"/>
  <c r="AM365" i="1"/>
  <c r="AO365" i="1"/>
  <c r="AT365" i="1"/>
  <c r="AM366" i="1"/>
  <c r="AO366" i="1"/>
  <c r="AT366" i="1"/>
  <c r="AO367" i="1"/>
  <c r="AM367" i="1"/>
  <c r="AT367" i="1"/>
  <c r="AT368" i="1"/>
  <c r="AO369" i="1"/>
  <c r="AM369" i="1"/>
  <c r="AT369" i="1"/>
  <c r="AO370" i="1"/>
  <c r="AM370" i="1"/>
  <c r="AT370" i="1"/>
  <c r="AO371" i="1"/>
  <c r="AM371" i="1"/>
  <c r="AT371" i="1"/>
  <c r="AT372" i="1"/>
  <c r="AO373" i="1"/>
  <c r="AM373" i="1"/>
  <c r="AT373" i="1"/>
  <c r="AO374" i="1"/>
  <c r="AM374" i="1"/>
  <c r="AT374" i="1"/>
  <c r="AO375" i="1"/>
  <c r="AM375" i="1"/>
  <c r="AT375" i="1"/>
  <c r="AT376" i="1"/>
  <c r="AO377" i="1"/>
  <c r="AM377" i="1"/>
  <c r="AT377" i="1"/>
  <c r="AM378" i="1"/>
  <c r="AO378" i="1"/>
  <c r="AT378" i="1"/>
  <c r="AO379" i="1"/>
  <c r="AM379" i="1"/>
  <c r="AT379" i="1"/>
  <c r="AT380" i="1"/>
  <c r="AO381" i="1"/>
  <c r="AM381" i="1"/>
  <c r="AT381" i="1"/>
  <c r="AO382" i="1"/>
  <c r="AM382" i="1"/>
  <c r="AT382" i="1"/>
  <c r="AO383" i="1"/>
  <c r="AM383" i="1"/>
  <c r="AT383" i="1"/>
  <c r="AT384" i="1"/>
  <c r="AO385" i="1"/>
  <c r="AM385" i="1"/>
  <c r="AT385" i="1"/>
  <c r="AO386" i="1"/>
  <c r="AM386" i="1"/>
  <c r="AT386" i="1"/>
  <c r="AO387" i="1"/>
  <c r="AM387" i="1"/>
  <c r="AT387" i="1"/>
  <c r="AT388" i="1"/>
  <c r="AM389" i="1"/>
  <c r="AO389" i="1"/>
  <c r="AT389" i="1"/>
  <c r="AM390" i="1"/>
  <c r="AO390" i="1"/>
  <c r="AT390" i="1"/>
  <c r="AO391" i="1"/>
  <c r="AM391" i="1"/>
  <c r="AT391" i="1"/>
  <c r="AT392" i="1"/>
  <c r="AO393" i="1"/>
  <c r="AM393" i="1"/>
  <c r="AT393" i="1"/>
  <c r="AO394" i="1"/>
  <c r="AM394" i="1"/>
  <c r="AT394" i="1"/>
  <c r="AM395" i="1"/>
  <c r="AO395" i="1"/>
  <c r="AT395" i="1"/>
  <c r="AT396" i="1"/>
  <c r="AO397" i="1"/>
  <c r="AM397" i="1"/>
  <c r="AT397" i="1"/>
  <c r="AO398" i="1"/>
  <c r="AM398" i="1"/>
  <c r="AT398" i="1"/>
  <c r="AO399" i="1"/>
  <c r="AM399" i="1"/>
  <c r="AT399" i="1"/>
  <c r="AT400" i="1"/>
  <c r="AO401" i="1"/>
  <c r="AM401" i="1"/>
  <c r="AT401" i="1"/>
  <c r="AM402" i="1"/>
  <c r="AO402" i="1"/>
  <c r="AT402" i="1"/>
  <c r="AO403" i="1"/>
  <c r="AM403" i="1"/>
  <c r="AT403" i="1"/>
  <c r="AT404" i="1"/>
  <c r="AO405" i="1"/>
  <c r="AM405" i="1"/>
  <c r="AT405" i="1"/>
  <c r="AO406" i="1"/>
  <c r="AM406" i="1"/>
  <c r="AT406" i="1"/>
  <c r="AO407" i="1"/>
  <c r="AM407" i="1"/>
  <c r="AT407" i="1"/>
  <c r="AT408" i="1"/>
  <c r="AO409" i="1"/>
  <c r="AM409" i="1"/>
  <c r="AT409" i="1"/>
  <c r="AO410" i="1"/>
  <c r="AM410" i="1"/>
  <c r="AT410" i="1"/>
  <c r="AO411" i="1"/>
  <c r="AM411" i="1"/>
  <c r="AT411" i="1"/>
  <c r="AT412" i="1"/>
  <c r="AO413" i="1"/>
  <c r="AM413" i="1"/>
  <c r="AT413" i="1"/>
  <c r="AM414" i="1"/>
  <c r="AO414" i="1"/>
  <c r="AT414" i="1"/>
  <c r="AO415" i="1"/>
  <c r="AM415" i="1"/>
  <c r="AT415" i="1"/>
  <c r="AT416" i="1"/>
  <c r="AO417" i="1"/>
  <c r="AM417" i="1"/>
  <c r="AT417" i="1"/>
  <c r="AO418" i="1"/>
  <c r="AM418" i="1"/>
  <c r="AT418" i="1"/>
  <c r="AM419" i="1"/>
  <c r="AO419" i="1"/>
  <c r="AT419" i="1"/>
  <c r="AT420" i="1"/>
  <c r="AO421" i="1"/>
  <c r="AM421" i="1"/>
  <c r="AT421" i="1"/>
  <c r="AO422" i="1"/>
  <c r="AM422" i="1"/>
  <c r="AT422" i="1"/>
  <c r="AO423" i="1"/>
  <c r="AM423" i="1"/>
  <c r="AT423" i="1"/>
  <c r="AT424" i="1"/>
  <c r="AM425" i="1"/>
  <c r="AO425" i="1"/>
  <c r="AT425" i="1"/>
  <c r="AM426" i="1"/>
  <c r="AO426" i="1"/>
  <c r="AT426" i="1"/>
  <c r="AO427" i="1"/>
  <c r="AM427" i="1"/>
  <c r="AT427" i="1"/>
  <c r="AT428" i="1"/>
  <c r="AO429" i="1"/>
  <c r="AM429" i="1"/>
  <c r="AT429" i="1"/>
  <c r="AO430" i="1"/>
  <c r="AM430" i="1"/>
  <c r="AT430" i="1"/>
  <c r="AO431" i="1"/>
  <c r="AM431" i="1"/>
  <c r="AT431" i="1"/>
  <c r="AT432" i="1"/>
  <c r="AO433" i="1"/>
  <c r="AM433" i="1"/>
  <c r="AT433" i="1"/>
  <c r="AO434" i="1"/>
  <c r="AM434" i="1"/>
  <c r="AT434" i="1"/>
  <c r="AO435" i="1"/>
  <c r="AM435" i="1"/>
  <c r="AT435" i="1"/>
  <c r="AT436" i="1"/>
  <c r="AM437" i="1"/>
  <c r="AO437" i="1"/>
  <c r="AT437" i="1"/>
  <c r="AM438" i="1"/>
  <c r="AO438" i="1"/>
  <c r="AT438" i="1"/>
  <c r="AO439" i="1"/>
  <c r="AM439" i="1"/>
  <c r="AT439" i="1"/>
  <c r="AT440" i="1"/>
  <c r="AO441" i="1"/>
  <c r="AM441" i="1"/>
  <c r="AT441" i="1"/>
  <c r="AO442" i="1"/>
  <c r="AM442" i="1"/>
  <c r="AT442" i="1"/>
  <c r="AM443" i="1"/>
  <c r="AO443" i="1"/>
  <c r="AT443" i="1"/>
  <c r="AT444" i="1"/>
  <c r="AO445" i="1"/>
  <c r="AM445" i="1"/>
  <c r="AT445" i="1"/>
  <c r="AO446" i="1"/>
  <c r="AM446" i="1"/>
  <c r="AT446" i="1"/>
  <c r="AO447" i="1"/>
  <c r="AM447" i="1"/>
  <c r="AT447" i="1"/>
  <c r="AT448" i="1"/>
  <c r="AO449" i="1"/>
  <c r="AM449" i="1"/>
  <c r="AT449" i="1"/>
  <c r="AM450" i="1"/>
  <c r="AO450" i="1"/>
  <c r="AT450" i="1"/>
  <c r="AO451" i="1"/>
  <c r="AM451" i="1"/>
  <c r="AT451" i="1"/>
  <c r="AT452" i="1"/>
  <c r="AO453" i="1"/>
  <c r="AM453" i="1"/>
  <c r="AT453" i="1"/>
  <c r="AO454" i="1"/>
  <c r="AM454" i="1"/>
  <c r="AT454" i="1"/>
  <c r="AO455" i="1"/>
  <c r="AM455" i="1"/>
  <c r="AT455" i="1"/>
  <c r="AM456" i="1"/>
  <c r="AO456" i="1"/>
  <c r="AT457" i="1"/>
  <c r="AT459" i="1"/>
  <c r="AT461" i="1"/>
  <c r="AT463" i="1"/>
  <c r="AT465" i="1"/>
  <c r="AT467" i="1"/>
  <c r="AT469" i="1"/>
  <c r="AT471" i="1"/>
  <c r="AT473" i="1"/>
  <c r="AT475" i="1"/>
  <c r="AT477" i="1"/>
  <c r="AT479" i="1"/>
  <c r="AT481" i="1"/>
  <c r="AT483" i="1"/>
  <c r="AT485" i="1"/>
  <c r="AT487" i="1"/>
  <c r="AT489" i="1"/>
  <c r="AT491" i="1"/>
  <c r="AT493" i="1"/>
  <c r="AT495" i="1"/>
  <c r="AT497" i="1"/>
  <c r="AT499" i="1"/>
  <c r="AT501" i="1"/>
  <c r="AT503" i="1"/>
  <c r="AT505" i="1"/>
  <c r="AT507" i="1"/>
  <c r="AT509" i="1"/>
  <c r="AT511" i="1"/>
  <c r="AT513" i="1"/>
  <c r="AT515" i="1"/>
  <c r="AT517" i="1"/>
  <c r="AT519" i="1"/>
  <c r="AT521" i="1"/>
  <c r="AT523" i="1"/>
  <c r="AT525" i="1"/>
  <c r="AT527" i="1"/>
  <c r="AT529" i="1"/>
  <c r="AT531" i="1"/>
  <c r="AT533" i="1"/>
  <c r="AT535" i="1"/>
  <c r="AT537" i="1"/>
  <c r="AT539" i="1"/>
  <c r="AT541" i="1"/>
  <c r="AT543" i="1"/>
  <c r="AT545" i="1"/>
  <c r="AT547" i="1"/>
  <c r="AT549" i="1"/>
  <c r="AT551" i="1"/>
  <c r="AT553" i="1"/>
  <c r="AT555" i="1"/>
  <c r="AT557" i="1"/>
  <c r="AT559" i="1"/>
  <c r="AT561" i="1"/>
  <c r="AT563" i="1"/>
  <c r="AT565" i="1"/>
  <c r="AT567" i="1"/>
  <c r="AT569" i="1"/>
  <c r="AT571" i="1"/>
  <c r="AT573" i="1"/>
  <c r="AT575" i="1"/>
  <c r="AT577" i="1"/>
  <c r="AT579" i="1"/>
  <c r="AT581" i="1"/>
  <c r="AT583" i="1"/>
  <c r="AT585" i="1"/>
  <c r="AT587" i="1"/>
  <c r="AT589" i="1"/>
  <c r="AT591" i="1"/>
  <c r="AT593" i="1"/>
  <c r="AT595" i="1"/>
  <c r="AT597" i="1"/>
  <c r="AT599" i="1"/>
  <c r="AT601" i="1"/>
  <c r="AT603" i="1"/>
  <c r="AT605" i="1"/>
  <c r="AT607" i="1"/>
  <c r="AT609" i="1"/>
  <c r="AT611" i="1"/>
  <c r="AT613" i="1"/>
  <c r="AT615" i="1"/>
  <c r="AT617" i="1"/>
  <c r="AT619" i="1"/>
  <c r="AT621" i="1"/>
  <c r="AT623" i="1"/>
  <c r="AT625" i="1"/>
  <c r="AT627" i="1"/>
  <c r="AT629" i="1"/>
  <c r="AT631" i="1"/>
  <c r="AT633" i="1"/>
  <c r="AT635" i="1"/>
  <c r="AT637" i="1"/>
  <c r="AT639" i="1"/>
  <c r="AT641" i="1"/>
  <c r="AT456" i="1"/>
  <c r="AO457" i="1"/>
  <c r="AM457" i="1"/>
  <c r="AO458" i="1"/>
  <c r="AM458" i="1"/>
  <c r="AT458" i="1"/>
  <c r="AO459" i="1"/>
  <c r="AM459" i="1"/>
  <c r="AO460" i="1"/>
  <c r="AM460" i="1"/>
  <c r="AT460" i="1"/>
  <c r="AM461" i="1"/>
  <c r="AO461" i="1"/>
  <c r="AM462" i="1"/>
  <c r="AO462" i="1"/>
  <c r="AT462" i="1"/>
  <c r="AO463" i="1"/>
  <c r="AM463" i="1"/>
  <c r="AO464" i="1"/>
  <c r="AM464" i="1"/>
  <c r="AT464" i="1"/>
  <c r="AO465" i="1"/>
  <c r="AM465" i="1"/>
  <c r="AO466" i="1"/>
  <c r="AM466" i="1"/>
  <c r="AT466" i="1"/>
  <c r="AM467" i="1"/>
  <c r="AO467" i="1"/>
  <c r="AM468" i="1"/>
  <c r="AO468" i="1"/>
  <c r="AT468" i="1"/>
  <c r="AO469" i="1"/>
  <c r="AM469" i="1"/>
  <c r="AO470" i="1"/>
  <c r="AM470" i="1"/>
  <c r="AT470" i="1"/>
  <c r="AO471" i="1"/>
  <c r="AM471" i="1"/>
  <c r="AO472" i="1"/>
  <c r="AM472" i="1"/>
  <c r="AT472" i="1"/>
  <c r="AM473" i="1"/>
  <c r="AO473" i="1"/>
  <c r="AM474" i="1"/>
  <c r="AO474" i="1"/>
  <c r="AT474" i="1"/>
  <c r="AO475" i="1"/>
  <c r="AM475" i="1"/>
  <c r="AO476" i="1"/>
  <c r="AM476" i="1"/>
  <c r="AT476" i="1"/>
  <c r="AO477" i="1"/>
  <c r="AM477" i="1"/>
  <c r="AO478" i="1"/>
  <c r="AM478" i="1"/>
  <c r="AT478" i="1"/>
  <c r="AM479" i="1"/>
  <c r="AO479" i="1"/>
  <c r="AM480" i="1"/>
  <c r="AO480" i="1"/>
  <c r="AT480" i="1"/>
  <c r="AO481" i="1"/>
  <c r="AM481" i="1"/>
  <c r="AO482" i="1"/>
  <c r="AM482" i="1"/>
  <c r="AT482" i="1"/>
  <c r="AO483" i="1"/>
  <c r="AM483" i="1"/>
  <c r="AO484" i="1"/>
  <c r="AM484" i="1"/>
  <c r="AT484" i="1"/>
  <c r="AM485" i="1"/>
  <c r="AO485" i="1"/>
  <c r="AM486" i="1"/>
  <c r="AO486" i="1"/>
  <c r="AT486" i="1"/>
  <c r="AO487" i="1"/>
  <c r="AM487" i="1"/>
  <c r="AO488" i="1"/>
  <c r="AM488" i="1"/>
  <c r="AT488" i="1"/>
  <c r="AO489" i="1"/>
  <c r="AM489" i="1"/>
  <c r="AO490" i="1"/>
  <c r="AM490" i="1"/>
  <c r="AT490" i="1"/>
  <c r="AM491" i="1"/>
  <c r="AO491" i="1"/>
  <c r="AM492" i="1"/>
  <c r="AO492" i="1"/>
  <c r="AT492" i="1"/>
  <c r="AO493" i="1"/>
  <c r="AM493" i="1"/>
  <c r="AO494" i="1"/>
  <c r="AM494" i="1"/>
  <c r="AT494" i="1"/>
  <c r="AO495" i="1"/>
  <c r="AM495" i="1"/>
  <c r="AO496" i="1"/>
  <c r="AM496" i="1"/>
  <c r="AT496" i="1"/>
  <c r="AM497" i="1"/>
  <c r="AO497" i="1"/>
  <c r="AO498" i="1"/>
  <c r="AM498" i="1"/>
  <c r="AT498" i="1"/>
  <c r="AO499" i="1"/>
  <c r="AM499" i="1"/>
  <c r="AO500" i="1"/>
  <c r="AM500" i="1"/>
  <c r="AT500" i="1"/>
  <c r="AO501" i="1"/>
  <c r="AM501" i="1"/>
  <c r="AO502" i="1"/>
  <c r="AM502" i="1"/>
  <c r="AT502" i="1"/>
  <c r="AM503" i="1"/>
  <c r="AO503" i="1"/>
  <c r="AM504" i="1"/>
  <c r="AO504" i="1"/>
  <c r="AT504" i="1"/>
  <c r="AO505" i="1"/>
  <c r="AM505" i="1"/>
  <c r="AO506" i="1"/>
  <c r="AM506" i="1"/>
  <c r="AT506" i="1"/>
  <c r="AO507" i="1"/>
  <c r="AM507" i="1"/>
  <c r="AO508" i="1"/>
  <c r="AM508" i="1"/>
  <c r="AT508" i="1"/>
  <c r="AM509" i="1"/>
  <c r="AO509" i="1"/>
  <c r="AM510" i="1"/>
  <c r="AO510" i="1"/>
  <c r="AT510" i="1"/>
  <c r="AO511" i="1"/>
  <c r="AM511" i="1"/>
  <c r="AO512" i="1"/>
  <c r="AM512" i="1"/>
  <c r="AT512" i="1"/>
  <c r="AO513" i="1"/>
  <c r="AM513" i="1"/>
  <c r="AO514" i="1"/>
  <c r="AM514" i="1"/>
  <c r="AT514" i="1"/>
  <c r="AM515" i="1"/>
  <c r="AO515" i="1"/>
  <c r="AM516" i="1"/>
  <c r="AO516" i="1"/>
  <c r="AT516" i="1"/>
  <c r="AO517" i="1"/>
  <c r="AM517" i="1"/>
  <c r="AO518" i="1"/>
  <c r="AM518" i="1"/>
  <c r="AT518" i="1"/>
  <c r="AO519" i="1"/>
  <c r="AM519" i="1"/>
  <c r="AO520" i="1"/>
  <c r="AM520" i="1"/>
  <c r="AT520" i="1"/>
  <c r="AM521" i="1"/>
  <c r="AO521" i="1"/>
  <c r="AM522" i="1"/>
  <c r="AO522" i="1"/>
  <c r="AT522" i="1"/>
  <c r="AO523" i="1"/>
  <c r="AM523" i="1"/>
  <c r="AO524" i="1"/>
  <c r="AM524" i="1"/>
  <c r="AT524" i="1"/>
  <c r="AO525" i="1"/>
  <c r="AM525" i="1"/>
  <c r="AO526" i="1"/>
  <c r="AM526" i="1"/>
  <c r="AT526" i="1"/>
  <c r="AM527" i="1"/>
  <c r="AO527" i="1"/>
  <c r="AM528" i="1"/>
  <c r="AO528" i="1"/>
  <c r="AT528" i="1"/>
  <c r="AO529" i="1"/>
  <c r="AM529" i="1"/>
  <c r="AO530" i="1"/>
  <c r="AM530" i="1"/>
  <c r="AT530" i="1"/>
  <c r="AO531" i="1"/>
  <c r="AM531" i="1"/>
  <c r="AO532" i="1"/>
  <c r="AM532" i="1"/>
  <c r="AT532" i="1"/>
  <c r="AM533" i="1"/>
  <c r="AO533" i="1"/>
  <c r="AM534" i="1"/>
  <c r="AO534" i="1"/>
  <c r="AT534" i="1"/>
  <c r="AO535" i="1"/>
  <c r="AM535" i="1"/>
  <c r="AO536" i="1"/>
  <c r="AM536" i="1"/>
  <c r="AT536" i="1"/>
  <c r="AO537" i="1"/>
  <c r="AM537" i="1"/>
  <c r="AO538" i="1"/>
  <c r="AM538" i="1"/>
  <c r="AT538" i="1"/>
  <c r="AO539" i="1"/>
  <c r="AM539" i="1"/>
  <c r="AM540" i="1"/>
  <c r="AO540" i="1"/>
  <c r="AT540" i="1"/>
  <c r="AO541" i="1"/>
  <c r="AM541" i="1"/>
  <c r="AO542" i="1"/>
  <c r="AM542" i="1"/>
  <c r="AT542" i="1"/>
  <c r="AO543" i="1"/>
  <c r="AM543" i="1"/>
  <c r="AO544" i="1"/>
  <c r="AM544" i="1"/>
  <c r="AT544" i="1"/>
  <c r="AM545" i="1"/>
  <c r="AO545" i="1"/>
  <c r="AM546" i="1"/>
  <c r="AO546" i="1"/>
  <c r="AT546" i="1"/>
  <c r="AO547" i="1"/>
  <c r="AM547" i="1"/>
  <c r="AO548" i="1"/>
  <c r="AM548" i="1"/>
  <c r="AT548" i="1"/>
  <c r="AO549" i="1"/>
  <c r="AM549" i="1"/>
  <c r="AO550" i="1"/>
  <c r="AM550" i="1"/>
  <c r="AT550" i="1"/>
  <c r="AM551" i="1"/>
  <c r="AO551" i="1"/>
  <c r="AM552" i="1"/>
  <c r="AO552" i="1"/>
  <c r="AT552" i="1"/>
  <c r="AO553" i="1"/>
  <c r="AM553" i="1"/>
  <c r="AO554" i="1"/>
  <c r="AM554" i="1"/>
  <c r="AT554" i="1"/>
  <c r="AO555" i="1"/>
  <c r="AM555" i="1"/>
  <c r="AO556" i="1"/>
  <c r="AM556" i="1"/>
  <c r="AT556" i="1"/>
  <c r="AM557" i="1"/>
  <c r="AO557" i="1"/>
  <c r="AM558" i="1"/>
  <c r="AO558" i="1"/>
  <c r="AT558" i="1"/>
  <c r="AO559" i="1"/>
  <c r="AM559" i="1"/>
  <c r="AO560" i="1"/>
  <c r="AM560" i="1"/>
  <c r="AT560" i="1"/>
  <c r="AO561" i="1"/>
  <c r="AM561" i="1"/>
  <c r="AO562" i="1"/>
  <c r="AM562" i="1"/>
  <c r="AT562" i="1"/>
  <c r="AM563" i="1"/>
  <c r="AO563" i="1"/>
  <c r="AO564" i="1"/>
  <c r="AM564" i="1"/>
  <c r="AT564" i="1"/>
  <c r="AO565" i="1"/>
  <c r="AM565" i="1"/>
  <c r="AO566" i="1"/>
  <c r="AM566" i="1"/>
  <c r="AT566" i="1"/>
  <c r="AO567" i="1"/>
  <c r="AM567" i="1"/>
  <c r="AO568" i="1"/>
  <c r="AM568" i="1"/>
  <c r="AT568" i="1"/>
  <c r="AO569" i="1"/>
  <c r="AM569" i="1"/>
  <c r="AM570" i="1"/>
  <c r="AO570" i="1"/>
  <c r="AT570" i="1"/>
  <c r="AO571" i="1"/>
  <c r="AM571" i="1"/>
  <c r="AO572" i="1"/>
  <c r="AM572" i="1"/>
  <c r="AT572" i="1"/>
  <c r="AO573" i="1"/>
  <c r="AM573" i="1"/>
  <c r="AO574" i="1"/>
  <c r="AM574" i="1"/>
  <c r="AT574" i="1"/>
  <c r="AM575" i="1"/>
  <c r="AO575" i="1"/>
  <c r="AM576" i="1"/>
  <c r="AO576" i="1"/>
  <c r="AT576" i="1"/>
  <c r="AO577" i="1"/>
  <c r="AM577" i="1"/>
  <c r="AO578" i="1"/>
  <c r="AM578" i="1"/>
  <c r="AT578" i="1"/>
  <c r="AO579" i="1"/>
  <c r="AM579" i="1"/>
  <c r="AO580" i="1"/>
  <c r="AM580" i="1"/>
  <c r="AT580" i="1"/>
  <c r="AM581" i="1"/>
  <c r="AO581" i="1"/>
  <c r="AM582" i="1"/>
  <c r="AO582" i="1"/>
  <c r="AT582" i="1"/>
  <c r="AO583" i="1"/>
  <c r="AM583" i="1"/>
  <c r="AO584" i="1"/>
  <c r="AM584" i="1"/>
  <c r="AT584" i="1"/>
  <c r="AO585" i="1"/>
  <c r="AM585" i="1"/>
  <c r="AO586" i="1"/>
  <c r="AM586" i="1"/>
  <c r="AT586" i="1"/>
  <c r="AM587" i="1"/>
  <c r="AO587" i="1"/>
  <c r="AM588" i="1"/>
  <c r="AO588" i="1"/>
  <c r="AT588" i="1"/>
  <c r="AO589" i="1"/>
  <c r="AM589" i="1"/>
  <c r="AO590" i="1"/>
  <c r="AM590" i="1"/>
  <c r="AT590" i="1"/>
  <c r="AO591" i="1"/>
  <c r="AM591" i="1"/>
  <c r="AO592" i="1"/>
  <c r="AM592" i="1"/>
  <c r="AT592" i="1"/>
  <c r="AO593" i="1"/>
  <c r="AM593" i="1"/>
  <c r="AM594" i="1"/>
  <c r="AO594" i="1"/>
  <c r="AT594" i="1"/>
  <c r="AO595" i="1"/>
  <c r="AM595" i="1"/>
  <c r="AO596" i="1"/>
  <c r="AM596" i="1"/>
  <c r="AT596" i="1"/>
  <c r="AO597" i="1"/>
  <c r="AM597" i="1"/>
  <c r="AO598" i="1"/>
  <c r="AM598" i="1"/>
  <c r="AT598" i="1"/>
  <c r="AO599" i="1"/>
  <c r="AM599" i="1"/>
  <c r="AM600" i="1"/>
  <c r="AO600" i="1"/>
  <c r="AT600" i="1"/>
  <c r="AO601" i="1"/>
  <c r="AM601" i="1"/>
  <c r="AO602" i="1"/>
  <c r="AM602" i="1"/>
  <c r="AT602" i="1"/>
  <c r="AO603" i="1"/>
  <c r="AM603" i="1"/>
  <c r="AO604" i="1"/>
  <c r="AM604" i="1"/>
  <c r="AT604" i="1"/>
  <c r="AM605" i="1"/>
  <c r="AO605" i="1"/>
  <c r="AM606" i="1"/>
  <c r="AO606" i="1"/>
  <c r="AT606" i="1"/>
  <c r="AO607" i="1"/>
  <c r="AM607" i="1"/>
  <c r="AO608" i="1"/>
  <c r="AM608" i="1"/>
  <c r="AT608" i="1"/>
  <c r="AO609" i="1"/>
  <c r="AM609" i="1"/>
  <c r="AO610" i="1"/>
  <c r="AM610" i="1"/>
  <c r="AT610" i="1"/>
  <c r="AO611" i="1"/>
  <c r="AM611" i="1"/>
  <c r="AM612" i="1"/>
  <c r="AO612" i="1"/>
  <c r="AT612" i="1"/>
  <c r="AO613" i="1"/>
  <c r="AM613" i="1"/>
  <c r="AO614" i="1"/>
  <c r="AM614" i="1"/>
  <c r="AT614" i="1"/>
  <c r="AO615" i="1"/>
  <c r="AM615" i="1"/>
  <c r="AO616" i="1"/>
  <c r="AM616" i="1"/>
  <c r="AT616" i="1"/>
  <c r="AM617" i="1"/>
  <c r="AO617" i="1"/>
  <c r="AM618" i="1"/>
  <c r="AO618" i="1"/>
  <c r="AT618" i="1"/>
  <c r="AO619" i="1"/>
  <c r="AM619" i="1"/>
  <c r="AO620" i="1"/>
  <c r="AM620" i="1"/>
  <c r="AT620" i="1"/>
  <c r="AO621" i="1"/>
  <c r="AM621" i="1"/>
  <c r="AO622" i="1"/>
  <c r="AM622" i="1"/>
  <c r="AT622" i="1"/>
  <c r="AM623" i="1"/>
  <c r="AO623" i="1"/>
  <c r="AM624" i="1"/>
  <c r="AO624" i="1"/>
  <c r="AT624" i="1"/>
  <c r="AO625" i="1"/>
  <c r="AM625" i="1"/>
  <c r="AO626" i="1"/>
  <c r="AM626" i="1"/>
  <c r="AT626" i="1"/>
  <c r="AO627" i="1"/>
  <c r="AM627" i="1"/>
  <c r="AO628" i="1"/>
  <c r="AM628" i="1"/>
  <c r="AT628" i="1"/>
  <c r="AM629" i="1"/>
  <c r="AO629" i="1"/>
  <c r="AO630" i="1"/>
  <c r="AM630" i="1"/>
  <c r="AT630" i="1"/>
  <c r="AO631" i="1"/>
  <c r="AM631" i="1"/>
  <c r="AO632" i="1"/>
  <c r="AM632" i="1"/>
  <c r="AT632" i="1"/>
  <c r="AO633" i="1"/>
  <c r="AM633" i="1"/>
  <c r="AO634" i="1"/>
  <c r="AM634" i="1"/>
  <c r="AT634" i="1"/>
  <c r="AM635" i="1"/>
  <c r="AO635" i="1"/>
  <c r="AM636" i="1"/>
  <c r="AO636" i="1"/>
  <c r="AT636" i="1"/>
  <c r="AO637" i="1"/>
  <c r="AM637" i="1"/>
  <c r="AO638" i="1"/>
  <c r="AM638" i="1"/>
  <c r="AT638" i="1"/>
  <c r="AO639" i="1"/>
  <c r="AM639" i="1"/>
  <c r="AO640" i="1"/>
  <c r="AM640" i="1"/>
  <c r="AT640" i="1"/>
  <c r="AM641" i="1"/>
  <c r="AO641" i="1"/>
  <c r="AO643" i="1"/>
  <c r="AM643" i="1"/>
  <c r="AM647" i="1"/>
  <c r="AO647" i="1"/>
  <c r="AO651" i="1"/>
  <c r="AM651" i="1"/>
  <c r="AO655" i="1"/>
  <c r="AM655" i="1"/>
  <c r="AM659" i="1"/>
  <c r="AO659" i="1"/>
  <c r="AO663" i="1"/>
  <c r="AM663" i="1"/>
  <c r="AO667" i="1"/>
  <c r="AM667" i="1"/>
  <c r="AM671" i="1"/>
  <c r="AO671" i="1"/>
  <c r="AO675" i="1"/>
  <c r="AM675" i="1"/>
  <c r="AO679" i="1"/>
  <c r="AM679" i="1"/>
  <c r="AM683" i="1"/>
  <c r="AO683" i="1"/>
  <c r="AO687" i="1"/>
  <c r="AM687" i="1"/>
  <c r="AO691" i="1"/>
  <c r="AM691" i="1"/>
  <c r="AM695" i="1"/>
  <c r="AO695" i="1"/>
  <c r="AO699" i="1"/>
  <c r="AM699" i="1"/>
  <c r="AO703" i="1"/>
  <c r="AM703" i="1"/>
  <c r="AM707" i="1"/>
  <c r="AO707" i="1"/>
  <c r="AO711" i="1"/>
  <c r="AM711" i="1"/>
  <c r="AO715" i="1"/>
  <c r="AM715" i="1"/>
  <c r="AM719" i="1"/>
  <c r="AO719" i="1"/>
  <c r="AO723" i="1"/>
  <c r="AM723" i="1"/>
  <c r="AO727" i="1"/>
  <c r="AM727" i="1"/>
  <c r="AM642" i="1"/>
  <c r="AO642" i="1"/>
  <c r="AT642" i="1"/>
  <c r="AT643" i="1"/>
  <c r="AO644" i="1"/>
  <c r="AM644" i="1"/>
  <c r="AT644" i="1"/>
  <c r="AO645" i="1"/>
  <c r="AM645" i="1"/>
  <c r="AT645" i="1"/>
  <c r="AO646" i="1"/>
  <c r="AM646" i="1"/>
  <c r="AT646" i="1"/>
  <c r="AT647" i="1"/>
  <c r="AM648" i="1"/>
  <c r="AO648" i="1"/>
  <c r="AT648" i="1"/>
  <c r="AO649" i="1"/>
  <c r="AM649" i="1"/>
  <c r="AT649" i="1"/>
  <c r="AO650" i="1"/>
  <c r="AM650" i="1"/>
  <c r="AT650" i="1"/>
  <c r="AT651" i="1"/>
  <c r="AO652" i="1"/>
  <c r="AM652" i="1"/>
  <c r="AT652" i="1"/>
  <c r="AM653" i="1"/>
  <c r="AO653" i="1"/>
  <c r="AT653" i="1"/>
  <c r="AM654" i="1"/>
  <c r="AO654" i="1"/>
  <c r="AT654" i="1"/>
  <c r="AT655" i="1"/>
  <c r="AO656" i="1"/>
  <c r="AM656" i="1"/>
  <c r="AT656" i="1"/>
  <c r="AO657" i="1"/>
  <c r="AM657" i="1"/>
  <c r="AT657" i="1"/>
  <c r="AO658" i="1"/>
  <c r="AM658" i="1"/>
  <c r="AT658" i="1"/>
  <c r="AT659" i="1"/>
  <c r="AM660" i="1"/>
  <c r="AO660" i="1"/>
  <c r="AT660" i="1"/>
  <c r="AO661" i="1"/>
  <c r="AM661" i="1"/>
  <c r="AT661" i="1"/>
  <c r="AO662" i="1"/>
  <c r="AM662" i="1"/>
  <c r="AT662" i="1"/>
  <c r="AT663" i="1"/>
  <c r="AO664" i="1"/>
  <c r="AM664" i="1"/>
  <c r="AT664" i="1"/>
  <c r="AM665" i="1"/>
  <c r="AO665" i="1"/>
  <c r="AT665" i="1"/>
  <c r="AM666" i="1"/>
  <c r="AO666" i="1"/>
  <c r="AT666" i="1"/>
  <c r="AT667" i="1"/>
  <c r="AO668" i="1"/>
  <c r="AM668" i="1"/>
  <c r="AT668" i="1"/>
  <c r="AO669" i="1"/>
  <c r="AM669" i="1"/>
  <c r="AT669" i="1"/>
  <c r="AO670" i="1"/>
  <c r="AM670" i="1"/>
  <c r="AT670" i="1"/>
  <c r="AT671" i="1"/>
  <c r="AM672" i="1"/>
  <c r="AO672" i="1"/>
  <c r="AT672" i="1"/>
  <c r="AO673" i="1"/>
  <c r="AM673" i="1"/>
  <c r="AT673" i="1"/>
  <c r="AO674" i="1"/>
  <c r="AM674" i="1"/>
  <c r="AT674" i="1"/>
  <c r="AT675" i="1"/>
  <c r="AO676" i="1"/>
  <c r="AM676" i="1"/>
  <c r="AT676" i="1"/>
  <c r="AM677" i="1"/>
  <c r="AO677" i="1"/>
  <c r="AT677" i="1"/>
  <c r="AM678" i="1"/>
  <c r="AO678" i="1"/>
  <c r="AT678" i="1"/>
  <c r="AT679" i="1"/>
  <c r="AO680" i="1"/>
  <c r="AM680" i="1"/>
  <c r="AT680" i="1"/>
  <c r="AO681" i="1"/>
  <c r="AM681" i="1"/>
  <c r="AT681" i="1"/>
  <c r="AO682" i="1"/>
  <c r="AM682" i="1"/>
  <c r="AT682" i="1"/>
  <c r="AT683" i="1"/>
  <c r="AM684" i="1"/>
  <c r="AO684" i="1"/>
  <c r="AT684" i="1"/>
  <c r="AO685" i="1"/>
  <c r="AM685" i="1"/>
  <c r="AT685" i="1"/>
  <c r="AO686" i="1"/>
  <c r="AM686" i="1"/>
  <c r="AT686" i="1"/>
  <c r="AT687" i="1"/>
  <c r="AO688" i="1"/>
  <c r="AM688" i="1"/>
  <c r="AT688" i="1"/>
  <c r="AM689" i="1"/>
  <c r="AO689" i="1"/>
  <c r="AT689" i="1"/>
  <c r="AM690" i="1"/>
  <c r="AO690" i="1"/>
  <c r="AT690" i="1"/>
  <c r="AT691" i="1"/>
  <c r="AO692" i="1"/>
  <c r="AM692" i="1"/>
  <c r="AT692" i="1"/>
  <c r="AO693" i="1"/>
  <c r="AM693" i="1"/>
  <c r="AT693" i="1"/>
  <c r="AO694" i="1"/>
  <c r="AM694" i="1"/>
  <c r="AT694" i="1"/>
  <c r="AT695" i="1"/>
  <c r="AM696" i="1"/>
  <c r="AO696" i="1"/>
  <c r="AT696" i="1"/>
  <c r="AO697" i="1"/>
  <c r="AM697" i="1"/>
  <c r="AT697" i="1"/>
  <c r="AO698" i="1"/>
  <c r="AM698" i="1"/>
  <c r="AT698" i="1"/>
  <c r="AT699" i="1"/>
  <c r="AO700" i="1"/>
  <c r="AM700" i="1"/>
  <c r="AT700" i="1"/>
  <c r="AM701" i="1"/>
  <c r="AO701" i="1"/>
  <c r="AT701" i="1"/>
  <c r="AM702" i="1"/>
  <c r="AO702" i="1"/>
  <c r="AT702" i="1"/>
  <c r="AT703" i="1"/>
  <c r="AO704" i="1"/>
  <c r="AM704" i="1"/>
  <c r="AT704" i="1"/>
  <c r="AO705" i="1"/>
  <c r="AM705" i="1"/>
  <c r="AT705" i="1"/>
  <c r="AO706" i="1"/>
  <c r="AM706" i="1"/>
  <c r="AT706" i="1"/>
  <c r="AT707" i="1"/>
  <c r="AM708" i="1"/>
  <c r="AO708" i="1"/>
  <c r="AT708" i="1"/>
  <c r="AO709" i="1"/>
  <c r="AM709" i="1"/>
  <c r="AT709" i="1"/>
  <c r="AO710" i="1"/>
  <c r="AM710" i="1"/>
  <c r="AT710" i="1"/>
  <c r="AT711" i="1"/>
  <c r="AO712" i="1"/>
  <c r="AM712" i="1"/>
  <c r="AT712" i="1"/>
  <c r="AM713" i="1"/>
  <c r="AO713" i="1"/>
  <c r="AT713" i="1"/>
  <c r="AO714" i="1"/>
  <c r="AM714" i="1"/>
  <c r="AT714" i="1"/>
  <c r="AT715" i="1"/>
  <c r="AO716" i="1"/>
  <c r="AM716" i="1"/>
  <c r="AT716" i="1"/>
  <c r="AO717" i="1"/>
  <c r="AM717" i="1"/>
  <c r="AT717" i="1"/>
  <c r="AO718" i="1"/>
  <c r="AM718" i="1"/>
  <c r="AT718" i="1"/>
  <c r="AT719" i="1"/>
  <c r="AO720" i="1"/>
  <c r="AM720" i="1"/>
  <c r="AT720" i="1"/>
  <c r="AO721" i="1"/>
  <c r="AM721" i="1"/>
  <c r="AT721" i="1"/>
  <c r="AO722" i="1"/>
  <c r="AM722" i="1"/>
  <c r="AT722" i="1"/>
  <c r="AT723" i="1"/>
  <c r="AO724" i="1"/>
  <c r="AM724" i="1"/>
  <c r="AT724" i="1"/>
  <c r="AM725" i="1"/>
  <c r="AO725" i="1"/>
  <c r="AT725" i="1"/>
  <c r="AM726" i="1"/>
  <c r="AO726" i="1"/>
  <c r="AT726" i="1"/>
  <c r="AT727" i="1"/>
  <c r="AO728" i="1"/>
  <c r="AM728" i="1"/>
  <c r="AM731" i="1"/>
  <c r="AO731" i="1"/>
  <c r="AO735" i="1"/>
  <c r="AM735" i="1"/>
  <c r="AO739" i="1"/>
  <c r="AM739" i="1"/>
  <c r="AM743" i="1"/>
  <c r="AO743" i="1"/>
  <c r="AO747" i="1"/>
  <c r="AM747" i="1"/>
  <c r="AO751" i="1"/>
  <c r="AM751" i="1"/>
  <c r="AM755" i="1"/>
  <c r="AO755" i="1"/>
  <c r="AO759" i="1"/>
  <c r="AM759" i="1"/>
  <c r="AO763" i="1"/>
  <c r="AM763" i="1"/>
  <c r="AM767" i="1"/>
  <c r="AO767" i="1"/>
  <c r="AO771" i="1"/>
  <c r="AM771" i="1"/>
  <c r="AO775" i="1"/>
  <c r="AM775" i="1"/>
  <c r="AO779" i="1"/>
  <c r="AM779" i="1"/>
  <c r="AO783" i="1"/>
  <c r="AM783" i="1"/>
  <c r="AO787" i="1"/>
  <c r="AM787" i="1"/>
  <c r="AO791" i="1"/>
  <c r="AM791" i="1"/>
  <c r="AO795" i="1"/>
  <c r="AM795" i="1"/>
  <c r="AT728" i="1"/>
  <c r="AO729" i="1"/>
  <c r="AM729" i="1"/>
  <c r="AT729" i="1"/>
  <c r="AO730" i="1"/>
  <c r="AM730" i="1"/>
  <c r="AT730" i="1"/>
  <c r="AT731" i="1"/>
  <c r="AM732" i="1"/>
  <c r="AO732" i="1"/>
  <c r="AT732" i="1"/>
  <c r="AO733" i="1"/>
  <c r="AM733" i="1"/>
  <c r="AT733" i="1"/>
  <c r="AO734" i="1"/>
  <c r="AM734" i="1"/>
  <c r="AT734" i="1"/>
  <c r="AT735" i="1"/>
  <c r="AO736" i="1"/>
  <c r="AM736" i="1"/>
  <c r="AT736" i="1"/>
  <c r="AO737" i="1"/>
  <c r="AM737" i="1"/>
  <c r="AT737" i="1"/>
  <c r="AO738" i="1"/>
  <c r="AM738" i="1"/>
  <c r="AT738" i="1"/>
  <c r="AT739" i="1"/>
  <c r="AO740" i="1"/>
  <c r="AM740" i="1"/>
  <c r="AT740" i="1"/>
  <c r="AO741" i="1"/>
  <c r="AM741" i="1"/>
  <c r="AT741" i="1"/>
  <c r="AO742" i="1"/>
  <c r="AM742" i="1"/>
  <c r="AT742" i="1"/>
  <c r="AT743" i="1"/>
  <c r="AM744" i="1"/>
  <c r="AO744" i="1"/>
  <c r="AT744" i="1"/>
  <c r="AO745" i="1"/>
  <c r="AM745" i="1"/>
  <c r="AT745" i="1"/>
  <c r="AO746" i="1"/>
  <c r="AM746" i="1"/>
  <c r="AT746" i="1"/>
  <c r="AT747" i="1"/>
  <c r="AO748" i="1"/>
  <c r="AM748" i="1"/>
  <c r="AT748" i="1"/>
  <c r="AO749" i="1"/>
  <c r="AM749" i="1"/>
  <c r="AT749" i="1"/>
  <c r="AM750" i="1"/>
  <c r="AO750" i="1"/>
  <c r="AT750" i="1"/>
  <c r="AT751" i="1"/>
  <c r="AO752" i="1"/>
  <c r="AM752" i="1"/>
  <c r="AT752" i="1"/>
  <c r="AO753" i="1"/>
  <c r="AM753" i="1"/>
  <c r="AT753" i="1"/>
  <c r="AO754" i="1"/>
  <c r="AM754" i="1"/>
  <c r="AT754" i="1"/>
  <c r="AT755" i="1"/>
  <c r="AM756" i="1"/>
  <c r="AO756" i="1"/>
  <c r="AT756" i="1"/>
  <c r="AO757" i="1"/>
  <c r="AM757" i="1"/>
  <c r="AT757" i="1"/>
  <c r="AO758" i="1"/>
  <c r="AM758" i="1"/>
  <c r="AT758" i="1"/>
  <c r="AT759" i="1"/>
  <c r="AO760" i="1"/>
  <c r="AM760" i="1"/>
  <c r="AT760" i="1"/>
  <c r="AM761" i="1"/>
  <c r="AO761" i="1"/>
  <c r="AT761" i="1"/>
  <c r="AO762" i="1"/>
  <c r="AM762" i="1"/>
  <c r="AT762" i="1"/>
  <c r="AT763" i="1"/>
  <c r="AO764" i="1"/>
  <c r="AM764" i="1"/>
  <c r="AT764" i="1"/>
  <c r="AO765" i="1"/>
  <c r="AM765" i="1"/>
  <c r="AT765" i="1"/>
  <c r="AO766" i="1"/>
  <c r="AM766" i="1"/>
  <c r="AT766" i="1"/>
  <c r="AT767" i="1"/>
  <c r="AM768" i="1"/>
  <c r="AO768" i="1"/>
  <c r="AT768" i="1"/>
  <c r="AO769" i="1"/>
  <c r="AM769" i="1"/>
  <c r="AT769" i="1"/>
  <c r="AO770" i="1"/>
  <c r="AM770" i="1"/>
  <c r="AT770" i="1"/>
  <c r="AT771" i="1"/>
  <c r="AO772" i="1"/>
  <c r="AM772" i="1"/>
  <c r="AT772" i="1"/>
  <c r="AM773" i="1"/>
  <c r="AO773" i="1"/>
  <c r="AT773" i="1"/>
  <c r="AM774" i="1"/>
  <c r="AO774" i="1"/>
  <c r="AT774" i="1"/>
  <c r="AT775" i="1"/>
  <c r="AO776" i="1"/>
  <c r="AM776" i="1"/>
  <c r="AT776" i="1"/>
  <c r="AO777" i="1"/>
  <c r="AM777" i="1"/>
  <c r="AT777" i="1"/>
  <c r="AO778" i="1"/>
  <c r="AM778" i="1"/>
  <c r="AT778" i="1"/>
  <c r="AT779" i="1"/>
  <c r="AM780" i="1"/>
  <c r="AO780" i="1"/>
  <c r="AT780" i="1"/>
  <c r="AO781" i="1"/>
  <c r="AM781" i="1"/>
  <c r="AT781" i="1"/>
  <c r="AO782" i="1"/>
  <c r="AM782" i="1"/>
  <c r="AT782" i="1"/>
  <c r="AT783" i="1"/>
  <c r="AO784" i="1"/>
  <c r="AM784" i="1"/>
  <c r="AT784" i="1"/>
  <c r="AM785" i="1"/>
  <c r="AO785" i="1"/>
  <c r="AT785" i="1"/>
  <c r="AM786" i="1"/>
  <c r="AO786" i="1"/>
  <c r="AT786" i="1"/>
  <c r="AT787" i="1"/>
  <c r="AO788" i="1"/>
  <c r="AM788" i="1"/>
  <c r="AT788" i="1"/>
  <c r="AO789" i="1"/>
  <c r="AM789" i="1"/>
  <c r="AT789" i="1"/>
  <c r="AO790" i="1"/>
  <c r="AM790" i="1"/>
  <c r="AT790" i="1"/>
  <c r="AT791" i="1"/>
  <c r="AM792" i="1"/>
  <c r="AO792" i="1"/>
  <c r="AT792" i="1"/>
  <c r="AO793" i="1"/>
  <c r="AM793" i="1"/>
  <c r="AT793" i="1"/>
  <c r="AO794" i="1"/>
  <c r="AM794" i="1"/>
  <c r="AT794" i="1"/>
  <c r="AT795" i="1"/>
  <c r="AO796" i="1"/>
  <c r="AM796" i="1"/>
  <c r="AT796" i="1"/>
  <c r="AT798" i="1"/>
  <c r="AT800" i="1"/>
  <c r="AT802" i="1"/>
  <c r="AT804" i="1"/>
  <c r="AM797" i="1"/>
  <c r="AO797" i="1"/>
  <c r="AT797" i="1"/>
  <c r="AM798" i="1"/>
  <c r="AO798" i="1"/>
  <c r="AO799" i="1"/>
  <c r="AM799" i="1"/>
  <c r="AT799" i="1"/>
  <c r="AO800" i="1"/>
  <c r="AM800" i="1"/>
  <c r="AO801" i="1"/>
  <c r="AM801" i="1"/>
  <c r="AT801" i="1"/>
  <c r="AO802" i="1"/>
  <c r="AM802" i="1"/>
  <c r="AO803" i="1"/>
  <c r="AM803" i="1"/>
  <c r="AT803" i="1"/>
  <c r="AM804" i="1"/>
  <c r="AO804" i="1"/>
  <c r="AO805" i="1"/>
  <c r="AM805" i="1"/>
  <c r="AT805" i="1"/>
  <c r="AO806" i="1"/>
  <c r="AM806" i="1"/>
  <c r="AO809" i="1"/>
  <c r="AM809" i="1"/>
  <c r="AT806" i="1"/>
  <c r="AO807" i="1"/>
  <c r="AM807" i="1"/>
  <c r="AT807" i="1"/>
  <c r="AO808" i="1"/>
  <c r="AM808" i="1"/>
  <c r="AT808" i="1"/>
  <c r="AT809" i="1"/>
  <c r="AM810" i="1"/>
  <c r="AO810" i="1"/>
  <c r="AO812" i="1"/>
  <c r="AM812" i="1"/>
  <c r="AM816" i="1"/>
  <c r="AO816" i="1"/>
  <c r="AO820" i="1"/>
  <c r="AM820" i="1"/>
  <c r="AO824" i="1"/>
  <c r="AM824" i="1"/>
  <c r="AM828" i="1"/>
  <c r="AO828" i="1"/>
  <c r="AO832" i="1"/>
  <c r="AM832" i="1"/>
  <c r="AO836" i="1"/>
  <c r="AM836" i="1"/>
  <c r="AM840" i="1"/>
  <c r="AO840" i="1"/>
  <c r="AO844" i="1"/>
  <c r="AM844" i="1"/>
  <c r="AT810" i="1"/>
  <c r="AO811" i="1"/>
  <c r="AM811" i="1"/>
  <c r="AT811" i="1"/>
  <c r="AT812" i="1"/>
  <c r="AO813" i="1"/>
  <c r="AM813" i="1"/>
  <c r="AT813" i="1"/>
  <c r="AO814" i="1"/>
  <c r="AM814" i="1"/>
  <c r="AT814" i="1"/>
  <c r="AM815" i="1"/>
  <c r="AO815" i="1"/>
  <c r="AT815" i="1"/>
  <c r="AT816" i="1"/>
  <c r="AO817" i="1"/>
  <c r="AM817" i="1"/>
  <c r="AT817" i="1"/>
  <c r="AO818" i="1"/>
  <c r="AM818" i="1"/>
  <c r="AT818" i="1"/>
  <c r="AO819" i="1"/>
  <c r="AM819" i="1"/>
  <c r="AT819" i="1"/>
  <c r="AT820" i="1"/>
  <c r="AM821" i="1"/>
  <c r="AO821" i="1"/>
  <c r="AT821" i="1"/>
  <c r="AM822" i="1"/>
  <c r="AO822" i="1"/>
  <c r="AT822" i="1"/>
  <c r="AO823" i="1"/>
  <c r="AM823" i="1"/>
  <c r="AT823" i="1"/>
  <c r="AT824" i="1"/>
  <c r="AO825" i="1"/>
  <c r="AM825" i="1"/>
  <c r="AT825" i="1"/>
  <c r="AO826" i="1"/>
  <c r="AM826" i="1"/>
  <c r="AT826" i="1"/>
  <c r="AO827" i="1"/>
  <c r="AM827" i="1"/>
  <c r="AT827" i="1"/>
  <c r="AT828" i="1"/>
  <c r="AO829" i="1"/>
  <c r="AM829" i="1"/>
  <c r="AT829" i="1"/>
  <c r="AO830" i="1"/>
  <c r="AM830" i="1"/>
  <c r="AT830" i="1"/>
  <c r="AO831" i="1"/>
  <c r="AM831" i="1"/>
  <c r="AT831" i="1"/>
  <c r="AT832" i="1"/>
  <c r="AM833" i="1"/>
  <c r="AO833" i="1"/>
  <c r="AT833" i="1"/>
  <c r="AM834" i="1"/>
  <c r="AO834" i="1"/>
  <c r="AT834" i="1"/>
  <c r="AO835" i="1"/>
  <c r="AM835" i="1"/>
  <c r="AT835" i="1"/>
  <c r="AT836" i="1"/>
  <c r="AO837" i="1"/>
  <c r="AM837" i="1"/>
  <c r="AT837" i="1"/>
  <c r="AO838" i="1"/>
  <c r="AM838" i="1"/>
  <c r="AT838" i="1"/>
  <c r="AM839" i="1"/>
  <c r="AO839" i="1"/>
  <c r="AT839" i="1"/>
  <c r="AT840" i="1"/>
  <c r="AO841" i="1"/>
  <c r="AM841" i="1"/>
  <c r="AT841" i="1"/>
  <c r="AO842" i="1"/>
  <c r="AM842" i="1"/>
  <c r="AT842" i="1"/>
  <c r="AO843" i="1"/>
  <c r="AM843" i="1"/>
  <c r="AT843" i="1"/>
  <c r="AT844" i="1"/>
  <c r="AM845" i="1"/>
  <c r="AO845" i="1"/>
  <c r="AT845" i="1"/>
  <c r="AM846" i="1"/>
  <c r="AO846" i="1"/>
  <c r="AT846" i="1"/>
  <c r="AO847" i="1"/>
  <c r="AM847" i="1"/>
  <c r="AT848" i="1"/>
  <c r="AT850" i="1"/>
  <c r="AT852" i="1"/>
  <c r="AT847" i="1"/>
  <c r="AO848" i="1"/>
  <c r="AM848" i="1"/>
  <c r="AO849" i="1"/>
  <c r="AM849" i="1"/>
  <c r="AT849" i="1"/>
  <c r="AO850" i="1"/>
  <c r="AM850" i="1"/>
  <c r="AM851" i="1"/>
  <c r="AO851" i="1"/>
  <c r="AT851" i="1"/>
  <c r="AO852" i="1"/>
  <c r="AM852" i="1"/>
  <c r="AO853" i="1"/>
  <c r="AM853" i="1"/>
  <c r="AO854" i="1"/>
  <c r="AM854" i="1"/>
  <c r="AM858" i="1"/>
  <c r="AO858" i="1"/>
  <c r="AO862" i="1"/>
  <c r="AM862" i="1"/>
  <c r="AO866" i="1"/>
  <c r="AM866" i="1"/>
  <c r="AM870" i="1"/>
  <c r="AO870" i="1"/>
  <c r="AO874" i="1"/>
  <c r="AM874" i="1"/>
  <c r="AO878" i="1"/>
  <c r="AM878" i="1"/>
  <c r="AT853" i="1"/>
  <c r="AT854" i="1"/>
  <c r="AO855" i="1"/>
  <c r="AM855" i="1"/>
  <c r="AT855" i="1"/>
  <c r="AO856" i="1"/>
  <c r="AM856" i="1"/>
  <c r="AT856" i="1"/>
  <c r="AM857" i="1"/>
  <c r="AO857" i="1"/>
  <c r="AT857" i="1"/>
  <c r="AT858" i="1"/>
  <c r="AO859" i="1"/>
  <c r="AM859" i="1"/>
  <c r="AT859" i="1"/>
  <c r="AO860" i="1"/>
  <c r="AM860" i="1"/>
  <c r="AT860" i="1"/>
  <c r="AO861" i="1"/>
  <c r="AM861" i="1"/>
  <c r="AT861" i="1"/>
  <c r="AT862" i="1"/>
  <c r="AM863" i="1"/>
  <c r="AO863" i="1"/>
  <c r="AT863" i="1"/>
  <c r="AM864" i="1"/>
  <c r="AO864" i="1"/>
  <c r="AT864" i="1"/>
  <c r="AO865" i="1"/>
  <c r="AM865" i="1"/>
  <c r="AT865" i="1"/>
  <c r="AT866" i="1"/>
  <c r="AO867" i="1"/>
  <c r="AM867" i="1"/>
  <c r="AT867" i="1"/>
  <c r="AO868" i="1"/>
  <c r="AM868" i="1"/>
  <c r="AT868" i="1"/>
  <c r="AO869" i="1"/>
  <c r="AM869" i="1"/>
  <c r="AT869" i="1"/>
  <c r="AT870" i="1"/>
  <c r="AO871" i="1"/>
  <c r="AM871" i="1"/>
  <c r="AT871" i="1"/>
  <c r="AO872" i="1"/>
  <c r="AM872" i="1"/>
  <c r="AT872" i="1"/>
  <c r="AO873" i="1"/>
  <c r="AM873" i="1"/>
  <c r="AT873" i="1"/>
  <c r="AT874" i="1"/>
  <c r="AM875" i="1"/>
  <c r="AO875" i="1"/>
  <c r="AT875" i="1"/>
  <c r="AM876" i="1"/>
  <c r="AO876" i="1"/>
  <c r="AT876" i="1"/>
  <c r="AO877" i="1"/>
  <c r="AM877" i="1"/>
  <c r="AT877" i="1"/>
  <c r="AT878" i="1"/>
  <c r="AO879" i="1"/>
  <c r="AM879" i="1"/>
  <c r="AT879" i="1"/>
  <c r="AO880" i="1"/>
  <c r="AM880" i="1"/>
  <c r="AT880" i="1"/>
  <c r="AO881" i="1"/>
  <c r="AM881" i="1"/>
  <c r="AT881" i="1"/>
  <c r="AO885" i="1"/>
  <c r="AM885" i="1"/>
  <c r="AO889" i="1"/>
  <c r="AM889" i="1"/>
  <c r="AM893" i="1"/>
  <c r="AO893" i="1"/>
  <c r="AO897" i="1"/>
  <c r="AM897" i="1"/>
  <c r="AM882" i="1"/>
  <c r="AO882" i="1"/>
  <c r="AT882" i="1"/>
  <c r="AO883" i="1"/>
  <c r="AM883" i="1"/>
  <c r="AT883" i="1"/>
  <c r="AO884" i="1"/>
  <c r="AM884" i="1"/>
  <c r="AT884" i="1"/>
  <c r="AT885" i="1"/>
  <c r="AO886" i="1"/>
  <c r="AM886" i="1"/>
  <c r="AT886" i="1"/>
  <c r="AM887" i="1"/>
  <c r="AO887" i="1"/>
  <c r="AT887" i="1"/>
  <c r="AM888" i="1"/>
  <c r="AO888" i="1"/>
  <c r="AT888" i="1"/>
  <c r="AT889" i="1"/>
  <c r="AO890" i="1"/>
  <c r="AM890" i="1"/>
  <c r="AT890" i="1"/>
  <c r="AO891" i="1"/>
  <c r="AM891" i="1"/>
  <c r="AT891" i="1"/>
  <c r="AO892" i="1"/>
  <c r="AM892" i="1"/>
  <c r="AT892" i="1"/>
  <c r="AT893" i="1"/>
  <c r="AM894" i="1"/>
  <c r="AO894" i="1"/>
  <c r="AT894" i="1"/>
  <c r="AO895" i="1"/>
  <c r="AM895" i="1"/>
  <c r="AT895" i="1"/>
  <c r="AO896" i="1"/>
  <c r="AM896" i="1"/>
  <c r="AT896" i="1"/>
  <c r="AM900" i="1"/>
  <c r="AO900" i="1"/>
  <c r="AO904" i="1"/>
  <c r="AM904" i="1"/>
  <c r="AO908" i="1"/>
  <c r="AM908" i="1"/>
  <c r="AM912" i="1"/>
  <c r="AO912" i="1"/>
  <c r="AO916" i="1"/>
  <c r="AM916" i="1"/>
  <c r="AO920" i="1"/>
  <c r="AM920" i="1"/>
  <c r="AT897" i="1"/>
  <c r="AO898" i="1"/>
  <c r="AM898" i="1"/>
  <c r="AT898" i="1"/>
  <c r="AM899" i="1"/>
  <c r="AO899" i="1"/>
  <c r="AT899" i="1"/>
  <c r="AT900" i="1"/>
  <c r="AO901" i="1"/>
  <c r="AM901" i="1"/>
  <c r="AT901" i="1"/>
  <c r="AO902" i="1"/>
  <c r="AM902" i="1"/>
  <c r="AT902" i="1"/>
  <c r="AO903" i="1"/>
  <c r="AM903" i="1"/>
  <c r="AT903" i="1"/>
  <c r="AT904" i="1"/>
  <c r="AM905" i="1"/>
  <c r="AO905" i="1"/>
  <c r="AT905" i="1"/>
  <c r="AM906" i="1"/>
  <c r="AO906" i="1"/>
  <c r="AT906" i="1"/>
  <c r="AO907" i="1"/>
  <c r="AM907" i="1"/>
  <c r="AT907" i="1"/>
  <c r="AT908" i="1"/>
  <c r="AO909" i="1"/>
  <c r="AM909" i="1"/>
  <c r="AT909" i="1"/>
  <c r="AO910" i="1"/>
  <c r="AM910" i="1"/>
  <c r="AT910" i="1"/>
  <c r="AM911" i="1"/>
  <c r="AO911" i="1"/>
  <c r="AT911" i="1"/>
  <c r="AT912" i="1"/>
  <c r="AO913" i="1"/>
  <c r="AM913" i="1"/>
  <c r="AT913" i="1"/>
  <c r="AO914" i="1"/>
  <c r="AM914" i="1"/>
  <c r="AT914" i="1"/>
  <c r="AO915" i="1"/>
  <c r="AM915" i="1"/>
  <c r="AT915" i="1"/>
  <c r="AT916" i="1"/>
  <c r="AM917" i="1"/>
  <c r="AO917" i="1"/>
  <c r="AT917" i="1"/>
  <c r="AM918" i="1"/>
  <c r="AO918" i="1"/>
  <c r="AT918" i="1"/>
  <c r="AO919" i="1"/>
  <c r="AM919" i="1"/>
  <c r="AT919" i="1"/>
  <c r="AT920" i="1"/>
  <c r="AO921" i="1"/>
  <c r="AM921" i="1"/>
  <c r="AO922" i="1"/>
  <c r="AM922" i="1"/>
  <c r="AO926" i="1"/>
  <c r="AM926" i="1"/>
  <c r="AM930" i="1"/>
  <c r="AO930" i="1"/>
  <c r="AO934" i="1"/>
  <c r="AM934" i="1"/>
  <c r="AO938" i="1"/>
  <c r="AM938" i="1"/>
  <c r="AM942" i="1"/>
  <c r="AO942" i="1"/>
  <c r="AO946" i="1"/>
  <c r="AM946" i="1"/>
  <c r="AO950" i="1"/>
  <c r="AM950" i="1"/>
  <c r="AM954" i="1"/>
  <c r="AO954" i="1"/>
  <c r="AO958" i="1"/>
  <c r="AM958" i="1"/>
  <c r="AO962" i="1"/>
  <c r="AM962" i="1"/>
  <c r="AM966" i="1"/>
  <c r="AO966" i="1"/>
  <c r="AT921" i="1"/>
  <c r="AT922" i="1"/>
  <c r="AM923" i="1"/>
  <c r="AO923" i="1"/>
  <c r="AT923" i="1"/>
  <c r="AO924" i="1"/>
  <c r="AM924" i="1"/>
  <c r="AT924" i="1"/>
  <c r="AO925" i="1"/>
  <c r="AM925" i="1"/>
  <c r="AT925" i="1"/>
  <c r="AT926" i="1"/>
  <c r="AO927" i="1"/>
  <c r="AM927" i="1"/>
  <c r="AT927" i="1"/>
  <c r="AO928" i="1"/>
  <c r="AM928" i="1"/>
  <c r="AT928" i="1"/>
  <c r="AO929" i="1"/>
  <c r="AM929" i="1"/>
  <c r="AT929" i="1"/>
  <c r="AT930" i="1"/>
  <c r="AO931" i="1"/>
  <c r="AM931" i="1"/>
  <c r="AT931" i="1"/>
  <c r="AO932" i="1"/>
  <c r="AM932" i="1"/>
  <c r="AT932" i="1"/>
  <c r="AO933" i="1"/>
  <c r="AM933" i="1"/>
  <c r="AT933" i="1"/>
  <c r="AT934" i="1"/>
  <c r="AM935" i="1"/>
  <c r="AO935" i="1"/>
  <c r="AT935" i="1"/>
  <c r="AM936" i="1"/>
  <c r="AO936" i="1"/>
  <c r="AT936" i="1"/>
  <c r="AO937" i="1"/>
  <c r="AM937" i="1"/>
  <c r="AT937" i="1"/>
  <c r="AT938" i="1"/>
  <c r="AO939" i="1"/>
  <c r="AM939" i="1"/>
  <c r="AT939" i="1"/>
  <c r="AO940" i="1"/>
  <c r="AM940" i="1"/>
  <c r="AT940" i="1"/>
  <c r="AM941" i="1"/>
  <c r="AO941" i="1"/>
  <c r="AT941" i="1"/>
  <c r="AT942" i="1"/>
  <c r="AO943" i="1"/>
  <c r="AM943" i="1"/>
  <c r="AT943" i="1"/>
  <c r="AO944" i="1"/>
  <c r="AM944" i="1"/>
  <c r="AT944" i="1"/>
  <c r="AO945" i="1"/>
  <c r="AM945" i="1"/>
  <c r="AT945" i="1"/>
  <c r="AT946" i="1"/>
  <c r="AM947" i="1"/>
  <c r="AO947" i="1"/>
  <c r="AT947" i="1"/>
  <c r="AM948" i="1"/>
  <c r="AO948" i="1"/>
  <c r="AT948" i="1"/>
  <c r="AO949" i="1"/>
  <c r="AM949" i="1"/>
  <c r="AT949" i="1"/>
  <c r="AT950" i="1"/>
  <c r="AO951" i="1"/>
  <c r="AM951" i="1"/>
  <c r="AT951" i="1"/>
  <c r="AO952" i="1"/>
  <c r="AM952" i="1"/>
  <c r="AT952" i="1"/>
  <c r="AM953" i="1"/>
  <c r="AO953" i="1"/>
  <c r="AT953" i="1"/>
  <c r="AT954" i="1"/>
  <c r="AO955" i="1"/>
  <c r="AM955" i="1"/>
  <c r="AT955" i="1"/>
  <c r="AO956" i="1"/>
  <c r="AM956" i="1"/>
  <c r="AT956" i="1"/>
  <c r="AO957" i="1"/>
  <c r="AM957" i="1"/>
  <c r="AT957" i="1"/>
  <c r="AT958" i="1"/>
  <c r="AO959" i="1"/>
  <c r="AM959" i="1"/>
  <c r="AT959" i="1"/>
  <c r="AM960" i="1"/>
  <c r="AO960" i="1"/>
  <c r="AT960" i="1"/>
  <c r="AO961" i="1"/>
  <c r="AM961" i="1"/>
  <c r="AT961" i="1"/>
  <c r="AT962" i="1"/>
  <c r="AO963" i="1"/>
  <c r="AM963" i="1"/>
  <c r="AT963" i="1"/>
  <c r="AO964" i="1"/>
  <c r="AM964" i="1"/>
  <c r="AT964" i="1"/>
  <c r="AO965" i="1"/>
  <c r="AM965" i="1"/>
  <c r="AT965" i="1"/>
  <c r="AT966" i="1"/>
  <c r="AO967" i="1"/>
  <c r="AM967" i="1"/>
  <c r="AT967" i="1"/>
  <c r="AO968" i="1"/>
  <c r="AM968" i="1"/>
  <c r="AT968" i="1"/>
  <c r="AO969" i="1"/>
  <c r="AM969" i="1"/>
  <c r="AT969" i="1"/>
</calcChain>
</file>

<file path=xl/sharedStrings.xml><?xml version="1.0" encoding="utf-8"?>
<sst xmlns="http://schemas.openxmlformats.org/spreadsheetml/2006/main" count="5860" uniqueCount="1064">
  <si>
    <t>I</t>
  </si>
  <si>
    <t>R</t>
  </si>
  <si>
    <t>B</t>
  </si>
  <si>
    <t>Outs</t>
  </si>
  <si>
    <t>Avg</t>
  </si>
  <si>
    <t>SR</t>
  </si>
  <si>
    <t>4s</t>
  </si>
  <si>
    <t>6s</t>
  </si>
  <si>
    <t>30plus</t>
  </si>
  <si>
    <t>50plus</t>
  </si>
  <si>
    <t>100plus</t>
  </si>
  <si>
    <t>W</t>
  </si>
  <si>
    <t>Econ</t>
  </si>
  <si>
    <t>4W</t>
  </si>
  <si>
    <t>5W</t>
  </si>
  <si>
    <t>Dots</t>
  </si>
  <si>
    <t>HardHitter</t>
  </si>
  <si>
    <t>RBW</t>
  </si>
  <si>
    <t>BW Taker</t>
  </si>
  <si>
    <t>Dots%</t>
  </si>
  <si>
    <t>Name</t>
  </si>
  <si>
    <t>Name2</t>
  </si>
  <si>
    <t>Season</t>
  </si>
  <si>
    <t>Season_num</t>
  </si>
  <si>
    <t>PrevSeason_num</t>
  </si>
  <si>
    <t>Cum_code</t>
  </si>
  <si>
    <t>Team</t>
  </si>
  <si>
    <t>Key</t>
  </si>
  <si>
    <t>Type</t>
  </si>
  <si>
    <t>Nationality</t>
  </si>
  <si>
    <t>Active_T20I</t>
  </si>
  <si>
    <t>Price</t>
  </si>
  <si>
    <t>Ajinkya Rahane</t>
  </si>
  <si>
    <t>AM Rahane</t>
  </si>
  <si>
    <t>cum15</t>
  </si>
  <si>
    <t xml:space="preserve"> Chennai Super Kings</t>
  </si>
  <si>
    <t>Bat</t>
  </si>
  <si>
    <t>Bhagath Varma</t>
  </si>
  <si>
    <t>K Bhagath Varma</t>
  </si>
  <si>
    <t>AR</t>
  </si>
  <si>
    <t>Kyle Jamieson</t>
  </si>
  <si>
    <t>KA Jamieson</t>
  </si>
  <si>
    <t>O</t>
  </si>
  <si>
    <t>Ajay Mandal</t>
  </si>
  <si>
    <t>Nishant Sindhu</t>
  </si>
  <si>
    <t>Shaik Rasheed</t>
  </si>
  <si>
    <t>Ben Stokes</t>
  </si>
  <si>
    <t>BA Stokes</t>
  </si>
  <si>
    <t>Phil Salt</t>
  </si>
  <si>
    <t>PD Salt</t>
  </si>
  <si>
    <t xml:space="preserve"> Delhi Capitals</t>
  </si>
  <si>
    <t>WK</t>
  </si>
  <si>
    <t>Ishant Sharma</t>
  </si>
  <si>
    <t>I Sharma</t>
  </si>
  <si>
    <t>Bowl</t>
  </si>
  <si>
    <t>Rilee Rossouw</t>
  </si>
  <si>
    <t>RR Rossouw</t>
  </si>
  <si>
    <t>Manish Pandey</t>
  </si>
  <si>
    <t>MK Pandey</t>
  </si>
  <si>
    <t>Mukesh Kumar</t>
  </si>
  <si>
    <t>Shivam Mavi</t>
  </si>
  <si>
    <t xml:space="preserve"> Gujarat Titans</t>
  </si>
  <si>
    <t>K.S. Bharat</t>
  </si>
  <si>
    <t>KS Bharat</t>
  </si>
  <si>
    <t>Urvil Patel</t>
  </si>
  <si>
    <t>Mohit Sharma</t>
  </si>
  <si>
    <t>MM Sharma</t>
  </si>
  <si>
    <t>Joshua Little</t>
  </si>
  <si>
    <t>J Little</t>
  </si>
  <si>
    <t>Kane Williamson</t>
  </si>
  <si>
    <t>KS Williamson</t>
  </si>
  <si>
    <t>Odean Smith</t>
  </si>
  <si>
    <t>OF Smith</t>
  </si>
  <si>
    <t>Kulwant Khejroliya</t>
  </si>
  <si>
    <t>K Khejroliya</t>
  </si>
  <si>
    <t xml:space="preserve"> Kolkata Knight Riders</t>
  </si>
  <si>
    <t>Shakib Al Hasan</t>
  </si>
  <si>
    <t>Vaibhav Arora</t>
  </si>
  <si>
    <t>N. Jagadeesan</t>
  </si>
  <si>
    <t>N Jagadeesan</t>
  </si>
  <si>
    <t>David Wiese</t>
  </si>
  <si>
    <t>D Wiese</t>
  </si>
  <si>
    <t>Mandeep Singh</t>
  </si>
  <si>
    <t>Litton Das</t>
  </si>
  <si>
    <t>Liton Das</t>
  </si>
  <si>
    <t>Suyash Sharma</t>
  </si>
  <si>
    <t>Amit Mishra</t>
  </si>
  <si>
    <t>A Mishra</t>
  </si>
  <si>
    <t xml:space="preserve"> Lucknow Super Giants</t>
  </si>
  <si>
    <t>Nicholas Pooran</t>
  </si>
  <si>
    <t>N Pooran</t>
  </si>
  <si>
    <t>Romario Shepherd</t>
  </si>
  <si>
    <t>R Shepherd</t>
  </si>
  <si>
    <t>Daniel Sams</t>
  </si>
  <si>
    <t>DR Sams</t>
  </si>
  <si>
    <t>Swapnil Singh</t>
  </si>
  <si>
    <t>Yudhvir Charak</t>
  </si>
  <si>
    <t>Prerak Mankad</t>
  </si>
  <si>
    <t>PN Mankad</t>
  </si>
  <si>
    <t>Yash Thakur</t>
  </si>
  <si>
    <t>Naveen Ul Haq</t>
  </si>
  <si>
    <t>Naveen-ul-Haq</t>
  </si>
  <si>
    <t>Jaydev Unadkat</t>
  </si>
  <si>
    <t>JD Unadkat</t>
  </si>
  <si>
    <t>Jhye Richardson</t>
  </si>
  <si>
    <t>JA Richardson</t>
  </si>
  <si>
    <t xml:space="preserve"> Mumbai Indians</t>
  </si>
  <si>
    <t>Nehal Wadhera</t>
  </si>
  <si>
    <t>Raghav Goyal</t>
  </si>
  <si>
    <t>Cameron Green</t>
  </si>
  <si>
    <t>C Green</t>
  </si>
  <si>
    <t>Vishnu Vinod</t>
  </si>
  <si>
    <t>Duan Jansen</t>
  </si>
  <si>
    <t>D Jansen</t>
  </si>
  <si>
    <t>Piyush Chawla</t>
  </si>
  <si>
    <t>PP Chawla</t>
  </si>
  <si>
    <t>Shams Mulani</t>
  </si>
  <si>
    <t>Harpreet Bhatia</t>
  </si>
  <si>
    <t xml:space="preserve"> Punjab Kings</t>
  </si>
  <si>
    <t>Shivam Singh</t>
  </si>
  <si>
    <t>Vidwath Kaverappa</t>
  </si>
  <si>
    <t>Mohit Rathee</t>
  </si>
  <si>
    <t>Sam Curran</t>
  </si>
  <si>
    <t>SM Curran</t>
  </si>
  <si>
    <t>Sikandar Raza</t>
  </si>
  <si>
    <t>Jason Holder</t>
  </si>
  <si>
    <t>JO Holder</t>
  </si>
  <si>
    <t xml:space="preserve"> Rajasthan Royals</t>
  </si>
  <si>
    <t>Adam Zampa</t>
  </si>
  <si>
    <t>A Zampa</t>
  </si>
  <si>
    <t>Abdul P A</t>
  </si>
  <si>
    <t>Abdul Basith</t>
  </si>
  <si>
    <t>Akash Vashisht</t>
  </si>
  <si>
    <t>S Vashisht</t>
  </si>
  <si>
    <t>Donovan Ferreira</t>
  </si>
  <si>
    <t>D Ferreira</t>
  </si>
  <si>
    <t>Kunal Rathore</t>
  </si>
  <si>
    <t>Joe Root</t>
  </si>
  <si>
    <t>JE Root</t>
  </si>
  <si>
    <t>Murugan Ashwin</t>
  </si>
  <si>
    <t>M Ashwin</t>
  </si>
  <si>
    <t>K.M. Asif</t>
  </si>
  <si>
    <t>KM Asif</t>
  </si>
  <si>
    <t>Sonu Yadav</t>
  </si>
  <si>
    <t xml:space="preserve"> Royal Challengers Bangalore</t>
  </si>
  <si>
    <t>Himanshu Sharma</t>
  </si>
  <si>
    <t>Avinash Singh</t>
  </si>
  <si>
    <t>Manoj Bhandage</t>
  </si>
  <si>
    <t>Will Jacks</t>
  </si>
  <si>
    <t>WG Jacks</t>
  </si>
  <si>
    <t>Reece Topley</t>
  </si>
  <si>
    <t>RJW Topley</t>
  </si>
  <si>
    <t>Rajan Kumar</t>
  </si>
  <si>
    <t>Sanvir Singh</t>
  </si>
  <si>
    <t xml:space="preserve"> Sunrisers Hyderabad</t>
  </si>
  <si>
    <t>Harry Brook</t>
  </si>
  <si>
    <t>HC Brook</t>
  </si>
  <si>
    <t>Heinrich Klaasen</t>
  </si>
  <si>
    <t>H Klaasen</t>
  </si>
  <si>
    <t>Akeal Hosein</t>
  </si>
  <si>
    <t>AJ Hosein</t>
  </si>
  <si>
    <t>Mayank Markande</t>
  </si>
  <si>
    <t>M Markande</t>
  </si>
  <si>
    <t>Adil Rashid</t>
  </si>
  <si>
    <t>Anmolpreet Singh</t>
  </si>
  <si>
    <t>Vivrant Sharma</t>
  </si>
  <si>
    <t>Samarth Vyas</t>
  </si>
  <si>
    <t>Upendra Singh Yadav</t>
  </si>
  <si>
    <t>Nitish Kumar Reddy</t>
  </si>
  <si>
    <t>Mayank Agarwal</t>
  </si>
  <si>
    <t>MA Agarwal</t>
  </si>
  <si>
    <t>Mayank Dagar</t>
  </si>
  <si>
    <t>Robin Uthappa</t>
  </si>
  <si>
    <t>RV Uthappa</t>
  </si>
  <si>
    <t>cum14</t>
  </si>
  <si>
    <t>Dwayne Bravo</t>
  </si>
  <si>
    <t>DJ Bravo</t>
  </si>
  <si>
    <t>Ambati Rayudu</t>
  </si>
  <si>
    <t>AT Rayudu</t>
  </si>
  <si>
    <t>Deepak Chahar</t>
  </si>
  <si>
    <t>DL Chahar</t>
  </si>
  <si>
    <t>C.Hari Nishaanth</t>
  </si>
  <si>
    <t>Tushar Deshpande</t>
  </si>
  <si>
    <t>Shivam Dube</t>
  </si>
  <si>
    <t>S Dube</t>
  </si>
  <si>
    <t>Chris Jordan</t>
  </si>
  <si>
    <t>CJ Jordan</t>
  </si>
  <si>
    <t>Maheesh Theekshana</t>
  </si>
  <si>
    <t>M Theekshana</t>
  </si>
  <si>
    <t>Rajvardhan Hangargekar</t>
  </si>
  <si>
    <t>RS Hangargekar</t>
  </si>
  <si>
    <t>Simarjeet Singh</t>
  </si>
  <si>
    <t>Devon Conway</t>
  </si>
  <si>
    <t>DP Conway</t>
  </si>
  <si>
    <t>Dwaine Pretorius</t>
  </si>
  <si>
    <t>D Pretorius</t>
  </si>
  <si>
    <t>Mitchell Santner</t>
  </si>
  <si>
    <t>MJ Santner</t>
  </si>
  <si>
    <t>Adam Milne</t>
  </si>
  <si>
    <t>AF Milne</t>
  </si>
  <si>
    <t>Subhranshu Senapati</t>
  </si>
  <si>
    <t>Mukesh Choudhary</t>
  </si>
  <si>
    <t>Prashant Solanki</t>
  </si>
  <si>
    <t>PH Solanki</t>
  </si>
  <si>
    <t>K.Bhagath Varma</t>
  </si>
  <si>
    <t>David Warner</t>
  </si>
  <si>
    <t>DA Warner</t>
  </si>
  <si>
    <t>Mitchell Marsh</t>
  </si>
  <si>
    <t>MR Marsh</t>
  </si>
  <si>
    <t>Mustafizur Rahman</t>
  </si>
  <si>
    <t>Shardul Thakur</t>
  </si>
  <si>
    <t>SN Thakur</t>
  </si>
  <si>
    <t>Kuldeep Yadav</t>
  </si>
  <si>
    <t>Ashwin Hebbar</t>
  </si>
  <si>
    <t>Sarfaraz Khan</t>
  </si>
  <si>
    <t>Kamlesh Nagarkoti</t>
  </si>
  <si>
    <t>KL Nagarkoti</t>
  </si>
  <si>
    <t>Syed Khaleel Ahmed</t>
  </si>
  <si>
    <t>Lungisani Ngidi</t>
  </si>
  <si>
    <t>L Ngidi</t>
  </si>
  <si>
    <t>Chetan Sakariya</t>
  </si>
  <si>
    <t>C Sakariya</t>
  </si>
  <si>
    <t>Yash Dhull</t>
  </si>
  <si>
    <t>Vicky Ostwal</t>
  </si>
  <si>
    <t>Ripal Patel</t>
  </si>
  <si>
    <t>Lalit Yadav</t>
  </si>
  <si>
    <t>Rovman Powell</t>
  </si>
  <si>
    <t>R Powell</t>
  </si>
  <si>
    <t>Tim Seifert</t>
  </si>
  <si>
    <t>TL Seifert</t>
  </si>
  <si>
    <t>Pravin Dubey</t>
  </si>
  <si>
    <t>P Dubey</t>
  </si>
  <si>
    <t>Mohammad Shami</t>
  </si>
  <si>
    <t>Mohammed Shami</t>
  </si>
  <si>
    <t>David Miller</t>
  </si>
  <si>
    <t>DA Miller</t>
  </si>
  <si>
    <t>Jason Roy</t>
  </si>
  <si>
    <t>JJ Roy</t>
  </si>
  <si>
    <t>Wriddhiman Saha</t>
  </si>
  <si>
    <t>WP Saha</t>
  </si>
  <si>
    <t>Matthew Wade</t>
  </si>
  <si>
    <t>MS Wade</t>
  </si>
  <si>
    <t>Lockie Ferguson</t>
  </si>
  <si>
    <t>LH Ferguson</t>
  </si>
  <si>
    <t>Abhinav Sadarangani</t>
  </si>
  <si>
    <t>A Manohar</t>
  </si>
  <si>
    <t>Rahul Tewatia</t>
  </si>
  <si>
    <t>R Tewatia</t>
  </si>
  <si>
    <t>Noor Ahmad</t>
  </si>
  <si>
    <t>R. Sai Kishore</t>
  </si>
  <si>
    <t>R Sai Kishore</t>
  </si>
  <si>
    <t>Dominic Drakes</t>
  </si>
  <si>
    <t>DC Drakes</t>
  </si>
  <si>
    <t>Vijay Shankar</t>
  </si>
  <si>
    <t>V Shankar</t>
  </si>
  <si>
    <t>Jayant Yadav</t>
  </si>
  <si>
    <t>J Yadav</t>
  </si>
  <si>
    <t>Darshan Nalkande</t>
  </si>
  <si>
    <t>Yash Dayal</t>
  </si>
  <si>
    <t>B. Sai Sudharsan</t>
  </si>
  <si>
    <t>B Sai Sudharsan</t>
  </si>
  <si>
    <t>Gurkeerat Singh</t>
  </si>
  <si>
    <t>Alzarri Joseph</t>
  </si>
  <si>
    <t>AS Joseph</t>
  </si>
  <si>
    <t>Varun Aaron</t>
  </si>
  <si>
    <t>VR Aaron</t>
  </si>
  <si>
    <t>Pradeep Sangwan</t>
  </si>
  <si>
    <t>PJ Sangwan</t>
  </si>
  <si>
    <t>Pat Cummins</t>
  </si>
  <si>
    <t>PJ Cummins</t>
  </si>
  <si>
    <t>Shreyas Iyer</t>
  </si>
  <si>
    <t>SS Iyer</t>
  </si>
  <si>
    <t>Mohammad Nabi</t>
  </si>
  <si>
    <t>Nitish Rana</t>
  </si>
  <si>
    <t>N Rana</t>
  </si>
  <si>
    <t>Sam Billings</t>
  </si>
  <si>
    <t>SW Billings</t>
  </si>
  <si>
    <t>Umesh Yadav</t>
  </si>
  <si>
    <t>UT Yadav</t>
  </si>
  <si>
    <t>Sheldon Jackson</t>
  </si>
  <si>
    <t>SP Jackson</t>
  </si>
  <si>
    <t>Rinku Singh</t>
  </si>
  <si>
    <t>Anukul Roy</t>
  </si>
  <si>
    <t>AS Roy</t>
  </si>
  <si>
    <t>Alex Hales</t>
  </si>
  <si>
    <t>AD Hales</t>
  </si>
  <si>
    <t>Rasikh Dar</t>
  </si>
  <si>
    <t>Tim Southee</t>
  </si>
  <si>
    <t>TG Southee</t>
  </si>
  <si>
    <t>Baba Indrajith</t>
  </si>
  <si>
    <t>B Indrajith</t>
  </si>
  <si>
    <t>Chamika Karunaratne</t>
  </si>
  <si>
    <t>C Karunaratne</t>
  </si>
  <si>
    <t>Abhijeet Tomar</t>
  </si>
  <si>
    <t>A Tomar</t>
  </si>
  <si>
    <t>Aman Khan</t>
  </si>
  <si>
    <t>Aman Hakim Khan</t>
  </si>
  <si>
    <t>Ramesh Kumar</t>
  </si>
  <si>
    <t>Pratham Singh</t>
  </si>
  <si>
    <t>Ashok Sharma</t>
  </si>
  <si>
    <t>Quinton De Kock</t>
  </si>
  <si>
    <t>Q de Kock</t>
  </si>
  <si>
    <t>Krunal Pandya</t>
  </si>
  <si>
    <t>KH Pandya</t>
  </si>
  <si>
    <t>Mark Wood</t>
  </si>
  <si>
    <t>MA Wood</t>
  </si>
  <si>
    <t>Avesh Khan</t>
  </si>
  <si>
    <t>Ankit Singh Rajpoot</t>
  </si>
  <si>
    <t>AS Rajpoot</t>
  </si>
  <si>
    <t>K. Gowtham</t>
  </si>
  <si>
    <t>K Gowtham</t>
  </si>
  <si>
    <t>Dushmanta Chameera</t>
  </si>
  <si>
    <t>PVD Chameera</t>
  </si>
  <si>
    <t>Shahbaz Nadeem</t>
  </si>
  <si>
    <t>S Nadeem</t>
  </si>
  <si>
    <t>Manan Vohra</t>
  </si>
  <si>
    <t>M Vohra</t>
  </si>
  <si>
    <t>Evin Lewis</t>
  </si>
  <si>
    <t>E Lewis</t>
  </si>
  <si>
    <t>Mohsin Khan</t>
  </si>
  <si>
    <t>Mayank Yadav</t>
  </si>
  <si>
    <t>Ayush Badoni</t>
  </si>
  <si>
    <t>A Badoni</t>
  </si>
  <si>
    <t>Kyle Mayers</t>
  </si>
  <si>
    <t>KR Mayers</t>
  </si>
  <si>
    <t>Karan Sharma</t>
  </si>
  <si>
    <t>Deepak Hooda</t>
  </si>
  <si>
    <t>DJ Hooda</t>
  </si>
  <si>
    <t>Ishan Kishan</t>
  </si>
  <si>
    <t>Dewald Brevis</t>
  </si>
  <si>
    <t>D Brevis</t>
  </si>
  <si>
    <t>Basil Thampi</t>
  </si>
  <si>
    <t>N. Tilak Varma</t>
  </si>
  <si>
    <t>NT Tilak Varma</t>
  </si>
  <si>
    <t>Sanjay Yadav</t>
  </si>
  <si>
    <t>Jofra Archer</t>
  </si>
  <si>
    <t>JC Archer</t>
  </si>
  <si>
    <t>Tymal Mills</t>
  </si>
  <si>
    <t>TS Mills</t>
  </si>
  <si>
    <t>Tim David</t>
  </si>
  <si>
    <t>TH David</t>
  </si>
  <si>
    <t>Ramandeep Singh</t>
  </si>
  <si>
    <t>Aryan Juyal</t>
  </si>
  <si>
    <t>Fabian Allen</t>
  </si>
  <si>
    <t>FA Allen</t>
  </si>
  <si>
    <t>Riley Meredith</t>
  </si>
  <si>
    <t>RP Meredith</t>
  </si>
  <si>
    <t>Rahul Buddhi</t>
  </si>
  <si>
    <t>Hrithik Shokeen</t>
  </si>
  <si>
    <t>HR Shokeen</t>
  </si>
  <si>
    <t>Mohd. Arshad Khan</t>
  </si>
  <si>
    <t>Arjun Tendulkar</t>
  </si>
  <si>
    <t>Shikhar Dhawan</t>
  </si>
  <si>
    <t>S Dhawan</t>
  </si>
  <si>
    <t>Kagiso Rabada</t>
  </si>
  <si>
    <t>K Rabada</t>
  </si>
  <si>
    <t>Jonny Bairstow</t>
  </si>
  <si>
    <t>JM Bairstow</t>
  </si>
  <si>
    <t>Rahul Chahar</t>
  </si>
  <si>
    <t>RD Chahar</t>
  </si>
  <si>
    <t>Harpreet Brar</t>
  </si>
  <si>
    <t>Shahrukh Khan</t>
  </si>
  <si>
    <t>M Shahrukh Khan</t>
  </si>
  <si>
    <t>Jitesh Sharma</t>
  </si>
  <si>
    <t>Prabhsimran Singh</t>
  </si>
  <si>
    <t>P Simran Singh</t>
  </si>
  <si>
    <t>Ishan Porel</t>
  </si>
  <si>
    <t>IC Porel</t>
  </si>
  <si>
    <t>Liam Livingstone</t>
  </si>
  <si>
    <t>LS Livingstone</t>
  </si>
  <si>
    <t>Sandeep Sharma</t>
  </si>
  <si>
    <t>Raj Angad Bawa</t>
  </si>
  <si>
    <t>RA Bawa</t>
  </si>
  <si>
    <t>Rishi Dhawan</t>
  </si>
  <si>
    <t>R Dhawan</t>
  </si>
  <si>
    <t>Nathan Ellis</t>
  </si>
  <si>
    <t>NT Ellis</t>
  </si>
  <si>
    <t>Atharva Taide</t>
  </si>
  <si>
    <t>Bhanuka Rajapaksa</t>
  </si>
  <si>
    <t>PBB Rajapaksa</t>
  </si>
  <si>
    <t>Benny Howell</t>
  </si>
  <si>
    <t>BAC Howell</t>
  </si>
  <si>
    <t>Writtick Chatterjee</t>
  </si>
  <si>
    <t>Baltej Dhanda</t>
  </si>
  <si>
    <t>Ansh Patel</t>
  </si>
  <si>
    <t>R. Ashwin</t>
  </si>
  <si>
    <t>R Ashwin</t>
  </si>
  <si>
    <t>Trent Boult</t>
  </si>
  <si>
    <t>TA Boult</t>
  </si>
  <si>
    <t>Shimron Hetmyer</t>
  </si>
  <si>
    <t>SO Hetmyer</t>
  </si>
  <si>
    <t>Devdutt Padikkal</t>
  </si>
  <si>
    <t>D Padikkal</t>
  </si>
  <si>
    <t>Prasidh Krishna</t>
  </si>
  <si>
    <t>M Prasidh Krishna</t>
  </si>
  <si>
    <t>Yuzvendra Chahal</t>
  </si>
  <si>
    <t>YS Chahal</t>
  </si>
  <si>
    <t>Riyan Parag</t>
  </si>
  <si>
    <t>R Parag</t>
  </si>
  <si>
    <t>K.C. Cariappa</t>
  </si>
  <si>
    <t>KC Cariappa</t>
  </si>
  <si>
    <t>James Neesham</t>
  </si>
  <si>
    <t>JDS Neesham</t>
  </si>
  <si>
    <t>Nathan Coulter-Nile</t>
  </si>
  <si>
    <t>NM Coulter-Nile</t>
  </si>
  <si>
    <t>Navdeep Saini</t>
  </si>
  <si>
    <t>N Saini</t>
  </si>
  <si>
    <t>Kuldeep Sen</t>
  </si>
  <si>
    <t>KR Sen</t>
  </si>
  <si>
    <t>Karun Nair</t>
  </si>
  <si>
    <t>KK Nair</t>
  </si>
  <si>
    <t>Rassie Van Der Dussen</t>
  </si>
  <si>
    <t>HE van der Dussen</t>
  </si>
  <si>
    <t>Daryl Mitchell</t>
  </si>
  <si>
    <t>DJ Mitchell</t>
  </si>
  <si>
    <t>Obed Mccoy</t>
  </si>
  <si>
    <t>OC McCoy</t>
  </si>
  <si>
    <t>Dhruv Jurel</t>
  </si>
  <si>
    <t>Tejas Baroka</t>
  </si>
  <si>
    <t>Kuldip Yadav</t>
  </si>
  <si>
    <t>Shubham Garhwal</t>
  </si>
  <si>
    <t>Anunay Singh</t>
  </si>
  <si>
    <t>Faf Du Plessis</t>
  </si>
  <si>
    <t>F du Plessis</t>
  </si>
  <si>
    <t>Wanindu Hasaranga</t>
  </si>
  <si>
    <t>PWH de Silva</t>
  </si>
  <si>
    <t>Harshal Patel</t>
  </si>
  <si>
    <t>HV Patel</t>
  </si>
  <si>
    <t>Dinesh Karthik</t>
  </si>
  <si>
    <t>KD Karthik</t>
  </si>
  <si>
    <t>Josh Hazlewood</t>
  </si>
  <si>
    <t>JR Hazlewood</t>
  </si>
  <si>
    <t>Shahbaz Ahamad</t>
  </si>
  <si>
    <t>Shahbaz Ahmed</t>
  </si>
  <si>
    <t>Anuj Rawat</t>
  </si>
  <si>
    <t>Akash Deep</t>
  </si>
  <si>
    <t>Karn Sharma</t>
  </si>
  <si>
    <t>KV Sharma</t>
  </si>
  <si>
    <t>Mahipal Lomror</t>
  </si>
  <si>
    <t>MK Lomror</t>
  </si>
  <si>
    <t>Finn Allen</t>
  </si>
  <si>
    <t>Sherfane Rutherford</t>
  </si>
  <si>
    <t>SE Rutherford</t>
  </si>
  <si>
    <t>Jason Behrendorff</t>
  </si>
  <si>
    <t>JP Behrendorff</t>
  </si>
  <si>
    <t>Siddharth Kaul</t>
  </si>
  <si>
    <t>S Kaul</t>
  </si>
  <si>
    <t>Suyash Prabhudessai</t>
  </si>
  <si>
    <t>SS Prabhudessai</t>
  </si>
  <si>
    <t>Luvnith Sisodia</t>
  </si>
  <si>
    <t>Chama Milind</t>
  </si>
  <si>
    <t>Aneeshwar Gautam</t>
  </si>
  <si>
    <t>AN Gautam</t>
  </si>
  <si>
    <t>David Willey</t>
  </si>
  <si>
    <t>DJ Willey</t>
  </si>
  <si>
    <t>Washington Sundar</t>
  </si>
  <si>
    <t>Bhuvneshwar Kumar</t>
  </si>
  <si>
    <t>B Kumar</t>
  </si>
  <si>
    <t>T. Natarajan</t>
  </si>
  <si>
    <t>T Natarajan</t>
  </si>
  <si>
    <t>Priyam Garg</t>
  </si>
  <si>
    <t>PK Garg</t>
  </si>
  <si>
    <t>Rahul Tripathi</t>
  </si>
  <si>
    <t>RA Tripathi</t>
  </si>
  <si>
    <t>Abhishek Sharma</t>
  </si>
  <si>
    <t>Kartik Tyagi</t>
  </si>
  <si>
    <t>Shreyas Gopal</t>
  </si>
  <si>
    <t>S Gopal</t>
  </si>
  <si>
    <t>Jagadeesha Suchith</t>
  </si>
  <si>
    <t>J Suchith</t>
  </si>
  <si>
    <t>Aiden Markram</t>
  </si>
  <si>
    <t>AK Markram</t>
  </si>
  <si>
    <t>Marco Jansen</t>
  </si>
  <si>
    <t>M Jansen</t>
  </si>
  <si>
    <t>Glenn Phillips</t>
  </si>
  <si>
    <t>GD Phillips</t>
  </si>
  <si>
    <t>Fazalhaq Farooqi</t>
  </si>
  <si>
    <t>Sean Abbott</t>
  </si>
  <si>
    <t>KJ Abbott</t>
  </si>
  <si>
    <t>R Samarth</t>
  </si>
  <si>
    <t>Shashank Singh</t>
  </si>
  <si>
    <t>Saurabh Dubey</t>
  </si>
  <si>
    <t>Tom Curran</t>
  </si>
  <si>
    <t>TK Curran</t>
  </si>
  <si>
    <t>cum13</t>
  </si>
  <si>
    <t>Steven Smith</t>
  </si>
  <si>
    <t>SPD Smith</t>
  </si>
  <si>
    <t>Lukman Hussain Meriwala</t>
  </si>
  <si>
    <t>LI Meriwala</t>
  </si>
  <si>
    <t>M Siddharth</t>
  </si>
  <si>
    <t>Harbhajan Singh</t>
  </si>
  <si>
    <t>Ben Cutting</t>
  </si>
  <si>
    <t>BCJ Cutting</t>
  </si>
  <si>
    <t>Pawan Negi</t>
  </si>
  <si>
    <t>P Negi</t>
  </si>
  <si>
    <t>Venkatesh Iyer</t>
  </si>
  <si>
    <t>Moises Henriques</t>
  </si>
  <si>
    <t>MC Henriques</t>
  </si>
  <si>
    <t>Dawid Malan</t>
  </si>
  <si>
    <t>DJ Malan</t>
  </si>
  <si>
    <t>Jalaj Saxena</t>
  </si>
  <si>
    <t>Jalaj S Saxena</t>
  </si>
  <si>
    <t>Saurabh Kumar</t>
  </si>
  <si>
    <t>Utkarsh Singh</t>
  </si>
  <si>
    <t>Christopher Morris</t>
  </si>
  <si>
    <t>CH Morris</t>
  </si>
  <si>
    <t>Akash Singh</t>
  </si>
  <si>
    <t>Glenn Maxwell</t>
  </si>
  <si>
    <t>GJ Maxwell</t>
  </si>
  <si>
    <t>Dan Christian</t>
  </si>
  <si>
    <t>DT Christian</t>
  </si>
  <si>
    <t>Sachin Baby</t>
  </si>
  <si>
    <t>Rajat Patidar</t>
  </si>
  <si>
    <t>RM Patidar</t>
  </si>
  <si>
    <t>Mohammed Azharudeen</t>
  </si>
  <si>
    <t>Suyash Prabhudesaai</t>
  </si>
  <si>
    <t>Kona Srikar Bharat</t>
  </si>
  <si>
    <t>Kedar Jadhav</t>
  </si>
  <si>
    <t>KM Jadhav</t>
  </si>
  <si>
    <t>Mujeeb Zadran</t>
  </si>
  <si>
    <t>Mujeeb Ur Rahman</t>
  </si>
  <si>
    <t>cum12</t>
  </si>
  <si>
    <t>Marcus Stoinis</t>
  </si>
  <si>
    <t>MP Stoinis</t>
  </si>
  <si>
    <t>Alex Carey</t>
  </si>
  <si>
    <t>AT Carey</t>
  </si>
  <si>
    <t>Chris Woakes</t>
  </si>
  <si>
    <t>CR Woakes</t>
  </si>
  <si>
    <t xml:space="preserve"> Kings XI Punjab</t>
  </si>
  <si>
    <t>Sheldon Cottrell</t>
  </si>
  <si>
    <t>SS Cottrell</t>
  </si>
  <si>
    <t>Ravi Bishnoi</t>
  </si>
  <si>
    <t>Tajinder Dhillon</t>
  </si>
  <si>
    <t>Eoin Morgan</t>
  </si>
  <si>
    <t>EJG Morgan</t>
  </si>
  <si>
    <t>Varun Chakaravarthy</t>
  </si>
  <si>
    <t>CV Varun</t>
  </si>
  <si>
    <t>Tom Banton</t>
  </si>
  <si>
    <t>T Banton</t>
  </si>
  <si>
    <t>Chris Green</t>
  </si>
  <si>
    <t>CJ Green</t>
  </si>
  <si>
    <t>Nikhil Shankar Naik</t>
  </si>
  <si>
    <t>NS Naik</t>
  </si>
  <si>
    <t>Pravin Tambe</t>
  </si>
  <si>
    <t>P Tambe</t>
  </si>
  <si>
    <t>Chris Lynn</t>
  </si>
  <si>
    <t>CA Lynn</t>
  </si>
  <si>
    <t>Saurabh Tiwary</t>
  </si>
  <si>
    <t>Digvijay Deshmukh</t>
  </si>
  <si>
    <t>Prince Balwant Rai Singh</t>
  </si>
  <si>
    <t>Yashasvi Jaiswal</t>
  </si>
  <si>
    <t>YBK Jaiswal</t>
  </si>
  <si>
    <t>Andrew Tye</t>
  </si>
  <si>
    <t>AJ Tye</t>
  </si>
  <si>
    <t>Oshane Thomas</t>
  </si>
  <si>
    <t>O Thomas</t>
  </si>
  <si>
    <t>Anirudha Ashok Joshi</t>
  </si>
  <si>
    <t>AA Joshi</t>
  </si>
  <si>
    <t>Aaron Finch</t>
  </si>
  <si>
    <t>AJ Finch</t>
  </si>
  <si>
    <t>Kane Richardson</t>
  </si>
  <si>
    <t>KW Richardson</t>
  </si>
  <si>
    <t>Dale Steyn</t>
  </si>
  <si>
    <t>DW Steyn</t>
  </si>
  <si>
    <t>Isuru Udana</t>
  </si>
  <si>
    <t>I Udana</t>
  </si>
  <si>
    <t>Joshua Philippe</t>
  </si>
  <si>
    <t>JR Philippe</t>
  </si>
  <si>
    <t>Pavan Deshpande</t>
  </si>
  <si>
    <t>PU Deshpande</t>
  </si>
  <si>
    <t>Virat Singh</t>
  </si>
  <si>
    <t>Sandeep Bavanaka</t>
  </si>
  <si>
    <t>Abdul Samad</t>
  </si>
  <si>
    <t>Colin Ingram</t>
  </si>
  <si>
    <t>CA Ingram</t>
  </si>
  <si>
    <t>cum11</t>
  </si>
  <si>
    <t>Axar Rajesh Patel</t>
  </si>
  <si>
    <t>AR Patel</t>
  </si>
  <si>
    <t>Hanuma Vihari</t>
  </si>
  <si>
    <t>GH Vihari</t>
  </si>
  <si>
    <t>Keemo Paul</t>
  </si>
  <si>
    <t>KMA Paul</t>
  </si>
  <si>
    <t>Ankush Bains</t>
  </si>
  <si>
    <t>Nathu Singh</t>
  </si>
  <si>
    <t>NB Singh</t>
  </si>
  <si>
    <t>Bandaru Ayyappa</t>
  </si>
  <si>
    <t>Kings XI Punjab</t>
  </si>
  <si>
    <t>Hardus Viljoen</t>
  </si>
  <si>
    <t>GC Viljoen</t>
  </si>
  <si>
    <t>Sarfaraz Naushad Khan</t>
  </si>
  <si>
    <t>Arshdeep Singh</t>
  </si>
  <si>
    <t>Agnivesh Ayachi</t>
  </si>
  <si>
    <t>M. Ashwin</t>
  </si>
  <si>
    <t>Carlos Brathwaite</t>
  </si>
  <si>
    <t>CR Brathwaite</t>
  </si>
  <si>
    <t>Joe Denly</t>
  </si>
  <si>
    <t>JL Denly</t>
  </si>
  <si>
    <t>Harry Gurney</t>
  </si>
  <si>
    <t>HF Gurney</t>
  </si>
  <si>
    <t>Shrikant Mundhe</t>
  </si>
  <si>
    <t>SS Mundhe</t>
  </si>
  <si>
    <t>Prithvi Raj Yarra</t>
  </si>
  <si>
    <t>Y Prithvi Raj</t>
  </si>
  <si>
    <t>Anrich Nortje</t>
  </si>
  <si>
    <t>A Nortje</t>
  </si>
  <si>
    <t>Barinder Singh Sran</t>
  </si>
  <si>
    <t>BB Sran</t>
  </si>
  <si>
    <t>Lasith Malinga</t>
  </si>
  <si>
    <t>SL Malinga</t>
  </si>
  <si>
    <t>Yuvraj Singh</t>
  </si>
  <si>
    <t>Pankaj Jaswal</t>
  </si>
  <si>
    <t>Ashton Turner</t>
  </si>
  <si>
    <t>AJ Turner</t>
  </si>
  <si>
    <t>Shubham Ranjane</t>
  </si>
  <si>
    <t>Akshdeep Nath</t>
  </si>
  <si>
    <t>AD Nath</t>
  </si>
  <si>
    <t>Prayas Ray Barman</t>
  </si>
  <si>
    <t>P Ray Barman</t>
  </si>
  <si>
    <t>Himmat Singh</t>
  </si>
  <si>
    <t>Gurkeerat Singh Mann</t>
  </si>
  <si>
    <t>Milind Kumar</t>
  </si>
  <si>
    <t>Martin Guptill</t>
  </si>
  <si>
    <t>MJ Guptill</t>
  </si>
  <si>
    <t>cum10</t>
  </si>
  <si>
    <t>Delhi Daredevils</t>
  </si>
  <si>
    <t>Gautam Gambhir</t>
  </si>
  <si>
    <t>G Gambhir</t>
  </si>
  <si>
    <t>Colin Munro</t>
  </si>
  <si>
    <t>C Munro</t>
  </si>
  <si>
    <t>Daniel Christian</t>
  </si>
  <si>
    <t>Naman Ojha</t>
  </si>
  <si>
    <t>NV Ojha</t>
  </si>
  <si>
    <t>Prithvi Shaw</t>
  </si>
  <si>
    <t>PP Shaw</t>
  </si>
  <si>
    <t>Manjot Kalra</t>
  </si>
  <si>
    <t>Sandeep Lamichhane</t>
  </si>
  <si>
    <t>S Lamichhane</t>
  </si>
  <si>
    <t>Sayan Ghosh</t>
  </si>
  <si>
    <t>KL Rahul</t>
  </si>
  <si>
    <t>Ravichandran Ashwin</t>
  </si>
  <si>
    <t>Christopher Gayle</t>
  </si>
  <si>
    <t>CH Gayle</t>
  </si>
  <si>
    <t>Ben Dwarshuis</t>
  </si>
  <si>
    <t>B Dwarshuis</t>
  </si>
  <si>
    <t>Manoj Tiwary</t>
  </si>
  <si>
    <t>MK Tiwary</t>
  </si>
  <si>
    <t>Manzoor Dar</t>
  </si>
  <si>
    <t>Pardeep Sahu</t>
  </si>
  <si>
    <t>P Sahu</t>
  </si>
  <si>
    <t>Mitchell Starc</t>
  </si>
  <si>
    <t>MA Starc</t>
  </si>
  <si>
    <t>Kuldeep Singh Yadav</t>
  </si>
  <si>
    <t>Mitchell Johnson</t>
  </si>
  <si>
    <t>MG Johnson</t>
  </si>
  <si>
    <t>Shubman Gill</t>
  </si>
  <si>
    <t>Ranganath Vinay Kumar</t>
  </si>
  <si>
    <t>R Vinay Kumar</t>
  </si>
  <si>
    <t>Cameron Delport</t>
  </si>
  <si>
    <t>CS Delport</t>
  </si>
  <si>
    <t>Javon Searless</t>
  </si>
  <si>
    <t>Apoorv Vijay Wankhade</t>
  </si>
  <si>
    <t>AV Wankhede</t>
  </si>
  <si>
    <t>Ishank Jaggi</t>
  </si>
  <si>
    <t>IR Jaggi</t>
  </si>
  <si>
    <t>Kieron Pollard</t>
  </si>
  <si>
    <t>KA Pollard</t>
  </si>
  <si>
    <t>Suryakumar Yadav</t>
  </si>
  <si>
    <t>SA Yadav</t>
  </si>
  <si>
    <t>Jean-Paul Duminy</t>
  </si>
  <si>
    <t>JP Duminy</t>
  </si>
  <si>
    <t>Akila Dhananjaya</t>
  </si>
  <si>
    <t>A Dananjaya</t>
  </si>
  <si>
    <t>Nidheesh M D Dinesan</t>
  </si>
  <si>
    <t>Aditya Tare</t>
  </si>
  <si>
    <t>AP Tare</t>
  </si>
  <si>
    <t>Siddhesh Dinesh Lad</t>
  </si>
  <si>
    <t>SD Lad</t>
  </si>
  <si>
    <t>Sharad Lumba</t>
  </si>
  <si>
    <t>SR Lumba</t>
  </si>
  <si>
    <t>Benjamin Stokes</t>
  </si>
  <si>
    <t>Sanju Samson</t>
  </si>
  <si>
    <t>SV Samson</t>
  </si>
  <si>
    <t>Krishnappa Gowtham</t>
  </si>
  <si>
    <t>Jos Buttler</t>
  </si>
  <si>
    <t>JC Buttler</t>
  </si>
  <si>
    <t>Darcy Short</t>
  </si>
  <si>
    <t>DJM Short</t>
  </si>
  <si>
    <t>Dhawal Kulkarni</t>
  </si>
  <si>
    <t>DS Kulkarni</t>
  </si>
  <si>
    <t>Zahir Khan Pakteen</t>
  </si>
  <si>
    <t>Ben Laughlin</t>
  </si>
  <si>
    <t>B Laughlin</t>
  </si>
  <si>
    <t>Stuart Binny</t>
  </si>
  <si>
    <t>STR Binny</t>
  </si>
  <si>
    <t>Dushmantha Chameera</t>
  </si>
  <si>
    <t>Anureet Singh</t>
  </si>
  <si>
    <t>Aryaman Vikram Birla</t>
  </si>
  <si>
    <t>AV Birla</t>
  </si>
  <si>
    <t>Midhun S</t>
  </si>
  <si>
    <t>Prashant Chopra</t>
  </si>
  <si>
    <t>Jatin Saxena</t>
  </si>
  <si>
    <t>Ankit Sharma</t>
  </si>
  <si>
    <t>Yuzvendra Singh Chahal</t>
  </si>
  <si>
    <t>Brendon McCullum</t>
  </si>
  <si>
    <t>BB McCullum</t>
  </si>
  <si>
    <t>M.S. Washington Sundar</t>
  </si>
  <si>
    <t>Mohammed Siraj</t>
  </si>
  <si>
    <t>Colin De Grandhomme</t>
  </si>
  <si>
    <t>C de Grandhomme</t>
  </si>
  <si>
    <t>Parthiv Patel</t>
  </si>
  <si>
    <t>PA Patel</t>
  </si>
  <si>
    <t>Moeen Ali</t>
  </si>
  <si>
    <t>MM Ali</t>
  </si>
  <si>
    <t>Aniket Choudhary</t>
  </si>
  <si>
    <t>A Choudhary</t>
  </si>
  <si>
    <t>Rashid Khan Arman</t>
  </si>
  <si>
    <t>Rashid Khan</t>
  </si>
  <si>
    <t>Siddarth Kaul</t>
  </si>
  <si>
    <t>Yusuf Pathan</t>
  </si>
  <si>
    <t>YK Pathan</t>
  </si>
  <si>
    <t>Shreevats Goswami</t>
  </si>
  <si>
    <t>SP Goswami</t>
  </si>
  <si>
    <t>Billy Stanlake</t>
  </si>
  <si>
    <t>B Stanlake</t>
  </si>
  <si>
    <t>Bipul Sharma</t>
  </si>
  <si>
    <t>Syed Mehdi Hasan</t>
  </si>
  <si>
    <t>Ricky Bhui</t>
  </si>
  <si>
    <t>RK Bhui</t>
  </si>
  <si>
    <t>Tanmay Agarwal</t>
  </si>
  <si>
    <t>cum9</t>
  </si>
  <si>
    <t>Gujarat Lions</t>
  </si>
  <si>
    <t>Manpreet Gony</t>
  </si>
  <si>
    <t>MS Gony</t>
  </si>
  <si>
    <t>Munaf Patel</t>
  </si>
  <si>
    <t>Shubam Agrawal</t>
  </si>
  <si>
    <t>Chirag Suri</t>
  </si>
  <si>
    <t>Shelley Shaurya</t>
  </si>
  <si>
    <t>Matt Henry</t>
  </si>
  <si>
    <t>MJ Henry</t>
  </si>
  <si>
    <t>Darren Sammy</t>
  </si>
  <si>
    <t>DJG Sammy</t>
  </si>
  <si>
    <t>Kolkata Knight Riders</t>
  </si>
  <si>
    <t>Darren Bravo</t>
  </si>
  <si>
    <t>DM Bravo</t>
  </si>
  <si>
    <t>R. Sanjay Yadav</t>
  </si>
  <si>
    <t>R Sanjay Yadav</t>
  </si>
  <si>
    <t>Mumbai Indians</t>
  </si>
  <si>
    <t>Asela Gunarathna</t>
  </si>
  <si>
    <t>Rising Pune Supergiant</t>
  </si>
  <si>
    <t>Milind Tandon</t>
  </si>
  <si>
    <t>Rahul Ajay Tripathi</t>
  </si>
  <si>
    <t>Eklavya Dwivedi</t>
  </si>
  <si>
    <t>Praveen Kumar</t>
  </si>
  <si>
    <t>P Kumar</t>
  </si>
  <si>
    <t>cum8</t>
  </si>
  <si>
    <t>Dwayne Smith</t>
  </si>
  <si>
    <t>DR Smith</t>
  </si>
  <si>
    <t>Jaydev Shah</t>
  </si>
  <si>
    <t>Shadab Jakati</t>
  </si>
  <si>
    <t>SB Jakati</t>
  </si>
  <si>
    <t>Shivil Kaushik</t>
  </si>
  <si>
    <t>S Kaushik</t>
  </si>
  <si>
    <t>Sarabjit Ladda</t>
  </si>
  <si>
    <t>S Ladda</t>
  </si>
  <si>
    <t>Umang Sharma</t>
  </si>
  <si>
    <t>Paras Dogra</t>
  </si>
  <si>
    <t>P Dogra</t>
  </si>
  <si>
    <t>Kyle Abbott</t>
  </si>
  <si>
    <t>Farhaan Behardien</t>
  </si>
  <si>
    <t>F Behardien</t>
  </si>
  <si>
    <t>Armaan Jaffer</t>
  </si>
  <si>
    <t>John Hastings</t>
  </si>
  <si>
    <t>JW Hastings</t>
  </si>
  <si>
    <t>Rajagopal Sathish</t>
  </si>
  <si>
    <t>R Sathish</t>
  </si>
  <si>
    <t>Manan Ajay Sharma</t>
  </si>
  <si>
    <t>Kishore Pramod Kamath</t>
  </si>
  <si>
    <t>Kishore Pramod Kamat</t>
  </si>
  <si>
    <t>Deepak Punia</t>
  </si>
  <si>
    <t>Kevin Pietersen</t>
  </si>
  <si>
    <t>KP Pietersen</t>
  </si>
  <si>
    <t>Irfan Pathan</t>
  </si>
  <si>
    <t>IK Pathan</t>
  </si>
  <si>
    <t>Thisara Perera</t>
  </si>
  <si>
    <t>NLTC Perera</t>
  </si>
  <si>
    <t>Rajat Bhatia</t>
  </si>
  <si>
    <t>R Bhatia</t>
  </si>
  <si>
    <t>Ashok Dinda</t>
  </si>
  <si>
    <t>AB Dinda</t>
  </si>
  <si>
    <t>Scott Boland</t>
  </si>
  <si>
    <t>SM Boland</t>
  </si>
  <si>
    <t>Peter Handscomb</t>
  </si>
  <si>
    <t>PSP Handscomb</t>
  </si>
  <si>
    <t>Rudra Pratap Singh</t>
  </si>
  <si>
    <t>RP Singh</t>
  </si>
  <si>
    <t>Ishwar Chandra Pandey</t>
  </si>
  <si>
    <t>IC Pandey</t>
  </si>
  <si>
    <t>Jaskaran Singh</t>
  </si>
  <si>
    <t>Baba Aparajith</t>
  </si>
  <si>
    <t>Shane Watson</t>
  </si>
  <si>
    <t>SR Watson</t>
  </si>
  <si>
    <t>Samuel Badree</t>
  </si>
  <si>
    <t>S Badree</t>
  </si>
  <si>
    <t>Travis Head</t>
  </si>
  <si>
    <t>TM Head</t>
  </si>
  <si>
    <t>Vikramjeet Malik</t>
  </si>
  <si>
    <t>Akshay Karnewar</t>
  </si>
  <si>
    <t>Iqbal Abdullah</t>
  </si>
  <si>
    <t>Vikas Tokas</t>
  </si>
  <si>
    <t>Ashish Nehra</t>
  </si>
  <si>
    <t>A Nehra</t>
  </si>
  <si>
    <t>Abhimanyu Mithun</t>
  </si>
  <si>
    <t>A Mithun</t>
  </si>
  <si>
    <t>Tirumalasetti Suman</t>
  </si>
  <si>
    <t>TL Suman</t>
  </si>
  <si>
    <t>cum7</t>
  </si>
  <si>
    <t>Angelo Mathews</t>
  </si>
  <si>
    <t>AD Mathews</t>
  </si>
  <si>
    <t>Zaheer Khan</t>
  </si>
  <si>
    <t>Z Khan</t>
  </si>
  <si>
    <t>Gurinder Sandhu</t>
  </si>
  <si>
    <t>GS Sandhu</t>
  </si>
  <si>
    <t>Domnic Joseph Muthuswamy</t>
  </si>
  <si>
    <t>DJ Muthuswami</t>
  </si>
  <si>
    <t>Albie Morkel</t>
  </si>
  <si>
    <t>JA Morkel</t>
  </si>
  <si>
    <t>C.M. Gautam</t>
  </si>
  <si>
    <t>CM Gautam</t>
  </si>
  <si>
    <t>K.K. Jiyaz</t>
  </si>
  <si>
    <t>Murali Vijay</t>
  </si>
  <si>
    <t>M Vijay</t>
  </si>
  <si>
    <t>Yogesh Gowalkar</t>
  </si>
  <si>
    <t>Brad Hogg</t>
  </si>
  <si>
    <t>GB Hogg</t>
  </si>
  <si>
    <t>Aditya Garhwal</t>
  </si>
  <si>
    <t>Sumit Narwal</t>
  </si>
  <si>
    <t>S Narwal</t>
  </si>
  <si>
    <t>Vaibhav Rawal</t>
  </si>
  <si>
    <t>Pragyan Ojha</t>
  </si>
  <si>
    <t>PP Ojha</t>
  </si>
  <si>
    <t>Mitchell McClenaghan</t>
  </si>
  <si>
    <t>MJ McClenaghan</t>
  </si>
  <si>
    <t>Aiden Blizzard</t>
  </si>
  <si>
    <t>AC Blizzard</t>
  </si>
  <si>
    <t>Hardik Pandya</t>
  </si>
  <si>
    <t>HH Pandya</t>
  </si>
  <si>
    <t>Akshay Wakhare</t>
  </si>
  <si>
    <t>J. Suchitch</t>
  </si>
  <si>
    <t>Rajasthan Royals</t>
  </si>
  <si>
    <t>Juan Theron</t>
  </si>
  <si>
    <t>J Theron</t>
  </si>
  <si>
    <t>Barinder Singh Saran</t>
  </si>
  <si>
    <t>Dinesh Salunkhe</t>
  </si>
  <si>
    <t>D Salunkhe</t>
  </si>
  <si>
    <t>Sagar Trivedi</t>
  </si>
  <si>
    <t>SK Trivedi</t>
  </si>
  <si>
    <t>Subramaniam Badrinath</t>
  </si>
  <si>
    <t>S Badrinath</t>
  </si>
  <si>
    <t>Shishir Bhavane</t>
  </si>
  <si>
    <t>Ravi Bopara</t>
  </si>
  <si>
    <t>RS Bopara</t>
  </si>
  <si>
    <t>Laxmi Ratan Shukla</t>
  </si>
  <si>
    <t>LR Shukla</t>
  </si>
  <si>
    <t>Prasanth Padmanabhan</t>
  </si>
  <si>
    <t>cum6</t>
  </si>
  <si>
    <t>Ross Taylor</t>
  </si>
  <si>
    <t>LRPL Taylor</t>
  </si>
  <si>
    <t>Rahul Sharma</t>
  </si>
  <si>
    <t>R Sharma</t>
  </si>
  <si>
    <t>Wayne Parnell</t>
  </si>
  <si>
    <t>WD Parnell</t>
  </si>
  <si>
    <t>Rahul Shukla</t>
  </si>
  <si>
    <t>HS Sharath</t>
  </si>
  <si>
    <t>George Bailey</t>
  </si>
  <si>
    <t>GJ Bailey</t>
  </si>
  <si>
    <t>Virender Sehwag</t>
  </si>
  <si>
    <t>V Sehwag</t>
  </si>
  <si>
    <t>Shaun Marsh</t>
  </si>
  <si>
    <t>SE Marsh</t>
  </si>
  <si>
    <t>Cheteshwar Pujara</t>
  </si>
  <si>
    <t>CA Pujara</t>
  </si>
  <si>
    <t>Beuran Hendricks</t>
  </si>
  <si>
    <t>BE Hendricks</t>
  </si>
  <si>
    <t>Lakshmipathy Balaji</t>
  </si>
  <si>
    <t>L Balaji</t>
  </si>
  <si>
    <t>Gurkirat Singh Mann</t>
  </si>
  <si>
    <t>Murali Kartik</t>
  </si>
  <si>
    <t>M Kartik</t>
  </si>
  <si>
    <t>Mandeep Hardev Singh</t>
  </si>
  <si>
    <t>Akshar Rajesh Patel</t>
  </si>
  <si>
    <t>Parvinder Awana</t>
  </si>
  <si>
    <t>P Awana</t>
  </si>
  <si>
    <t>Shardul Narendra Thakur</t>
  </si>
  <si>
    <t>Shivam Sharma</t>
  </si>
  <si>
    <t>Karanveer Singh</t>
  </si>
  <si>
    <t>Jacques Kallis</t>
  </si>
  <si>
    <t>JH Kallis</t>
  </si>
  <si>
    <t>Morne Morkel</t>
  </si>
  <si>
    <t>M Morkel</t>
  </si>
  <si>
    <t>Patrick Cummins</t>
  </si>
  <si>
    <t>Ryan Ten Doeschate</t>
  </si>
  <si>
    <t>RN ten Doeschate</t>
  </si>
  <si>
    <t>Andre Russell</t>
  </si>
  <si>
    <t>AD Russell</t>
  </si>
  <si>
    <t>Manvinder Bisla</t>
  </si>
  <si>
    <t>MS Bisla</t>
  </si>
  <si>
    <t>Veer Pratap Singh</t>
  </si>
  <si>
    <t>V Pratap Singh</t>
  </si>
  <si>
    <t>Debabrata Das</t>
  </si>
  <si>
    <t>DB Das</t>
  </si>
  <si>
    <t>Sayan Sekhar Mandal</t>
  </si>
  <si>
    <t>Michael Hussey</t>
  </si>
  <si>
    <t>MEK Hussey</t>
  </si>
  <si>
    <t>Corey Anderson</t>
  </si>
  <si>
    <t>CJ Anderson</t>
  </si>
  <si>
    <t>Jasprit Bumrah</t>
  </si>
  <si>
    <t>JJ Bumrah</t>
  </si>
  <si>
    <t>Marchant De Lange</t>
  </si>
  <si>
    <t>M de Lange</t>
  </si>
  <si>
    <t>Krismar Santokie</t>
  </si>
  <si>
    <t>K Santokie</t>
  </si>
  <si>
    <t>Ben Dunk</t>
  </si>
  <si>
    <t>BR Dunk</t>
  </si>
  <si>
    <t>Pawan Suyal</t>
  </si>
  <si>
    <t>P Suyal</t>
  </si>
  <si>
    <t>Sushant Marathe</t>
  </si>
  <si>
    <t>Brad Hodge</t>
  </si>
  <si>
    <t>BJ Hodge</t>
  </si>
  <si>
    <t>Abhishek Nayar</t>
  </si>
  <si>
    <t>AM Nayar</t>
  </si>
  <si>
    <t>Unmukt Chand</t>
  </si>
  <si>
    <t>U Chand</t>
  </si>
  <si>
    <t>Dishant Yagnik</t>
  </si>
  <si>
    <t>DH Yagnik</t>
  </si>
  <si>
    <t>Kevon Cooper</t>
  </si>
  <si>
    <t>K Cooper</t>
  </si>
  <si>
    <t>Ankit Nagendra Sharma</t>
  </si>
  <si>
    <t>Muttiah Muralitharan</t>
  </si>
  <si>
    <t>M Muralitharan</t>
  </si>
  <si>
    <t>Ravi Rampaul</t>
  </si>
  <si>
    <t>R Rampaul</t>
  </si>
  <si>
    <t>Nic Maddinson</t>
  </si>
  <si>
    <t>NJ Maddinson</t>
  </si>
  <si>
    <t>Vijay Zol</t>
  </si>
  <si>
    <t>VH Zol</t>
  </si>
  <si>
    <t>Abu Nechim Ahmed</t>
  </si>
  <si>
    <t>AN Ahmed</t>
  </si>
  <si>
    <t>Sachin Rana</t>
  </si>
  <si>
    <t>Sandeep Warrier</t>
  </si>
  <si>
    <t>S Sandeep Warrier</t>
  </si>
  <si>
    <t>Tanmay Mishra</t>
  </si>
  <si>
    <t>Yogesh Takawale</t>
  </si>
  <si>
    <t>YV Takawale</t>
  </si>
  <si>
    <t>Parveez Rasool</t>
  </si>
  <si>
    <t>Parvez Rasool</t>
  </si>
  <si>
    <t>Venugopal Rao</t>
  </si>
  <si>
    <t>Brendan Taylor</t>
  </si>
  <si>
    <t>BRM Taylor</t>
  </si>
  <si>
    <t>Prasanth Parameswaran</t>
  </si>
  <si>
    <t>P Parameswaran</t>
  </si>
  <si>
    <t>Amit Paunikar</t>
  </si>
  <si>
    <t>AG Paunikar</t>
  </si>
  <si>
    <t>Ashish Reddy</t>
  </si>
  <si>
    <t>A Ashish Reddy</t>
  </si>
  <si>
    <t>Srikkanth Anirudha</t>
  </si>
  <si>
    <t>S Anirudha</t>
  </si>
  <si>
    <t>Manprit Juneja</t>
  </si>
  <si>
    <t>MC Juneja</t>
  </si>
  <si>
    <t>Johan Botha</t>
  </si>
  <si>
    <t>J Botha</t>
  </si>
  <si>
    <t>cum5</t>
  </si>
  <si>
    <t>Jesse Ryder</t>
  </si>
  <si>
    <t>JD Ryder</t>
  </si>
  <si>
    <t>Jeevan Mendis</t>
  </si>
  <si>
    <t>Luke Pomersbach</t>
  </si>
  <si>
    <t>LA Pomersbach</t>
  </si>
  <si>
    <t>Sachithra Senanayaka</t>
  </si>
  <si>
    <t>SMSM Senanayake</t>
  </si>
  <si>
    <t>Ryan McLaren</t>
  </si>
  <si>
    <t>R McLaren</t>
  </si>
  <si>
    <t>Ricky Ponting</t>
  </si>
  <si>
    <t>RT Ponting</t>
  </si>
  <si>
    <t>Philip Hughes</t>
  </si>
  <si>
    <t>Jacob Oram</t>
  </si>
  <si>
    <t>JDP Oram</t>
  </si>
  <si>
    <t>Ajantha Mendis</t>
  </si>
  <si>
    <t>BAW Mendis</t>
  </si>
  <si>
    <t>Pune Warriors India</t>
  </si>
  <si>
    <t>Michael Clarke</t>
  </si>
  <si>
    <t>MJ Clarke</t>
  </si>
  <si>
    <t>James Faulkner</t>
  </si>
  <si>
    <t>JP Faulkner</t>
  </si>
  <si>
    <t>Fidel Edwards</t>
  </si>
  <si>
    <t>FH Edwards</t>
  </si>
  <si>
    <t>Kusal Janith Perera</t>
  </si>
  <si>
    <t>Pankaj Singh</t>
  </si>
  <si>
    <t>Christopher Barnwell</t>
  </si>
  <si>
    <t>CD Barnwell</t>
  </si>
  <si>
    <t>Sudeep Tyagi</t>
  </si>
  <si>
    <t>Clinton McKay</t>
  </si>
  <si>
    <t>CJ McKay</t>
  </si>
  <si>
    <t>Nathan McCullum</t>
  </si>
  <si>
    <t>Bat_I</t>
  </si>
  <si>
    <t>Finisher%</t>
  </si>
  <si>
    <t>46_scored</t>
  </si>
  <si>
    <t>Bat_avg</t>
  </si>
  <si>
    <t>50plus_scored</t>
  </si>
  <si>
    <t>Bowl_I</t>
  </si>
  <si>
    <t>Bowl_Econ</t>
  </si>
  <si>
    <t>Bowl_Avg</t>
  </si>
  <si>
    <t>Bowl _SR</t>
  </si>
  <si>
    <t>46_conc</t>
  </si>
  <si>
    <t>Cum_LY_bat</t>
  </si>
  <si>
    <t>Cum_LY_bowl</t>
  </si>
  <si>
    <t>Cum_IPL_bat_DM</t>
  </si>
  <si>
    <t>Cum_IPL_bowl_DM</t>
  </si>
  <si>
    <t>Weighted_LY_bat</t>
  </si>
  <si>
    <t>Weighted_LY_bowl</t>
  </si>
  <si>
    <t>Weighted_LY_bat_R</t>
  </si>
  <si>
    <t>Weighted_LY_bat_B</t>
  </si>
  <si>
    <t>Weighted_LY_bat_Outs</t>
  </si>
  <si>
    <t>Weighted_LY_bat_Avg</t>
  </si>
  <si>
    <t>Weighted_LY_bat_SR</t>
  </si>
  <si>
    <t>Weighted_LY_bat_4s</t>
  </si>
  <si>
    <t>Weighted_LY_bat_6s</t>
  </si>
  <si>
    <t>Weighted_LY_bat_30plus</t>
  </si>
  <si>
    <t>Weighted_LY_bat_50plus</t>
  </si>
  <si>
    <t>Weighted_LY_bat_100plus</t>
  </si>
  <si>
    <t>Weighted_LY_bowl_B</t>
  </si>
  <si>
    <t>Weighted_LY_bowl_R</t>
  </si>
  <si>
    <t>Weighted_LY_bowl_W</t>
  </si>
  <si>
    <t>Weighted_LY_bowl_Econ</t>
  </si>
  <si>
    <t>Weighted_LY_bowl_Avg</t>
  </si>
  <si>
    <t>Weighted_LY_bowl_SR</t>
  </si>
  <si>
    <t>Weighted_LY_bowl_4W</t>
  </si>
  <si>
    <t>Weighted_LY_bowl_5W</t>
  </si>
  <si>
    <t>Weighted_LY_bowl_4s</t>
  </si>
  <si>
    <t>Weighted_LY_bowl_6s</t>
  </si>
  <si>
    <t>Weighted_LY_bowl_Dots</t>
  </si>
  <si>
    <t>Overseas_player</t>
  </si>
  <si>
    <t>Star_player</t>
  </si>
  <si>
    <t>Cum_LY_bat_I</t>
  </si>
  <si>
    <t>Cum_LY_bat_R</t>
  </si>
  <si>
    <t>Cum_LY_bat_B</t>
  </si>
  <si>
    <t>Cum_LY_bat_Outs</t>
  </si>
  <si>
    <t>Cum_LY_bat_Avg</t>
  </si>
  <si>
    <t>Cum_LY_bat_SR</t>
  </si>
  <si>
    <t>Cum_LY_bat_4s</t>
  </si>
  <si>
    <t>Cum_LY_bat_6s</t>
  </si>
  <si>
    <t>Cum_LY_bat_30plus</t>
  </si>
  <si>
    <t>Cum_LY_bat_50plus</t>
  </si>
  <si>
    <t>Cum_LY_bat_100plus</t>
  </si>
  <si>
    <t>Cum_LY_bowl_I</t>
  </si>
  <si>
    <t>Cum_LY_bowl_B</t>
  </si>
  <si>
    <t>Cum_LY_bowl_R</t>
  </si>
  <si>
    <t>Cum_LY_bowl_W</t>
  </si>
  <si>
    <t>Cum_LY_bowl_Econ</t>
  </si>
  <si>
    <t>Cum_LY_bowl_Avg</t>
  </si>
  <si>
    <t>Cum_LY_bowl_SR</t>
  </si>
  <si>
    <t>Cum_LY_bowl_4W</t>
  </si>
  <si>
    <t>Cum_LY_bowl_5W</t>
  </si>
  <si>
    <t>Cum_LY_bowl_4s</t>
  </si>
  <si>
    <t>Cum_LY_bowl_6s</t>
  </si>
  <si>
    <t>Cum_LY_bowl_Dots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</si>
</sst>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  <xf numFmtId="164" fontId="0" fillId="3" borderId="0" xfId="0" applyNumberFormat="1" applyFill="1"/>
    <xf numFmtId="164" fontId="0" fillId="4" borderId="0" xfId="0" applyNumberFormat="1" applyFill="1"/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1" borderId="0" xfId="0" applyFill="1"/>
    <xf numFmtId="0" fontId="0" fillId="12" borderId="0" xfId="0" applyFill="1"/>
    <xf numFmtId="0" fontId="0" fillId="5" borderId="0" xfId="0" applyFill="1"/>
    <xf numFmtId="0" fontId="0" fillId="6" borderId="0" xfId="0" applyFill="1"/>
    <xf numFmtId="164" fontId="0" fillId="11" borderId="0" xfId="0" applyNumberFormat="1" applyFill="1" applyAlignment="1">
      <alignment horizontal="center"/>
    </xf>
    <xf numFmtId="164" fontId="0" fillId="1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806D-5B2C-443A-B9CF-EEBE27B11F36}">
  <dimension ref="A1:CK2259"/>
  <sheetViews>
    <sheetView tabSelected="1" zoomScale="80" zoomScaleNormal="80" workbookViewId="0">
      <pane xSplit="15" ySplit="4" topLeftCell="U5" activePane="bottomRight" state="frozen"/>
      <selection pane="topRight" activeCell="M1" sqref="M1"/>
      <selection pane="bottomLeft" activeCell="A3" sqref="A3"/>
      <selection pane="bottomRight" activeCell="AO5" sqref="AO5"/>
    </sheetView>
  </sheetViews>
  <sheetFormatPr defaultRowHeight="15" x14ac:dyDescent="0.25"/>
  <sheetData>
    <row r="1" spans="1:89" x14ac:dyDescent="0.25"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</row>
    <row r="2" spans="1:89" ht="45" x14ac:dyDescent="0.25">
      <c r="P2" s="7" t="s">
        <v>1012</v>
      </c>
      <c r="Q2" s="7" t="s">
        <v>1016</v>
      </c>
      <c r="R2" s="7" t="s">
        <v>1016</v>
      </c>
      <c r="S2" s="7" t="s">
        <v>1016</v>
      </c>
      <c r="T2" s="7" t="s">
        <v>1016</v>
      </c>
      <c r="U2" s="7" t="s">
        <v>1016</v>
      </c>
      <c r="V2" s="7" t="s">
        <v>1016</v>
      </c>
      <c r="W2" s="7" t="s">
        <v>1016</v>
      </c>
      <c r="X2" s="7" t="s">
        <v>1016</v>
      </c>
      <c r="Y2" s="7" t="s">
        <v>1016</v>
      </c>
      <c r="Z2" s="7" t="s">
        <v>1016</v>
      </c>
      <c r="AA2" s="8" t="s">
        <v>1013</v>
      </c>
      <c r="AB2" s="8" t="s">
        <v>1017</v>
      </c>
      <c r="AC2" s="8" t="s">
        <v>1017</v>
      </c>
      <c r="AD2" s="8" t="s">
        <v>1017</v>
      </c>
      <c r="AE2" s="8" t="s">
        <v>1017</v>
      </c>
      <c r="AF2" s="8" t="s">
        <v>1017</v>
      </c>
      <c r="AG2" s="8" t="s">
        <v>1017</v>
      </c>
      <c r="AH2" s="8" t="s">
        <v>1017</v>
      </c>
      <c r="AI2" s="8" t="s">
        <v>1017</v>
      </c>
      <c r="AJ2" s="8" t="s">
        <v>1017</v>
      </c>
      <c r="AK2" s="8" t="s">
        <v>1017</v>
      </c>
      <c r="AL2" s="8" t="s">
        <v>1017</v>
      </c>
      <c r="AM2" s="7" t="s">
        <v>1016</v>
      </c>
      <c r="AN2" s="7" t="s">
        <v>1016</v>
      </c>
      <c r="AO2" s="7" t="s">
        <v>1016</v>
      </c>
      <c r="AP2" s="7" t="s">
        <v>1016</v>
      </c>
      <c r="AQ2" s="7" t="s">
        <v>1016</v>
      </c>
      <c r="AR2" s="7" t="s">
        <v>1016</v>
      </c>
      <c r="AS2" s="7" t="s">
        <v>1016</v>
      </c>
      <c r="AT2" s="8" t="s">
        <v>1017</v>
      </c>
      <c r="AU2" s="8" t="s">
        <v>1017</v>
      </c>
      <c r="AV2" s="8" t="s">
        <v>1017</v>
      </c>
      <c r="AW2" s="8" t="s">
        <v>1017</v>
      </c>
      <c r="AX2" s="8" t="s">
        <v>1017</v>
      </c>
      <c r="AY2" s="8" t="s">
        <v>1017</v>
      </c>
      <c r="AZ2" s="8" t="s">
        <v>1017</v>
      </c>
      <c r="BA2" s="15" t="s">
        <v>1012</v>
      </c>
      <c r="BB2" s="15" t="s">
        <v>1012</v>
      </c>
      <c r="BC2" s="15" t="s">
        <v>1012</v>
      </c>
      <c r="BD2" s="15" t="s">
        <v>1012</v>
      </c>
      <c r="BE2" s="15" t="s">
        <v>1012</v>
      </c>
      <c r="BF2" s="15" t="s">
        <v>1012</v>
      </c>
      <c r="BG2" s="15" t="s">
        <v>1012</v>
      </c>
      <c r="BH2" s="15" t="s">
        <v>1012</v>
      </c>
      <c r="BI2" s="15" t="s">
        <v>1012</v>
      </c>
      <c r="BJ2" s="15" t="s">
        <v>1012</v>
      </c>
      <c r="BK2" s="15" t="s">
        <v>1012</v>
      </c>
      <c r="BL2" s="16" t="s">
        <v>1013</v>
      </c>
      <c r="BM2" s="16" t="s">
        <v>1013</v>
      </c>
      <c r="BN2" s="16" t="s">
        <v>1013</v>
      </c>
      <c r="BO2" s="16" t="s">
        <v>1013</v>
      </c>
      <c r="BP2" s="16" t="s">
        <v>1013</v>
      </c>
      <c r="BQ2" s="16" t="s">
        <v>1013</v>
      </c>
      <c r="BR2" s="16" t="s">
        <v>1013</v>
      </c>
      <c r="BS2" s="16" t="s">
        <v>1013</v>
      </c>
      <c r="BT2" s="16" t="s">
        <v>1013</v>
      </c>
      <c r="BU2" s="16" t="s">
        <v>1013</v>
      </c>
      <c r="BV2" s="16" t="s">
        <v>1013</v>
      </c>
      <c r="BW2" s="16" t="s">
        <v>1013</v>
      </c>
      <c r="BX2" s="17" t="s">
        <v>1014</v>
      </c>
      <c r="BY2" s="17" t="s">
        <v>1014</v>
      </c>
      <c r="BZ2" s="17" t="s">
        <v>1014</v>
      </c>
      <c r="CA2" s="17" t="s">
        <v>1014</v>
      </c>
      <c r="CB2" s="17" t="s">
        <v>1014</v>
      </c>
      <c r="CC2" s="17" t="s">
        <v>1014</v>
      </c>
      <c r="CD2" s="17" t="s">
        <v>1014</v>
      </c>
      <c r="CE2" s="18" t="s">
        <v>1015</v>
      </c>
      <c r="CF2" s="18" t="s">
        <v>1015</v>
      </c>
      <c r="CG2" s="18" t="s">
        <v>1015</v>
      </c>
      <c r="CH2" s="18" t="s">
        <v>1015</v>
      </c>
      <c r="CI2" s="18" t="s">
        <v>1015</v>
      </c>
      <c r="CJ2" s="18" t="s">
        <v>1015</v>
      </c>
      <c r="CK2" s="18" t="s">
        <v>1015</v>
      </c>
    </row>
    <row r="3" spans="1:89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9" t="s">
        <v>0</v>
      </c>
      <c r="Q3" s="9" t="s">
        <v>1</v>
      </c>
      <c r="R3" s="9" t="s">
        <v>2</v>
      </c>
      <c r="S3" s="9" t="s">
        <v>3</v>
      </c>
      <c r="T3" s="9" t="s">
        <v>4</v>
      </c>
      <c r="U3" s="9" t="s">
        <v>5</v>
      </c>
      <c r="V3" s="9" t="s">
        <v>6</v>
      </c>
      <c r="W3" s="9" t="s">
        <v>7</v>
      </c>
      <c r="X3" s="9" t="s">
        <v>8</v>
      </c>
      <c r="Y3" s="9" t="s">
        <v>9</v>
      </c>
      <c r="Z3" s="9" t="s">
        <v>10</v>
      </c>
      <c r="AA3" s="10" t="s">
        <v>0</v>
      </c>
      <c r="AB3" s="10" t="s">
        <v>2</v>
      </c>
      <c r="AC3" s="10" t="s">
        <v>1</v>
      </c>
      <c r="AD3" s="10" t="s">
        <v>11</v>
      </c>
      <c r="AE3" s="10" t="s">
        <v>12</v>
      </c>
      <c r="AF3" s="10" t="s">
        <v>4</v>
      </c>
      <c r="AG3" s="10" t="s">
        <v>5</v>
      </c>
      <c r="AH3" s="10" t="s">
        <v>13</v>
      </c>
      <c r="AI3" s="10" t="s">
        <v>14</v>
      </c>
      <c r="AJ3" s="10" t="s">
        <v>6</v>
      </c>
      <c r="AK3" s="10" t="s">
        <v>7</v>
      </c>
      <c r="AL3" s="10" t="s">
        <v>15</v>
      </c>
      <c r="AM3" s="4" t="s">
        <v>1002</v>
      </c>
      <c r="AN3" s="4" t="s">
        <v>16</v>
      </c>
      <c r="AO3" t="s">
        <v>1003</v>
      </c>
      <c r="AP3" t="s">
        <v>1004</v>
      </c>
      <c r="AQ3" t="s">
        <v>1005</v>
      </c>
      <c r="AR3" t="s">
        <v>1006</v>
      </c>
      <c r="AS3" t="s">
        <v>17</v>
      </c>
      <c r="AT3" t="s">
        <v>1007</v>
      </c>
      <c r="AU3" t="s">
        <v>1008</v>
      </c>
      <c r="AV3" t="s">
        <v>1009</v>
      </c>
      <c r="AW3" t="s">
        <v>1010</v>
      </c>
      <c r="AX3" t="s">
        <v>18</v>
      </c>
      <c r="AY3" t="s">
        <v>1011</v>
      </c>
      <c r="AZ3" t="s">
        <v>19</v>
      </c>
      <c r="BA3" s="19" t="s">
        <v>0</v>
      </c>
      <c r="BB3" s="19" t="s">
        <v>1</v>
      </c>
      <c r="BC3" s="19" t="s">
        <v>2</v>
      </c>
      <c r="BD3" s="19" t="s">
        <v>3</v>
      </c>
      <c r="BE3" s="19" t="s">
        <v>4</v>
      </c>
      <c r="BF3" s="19" t="s">
        <v>5</v>
      </c>
      <c r="BG3" s="19" t="s">
        <v>6</v>
      </c>
      <c r="BH3" s="19" t="s">
        <v>7</v>
      </c>
      <c r="BI3" s="19" t="s">
        <v>8</v>
      </c>
      <c r="BJ3" s="19" t="s">
        <v>9</v>
      </c>
      <c r="BK3" s="19" t="s">
        <v>10</v>
      </c>
      <c r="BL3" s="20" t="s">
        <v>0</v>
      </c>
      <c r="BM3" s="20" t="s">
        <v>2</v>
      </c>
      <c r="BN3" s="20" t="s">
        <v>1</v>
      </c>
      <c r="BO3" s="20" t="s">
        <v>11</v>
      </c>
      <c r="BP3" s="20" t="s">
        <v>12</v>
      </c>
      <c r="BQ3" s="20" t="s">
        <v>4</v>
      </c>
      <c r="BR3" s="20" t="s">
        <v>5</v>
      </c>
      <c r="BS3" s="20" t="s">
        <v>13</v>
      </c>
      <c r="BT3" s="20" t="s">
        <v>14</v>
      </c>
      <c r="BU3" s="20" t="s">
        <v>6</v>
      </c>
      <c r="BV3" s="20" t="s">
        <v>7</v>
      </c>
      <c r="BW3" s="20" t="s">
        <v>15</v>
      </c>
      <c r="BX3" s="4" t="s">
        <v>1002</v>
      </c>
      <c r="BY3" s="4" t="s">
        <v>16</v>
      </c>
      <c r="BZ3" t="s">
        <v>1003</v>
      </c>
      <c r="CA3" t="s">
        <v>1004</v>
      </c>
      <c r="CB3" t="s">
        <v>1005</v>
      </c>
      <c r="CC3" t="s">
        <v>1006</v>
      </c>
      <c r="CD3" t="s">
        <v>17</v>
      </c>
      <c r="CE3" t="s">
        <v>1007</v>
      </c>
      <c r="CF3" t="s">
        <v>1008</v>
      </c>
      <c r="CG3" t="s">
        <v>1009</v>
      </c>
      <c r="CH3" t="s">
        <v>1010</v>
      </c>
      <c r="CI3" t="s">
        <v>18</v>
      </c>
      <c r="CJ3" t="s">
        <v>1011</v>
      </c>
      <c r="CK3" t="s">
        <v>19</v>
      </c>
    </row>
    <row r="4" spans="1:89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1039</v>
      </c>
      <c r="L4" t="s">
        <v>51</v>
      </c>
      <c r="M4" t="s">
        <v>1040</v>
      </c>
      <c r="N4" t="s">
        <v>30</v>
      </c>
      <c r="O4" t="s">
        <v>31</v>
      </c>
      <c r="P4" s="11" t="str">
        <f t="shared" ref="P4:AA4" si="0">P2&amp;"_"&amp;P3</f>
        <v>Cum_LY_bat_I</v>
      </c>
      <c r="Q4" s="11" t="s">
        <v>1018</v>
      </c>
      <c r="R4" s="11" t="s">
        <v>1019</v>
      </c>
      <c r="S4" s="11" t="s">
        <v>1020</v>
      </c>
      <c r="T4" s="11" t="s">
        <v>1021</v>
      </c>
      <c r="U4" s="11" t="s">
        <v>1022</v>
      </c>
      <c r="V4" s="11" t="s">
        <v>1023</v>
      </c>
      <c r="W4" s="11" t="s">
        <v>1024</v>
      </c>
      <c r="X4" s="11" t="s">
        <v>1025</v>
      </c>
      <c r="Y4" s="11" t="s">
        <v>1026</v>
      </c>
      <c r="Z4" s="11" t="s">
        <v>1027</v>
      </c>
      <c r="AA4" s="12" t="str">
        <f t="shared" si="0"/>
        <v>Cum_LY_bowl_I</v>
      </c>
      <c r="AB4" s="12" t="s">
        <v>1028</v>
      </c>
      <c r="AC4" s="12" t="s">
        <v>1029</v>
      </c>
      <c r="AD4" s="12" t="s">
        <v>1030</v>
      </c>
      <c r="AE4" s="12" t="s">
        <v>1031</v>
      </c>
      <c r="AF4" s="12" t="s">
        <v>1032</v>
      </c>
      <c r="AG4" s="12" t="s">
        <v>1033</v>
      </c>
      <c r="AH4" s="12" t="s">
        <v>1034</v>
      </c>
      <c r="AI4" s="12" t="s">
        <v>1035</v>
      </c>
      <c r="AJ4" s="12" t="s">
        <v>1036</v>
      </c>
      <c r="AK4" s="12" t="s">
        <v>1037</v>
      </c>
      <c r="AL4" s="12" t="s">
        <v>1038</v>
      </c>
      <c r="AM4" s="13" t="str">
        <f>AM2&amp;"_"&amp;AM3</f>
        <v>Weighted_LY_bat_Bat_I</v>
      </c>
      <c r="AN4" s="13" t="str">
        <f>AN2&amp;"_"&amp;AN3</f>
        <v>Weighted_LY_bat_HardHitter</v>
      </c>
      <c r="AO4" s="13" t="str">
        <f t="shared" ref="AO4:AZ4" si="1">AO2&amp;"_"&amp;AO3</f>
        <v>Weighted_LY_bat_Finisher%</v>
      </c>
      <c r="AP4" s="13" t="str">
        <f t="shared" si="1"/>
        <v>Weighted_LY_bat_46_scored</v>
      </c>
      <c r="AQ4" s="13" t="str">
        <f t="shared" si="1"/>
        <v>Weighted_LY_bat_Bat_avg</v>
      </c>
      <c r="AR4" s="13" t="str">
        <f t="shared" si="1"/>
        <v>Weighted_LY_bat_50plus_scored</v>
      </c>
      <c r="AS4" s="13" t="str">
        <f t="shared" si="1"/>
        <v>Weighted_LY_bat_RBW</v>
      </c>
      <c r="AT4" s="14" t="str">
        <f t="shared" si="1"/>
        <v>Weighted_LY_bowl_Bowl_I</v>
      </c>
      <c r="AU4" s="14" t="str">
        <f t="shared" si="1"/>
        <v>Weighted_LY_bowl_Bowl_Econ</v>
      </c>
      <c r="AV4" s="14" t="str">
        <f t="shared" si="1"/>
        <v>Weighted_LY_bowl_Bowl_Avg</v>
      </c>
      <c r="AW4" s="14" t="str">
        <f t="shared" si="1"/>
        <v>Weighted_LY_bowl_Bowl _SR</v>
      </c>
      <c r="AX4" s="14" t="str">
        <f t="shared" si="1"/>
        <v>Weighted_LY_bowl_BW Taker</v>
      </c>
      <c r="AY4" s="14" t="str">
        <f t="shared" si="1"/>
        <v>Weighted_LY_bowl_46_conc</v>
      </c>
      <c r="AZ4" s="14" t="str">
        <f t="shared" si="1"/>
        <v>Weighted_LY_bowl_Dots%</v>
      </c>
      <c r="BA4" s="21" t="s">
        <v>1041</v>
      </c>
      <c r="BB4" s="21" t="s">
        <v>1042</v>
      </c>
      <c r="BC4" s="21" t="s">
        <v>1043</v>
      </c>
      <c r="BD4" s="21" t="s">
        <v>1044</v>
      </c>
      <c r="BE4" s="21" t="s">
        <v>1045</v>
      </c>
      <c r="BF4" s="21" t="s">
        <v>1046</v>
      </c>
      <c r="BG4" s="21" t="s">
        <v>1047</v>
      </c>
      <c r="BH4" s="21" t="s">
        <v>1048</v>
      </c>
      <c r="BI4" s="21" t="s">
        <v>1049</v>
      </c>
      <c r="BJ4" s="21" t="s">
        <v>1050</v>
      </c>
      <c r="BK4" s="21" t="s">
        <v>1051</v>
      </c>
      <c r="BL4" s="22" t="s">
        <v>1052</v>
      </c>
      <c r="BM4" s="22" t="s">
        <v>1053</v>
      </c>
      <c r="BN4" s="22" t="s">
        <v>1054</v>
      </c>
      <c r="BO4" s="22" t="s">
        <v>1055</v>
      </c>
      <c r="BP4" s="22" t="s">
        <v>1056</v>
      </c>
      <c r="BQ4" s="22" t="s">
        <v>1057</v>
      </c>
      <c r="BR4" s="22" t="s">
        <v>1058</v>
      </c>
      <c r="BS4" s="22" t="s">
        <v>1059</v>
      </c>
      <c r="BT4" s="22" t="s">
        <v>1060</v>
      </c>
      <c r="BU4" s="22" t="s">
        <v>1061</v>
      </c>
      <c r="BV4" s="22" t="s">
        <v>1062</v>
      </c>
      <c r="BW4" s="22" t="s">
        <v>1063</v>
      </c>
      <c r="BX4" s="23" t="str">
        <f>BX2&amp;"_"&amp;BX3</f>
        <v>Cum_IPL_bat_DM_Bat_I</v>
      </c>
      <c r="BY4" s="23" t="str">
        <f>BY2&amp;"_"&amp;BY3</f>
        <v>Cum_IPL_bat_DM_HardHitter</v>
      </c>
      <c r="BZ4" s="23" t="str">
        <f t="shared" ref="BZ4:CK4" si="2">BZ2&amp;"_"&amp;BZ3</f>
        <v>Cum_IPL_bat_DM_Finisher%</v>
      </c>
      <c r="CA4" s="23" t="str">
        <f t="shared" si="2"/>
        <v>Cum_IPL_bat_DM_46_scored</v>
      </c>
      <c r="CB4" s="23" t="str">
        <f t="shared" si="2"/>
        <v>Cum_IPL_bat_DM_Bat_avg</v>
      </c>
      <c r="CC4" s="23" t="str">
        <f t="shared" si="2"/>
        <v>Cum_IPL_bat_DM_50plus_scored</v>
      </c>
      <c r="CD4" s="23" t="str">
        <f t="shared" si="2"/>
        <v>Cum_IPL_bat_DM_RBW</v>
      </c>
      <c r="CE4" s="24" t="str">
        <f t="shared" si="2"/>
        <v>Cum_IPL_bowl_DM_Bowl_I</v>
      </c>
      <c r="CF4" s="24" t="str">
        <f t="shared" si="2"/>
        <v>Cum_IPL_bowl_DM_Bowl_Econ</v>
      </c>
      <c r="CG4" s="24" t="str">
        <f t="shared" si="2"/>
        <v>Cum_IPL_bowl_DM_Bowl_Avg</v>
      </c>
      <c r="CH4" s="24" t="str">
        <f t="shared" si="2"/>
        <v>Cum_IPL_bowl_DM_Bowl _SR</v>
      </c>
      <c r="CI4" s="24" t="str">
        <f t="shared" si="2"/>
        <v>Cum_IPL_bowl_DM_BW Taker</v>
      </c>
      <c r="CJ4" s="24" t="str">
        <f t="shared" si="2"/>
        <v>Cum_IPL_bowl_DM_46_conc</v>
      </c>
      <c r="CK4" s="24" t="str">
        <f t="shared" si="2"/>
        <v>Cum_IPL_bowl_DM_Dots%</v>
      </c>
    </row>
    <row r="5" spans="1:89" x14ac:dyDescent="0.25">
      <c r="A5" t="s">
        <v>32</v>
      </c>
      <c r="B5" t="s">
        <v>33</v>
      </c>
      <c r="C5">
        <v>2023</v>
      </c>
      <c r="D5">
        <v>16</v>
      </c>
      <c r="E5">
        <v>15</v>
      </c>
      <c r="F5" t="s">
        <v>34</v>
      </c>
      <c r="G5" t="s">
        <v>35</v>
      </c>
      <c r="H5" t="str">
        <f>I5&amp;"_"&amp;J5</f>
        <v>Bat_I</v>
      </c>
      <c r="I5" t="s">
        <v>36</v>
      </c>
      <c r="J5" t="s">
        <v>0</v>
      </c>
      <c r="K5">
        <v>0</v>
      </c>
      <c r="L5">
        <v>0</v>
      </c>
      <c r="M5">
        <v>0</v>
      </c>
      <c r="N5">
        <v>0</v>
      </c>
      <c r="O5">
        <v>5000000</v>
      </c>
      <c r="P5" s="1">
        <v>42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1">
        <v>42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s="2">
        <f>P5</f>
        <v>42</v>
      </c>
      <c r="AN5" s="2">
        <f>IFERROR((V5+W5)/R5,0)</f>
        <v>0</v>
      </c>
      <c r="AO5" s="2">
        <f>IFERROR((P5-S5)/P5,0)</f>
        <v>1</v>
      </c>
      <c r="AP5" s="2">
        <f>U5</f>
        <v>0</v>
      </c>
      <c r="AQ5" s="5">
        <f>T5</f>
        <v>0</v>
      </c>
      <c r="AR5" s="5">
        <f>IFERROR(Y5/P5,0)</f>
        <v>0</v>
      </c>
      <c r="AS5" s="2">
        <f>IFERROR((Q5-(V5*4 + W5*6))/(R5-V5-W5),0)</f>
        <v>0</v>
      </c>
      <c r="AT5" s="3">
        <f>AA5</f>
        <v>42</v>
      </c>
      <c r="AU5" s="6">
        <f>AE5</f>
        <v>0</v>
      </c>
      <c r="AV5" s="6">
        <f>AF5</f>
        <v>0</v>
      </c>
      <c r="AW5" s="6">
        <f>AG5</f>
        <v>0</v>
      </c>
      <c r="AX5" s="3">
        <f>IFERROR(SUM(AH5)/AA5,0)</f>
        <v>0</v>
      </c>
      <c r="AY5" s="3">
        <f>IFERROR(SUM(AJ5:AK5)/AB5,0)</f>
        <v>0</v>
      </c>
      <c r="AZ5" s="3">
        <f>IFERROR(AL5/AB5,0)</f>
        <v>0</v>
      </c>
      <c r="BA5" s="21">
        <v>0</v>
      </c>
      <c r="BB5" s="21">
        <v>0</v>
      </c>
      <c r="BC5" s="21">
        <v>0</v>
      </c>
      <c r="BD5" s="21">
        <v>0</v>
      </c>
      <c r="BE5" s="25">
        <v>0</v>
      </c>
      <c r="BF5" s="21">
        <v>0</v>
      </c>
      <c r="BG5" s="21">
        <v>0</v>
      </c>
      <c r="BH5" s="21">
        <v>0</v>
      </c>
      <c r="BI5" s="21">
        <v>0</v>
      </c>
      <c r="BJ5" s="21">
        <v>0</v>
      </c>
      <c r="BK5" s="21">
        <v>0</v>
      </c>
      <c r="BL5" s="22">
        <v>0</v>
      </c>
      <c r="BM5" s="22">
        <v>0</v>
      </c>
      <c r="BN5" s="22">
        <v>0</v>
      </c>
      <c r="BO5" s="22">
        <v>0</v>
      </c>
      <c r="BP5" s="26">
        <v>0</v>
      </c>
      <c r="BQ5" s="26">
        <v>0</v>
      </c>
      <c r="BR5" s="26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">
        <f>BA5</f>
        <v>0</v>
      </c>
      <c r="BY5" s="2">
        <f>IFERROR((BG5+BH5)/BC5,0)</f>
        <v>0</v>
      </c>
      <c r="BZ5" s="2">
        <f>IFERROR((BA5-BD5)/BA5,0)</f>
        <v>0</v>
      </c>
      <c r="CA5" s="2">
        <f>BF5</f>
        <v>0</v>
      </c>
      <c r="CB5" s="5">
        <f>BE5</f>
        <v>0</v>
      </c>
      <c r="CC5" s="5">
        <f>IFERROR(BJ5/BA5,0)</f>
        <v>0</v>
      </c>
      <c r="CD5" s="2">
        <f>IFERROR((BB5-(BG5*4 + BH5*6))/(BC5-BG5-BH5),0)</f>
        <v>0</v>
      </c>
      <c r="CE5" s="3">
        <f>BL5</f>
        <v>0</v>
      </c>
      <c r="CF5" s="6">
        <f>BP5</f>
        <v>0</v>
      </c>
      <c r="CG5" s="6">
        <f>BQ5</f>
        <v>0</v>
      </c>
      <c r="CH5" s="6">
        <f>BR5</f>
        <v>0</v>
      </c>
      <c r="CI5" s="3">
        <f>IFERROR(SUM(BS5)/BL5,0)</f>
        <v>0</v>
      </c>
      <c r="CJ5" s="3">
        <f>IFERROR(SUM(BU5:BV5)/BM5,0)</f>
        <v>0</v>
      </c>
      <c r="CK5" s="3">
        <f>IFERROR(BW5/BM5,0)</f>
        <v>0</v>
      </c>
    </row>
    <row r="6" spans="1:89" x14ac:dyDescent="0.25">
      <c r="A6" t="s">
        <v>37</v>
      </c>
      <c r="B6" t="s">
        <v>38</v>
      </c>
      <c r="C6">
        <v>2023</v>
      </c>
      <c r="D6">
        <v>16</v>
      </c>
      <c r="E6">
        <v>15</v>
      </c>
      <c r="F6" t="s">
        <v>34</v>
      </c>
      <c r="G6" t="s">
        <v>35</v>
      </c>
      <c r="H6" t="str">
        <f t="shared" ref="H6:H69" si="3">I6&amp;"_"&amp;J6</f>
        <v>AR_I</v>
      </c>
      <c r="I6" t="s">
        <v>39</v>
      </c>
      <c r="J6" t="s">
        <v>0</v>
      </c>
      <c r="K6">
        <v>0</v>
      </c>
      <c r="L6">
        <v>0</v>
      </c>
      <c r="M6">
        <v>0</v>
      </c>
      <c r="N6">
        <v>0</v>
      </c>
      <c r="O6">
        <v>2000000</v>
      </c>
      <c r="P6" s="1">
        <v>42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1">
        <v>42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s="2">
        <f t="shared" ref="AM6:AM69" si="4">P6</f>
        <v>42</v>
      </c>
      <c r="AN6" s="2">
        <f t="shared" ref="AN6:AN69" si="5">IFERROR((V6+W6)/R6,0)</f>
        <v>0</v>
      </c>
      <c r="AO6" s="2">
        <f t="shared" ref="AO6:AO69" si="6">IFERROR((P6-S6)/P6,0)</f>
        <v>1</v>
      </c>
      <c r="AP6" s="2">
        <f t="shared" ref="AP6:AP69" si="7">U6</f>
        <v>0</v>
      </c>
      <c r="AQ6" s="5">
        <f t="shared" ref="AQ6:AQ69" si="8">T6</f>
        <v>0</v>
      </c>
      <c r="AR6" s="5">
        <f t="shared" ref="AR6:AR69" si="9">IFERROR(Y6/P6,0)</f>
        <v>0</v>
      </c>
      <c r="AS6" s="2">
        <f t="shared" ref="AS6:AS69" si="10">IFERROR((Q6-(V6*4 + W6*6))/(R6-V6-W6),0)</f>
        <v>0</v>
      </c>
      <c r="AT6" s="3">
        <f t="shared" ref="AT6:AT69" si="11">AA6</f>
        <v>42</v>
      </c>
      <c r="AU6" s="6">
        <f t="shared" ref="AU6:AU69" si="12">AE6</f>
        <v>0</v>
      </c>
      <c r="AV6" s="6">
        <f t="shared" ref="AV6:AV69" si="13">AF6</f>
        <v>0</v>
      </c>
      <c r="AW6" s="6">
        <f t="shared" ref="AW6:AW69" si="14">AG6</f>
        <v>0</v>
      </c>
      <c r="AX6" s="3">
        <f t="shared" ref="AX6:AX69" si="15">IFERROR(SUM(AH6)/AA6,0)</f>
        <v>0</v>
      </c>
      <c r="AY6" s="3">
        <f t="shared" ref="AY6:AY69" si="16">IFERROR(SUM(AJ6:AK6)/AB6,0)</f>
        <v>0</v>
      </c>
      <c r="AZ6" s="3">
        <f t="shared" ref="AZ6:AZ69" si="17">IFERROR(AL6/AB6,0)</f>
        <v>0</v>
      </c>
      <c r="BA6" s="21">
        <v>0</v>
      </c>
      <c r="BB6" s="21">
        <v>0</v>
      </c>
      <c r="BC6" s="21">
        <v>0</v>
      </c>
      <c r="BD6" s="21">
        <v>0</v>
      </c>
      <c r="BE6" s="25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2">
        <v>0</v>
      </c>
      <c r="BM6" s="22">
        <v>0</v>
      </c>
      <c r="BN6" s="22">
        <v>0</v>
      </c>
      <c r="BO6" s="22">
        <v>0</v>
      </c>
      <c r="BP6" s="26">
        <v>0</v>
      </c>
      <c r="BQ6" s="26">
        <v>0</v>
      </c>
      <c r="BR6" s="26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">
        <f t="shared" ref="BX6:BX69" si="18">BA6</f>
        <v>0</v>
      </c>
      <c r="BY6" s="2">
        <f t="shared" ref="BY6:BY69" si="19">IFERROR((BG6+BH6)/BC6,0)</f>
        <v>0</v>
      </c>
      <c r="BZ6" s="2">
        <f t="shared" ref="BZ6:BZ69" si="20">IFERROR((BA6-BD6)/BA6,0)</f>
        <v>0</v>
      </c>
      <c r="CA6" s="2">
        <f t="shared" ref="CA6:CA69" si="21">BF6</f>
        <v>0</v>
      </c>
      <c r="CB6" s="5">
        <f t="shared" ref="CB6:CB69" si="22">BE6</f>
        <v>0</v>
      </c>
      <c r="CC6" s="5">
        <f t="shared" ref="CC6:CC69" si="23">IFERROR(BJ6/BA6,0)</f>
        <v>0</v>
      </c>
      <c r="CD6" s="2">
        <f t="shared" ref="CD6:CD69" si="24">IFERROR((BB6-(BG6*4 + BH6*6))/(BC6-BG6-BH6),0)</f>
        <v>0</v>
      </c>
      <c r="CE6" s="3">
        <f t="shared" ref="CE6:CE69" si="25">BL6</f>
        <v>0</v>
      </c>
      <c r="CF6" s="6">
        <f t="shared" ref="CF6:CF69" si="26">BP6</f>
        <v>0</v>
      </c>
      <c r="CG6" s="6">
        <f t="shared" ref="CG6:CG69" si="27">BQ6</f>
        <v>0</v>
      </c>
      <c r="CH6" s="6">
        <f t="shared" ref="CH6:CH69" si="28">BR6</f>
        <v>0</v>
      </c>
      <c r="CI6" s="3">
        <f t="shared" ref="CI6:CI69" si="29">IFERROR(SUM(BS6)/BL6,0)</f>
        <v>0</v>
      </c>
      <c r="CJ6" s="3">
        <f t="shared" ref="CJ6:CJ69" si="30">IFERROR(SUM(BU6:BV6)/BM6,0)</f>
        <v>0</v>
      </c>
      <c r="CK6" s="3">
        <f t="shared" ref="CK6:CK69" si="31">IFERROR(BW6/BM6,0)</f>
        <v>0</v>
      </c>
    </row>
    <row r="7" spans="1:89" x14ac:dyDescent="0.25">
      <c r="A7" t="s">
        <v>40</v>
      </c>
      <c r="B7" t="s">
        <v>41</v>
      </c>
      <c r="C7">
        <v>2023</v>
      </c>
      <c r="D7">
        <v>16</v>
      </c>
      <c r="E7">
        <v>15</v>
      </c>
      <c r="F7" t="s">
        <v>34</v>
      </c>
      <c r="G7" t="s">
        <v>35</v>
      </c>
      <c r="H7" t="str">
        <f t="shared" si="3"/>
        <v>AR_O</v>
      </c>
      <c r="I7" t="s">
        <v>39</v>
      </c>
      <c r="J7" t="s">
        <v>42</v>
      </c>
      <c r="K7">
        <v>1</v>
      </c>
      <c r="L7">
        <v>0</v>
      </c>
      <c r="M7">
        <v>1</v>
      </c>
      <c r="N7">
        <v>1</v>
      </c>
      <c r="O7">
        <v>10000000</v>
      </c>
      <c r="P7" s="1">
        <v>42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">
        <v>42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s="2">
        <f t="shared" si="4"/>
        <v>42</v>
      </c>
      <c r="AN7" s="2">
        <f t="shared" si="5"/>
        <v>0</v>
      </c>
      <c r="AO7" s="2">
        <f t="shared" si="6"/>
        <v>1</v>
      </c>
      <c r="AP7" s="2">
        <f t="shared" si="7"/>
        <v>0</v>
      </c>
      <c r="AQ7" s="5">
        <f t="shared" si="8"/>
        <v>0</v>
      </c>
      <c r="AR7" s="5">
        <f t="shared" si="9"/>
        <v>0</v>
      </c>
      <c r="AS7" s="2">
        <f t="shared" si="10"/>
        <v>0</v>
      </c>
      <c r="AT7" s="3">
        <f t="shared" si="11"/>
        <v>42</v>
      </c>
      <c r="AU7" s="6">
        <f t="shared" si="12"/>
        <v>0</v>
      </c>
      <c r="AV7" s="6">
        <f t="shared" si="13"/>
        <v>0</v>
      </c>
      <c r="AW7" s="6">
        <f t="shared" si="14"/>
        <v>0</v>
      </c>
      <c r="AX7" s="3">
        <f t="shared" si="15"/>
        <v>0</v>
      </c>
      <c r="AY7" s="3">
        <f t="shared" si="16"/>
        <v>0</v>
      </c>
      <c r="AZ7" s="3">
        <f t="shared" si="17"/>
        <v>0</v>
      </c>
      <c r="BA7" s="21">
        <v>0</v>
      </c>
      <c r="BB7" s="21">
        <v>0</v>
      </c>
      <c r="BC7" s="21">
        <v>0</v>
      </c>
      <c r="BD7" s="21">
        <v>0</v>
      </c>
      <c r="BE7" s="25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  <c r="BL7" s="22">
        <v>0</v>
      </c>
      <c r="BM7" s="22">
        <v>0</v>
      </c>
      <c r="BN7" s="22">
        <v>0</v>
      </c>
      <c r="BO7" s="22">
        <v>0</v>
      </c>
      <c r="BP7" s="26">
        <v>0</v>
      </c>
      <c r="BQ7" s="26">
        <v>0</v>
      </c>
      <c r="BR7" s="26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">
        <f t="shared" si="18"/>
        <v>0</v>
      </c>
      <c r="BY7" s="2">
        <f t="shared" si="19"/>
        <v>0</v>
      </c>
      <c r="BZ7" s="2">
        <f t="shared" si="20"/>
        <v>0</v>
      </c>
      <c r="CA7" s="2">
        <f t="shared" si="21"/>
        <v>0</v>
      </c>
      <c r="CB7" s="5">
        <f t="shared" si="22"/>
        <v>0</v>
      </c>
      <c r="CC7" s="5">
        <f t="shared" si="23"/>
        <v>0</v>
      </c>
      <c r="CD7" s="2">
        <f t="shared" si="24"/>
        <v>0</v>
      </c>
      <c r="CE7" s="3">
        <f t="shared" si="25"/>
        <v>0</v>
      </c>
      <c r="CF7" s="6">
        <f t="shared" si="26"/>
        <v>0</v>
      </c>
      <c r="CG7" s="6">
        <f t="shared" si="27"/>
        <v>0</v>
      </c>
      <c r="CH7" s="6">
        <f t="shared" si="28"/>
        <v>0</v>
      </c>
      <c r="CI7" s="3">
        <f t="shared" si="29"/>
        <v>0</v>
      </c>
      <c r="CJ7" s="3">
        <f t="shared" si="30"/>
        <v>0</v>
      </c>
      <c r="CK7" s="3">
        <f t="shared" si="31"/>
        <v>0</v>
      </c>
    </row>
    <row r="8" spans="1:89" x14ac:dyDescent="0.25">
      <c r="A8" t="s">
        <v>43</v>
      </c>
      <c r="B8" t="s">
        <v>43</v>
      </c>
      <c r="C8">
        <v>2023</v>
      </c>
      <c r="D8">
        <v>16</v>
      </c>
      <c r="E8">
        <v>15</v>
      </c>
      <c r="F8" t="s">
        <v>34</v>
      </c>
      <c r="G8" t="s">
        <v>35</v>
      </c>
      <c r="H8" t="str">
        <f t="shared" si="3"/>
        <v>AR_I</v>
      </c>
      <c r="I8" t="s">
        <v>39</v>
      </c>
      <c r="J8" t="s">
        <v>0</v>
      </c>
      <c r="K8">
        <v>0</v>
      </c>
      <c r="L8">
        <v>0</v>
      </c>
      <c r="M8">
        <v>0</v>
      </c>
      <c r="N8">
        <v>0</v>
      </c>
      <c r="O8">
        <v>2000000</v>
      </c>
      <c r="P8" s="1">
        <v>42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42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s="2">
        <f t="shared" si="4"/>
        <v>42</v>
      </c>
      <c r="AN8" s="2">
        <f t="shared" si="5"/>
        <v>0</v>
      </c>
      <c r="AO8" s="2">
        <f t="shared" si="6"/>
        <v>1</v>
      </c>
      <c r="AP8" s="2">
        <f t="shared" si="7"/>
        <v>0</v>
      </c>
      <c r="AQ8" s="5">
        <f t="shared" si="8"/>
        <v>0</v>
      </c>
      <c r="AR8" s="5">
        <f t="shared" si="9"/>
        <v>0</v>
      </c>
      <c r="AS8" s="2">
        <f t="shared" si="10"/>
        <v>0</v>
      </c>
      <c r="AT8" s="3">
        <f t="shared" si="11"/>
        <v>42</v>
      </c>
      <c r="AU8" s="6">
        <f t="shared" si="12"/>
        <v>0</v>
      </c>
      <c r="AV8" s="6">
        <f t="shared" si="13"/>
        <v>0</v>
      </c>
      <c r="AW8" s="6">
        <f t="shared" si="14"/>
        <v>0</v>
      </c>
      <c r="AX8" s="3">
        <f t="shared" si="15"/>
        <v>0</v>
      </c>
      <c r="AY8" s="3">
        <f t="shared" si="16"/>
        <v>0</v>
      </c>
      <c r="AZ8" s="3">
        <f t="shared" si="17"/>
        <v>0</v>
      </c>
      <c r="BA8" s="21">
        <v>0</v>
      </c>
      <c r="BB8" s="21">
        <v>0</v>
      </c>
      <c r="BC8" s="21">
        <v>0</v>
      </c>
      <c r="BD8" s="21">
        <v>0</v>
      </c>
      <c r="BE8" s="25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2">
        <v>0</v>
      </c>
      <c r="BM8" s="22">
        <v>0</v>
      </c>
      <c r="BN8" s="22">
        <v>0</v>
      </c>
      <c r="BO8" s="22">
        <v>0</v>
      </c>
      <c r="BP8" s="26">
        <v>0</v>
      </c>
      <c r="BQ8" s="26">
        <v>0</v>
      </c>
      <c r="BR8" s="26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">
        <f t="shared" si="18"/>
        <v>0</v>
      </c>
      <c r="BY8" s="2">
        <f t="shared" si="19"/>
        <v>0</v>
      </c>
      <c r="BZ8" s="2">
        <f t="shared" si="20"/>
        <v>0</v>
      </c>
      <c r="CA8" s="2">
        <f t="shared" si="21"/>
        <v>0</v>
      </c>
      <c r="CB8" s="5">
        <f t="shared" si="22"/>
        <v>0</v>
      </c>
      <c r="CC8" s="5">
        <f t="shared" si="23"/>
        <v>0</v>
      </c>
      <c r="CD8" s="2">
        <f t="shared" si="24"/>
        <v>0</v>
      </c>
      <c r="CE8" s="3">
        <f t="shared" si="25"/>
        <v>0</v>
      </c>
      <c r="CF8" s="6">
        <f t="shared" si="26"/>
        <v>0</v>
      </c>
      <c r="CG8" s="6">
        <f t="shared" si="27"/>
        <v>0</v>
      </c>
      <c r="CH8" s="6">
        <f t="shared" si="28"/>
        <v>0</v>
      </c>
      <c r="CI8" s="3">
        <f t="shared" si="29"/>
        <v>0</v>
      </c>
      <c r="CJ8" s="3">
        <f t="shared" si="30"/>
        <v>0</v>
      </c>
      <c r="CK8" s="3">
        <f t="shared" si="31"/>
        <v>0</v>
      </c>
    </row>
    <row r="9" spans="1:89" x14ac:dyDescent="0.25">
      <c r="A9" t="s">
        <v>44</v>
      </c>
      <c r="C9">
        <v>2023</v>
      </c>
      <c r="D9">
        <v>16</v>
      </c>
      <c r="E9">
        <v>15</v>
      </c>
      <c r="F9" t="s">
        <v>34</v>
      </c>
      <c r="G9" t="s">
        <v>35</v>
      </c>
      <c r="H9" t="str">
        <f t="shared" si="3"/>
        <v>AR_I</v>
      </c>
      <c r="I9" t="s">
        <v>39</v>
      </c>
      <c r="J9" t="s">
        <v>0</v>
      </c>
      <c r="K9">
        <v>0</v>
      </c>
      <c r="L9">
        <v>0</v>
      </c>
      <c r="M9">
        <v>0</v>
      </c>
      <c r="N9">
        <v>0</v>
      </c>
      <c r="O9">
        <v>6000000</v>
      </c>
      <c r="P9" s="1">
        <v>42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">
        <v>42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s="2">
        <f t="shared" si="4"/>
        <v>42</v>
      </c>
      <c r="AN9" s="2">
        <f t="shared" si="5"/>
        <v>0</v>
      </c>
      <c r="AO9" s="2">
        <f t="shared" si="6"/>
        <v>1</v>
      </c>
      <c r="AP9" s="2">
        <f t="shared" si="7"/>
        <v>0</v>
      </c>
      <c r="AQ9" s="5">
        <f t="shared" si="8"/>
        <v>0</v>
      </c>
      <c r="AR9" s="5">
        <f t="shared" si="9"/>
        <v>0</v>
      </c>
      <c r="AS9" s="2">
        <f t="shared" si="10"/>
        <v>0</v>
      </c>
      <c r="AT9" s="3">
        <f t="shared" si="11"/>
        <v>42</v>
      </c>
      <c r="AU9" s="6">
        <f t="shared" si="12"/>
        <v>0</v>
      </c>
      <c r="AV9" s="6">
        <f t="shared" si="13"/>
        <v>0</v>
      </c>
      <c r="AW9" s="6">
        <f t="shared" si="14"/>
        <v>0</v>
      </c>
      <c r="AX9" s="3">
        <f t="shared" si="15"/>
        <v>0</v>
      </c>
      <c r="AY9" s="3">
        <f t="shared" si="16"/>
        <v>0</v>
      </c>
      <c r="AZ9" s="3">
        <f t="shared" si="17"/>
        <v>0</v>
      </c>
      <c r="BA9" s="21">
        <v>0</v>
      </c>
      <c r="BB9" s="21">
        <v>0</v>
      </c>
      <c r="BC9" s="21">
        <v>0</v>
      </c>
      <c r="BD9" s="21">
        <v>0</v>
      </c>
      <c r="BE9" s="25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2">
        <v>0</v>
      </c>
      <c r="BM9" s="22">
        <v>0</v>
      </c>
      <c r="BN9" s="22">
        <v>0</v>
      </c>
      <c r="BO9" s="22">
        <v>0</v>
      </c>
      <c r="BP9" s="26">
        <v>0</v>
      </c>
      <c r="BQ9" s="26">
        <v>0</v>
      </c>
      <c r="BR9" s="26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">
        <f t="shared" si="18"/>
        <v>0</v>
      </c>
      <c r="BY9" s="2">
        <f t="shared" si="19"/>
        <v>0</v>
      </c>
      <c r="BZ9" s="2">
        <f t="shared" si="20"/>
        <v>0</v>
      </c>
      <c r="CA9" s="2">
        <f t="shared" si="21"/>
        <v>0</v>
      </c>
      <c r="CB9" s="5">
        <f t="shared" si="22"/>
        <v>0</v>
      </c>
      <c r="CC9" s="5">
        <f t="shared" si="23"/>
        <v>0</v>
      </c>
      <c r="CD9" s="2">
        <f t="shared" si="24"/>
        <v>0</v>
      </c>
      <c r="CE9" s="3">
        <f t="shared" si="25"/>
        <v>0</v>
      </c>
      <c r="CF9" s="6">
        <f t="shared" si="26"/>
        <v>0</v>
      </c>
      <c r="CG9" s="6">
        <f t="shared" si="27"/>
        <v>0</v>
      </c>
      <c r="CH9" s="6">
        <f t="shared" si="28"/>
        <v>0</v>
      </c>
      <c r="CI9" s="3">
        <f t="shared" si="29"/>
        <v>0</v>
      </c>
      <c r="CJ9" s="3">
        <f t="shared" si="30"/>
        <v>0</v>
      </c>
      <c r="CK9" s="3">
        <f t="shared" si="31"/>
        <v>0</v>
      </c>
    </row>
    <row r="10" spans="1:89" x14ac:dyDescent="0.25">
      <c r="A10" t="s">
        <v>45</v>
      </c>
      <c r="C10">
        <v>2023</v>
      </c>
      <c r="D10">
        <v>16</v>
      </c>
      <c r="E10">
        <v>15</v>
      </c>
      <c r="F10" t="s">
        <v>34</v>
      </c>
      <c r="G10" t="s">
        <v>35</v>
      </c>
      <c r="H10" t="str">
        <f t="shared" si="3"/>
        <v>Bat_I</v>
      </c>
      <c r="I10" t="s">
        <v>36</v>
      </c>
      <c r="J10" t="s">
        <v>0</v>
      </c>
      <c r="K10">
        <v>0</v>
      </c>
      <c r="L10">
        <v>0</v>
      </c>
      <c r="M10">
        <v>0</v>
      </c>
      <c r="N10">
        <v>0</v>
      </c>
      <c r="O10">
        <v>2000000</v>
      </c>
      <c r="P10" s="1">
        <v>42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1">
        <v>42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2">
        <f t="shared" si="4"/>
        <v>42</v>
      </c>
      <c r="AN10" s="2">
        <f t="shared" si="5"/>
        <v>0</v>
      </c>
      <c r="AO10" s="2">
        <f t="shared" si="6"/>
        <v>1</v>
      </c>
      <c r="AP10" s="2">
        <f t="shared" si="7"/>
        <v>0</v>
      </c>
      <c r="AQ10" s="5">
        <f t="shared" si="8"/>
        <v>0</v>
      </c>
      <c r="AR10" s="5">
        <f t="shared" si="9"/>
        <v>0</v>
      </c>
      <c r="AS10" s="2">
        <f t="shared" si="10"/>
        <v>0</v>
      </c>
      <c r="AT10" s="3">
        <f t="shared" si="11"/>
        <v>42</v>
      </c>
      <c r="AU10" s="6">
        <f t="shared" si="12"/>
        <v>0</v>
      </c>
      <c r="AV10" s="6">
        <f t="shared" si="13"/>
        <v>0</v>
      </c>
      <c r="AW10" s="6">
        <f t="shared" si="14"/>
        <v>0</v>
      </c>
      <c r="AX10" s="3">
        <f t="shared" si="15"/>
        <v>0</v>
      </c>
      <c r="AY10" s="3">
        <f t="shared" si="16"/>
        <v>0</v>
      </c>
      <c r="AZ10" s="3">
        <f t="shared" si="17"/>
        <v>0</v>
      </c>
      <c r="BA10" s="21">
        <v>0</v>
      </c>
      <c r="BB10" s="21">
        <v>0</v>
      </c>
      <c r="BC10" s="21">
        <v>0</v>
      </c>
      <c r="BD10" s="21">
        <v>0</v>
      </c>
      <c r="BE10" s="25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2">
        <v>0</v>
      </c>
      <c r="BM10" s="22">
        <v>0</v>
      </c>
      <c r="BN10" s="22">
        <v>0</v>
      </c>
      <c r="BO10" s="22">
        <v>0</v>
      </c>
      <c r="BP10" s="26">
        <v>0</v>
      </c>
      <c r="BQ10" s="26">
        <v>0</v>
      </c>
      <c r="BR10" s="26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">
        <f t="shared" si="18"/>
        <v>0</v>
      </c>
      <c r="BY10" s="2">
        <f t="shared" si="19"/>
        <v>0</v>
      </c>
      <c r="BZ10" s="2">
        <f t="shared" si="20"/>
        <v>0</v>
      </c>
      <c r="CA10" s="2">
        <f t="shared" si="21"/>
        <v>0</v>
      </c>
      <c r="CB10" s="5">
        <f t="shared" si="22"/>
        <v>0</v>
      </c>
      <c r="CC10" s="5">
        <f t="shared" si="23"/>
        <v>0</v>
      </c>
      <c r="CD10" s="2">
        <f t="shared" si="24"/>
        <v>0</v>
      </c>
      <c r="CE10" s="3">
        <f t="shared" si="25"/>
        <v>0</v>
      </c>
      <c r="CF10" s="6">
        <f t="shared" si="26"/>
        <v>0</v>
      </c>
      <c r="CG10" s="6">
        <f t="shared" si="27"/>
        <v>0</v>
      </c>
      <c r="CH10" s="6">
        <f t="shared" si="28"/>
        <v>0</v>
      </c>
      <c r="CI10" s="3">
        <f t="shared" si="29"/>
        <v>0</v>
      </c>
      <c r="CJ10" s="3">
        <f t="shared" si="30"/>
        <v>0</v>
      </c>
      <c r="CK10" s="3">
        <f t="shared" si="31"/>
        <v>0</v>
      </c>
    </row>
    <row r="11" spans="1:89" x14ac:dyDescent="0.25">
      <c r="A11" t="s">
        <v>46</v>
      </c>
      <c r="B11" t="s">
        <v>47</v>
      </c>
      <c r="C11">
        <v>2023</v>
      </c>
      <c r="D11">
        <v>16</v>
      </c>
      <c r="E11">
        <v>15</v>
      </c>
      <c r="F11" t="s">
        <v>34</v>
      </c>
      <c r="G11" t="s">
        <v>35</v>
      </c>
      <c r="H11" t="str">
        <f t="shared" si="3"/>
        <v>AR_O</v>
      </c>
      <c r="I11" t="s">
        <v>39</v>
      </c>
      <c r="J11" t="s">
        <v>42</v>
      </c>
      <c r="K11">
        <v>1</v>
      </c>
      <c r="L11">
        <v>0</v>
      </c>
      <c r="M11">
        <v>1</v>
      </c>
      <c r="N11">
        <v>1</v>
      </c>
      <c r="O11">
        <v>162500000</v>
      </c>
      <c r="P11" s="1">
        <v>42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1">
        <v>42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2">
        <f t="shared" si="4"/>
        <v>42</v>
      </c>
      <c r="AN11" s="2">
        <f t="shared" si="5"/>
        <v>0</v>
      </c>
      <c r="AO11" s="2">
        <f t="shared" si="6"/>
        <v>1</v>
      </c>
      <c r="AP11" s="2">
        <f t="shared" si="7"/>
        <v>0</v>
      </c>
      <c r="AQ11" s="5">
        <f t="shared" si="8"/>
        <v>0</v>
      </c>
      <c r="AR11" s="5">
        <f t="shared" si="9"/>
        <v>0</v>
      </c>
      <c r="AS11" s="2">
        <f t="shared" si="10"/>
        <v>0</v>
      </c>
      <c r="AT11" s="3">
        <f t="shared" si="11"/>
        <v>42</v>
      </c>
      <c r="AU11" s="6">
        <f t="shared" si="12"/>
        <v>0</v>
      </c>
      <c r="AV11" s="6">
        <f t="shared" si="13"/>
        <v>0</v>
      </c>
      <c r="AW11" s="6">
        <f t="shared" si="14"/>
        <v>0</v>
      </c>
      <c r="AX11" s="3">
        <f t="shared" si="15"/>
        <v>0</v>
      </c>
      <c r="AY11" s="3">
        <f t="shared" si="16"/>
        <v>0</v>
      </c>
      <c r="AZ11" s="3">
        <f t="shared" si="17"/>
        <v>0</v>
      </c>
      <c r="BA11" s="21">
        <v>0</v>
      </c>
      <c r="BB11" s="21">
        <v>0</v>
      </c>
      <c r="BC11" s="21">
        <v>0</v>
      </c>
      <c r="BD11" s="21">
        <v>0</v>
      </c>
      <c r="BE11" s="25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2">
        <v>0</v>
      </c>
      <c r="BM11" s="22">
        <v>0</v>
      </c>
      <c r="BN11" s="22">
        <v>0</v>
      </c>
      <c r="BO11" s="22">
        <v>0</v>
      </c>
      <c r="BP11" s="26">
        <v>0</v>
      </c>
      <c r="BQ11" s="26">
        <v>0</v>
      </c>
      <c r="BR11" s="26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">
        <f t="shared" si="18"/>
        <v>0</v>
      </c>
      <c r="BY11" s="2">
        <f t="shared" si="19"/>
        <v>0</v>
      </c>
      <c r="BZ11" s="2">
        <f t="shared" si="20"/>
        <v>0</v>
      </c>
      <c r="CA11" s="2">
        <f t="shared" si="21"/>
        <v>0</v>
      </c>
      <c r="CB11" s="5">
        <f t="shared" si="22"/>
        <v>0</v>
      </c>
      <c r="CC11" s="5">
        <f t="shared" si="23"/>
        <v>0</v>
      </c>
      <c r="CD11" s="2">
        <f t="shared" si="24"/>
        <v>0</v>
      </c>
      <c r="CE11" s="3">
        <f t="shared" si="25"/>
        <v>0</v>
      </c>
      <c r="CF11" s="6">
        <f t="shared" si="26"/>
        <v>0</v>
      </c>
      <c r="CG11" s="6">
        <f t="shared" si="27"/>
        <v>0</v>
      </c>
      <c r="CH11" s="6">
        <f t="shared" si="28"/>
        <v>0</v>
      </c>
      <c r="CI11" s="3">
        <f t="shared" si="29"/>
        <v>0</v>
      </c>
      <c r="CJ11" s="3">
        <f t="shared" si="30"/>
        <v>0</v>
      </c>
      <c r="CK11" s="3">
        <f t="shared" si="31"/>
        <v>0</v>
      </c>
    </row>
    <row r="12" spans="1:89" x14ac:dyDescent="0.25">
      <c r="A12" t="s">
        <v>48</v>
      </c>
      <c r="B12" t="s">
        <v>49</v>
      </c>
      <c r="C12">
        <v>2023</v>
      </c>
      <c r="D12">
        <v>16</v>
      </c>
      <c r="E12">
        <v>15</v>
      </c>
      <c r="F12" t="s">
        <v>34</v>
      </c>
      <c r="G12" t="s">
        <v>50</v>
      </c>
      <c r="H12" t="str">
        <f t="shared" si="3"/>
        <v>WK_O</v>
      </c>
      <c r="I12" t="s">
        <v>51</v>
      </c>
      <c r="J12" t="s">
        <v>42</v>
      </c>
      <c r="K12">
        <v>1</v>
      </c>
      <c r="L12">
        <v>1</v>
      </c>
      <c r="M12">
        <v>1</v>
      </c>
      <c r="N12">
        <v>1</v>
      </c>
      <c r="O12">
        <v>20000000</v>
      </c>
      <c r="P12" s="1">
        <v>42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1">
        <v>42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2">
        <f t="shared" si="4"/>
        <v>42</v>
      </c>
      <c r="AN12" s="2">
        <f t="shared" si="5"/>
        <v>0</v>
      </c>
      <c r="AO12" s="2">
        <f t="shared" si="6"/>
        <v>1</v>
      </c>
      <c r="AP12" s="2">
        <f t="shared" si="7"/>
        <v>0</v>
      </c>
      <c r="AQ12" s="5">
        <f t="shared" si="8"/>
        <v>0</v>
      </c>
      <c r="AR12" s="5">
        <f t="shared" si="9"/>
        <v>0</v>
      </c>
      <c r="AS12" s="2">
        <f t="shared" si="10"/>
        <v>0</v>
      </c>
      <c r="AT12" s="3">
        <f t="shared" si="11"/>
        <v>42</v>
      </c>
      <c r="AU12" s="6">
        <f t="shared" si="12"/>
        <v>0</v>
      </c>
      <c r="AV12" s="6">
        <f t="shared" si="13"/>
        <v>0</v>
      </c>
      <c r="AW12" s="6">
        <f t="shared" si="14"/>
        <v>0</v>
      </c>
      <c r="AX12" s="3">
        <f t="shared" si="15"/>
        <v>0</v>
      </c>
      <c r="AY12" s="3">
        <f t="shared" si="16"/>
        <v>0</v>
      </c>
      <c r="AZ12" s="3">
        <f t="shared" si="17"/>
        <v>0</v>
      </c>
      <c r="BA12" s="21">
        <v>0</v>
      </c>
      <c r="BB12" s="21">
        <v>0</v>
      </c>
      <c r="BC12" s="21">
        <v>0</v>
      </c>
      <c r="BD12" s="21">
        <v>0</v>
      </c>
      <c r="BE12" s="25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2">
        <v>0</v>
      </c>
      <c r="BM12" s="22">
        <v>0</v>
      </c>
      <c r="BN12" s="22">
        <v>0</v>
      </c>
      <c r="BO12" s="22">
        <v>0</v>
      </c>
      <c r="BP12" s="26">
        <v>0</v>
      </c>
      <c r="BQ12" s="26">
        <v>0</v>
      </c>
      <c r="BR12" s="26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">
        <f t="shared" si="18"/>
        <v>0</v>
      </c>
      <c r="BY12" s="2">
        <f t="shared" si="19"/>
        <v>0</v>
      </c>
      <c r="BZ12" s="2">
        <f t="shared" si="20"/>
        <v>0</v>
      </c>
      <c r="CA12" s="2">
        <f t="shared" si="21"/>
        <v>0</v>
      </c>
      <c r="CB12" s="5">
        <f t="shared" si="22"/>
        <v>0</v>
      </c>
      <c r="CC12" s="5">
        <f t="shared" si="23"/>
        <v>0</v>
      </c>
      <c r="CD12" s="2">
        <f t="shared" si="24"/>
        <v>0</v>
      </c>
      <c r="CE12" s="3">
        <f t="shared" si="25"/>
        <v>0</v>
      </c>
      <c r="CF12" s="6">
        <f t="shared" si="26"/>
        <v>0</v>
      </c>
      <c r="CG12" s="6">
        <f t="shared" si="27"/>
        <v>0</v>
      </c>
      <c r="CH12" s="6">
        <f t="shared" si="28"/>
        <v>0</v>
      </c>
      <c r="CI12" s="3">
        <f t="shared" si="29"/>
        <v>0</v>
      </c>
      <c r="CJ12" s="3">
        <f t="shared" si="30"/>
        <v>0</v>
      </c>
      <c r="CK12" s="3">
        <f t="shared" si="31"/>
        <v>0</v>
      </c>
    </row>
    <row r="13" spans="1:89" x14ac:dyDescent="0.25">
      <c r="A13" t="s">
        <v>52</v>
      </c>
      <c r="B13" t="s">
        <v>53</v>
      </c>
      <c r="C13">
        <v>2023</v>
      </c>
      <c r="D13">
        <v>16</v>
      </c>
      <c r="E13">
        <v>15</v>
      </c>
      <c r="F13" t="s">
        <v>34</v>
      </c>
      <c r="G13" t="s">
        <v>50</v>
      </c>
      <c r="H13" t="str">
        <f t="shared" si="3"/>
        <v>Bowl_I</v>
      </c>
      <c r="I13" t="s">
        <v>54</v>
      </c>
      <c r="J13" t="s">
        <v>0</v>
      </c>
      <c r="K13">
        <v>0</v>
      </c>
      <c r="L13">
        <v>0</v>
      </c>
      <c r="M13">
        <v>0</v>
      </c>
      <c r="N13">
        <v>0</v>
      </c>
      <c r="O13">
        <v>5000000</v>
      </c>
      <c r="P13" s="1">
        <v>42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1">
        <v>42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">
        <f t="shared" si="4"/>
        <v>42</v>
      </c>
      <c r="AN13" s="2">
        <f t="shared" si="5"/>
        <v>0</v>
      </c>
      <c r="AO13" s="2">
        <f t="shared" si="6"/>
        <v>1</v>
      </c>
      <c r="AP13" s="2">
        <f t="shared" si="7"/>
        <v>0</v>
      </c>
      <c r="AQ13" s="5">
        <f t="shared" si="8"/>
        <v>0</v>
      </c>
      <c r="AR13" s="5">
        <f t="shared" si="9"/>
        <v>0</v>
      </c>
      <c r="AS13" s="2">
        <f t="shared" si="10"/>
        <v>0</v>
      </c>
      <c r="AT13" s="3">
        <f t="shared" si="11"/>
        <v>42</v>
      </c>
      <c r="AU13" s="6">
        <f t="shared" si="12"/>
        <v>0</v>
      </c>
      <c r="AV13" s="6">
        <f t="shared" si="13"/>
        <v>0</v>
      </c>
      <c r="AW13" s="6">
        <f t="shared" si="14"/>
        <v>0</v>
      </c>
      <c r="AX13" s="3">
        <f t="shared" si="15"/>
        <v>0</v>
      </c>
      <c r="AY13" s="3">
        <f t="shared" si="16"/>
        <v>0</v>
      </c>
      <c r="AZ13" s="3">
        <f t="shared" si="17"/>
        <v>0</v>
      </c>
      <c r="BA13" s="21">
        <v>0</v>
      </c>
      <c r="BB13" s="21">
        <v>0</v>
      </c>
      <c r="BC13" s="21">
        <v>0</v>
      </c>
      <c r="BD13" s="21">
        <v>0</v>
      </c>
      <c r="BE13" s="25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2">
        <v>0</v>
      </c>
      <c r="BM13" s="22">
        <v>0</v>
      </c>
      <c r="BN13" s="22">
        <v>0</v>
      </c>
      <c r="BO13" s="22">
        <v>0</v>
      </c>
      <c r="BP13" s="26">
        <v>0</v>
      </c>
      <c r="BQ13" s="26">
        <v>0</v>
      </c>
      <c r="BR13" s="26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">
        <f t="shared" si="18"/>
        <v>0</v>
      </c>
      <c r="BY13" s="2">
        <f t="shared" si="19"/>
        <v>0</v>
      </c>
      <c r="BZ13" s="2">
        <f t="shared" si="20"/>
        <v>0</v>
      </c>
      <c r="CA13" s="2">
        <f t="shared" si="21"/>
        <v>0</v>
      </c>
      <c r="CB13" s="5">
        <f t="shared" si="22"/>
        <v>0</v>
      </c>
      <c r="CC13" s="5">
        <f t="shared" si="23"/>
        <v>0</v>
      </c>
      <c r="CD13" s="2">
        <f t="shared" si="24"/>
        <v>0</v>
      </c>
      <c r="CE13" s="3">
        <f t="shared" si="25"/>
        <v>0</v>
      </c>
      <c r="CF13" s="6">
        <f t="shared" si="26"/>
        <v>0</v>
      </c>
      <c r="CG13" s="6">
        <f t="shared" si="27"/>
        <v>0</v>
      </c>
      <c r="CH13" s="6">
        <f t="shared" si="28"/>
        <v>0</v>
      </c>
      <c r="CI13" s="3">
        <f t="shared" si="29"/>
        <v>0</v>
      </c>
      <c r="CJ13" s="3">
        <f t="shared" si="30"/>
        <v>0</v>
      </c>
      <c r="CK13" s="3">
        <f t="shared" si="31"/>
        <v>0</v>
      </c>
    </row>
    <row r="14" spans="1:89" x14ac:dyDescent="0.25">
      <c r="A14" t="s">
        <v>55</v>
      </c>
      <c r="B14" t="s">
        <v>56</v>
      </c>
      <c r="C14">
        <v>2023</v>
      </c>
      <c r="D14">
        <v>16</v>
      </c>
      <c r="E14">
        <v>15</v>
      </c>
      <c r="F14" t="s">
        <v>34</v>
      </c>
      <c r="G14" t="s">
        <v>50</v>
      </c>
      <c r="H14" t="str">
        <f t="shared" si="3"/>
        <v>Bat_O</v>
      </c>
      <c r="I14" t="s">
        <v>36</v>
      </c>
      <c r="J14" t="s">
        <v>42</v>
      </c>
      <c r="K14">
        <v>1</v>
      </c>
      <c r="L14">
        <v>0</v>
      </c>
      <c r="M14">
        <v>1</v>
      </c>
      <c r="N14">
        <v>0</v>
      </c>
      <c r="O14">
        <v>46000000</v>
      </c>
      <c r="P14" s="1">
        <v>42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">
        <v>42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s="2">
        <f t="shared" si="4"/>
        <v>42</v>
      </c>
      <c r="AN14" s="2">
        <f t="shared" si="5"/>
        <v>0</v>
      </c>
      <c r="AO14" s="2">
        <f t="shared" si="6"/>
        <v>1</v>
      </c>
      <c r="AP14" s="2">
        <f t="shared" si="7"/>
        <v>0</v>
      </c>
      <c r="AQ14" s="5">
        <f t="shared" si="8"/>
        <v>0</v>
      </c>
      <c r="AR14" s="5">
        <f t="shared" si="9"/>
        <v>0</v>
      </c>
      <c r="AS14" s="2">
        <f t="shared" si="10"/>
        <v>0</v>
      </c>
      <c r="AT14" s="3">
        <f t="shared" si="11"/>
        <v>42</v>
      </c>
      <c r="AU14" s="6">
        <f t="shared" si="12"/>
        <v>0</v>
      </c>
      <c r="AV14" s="6">
        <f t="shared" si="13"/>
        <v>0</v>
      </c>
      <c r="AW14" s="6">
        <f t="shared" si="14"/>
        <v>0</v>
      </c>
      <c r="AX14" s="3">
        <f t="shared" si="15"/>
        <v>0</v>
      </c>
      <c r="AY14" s="3">
        <f t="shared" si="16"/>
        <v>0</v>
      </c>
      <c r="AZ14" s="3">
        <f t="shared" si="17"/>
        <v>0</v>
      </c>
      <c r="BA14" s="21">
        <v>0</v>
      </c>
      <c r="BB14" s="21">
        <v>0</v>
      </c>
      <c r="BC14" s="21">
        <v>0</v>
      </c>
      <c r="BD14" s="21">
        <v>0</v>
      </c>
      <c r="BE14" s="25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2">
        <v>0</v>
      </c>
      <c r="BM14" s="22">
        <v>0</v>
      </c>
      <c r="BN14" s="22">
        <v>0</v>
      </c>
      <c r="BO14" s="22">
        <v>0</v>
      </c>
      <c r="BP14" s="26">
        <v>0</v>
      </c>
      <c r="BQ14" s="26">
        <v>0</v>
      </c>
      <c r="BR14" s="26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">
        <f t="shared" si="18"/>
        <v>0</v>
      </c>
      <c r="BY14" s="2">
        <f t="shared" si="19"/>
        <v>0</v>
      </c>
      <c r="BZ14" s="2">
        <f t="shared" si="20"/>
        <v>0</v>
      </c>
      <c r="CA14" s="2">
        <f t="shared" si="21"/>
        <v>0</v>
      </c>
      <c r="CB14" s="5">
        <f t="shared" si="22"/>
        <v>0</v>
      </c>
      <c r="CC14" s="5">
        <f t="shared" si="23"/>
        <v>0</v>
      </c>
      <c r="CD14" s="2">
        <f t="shared" si="24"/>
        <v>0</v>
      </c>
      <c r="CE14" s="3">
        <f t="shared" si="25"/>
        <v>0</v>
      </c>
      <c r="CF14" s="6">
        <f t="shared" si="26"/>
        <v>0</v>
      </c>
      <c r="CG14" s="6">
        <f t="shared" si="27"/>
        <v>0</v>
      </c>
      <c r="CH14" s="6">
        <f t="shared" si="28"/>
        <v>0</v>
      </c>
      <c r="CI14" s="3">
        <f t="shared" si="29"/>
        <v>0</v>
      </c>
      <c r="CJ14" s="3">
        <f t="shared" si="30"/>
        <v>0</v>
      </c>
      <c r="CK14" s="3">
        <f t="shared" si="31"/>
        <v>0</v>
      </c>
    </row>
    <row r="15" spans="1:89" x14ac:dyDescent="0.25">
      <c r="A15" t="s">
        <v>57</v>
      </c>
      <c r="B15" t="s">
        <v>58</v>
      </c>
      <c r="C15">
        <v>2023</v>
      </c>
      <c r="D15">
        <v>16</v>
      </c>
      <c r="E15">
        <v>15</v>
      </c>
      <c r="F15" t="s">
        <v>34</v>
      </c>
      <c r="G15" t="s">
        <v>50</v>
      </c>
      <c r="H15" t="str">
        <f t="shared" si="3"/>
        <v>Bat_I</v>
      </c>
      <c r="I15" t="s">
        <v>36</v>
      </c>
      <c r="J15" t="s">
        <v>0</v>
      </c>
      <c r="K15">
        <v>0</v>
      </c>
      <c r="L15">
        <v>0</v>
      </c>
      <c r="M15">
        <v>0</v>
      </c>
      <c r="N15">
        <v>0</v>
      </c>
      <c r="O15">
        <v>24000000</v>
      </c>
      <c r="P15" s="1">
        <v>42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1">
        <v>42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s="2">
        <f t="shared" si="4"/>
        <v>42</v>
      </c>
      <c r="AN15" s="2">
        <f t="shared" si="5"/>
        <v>0</v>
      </c>
      <c r="AO15" s="2">
        <f t="shared" si="6"/>
        <v>1</v>
      </c>
      <c r="AP15" s="2">
        <f t="shared" si="7"/>
        <v>0</v>
      </c>
      <c r="AQ15" s="5">
        <f t="shared" si="8"/>
        <v>0</v>
      </c>
      <c r="AR15" s="5">
        <f t="shared" si="9"/>
        <v>0</v>
      </c>
      <c r="AS15" s="2">
        <f t="shared" si="10"/>
        <v>0</v>
      </c>
      <c r="AT15" s="3">
        <f t="shared" si="11"/>
        <v>42</v>
      </c>
      <c r="AU15" s="6">
        <f t="shared" si="12"/>
        <v>0</v>
      </c>
      <c r="AV15" s="6">
        <f t="shared" si="13"/>
        <v>0</v>
      </c>
      <c r="AW15" s="6">
        <f t="shared" si="14"/>
        <v>0</v>
      </c>
      <c r="AX15" s="3">
        <f t="shared" si="15"/>
        <v>0</v>
      </c>
      <c r="AY15" s="3">
        <f t="shared" si="16"/>
        <v>0</v>
      </c>
      <c r="AZ15" s="3">
        <f t="shared" si="17"/>
        <v>0</v>
      </c>
      <c r="BA15" s="21">
        <v>0</v>
      </c>
      <c r="BB15" s="21">
        <v>0</v>
      </c>
      <c r="BC15" s="21">
        <v>0</v>
      </c>
      <c r="BD15" s="21">
        <v>0</v>
      </c>
      <c r="BE15" s="25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2">
        <v>0</v>
      </c>
      <c r="BM15" s="22">
        <v>0</v>
      </c>
      <c r="BN15" s="22">
        <v>0</v>
      </c>
      <c r="BO15" s="22">
        <v>0</v>
      </c>
      <c r="BP15" s="26">
        <v>0</v>
      </c>
      <c r="BQ15" s="26">
        <v>0</v>
      </c>
      <c r="BR15" s="26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">
        <f t="shared" si="18"/>
        <v>0</v>
      </c>
      <c r="BY15" s="2">
        <f t="shared" si="19"/>
        <v>0</v>
      </c>
      <c r="BZ15" s="2">
        <f t="shared" si="20"/>
        <v>0</v>
      </c>
      <c r="CA15" s="2">
        <f t="shared" si="21"/>
        <v>0</v>
      </c>
      <c r="CB15" s="5">
        <f t="shared" si="22"/>
        <v>0</v>
      </c>
      <c r="CC15" s="5">
        <f t="shared" si="23"/>
        <v>0</v>
      </c>
      <c r="CD15" s="2">
        <f t="shared" si="24"/>
        <v>0</v>
      </c>
      <c r="CE15" s="3">
        <f t="shared" si="25"/>
        <v>0</v>
      </c>
      <c r="CF15" s="6">
        <f t="shared" si="26"/>
        <v>0</v>
      </c>
      <c r="CG15" s="6">
        <f t="shared" si="27"/>
        <v>0</v>
      </c>
      <c r="CH15" s="6">
        <f t="shared" si="28"/>
        <v>0</v>
      </c>
      <c r="CI15" s="3">
        <f t="shared" si="29"/>
        <v>0</v>
      </c>
      <c r="CJ15" s="3">
        <f t="shared" si="30"/>
        <v>0</v>
      </c>
      <c r="CK15" s="3">
        <f t="shared" si="31"/>
        <v>0</v>
      </c>
    </row>
    <row r="16" spans="1:89" x14ac:dyDescent="0.25">
      <c r="A16" t="s">
        <v>59</v>
      </c>
      <c r="B16" t="s">
        <v>59</v>
      </c>
      <c r="C16">
        <v>2023</v>
      </c>
      <c r="D16">
        <v>16</v>
      </c>
      <c r="E16">
        <v>15</v>
      </c>
      <c r="F16" t="s">
        <v>34</v>
      </c>
      <c r="G16" t="s">
        <v>50</v>
      </c>
      <c r="H16" t="str">
        <f t="shared" si="3"/>
        <v>Bowl_I</v>
      </c>
      <c r="I16" t="s">
        <v>54</v>
      </c>
      <c r="J16" t="s">
        <v>0</v>
      </c>
      <c r="K16">
        <v>0</v>
      </c>
      <c r="L16">
        <v>0</v>
      </c>
      <c r="M16">
        <v>0</v>
      </c>
      <c r="N16">
        <v>0</v>
      </c>
      <c r="O16">
        <v>55000000</v>
      </c>
      <c r="P16" s="1">
        <v>42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">
        <v>42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s="2">
        <f t="shared" si="4"/>
        <v>42</v>
      </c>
      <c r="AN16" s="2">
        <f t="shared" si="5"/>
        <v>0</v>
      </c>
      <c r="AO16" s="2">
        <f t="shared" si="6"/>
        <v>1</v>
      </c>
      <c r="AP16" s="2">
        <f t="shared" si="7"/>
        <v>0</v>
      </c>
      <c r="AQ16" s="5">
        <f t="shared" si="8"/>
        <v>0</v>
      </c>
      <c r="AR16" s="5">
        <f t="shared" si="9"/>
        <v>0</v>
      </c>
      <c r="AS16" s="2">
        <f t="shared" si="10"/>
        <v>0</v>
      </c>
      <c r="AT16" s="3">
        <f t="shared" si="11"/>
        <v>42</v>
      </c>
      <c r="AU16" s="6">
        <f t="shared" si="12"/>
        <v>0</v>
      </c>
      <c r="AV16" s="6">
        <f t="shared" si="13"/>
        <v>0</v>
      </c>
      <c r="AW16" s="6">
        <f t="shared" si="14"/>
        <v>0</v>
      </c>
      <c r="AX16" s="3">
        <f t="shared" si="15"/>
        <v>0</v>
      </c>
      <c r="AY16" s="3">
        <f t="shared" si="16"/>
        <v>0</v>
      </c>
      <c r="AZ16" s="3">
        <f t="shared" si="17"/>
        <v>0</v>
      </c>
      <c r="BA16" s="21">
        <v>0</v>
      </c>
      <c r="BB16" s="21">
        <v>0</v>
      </c>
      <c r="BC16" s="21">
        <v>0</v>
      </c>
      <c r="BD16" s="21">
        <v>0</v>
      </c>
      <c r="BE16" s="25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2">
        <v>0</v>
      </c>
      <c r="BM16" s="22">
        <v>0</v>
      </c>
      <c r="BN16" s="22">
        <v>0</v>
      </c>
      <c r="BO16" s="22">
        <v>0</v>
      </c>
      <c r="BP16" s="26">
        <v>0</v>
      </c>
      <c r="BQ16" s="26">
        <v>0</v>
      </c>
      <c r="BR16" s="26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">
        <f t="shared" si="18"/>
        <v>0</v>
      </c>
      <c r="BY16" s="2">
        <f t="shared" si="19"/>
        <v>0</v>
      </c>
      <c r="BZ16" s="2">
        <f t="shared" si="20"/>
        <v>0</v>
      </c>
      <c r="CA16" s="2">
        <f t="shared" si="21"/>
        <v>0</v>
      </c>
      <c r="CB16" s="5">
        <f t="shared" si="22"/>
        <v>0</v>
      </c>
      <c r="CC16" s="5">
        <f t="shared" si="23"/>
        <v>0</v>
      </c>
      <c r="CD16" s="2">
        <f t="shared" si="24"/>
        <v>0</v>
      </c>
      <c r="CE16" s="3">
        <f t="shared" si="25"/>
        <v>0</v>
      </c>
      <c r="CF16" s="6">
        <f t="shared" si="26"/>
        <v>0</v>
      </c>
      <c r="CG16" s="6">
        <f t="shared" si="27"/>
        <v>0</v>
      </c>
      <c r="CH16" s="6">
        <f t="shared" si="28"/>
        <v>0</v>
      </c>
      <c r="CI16" s="3">
        <f t="shared" si="29"/>
        <v>0</v>
      </c>
      <c r="CJ16" s="3">
        <f t="shared" si="30"/>
        <v>0</v>
      </c>
      <c r="CK16" s="3">
        <f t="shared" si="31"/>
        <v>0</v>
      </c>
    </row>
    <row r="17" spans="1:89" x14ac:dyDescent="0.25">
      <c r="A17" t="s">
        <v>60</v>
      </c>
      <c r="B17" t="s">
        <v>60</v>
      </c>
      <c r="C17">
        <v>2023</v>
      </c>
      <c r="D17">
        <v>16</v>
      </c>
      <c r="E17">
        <v>15</v>
      </c>
      <c r="F17" t="s">
        <v>34</v>
      </c>
      <c r="G17" t="s">
        <v>61</v>
      </c>
      <c r="H17" t="str">
        <f t="shared" si="3"/>
        <v>AR_I</v>
      </c>
      <c r="I17" t="s">
        <v>39</v>
      </c>
      <c r="J17" t="s">
        <v>0</v>
      </c>
      <c r="K17">
        <v>0</v>
      </c>
      <c r="L17">
        <v>0</v>
      </c>
      <c r="M17">
        <v>0</v>
      </c>
      <c r="N17">
        <v>0</v>
      </c>
      <c r="O17">
        <v>60000000</v>
      </c>
      <c r="P17" s="1">
        <v>42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1">
        <v>42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2">
        <f t="shared" si="4"/>
        <v>42</v>
      </c>
      <c r="AN17" s="2">
        <f t="shared" si="5"/>
        <v>0</v>
      </c>
      <c r="AO17" s="2">
        <f t="shared" si="6"/>
        <v>1</v>
      </c>
      <c r="AP17" s="2">
        <f t="shared" si="7"/>
        <v>0</v>
      </c>
      <c r="AQ17" s="5">
        <f t="shared" si="8"/>
        <v>0</v>
      </c>
      <c r="AR17" s="5">
        <f t="shared" si="9"/>
        <v>0</v>
      </c>
      <c r="AS17" s="2">
        <f t="shared" si="10"/>
        <v>0</v>
      </c>
      <c r="AT17" s="3">
        <f t="shared" si="11"/>
        <v>42</v>
      </c>
      <c r="AU17" s="6">
        <f t="shared" si="12"/>
        <v>0</v>
      </c>
      <c r="AV17" s="6">
        <f t="shared" si="13"/>
        <v>0</v>
      </c>
      <c r="AW17" s="6">
        <f t="shared" si="14"/>
        <v>0</v>
      </c>
      <c r="AX17" s="3">
        <f t="shared" si="15"/>
        <v>0</v>
      </c>
      <c r="AY17" s="3">
        <f t="shared" si="16"/>
        <v>0</v>
      </c>
      <c r="AZ17" s="3">
        <f t="shared" si="17"/>
        <v>0</v>
      </c>
      <c r="BA17" s="21">
        <v>0</v>
      </c>
      <c r="BB17" s="21">
        <v>0</v>
      </c>
      <c r="BC17" s="21">
        <v>0</v>
      </c>
      <c r="BD17" s="21">
        <v>0</v>
      </c>
      <c r="BE17" s="25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2">
        <v>0</v>
      </c>
      <c r="BM17" s="22">
        <v>0</v>
      </c>
      <c r="BN17" s="22">
        <v>0</v>
      </c>
      <c r="BO17" s="22">
        <v>0</v>
      </c>
      <c r="BP17" s="26">
        <v>0</v>
      </c>
      <c r="BQ17" s="26">
        <v>0</v>
      </c>
      <c r="BR17" s="26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">
        <f t="shared" si="18"/>
        <v>0</v>
      </c>
      <c r="BY17" s="2">
        <f t="shared" si="19"/>
        <v>0</v>
      </c>
      <c r="BZ17" s="2">
        <f t="shared" si="20"/>
        <v>0</v>
      </c>
      <c r="CA17" s="2">
        <f t="shared" si="21"/>
        <v>0</v>
      </c>
      <c r="CB17" s="5">
        <f t="shared" si="22"/>
        <v>0</v>
      </c>
      <c r="CC17" s="5">
        <f t="shared" si="23"/>
        <v>0</v>
      </c>
      <c r="CD17" s="2">
        <f t="shared" si="24"/>
        <v>0</v>
      </c>
      <c r="CE17" s="3">
        <f t="shared" si="25"/>
        <v>0</v>
      </c>
      <c r="CF17" s="6">
        <f t="shared" si="26"/>
        <v>0</v>
      </c>
      <c r="CG17" s="6">
        <f t="shared" si="27"/>
        <v>0</v>
      </c>
      <c r="CH17" s="6">
        <f t="shared" si="28"/>
        <v>0</v>
      </c>
      <c r="CI17" s="3">
        <f t="shared" si="29"/>
        <v>0</v>
      </c>
      <c r="CJ17" s="3">
        <f t="shared" si="30"/>
        <v>0</v>
      </c>
      <c r="CK17" s="3">
        <f t="shared" si="31"/>
        <v>0</v>
      </c>
    </row>
    <row r="18" spans="1:89" x14ac:dyDescent="0.25">
      <c r="A18" t="s">
        <v>62</v>
      </c>
      <c r="B18" t="s">
        <v>63</v>
      </c>
      <c r="C18">
        <v>2023</v>
      </c>
      <c r="D18">
        <v>16</v>
      </c>
      <c r="E18">
        <v>15</v>
      </c>
      <c r="F18" t="s">
        <v>34</v>
      </c>
      <c r="G18" t="s">
        <v>61</v>
      </c>
      <c r="H18" t="str">
        <f t="shared" si="3"/>
        <v>WK_I</v>
      </c>
      <c r="I18" t="s">
        <v>51</v>
      </c>
      <c r="J18" t="s">
        <v>0</v>
      </c>
      <c r="K18">
        <v>0</v>
      </c>
      <c r="L18">
        <v>1</v>
      </c>
      <c r="M18">
        <v>0</v>
      </c>
      <c r="N18">
        <v>0</v>
      </c>
      <c r="O18">
        <v>12000000</v>
      </c>
      <c r="P18" s="1">
        <v>42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">
        <v>42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2">
        <f t="shared" si="4"/>
        <v>42</v>
      </c>
      <c r="AN18" s="2">
        <f t="shared" si="5"/>
        <v>0</v>
      </c>
      <c r="AO18" s="2">
        <f t="shared" si="6"/>
        <v>1</v>
      </c>
      <c r="AP18" s="2">
        <f t="shared" si="7"/>
        <v>0</v>
      </c>
      <c r="AQ18" s="5">
        <f t="shared" si="8"/>
        <v>0</v>
      </c>
      <c r="AR18" s="5">
        <f t="shared" si="9"/>
        <v>0</v>
      </c>
      <c r="AS18" s="2">
        <f t="shared" si="10"/>
        <v>0</v>
      </c>
      <c r="AT18" s="3">
        <f t="shared" si="11"/>
        <v>42</v>
      </c>
      <c r="AU18" s="6">
        <f t="shared" si="12"/>
        <v>0</v>
      </c>
      <c r="AV18" s="6">
        <f t="shared" si="13"/>
        <v>0</v>
      </c>
      <c r="AW18" s="6">
        <f t="shared" si="14"/>
        <v>0</v>
      </c>
      <c r="AX18" s="3">
        <f t="shared" si="15"/>
        <v>0</v>
      </c>
      <c r="AY18" s="3">
        <f t="shared" si="16"/>
        <v>0</v>
      </c>
      <c r="AZ18" s="3">
        <f t="shared" si="17"/>
        <v>0</v>
      </c>
      <c r="BA18" s="21">
        <v>0</v>
      </c>
      <c r="BB18" s="21">
        <v>0</v>
      </c>
      <c r="BC18" s="21">
        <v>0</v>
      </c>
      <c r="BD18" s="21">
        <v>0</v>
      </c>
      <c r="BE18" s="25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2">
        <v>0</v>
      </c>
      <c r="BM18" s="22">
        <v>0</v>
      </c>
      <c r="BN18" s="22">
        <v>0</v>
      </c>
      <c r="BO18" s="22">
        <v>0</v>
      </c>
      <c r="BP18" s="26">
        <v>0</v>
      </c>
      <c r="BQ18" s="26">
        <v>0</v>
      </c>
      <c r="BR18" s="26">
        <v>0</v>
      </c>
      <c r="BS18" s="22">
        <v>0</v>
      </c>
      <c r="BT18" s="22">
        <v>0</v>
      </c>
      <c r="BU18" s="22">
        <v>0</v>
      </c>
      <c r="BV18" s="22">
        <v>0</v>
      </c>
      <c r="BW18" s="22">
        <v>0</v>
      </c>
      <c r="BX18" s="2">
        <f t="shared" si="18"/>
        <v>0</v>
      </c>
      <c r="BY18" s="2">
        <f t="shared" si="19"/>
        <v>0</v>
      </c>
      <c r="BZ18" s="2">
        <f t="shared" si="20"/>
        <v>0</v>
      </c>
      <c r="CA18" s="2">
        <f t="shared" si="21"/>
        <v>0</v>
      </c>
      <c r="CB18" s="5">
        <f t="shared" si="22"/>
        <v>0</v>
      </c>
      <c r="CC18" s="5">
        <f t="shared" si="23"/>
        <v>0</v>
      </c>
      <c r="CD18" s="2">
        <f t="shared" si="24"/>
        <v>0</v>
      </c>
      <c r="CE18" s="3">
        <f t="shared" si="25"/>
        <v>0</v>
      </c>
      <c r="CF18" s="6">
        <f t="shared" si="26"/>
        <v>0</v>
      </c>
      <c r="CG18" s="6">
        <f t="shared" si="27"/>
        <v>0</v>
      </c>
      <c r="CH18" s="6">
        <f t="shared" si="28"/>
        <v>0</v>
      </c>
      <c r="CI18" s="3">
        <f t="shared" si="29"/>
        <v>0</v>
      </c>
      <c r="CJ18" s="3">
        <f t="shared" si="30"/>
        <v>0</v>
      </c>
      <c r="CK18" s="3">
        <f t="shared" si="31"/>
        <v>0</v>
      </c>
    </row>
    <row r="19" spans="1:89" x14ac:dyDescent="0.25">
      <c r="A19" t="s">
        <v>64</v>
      </c>
      <c r="C19">
        <v>2023</v>
      </c>
      <c r="D19">
        <v>16</v>
      </c>
      <c r="E19">
        <v>15</v>
      </c>
      <c r="F19" t="s">
        <v>34</v>
      </c>
      <c r="G19" t="s">
        <v>61</v>
      </c>
      <c r="H19" t="str">
        <f t="shared" si="3"/>
        <v>WK_I</v>
      </c>
      <c r="I19" t="s">
        <v>51</v>
      </c>
      <c r="J19" t="s">
        <v>0</v>
      </c>
      <c r="K19">
        <v>0</v>
      </c>
      <c r="L19">
        <v>1</v>
      </c>
      <c r="M19">
        <v>0</v>
      </c>
      <c r="N19">
        <v>0</v>
      </c>
      <c r="O19">
        <v>2000000</v>
      </c>
      <c r="P19" s="1">
        <v>42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">
        <v>42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2">
        <f t="shared" si="4"/>
        <v>42</v>
      </c>
      <c r="AN19" s="2">
        <f t="shared" si="5"/>
        <v>0</v>
      </c>
      <c r="AO19" s="2">
        <f t="shared" si="6"/>
        <v>1</v>
      </c>
      <c r="AP19" s="2">
        <f t="shared" si="7"/>
        <v>0</v>
      </c>
      <c r="AQ19" s="5">
        <f t="shared" si="8"/>
        <v>0</v>
      </c>
      <c r="AR19" s="5">
        <f t="shared" si="9"/>
        <v>0</v>
      </c>
      <c r="AS19" s="2">
        <f t="shared" si="10"/>
        <v>0</v>
      </c>
      <c r="AT19" s="3">
        <f t="shared" si="11"/>
        <v>42</v>
      </c>
      <c r="AU19" s="6">
        <f t="shared" si="12"/>
        <v>0</v>
      </c>
      <c r="AV19" s="6">
        <f t="shared" si="13"/>
        <v>0</v>
      </c>
      <c r="AW19" s="6">
        <f t="shared" si="14"/>
        <v>0</v>
      </c>
      <c r="AX19" s="3">
        <f t="shared" si="15"/>
        <v>0</v>
      </c>
      <c r="AY19" s="3">
        <f t="shared" si="16"/>
        <v>0</v>
      </c>
      <c r="AZ19" s="3">
        <f t="shared" si="17"/>
        <v>0</v>
      </c>
      <c r="BA19" s="21">
        <v>0</v>
      </c>
      <c r="BB19" s="21">
        <v>0</v>
      </c>
      <c r="BC19" s="21">
        <v>0</v>
      </c>
      <c r="BD19" s="21">
        <v>0</v>
      </c>
      <c r="BE19" s="25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2">
        <v>0</v>
      </c>
      <c r="BM19" s="22">
        <v>0</v>
      </c>
      <c r="BN19" s="22">
        <v>0</v>
      </c>
      <c r="BO19" s="22">
        <v>0</v>
      </c>
      <c r="BP19" s="26">
        <v>0</v>
      </c>
      <c r="BQ19" s="26">
        <v>0</v>
      </c>
      <c r="BR19" s="26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">
        <f t="shared" si="18"/>
        <v>0</v>
      </c>
      <c r="BY19" s="2">
        <f t="shared" si="19"/>
        <v>0</v>
      </c>
      <c r="BZ19" s="2">
        <f t="shared" si="20"/>
        <v>0</v>
      </c>
      <c r="CA19" s="2">
        <f t="shared" si="21"/>
        <v>0</v>
      </c>
      <c r="CB19" s="5">
        <f t="shared" si="22"/>
        <v>0</v>
      </c>
      <c r="CC19" s="5">
        <f t="shared" si="23"/>
        <v>0</v>
      </c>
      <c r="CD19" s="2">
        <f t="shared" si="24"/>
        <v>0</v>
      </c>
      <c r="CE19" s="3">
        <f t="shared" si="25"/>
        <v>0</v>
      </c>
      <c r="CF19" s="6">
        <f t="shared" si="26"/>
        <v>0</v>
      </c>
      <c r="CG19" s="6">
        <f t="shared" si="27"/>
        <v>0</v>
      </c>
      <c r="CH19" s="6">
        <f t="shared" si="28"/>
        <v>0</v>
      </c>
      <c r="CI19" s="3">
        <f t="shared" si="29"/>
        <v>0</v>
      </c>
      <c r="CJ19" s="3">
        <f t="shared" si="30"/>
        <v>0</v>
      </c>
      <c r="CK19" s="3">
        <f t="shared" si="31"/>
        <v>0</v>
      </c>
    </row>
    <row r="20" spans="1:89" x14ac:dyDescent="0.25">
      <c r="A20" t="s">
        <v>65</v>
      </c>
      <c r="B20" t="s">
        <v>66</v>
      </c>
      <c r="C20">
        <v>2023</v>
      </c>
      <c r="D20">
        <v>16</v>
      </c>
      <c r="E20">
        <v>15</v>
      </c>
      <c r="F20" t="s">
        <v>34</v>
      </c>
      <c r="G20" t="s">
        <v>61</v>
      </c>
      <c r="H20" t="str">
        <f t="shared" si="3"/>
        <v>Bowl_I</v>
      </c>
      <c r="I20" t="s">
        <v>54</v>
      </c>
      <c r="J20" t="s">
        <v>0</v>
      </c>
      <c r="K20">
        <v>0</v>
      </c>
      <c r="L20">
        <v>0</v>
      </c>
      <c r="M20">
        <v>0</v>
      </c>
      <c r="N20">
        <v>0</v>
      </c>
      <c r="O20">
        <v>5000000</v>
      </c>
      <c r="P20" s="1">
        <v>42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s="1">
        <v>42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f t="shared" si="4"/>
        <v>42</v>
      </c>
      <c r="AN20" s="2">
        <f t="shared" si="5"/>
        <v>0</v>
      </c>
      <c r="AO20" s="2">
        <f t="shared" si="6"/>
        <v>1</v>
      </c>
      <c r="AP20" s="2">
        <f t="shared" si="7"/>
        <v>0</v>
      </c>
      <c r="AQ20" s="5">
        <f t="shared" si="8"/>
        <v>0</v>
      </c>
      <c r="AR20" s="5">
        <f t="shared" si="9"/>
        <v>0</v>
      </c>
      <c r="AS20" s="2">
        <f t="shared" si="10"/>
        <v>0</v>
      </c>
      <c r="AT20" s="3">
        <f t="shared" si="11"/>
        <v>42</v>
      </c>
      <c r="AU20" s="6">
        <f t="shared" si="12"/>
        <v>0</v>
      </c>
      <c r="AV20" s="6">
        <f t="shared" si="13"/>
        <v>0</v>
      </c>
      <c r="AW20" s="6">
        <f t="shared" si="14"/>
        <v>0</v>
      </c>
      <c r="AX20" s="3">
        <f t="shared" si="15"/>
        <v>0</v>
      </c>
      <c r="AY20" s="3">
        <f t="shared" si="16"/>
        <v>0</v>
      </c>
      <c r="AZ20" s="3">
        <f t="shared" si="17"/>
        <v>0</v>
      </c>
      <c r="BA20" s="21">
        <v>0</v>
      </c>
      <c r="BB20" s="21">
        <v>0</v>
      </c>
      <c r="BC20" s="21">
        <v>0</v>
      </c>
      <c r="BD20" s="21">
        <v>0</v>
      </c>
      <c r="BE20" s="25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2">
        <v>0</v>
      </c>
      <c r="BM20" s="22">
        <v>0</v>
      </c>
      <c r="BN20" s="22">
        <v>0</v>
      </c>
      <c r="BO20" s="22">
        <v>0</v>
      </c>
      <c r="BP20" s="26">
        <v>0</v>
      </c>
      <c r="BQ20" s="26">
        <v>0</v>
      </c>
      <c r="BR20" s="26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">
        <f t="shared" si="18"/>
        <v>0</v>
      </c>
      <c r="BY20" s="2">
        <f t="shared" si="19"/>
        <v>0</v>
      </c>
      <c r="BZ20" s="2">
        <f t="shared" si="20"/>
        <v>0</v>
      </c>
      <c r="CA20" s="2">
        <f t="shared" si="21"/>
        <v>0</v>
      </c>
      <c r="CB20" s="5">
        <f t="shared" si="22"/>
        <v>0</v>
      </c>
      <c r="CC20" s="5">
        <f t="shared" si="23"/>
        <v>0</v>
      </c>
      <c r="CD20" s="2">
        <f t="shared" si="24"/>
        <v>0</v>
      </c>
      <c r="CE20" s="3">
        <f t="shared" si="25"/>
        <v>0</v>
      </c>
      <c r="CF20" s="6">
        <f t="shared" si="26"/>
        <v>0</v>
      </c>
      <c r="CG20" s="6">
        <f t="shared" si="27"/>
        <v>0</v>
      </c>
      <c r="CH20" s="6">
        <f t="shared" si="28"/>
        <v>0</v>
      </c>
      <c r="CI20" s="3">
        <f t="shared" si="29"/>
        <v>0</v>
      </c>
      <c r="CJ20" s="3">
        <f t="shared" si="30"/>
        <v>0</v>
      </c>
      <c r="CK20" s="3">
        <f t="shared" si="31"/>
        <v>0</v>
      </c>
    </row>
    <row r="21" spans="1:89" x14ac:dyDescent="0.25">
      <c r="A21" t="s">
        <v>67</v>
      </c>
      <c r="B21" t="s">
        <v>68</v>
      </c>
      <c r="C21">
        <v>2023</v>
      </c>
      <c r="D21">
        <v>16</v>
      </c>
      <c r="E21">
        <v>15</v>
      </c>
      <c r="F21" t="s">
        <v>34</v>
      </c>
      <c r="G21" t="s">
        <v>61</v>
      </c>
      <c r="H21" t="str">
        <f t="shared" si="3"/>
        <v>Bowl_O</v>
      </c>
      <c r="I21" t="s">
        <v>54</v>
      </c>
      <c r="J21" t="s">
        <v>42</v>
      </c>
      <c r="K21">
        <v>1</v>
      </c>
      <c r="L21">
        <v>0</v>
      </c>
      <c r="M21">
        <v>1</v>
      </c>
      <c r="N21">
        <v>1</v>
      </c>
      <c r="O21">
        <v>44000000</v>
      </c>
      <c r="P21" s="1">
        <v>42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1">
        <v>42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f t="shared" si="4"/>
        <v>42</v>
      </c>
      <c r="AN21" s="2">
        <f t="shared" si="5"/>
        <v>0</v>
      </c>
      <c r="AO21" s="2">
        <f t="shared" si="6"/>
        <v>1</v>
      </c>
      <c r="AP21" s="2">
        <f t="shared" si="7"/>
        <v>0</v>
      </c>
      <c r="AQ21" s="5">
        <f t="shared" si="8"/>
        <v>0</v>
      </c>
      <c r="AR21" s="5">
        <f t="shared" si="9"/>
        <v>0</v>
      </c>
      <c r="AS21" s="2">
        <f t="shared" si="10"/>
        <v>0</v>
      </c>
      <c r="AT21" s="3">
        <f t="shared" si="11"/>
        <v>42</v>
      </c>
      <c r="AU21" s="6">
        <f t="shared" si="12"/>
        <v>0</v>
      </c>
      <c r="AV21" s="6">
        <f t="shared" si="13"/>
        <v>0</v>
      </c>
      <c r="AW21" s="6">
        <f t="shared" si="14"/>
        <v>0</v>
      </c>
      <c r="AX21" s="3">
        <f t="shared" si="15"/>
        <v>0</v>
      </c>
      <c r="AY21" s="3">
        <f t="shared" si="16"/>
        <v>0</v>
      </c>
      <c r="AZ21" s="3">
        <f t="shared" si="17"/>
        <v>0</v>
      </c>
      <c r="BA21" s="21">
        <v>0</v>
      </c>
      <c r="BB21" s="21">
        <v>0</v>
      </c>
      <c r="BC21" s="21">
        <v>0</v>
      </c>
      <c r="BD21" s="21">
        <v>0</v>
      </c>
      <c r="BE21" s="25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2">
        <v>0</v>
      </c>
      <c r="BM21" s="22">
        <v>0</v>
      </c>
      <c r="BN21" s="22">
        <v>0</v>
      </c>
      <c r="BO21" s="22">
        <v>0</v>
      </c>
      <c r="BP21" s="26">
        <v>0</v>
      </c>
      <c r="BQ21" s="26">
        <v>0</v>
      </c>
      <c r="BR21" s="26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">
        <f t="shared" si="18"/>
        <v>0</v>
      </c>
      <c r="BY21" s="2">
        <f t="shared" si="19"/>
        <v>0</v>
      </c>
      <c r="BZ21" s="2">
        <f t="shared" si="20"/>
        <v>0</v>
      </c>
      <c r="CA21" s="2">
        <f t="shared" si="21"/>
        <v>0</v>
      </c>
      <c r="CB21" s="5">
        <f t="shared" si="22"/>
        <v>0</v>
      </c>
      <c r="CC21" s="5">
        <f t="shared" si="23"/>
        <v>0</v>
      </c>
      <c r="CD21" s="2">
        <f t="shared" si="24"/>
        <v>0</v>
      </c>
      <c r="CE21" s="3">
        <f t="shared" si="25"/>
        <v>0</v>
      </c>
      <c r="CF21" s="6">
        <f t="shared" si="26"/>
        <v>0</v>
      </c>
      <c r="CG21" s="6">
        <f t="shared" si="27"/>
        <v>0</v>
      </c>
      <c r="CH21" s="6">
        <f t="shared" si="28"/>
        <v>0</v>
      </c>
      <c r="CI21" s="3">
        <f t="shared" si="29"/>
        <v>0</v>
      </c>
      <c r="CJ21" s="3">
        <f t="shared" si="30"/>
        <v>0</v>
      </c>
      <c r="CK21" s="3">
        <f t="shared" si="31"/>
        <v>0</v>
      </c>
    </row>
    <row r="22" spans="1:89" x14ac:dyDescent="0.25">
      <c r="A22" t="s">
        <v>69</v>
      </c>
      <c r="B22" t="s">
        <v>70</v>
      </c>
      <c r="C22">
        <v>2023</v>
      </c>
      <c r="D22">
        <v>16</v>
      </c>
      <c r="E22">
        <v>15</v>
      </c>
      <c r="F22" t="s">
        <v>34</v>
      </c>
      <c r="G22" t="s">
        <v>61</v>
      </c>
      <c r="H22" t="str">
        <f t="shared" si="3"/>
        <v>Bat_O</v>
      </c>
      <c r="I22" t="s">
        <v>36</v>
      </c>
      <c r="J22" t="s">
        <v>42</v>
      </c>
      <c r="K22">
        <v>1</v>
      </c>
      <c r="L22">
        <v>0</v>
      </c>
      <c r="M22">
        <v>1</v>
      </c>
      <c r="N22">
        <v>1</v>
      </c>
      <c r="O22">
        <v>20000000</v>
      </c>
      <c r="P22" s="1">
        <v>42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42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">
        <f t="shared" si="4"/>
        <v>42</v>
      </c>
      <c r="AN22" s="2">
        <f t="shared" si="5"/>
        <v>0</v>
      </c>
      <c r="AO22" s="2">
        <f t="shared" si="6"/>
        <v>1</v>
      </c>
      <c r="AP22" s="2">
        <f t="shared" si="7"/>
        <v>0</v>
      </c>
      <c r="AQ22" s="5">
        <f t="shared" si="8"/>
        <v>0</v>
      </c>
      <c r="AR22" s="5">
        <f t="shared" si="9"/>
        <v>0</v>
      </c>
      <c r="AS22" s="2">
        <f t="shared" si="10"/>
        <v>0</v>
      </c>
      <c r="AT22" s="3">
        <f t="shared" si="11"/>
        <v>42</v>
      </c>
      <c r="AU22" s="6">
        <f t="shared" si="12"/>
        <v>0</v>
      </c>
      <c r="AV22" s="6">
        <f t="shared" si="13"/>
        <v>0</v>
      </c>
      <c r="AW22" s="6">
        <f t="shared" si="14"/>
        <v>0</v>
      </c>
      <c r="AX22" s="3">
        <f t="shared" si="15"/>
        <v>0</v>
      </c>
      <c r="AY22" s="3">
        <f t="shared" si="16"/>
        <v>0</v>
      </c>
      <c r="AZ22" s="3">
        <f t="shared" si="17"/>
        <v>0</v>
      </c>
      <c r="BA22" s="21">
        <v>0</v>
      </c>
      <c r="BB22" s="21">
        <v>0</v>
      </c>
      <c r="BC22" s="21">
        <v>0</v>
      </c>
      <c r="BD22" s="21">
        <v>0</v>
      </c>
      <c r="BE22" s="25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2">
        <v>0</v>
      </c>
      <c r="BM22" s="22">
        <v>0</v>
      </c>
      <c r="BN22" s="22">
        <v>0</v>
      </c>
      <c r="BO22" s="22">
        <v>0</v>
      </c>
      <c r="BP22" s="26">
        <v>0</v>
      </c>
      <c r="BQ22" s="26">
        <v>0</v>
      </c>
      <c r="BR22" s="26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">
        <f t="shared" si="18"/>
        <v>0</v>
      </c>
      <c r="BY22" s="2">
        <f t="shared" si="19"/>
        <v>0</v>
      </c>
      <c r="BZ22" s="2">
        <f t="shared" si="20"/>
        <v>0</v>
      </c>
      <c r="CA22" s="2">
        <f t="shared" si="21"/>
        <v>0</v>
      </c>
      <c r="CB22" s="5">
        <f t="shared" si="22"/>
        <v>0</v>
      </c>
      <c r="CC22" s="5">
        <f t="shared" si="23"/>
        <v>0</v>
      </c>
      <c r="CD22" s="2">
        <f t="shared" si="24"/>
        <v>0</v>
      </c>
      <c r="CE22" s="3">
        <f t="shared" si="25"/>
        <v>0</v>
      </c>
      <c r="CF22" s="6">
        <f t="shared" si="26"/>
        <v>0</v>
      </c>
      <c r="CG22" s="6">
        <f t="shared" si="27"/>
        <v>0</v>
      </c>
      <c r="CH22" s="6">
        <f t="shared" si="28"/>
        <v>0</v>
      </c>
      <c r="CI22" s="3">
        <f t="shared" si="29"/>
        <v>0</v>
      </c>
      <c r="CJ22" s="3">
        <f t="shared" si="30"/>
        <v>0</v>
      </c>
      <c r="CK22" s="3">
        <f t="shared" si="31"/>
        <v>0</v>
      </c>
    </row>
    <row r="23" spans="1:89" x14ac:dyDescent="0.25">
      <c r="A23" t="s">
        <v>71</v>
      </c>
      <c r="B23" t="s">
        <v>72</v>
      </c>
      <c r="C23">
        <v>2023</v>
      </c>
      <c r="D23">
        <v>16</v>
      </c>
      <c r="E23">
        <v>15</v>
      </c>
      <c r="F23" t="s">
        <v>34</v>
      </c>
      <c r="G23" t="s">
        <v>61</v>
      </c>
      <c r="H23" t="str">
        <f t="shared" si="3"/>
        <v>AR_O</v>
      </c>
      <c r="I23" t="s">
        <v>39</v>
      </c>
      <c r="J23" t="s">
        <v>42</v>
      </c>
      <c r="K23">
        <v>1</v>
      </c>
      <c r="L23">
        <v>0</v>
      </c>
      <c r="M23">
        <v>1</v>
      </c>
      <c r="N23">
        <v>1</v>
      </c>
      <c r="O23">
        <v>5000000</v>
      </c>
      <c r="P23" s="1">
        <v>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42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2">
        <f t="shared" si="4"/>
        <v>42</v>
      </c>
      <c r="AN23" s="2">
        <f t="shared" si="5"/>
        <v>0</v>
      </c>
      <c r="AO23" s="2">
        <f t="shared" si="6"/>
        <v>1</v>
      </c>
      <c r="AP23" s="2">
        <f t="shared" si="7"/>
        <v>0</v>
      </c>
      <c r="AQ23" s="5">
        <f t="shared" si="8"/>
        <v>0</v>
      </c>
      <c r="AR23" s="5">
        <f t="shared" si="9"/>
        <v>0</v>
      </c>
      <c r="AS23" s="2">
        <f t="shared" si="10"/>
        <v>0</v>
      </c>
      <c r="AT23" s="3">
        <f t="shared" si="11"/>
        <v>42</v>
      </c>
      <c r="AU23" s="6">
        <f t="shared" si="12"/>
        <v>0</v>
      </c>
      <c r="AV23" s="6">
        <f t="shared" si="13"/>
        <v>0</v>
      </c>
      <c r="AW23" s="6">
        <f t="shared" si="14"/>
        <v>0</v>
      </c>
      <c r="AX23" s="3">
        <f t="shared" si="15"/>
        <v>0</v>
      </c>
      <c r="AY23" s="3">
        <f t="shared" si="16"/>
        <v>0</v>
      </c>
      <c r="AZ23" s="3">
        <f t="shared" si="17"/>
        <v>0</v>
      </c>
      <c r="BA23" s="21">
        <v>0</v>
      </c>
      <c r="BB23" s="21">
        <v>0</v>
      </c>
      <c r="BC23" s="21">
        <v>0</v>
      </c>
      <c r="BD23" s="21">
        <v>0</v>
      </c>
      <c r="BE23" s="25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2">
        <v>0</v>
      </c>
      <c r="BM23" s="22">
        <v>0</v>
      </c>
      <c r="BN23" s="22">
        <v>0</v>
      </c>
      <c r="BO23" s="22">
        <v>0</v>
      </c>
      <c r="BP23" s="26">
        <v>0</v>
      </c>
      <c r="BQ23" s="26">
        <v>0</v>
      </c>
      <c r="BR23" s="26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">
        <f t="shared" si="18"/>
        <v>0</v>
      </c>
      <c r="BY23" s="2">
        <f t="shared" si="19"/>
        <v>0</v>
      </c>
      <c r="BZ23" s="2">
        <f t="shared" si="20"/>
        <v>0</v>
      </c>
      <c r="CA23" s="2">
        <f t="shared" si="21"/>
        <v>0</v>
      </c>
      <c r="CB23" s="5">
        <f t="shared" si="22"/>
        <v>0</v>
      </c>
      <c r="CC23" s="5">
        <f t="shared" si="23"/>
        <v>0</v>
      </c>
      <c r="CD23" s="2">
        <f t="shared" si="24"/>
        <v>0</v>
      </c>
      <c r="CE23" s="3">
        <f t="shared" si="25"/>
        <v>0</v>
      </c>
      <c r="CF23" s="6">
        <f t="shared" si="26"/>
        <v>0</v>
      </c>
      <c r="CG23" s="6">
        <f t="shared" si="27"/>
        <v>0</v>
      </c>
      <c r="CH23" s="6">
        <f t="shared" si="28"/>
        <v>0</v>
      </c>
      <c r="CI23" s="3">
        <f t="shared" si="29"/>
        <v>0</v>
      </c>
      <c r="CJ23" s="3">
        <f t="shared" si="30"/>
        <v>0</v>
      </c>
      <c r="CK23" s="3">
        <f t="shared" si="31"/>
        <v>0</v>
      </c>
    </row>
    <row r="24" spans="1:89" x14ac:dyDescent="0.25">
      <c r="A24" t="s">
        <v>73</v>
      </c>
      <c r="B24" t="s">
        <v>74</v>
      </c>
      <c r="C24">
        <v>2023</v>
      </c>
      <c r="D24">
        <v>16</v>
      </c>
      <c r="E24">
        <v>15</v>
      </c>
      <c r="F24" t="s">
        <v>34</v>
      </c>
      <c r="G24" t="s">
        <v>75</v>
      </c>
      <c r="H24" t="str">
        <f t="shared" si="3"/>
        <v>Bowl_I</v>
      </c>
      <c r="I24" t="s">
        <v>54</v>
      </c>
      <c r="J24" t="s">
        <v>0</v>
      </c>
      <c r="K24">
        <v>0</v>
      </c>
      <c r="L24">
        <v>0</v>
      </c>
      <c r="M24">
        <v>0</v>
      </c>
      <c r="N24">
        <v>0</v>
      </c>
      <c r="O24">
        <v>2000000</v>
      </c>
      <c r="P24" s="1">
        <v>42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s="1">
        <v>42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">
        <f t="shared" si="4"/>
        <v>42</v>
      </c>
      <c r="AN24" s="2">
        <f t="shared" si="5"/>
        <v>0</v>
      </c>
      <c r="AO24" s="2">
        <f t="shared" si="6"/>
        <v>1</v>
      </c>
      <c r="AP24" s="2">
        <f t="shared" si="7"/>
        <v>0</v>
      </c>
      <c r="AQ24" s="5">
        <f t="shared" si="8"/>
        <v>0</v>
      </c>
      <c r="AR24" s="5">
        <f t="shared" si="9"/>
        <v>0</v>
      </c>
      <c r="AS24" s="2">
        <f t="shared" si="10"/>
        <v>0</v>
      </c>
      <c r="AT24" s="3">
        <f t="shared" si="11"/>
        <v>42</v>
      </c>
      <c r="AU24" s="6">
        <f t="shared" si="12"/>
        <v>0</v>
      </c>
      <c r="AV24" s="6">
        <f t="shared" si="13"/>
        <v>0</v>
      </c>
      <c r="AW24" s="6">
        <f t="shared" si="14"/>
        <v>0</v>
      </c>
      <c r="AX24" s="3">
        <f t="shared" si="15"/>
        <v>0</v>
      </c>
      <c r="AY24" s="3">
        <f t="shared" si="16"/>
        <v>0</v>
      </c>
      <c r="AZ24" s="3">
        <f t="shared" si="17"/>
        <v>0</v>
      </c>
      <c r="BA24" s="21">
        <v>0</v>
      </c>
      <c r="BB24" s="21">
        <v>0</v>
      </c>
      <c r="BC24" s="21">
        <v>0</v>
      </c>
      <c r="BD24" s="21">
        <v>0</v>
      </c>
      <c r="BE24" s="25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2">
        <v>0</v>
      </c>
      <c r="BM24" s="22">
        <v>0</v>
      </c>
      <c r="BN24" s="22">
        <v>0</v>
      </c>
      <c r="BO24" s="22">
        <v>0</v>
      </c>
      <c r="BP24" s="26">
        <v>0</v>
      </c>
      <c r="BQ24" s="26">
        <v>0</v>
      </c>
      <c r="BR24" s="26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">
        <f t="shared" si="18"/>
        <v>0</v>
      </c>
      <c r="BY24" s="2">
        <f t="shared" si="19"/>
        <v>0</v>
      </c>
      <c r="BZ24" s="2">
        <f t="shared" si="20"/>
        <v>0</v>
      </c>
      <c r="CA24" s="2">
        <f t="shared" si="21"/>
        <v>0</v>
      </c>
      <c r="CB24" s="5">
        <f t="shared" si="22"/>
        <v>0</v>
      </c>
      <c r="CC24" s="5">
        <f t="shared" si="23"/>
        <v>0</v>
      </c>
      <c r="CD24" s="2">
        <f t="shared" si="24"/>
        <v>0</v>
      </c>
      <c r="CE24" s="3">
        <f t="shared" si="25"/>
        <v>0</v>
      </c>
      <c r="CF24" s="6">
        <f t="shared" si="26"/>
        <v>0</v>
      </c>
      <c r="CG24" s="6">
        <f t="shared" si="27"/>
        <v>0</v>
      </c>
      <c r="CH24" s="6">
        <f t="shared" si="28"/>
        <v>0</v>
      </c>
      <c r="CI24" s="3">
        <f t="shared" si="29"/>
        <v>0</v>
      </c>
      <c r="CJ24" s="3">
        <f t="shared" si="30"/>
        <v>0</v>
      </c>
      <c r="CK24" s="3">
        <f t="shared" si="31"/>
        <v>0</v>
      </c>
    </row>
    <row r="25" spans="1:89" x14ac:dyDescent="0.25">
      <c r="A25" t="s">
        <v>76</v>
      </c>
      <c r="B25" t="s">
        <v>76</v>
      </c>
      <c r="C25">
        <v>2023</v>
      </c>
      <c r="D25">
        <v>16</v>
      </c>
      <c r="E25">
        <v>15</v>
      </c>
      <c r="F25" t="s">
        <v>34</v>
      </c>
      <c r="G25" t="s">
        <v>75</v>
      </c>
      <c r="H25" t="str">
        <f t="shared" si="3"/>
        <v>AR_O</v>
      </c>
      <c r="I25" t="s">
        <v>39</v>
      </c>
      <c r="J25" t="s">
        <v>42</v>
      </c>
      <c r="K25">
        <v>1</v>
      </c>
      <c r="L25">
        <v>0</v>
      </c>
      <c r="M25">
        <v>1</v>
      </c>
      <c r="N25">
        <v>1</v>
      </c>
      <c r="O25">
        <v>15000000</v>
      </c>
      <c r="P25" s="1">
        <v>42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42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f t="shared" si="4"/>
        <v>42</v>
      </c>
      <c r="AN25" s="2">
        <f t="shared" si="5"/>
        <v>0</v>
      </c>
      <c r="AO25" s="2">
        <f t="shared" si="6"/>
        <v>1</v>
      </c>
      <c r="AP25" s="2">
        <f t="shared" si="7"/>
        <v>0</v>
      </c>
      <c r="AQ25" s="5">
        <f t="shared" si="8"/>
        <v>0</v>
      </c>
      <c r="AR25" s="5">
        <f t="shared" si="9"/>
        <v>0</v>
      </c>
      <c r="AS25" s="2">
        <f t="shared" si="10"/>
        <v>0</v>
      </c>
      <c r="AT25" s="3">
        <f t="shared" si="11"/>
        <v>42</v>
      </c>
      <c r="AU25" s="6">
        <f t="shared" si="12"/>
        <v>0</v>
      </c>
      <c r="AV25" s="6">
        <f t="shared" si="13"/>
        <v>0</v>
      </c>
      <c r="AW25" s="6">
        <f t="shared" si="14"/>
        <v>0</v>
      </c>
      <c r="AX25" s="3">
        <f t="shared" si="15"/>
        <v>0</v>
      </c>
      <c r="AY25" s="3">
        <f t="shared" si="16"/>
        <v>0</v>
      </c>
      <c r="AZ25" s="3">
        <f t="shared" si="17"/>
        <v>0</v>
      </c>
      <c r="BA25" s="21">
        <v>0</v>
      </c>
      <c r="BB25" s="21">
        <v>0</v>
      </c>
      <c r="BC25" s="21">
        <v>0</v>
      </c>
      <c r="BD25" s="21">
        <v>0</v>
      </c>
      <c r="BE25" s="25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2">
        <v>0</v>
      </c>
      <c r="BM25" s="22">
        <v>0</v>
      </c>
      <c r="BN25" s="22">
        <v>0</v>
      </c>
      <c r="BO25" s="22">
        <v>0</v>
      </c>
      <c r="BP25" s="26">
        <v>0</v>
      </c>
      <c r="BQ25" s="26">
        <v>0</v>
      </c>
      <c r="BR25" s="26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">
        <f t="shared" si="18"/>
        <v>0</v>
      </c>
      <c r="BY25" s="2">
        <f t="shared" si="19"/>
        <v>0</v>
      </c>
      <c r="BZ25" s="2">
        <f t="shared" si="20"/>
        <v>0</v>
      </c>
      <c r="CA25" s="2">
        <f t="shared" si="21"/>
        <v>0</v>
      </c>
      <c r="CB25" s="5">
        <f t="shared" si="22"/>
        <v>0</v>
      </c>
      <c r="CC25" s="5">
        <f t="shared" si="23"/>
        <v>0</v>
      </c>
      <c r="CD25" s="2">
        <f t="shared" si="24"/>
        <v>0</v>
      </c>
      <c r="CE25" s="3">
        <f t="shared" si="25"/>
        <v>0</v>
      </c>
      <c r="CF25" s="6">
        <f t="shared" si="26"/>
        <v>0</v>
      </c>
      <c r="CG25" s="6">
        <f t="shared" si="27"/>
        <v>0</v>
      </c>
      <c r="CH25" s="6">
        <f t="shared" si="28"/>
        <v>0</v>
      </c>
      <c r="CI25" s="3">
        <f t="shared" si="29"/>
        <v>0</v>
      </c>
      <c r="CJ25" s="3">
        <f t="shared" si="30"/>
        <v>0</v>
      </c>
      <c r="CK25" s="3">
        <f t="shared" si="31"/>
        <v>0</v>
      </c>
    </row>
    <row r="26" spans="1:89" x14ac:dyDescent="0.25">
      <c r="A26" t="s">
        <v>77</v>
      </c>
      <c r="B26" t="s">
        <v>77</v>
      </c>
      <c r="C26">
        <v>2023</v>
      </c>
      <c r="D26">
        <v>16</v>
      </c>
      <c r="E26">
        <v>15</v>
      </c>
      <c r="F26" t="s">
        <v>34</v>
      </c>
      <c r="G26" t="s">
        <v>75</v>
      </c>
      <c r="H26" t="str">
        <f t="shared" si="3"/>
        <v>Bowl_I</v>
      </c>
      <c r="I26" t="s">
        <v>54</v>
      </c>
      <c r="J26" t="s">
        <v>0</v>
      </c>
      <c r="K26">
        <v>0</v>
      </c>
      <c r="L26">
        <v>0</v>
      </c>
      <c r="M26">
        <v>0</v>
      </c>
      <c r="N26">
        <v>0</v>
      </c>
      <c r="O26">
        <v>6000000</v>
      </c>
      <c r="P26" s="1">
        <v>42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42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s="2">
        <f t="shared" si="4"/>
        <v>42</v>
      </c>
      <c r="AN26" s="2">
        <f t="shared" si="5"/>
        <v>0</v>
      </c>
      <c r="AO26" s="2">
        <f t="shared" si="6"/>
        <v>1</v>
      </c>
      <c r="AP26" s="2">
        <f t="shared" si="7"/>
        <v>0</v>
      </c>
      <c r="AQ26" s="5">
        <f t="shared" si="8"/>
        <v>0</v>
      </c>
      <c r="AR26" s="5">
        <f t="shared" si="9"/>
        <v>0</v>
      </c>
      <c r="AS26" s="2">
        <f t="shared" si="10"/>
        <v>0</v>
      </c>
      <c r="AT26" s="3">
        <f t="shared" si="11"/>
        <v>42</v>
      </c>
      <c r="AU26" s="6">
        <f t="shared" si="12"/>
        <v>0</v>
      </c>
      <c r="AV26" s="6">
        <f t="shared" si="13"/>
        <v>0</v>
      </c>
      <c r="AW26" s="6">
        <f t="shared" si="14"/>
        <v>0</v>
      </c>
      <c r="AX26" s="3">
        <f t="shared" si="15"/>
        <v>0</v>
      </c>
      <c r="AY26" s="3">
        <f t="shared" si="16"/>
        <v>0</v>
      </c>
      <c r="AZ26" s="3">
        <f t="shared" si="17"/>
        <v>0</v>
      </c>
      <c r="BA26" s="21">
        <v>0</v>
      </c>
      <c r="BB26" s="21">
        <v>0</v>
      </c>
      <c r="BC26" s="21">
        <v>0</v>
      </c>
      <c r="BD26" s="21">
        <v>0</v>
      </c>
      <c r="BE26" s="25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2">
        <v>0</v>
      </c>
      <c r="BM26" s="22">
        <v>0</v>
      </c>
      <c r="BN26" s="22">
        <v>0</v>
      </c>
      <c r="BO26" s="22">
        <v>0</v>
      </c>
      <c r="BP26" s="26">
        <v>0</v>
      </c>
      <c r="BQ26" s="26">
        <v>0</v>
      </c>
      <c r="BR26" s="26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">
        <f t="shared" si="18"/>
        <v>0</v>
      </c>
      <c r="BY26" s="2">
        <f t="shared" si="19"/>
        <v>0</v>
      </c>
      <c r="BZ26" s="2">
        <f t="shared" si="20"/>
        <v>0</v>
      </c>
      <c r="CA26" s="2">
        <f t="shared" si="21"/>
        <v>0</v>
      </c>
      <c r="CB26" s="5">
        <f t="shared" si="22"/>
        <v>0</v>
      </c>
      <c r="CC26" s="5">
        <f t="shared" si="23"/>
        <v>0</v>
      </c>
      <c r="CD26" s="2">
        <f t="shared" si="24"/>
        <v>0</v>
      </c>
      <c r="CE26" s="3">
        <f t="shared" si="25"/>
        <v>0</v>
      </c>
      <c r="CF26" s="6">
        <f t="shared" si="26"/>
        <v>0</v>
      </c>
      <c r="CG26" s="6">
        <f t="shared" si="27"/>
        <v>0</v>
      </c>
      <c r="CH26" s="6">
        <f t="shared" si="28"/>
        <v>0</v>
      </c>
      <c r="CI26" s="3">
        <f t="shared" si="29"/>
        <v>0</v>
      </c>
      <c r="CJ26" s="3">
        <f t="shared" si="30"/>
        <v>0</v>
      </c>
      <c r="CK26" s="3">
        <f t="shared" si="31"/>
        <v>0</v>
      </c>
    </row>
    <row r="27" spans="1:89" x14ac:dyDescent="0.25">
      <c r="A27" t="s">
        <v>78</v>
      </c>
      <c r="B27" t="s">
        <v>79</v>
      </c>
      <c r="C27">
        <v>2023</v>
      </c>
      <c r="D27">
        <v>16</v>
      </c>
      <c r="E27">
        <v>15</v>
      </c>
      <c r="F27" t="s">
        <v>34</v>
      </c>
      <c r="G27" t="s">
        <v>75</v>
      </c>
      <c r="H27" t="str">
        <f t="shared" si="3"/>
        <v>WK_I</v>
      </c>
      <c r="I27" t="s">
        <v>51</v>
      </c>
      <c r="J27" t="s">
        <v>0</v>
      </c>
      <c r="K27">
        <v>0</v>
      </c>
      <c r="L27">
        <v>1</v>
      </c>
      <c r="M27">
        <v>0</v>
      </c>
      <c r="N27">
        <v>0</v>
      </c>
      <c r="O27">
        <v>9000000</v>
      </c>
      <c r="P27" s="1">
        <v>42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42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">
        <f t="shared" si="4"/>
        <v>42</v>
      </c>
      <c r="AN27" s="2">
        <f t="shared" si="5"/>
        <v>0</v>
      </c>
      <c r="AO27" s="2">
        <f t="shared" si="6"/>
        <v>1</v>
      </c>
      <c r="AP27" s="2">
        <f t="shared" si="7"/>
        <v>0</v>
      </c>
      <c r="AQ27" s="5">
        <f t="shared" si="8"/>
        <v>0</v>
      </c>
      <c r="AR27" s="5">
        <f t="shared" si="9"/>
        <v>0</v>
      </c>
      <c r="AS27" s="2">
        <f t="shared" si="10"/>
        <v>0</v>
      </c>
      <c r="AT27" s="3">
        <f t="shared" si="11"/>
        <v>42</v>
      </c>
      <c r="AU27" s="6">
        <f t="shared" si="12"/>
        <v>0</v>
      </c>
      <c r="AV27" s="6">
        <f t="shared" si="13"/>
        <v>0</v>
      </c>
      <c r="AW27" s="6">
        <f t="shared" si="14"/>
        <v>0</v>
      </c>
      <c r="AX27" s="3">
        <f t="shared" si="15"/>
        <v>0</v>
      </c>
      <c r="AY27" s="3">
        <f t="shared" si="16"/>
        <v>0</v>
      </c>
      <c r="AZ27" s="3">
        <f t="shared" si="17"/>
        <v>0</v>
      </c>
      <c r="BA27" s="21">
        <v>0</v>
      </c>
      <c r="BB27" s="21">
        <v>0</v>
      </c>
      <c r="BC27" s="21">
        <v>0</v>
      </c>
      <c r="BD27" s="21">
        <v>0</v>
      </c>
      <c r="BE27" s="25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2">
        <v>0</v>
      </c>
      <c r="BM27" s="22">
        <v>0</v>
      </c>
      <c r="BN27" s="22">
        <v>0</v>
      </c>
      <c r="BO27" s="22">
        <v>0</v>
      </c>
      <c r="BP27" s="26">
        <v>0</v>
      </c>
      <c r="BQ27" s="26">
        <v>0</v>
      </c>
      <c r="BR27" s="26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">
        <f t="shared" si="18"/>
        <v>0</v>
      </c>
      <c r="BY27" s="2">
        <f t="shared" si="19"/>
        <v>0</v>
      </c>
      <c r="BZ27" s="2">
        <f t="shared" si="20"/>
        <v>0</v>
      </c>
      <c r="CA27" s="2">
        <f t="shared" si="21"/>
        <v>0</v>
      </c>
      <c r="CB27" s="5">
        <f t="shared" si="22"/>
        <v>0</v>
      </c>
      <c r="CC27" s="5">
        <f t="shared" si="23"/>
        <v>0</v>
      </c>
      <c r="CD27" s="2">
        <f t="shared" si="24"/>
        <v>0</v>
      </c>
      <c r="CE27" s="3">
        <f t="shared" si="25"/>
        <v>0</v>
      </c>
      <c r="CF27" s="6">
        <f t="shared" si="26"/>
        <v>0</v>
      </c>
      <c r="CG27" s="6">
        <f t="shared" si="27"/>
        <v>0</v>
      </c>
      <c r="CH27" s="6">
        <f t="shared" si="28"/>
        <v>0</v>
      </c>
      <c r="CI27" s="3">
        <f t="shared" si="29"/>
        <v>0</v>
      </c>
      <c r="CJ27" s="3">
        <f t="shared" si="30"/>
        <v>0</v>
      </c>
      <c r="CK27" s="3">
        <f t="shared" si="31"/>
        <v>0</v>
      </c>
    </row>
    <row r="28" spans="1:89" x14ac:dyDescent="0.25">
      <c r="A28" t="s">
        <v>80</v>
      </c>
      <c r="B28" t="s">
        <v>81</v>
      </c>
      <c r="C28">
        <v>2023</v>
      </c>
      <c r="D28">
        <v>16</v>
      </c>
      <c r="E28">
        <v>15</v>
      </c>
      <c r="F28" t="s">
        <v>34</v>
      </c>
      <c r="G28" t="s">
        <v>75</v>
      </c>
      <c r="H28" t="str">
        <f t="shared" si="3"/>
        <v>AR_O</v>
      </c>
      <c r="I28" t="s">
        <v>39</v>
      </c>
      <c r="J28" t="s">
        <v>42</v>
      </c>
      <c r="K28">
        <v>1</v>
      </c>
      <c r="L28">
        <v>0</v>
      </c>
      <c r="M28">
        <v>1</v>
      </c>
      <c r="N28">
        <v>1</v>
      </c>
      <c r="O28">
        <v>10000000</v>
      </c>
      <c r="P28" s="1">
        <v>42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1">
        <v>42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">
        <f t="shared" si="4"/>
        <v>42</v>
      </c>
      <c r="AN28" s="2">
        <f t="shared" si="5"/>
        <v>0</v>
      </c>
      <c r="AO28" s="2">
        <f t="shared" si="6"/>
        <v>1</v>
      </c>
      <c r="AP28" s="2">
        <f t="shared" si="7"/>
        <v>0</v>
      </c>
      <c r="AQ28" s="5">
        <f t="shared" si="8"/>
        <v>0</v>
      </c>
      <c r="AR28" s="5">
        <f t="shared" si="9"/>
        <v>0</v>
      </c>
      <c r="AS28" s="2">
        <f t="shared" si="10"/>
        <v>0</v>
      </c>
      <c r="AT28" s="3">
        <f t="shared" si="11"/>
        <v>42</v>
      </c>
      <c r="AU28" s="6">
        <f t="shared" si="12"/>
        <v>0</v>
      </c>
      <c r="AV28" s="6">
        <f t="shared" si="13"/>
        <v>0</v>
      </c>
      <c r="AW28" s="6">
        <f t="shared" si="14"/>
        <v>0</v>
      </c>
      <c r="AX28" s="3">
        <f t="shared" si="15"/>
        <v>0</v>
      </c>
      <c r="AY28" s="3">
        <f t="shared" si="16"/>
        <v>0</v>
      </c>
      <c r="AZ28" s="3">
        <f t="shared" si="17"/>
        <v>0</v>
      </c>
      <c r="BA28" s="21">
        <v>0</v>
      </c>
      <c r="BB28" s="21">
        <v>0</v>
      </c>
      <c r="BC28" s="21">
        <v>0</v>
      </c>
      <c r="BD28" s="21">
        <v>0</v>
      </c>
      <c r="BE28" s="25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2">
        <v>0</v>
      </c>
      <c r="BM28" s="22">
        <v>0</v>
      </c>
      <c r="BN28" s="22">
        <v>0</v>
      </c>
      <c r="BO28" s="22">
        <v>0</v>
      </c>
      <c r="BP28" s="26">
        <v>0</v>
      </c>
      <c r="BQ28" s="26">
        <v>0</v>
      </c>
      <c r="BR28" s="26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">
        <f t="shared" si="18"/>
        <v>0</v>
      </c>
      <c r="BY28" s="2">
        <f t="shared" si="19"/>
        <v>0</v>
      </c>
      <c r="BZ28" s="2">
        <f t="shared" si="20"/>
        <v>0</v>
      </c>
      <c r="CA28" s="2">
        <f t="shared" si="21"/>
        <v>0</v>
      </c>
      <c r="CB28" s="5">
        <f t="shared" si="22"/>
        <v>0</v>
      </c>
      <c r="CC28" s="5">
        <f t="shared" si="23"/>
        <v>0</v>
      </c>
      <c r="CD28" s="2">
        <f t="shared" si="24"/>
        <v>0</v>
      </c>
      <c r="CE28" s="3">
        <f t="shared" si="25"/>
        <v>0</v>
      </c>
      <c r="CF28" s="6">
        <f t="shared" si="26"/>
        <v>0</v>
      </c>
      <c r="CG28" s="6">
        <f t="shared" si="27"/>
        <v>0</v>
      </c>
      <c r="CH28" s="6">
        <f t="shared" si="28"/>
        <v>0</v>
      </c>
      <c r="CI28" s="3">
        <f t="shared" si="29"/>
        <v>0</v>
      </c>
      <c r="CJ28" s="3">
        <f t="shared" si="30"/>
        <v>0</v>
      </c>
      <c r="CK28" s="3">
        <f t="shared" si="31"/>
        <v>0</v>
      </c>
    </row>
    <row r="29" spans="1:89" x14ac:dyDescent="0.25">
      <c r="A29" t="s">
        <v>82</v>
      </c>
      <c r="B29" t="s">
        <v>82</v>
      </c>
      <c r="C29">
        <v>2023</v>
      </c>
      <c r="D29">
        <v>16</v>
      </c>
      <c r="E29">
        <v>15</v>
      </c>
      <c r="F29" t="s">
        <v>34</v>
      </c>
      <c r="G29" t="s">
        <v>75</v>
      </c>
      <c r="H29" t="str">
        <f t="shared" si="3"/>
        <v>AR_I</v>
      </c>
      <c r="I29" t="s">
        <v>39</v>
      </c>
      <c r="J29" t="s">
        <v>0</v>
      </c>
      <c r="K29">
        <v>0</v>
      </c>
      <c r="L29">
        <v>0</v>
      </c>
      <c r="M29">
        <v>0</v>
      </c>
      <c r="N29">
        <v>0</v>
      </c>
      <c r="O29">
        <v>5000000</v>
      </c>
      <c r="P29" s="1">
        <v>42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1">
        <v>42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">
        <f t="shared" si="4"/>
        <v>42</v>
      </c>
      <c r="AN29" s="2">
        <f t="shared" si="5"/>
        <v>0</v>
      </c>
      <c r="AO29" s="2">
        <f t="shared" si="6"/>
        <v>1</v>
      </c>
      <c r="AP29" s="2">
        <f t="shared" si="7"/>
        <v>0</v>
      </c>
      <c r="AQ29" s="5">
        <f t="shared" si="8"/>
        <v>0</v>
      </c>
      <c r="AR29" s="5">
        <f t="shared" si="9"/>
        <v>0</v>
      </c>
      <c r="AS29" s="2">
        <f t="shared" si="10"/>
        <v>0</v>
      </c>
      <c r="AT29" s="3">
        <f t="shared" si="11"/>
        <v>42</v>
      </c>
      <c r="AU29" s="6">
        <f t="shared" si="12"/>
        <v>0</v>
      </c>
      <c r="AV29" s="6">
        <f t="shared" si="13"/>
        <v>0</v>
      </c>
      <c r="AW29" s="6">
        <f t="shared" si="14"/>
        <v>0</v>
      </c>
      <c r="AX29" s="3">
        <f t="shared" si="15"/>
        <v>0</v>
      </c>
      <c r="AY29" s="3">
        <f t="shared" si="16"/>
        <v>0</v>
      </c>
      <c r="AZ29" s="3">
        <f t="shared" si="17"/>
        <v>0</v>
      </c>
      <c r="BA29" s="21">
        <v>0</v>
      </c>
      <c r="BB29" s="21">
        <v>0</v>
      </c>
      <c r="BC29" s="21">
        <v>0</v>
      </c>
      <c r="BD29" s="21">
        <v>0</v>
      </c>
      <c r="BE29" s="25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2">
        <v>0</v>
      </c>
      <c r="BM29" s="22">
        <v>0</v>
      </c>
      <c r="BN29" s="22">
        <v>0</v>
      </c>
      <c r="BO29" s="22">
        <v>0</v>
      </c>
      <c r="BP29" s="26">
        <v>0</v>
      </c>
      <c r="BQ29" s="26">
        <v>0</v>
      </c>
      <c r="BR29" s="26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">
        <f t="shared" si="18"/>
        <v>0</v>
      </c>
      <c r="BY29" s="2">
        <f t="shared" si="19"/>
        <v>0</v>
      </c>
      <c r="BZ29" s="2">
        <f t="shared" si="20"/>
        <v>0</v>
      </c>
      <c r="CA29" s="2">
        <f t="shared" si="21"/>
        <v>0</v>
      </c>
      <c r="CB29" s="5">
        <f t="shared" si="22"/>
        <v>0</v>
      </c>
      <c r="CC29" s="5">
        <f t="shared" si="23"/>
        <v>0</v>
      </c>
      <c r="CD29" s="2">
        <f t="shared" si="24"/>
        <v>0</v>
      </c>
      <c r="CE29" s="3">
        <f t="shared" si="25"/>
        <v>0</v>
      </c>
      <c r="CF29" s="6">
        <f t="shared" si="26"/>
        <v>0</v>
      </c>
      <c r="CG29" s="6">
        <f t="shared" si="27"/>
        <v>0</v>
      </c>
      <c r="CH29" s="6">
        <f t="shared" si="28"/>
        <v>0</v>
      </c>
      <c r="CI29" s="3">
        <f t="shared" si="29"/>
        <v>0</v>
      </c>
      <c r="CJ29" s="3">
        <f t="shared" si="30"/>
        <v>0</v>
      </c>
      <c r="CK29" s="3">
        <f t="shared" si="31"/>
        <v>0</v>
      </c>
    </row>
    <row r="30" spans="1:89" x14ac:dyDescent="0.25">
      <c r="A30" t="s">
        <v>83</v>
      </c>
      <c r="B30" t="s">
        <v>84</v>
      </c>
      <c r="C30">
        <v>2023</v>
      </c>
      <c r="D30">
        <v>16</v>
      </c>
      <c r="E30">
        <v>15</v>
      </c>
      <c r="F30" t="s">
        <v>34</v>
      </c>
      <c r="G30" t="s">
        <v>75</v>
      </c>
      <c r="H30" t="str">
        <f t="shared" si="3"/>
        <v>WK_O</v>
      </c>
      <c r="I30" t="s">
        <v>51</v>
      </c>
      <c r="J30" t="s">
        <v>42</v>
      </c>
      <c r="K30">
        <v>1</v>
      </c>
      <c r="L30">
        <v>1</v>
      </c>
      <c r="M30">
        <v>1</v>
      </c>
      <c r="N30">
        <v>1</v>
      </c>
      <c r="O30">
        <v>5000000</v>
      </c>
      <c r="P30" s="1">
        <v>42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s="1">
        <v>42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">
        <f t="shared" si="4"/>
        <v>42</v>
      </c>
      <c r="AN30" s="2">
        <f t="shared" si="5"/>
        <v>0</v>
      </c>
      <c r="AO30" s="2">
        <f t="shared" si="6"/>
        <v>1</v>
      </c>
      <c r="AP30" s="2">
        <f t="shared" si="7"/>
        <v>0</v>
      </c>
      <c r="AQ30" s="5">
        <f t="shared" si="8"/>
        <v>0</v>
      </c>
      <c r="AR30" s="5">
        <f t="shared" si="9"/>
        <v>0</v>
      </c>
      <c r="AS30" s="2">
        <f t="shared" si="10"/>
        <v>0</v>
      </c>
      <c r="AT30" s="3">
        <f t="shared" si="11"/>
        <v>42</v>
      </c>
      <c r="AU30" s="6">
        <f t="shared" si="12"/>
        <v>0</v>
      </c>
      <c r="AV30" s="6">
        <f t="shared" si="13"/>
        <v>0</v>
      </c>
      <c r="AW30" s="6">
        <f t="shared" si="14"/>
        <v>0</v>
      </c>
      <c r="AX30" s="3">
        <f t="shared" si="15"/>
        <v>0</v>
      </c>
      <c r="AY30" s="3">
        <f t="shared" si="16"/>
        <v>0</v>
      </c>
      <c r="AZ30" s="3">
        <f t="shared" si="17"/>
        <v>0</v>
      </c>
      <c r="BA30" s="21">
        <v>0</v>
      </c>
      <c r="BB30" s="21">
        <v>0</v>
      </c>
      <c r="BC30" s="21">
        <v>0</v>
      </c>
      <c r="BD30" s="21">
        <v>0</v>
      </c>
      <c r="BE30" s="25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2">
        <v>0</v>
      </c>
      <c r="BM30" s="22">
        <v>0</v>
      </c>
      <c r="BN30" s="22">
        <v>0</v>
      </c>
      <c r="BO30" s="22">
        <v>0</v>
      </c>
      <c r="BP30" s="26">
        <v>0</v>
      </c>
      <c r="BQ30" s="26">
        <v>0</v>
      </c>
      <c r="BR30" s="26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">
        <f t="shared" si="18"/>
        <v>0</v>
      </c>
      <c r="BY30" s="2">
        <f t="shared" si="19"/>
        <v>0</v>
      </c>
      <c r="BZ30" s="2">
        <f t="shared" si="20"/>
        <v>0</v>
      </c>
      <c r="CA30" s="2">
        <f t="shared" si="21"/>
        <v>0</v>
      </c>
      <c r="CB30" s="5">
        <f t="shared" si="22"/>
        <v>0</v>
      </c>
      <c r="CC30" s="5">
        <f t="shared" si="23"/>
        <v>0</v>
      </c>
      <c r="CD30" s="2">
        <f t="shared" si="24"/>
        <v>0</v>
      </c>
      <c r="CE30" s="3">
        <f t="shared" si="25"/>
        <v>0</v>
      </c>
      <c r="CF30" s="6">
        <f t="shared" si="26"/>
        <v>0</v>
      </c>
      <c r="CG30" s="6">
        <f t="shared" si="27"/>
        <v>0</v>
      </c>
      <c r="CH30" s="6">
        <f t="shared" si="28"/>
        <v>0</v>
      </c>
      <c r="CI30" s="3">
        <f t="shared" si="29"/>
        <v>0</v>
      </c>
      <c r="CJ30" s="3">
        <f t="shared" si="30"/>
        <v>0</v>
      </c>
      <c r="CK30" s="3">
        <f t="shared" si="31"/>
        <v>0</v>
      </c>
    </row>
    <row r="31" spans="1:89" x14ac:dyDescent="0.25">
      <c r="A31" t="s">
        <v>85</v>
      </c>
      <c r="C31">
        <v>2023</v>
      </c>
      <c r="D31">
        <v>16</v>
      </c>
      <c r="E31">
        <v>15</v>
      </c>
      <c r="F31" t="s">
        <v>34</v>
      </c>
      <c r="G31" t="s">
        <v>75</v>
      </c>
      <c r="H31" t="str">
        <f t="shared" si="3"/>
        <v>Bowl_I</v>
      </c>
      <c r="I31" t="s">
        <v>54</v>
      </c>
      <c r="J31" t="s">
        <v>0</v>
      </c>
      <c r="K31">
        <v>0</v>
      </c>
      <c r="L31">
        <v>0</v>
      </c>
      <c r="M31">
        <v>0</v>
      </c>
      <c r="N31">
        <v>0</v>
      </c>
      <c r="O31">
        <v>2000000</v>
      </c>
      <c r="P31" s="1">
        <v>42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42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">
        <f t="shared" si="4"/>
        <v>42</v>
      </c>
      <c r="AN31" s="2">
        <f t="shared" si="5"/>
        <v>0</v>
      </c>
      <c r="AO31" s="2">
        <f t="shared" si="6"/>
        <v>1</v>
      </c>
      <c r="AP31" s="2">
        <f t="shared" si="7"/>
        <v>0</v>
      </c>
      <c r="AQ31" s="5">
        <f t="shared" si="8"/>
        <v>0</v>
      </c>
      <c r="AR31" s="5">
        <f t="shared" si="9"/>
        <v>0</v>
      </c>
      <c r="AS31" s="2">
        <f t="shared" si="10"/>
        <v>0</v>
      </c>
      <c r="AT31" s="3">
        <f t="shared" si="11"/>
        <v>42</v>
      </c>
      <c r="AU31" s="6">
        <f t="shared" si="12"/>
        <v>0</v>
      </c>
      <c r="AV31" s="6">
        <f t="shared" si="13"/>
        <v>0</v>
      </c>
      <c r="AW31" s="6">
        <f t="shared" si="14"/>
        <v>0</v>
      </c>
      <c r="AX31" s="3">
        <f t="shared" si="15"/>
        <v>0</v>
      </c>
      <c r="AY31" s="3">
        <f t="shared" si="16"/>
        <v>0</v>
      </c>
      <c r="AZ31" s="3">
        <f t="shared" si="17"/>
        <v>0</v>
      </c>
      <c r="BA31" s="21">
        <v>0</v>
      </c>
      <c r="BB31" s="21">
        <v>0</v>
      </c>
      <c r="BC31" s="21">
        <v>0</v>
      </c>
      <c r="BD31" s="21">
        <v>0</v>
      </c>
      <c r="BE31" s="25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2">
        <v>0</v>
      </c>
      <c r="BM31" s="22">
        <v>0</v>
      </c>
      <c r="BN31" s="22">
        <v>0</v>
      </c>
      <c r="BO31" s="22">
        <v>0</v>
      </c>
      <c r="BP31" s="26">
        <v>0</v>
      </c>
      <c r="BQ31" s="26">
        <v>0</v>
      </c>
      <c r="BR31" s="26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">
        <f t="shared" si="18"/>
        <v>0</v>
      </c>
      <c r="BY31" s="2">
        <f t="shared" si="19"/>
        <v>0</v>
      </c>
      <c r="BZ31" s="2">
        <f t="shared" si="20"/>
        <v>0</v>
      </c>
      <c r="CA31" s="2">
        <f t="shared" si="21"/>
        <v>0</v>
      </c>
      <c r="CB31" s="5">
        <f t="shared" si="22"/>
        <v>0</v>
      </c>
      <c r="CC31" s="5">
        <f t="shared" si="23"/>
        <v>0</v>
      </c>
      <c r="CD31" s="2">
        <f t="shared" si="24"/>
        <v>0</v>
      </c>
      <c r="CE31" s="3">
        <f t="shared" si="25"/>
        <v>0</v>
      </c>
      <c r="CF31" s="6">
        <f t="shared" si="26"/>
        <v>0</v>
      </c>
      <c r="CG31" s="6">
        <f t="shared" si="27"/>
        <v>0</v>
      </c>
      <c r="CH31" s="6">
        <f t="shared" si="28"/>
        <v>0</v>
      </c>
      <c r="CI31" s="3">
        <f t="shared" si="29"/>
        <v>0</v>
      </c>
      <c r="CJ31" s="3">
        <f t="shared" si="30"/>
        <v>0</v>
      </c>
      <c r="CK31" s="3">
        <f t="shared" si="31"/>
        <v>0</v>
      </c>
    </row>
    <row r="32" spans="1:89" x14ac:dyDescent="0.25">
      <c r="A32" t="s">
        <v>86</v>
      </c>
      <c r="B32" t="s">
        <v>87</v>
      </c>
      <c r="C32">
        <v>2023</v>
      </c>
      <c r="D32">
        <v>16</v>
      </c>
      <c r="E32">
        <v>15</v>
      </c>
      <c r="F32" t="s">
        <v>34</v>
      </c>
      <c r="G32" t="s">
        <v>88</v>
      </c>
      <c r="H32" t="str">
        <f t="shared" si="3"/>
        <v>Bowl_I</v>
      </c>
      <c r="I32" t="s">
        <v>54</v>
      </c>
      <c r="J32" t="s">
        <v>0</v>
      </c>
      <c r="K32">
        <v>0</v>
      </c>
      <c r="L32">
        <v>0</v>
      </c>
      <c r="M32">
        <v>0</v>
      </c>
      <c r="N32">
        <v>0</v>
      </c>
      <c r="O32">
        <v>5000000</v>
      </c>
      <c r="P32" s="1">
        <v>42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1">
        <v>42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">
        <f t="shared" si="4"/>
        <v>42</v>
      </c>
      <c r="AN32" s="2">
        <f t="shared" si="5"/>
        <v>0</v>
      </c>
      <c r="AO32" s="2">
        <f t="shared" si="6"/>
        <v>1</v>
      </c>
      <c r="AP32" s="2">
        <f t="shared" si="7"/>
        <v>0</v>
      </c>
      <c r="AQ32" s="5">
        <f t="shared" si="8"/>
        <v>0</v>
      </c>
      <c r="AR32" s="5">
        <f t="shared" si="9"/>
        <v>0</v>
      </c>
      <c r="AS32" s="2">
        <f t="shared" si="10"/>
        <v>0</v>
      </c>
      <c r="AT32" s="3">
        <f t="shared" si="11"/>
        <v>42</v>
      </c>
      <c r="AU32" s="6">
        <f t="shared" si="12"/>
        <v>0</v>
      </c>
      <c r="AV32" s="6">
        <f t="shared" si="13"/>
        <v>0</v>
      </c>
      <c r="AW32" s="6">
        <f t="shared" si="14"/>
        <v>0</v>
      </c>
      <c r="AX32" s="3">
        <f t="shared" si="15"/>
        <v>0</v>
      </c>
      <c r="AY32" s="3">
        <f t="shared" si="16"/>
        <v>0</v>
      </c>
      <c r="AZ32" s="3">
        <f t="shared" si="17"/>
        <v>0</v>
      </c>
      <c r="BA32" s="21">
        <v>0</v>
      </c>
      <c r="BB32" s="21">
        <v>0</v>
      </c>
      <c r="BC32" s="21">
        <v>0</v>
      </c>
      <c r="BD32" s="21">
        <v>0</v>
      </c>
      <c r="BE32" s="25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2">
        <v>0</v>
      </c>
      <c r="BM32" s="22">
        <v>0</v>
      </c>
      <c r="BN32" s="22">
        <v>0</v>
      </c>
      <c r="BO32" s="22">
        <v>0</v>
      </c>
      <c r="BP32" s="26">
        <v>0</v>
      </c>
      <c r="BQ32" s="26">
        <v>0</v>
      </c>
      <c r="BR32" s="26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">
        <f t="shared" si="18"/>
        <v>0</v>
      </c>
      <c r="BY32" s="2">
        <f t="shared" si="19"/>
        <v>0</v>
      </c>
      <c r="BZ32" s="2">
        <f t="shared" si="20"/>
        <v>0</v>
      </c>
      <c r="CA32" s="2">
        <f t="shared" si="21"/>
        <v>0</v>
      </c>
      <c r="CB32" s="5">
        <f t="shared" si="22"/>
        <v>0</v>
      </c>
      <c r="CC32" s="5">
        <f t="shared" si="23"/>
        <v>0</v>
      </c>
      <c r="CD32" s="2">
        <f t="shared" si="24"/>
        <v>0</v>
      </c>
      <c r="CE32" s="3">
        <f t="shared" si="25"/>
        <v>0</v>
      </c>
      <c r="CF32" s="6">
        <f t="shared" si="26"/>
        <v>0</v>
      </c>
      <c r="CG32" s="6">
        <f t="shared" si="27"/>
        <v>0</v>
      </c>
      <c r="CH32" s="6">
        <f t="shared" si="28"/>
        <v>0</v>
      </c>
      <c r="CI32" s="3">
        <f t="shared" si="29"/>
        <v>0</v>
      </c>
      <c r="CJ32" s="3">
        <f t="shared" si="30"/>
        <v>0</v>
      </c>
      <c r="CK32" s="3">
        <f t="shared" si="31"/>
        <v>0</v>
      </c>
    </row>
    <row r="33" spans="1:89" x14ac:dyDescent="0.25">
      <c r="A33" t="s">
        <v>89</v>
      </c>
      <c r="B33" t="s">
        <v>90</v>
      </c>
      <c r="C33">
        <v>2023</v>
      </c>
      <c r="D33">
        <v>16</v>
      </c>
      <c r="E33">
        <v>15</v>
      </c>
      <c r="F33" t="s">
        <v>34</v>
      </c>
      <c r="G33" t="s">
        <v>88</v>
      </c>
      <c r="H33" t="str">
        <f t="shared" si="3"/>
        <v>WK_O</v>
      </c>
      <c r="I33" t="s">
        <v>51</v>
      </c>
      <c r="J33" t="s">
        <v>42</v>
      </c>
      <c r="K33">
        <v>1</v>
      </c>
      <c r="L33">
        <v>1</v>
      </c>
      <c r="M33">
        <v>1</v>
      </c>
      <c r="N33">
        <v>1</v>
      </c>
      <c r="O33">
        <v>160000000</v>
      </c>
      <c r="P33" s="1">
        <v>42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s="1">
        <v>42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s="2">
        <f t="shared" si="4"/>
        <v>42</v>
      </c>
      <c r="AN33" s="2">
        <f t="shared" si="5"/>
        <v>0</v>
      </c>
      <c r="AO33" s="2">
        <f t="shared" si="6"/>
        <v>1</v>
      </c>
      <c r="AP33" s="2">
        <f t="shared" si="7"/>
        <v>0</v>
      </c>
      <c r="AQ33" s="5">
        <f t="shared" si="8"/>
        <v>0</v>
      </c>
      <c r="AR33" s="5">
        <f t="shared" si="9"/>
        <v>0</v>
      </c>
      <c r="AS33" s="2">
        <f t="shared" si="10"/>
        <v>0</v>
      </c>
      <c r="AT33" s="3">
        <f t="shared" si="11"/>
        <v>42</v>
      </c>
      <c r="AU33" s="6">
        <f t="shared" si="12"/>
        <v>0</v>
      </c>
      <c r="AV33" s="6">
        <f t="shared" si="13"/>
        <v>0</v>
      </c>
      <c r="AW33" s="6">
        <f t="shared" si="14"/>
        <v>0</v>
      </c>
      <c r="AX33" s="3">
        <f t="shared" si="15"/>
        <v>0</v>
      </c>
      <c r="AY33" s="3">
        <f t="shared" si="16"/>
        <v>0</v>
      </c>
      <c r="AZ33" s="3">
        <f t="shared" si="17"/>
        <v>0</v>
      </c>
      <c r="BA33" s="21">
        <v>0</v>
      </c>
      <c r="BB33" s="21">
        <v>0</v>
      </c>
      <c r="BC33" s="21">
        <v>0</v>
      </c>
      <c r="BD33" s="21">
        <v>0</v>
      </c>
      <c r="BE33" s="25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2">
        <v>0</v>
      </c>
      <c r="BM33" s="22">
        <v>0</v>
      </c>
      <c r="BN33" s="22">
        <v>0</v>
      </c>
      <c r="BO33" s="22">
        <v>0</v>
      </c>
      <c r="BP33" s="26">
        <v>0</v>
      </c>
      <c r="BQ33" s="26">
        <v>0</v>
      </c>
      <c r="BR33" s="26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">
        <f t="shared" si="18"/>
        <v>0</v>
      </c>
      <c r="BY33" s="2">
        <f t="shared" si="19"/>
        <v>0</v>
      </c>
      <c r="BZ33" s="2">
        <f t="shared" si="20"/>
        <v>0</v>
      </c>
      <c r="CA33" s="2">
        <f t="shared" si="21"/>
        <v>0</v>
      </c>
      <c r="CB33" s="5">
        <f t="shared" si="22"/>
        <v>0</v>
      </c>
      <c r="CC33" s="5">
        <f t="shared" si="23"/>
        <v>0</v>
      </c>
      <c r="CD33" s="2">
        <f t="shared" si="24"/>
        <v>0</v>
      </c>
      <c r="CE33" s="3">
        <f t="shared" si="25"/>
        <v>0</v>
      </c>
      <c r="CF33" s="6">
        <f t="shared" si="26"/>
        <v>0</v>
      </c>
      <c r="CG33" s="6">
        <f t="shared" si="27"/>
        <v>0</v>
      </c>
      <c r="CH33" s="6">
        <f t="shared" si="28"/>
        <v>0</v>
      </c>
      <c r="CI33" s="3">
        <f t="shared" si="29"/>
        <v>0</v>
      </c>
      <c r="CJ33" s="3">
        <f t="shared" si="30"/>
        <v>0</v>
      </c>
      <c r="CK33" s="3">
        <f t="shared" si="31"/>
        <v>0</v>
      </c>
    </row>
    <row r="34" spans="1:89" x14ac:dyDescent="0.25">
      <c r="A34" t="s">
        <v>91</v>
      </c>
      <c r="B34" t="s">
        <v>92</v>
      </c>
      <c r="C34">
        <v>2023</v>
      </c>
      <c r="D34">
        <v>16</v>
      </c>
      <c r="E34">
        <v>15</v>
      </c>
      <c r="F34" t="s">
        <v>34</v>
      </c>
      <c r="G34" t="s">
        <v>88</v>
      </c>
      <c r="H34" t="str">
        <f t="shared" si="3"/>
        <v>AR_O</v>
      </c>
      <c r="I34" t="s">
        <v>39</v>
      </c>
      <c r="J34" t="s">
        <v>42</v>
      </c>
      <c r="K34">
        <v>1</v>
      </c>
      <c r="L34">
        <v>0</v>
      </c>
      <c r="M34">
        <v>1</v>
      </c>
      <c r="N34">
        <v>1</v>
      </c>
      <c r="O34">
        <v>5000000</v>
      </c>
      <c r="P34" s="1">
        <v>42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s="1">
        <v>42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s="2">
        <f t="shared" si="4"/>
        <v>42</v>
      </c>
      <c r="AN34" s="2">
        <f t="shared" si="5"/>
        <v>0</v>
      </c>
      <c r="AO34" s="2">
        <f t="shared" si="6"/>
        <v>1</v>
      </c>
      <c r="AP34" s="2">
        <f t="shared" si="7"/>
        <v>0</v>
      </c>
      <c r="AQ34" s="5">
        <f t="shared" si="8"/>
        <v>0</v>
      </c>
      <c r="AR34" s="5">
        <f t="shared" si="9"/>
        <v>0</v>
      </c>
      <c r="AS34" s="2">
        <f t="shared" si="10"/>
        <v>0</v>
      </c>
      <c r="AT34" s="3">
        <f t="shared" si="11"/>
        <v>42</v>
      </c>
      <c r="AU34" s="6">
        <f t="shared" si="12"/>
        <v>0</v>
      </c>
      <c r="AV34" s="6">
        <f t="shared" si="13"/>
        <v>0</v>
      </c>
      <c r="AW34" s="6">
        <f t="shared" si="14"/>
        <v>0</v>
      </c>
      <c r="AX34" s="3">
        <f t="shared" si="15"/>
        <v>0</v>
      </c>
      <c r="AY34" s="3">
        <f t="shared" si="16"/>
        <v>0</v>
      </c>
      <c r="AZ34" s="3">
        <f t="shared" si="17"/>
        <v>0</v>
      </c>
      <c r="BA34" s="21">
        <v>0</v>
      </c>
      <c r="BB34" s="21">
        <v>0</v>
      </c>
      <c r="BC34" s="21">
        <v>0</v>
      </c>
      <c r="BD34" s="21">
        <v>0</v>
      </c>
      <c r="BE34" s="25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2">
        <v>0</v>
      </c>
      <c r="BM34" s="22">
        <v>0</v>
      </c>
      <c r="BN34" s="22">
        <v>0</v>
      </c>
      <c r="BO34" s="22">
        <v>0</v>
      </c>
      <c r="BP34" s="26">
        <v>0</v>
      </c>
      <c r="BQ34" s="26">
        <v>0</v>
      </c>
      <c r="BR34" s="26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">
        <f t="shared" si="18"/>
        <v>0</v>
      </c>
      <c r="BY34" s="2">
        <f t="shared" si="19"/>
        <v>0</v>
      </c>
      <c r="BZ34" s="2">
        <f t="shared" si="20"/>
        <v>0</v>
      </c>
      <c r="CA34" s="2">
        <f t="shared" si="21"/>
        <v>0</v>
      </c>
      <c r="CB34" s="5">
        <f t="shared" si="22"/>
        <v>0</v>
      </c>
      <c r="CC34" s="5">
        <f t="shared" si="23"/>
        <v>0</v>
      </c>
      <c r="CD34" s="2">
        <f t="shared" si="24"/>
        <v>0</v>
      </c>
      <c r="CE34" s="3">
        <f t="shared" si="25"/>
        <v>0</v>
      </c>
      <c r="CF34" s="6">
        <f t="shared" si="26"/>
        <v>0</v>
      </c>
      <c r="CG34" s="6">
        <f t="shared" si="27"/>
        <v>0</v>
      </c>
      <c r="CH34" s="6">
        <f t="shared" si="28"/>
        <v>0</v>
      </c>
      <c r="CI34" s="3">
        <f t="shared" si="29"/>
        <v>0</v>
      </c>
      <c r="CJ34" s="3">
        <f t="shared" si="30"/>
        <v>0</v>
      </c>
      <c r="CK34" s="3">
        <f t="shared" si="31"/>
        <v>0</v>
      </c>
    </row>
    <row r="35" spans="1:89" x14ac:dyDescent="0.25">
      <c r="A35" t="s">
        <v>93</v>
      </c>
      <c r="B35" t="s">
        <v>94</v>
      </c>
      <c r="C35">
        <v>2023</v>
      </c>
      <c r="D35">
        <v>16</v>
      </c>
      <c r="E35">
        <v>15</v>
      </c>
      <c r="F35" t="s">
        <v>34</v>
      </c>
      <c r="G35" t="s">
        <v>88</v>
      </c>
      <c r="H35" t="str">
        <f t="shared" si="3"/>
        <v>AR_O</v>
      </c>
      <c r="I35" t="s">
        <v>39</v>
      </c>
      <c r="J35" t="s">
        <v>42</v>
      </c>
      <c r="K35">
        <v>1</v>
      </c>
      <c r="L35">
        <v>0</v>
      </c>
      <c r="M35">
        <v>1</v>
      </c>
      <c r="N35">
        <v>1</v>
      </c>
      <c r="O35">
        <v>7500000</v>
      </c>
      <c r="P35" s="1">
        <v>42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42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s="2">
        <f t="shared" si="4"/>
        <v>42</v>
      </c>
      <c r="AN35" s="2">
        <f t="shared" si="5"/>
        <v>0</v>
      </c>
      <c r="AO35" s="2">
        <f t="shared" si="6"/>
        <v>1</v>
      </c>
      <c r="AP35" s="2">
        <f t="shared" si="7"/>
        <v>0</v>
      </c>
      <c r="AQ35" s="5">
        <f t="shared" si="8"/>
        <v>0</v>
      </c>
      <c r="AR35" s="5">
        <f t="shared" si="9"/>
        <v>0</v>
      </c>
      <c r="AS35" s="2">
        <f t="shared" si="10"/>
        <v>0</v>
      </c>
      <c r="AT35" s="3">
        <f t="shared" si="11"/>
        <v>42</v>
      </c>
      <c r="AU35" s="6">
        <f t="shared" si="12"/>
        <v>0</v>
      </c>
      <c r="AV35" s="6">
        <f t="shared" si="13"/>
        <v>0</v>
      </c>
      <c r="AW35" s="6">
        <f t="shared" si="14"/>
        <v>0</v>
      </c>
      <c r="AX35" s="3">
        <f t="shared" si="15"/>
        <v>0</v>
      </c>
      <c r="AY35" s="3">
        <f t="shared" si="16"/>
        <v>0</v>
      </c>
      <c r="AZ35" s="3">
        <f t="shared" si="17"/>
        <v>0</v>
      </c>
      <c r="BA35" s="21">
        <v>0</v>
      </c>
      <c r="BB35" s="21">
        <v>0</v>
      </c>
      <c r="BC35" s="21">
        <v>0</v>
      </c>
      <c r="BD35" s="21">
        <v>0</v>
      </c>
      <c r="BE35" s="25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2">
        <v>0</v>
      </c>
      <c r="BM35" s="22">
        <v>0</v>
      </c>
      <c r="BN35" s="22">
        <v>0</v>
      </c>
      <c r="BO35" s="22">
        <v>0</v>
      </c>
      <c r="BP35" s="26">
        <v>0</v>
      </c>
      <c r="BQ35" s="26">
        <v>0</v>
      </c>
      <c r="BR35" s="26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">
        <f t="shared" si="18"/>
        <v>0</v>
      </c>
      <c r="BY35" s="2">
        <f t="shared" si="19"/>
        <v>0</v>
      </c>
      <c r="BZ35" s="2">
        <f t="shared" si="20"/>
        <v>0</v>
      </c>
      <c r="CA35" s="2">
        <f t="shared" si="21"/>
        <v>0</v>
      </c>
      <c r="CB35" s="5">
        <f t="shared" si="22"/>
        <v>0</v>
      </c>
      <c r="CC35" s="5">
        <f t="shared" si="23"/>
        <v>0</v>
      </c>
      <c r="CD35" s="2">
        <f t="shared" si="24"/>
        <v>0</v>
      </c>
      <c r="CE35" s="3">
        <f t="shared" si="25"/>
        <v>0</v>
      </c>
      <c r="CF35" s="6">
        <f t="shared" si="26"/>
        <v>0</v>
      </c>
      <c r="CG35" s="6">
        <f t="shared" si="27"/>
        <v>0</v>
      </c>
      <c r="CH35" s="6">
        <f t="shared" si="28"/>
        <v>0</v>
      </c>
      <c r="CI35" s="3">
        <f t="shared" si="29"/>
        <v>0</v>
      </c>
      <c r="CJ35" s="3">
        <f t="shared" si="30"/>
        <v>0</v>
      </c>
      <c r="CK35" s="3">
        <f t="shared" si="31"/>
        <v>0</v>
      </c>
    </row>
    <row r="36" spans="1:89" x14ac:dyDescent="0.25">
      <c r="A36" t="s">
        <v>95</v>
      </c>
      <c r="C36">
        <v>2023</v>
      </c>
      <c r="D36">
        <v>16</v>
      </c>
      <c r="E36">
        <v>15</v>
      </c>
      <c r="F36" t="s">
        <v>34</v>
      </c>
      <c r="G36" t="s">
        <v>88</v>
      </c>
      <c r="H36" t="str">
        <f t="shared" si="3"/>
        <v>AR_I</v>
      </c>
      <c r="I36" t="s">
        <v>39</v>
      </c>
      <c r="J36" t="s">
        <v>0</v>
      </c>
      <c r="K36">
        <v>0</v>
      </c>
      <c r="L36">
        <v>0</v>
      </c>
      <c r="M36">
        <v>0</v>
      </c>
      <c r="N36">
        <v>0</v>
      </c>
      <c r="O36">
        <v>2000000</v>
      </c>
      <c r="P36" s="1">
        <v>42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1">
        <v>42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s="2">
        <f t="shared" si="4"/>
        <v>42</v>
      </c>
      <c r="AN36" s="2">
        <f t="shared" si="5"/>
        <v>0</v>
      </c>
      <c r="AO36" s="2">
        <f t="shared" si="6"/>
        <v>1</v>
      </c>
      <c r="AP36" s="2">
        <f t="shared" si="7"/>
        <v>0</v>
      </c>
      <c r="AQ36" s="5">
        <f t="shared" si="8"/>
        <v>0</v>
      </c>
      <c r="AR36" s="5">
        <f t="shared" si="9"/>
        <v>0</v>
      </c>
      <c r="AS36" s="2">
        <f t="shared" si="10"/>
        <v>0</v>
      </c>
      <c r="AT36" s="3">
        <f t="shared" si="11"/>
        <v>42</v>
      </c>
      <c r="AU36" s="6">
        <f t="shared" si="12"/>
        <v>0</v>
      </c>
      <c r="AV36" s="6">
        <f t="shared" si="13"/>
        <v>0</v>
      </c>
      <c r="AW36" s="6">
        <f t="shared" si="14"/>
        <v>0</v>
      </c>
      <c r="AX36" s="3">
        <f t="shared" si="15"/>
        <v>0</v>
      </c>
      <c r="AY36" s="3">
        <f t="shared" si="16"/>
        <v>0</v>
      </c>
      <c r="AZ36" s="3">
        <f t="shared" si="17"/>
        <v>0</v>
      </c>
      <c r="BA36" s="21">
        <v>0</v>
      </c>
      <c r="BB36" s="21">
        <v>0</v>
      </c>
      <c r="BC36" s="21">
        <v>0</v>
      </c>
      <c r="BD36" s="21">
        <v>0</v>
      </c>
      <c r="BE36" s="25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2">
        <v>0</v>
      </c>
      <c r="BM36" s="22">
        <v>0</v>
      </c>
      <c r="BN36" s="22">
        <v>0</v>
      </c>
      <c r="BO36" s="22">
        <v>0</v>
      </c>
      <c r="BP36" s="26">
        <v>0</v>
      </c>
      <c r="BQ36" s="26">
        <v>0</v>
      </c>
      <c r="BR36" s="26">
        <v>0</v>
      </c>
      <c r="BS36" s="22">
        <v>0</v>
      </c>
      <c r="BT36" s="22">
        <v>0</v>
      </c>
      <c r="BU36" s="22">
        <v>0</v>
      </c>
      <c r="BV36" s="22">
        <v>0</v>
      </c>
      <c r="BW36" s="22">
        <v>0</v>
      </c>
      <c r="BX36" s="2">
        <f t="shared" si="18"/>
        <v>0</v>
      </c>
      <c r="BY36" s="2">
        <f t="shared" si="19"/>
        <v>0</v>
      </c>
      <c r="BZ36" s="2">
        <f t="shared" si="20"/>
        <v>0</v>
      </c>
      <c r="CA36" s="2">
        <f t="shared" si="21"/>
        <v>0</v>
      </c>
      <c r="CB36" s="5">
        <f t="shared" si="22"/>
        <v>0</v>
      </c>
      <c r="CC36" s="5">
        <f t="shared" si="23"/>
        <v>0</v>
      </c>
      <c r="CD36" s="2">
        <f t="shared" si="24"/>
        <v>0</v>
      </c>
      <c r="CE36" s="3">
        <f t="shared" si="25"/>
        <v>0</v>
      </c>
      <c r="CF36" s="6">
        <f t="shared" si="26"/>
        <v>0</v>
      </c>
      <c r="CG36" s="6">
        <f t="shared" si="27"/>
        <v>0</v>
      </c>
      <c r="CH36" s="6">
        <f t="shared" si="28"/>
        <v>0</v>
      </c>
      <c r="CI36" s="3">
        <f t="shared" si="29"/>
        <v>0</v>
      </c>
      <c r="CJ36" s="3">
        <f t="shared" si="30"/>
        <v>0</v>
      </c>
      <c r="CK36" s="3">
        <f t="shared" si="31"/>
        <v>0</v>
      </c>
    </row>
    <row r="37" spans="1:89" x14ac:dyDescent="0.25">
      <c r="A37" t="s">
        <v>96</v>
      </c>
      <c r="C37">
        <v>2023</v>
      </c>
      <c r="D37">
        <v>16</v>
      </c>
      <c r="E37">
        <v>15</v>
      </c>
      <c r="F37" t="s">
        <v>34</v>
      </c>
      <c r="G37" t="s">
        <v>88</v>
      </c>
      <c r="H37" t="str">
        <f t="shared" si="3"/>
        <v>AR_I</v>
      </c>
      <c r="I37" t="s">
        <v>39</v>
      </c>
      <c r="J37" t="s">
        <v>0</v>
      </c>
      <c r="K37">
        <v>0</v>
      </c>
      <c r="L37">
        <v>0</v>
      </c>
      <c r="M37">
        <v>0</v>
      </c>
      <c r="N37">
        <v>0</v>
      </c>
      <c r="O37">
        <v>2000000</v>
      </c>
      <c r="P37" s="1">
        <v>42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1">
        <v>42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">
        <f t="shared" si="4"/>
        <v>42</v>
      </c>
      <c r="AN37" s="2">
        <f t="shared" si="5"/>
        <v>0</v>
      </c>
      <c r="AO37" s="2">
        <f t="shared" si="6"/>
        <v>1</v>
      </c>
      <c r="AP37" s="2">
        <f t="shared" si="7"/>
        <v>0</v>
      </c>
      <c r="AQ37" s="5">
        <f t="shared" si="8"/>
        <v>0</v>
      </c>
      <c r="AR37" s="5">
        <f t="shared" si="9"/>
        <v>0</v>
      </c>
      <c r="AS37" s="2">
        <f t="shared" si="10"/>
        <v>0</v>
      </c>
      <c r="AT37" s="3">
        <f t="shared" si="11"/>
        <v>42</v>
      </c>
      <c r="AU37" s="6">
        <f t="shared" si="12"/>
        <v>0</v>
      </c>
      <c r="AV37" s="6">
        <f t="shared" si="13"/>
        <v>0</v>
      </c>
      <c r="AW37" s="6">
        <f t="shared" si="14"/>
        <v>0</v>
      </c>
      <c r="AX37" s="3">
        <f t="shared" si="15"/>
        <v>0</v>
      </c>
      <c r="AY37" s="3">
        <f t="shared" si="16"/>
        <v>0</v>
      </c>
      <c r="AZ37" s="3">
        <f t="shared" si="17"/>
        <v>0</v>
      </c>
      <c r="BA37" s="21">
        <v>0</v>
      </c>
      <c r="BB37" s="21">
        <v>0</v>
      </c>
      <c r="BC37" s="21">
        <v>0</v>
      </c>
      <c r="BD37" s="21">
        <v>0</v>
      </c>
      <c r="BE37" s="25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2">
        <v>0</v>
      </c>
      <c r="BM37" s="22">
        <v>0</v>
      </c>
      <c r="BN37" s="22">
        <v>0</v>
      </c>
      <c r="BO37" s="22">
        <v>0</v>
      </c>
      <c r="BP37" s="26">
        <v>0</v>
      </c>
      <c r="BQ37" s="26">
        <v>0</v>
      </c>
      <c r="BR37" s="26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">
        <f t="shared" si="18"/>
        <v>0</v>
      </c>
      <c r="BY37" s="2">
        <f t="shared" si="19"/>
        <v>0</v>
      </c>
      <c r="BZ37" s="2">
        <f t="shared" si="20"/>
        <v>0</v>
      </c>
      <c r="CA37" s="2">
        <f t="shared" si="21"/>
        <v>0</v>
      </c>
      <c r="CB37" s="5">
        <f t="shared" si="22"/>
        <v>0</v>
      </c>
      <c r="CC37" s="5">
        <f t="shared" si="23"/>
        <v>0</v>
      </c>
      <c r="CD37" s="2">
        <f t="shared" si="24"/>
        <v>0</v>
      </c>
      <c r="CE37" s="3">
        <f t="shared" si="25"/>
        <v>0</v>
      </c>
      <c r="CF37" s="6">
        <f t="shared" si="26"/>
        <v>0</v>
      </c>
      <c r="CG37" s="6">
        <f t="shared" si="27"/>
        <v>0</v>
      </c>
      <c r="CH37" s="6">
        <f t="shared" si="28"/>
        <v>0</v>
      </c>
      <c r="CI37" s="3">
        <f t="shared" si="29"/>
        <v>0</v>
      </c>
      <c r="CJ37" s="3">
        <f t="shared" si="30"/>
        <v>0</v>
      </c>
      <c r="CK37" s="3">
        <f t="shared" si="31"/>
        <v>0</v>
      </c>
    </row>
    <row r="38" spans="1:89" x14ac:dyDescent="0.25">
      <c r="A38" t="s">
        <v>97</v>
      </c>
      <c r="B38" t="s">
        <v>98</v>
      </c>
      <c r="C38">
        <v>2023</v>
      </c>
      <c r="D38">
        <v>16</v>
      </c>
      <c r="E38">
        <v>15</v>
      </c>
      <c r="F38" t="s">
        <v>34</v>
      </c>
      <c r="G38" t="s">
        <v>88</v>
      </c>
      <c r="H38" t="str">
        <f t="shared" si="3"/>
        <v>AR_I</v>
      </c>
      <c r="I38" t="s">
        <v>39</v>
      </c>
      <c r="J38" t="s">
        <v>0</v>
      </c>
      <c r="K38">
        <v>0</v>
      </c>
      <c r="L38">
        <v>0</v>
      </c>
      <c r="M38">
        <v>0</v>
      </c>
      <c r="N38">
        <v>0</v>
      </c>
      <c r="O38">
        <v>2000000</v>
      </c>
      <c r="P38" s="1">
        <v>42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s="1">
        <v>42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">
        <f t="shared" si="4"/>
        <v>42</v>
      </c>
      <c r="AN38" s="2">
        <f t="shared" si="5"/>
        <v>0</v>
      </c>
      <c r="AO38" s="2">
        <f t="shared" si="6"/>
        <v>1</v>
      </c>
      <c r="AP38" s="2">
        <f t="shared" si="7"/>
        <v>0</v>
      </c>
      <c r="AQ38" s="5">
        <f t="shared" si="8"/>
        <v>0</v>
      </c>
      <c r="AR38" s="5">
        <f t="shared" si="9"/>
        <v>0</v>
      </c>
      <c r="AS38" s="2">
        <f t="shared" si="10"/>
        <v>0</v>
      </c>
      <c r="AT38" s="3">
        <f t="shared" si="11"/>
        <v>42</v>
      </c>
      <c r="AU38" s="6">
        <f t="shared" si="12"/>
        <v>0</v>
      </c>
      <c r="AV38" s="6">
        <f t="shared" si="13"/>
        <v>0</v>
      </c>
      <c r="AW38" s="6">
        <f t="shared" si="14"/>
        <v>0</v>
      </c>
      <c r="AX38" s="3">
        <f t="shared" si="15"/>
        <v>0</v>
      </c>
      <c r="AY38" s="3">
        <f t="shared" si="16"/>
        <v>0</v>
      </c>
      <c r="AZ38" s="3">
        <f t="shared" si="17"/>
        <v>0</v>
      </c>
      <c r="BA38" s="21">
        <v>0</v>
      </c>
      <c r="BB38" s="21">
        <v>0</v>
      </c>
      <c r="BC38" s="21">
        <v>0</v>
      </c>
      <c r="BD38" s="21">
        <v>0</v>
      </c>
      <c r="BE38" s="25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2">
        <v>0</v>
      </c>
      <c r="BM38" s="22">
        <v>0</v>
      </c>
      <c r="BN38" s="22">
        <v>0</v>
      </c>
      <c r="BO38" s="22">
        <v>0</v>
      </c>
      <c r="BP38" s="26">
        <v>0</v>
      </c>
      <c r="BQ38" s="26">
        <v>0</v>
      </c>
      <c r="BR38" s="26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">
        <f t="shared" si="18"/>
        <v>0</v>
      </c>
      <c r="BY38" s="2">
        <f t="shared" si="19"/>
        <v>0</v>
      </c>
      <c r="BZ38" s="2">
        <f t="shared" si="20"/>
        <v>0</v>
      </c>
      <c r="CA38" s="2">
        <f t="shared" si="21"/>
        <v>0</v>
      </c>
      <c r="CB38" s="5">
        <f t="shared" si="22"/>
        <v>0</v>
      </c>
      <c r="CC38" s="5">
        <f t="shared" si="23"/>
        <v>0</v>
      </c>
      <c r="CD38" s="2">
        <f t="shared" si="24"/>
        <v>0</v>
      </c>
      <c r="CE38" s="3">
        <f t="shared" si="25"/>
        <v>0</v>
      </c>
      <c r="CF38" s="6">
        <f t="shared" si="26"/>
        <v>0</v>
      </c>
      <c r="CG38" s="6">
        <f t="shared" si="27"/>
        <v>0</v>
      </c>
      <c r="CH38" s="6">
        <f t="shared" si="28"/>
        <v>0</v>
      </c>
      <c r="CI38" s="3">
        <f t="shared" si="29"/>
        <v>0</v>
      </c>
      <c r="CJ38" s="3">
        <f t="shared" si="30"/>
        <v>0</v>
      </c>
      <c r="CK38" s="3">
        <f t="shared" si="31"/>
        <v>0</v>
      </c>
    </row>
    <row r="39" spans="1:89" x14ac:dyDescent="0.25">
      <c r="A39" t="s">
        <v>99</v>
      </c>
      <c r="C39">
        <v>2023</v>
      </c>
      <c r="D39">
        <v>16</v>
      </c>
      <c r="E39">
        <v>15</v>
      </c>
      <c r="F39" t="s">
        <v>34</v>
      </c>
      <c r="G39" t="s">
        <v>88</v>
      </c>
      <c r="H39" t="str">
        <f t="shared" si="3"/>
        <v>Bowl_I</v>
      </c>
      <c r="I39" t="s">
        <v>54</v>
      </c>
      <c r="J39" t="s">
        <v>0</v>
      </c>
      <c r="K39">
        <v>0</v>
      </c>
      <c r="L39">
        <v>0</v>
      </c>
      <c r="M39">
        <v>0</v>
      </c>
      <c r="N39">
        <v>0</v>
      </c>
      <c r="O39">
        <v>4500000</v>
      </c>
      <c r="P39" s="1">
        <v>42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s="1">
        <v>42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">
        <f t="shared" si="4"/>
        <v>42</v>
      </c>
      <c r="AN39" s="2">
        <f t="shared" si="5"/>
        <v>0</v>
      </c>
      <c r="AO39" s="2">
        <f t="shared" si="6"/>
        <v>1</v>
      </c>
      <c r="AP39" s="2">
        <f t="shared" si="7"/>
        <v>0</v>
      </c>
      <c r="AQ39" s="5">
        <f t="shared" si="8"/>
        <v>0</v>
      </c>
      <c r="AR39" s="5">
        <f t="shared" si="9"/>
        <v>0</v>
      </c>
      <c r="AS39" s="2">
        <f t="shared" si="10"/>
        <v>0</v>
      </c>
      <c r="AT39" s="3">
        <f t="shared" si="11"/>
        <v>42</v>
      </c>
      <c r="AU39" s="6">
        <f t="shared" si="12"/>
        <v>0</v>
      </c>
      <c r="AV39" s="6">
        <f t="shared" si="13"/>
        <v>0</v>
      </c>
      <c r="AW39" s="6">
        <f t="shared" si="14"/>
        <v>0</v>
      </c>
      <c r="AX39" s="3">
        <f t="shared" si="15"/>
        <v>0</v>
      </c>
      <c r="AY39" s="3">
        <f t="shared" si="16"/>
        <v>0</v>
      </c>
      <c r="AZ39" s="3">
        <f t="shared" si="17"/>
        <v>0</v>
      </c>
      <c r="BA39" s="21">
        <v>0</v>
      </c>
      <c r="BB39" s="21">
        <v>0</v>
      </c>
      <c r="BC39" s="21">
        <v>0</v>
      </c>
      <c r="BD39" s="21">
        <v>0</v>
      </c>
      <c r="BE39" s="25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2">
        <v>0</v>
      </c>
      <c r="BM39" s="22">
        <v>0</v>
      </c>
      <c r="BN39" s="22">
        <v>0</v>
      </c>
      <c r="BO39" s="22">
        <v>0</v>
      </c>
      <c r="BP39" s="26">
        <v>0</v>
      </c>
      <c r="BQ39" s="26">
        <v>0</v>
      </c>
      <c r="BR39" s="26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">
        <f t="shared" si="18"/>
        <v>0</v>
      </c>
      <c r="BY39" s="2">
        <f t="shared" si="19"/>
        <v>0</v>
      </c>
      <c r="BZ39" s="2">
        <f t="shared" si="20"/>
        <v>0</v>
      </c>
      <c r="CA39" s="2">
        <f t="shared" si="21"/>
        <v>0</v>
      </c>
      <c r="CB39" s="5">
        <f t="shared" si="22"/>
        <v>0</v>
      </c>
      <c r="CC39" s="5">
        <f t="shared" si="23"/>
        <v>0</v>
      </c>
      <c r="CD39" s="2">
        <f t="shared" si="24"/>
        <v>0</v>
      </c>
      <c r="CE39" s="3">
        <f t="shared" si="25"/>
        <v>0</v>
      </c>
      <c r="CF39" s="6">
        <f t="shared" si="26"/>
        <v>0</v>
      </c>
      <c r="CG39" s="6">
        <f t="shared" si="27"/>
        <v>0</v>
      </c>
      <c r="CH39" s="6">
        <f t="shared" si="28"/>
        <v>0</v>
      </c>
      <c r="CI39" s="3">
        <f t="shared" si="29"/>
        <v>0</v>
      </c>
      <c r="CJ39" s="3">
        <f t="shared" si="30"/>
        <v>0</v>
      </c>
      <c r="CK39" s="3">
        <f t="shared" si="31"/>
        <v>0</v>
      </c>
    </row>
    <row r="40" spans="1:89" x14ac:dyDescent="0.25">
      <c r="A40" t="s">
        <v>100</v>
      </c>
      <c r="B40" t="s">
        <v>101</v>
      </c>
      <c r="C40">
        <v>2023</v>
      </c>
      <c r="D40">
        <v>16</v>
      </c>
      <c r="E40">
        <v>15</v>
      </c>
      <c r="F40" t="s">
        <v>34</v>
      </c>
      <c r="G40" t="s">
        <v>88</v>
      </c>
      <c r="H40" t="str">
        <f t="shared" si="3"/>
        <v>Bowl_O</v>
      </c>
      <c r="I40" t="s">
        <v>54</v>
      </c>
      <c r="J40" t="s">
        <v>42</v>
      </c>
      <c r="K40">
        <v>1</v>
      </c>
      <c r="L40">
        <v>0</v>
      </c>
      <c r="M40">
        <v>1</v>
      </c>
      <c r="N40">
        <v>1</v>
      </c>
      <c r="O40">
        <v>5000000</v>
      </c>
      <c r="P40" s="1">
        <v>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1">
        <v>42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2">
        <f t="shared" si="4"/>
        <v>42</v>
      </c>
      <c r="AN40" s="2">
        <f t="shared" si="5"/>
        <v>0</v>
      </c>
      <c r="AO40" s="2">
        <f t="shared" si="6"/>
        <v>1</v>
      </c>
      <c r="AP40" s="2">
        <f t="shared" si="7"/>
        <v>0</v>
      </c>
      <c r="AQ40" s="5">
        <f t="shared" si="8"/>
        <v>0</v>
      </c>
      <c r="AR40" s="5">
        <f t="shared" si="9"/>
        <v>0</v>
      </c>
      <c r="AS40" s="2">
        <f t="shared" si="10"/>
        <v>0</v>
      </c>
      <c r="AT40" s="3">
        <f t="shared" si="11"/>
        <v>42</v>
      </c>
      <c r="AU40" s="6">
        <f t="shared" si="12"/>
        <v>0</v>
      </c>
      <c r="AV40" s="6">
        <f t="shared" si="13"/>
        <v>0</v>
      </c>
      <c r="AW40" s="6">
        <f t="shared" si="14"/>
        <v>0</v>
      </c>
      <c r="AX40" s="3">
        <f t="shared" si="15"/>
        <v>0</v>
      </c>
      <c r="AY40" s="3">
        <f t="shared" si="16"/>
        <v>0</v>
      </c>
      <c r="AZ40" s="3">
        <f t="shared" si="17"/>
        <v>0</v>
      </c>
      <c r="BA40" s="21">
        <v>0</v>
      </c>
      <c r="BB40" s="21">
        <v>0</v>
      </c>
      <c r="BC40" s="21">
        <v>0</v>
      </c>
      <c r="BD40" s="21">
        <v>0</v>
      </c>
      <c r="BE40" s="25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2">
        <v>0</v>
      </c>
      <c r="BM40" s="22">
        <v>0</v>
      </c>
      <c r="BN40" s="22">
        <v>0</v>
      </c>
      <c r="BO40" s="22">
        <v>0</v>
      </c>
      <c r="BP40" s="26">
        <v>0</v>
      </c>
      <c r="BQ40" s="26">
        <v>0</v>
      </c>
      <c r="BR40" s="26">
        <v>0</v>
      </c>
      <c r="BS40" s="22">
        <v>0</v>
      </c>
      <c r="BT40" s="22">
        <v>0</v>
      </c>
      <c r="BU40" s="22">
        <v>0</v>
      </c>
      <c r="BV40" s="22">
        <v>0</v>
      </c>
      <c r="BW40" s="22">
        <v>0</v>
      </c>
      <c r="BX40" s="2">
        <f t="shared" si="18"/>
        <v>0</v>
      </c>
      <c r="BY40" s="2">
        <f t="shared" si="19"/>
        <v>0</v>
      </c>
      <c r="BZ40" s="2">
        <f t="shared" si="20"/>
        <v>0</v>
      </c>
      <c r="CA40" s="2">
        <f t="shared" si="21"/>
        <v>0</v>
      </c>
      <c r="CB40" s="5">
        <f t="shared" si="22"/>
        <v>0</v>
      </c>
      <c r="CC40" s="5">
        <f t="shared" si="23"/>
        <v>0</v>
      </c>
      <c r="CD40" s="2">
        <f t="shared" si="24"/>
        <v>0</v>
      </c>
      <c r="CE40" s="3">
        <f t="shared" si="25"/>
        <v>0</v>
      </c>
      <c r="CF40" s="6">
        <f t="shared" si="26"/>
        <v>0</v>
      </c>
      <c r="CG40" s="6">
        <f t="shared" si="27"/>
        <v>0</v>
      </c>
      <c r="CH40" s="6">
        <f t="shared" si="28"/>
        <v>0</v>
      </c>
      <c r="CI40" s="3">
        <f t="shared" si="29"/>
        <v>0</v>
      </c>
      <c r="CJ40" s="3">
        <f t="shared" si="30"/>
        <v>0</v>
      </c>
      <c r="CK40" s="3">
        <f t="shared" si="31"/>
        <v>0</v>
      </c>
    </row>
    <row r="41" spans="1:89" x14ac:dyDescent="0.25">
      <c r="A41" t="s">
        <v>102</v>
      </c>
      <c r="B41" t="s">
        <v>103</v>
      </c>
      <c r="C41">
        <v>2023</v>
      </c>
      <c r="D41">
        <v>16</v>
      </c>
      <c r="E41">
        <v>15</v>
      </c>
      <c r="F41" t="s">
        <v>34</v>
      </c>
      <c r="G41" t="s">
        <v>88</v>
      </c>
      <c r="H41" t="str">
        <f t="shared" si="3"/>
        <v>Bowl_I</v>
      </c>
      <c r="I41" t="s">
        <v>54</v>
      </c>
      <c r="J41" t="s">
        <v>0</v>
      </c>
      <c r="K41">
        <v>0</v>
      </c>
      <c r="L41">
        <v>0</v>
      </c>
      <c r="M41">
        <v>0</v>
      </c>
      <c r="N41">
        <v>0</v>
      </c>
      <c r="O41">
        <v>5000000</v>
      </c>
      <c r="P41" s="1">
        <v>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s="1">
        <v>42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">
        <f t="shared" si="4"/>
        <v>42</v>
      </c>
      <c r="AN41" s="2">
        <f t="shared" si="5"/>
        <v>0</v>
      </c>
      <c r="AO41" s="2">
        <f t="shared" si="6"/>
        <v>1</v>
      </c>
      <c r="AP41" s="2">
        <f t="shared" si="7"/>
        <v>0</v>
      </c>
      <c r="AQ41" s="5">
        <f t="shared" si="8"/>
        <v>0</v>
      </c>
      <c r="AR41" s="5">
        <f t="shared" si="9"/>
        <v>0</v>
      </c>
      <c r="AS41" s="2">
        <f t="shared" si="10"/>
        <v>0</v>
      </c>
      <c r="AT41" s="3">
        <f t="shared" si="11"/>
        <v>42</v>
      </c>
      <c r="AU41" s="6">
        <f t="shared" si="12"/>
        <v>0</v>
      </c>
      <c r="AV41" s="6">
        <f t="shared" si="13"/>
        <v>0</v>
      </c>
      <c r="AW41" s="6">
        <f t="shared" si="14"/>
        <v>0</v>
      </c>
      <c r="AX41" s="3">
        <f t="shared" si="15"/>
        <v>0</v>
      </c>
      <c r="AY41" s="3">
        <f t="shared" si="16"/>
        <v>0</v>
      </c>
      <c r="AZ41" s="3">
        <f t="shared" si="17"/>
        <v>0</v>
      </c>
      <c r="BA41" s="21">
        <v>0</v>
      </c>
      <c r="BB41" s="21">
        <v>0</v>
      </c>
      <c r="BC41" s="21">
        <v>0</v>
      </c>
      <c r="BD41" s="21">
        <v>0</v>
      </c>
      <c r="BE41" s="25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2">
        <v>0</v>
      </c>
      <c r="BM41" s="22">
        <v>0</v>
      </c>
      <c r="BN41" s="22">
        <v>0</v>
      </c>
      <c r="BO41" s="22">
        <v>0</v>
      </c>
      <c r="BP41" s="26">
        <v>0</v>
      </c>
      <c r="BQ41" s="26">
        <v>0</v>
      </c>
      <c r="BR41" s="26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">
        <f t="shared" si="18"/>
        <v>0</v>
      </c>
      <c r="BY41" s="2">
        <f t="shared" si="19"/>
        <v>0</v>
      </c>
      <c r="BZ41" s="2">
        <f t="shared" si="20"/>
        <v>0</v>
      </c>
      <c r="CA41" s="2">
        <f t="shared" si="21"/>
        <v>0</v>
      </c>
      <c r="CB41" s="5">
        <f t="shared" si="22"/>
        <v>0</v>
      </c>
      <c r="CC41" s="5">
        <f t="shared" si="23"/>
        <v>0</v>
      </c>
      <c r="CD41" s="2">
        <f t="shared" si="24"/>
        <v>0</v>
      </c>
      <c r="CE41" s="3">
        <f t="shared" si="25"/>
        <v>0</v>
      </c>
      <c r="CF41" s="6">
        <f t="shared" si="26"/>
        <v>0</v>
      </c>
      <c r="CG41" s="6">
        <f t="shared" si="27"/>
        <v>0</v>
      </c>
      <c r="CH41" s="6">
        <f t="shared" si="28"/>
        <v>0</v>
      </c>
      <c r="CI41" s="3">
        <f t="shared" si="29"/>
        <v>0</v>
      </c>
      <c r="CJ41" s="3">
        <f t="shared" si="30"/>
        <v>0</v>
      </c>
      <c r="CK41" s="3">
        <f t="shared" si="31"/>
        <v>0</v>
      </c>
    </row>
    <row r="42" spans="1:89" x14ac:dyDescent="0.25">
      <c r="A42" t="s">
        <v>104</v>
      </c>
      <c r="B42" t="s">
        <v>105</v>
      </c>
      <c r="C42">
        <v>2023</v>
      </c>
      <c r="D42">
        <v>16</v>
      </c>
      <c r="E42">
        <v>15</v>
      </c>
      <c r="F42" t="s">
        <v>34</v>
      </c>
      <c r="G42" t="s">
        <v>106</v>
      </c>
      <c r="H42" t="str">
        <f t="shared" si="3"/>
        <v>Bowl_O</v>
      </c>
      <c r="I42" t="s">
        <v>54</v>
      </c>
      <c r="J42" t="s">
        <v>42</v>
      </c>
      <c r="K42">
        <v>1</v>
      </c>
      <c r="L42">
        <v>0</v>
      </c>
      <c r="M42">
        <v>1</v>
      </c>
      <c r="N42">
        <v>1</v>
      </c>
      <c r="O42">
        <v>15000000</v>
      </c>
      <c r="P42" s="1">
        <v>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1">
        <v>42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s="2">
        <f t="shared" si="4"/>
        <v>42</v>
      </c>
      <c r="AN42" s="2">
        <f t="shared" si="5"/>
        <v>0</v>
      </c>
      <c r="AO42" s="2">
        <f t="shared" si="6"/>
        <v>1</v>
      </c>
      <c r="AP42" s="2">
        <f t="shared" si="7"/>
        <v>0</v>
      </c>
      <c r="AQ42" s="5">
        <f t="shared" si="8"/>
        <v>0</v>
      </c>
      <c r="AR42" s="5">
        <f t="shared" si="9"/>
        <v>0</v>
      </c>
      <c r="AS42" s="2">
        <f t="shared" si="10"/>
        <v>0</v>
      </c>
      <c r="AT42" s="3">
        <f t="shared" si="11"/>
        <v>42</v>
      </c>
      <c r="AU42" s="6">
        <f t="shared" si="12"/>
        <v>0</v>
      </c>
      <c r="AV42" s="6">
        <f t="shared" si="13"/>
        <v>0</v>
      </c>
      <c r="AW42" s="6">
        <f t="shared" si="14"/>
        <v>0</v>
      </c>
      <c r="AX42" s="3">
        <f t="shared" si="15"/>
        <v>0</v>
      </c>
      <c r="AY42" s="3">
        <f t="shared" si="16"/>
        <v>0</v>
      </c>
      <c r="AZ42" s="3">
        <f t="shared" si="17"/>
        <v>0</v>
      </c>
      <c r="BA42" s="21">
        <v>0</v>
      </c>
      <c r="BB42" s="21">
        <v>0</v>
      </c>
      <c r="BC42" s="21">
        <v>0</v>
      </c>
      <c r="BD42" s="21">
        <v>0</v>
      </c>
      <c r="BE42" s="25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2">
        <v>0</v>
      </c>
      <c r="BM42" s="22">
        <v>0</v>
      </c>
      <c r="BN42" s="22">
        <v>0</v>
      </c>
      <c r="BO42" s="22">
        <v>0</v>
      </c>
      <c r="BP42" s="26">
        <v>0</v>
      </c>
      <c r="BQ42" s="26">
        <v>0</v>
      </c>
      <c r="BR42" s="26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">
        <f t="shared" si="18"/>
        <v>0</v>
      </c>
      <c r="BY42" s="2">
        <f t="shared" si="19"/>
        <v>0</v>
      </c>
      <c r="BZ42" s="2">
        <f t="shared" si="20"/>
        <v>0</v>
      </c>
      <c r="CA42" s="2">
        <f t="shared" si="21"/>
        <v>0</v>
      </c>
      <c r="CB42" s="5">
        <f t="shared" si="22"/>
        <v>0</v>
      </c>
      <c r="CC42" s="5">
        <f t="shared" si="23"/>
        <v>0</v>
      </c>
      <c r="CD42" s="2">
        <f t="shared" si="24"/>
        <v>0</v>
      </c>
      <c r="CE42" s="3">
        <f t="shared" si="25"/>
        <v>0</v>
      </c>
      <c r="CF42" s="6">
        <f t="shared" si="26"/>
        <v>0</v>
      </c>
      <c r="CG42" s="6">
        <f t="shared" si="27"/>
        <v>0</v>
      </c>
      <c r="CH42" s="6">
        <f t="shared" si="28"/>
        <v>0</v>
      </c>
      <c r="CI42" s="3">
        <f t="shared" si="29"/>
        <v>0</v>
      </c>
      <c r="CJ42" s="3">
        <f t="shared" si="30"/>
        <v>0</v>
      </c>
      <c r="CK42" s="3">
        <f t="shared" si="31"/>
        <v>0</v>
      </c>
    </row>
    <row r="43" spans="1:89" x14ac:dyDescent="0.25">
      <c r="A43" t="s">
        <v>107</v>
      </c>
      <c r="C43">
        <v>2023</v>
      </c>
      <c r="D43">
        <v>16</v>
      </c>
      <c r="E43">
        <v>15</v>
      </c>
      <c r="F43" t="s">
        <v>34</v>
      </c>
      <c r="G43" t="s">
        <v>106</v>
      </c>
      <c r="H43" t="str">
        <f t="shared" si="3"/>
        <v>AR_I</v>
      </c>
      <c r="I43" t="s">
        <v>39</v>
      </c>
      <c r="J43" t="s">
        <v>0</v>
      </c>
      <c r="K43">
        <v>0</v>
      </c>
      <c r="L43">
        <v>0</v>
      </c>
      <c r="M43">
        <v>0</v>
      </c>
      <c r="N43">
        <v>0</v>
      </c>
      <c r="O43">
        <v>2000000</v>
      </c>
      <c r="P43" s="1">
        <v>42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1">
        <v>42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">
        <f t="shared" si="4"/>
        <v>42</v>
      </c>
      <c r="AN43" s="2">
        <f t="shared" si="5"/>
        <v>0</v>
      </c>
      <c r="AO43" s="2">
        <f t="shared" si="6"/>
        <v>1</v>
      </c>
      <c r="AP43" s="2">
        <f t="shared" si="7"/>
        <v>0</v>
      </c>
      <c r="AQ43" s="5">
        <f t="shared" si="8"/>
        <v>0</v>
      </c>
      <c r="AR43" s="5">
        <f t="shared" si="9"/>
        <v>0</v>
      </c>
      <c r="AS43" s="2">
        <f t="shared" si="10"/>
        <v>0</v>
      </c>
      <c r="AT43" s="3">
        <f t="shared" si="11"/>
        <v>42</v>
      </c>
      <c r="AU43" s="6">
        <f t="shared" si="12"/>
        <v>0</v>
      </c>
      <c r="AV43" s="6">
        <f t="shared" si="13"/>
        <v>0</v>
      </c>
      <c r="AW43" s="6">
        <f t="shared" si="14"/>
        <v>0</v>
      </c>
      <c r="AX43" s="3">
        <f t="shared" si="15"/>
        <v>0</v>
      </c>
      <c r="AY43" s="3">
        <f t="shared" si="16"/>
        <v>0</v>
      </c>
      <c r="AZ43" s="3">
        <f t="shared" si="17"/>
        <v>0</v>
      </c>
      <c r="BA43" s="21">
        <v>0</v>
      </c>
      <c r="BB43" s="21">
        <v>0</v>
      </c>
      <c r="BC43" s="21">
        <v>0</v>
      </c>
      <c r="BD43" s="21">
        <v>0</v>
      </c>
      <c r="BE43" s="25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2">
        <v>0</v>
      </c>
      <c r="BM43" s="22">
        <v>0</v>
      </c>
      <c r="BN43" s="22">
        <v>0</v>
      </c>
      <c r="BO43" s="22">
        <v>0</v>
      </c>
      <c r="BP43" s="26">
        <v>0</v>
      </c>
      <c r="BQ43" s="26">
        <v>0</v>
      </c>
      <c r="BR43" s="26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">
        <f t="shared" si="18"/>
        <v>0</v>
      </c>
      <c r="BY43" s="2">
        <f t="shared" si="19"/>
        <v>0</v>
      </c>
      <c r="BZ43" s="2">
        <f t="shared" si="20"/>
        <v>0</v>
      </c>
      <c r="CA43" s="2">
        <f t="shared" si="21"/>
        <v>0</v>
      </c>
      <c r="CB43" s="5">
        <f t="shared" si="22"/>
        <v>0</v>
      </c>
      <c r="CC43" s="5">
        <f t="shared" si="23"/>
        <v>0</v>
      </c>
      <c r="CD43" s="2">
        <f t="shared" si="24"/>
        <v>0</v>
      </c>
      <c r="CE43" s="3">
        <f t="shared" si="25"/>
        <v>0</v>
      </c>
      <c r="CF43" s="6">
        <f t="shared" si="26"/>
        <v>0</v>
      </c>
      <c r="CG43" s="6">
        <f t="shared" si="27"/>
        <v>0</v>
      </c>
      <c r="CH43" s="6">
        <f t="shared" si="28"/>
        <v>0</v>
      </c>
      <c r="CI43" s="3">
        <f t="shared" si="29"/>
        <v>0</v>
      </c>
      <c r="CJ43" s="3">
        <f t="shared" si="30"/>
        <v>0</v>
      </c>
      <c r="CK43" s="3">
        <f t="shared" si="31"/>
        <v>0</v>
      </c>
    </row>
    <row r="44" spans="1:89" x14ac:dyDescent="0.25">
      <c r="A44" t="s">
        <v>108</v>
      </c>
      <c r="C44">
        <v>2023</v>
      </c>
      <c r="D44">
        <v>16</v>
      </c>
      <c r="E44">
        <v>15</v>
      </c>
      <c r="F44" t="s">
        <v>34</v>
      </c>
      <c r="G44" t="s">
        <v>106</v>
      </c>
      <c r="H44" t="str">
        <f t="shared" si="3"/>
        <v>Bowl_I</v>
      </c>
      <c r="I44" t="s">
        <v>54</v>
      </c>
      <c r="J44" t="s">
        <v>0</v>
      </c>
      <c r="K44">
        <v>0</v>
      </c>
      <c r="L44">
        <v>0</v>
      </c>
      <c r="M44">
        <v>0</v>
      </c>
      <c r="N44">
        <v>0</v>
      </c>
      <c r="O44">
        <v>2000000</v>
      </c>
      <c r="P44" s="1">
        <v>42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1">
        <v>42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">
        <f t="shared" si="4"/>
        <v>42</v>
      </c>
      <c r="AN44" s="2">
        <f t="shared" si="5"/>
        <v>0</v>
      </c>
      <c r="AO44" s="2">
        <f t="shared" si="6"/>
        <v>1</v>
      </c>
      <c r="AP44" s="2">
        <f t="shared" si="7"/>
        <v>0</v>
      </c>
      <c r="AQ44" s="5">
        <f t="shared" si="8"/>
        <v>0</v>
      </c>
      <c r="AR44" s="5">
        <f t="shared" si="9"/>
        <v>0</v>
      </c>
      <c r="AS44" s="2">
        <f t="shared" si="10"/>
        <v>0</v>
      </c>
      <c r="AT44" s="3">
        <f t="shared" si="11"/>
        <v>42</v>
      </c>
      <c r="AU44" s="6">
        <f t="shared" si="12"/>
        <v>0</v>
      </c>
      <c r="AV44" s="6">
        <f t="shared" si="13"/>
        <v>0</v>
      </c>
      <c r="AW44" s="6">
        <f t="shared" si="14"/>
        <v>0</v>
      </c>
      <c r="AX44" s="3">
        <f t="shared" si="15"/>
        <v>0</v>
      </c>
      <c r="AY44" s="3">
        <f t="shared" si="16"/>
        <v>0</v>
      </c>
      <c r="AZ44" s="3">
        <f t="shared" si="17"/>
        <v>0</v>
      </c>
      <c r="BA44" s="21">
        <v>0</v>
      </c>
      <c r="BB44" s="21">
        <v>0</v>
      </c>
      <c r="BC44" s="21">
        <v>0</v>
      </c>
      <c r="BD44" s="21">
        <v>0</v>
      </c>
      <c r="BE44" s="25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2">
        <v>0</v>
      </c>
      <c r="BM44" s="22">
        <v>0</v>
      </c>
      <c r="BN44" s="22">
        <v>0</v>
      </c>
      <c r="BO44" s="22">
        <v>0</v>
      </c>
      <c r="BP44" s="26">
        <v>0</v>
      </c>
      <c r="BQ44" s="26">
        <v>0</v>
      </c>
      <c r="BR44" s="26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">
        <f t="shared" si="18"/>
        <v>0</v>
      </c>
      <c r="BY44" s="2">
        <f t="shared" si="19"/>
        <v>0</v>
      </c>
      <c r="BZ44" s="2">
        <f t="shared" si="20"/>
        <v>0</v>
      </c>
      <c r="CA44" s="2">
        <f t="shared" si="21"/>
        <v>0</v>
      </c>
      <c r="CB44" s="5">
        <f t="shared" si="22"/>
        <v>0</v>
      </c>
      <c r="CC44" s="5">
        <f t="shared" si="23"/>
        <v>0</v>
      </c>
      <c r="CD44" s="2">
        <f t="shared" si="24"/>
        <v>0</v>
      </c>
      <c r="CE44" s="3">
        <f t="shared" si="25"/>
        <v>0</v>
      </c>
      <c r="CF44" s="6">
        <f t="shared" si="26"/>
        <v>0</v>
      </c>
      <c r="CG44" s="6">
        <f t="shared" si="27"/>
        <v>0</v>
      </c>
      <c r="CH44" s="6">
        <f t="shared" si="28"/>
        <v>0</v>
      </c>
      <c r="CI44" s="3">
        <f t="shared" si="29"/>
        <v>0</v>
      </c>
      <c r="CJ44" s="3">
        <f t="shared" si="30"/>
        <v>0</v>
      </c>
      <c r="CK44" s="3">
        <f t="shared" si="31"/>
        <v>0</v>
      </c>
    </row>
    <row r="45" spans="1:89" x14ac:dyDescent="0.25">
      <c r="A45" t="s">
        <v>109</v>
      </c>
      <c r="B45" t="s">
        <v>110</v>
      </c>
      <c r="C45">
        <v>2023</v>
      </c>
      <c r="D45">
        <v>16</v>
      </c>
      <c r="E45">
        <v>15</v>
      </c>
      <c r="F45" t="s">
        <v>34</v>
      </c>
      <c r="G45" t="s">
        <v>106</v>
      </c>
      <c r="H45" t="str">
        <f t="shared" si="3"/>
        <v>AR_O</v>
      </c>
      <c r="I45" t="s">
        <v>39</v>
      </c>
      <c r="J45" t="s">
        <v>42</v>
      </c>
      <c r="K45">
        <v>1</v>
      </c>
      <c r="L45">
        <v>0</v>
      </c>
      <c r="M45">
        <v>1</v>
      </c>
      <c r="N45">
        <v>0</v>
      </c>
      <c r="O45">
        <v>175000000</v>
      </c>
      <c r="P45" s="1">
        <v>42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1">
        <v>42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">
        <f t="shared" si="4"/>
        <v>42</v>
      </c>
      <c r="AN45" s="2">
        <f t="shared" si="5"/>
        <v>0</v>
      </c>
      <c r="AO45" s="2">
        <f t="shared" si="6"/>
        <v>1</v>
      </c>
      <c r="AP45" s="2">
        <f t="shared" si="7"/>
        <v>0</v>
      </c>
      <c r="AQ45" s="5">
        <f t="shared" si="8"/>
        <v>0</v>
      </c>
      <c r="AR45" s="5">
        <f t="shared" si="9"/>
        <v>0</v>
      </c>
      <c r="AS45" s="2">
        <f t="shared" si="10"/>
        <v>0</v>
      </c>
      <c r="AT45" s="3">
        <f t="shared" si="11"/>
        <v>42</v>
      </c>
      <c r="AU45" s="6">
        <f t="shared" si="12"/>
        <v>0</v>
      </c>
      <c r="AV45" s="6">
        <f t="shared" si="13"/>
        <v>0</v>
      </c>
      <c r="AW45" s="6">
        <f t="shared" si="14"/>
        <v>0</v>
      </c>
      <c r="AX45" s="3">
        <f t="shared" si="15"/>
        <v>0</v>
      </c>
      <c r="AY45" s="3">
        <f t="shared" si="16"/>
        <v>0</v>
      </c>
      <c r="AZ45" s="3">
        <f t="shared" si="17"/>
        <v>0</v>
      </c>
      <c r="BA45" s="21">
        <v>0</v>
      </c>
      <c r="BB45" s="21">
        <v>0</v>
      </c>
      <c r="BC45" s="21">
        <v>0</v>
      </c>
      <c r="BD45" s="21">
        <v>0</v>
      </c>
      <c r="BE45" s="25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2">
        <v>0</v>
      </c>
      <c r="BM45" s="22">
        <v>0</v>
      </c>
      <c r="BN45" s="22">
        <v>0</v>
      </c>
      <c r="BO45" s="22">
        <v>0</v>
      </c>
      <c r="BP45" s="26">
        <v>0</v>
      </c>
      <c r="BQ45" s="26">
        <v>0</v>
      </c>
      <c r="BR45" s="26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">
        <f t="shared" si="18"/>
        <v>0</v>
      </c>
      <c r="BY45" s="2">
        <f t="shared" si="19"/>
        <v>0</v>
      </c>
      <c r="BZ45" s="2">
        <f t="shared" si="20"/>
        <v>0</v>
      </c>
      <c r="CA45" s="2">
        <f t="shared" si="21"/>
        <v>0</v>
      </c>
      <c r="CB45" s="5">
        <f t="shared" si="22"/>
        <v>0</v>
      </c>
      <c r="CC45" s="5">
        <f t="shared" si="23"/>
        <v>0</v>
      </c>
      <c r="CD45" s="2">
        <f t="shared" si="24"/>
        <v>0</v>
      </c>
      <c r="CE45" s="3">
        <f t="shared" si="25"/>
        <v>0</v>
      </c>
      <c r="CF45" s="6">
        <f t="shared" si="26"/>
        <v>0</v>
      </c>
      <c r="CG45" s="6">
        <f t="shared" si="27"/>
        <v>0</v>
      </c>
      <c r="CH45" s="6">
        <f t="shared" si="28"/>
        <v>0</v>
      </c>
      <c r="CI45" s="3">
        <f t="shared" si="29"/>
        <v>0</v>
      </c>
      <c r="CJ45" s="3">
        <f t="shared" si="30"/>
        <v>0</v>
      </c>
      <c r="CK45" s="3">
        <f t="shared" si="31"/>
        <v>0</v>
      </c>
    </row>
    <row r="46" spans="1:89" x14ac:dyDescent="0.25">
      <c r="A46" t="s">
        <v>111</v>
      </c>
      <c r="B46" t="s">
        <v>111</v>
      </c>
      <c r="C46">
        <v>2023</v>
      </c>
      <c r="D46">
        <v>16</v>
      </c>
      <c r="E46">
        <v>15</v>
      </c>
      <c r="F46" t="s">
        <v>34</v>
      </c>
      <c r="G46" t="s">
        <v>106</v>
      </c>
      <c r="H46" t="str">
        <f t="shared" si="3"/>
        <v>WK_I</v>
      </c>
      <c r="I46" t="s">
        <v>51</v>
      </c>
      <c r="J46" t="s">
        <v>0</v>
      </c>
      <c r="K46">
        <v>0</v>
      </c>
      <c r="L46">
        <v>1</v>
      </c>
      <c r="M46">
        <v>0</v>
      </c>
      <c r="N46">
        <v>0</v>
      </c>
      <c r="O46">
        <v>2000000</v>
      </c>
      <c r="P46" s="1">
        <v>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1">
        <v>42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">
        <f t="shared" si="4"/>
        <v>42</v>
      </c>
      <c r="AN46" s="2">
        <f t="shared" si="5"/>
        <v>0</v>
      </c>
      <c r="AO46" s="2">
        <f t="shared" si="6"/>
        <v>1</v>
      </c>
      <c r="AP46" s="2">
        <f t="shared" si="7"/>
        <v>0</v>
      </c>
      <c r="AQ46" s="5">
        <f t="shared" si="8"/>
        <v>0</v>
      </c>
      <c r="AR46" s="5">
        <f t="shared" si="9"/>
        <v>0</v>
      </c>
      <c r="AS46" s="2">
        <f t="shared" si="10"/>
        <v>0</v>
      </c>
      <c r="AT46" s="3">
        <f t="shared" si="11"/>
        <v>42</v>
      </c>
      <c r="AU46" s="6">
        <f t="shared" si="12"/>
        <v>0</v>
      </c>
      <c r="AV46" s="6">
        <f t="shared" si="13"/>
        <v>0</v>
      </c>
      <c r="AW46" s="6">
        <f t="shared" si="14"/>
        <v>0</v>
      </c>
      <c r="AX46" s="3">
        <f t="shared" si="15"/>
        <v>0</v>
      </c>
      <c r="AY46" s="3">
        <f t="shared" si="16"/>
        <v>0</v>
      </c>
      <c r="AZ46" s="3">
        <f t="shared" si="17"/>
        <v>0</v>
      </c>
      <c r="BA46" s="21">
        <v>0</v>
      </c>
      <c r="BB46" s="21">
        <v>0</v>
      </c>
      <c r="BC46" s="21">
        <v>0</v>
      </c>
      <c r="BD46" s="21">
        <v>0</v>
      </c>
      <c r="BE46" s="25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2">
        <v>0</v>
      </c>
      <c r="BM46" s="22">
        <v>0</v>
      </c>
      <c r="BN46" s="22">
        <v>0</v>
      </c>
      <c r="BO46" s="22">
        <v>0</v>
      </c>
      <c r="BP46" s="26">
        <v>0</v>
      </c>
      <c r="BQ46" s="26">
        <v>0</v>
      </c>
      <c r="BR46" s="26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">
        <f t="shared" si="18"/>
        <v>0</v>
      </c>
      <c r="BY46" s="2">
        <f t="shared" si="19"/>
        <v>0</v>
      </c>
      <c r="BZ46" s="2">
        <f t="shared" si="20"/>
        <v>0</v>
      </c>
      <c r="CA46" s="2">
        <f t="shared" si="21"/>
        <v>0</v>
      </c>
      <c r="CB46" s="5">
        <f t="shared" si="22"/>
        <v>0</v>
      </c>
      <c r="CC46" s="5">
        <f t="shared" si="23"/>
        <v>0</v>
      </c>
      <c r="CD46" s="2">
        <f t="shared" si="24"/>
        <v>0</v>
      </c>
      <c r="CE46" s="3">
        <f t="shared" si="25"/>
        <v>0</v>
      </c>
      <c r="CF46" s="6">
        <f t="shared" si="26"/>
        <v>0</v>
      </c>
      <c r="CG46" s="6">
        <f t="shared" si="27"/>
        <v>0</v>
      </c>
      <c r="CH46" s="6">
        <f t="shared" si="28"/>
        <v>0</v>
      </c>
      <c r="CI46" s="3">
        <f t="shared" si="29"/>
        <v>0</v>
      </c>
      <c r="CJ46" s="3">
        <f t="shared" si="30"/>
        <v>0</v>
      </c>
      <c r="CK46" s="3">
        <f t="shared" si="31"/>
        <v>0</v>
      </c>
    </row>
    <row r="47" spans="1:89" x14ac:dyDescent="0.25">
      <c r="A47" t="s">
        <v>112</v>
      </c>
      <c r="B47" t="s">
        <v>113</v>
      </c>
      <c r="C47">
        <v>2023</v>
      </c>
      <c r="D47">
        <v>16</v>
      </c>
      <c r="E47">
        <v>15</v>
      </c>
      <c r="F47" t="s">
        <v>34</v>
      </c>
      <c r="G47" t="s">
        <v>106</v>
      </c>
      <c r="H47" t="str">
        <f t="shared" si="3"/>
        <v>AR_O</v>
      </c>
      <c r="I47" t="s">
        <v>39</v>
      </c>
      <c r="J47" t="s">
        <v>42</v>
      </c>
      <c r="K47">
        <v>1</v>
      </c>
      <c r="L47">
        <v>0</v>
      </c>
      <c r="M47">
        <v>1</v>
      </c>
      <c r="N47">
        <v>1</v>
      </c>
      <c r="O47">
        <v>2000000</v>
      </c>
      <c r="P47" s="1">
        <v>42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s="1">
        <v>42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">
        <f t="shared" si="4"/>
        <v>42</v>
      </c>
      <c r="AN47" s="2">
        <f t="shared" si="5"/>
        <v>0</v>
      </c>
      <c r="AO47" s="2">
        <f t="shared" si="6"/>
        <v>1</v>
      </c>
      <c r="AP47" s="2">
        <f t="shared" si="7"/>
        <v>0</v>
      </c>
      <c r="AQ47" s="5">
        <f t="shared" si="8"/>
        <v>0</v>
      </c>
      <c r="AR47" s="5">
        <f t="shared" si="9"/>
        <v>0</v>
      </c>
      <c r="AS47" s="2">
        <f t="shared" si="10"/>
        <v>0</v>
      </c>
      <c r="AT47" s="3">
        <f t="shared" si="11"/>
        <v>42</v>
      </c>
      <c r="AU47" s="6">
        <f t="shared" si="12"/>
        <v>0</v>
      </c>
      <c r="AV47" s="6">
        <f t="shared" si="13"/>
        <v>0</v>
      </c>
      <c r="AW47" s="6">
        <f t="shared" si="14"/>
        <v>0</v>
      </c>
      <c r="AX47" s="3">
        <f t="shared" si="15"/>
        <v>0</v>
      </c>
      <c r="AY47" s="3">
        <f t="shared" si="16"/>
        <v>0</v>
      </c>
      <c r="AZ47" s="3">
        <f t="shared" si="17"/>
        <v>0</v>
      </c>
      <c r="BA47" s="21">
        <v>0</v>
      </c>
      <c r="BB47" s="21">
        <v>0</v>
      </c>
      <c r="BC47" s="21">
        <v>0</v>
      </c>
      <c r="BD47" s="21">
        <v>0</v>
      </c>
      <c r="BE47" s="25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22">
        <v>0</v>
      </c>
      <c r="BM47" s="22">
        <v>0</v>
      </c>
      <c r="BN47" s="22">
        <v>0</v>
      </c>
      <c r="BO47" s="22">
        <v>0</v>
      </c>
      <c r="BP47" s="26">
        <v>0</v>
      </c>
      <c r="BQ47" s="26">
        <v>0</v>
      </c>
      <c r="BR47" s="26">
        <v>0</v>
      </c>
      <c r="BS47" s="22">
        <v>0</v>
      </c>
      <c r="BT47" s="22">
        <v>0</v>
      </c>
      <c r="BU47" s="22">
        <v>0</v>
      </c>
      <c r="BV47" s="22">
        <v>0</v>
      </c>
      <c r="BW47" s="22">
        <v>0</v>
      </c>
      <c r="BX47" s="2">
        <f t="shared" si="18"/>
        <v>0</v>
      </c>
      <c r="BY47" s="2">
        <f t="shared" si="19"/>
        <v>0</v>
      </c>
      <c r="BZ47" s="2">
        <f t="shared" si="20"/>
        <v>0</v>
      </c>
      <c r="CA47" s="2">
        <f t="shared" si="21"/>
        <v>0</v>
      </c>
      <c r="CB47" s="5">
        <f t="shared" si="22"/>
        <v>0</v>
      </c>
      <c r="CC47" s="5">
        <f t="shared" si="23"/>
        <v>0</v>
      </c>
      <c r="CD47" s="2">
        <f t="shared" si="24"/>
        <v>0</v>
      </c>
      <c r="CE47" s="3">
        <f t="shared" si="25"/>
        <v>0</v>
      </c>
      <c r="CF47" s="6">
        <f t="shared" si="26"/>
        <v>0</v>
      </c>
      <c r="CG47" s="6">
        <f t="shared" si="27"/>
        <v>0</v>
      </c>
      <c r="CH47" s="6">
        <f t="shared" si="28"/>
        <v>0</v>
      </c>
      <c r="CI47" s="3">
        <f t="shared" si="29"/>
        <v>0</v>
      </c>
      <c r="CJ47" s="3">
        <f t="shared" si="30"/>
        <v>0</v>
      </c>
      <c r="CK47" s="3">
        <f t="shared" si="31"/>
        <v>0</v>
      </c>
    </row>
    <row r="48" spans="1:89" x14ac:dyDescent="0.25">
      <c r="A48" t="s">
        <v>114</v>
      </c>
      <c r="B48" t="s">
        <v>115</v>
      </c>
      <c r="C48">
        <v>2023</v>
      </c>
      <c r="D48">
        <v>16</v>
      </c>
      <c r="E48">
        <v>15</v>
      </c>
      <c r="F48" t="s">
        <v>34</v>
      </c>
      <c r="G48" t="s">
        <v>106</v>
      </c>
      <c r="H48" t="str">
        <f t="shared" si="3"/>
        <v>Bowl_I</v>
      </c>
      <c r="I48" t="s">
        <v>54</v>
      </c>
      <c r="J48" t="s">
        <v>0</v>
      </c>
      <c r="K48">
        <v>0</v>
      </c>
      <c r="L48">
        <v>0</v>
      </c>
      <c r="M48">
        <v>0</v>
      </c>
      <c r="N48">
        <v>0</v>
      </c>
      <c r="O48">
        <v>5000000</v>
      </c>
      <c r="P48" s="1">
        <v>42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42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">
        <f t="shared" si="4"/>
        <v>42</v>
      </c>
      <c r="AN48" s="2">
        <f t="shared" si="5"/>
        <v>0</v>
      </c>
      <c r="AO48" s="2">
        <f t="shared" si="6"/>
        <v>1</v>
      </c>
      <c r="AP48" s="2">
        <f t="shared" si="7"/>
        <v>0</v>
      </c>
      <c r="AQ48" s="5">
        <f t="shared" si="8"/>
        <v>0</v>
      </c>
      <c r="AR48" s="5">
        <f t="shared" si="9"/>
        <v>0</v>
      </c>
      <c r="AS48" s="2">
        <f t="shared" si="10"/>
        <v>0</v>
      </c>
      <c r="AT48" s="3">
        <f t="shared" si="11"/>
        <v>42</v>
      </c>
      <c r="AU48" s="6">
        <f t="shared" si="12"/>
        <v>0</v>
      </c>
      <c r="AV48" s="6">
        <f t="shared" si="13"/>
        <v>0</v>
      </c>
      <c r="AW48" s="6">
        <f t="shared" si="14"/>
        <v>0</v>
      </c>
      <c r="AX48" s="3">
        <f t="shared" si="15"/>
        <v>0</v>
      </c>
      <c r="AY48" s="3">
        <f t="shared" si="16"/>
        <v>0</v>
      </c>
      <c r="AZ48" s="3">
        <f t="shared" si="17"/>
        <v>0</v>
      </c>
      <c r="BA48" s="21">
        <v>0</v>
      </c>
      <c r="BB48" s="21">
        <v>0</v>
      </c>
      <c r="BC48" s="21">
        <v>0</v>
      </c>
      <c r="BD48" s="21">
        <v>0</v>
      </c>
      <c r="BE48" s="25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2">
        <v>0</v>
      </c>
      <c r="BM48" s="22">
        <v>0</v>
      </c>
      <c r="BN48" s="22">
        <v>0</v>
      </c>
      <c r="BO48" s="22">
        <v>0</v>
      </c>
      <c r="BP48" s="26">
        <v>0</v>
      </c>
      <c r="BQ48" s="26">
        <v>0</v>
      </c>
      <c r="BR48" s="26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">
        <f t="shared" si="18"/>
        <v>0</v>
      </c>
      <c r="BY48" s="2">
        <f t="shared" si="19"/>
        <v>0</v>
      </c>
      <c r="BZ48" s="2">
        <f t="shared" si="20"/>
        <v>0</v>
      </c>
      <c r="CA48" s="2">
        <f t="shared" si="21"/>
        <v>0</v>
      </c>
      <c r="CB48" s="5">
        <f t="shared" si="22"/>
        <v>0</v>
      </c>
      <c r="CC48" s="5">
        <f t="shared" si="23"/>
        <v>0</v>
      </c>
      <c r="CD48" s="2">
        <f t="shared" si="24"/>
        <v>0</v>
      </c>
      <c r="CE48" s="3">
        <f t="shared" si="25"/>
        <v>0</v>
      </c>
      <c r="CF48" s="6">
        <f t="shared" si="26"/>
        <v>0</v>
      </c>
      <c r="CG48" s="6">
        <f t="shared" si="27"/>
        <v>0</v>
      </c>
      <c r="CH48" s="6">
        <f t="shared" si="28"/>
        <v>0</v>
      </c>
      <c r="CI48" s="3">
        <f t="shared" si="29"/>
        <v>0</v>
      </c>
      <c r="CJ48" s="3">
        <f t="shared" si="30"/>
        <v>0</v>
      </c>
      <c r="CK48" s="3">
        <f t="shared" si="31"/>
        <v>0</v>
      </c>
    </row>
    <row r="49" spans="1:89" x14ac:dyDescent="0.25">
      <c r="A49" t="s">
        <v>116</v>
      </c>
      <c r="C49">
        <v>2023</v>
      </c>
      <c r="D49">
        <v>16</v>
      </c>
      <c r="E49">
        <v>15</v>
      </c>
      <c r="F49" t="s">
        <v>34</v>
      </c>
      <c r="G49" t="s">
        <v>106</v>
      </c>
      <c r="H49" t="str">
        <f t="shared" si="3"/>
        <v>AR_I</v>
      </c>
      <c r="I49" t="s">
        <v>39</v>
      </c>
      <c r="J49" t="s">
        <v>0</v>
      </c>
      <c r="K49">
        <v>0</v>
      </c>
      <c r="L49">
        <v>0</v>
      </c>
      <c r="M49">
        <v>0</v>
      </c>
      <c r="N49">
        <v>0</v>
      </c>
      <c r="O49">
        <v>2000000</v>
      </c>
      <c r="P49" s="1">
        <v>42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1">
        <v>42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">
        <f t="shared" si="4"/>
        <v>42</v>
      </c>
      <c r="AN49" s="2">
        <f t="shared" si="5"/>
        <v>0</v>
      </c>
      <c r="AO49" s="2">
        <f t="shared" si="6"/>
        <v>1</v>
      </c>
      <c r="AP49" s="2">
        <f t="shared" si="7"/>
        <v>0</v>
      </c>
      <c r="AQ49" s="5">
        <f t="shared" si="8"/>
        <v>0</v>
      </c>
      <c r="AR49" s="5">
        <f t="shared" si="9"/>
        <v>0</v>
      </c>
      <c r="AS49" s="2">
        <f t="shared" si="10"/>
        <v>0</v>
      </c>
      <c r="AT49" s="3">
        <f t="shared" si="11"/>
        <v>42</v>
      </c>
      <c r="AU49" s="6">
        <f t="shared" si="12"/>
        <v>0</v>
      </c>
      <c r="AV49" s="6">
        <f t="shared" si="13"/>
        <v>0</v>
      </c>
      <c r="AW49" s="6">
        <f t="shared" si="14"/>
        <v>0</v>
      </c>
      <c r="AX49" s="3">
        <f t="shared" si="15"/>
        <v>0</v>
      </c>
      <c r="AY49" s="3">
        <f t="shared" si="16"/>
        <v>0</v>
      </c>
      <c r="AZ49" s="3">
        <f t="shared" si="17"/>
        <v>0</v>
      </c>
      <c r="BA49" s="21">
        <v>0</v>
      </c>
      <c r="BB49" s="21">
        <v>0</v>
      </c>
      <c r="BC49" s="21">
        <v>0</v>
      </c>
      <c r="BD49" s="21">
        <v>0</v>
      </c>
      <c r="BE49" s="25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2">
        <v>0</v>
      </c>
      <c r="BM49" s="22">
        <v>0</v>
      </c>
      <c r="BN49" s="22">
        <v>0</v>
      </c>
      <c r="BO49" s="22">
        <v>0</v>
      </c>
      <c r="BP49" s="26">
        <v>0</v>
      </c>
      <c r="BQ49" s="26">
        <v>0</v>
      </c>
      <c r="BR49" s="26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">
        <f t="shared" si="18"/>
        <v>0</v>
      </c>
      <c r="BY49" s="2">
        <f t="shared" si="19"/>
        <v>0</v>
      </c>
      <c r="BZ49" s="2">
        <f t="shared" si="20"/>
        <v>0</v>
      </c>
      <c r="CA49" s="2">
        <f t="shared" si="21"/>
        <v>0</v>
      </c>
      <c r="CB49" s="5">
        <f t="shared" si="22"/>
        <v>0</v>
      </c>
      <c r="CC49" s="5">
        <f t="shared" si="23"/>
        <v>0</v>
      </c>
      <c r="CD49" s="2">
        <f t="shared" si="24"/>
        <v>0</v>
      </c>
      <c r="CE49" s="3">
        <f t="shared" si="25"/>
        <v>0</v>
      </c>
      <c r="CF49" s="6">
        <f t="shared" si="26"/>
        <v>0</v>
      </c>
      <c r="CG49" s="6">
        <f t="shared" si="27"/>
        <v>0</v>
      </c>
      <c r="CH49" s="6">
        <f t="shared" si="28"/>
        <v>0</v>
      </c>
      <c r="CI49" s="3">
        <f t="shared" si="29"/>
        <v>0</v>
      </c>
      <c r="CJ49" s="3">
        <f t="shared" si="30"/>
        <v>0</v>
      </c>
      <c r="CK49" s="3">
        <f t="shared" si="31"/>
        <v>0</v>
      </c>
    </row>
    <row r="50" spans="1:89" x14ac:dyDescent="0.25">
      <c r="A50" t="s">
        <v>117</v>
      </c>
      <c r="C50">
        <v>2023</v>
      </c>
      <c r="D50">
        <v>16</v>
      </c>
      <c r="E50">
        <v>15</v>
      </c>
      <c r="F50" t="s">
        <v>34</v>
      </c>
      <c r="G50" t="s">
        <v>118</v>
      </c>
      <c r="H50" t="str">
        <f t="shared" si="3"/>
        <v>Bat_I</v>
      </c>
      <c r="I50" t="s">
        <v>36</v>
      </c>
      <c r="J50" t="s">
        <v>0</v>
      </c>
      <c r="K50">
        <v>0</v>
      </c>
      <c r="L50">
        <v>0</v>
      </c>
      <c r="M50">
        <v>0</v>
      </c>
      <c r="N50">
        <v>0</v>
      </c>
      <c r="O50">
        <v>4000000</v>
      </c>
      <c r="P50" s="1">
        <v>42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1">
        <v>42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">
        <f t="shared" si="4"/>
        <v>42</v>
      </c>
      <c r="AN50" s="2">
        <f t="shared" si="5"/>
        <v>0</v>
      </c>
      <c r="AO50" s="2">
        <f t="shared" si="6"/>
        <v>1</v>
      </c>
      <c r="AP50" s="2">
        <f t="shared" si="7"/>
        <v>0</v>
      </c>
      <c r="AQ50" s="5">
        <f t="shared" si="8"/>
        <v>0</v>
      </c>
      <c r="AR50" s="5">
        <f t="shared" si="9"/>
        <v>0</v>
      </c>
      <c r="AS50" s="2">
        <f t="shared" si="10"/>
        <v>0</v>
      </c>
      <c r="AT50" s="3">
        <f t="shared" si="11"/>
        <v>42</v>
      </c>
      <c r="AU50" s="6">
        <f t="shared" si="12"/>
        <v>0</v>
      </c>
      <c r="AV50" s="6">
        <f t="shared" si="13"/>
        <v>0</v>
      </c>
      <c r="AW50" s="6">
        <f t="shared" si="14"/>
        <v>0</v>
      </c>
      <c r="AX50" s="3">
        <f t="shared" si="15"/>
        <v>0</v>
      </c>
      <c r="AY50" s="3">
        <f t="shared" si="16"/>
        <v>0</v>
      </c>
      <c r="AZ50" s="3">
        <f t="shared" si="17"/>
        <v>0</v>
      </c>
      <c r="BA50" s="21">
        <v>0</v>
      </c>
      <c r="BB50" s="21">
        <v>0</v>
      </c>
      <c r="BC50" s="21">
        <v>0</v>
      </c>
      <c r="BD50" s="21">
        <v>0</v>
      </c>
      <c r="BE50" s="25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2">
        <v>0</v>
      </c>
      <c r="BM50" s="22">
        <v>0</v>
      </c>
      <c r="BN50" s="22">
        <v>0</v>
      </c>
      <c r="BO50" s="22">
        <v>0</v>
      </c>
      <c r="BP50" s="26">
        <v>0</v>
      </c>
      <c r="BQ50" s="26">
        <v>0</v>
      </c>
      <c r="BR50" s="26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">
        <f t="shared" si="18"/>
        <v>0</v>
      </c>
      <c r="BY50" s="2">
        <f t="shared" si="19"/>
        <v>0</v>
      </c>
      <c r="BZ50" s="2">
        <f t="shared" si="20"/>
        <v>0</v>
      </c>
      <c r="CA50" s="2">
        <f t="shared" si="21"/>
        <v>0</v>
      </c>
      <c r="CB50" s="5">
        <f t="shared" si="22"/>
        <v>0</v>
      </c>
      <c r="CC50" s="5">
        <f t="shared" si="23"/>
        <v>0</v>
      </c>
      <c r="CD50" s="2">
        <f t="shared" si="24"/>
        <v>0</v>
      </c>
      <c r="CE50" s="3">
        <f t="shared" si="25"/>
        <v>0</v>
      </c>
      <c r="CF50" s="6">
        <f t="shared" si="26"/>
        <v>0</v>
      </c>
      <c r="CG50" s="6">
        <f t="shared" si="27"/>
        <v>0</v>
      </c>
      <c r="CH50" s="6">
        <f t="shared" si="28"/>
        <v>0</v>
      </c>
      <c r="CI50" s="3">
        <f t="shared" si="29"/>
        <v>0</v>
      </c>
      <c r="CJ50" s="3">
        <f t="shared" si="30"/>
        <v>0</v>
      </c>
      <c r="CK50" s="3">
        <f t="shared" si="31"/>
        <v>0</v>
      </c>
    </row>
    <row r="51" spans="1:89" x14ac:dyDescent="0.25">
      <c r="A51" t="s">
        <v>119</v>
      </c>
      <c r="C51">
        <v>2023</v>
      </c>
      <c r="D51">
        <v>16</v>
      </c>
      <c r="E51">
        <v>15</v>
      </c>
      <c r="F51" t="s">
        <v>34</v>
      </c>
      <c r="G51" t="s">
        <v>118</v>
      </c>
      <c r="H51" t="str">
        <f t="shared" si="3"/>
        <v>AR_I</v>
      </c>
      <c r="I51" t="s">
        <v>39</v>
      </c>
      <c r="J51" t="s">
        <v>0</v>
      </c>
      <c r="K51">
        <v>0</v>
      </c>
      <c r="L51">
        <v>0</v>
      </c>
      <c r="M51">
        <v>0</v>
      </c>
      <c r="N51">
        <v>0</v>
      </c>
      <c r="O51">
        <v>2000000</v>
      </c>
      <c r="P51" s="1">
        <v>42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1">
        <v>42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s="2">
        <f t="shared" si="4"/>
        <v>42</v>
      </c>
      <c r="AN51" s="2">
        <f t="shared" si="5"/>
        <v>0</v>
      </c>
      <c r="AO51" s="2">
        <f t="shared" si="6"/>
        <v>1</v>
      </c>
      <c r="AP51" s="2">
        <f t="shared" si="7"/>
        <v>0</v>
      </c>
      <c r="AQ51" s="5">
        <f t="shared" si="8"/>
        <v>0</v>
      </c>
      <c r="AR51" s="5">
        <f t="shared" si="9"/>
        <v>0</v>
      </c>
      <c r="AS51" s="2">
        <f t="shared" si="10"/>
        <v>0</v>
      </c>
      <c r="AT51" s="3">
        <f t="shared" si="11"/>
        <v>42</v>
      </c>
      <c r="AU51" s="6">
        <f t="shared" si="12"/>
        <v>0</v>
      </c>
      <c r="AV51" s="6">
        <f t="shared" si="13"/>
        <v>0</v>
      </c>
      <c r="AW51" s="6">
        <f t="shared" si="14"/>
        <v>0</v>
      </c>
      <c r="AX51" s="3">
        <f t="shared" si="15"/>
        <v>0</v>
      </c>
      <c r="AY51" s="3">
        <f t="shared" si="16"/>
        <v>0</v>
      </c>
      <c r="AZ51" s="3">
        <f t="shared" si="17"/>
        <v>0</v>
      </c>
      <c r="BA51" s="21">
        <v>0</v>
      </c>
      <c r="BB51" s="21">
        <v>0</v>
      </c>
      <c r="BC51" s="21">
        <v>0</v>
      </c>
      <c r="BD51" s="21">
        <v>0</v>
      </c>
      <c r="BE51" s="25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2">
        <v>0</v>
      </c>
      <c r="BM51" s="22">
        <v>0</v>
      </c>
      <c r="BN51" s="22">
        <v>0</v>
      </c>
      <c r="BO51" s="22">
        <v>0</v>
      </c>
      <c r="BP51" s="26">
        <v>0</v>
      </c>
      <c r="BQ51" s="26">
        <v>0</v>
      </c>
      <c r="BR51" s="26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">
        <f t="shared" si="18"/>
        <v>0</v>
      </c>
      <c r="BY51" s="2">
        <f t="shared" si="19"/>
        <v>0</v>
      </c>
      <c r="BZ51" s="2">
        <f t="shared" si="20"/>
        <v>0</v>
      </c>
      <c r="CA51" s="2">
        <f t="shared" si="21"/>
        <v>0</v>
      </c>
      <c r="CB51" s="5">
        <f t="shared" si="22"/>
        <v>0</v>
      </c>
      <c r="CC51" s="5">
        <f t="shared" si="23"/>
        <v>0</v>
      </c>
      <c r="CD51" s="2">
        <f t="shared" si="24"/>
        <v>0</v>
      </c>
      <c r="CE51" s="3">
        <f t="shared" si="25"/>
        <v>0</v>
      </c>
      <c r="CF51" s="6">
        <f t="shared" si="26"/>
        <v>0</v>
      </c>
      <c r="CG51" s="6">
        <f t="shared" si="27"/>
        <v>0</v>
      </c>
      <c r="CH51" s="6">
        <f t="shared" si="28"/>
        <v>0</v>
      </c>
      <c r="CI51" s="3">
        <f t="shared" si="29"/>
        <v>0</v>
      </c>
      <c r="CJ51" s="3">
        <f t="shared" si="30"/>
        <v>0</v>
      </c>
      <c r="CK51" s="3">
        <f t="shared" si="31"/>
        <v>0</v>
      </c>
    </row>
    <row r="52" spans="1:89" x14ac:dyDescent="0.25">
      <c r="A52" t="s">
        <v>120</v>
      </c>
      <c r="C52">
        <v>2023</v>
      </c>
      <c r="D52">
        <v>16</v>
      </c>
      <c r="E52">
        <v>15</v>
      </c>
      <c r="F52" t="s">
        <v>34</v>
      </c>
      <c r="G52" t="s">
        <v>118</v>
      </c>
      <c r="H52" t="str">
        <f t="shared" si="3"/>
        <v>Bowl_I</v>
      </c>
      <c r="I52" t="s">
        <v>54</v>
      </c>
      <c r="J52" t="s">
        <v>0</v>
      </c>
      <c r="K52">
        <v>0</v>
      </c>
      <c r="L52">
        <v>0</v>
      </c>
      <c r="M52">
        <v>0</v>
      </c>
      <c r="N52">
        <v>0</v>
      </c>
      <c r="O52">
        <v>2000000</v>
      </c>
      <c r="P52" s="1">
        <v>42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42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">
        <f t="shared" si="4"/>
        <v>42</v>
      </c>
      <c r="AN52" s="2">
        <f t="shared" si="5"/>
        <v>0</v>
      </c>
      <c r="AO52" s="2">
        <f t="shared" si="6"/>
        <v>1</v>
      </c>
      <c r="AP52" s="2">
        <f t="shared" si="7"/>
        <v>0</v>
      </c>
      <c r="AQ52" s="5">
        <f t="shared" si="8"/>
        <v>0</v>
      </c>
      <c r="AR52" s="5">
        <f t="shared" si="9"/>
        <v>0</v>
      </c>
      <c r="AS52" s="2">
        <f t="shared" si="10"/>
        <v>0</v>
      </c>
      <c r="AT52" s="3">
        <f t="shared" si="11"/>
        <v>42</v>
      </c>
      <c r="AU52" s="6">
        <f t="shared" si="12"/>
        <v>0</v>
      </c>
      <c r="AV52" s="6">
        <f t="shared" si="13"/>
        <v>0</v>
      </c>
      <c r="AW52" s="6">
        <f t="shared" si="14"/>
        <v>0</v>
      </c>
      <c r="AX52" s="3">
        <f t="shared" si="15"/>
        <v>0</v>
      </c>
      <c r="AY52" s="3">
        <f t="shared" si="16"/>
        <v>0</v>
      </c>
      <c r="AZ52" s="3">
        <f t="shared" si="17"/>
        <v>0</v>
      </c>
      <c r="BA52" s="21">
        <v>0</v>
      </c>
      <c r="BB52" s="21">
        <v>0</v>
      </c>
      <c r="BC52" s="21">
        <v>0</v>
      </c>
      <c r="BD52" s="21">
        <v>0</v>
      </c>
      <c r="BE52" s="25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2">
        <v>0</v>
      </c>
      <c r="BM52" s="22">
        <v>0</v>
      </c>
      <c r="BN52" s="22">
        <v>0</v>
      </c>
      <c r="BO52" s="22">
        <v>0</v>
      </c>
      <c r="BP52" s="26">
        <v>0</v>
      </c>
      <c r="BQ52" s="26">
        <v>0</v>
      </c>
      <c r="BR52" s="26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">
        <f t="shared" si="18"/>
        <v>0</v>
      </c>
      <c r="BY52" s="2">
        <f t="shared" si="19"/>
        <v>0</v>
      </c>
      <c r="BZ52" s="2">
        <f t="shared" si="20"/>
        <v>0</v>
      </c>
      <c r="CA52" s="2">
        <f t="shared" si="21"/>
        <v>0</v>
      </c>
      <c r="CB52" s="5">
        <f t="shared" si="22"/>
        <v>0</v>
      </c>
      <c r="CC52" s="5">
        <f t="shared" si="23"/>
        <v>0</v>
      </c>
      <c r="CD52" s="2">
        <f t="shared" si="24"/>
        <v>0</v>
      </c>
      <c r="CE52" s="3">
        <f t="shared" si="25"/>
        <v>0</v>
      </c>
      <c r="CF52" s="6">
        <f t="shared" si="26"/>
        <v>0</v>
      </c>
      <c r="CG52" s="6">
        <f t="shared" si="27"/>
        <v>0</v>
      </c>
      <c r="CH52" s="6">
        <f t="shared" si="28"/>
        <v>0</v>
      </c>
      <c r="CI52" s="3">
        <f t="shared" si="29"/>
        <v>0</v>
      </c>
      <c r="CJ52" s="3">
        <f t="shared" si="30"/>
        <v>0</v>
      </c>
      <c r="CK52" s="3">
        <f t="shared" si="31"/>
        <v>0</v>
      </c>
    </row>
    <row r="53" spans="1:89" x14ac:dyDescent="0.25">
      <c r="A53" t="s">
        <v>121</v>
      </c>
      <c r="C53">
        <v>2023</v>
      </c>
      <c r="D53">
        <v>16</v>
      </c>
      <c r="E53">
        <v>15</v>
      </c>
      <c r="F53" t="s">
        <v>34</v>
      </c>
      <c r="G53" t="s">
        <v>118</v>
      </c>
      <c r="H53" t="str">
        <f t="shared" si="3"/>
        <v>AR_I</v>
      </c>
      <c r="I53" t="s">
        <v>39</v>
      </c>
      <c r="J53" t="s">
        <v>0</v>
      </c>
      <c r="K53">
        <v>0</v>
      </c>
      <c r="L53">
        <v>0</v>
      </c>
      <c r="M53">
        <v>0</v>
      </c>
      <c r="N53">
        <v>0</v>
      </c>
      <c r="O53">
        <v>2000000</v>
      </c>
      <c r="P53" s="1">
        <v>42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1">
        <v>42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">
        <f t="shared" si="4"/>
        <v>42</v>
      </c>
      <c r="AN53" s="2">
        <f t="shared" si="5"/>
        <v>0</v>
      </c>
      <c r="AO53" s="2">
        <f t="shared" si="6"/>
        <v>1</v>
      </c>
      <c r="AP53" s="2">
        <f t="shared" si="7"/>
        <v>0</v>
      </c>
      <c r="AQ53" s="5">
        <f t="shared" si="8"/>
        <v>0</v>
      </c>
      <c r="AR53" s="5">
        <f t="shared" si="9"/>
        <v>0</v>
      </c>
      <c r="AS53" s="2">
        <f t="shared" si="10"/>
        <v>0</v>
      </c>
      <c r="AT53" s="3">
        <f t="shared" si="11"/>
        <v>42</v>
      </c>
      <c r="AU53" s="6">
        <f t="shared" si="12"/>
        <v>0</v>
      </c>
      <c r="AV53" s="6">
        <f t="shared" si="13"/>
        <v>0</v>
      </c>
      <c r="AW53" s="6">
        <f t="shared" si="14"/>
        <v>0</v>
      </c>
      <c r="AX53" s="3">
        <f t="shared" si="15"/>
        <v>0</v>
      </c>
      <c r="AY53" s="3">
        <f t="shared" si="16"/>
        <v>0</v>
      </c>
      <c r="AZ53" s="3">
        <f t="shared" si="17"/>
        <v>0</v>
      </c>
      <c r="BA53" s="21">
        <v>0</v>
      </c>
      <c r="BB53" s="21">
        <v>0</v>
      </c>
      <c r="BC53" s="21">
        <v>0</v>
      </c>
      <c r="BD53" s="21">
        <v>0</v>
      </c>
      <c r="BE53" s="25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2">
        <v>0</v>
      </c>
      <c r="BM53" s="22">
        <v>0</v>
      </c>
      <c r="BN53" s="22">
        <v>0</v>
      </c>
      <c r="BO53" s="22">
        <v>0</v>
      </c>
      <c r="BP53" s="26">
        <v>0</v>
      </c>
      <c r="BQ53" s="26">
        <v>0</v>
      </c>
      <c r="BR53" s="26">
        <v>0</v>
      </c>
      <c r="BS53" s="22">
        <v>0</v>
      </c>
      <c r="BT53" s="22">
        <v>0</v>
      </c>
      <c r="BU53" s="22">
        <v>0</v>
      </c>
      <c r="BV53" s="22">
        <v>0</v>
      </c>
      <c r="BW53" s="22">
        <v>0</v>
      </c>
      <c r="BX53" s="2">
        <f t="shared" si="18"/>
        <v>0</v>
      </c>
      <c r="BY53" s="2">
        <f t="shared" si="19"/>
        <v>0</v>
      </c>
      <c r="BZ53" s="2">
        <f t="shared" si="20"/>
        <v>0</v>
      </c>
      <c r="CA53" s="2">
        <f t="shared" si="21"/>
        <v>0</v>
      </c>
      <c r="CB53" s="5">
        <f t="shared" si="22"/>
        <v>0</v>
      </c>
      <c r="CC53" s="5">
        <f t="shared" si="23"/>
        <v>0</v>
      </c>
      <c r="CD53" s="2">
        <f t="shared" si="24"/>
        <v>0</v>
      </c>
      <c r="CE53" s="3">
        <f t="shared" si="25"/>
        <v>0</v>
      </c>
      <c r="CF53" s="6">
        <f t="shared" si="26"/>
        <v>0</v>
      </c>
      <c r="CG53" s="6">
        <f t="shared" si="27"/>
        <v>0</v>
      </c>
      <c r="CH53" s="6">
        <f t="shared" si="28"/>
        <v>0</v>
      </c>
      <c r="CI53" s="3">
        <f t="shared" si="29"/>
        <v>0</v>
      </c>
      <c r="CJ53" s="3">
        <f t="shared" si="30"/>
        <v>0</v>
      </c>
      <c r="CK53" s="3">
        <f t="shared" si="31"/>
        <v>0</v>
      </c>
    </row>
    <row r="54" spans="1:89" x14ac:dyDescent="0.25">
      <c r="A54" t="s">
        <v>122</v>
      </c>
      <c r="B54" t="s">
        <v>123</v>
      </c>
      <c r="C54">
        <v>2023</v>
      </c>
      <c r="D54">
        <v>16</v>
      </c>
      <c r="E54">
        <v>15</v>
      </c>
      <c r="F54" t="s">
        <v>34</v>
      </c>
      <c r="G54" t="s">
        <v>118</v>
      </c>
      <c r="H54" t="str">
        <f t="shared" si="3"/>
        <v>AR_O</v>
      </c>
      <c r="I54" t="s">
        <v>39</v>
      </c>
      <c r="J54" t="s">
        <v>42</v>
      </c>
      <c r="K54">
        <v>1</v>
      </c>
      <c r="L54">
        <v>0</v>
      </c>
      <c r="M54">
        <v>1</v>
      </c>
      <c r="N54">
        <v>1</v>
      </c>
      <c r="O54">
        <v>185000000</v>
      </c>
      <c r="P54" s="1">
        <v>42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42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">
        <f t="shared" si="4"/>
        <v>42</v>
      </c>
      <c r="AN54" s="2">
        <f t="shared" si="5"/>
        <v>0</v>
      </c>
      <c r="AO54" s="2">
        <f t="shared" si="6"/>
        <v>1</v>
      </c>
      <c r="AP54" s="2">
        <f t="shared" si="7"/>
        <v>0</v>
      </c>
      <c r="AQ54" s="5">
        <f t="shared" si="8"/>
        <v>0</v>
      </c>
      <c r="AR54" s="5">
        <f t="shared" si="9"/>
        <v>0</v>
      </c>
      <c r="AS54" s="2">
        <f t="shared" si="10"/>
        <v>0</v>
      </c>
      <c r="AT54" s="3">
        <f t="shared" si="11"/>
        <v>42</v>
      </c>
      <c r="AU54" s="6">
        <f t="shared" si="12"/>
        <v>0</v>
      </c>
      <c r="AV54" s="6">
        <f t="shared" si="13"/>
        <v>0</v>
      </c>
      <c r="AW54" s="6">
        <f t="shared" si="14"/>
        <v>0</v>
      </c>
      <c r="AX54" s="3">
        <f t="shared" si="15"/>
        <v>0</v>
      </c>
      <c r="AY54" s="3">
        <f t="shared" si="16"/>
        <v>0</v>
      </c>
      <c r="AZ54" s="3">
        <f t="shared" si="17"/>
        <v>0</v>
      </c>
      <c r="BA54" s="21">
        <v>0</v>
      </c>
      <c r="BB54" s="21">
        <v>0</v>
      </c>
      <c r="BC54" s="21">
        <v>0</v>
      </c>
      <c r="BD54" s="21">
        <v>0</v>
      </c>
      <c r="BE54" s="25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2">
        <v>0</v>
      </c>
      <c r="BM54" s="22">
        <v>0</v>
      </c>
      <c r="BN54" s="22">
        <v>0</v>
      </c>
      <c r="BO54" s="22">
        <v>0</v>
      </c>
      <c r="BP54" s="26">
        <v>0</v>
      </c>
      <c r="BQ54" s="26">
        <v>0</v>
      </c>
      <c r="BR54" s="26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">
        <f t="shared" si="18"/>
        <v>0</v>
      </c>
      <c r="BY54" s="2">
        <f t="shared" si="19"/>
        <v>0</v>
      </c>
      <c r="BZ54" s="2">
        <f t="shared" si="20"/>
        <v>0</v>
      </c>
      <c r="CA54" s="2">
        <f t="shared" si="21"/>
        <v>0</v>
      </c>
      <c r="CB54" s="5">
        <f t="shared" si="22"/>
        <v>0</v>
      </c>
      <c r="CC54" s="5">
        <f t="shared" si="23"/>
        <v>0</v>
      </c>
      <c r="CD54" s="2">
        <f t="shared" si="24"/>
        <v>0</v>
      </c>
      <c r="CE54" s="3">
        <f t="shared" si="25"/>
        <v>0</v>
      </c>
      <c r="CF54" s="6">
        <f t="shared" si="26"/>
        <v>0</v>
      </c>
      <c r="CG54" s="6">
        <f t="shared" si="27"/>
        <v>0</v>
      </c>
      <c r="CH54" s="6">
        <f t="shared" si="28"/>
        <v>0</v>
      </c>
      <c r="CI54" s="3">
        <f t="shared" si="29"/>
        <v>0</v>
      </c>
      <c r="CJ54" s="3">
        <f t="shared" si="30"/>
        <v>0</v>
      </c>
      <c r="CK54" s="3">
        <f t="shared" si="31"/>
        <v>0</v>
      </c>
    </row>
    <row r="55" spans="1:89" x14ac:dyDescent="0.25">
      <c r="A55" t="s">
        <v>124</v>
      </c>
      <c r="B55" t="s">
        <v>124</v>
      </c>
      <c r="C55">
        <v>2023</v>
      </c>
      <c r="D55">
        <v>16</v>
      </c>
      <c r="E55">
        <v>15</v>
      </c>
      <c r="F55" t="s">
        <v>34</v>
      </c>
      <c r="G55" t="s">
        <v>118</v>
      </c>
      <c r="H55" t="str">
        <f t="shared" si="3"/>
        <v>AR_O</v>
      </c>
      <c r="I55" t="s">
        <v>39</v>
      </c>
      <c r="J55" t="s">
        <v>42</v>
      </c>
      <c r="K55">
        <v>1</v>
      </c>
      <c r="L55">
        <v>0</v>
      </c>
      <c r="M55">
        <v>1</v>
      </c>
      <c r="N55">
        <v>1</v>
      </c>
      <c r="O55">
        <v>5000000</v>
      </c>
      <c r="P55" s="1">
        <v>42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1">
        <v>42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">
        <f t="shared" si="4"/>
        <v>42</v>
      </c>
      <c r="AN55" s="2">
        <f t="shared" si="5"/>
        <v>0</v>
      </c>
      <c r="AO55" s="2">
        <f t="shared" si="6"/>
        <v>1</v>
      </c>
      <c r="AP55" s="2">
        <f t="shared" si="7"/>
        <v>0</v>
      </c>
      <c r="AQ55" s="5">
        <f t="shared" si="8"/>
        <v>0</v>
      </c>
      <c r="AR55" s="5">
        <f t="shared" si="9"/>
        <v>0</v>
      </c>
      <c r="AS55" s="2">
        <f t="shared" si="10"/>
        <v>0</v>
      </c>
      <c r="AT55" s="3">
        <f t="shared" si="11"/>
        <v>42</v>
      </c>
      <c r="AU55" s="6">
        <f t="shared" si="12"/>
        <v>0</v>
      </c>
      <c r="AV55" s="6">
        <f t="shared" si="13"/>
        <v>0</v>
      </c>
      <c r="AW55" s="6">
        <f t="shared" si="14"/>
        <v>0</v>
      </c>
      <c r="AX55" s="3">
        <f t="shared" si="15"/>
        <v>0</v>
      </c>
      <c r="AY55" s="3">
        <f t="shared" si="16"/>
        <v>0</v>
      </c>
      <c r="AZ55" s="3">
        <f t="shared" si="17"/>
        <v>0</v>
      </c>
      <c r="BA55" s="21">
        <v>0</v>
      </c>
      <c r="BB55" s="21">
        <v>0</v>
      </c>
      <c r="BC55" s="21">
        <v>0</v>
      </c>
      <c r="BD55" s="21">
        <v>0</v>
      </c>
      <c r="BE55" s="25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2">
        <v>0</v>
      </c>
      <c r="BM55" s="22">
        <v>0</v>
      </c>
      <c r="BN55" s="22">
        <v>0</v>
      </c>
      <c r="BO55" s="22">
        <v>0</v>
      </c>
      <c r="BP55" s="26">
        <v>0</v>
      </c>
      <c r="BQ55" s="26">
        <v>0</v>
      </c>
      <c r="BR55" s="26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">
        <f t="shared" si="18"/>
        <v>0</v>
      </c>
      <c r="BY55" s="2">
        <f t="shared" si="19"/>
        <v>0</v>
      </c>
      <c r="BZ55" s="2">
        <f t="shared" si="20"/>
        <v>0</v>
      </c>
      <c r="CA55" s="2">
        <f t="shared" si="21"/>
        <v>0</v>
      </c>
      <c r="CB55" s="5">
        <f t="shared" si="22"/>
        <v>0</v>
      </c>
      <c r="CC55" s="5">
        <f t="shared" si="23"/>
        <v>0</v>
      </c>
      <c r="CD55" s="2">
        <f t="shared" si="24"/>
        <v>0</v>
      </c>
      <c r="CE55" s="3">
        <f t="shared" si="25"/>
        <v>0</v>
      </c>
      <c r="CF55" s="6">
        <f t="shared" si="26"/>
        <v>0</v>
      </c>
      <c r="CG55" s="6">
        <f t="shared" si="27"/>
        <v>0</v>
      </c>
      <c r="CH55" s="6">
        <f t="shared" si="28"/>
        <v>0</v>
      </c>
      <c r="CI55" s="3">
        <f t="shared" si="29"/>
        <v>0</v>
      </c>
      <c r="CJ55" s="3">
        <f t="shared" si="30"/>
        <v>0</v>
      </c>
      <c r="CK55" s="3">
        <f t="shared" si="31"/>
        <v>0</v>
      </c>
    </row>
    <row r="56" spans="1:89" x14ac:dyDescent="0.25">
      <c r="A56" t="s">
        <v>125</v>
      </c>
      <c r="B56" t="s">
        <v>126</v>
      </c>
      <c r="C56">
        <v>2023</v>
      </c>
      <c r="D56">
        <v>16</v>
      </c>
      <c r="E56">
        <v>15</v>
      </c>
      <c r="F56" t="s">
        <v>34</v>
      </c>
      <c r="G56" t="s">
        <v>127</v>
      </c>
      <c r="H56" t="str">
        <f t="shared" si="3"/>
        <v>AR_O</v>
      </c>
      <c r="I56" t="s">
        <v>39</v>
      </c>
      <c r="J56" t="s">
        <v>42</v>
      </c>
      <c r="K56">
        <v>1</v>
      </c>
      <c r="L56">
        <v>0</v>
      </c>
      <c r="M56">
        <v>1</v>
      </c>
      <c r="N56">
        <v>1</v>
      </c>
      <c r="O56">
        <v>57500000</v>
      </c>
      <c r="P56" s="1">
        <v>42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1">
        <v>42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f t="shared" si="4"/>
        <v>42</v>
      </c>
      <c r="AN56" s="2">
        <f t="shared" si="5"/>
        <v>0</v>
      </c>
      <c r="AO56" s="2">
        <f t="shared" si="6"/>
        <v>1</v>
      </c>
      <c r="AP56" s="2">
        <f t="shared" si="7"/>
        <v>0</v>
      </c>
      <c r="AQ56" s="5">
        <f t="shared" si="8"/>
        <v>0</v>
      </c>
      <c r="AR56" s="5">
        <f t="shared" si="9"/>
        <v>0</v>
      </c>
      <c r="AS56" s="2">
        <f t="shared" si="10"/>
        <v>0</v>
      </c>
      <c r="AT56" s="3">
        <f t="shared" si="11"/>
        <v>42</v>
      </c>
      <c r="AU56" s="6">
        <f t="shared" si="12"/>
        <v>0</v>
      </c>
      <c r="AV56" s="6">
        <f t="shared" si="13"/>
        <v>0</v>
      </c>
      <c r="AW56" s="6">
        <f t="shared" si="14"/>
        <v>0</v>
      </c>
      <c r="AX56" s="3">
        <f t="shared" si="15"/>
        <v>0</v>
      </c>
      <c r="AY56" s="3">
        <f t="shared" si="16"/>
        <v>0</v>
      </c>
      <c r="AZ56" s="3">
        <f t="shared" si="17"/>
        <v>0</v>
      </c>
      <c r="BA56" s="21">
        <v>0</v>
      </c>
      <c r="BB56" s="21">
        <v>0</v>
      </c>
      <c r="BC56" s="21">
        <v>0</v>
      </c>
      <c r="BD56" s="21">
        <v>0</v>
      </c>
      <c r="BE56" s="25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2">
        <v>0</v>
      </c>
      <c r="BM56" s="22">
        <v>0</v>
      </c>
      <c r="BN56" s="22">
        <v>0</v>
      </c>
      <c r="BO56" s="22">
        <v>0</v>
      </c>
      <c r="BP56" s="26">
        <v>0</v>
      </c>
      <c r="BQ56" s="26">
        <v>0</v>
      </c>
      <c r="BR56" s="26">
        <v>0</v>
      </c>
      <c r="BS56" s="22">
        <v>0</v>
      </c>
      <c r="BT56" s="22">
        <v>0</v>
      </c>
      <c r="BU56" s="22">
        <v>0</v>
      </c>
      <c r="BV56" s="22">
        <v>0</v>
      </c>
      <c r="BW56" s="22">
        <v>0</v>
      </c>
      <c r="BX56" s="2">
        <f t="shared" si="18"/>
        <v>0</v>
      </c>
      <c r="BY56" s="2">
        <f t="shared" si="19"/>
        <v>0</v>
      </c>
      <c r="BZ56" s="2">
        <f t="shared" si="20"/>
        <v>0</v>
      </c>
      <c r="CA56" s="2">
        <f t="shared" si="21"/>
        <v>0</v>
      </c>
      <c r="CB56" s="5">
        <f t="shared" si="22"/>
        <v>0</v>
      </c>
      <c r="CC56" s="5">
        <f t="shared" si="23"/>
        <v>0</v>
      </c>
      <c r="CD56" s="2">
        <f t="shared" si="24"/>
        <v>0</v>
      </c>
      <c r="CE56" s="3">
        <f t="shared" si="25"/>
        <v>0</v>
      </c>
      <c r="CF56" s="6">
        <f t="shared" si="26"/>
        <v>0</v>
      </c>
      <c r="CG56" s="6">
        <f t="shared" si="27"/>
        <v>0</v>
      </c>
      <c r="CH56" s="6">
        <f t="shared" si="28"/>
        <v>0</v>
      </c>
      <c r="CI56" s="3">
        <f t="shared" si="29"/>
        <v>0</v>
      </c>
      <c r="CJ56" s="3">
        <f t="shared" si="30"/>
        <v>0</v>
      </c>
      <c r="CK56" s="3">
        <f t="shared" si="31"/>
        <v>0</v>
      </c>
    </row>
    <row r="57" spans="1:89" x14ac:dyDescent="0.25">
      <c r="A57" t="s">
        <v>128</v>
      </c>
      <c r="B57" t="s">
        <v>129</v>
      </c>
      <c r="C57">
        <v>2023</v>
      </c>
      <c r="D57">
        <v>16</v>
      </c>
      <c r="E57">
        <v>15</v>
      </c>
      <c r="F57" t="s">
        <v>34</v>
      </c>
      <c r="G57" t="s">
        <v>127</v>
      </c>
      <c r="H57" t="str">
        <f t="shared" si="3"/>
        <v>Bowl_O</v>
      </c>
      <c r="I57" t="s">
        <v>54</v>
      </c>
      <c r="J57" t="s">
        <v>42</v>
      </c>
      <c r="K57">
        <v>1</v>
      </c>
      <c r="L57">
        <v>0</v>
      </c>
      <c r="M57">
        <v>1</v>
      </c>
      <c r="N57">
        <v>1</v>
      </c>
      <c r="O57">
        <v>15000000</v>
      </c>
      <c r="P57" s="1">
        <v>42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1">
        <v>42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">
        <f t="shared" si="4"/>
        <v>42</v>
      </c>
      <c r="AN57" s="2">
        <f t="shared" si="5"/>
        <v>0</v>
      </c>
      <c r="AO57" s="2">
        <f t="shared" si="6"/>
        <v>1</v>
      </c>
      <c r="AP57" s="2">
        <f t="shared" si="7"/>
        <v>0</v>
      </c>
      <c r="AQ57" s="5">
        <f t="shared" si="8"/>
        <v>0</v>
      </c>
      <c r="AR57" s="5">
        <f t="shared" si="9"/>
        <v>0</v>
      </c>
      <c r="AS57" s="2">
        <f t="shared" si="10"/>
        <v>0</v>
      </c>
      <c r="AT57" s="3">
        <f t="shared" si="11"/>
        <v>42</v>
      </c>
      <c r="AU57" s="6">
        <f t="shared" si="12"/>
        <v>0</v>
      </c>
      <c r="AV57" s="6">
        <f t="shared" si="13"/>
        <v>0</v>
      </c>
      <c r="AW57" s="6">
        <f t="shared" si="14"/>
        <v>0</v>
      </c>
      <c r="AX57" s="3">
        <f t="shared" si="15"/>
        <v>0</v>
      </c>
      <c r="AY57" s="3">
        <f t="shared" si="16"/>
        <v>0</v>
      </c>
      <c r="AZ57" s="3">
        <f t="shared" si="17"/>
        <v>0</v>
      </c>
      <c r="BA57" s="21">
        <v>0</v>
      </c>
      <c r="BB57" s="21">
        <v>0</v>
      </c>
      <c r="BC57" s="21">
        <v>0</v>
      </c>
      <c r="BD57" s="21">
        <v>0</v>
      </c>
      <c r="BE57" s="25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2">
        <v>0</v>
      </c>
      <c r="BM57" s="22">
        <v>0</v>
      </c>
      <c r="BN57" s="22">
        <v>0</v>
      </c>
      <c r="BO57" s="22">
        <v>0</v>
      </c>
      <c r="BP57" s="26">
        <v>0</v>
      </c>
      <c r="BQ57" s="26">
        <v>0</v>
      </c>
      <c r="BR57" s="26">
        <v>0</v>
      </c>
      <c r="BS57" s="22">
        <v>0</v>
      </c>
      <c r="BT57" s="22">
        <v>0</v>
      </c>
      <c r="BU57" s="22">
        <v>0</v>
      </c>
      <c r="BV57" s="22">
        <v>0</v>
      </c>
      <c r="BW57" s="22">
        <v>0</v>
      </c>
      <c r="BX57" s="2">
        <f t="shared" si="18"/>
        <v>0</v>
      </c>
      <c r="BY57" s="2">
        <f t="shared" si="19"/>
        <v>0</v>
      </c>
      <c r="BZ57" s="2">
        <f t="shared" si="20"/>
        <v>0</v>
      </c>
      <c r="CA57" s="2">
        <f t="shared" si="21"/>
        <v>0</v>
      </c>
      <c r="CB57" s="5">
        <f t="shared" si="22"/>
        <v>0</v>
      </c>
      <c r="CC57" s="5">
        <f t="shared" si="23"/>
        <v>0</v>
      </c>
      <c r="CD57" s="2">
        <f t="shared" si="24"/>
        <v>0</v>
      </c>
      <c r="CE57" s="3">
        <f t="shared" si="25"/>
        <v>0</v>
      </c>
      <c r="CF57" s="6">
        <f t="shared" si="26"/>
        <v>0</v>
      </c>
      <c r="CG57" s="6">
        <f t="shared" si="27"/>
        <v>0</v>
      </c>
      <c r="CH57" s="6">
        <f t="shared" si="28"/>
        <v>0</v>
      </c>
      <c r="CI57" s="3">
        <f t="shared" si="29"/>
        <v>0</v>
      </c>
      <c r="CJ57" s="3">
        <f t="shared" si="30"/>
        <v>0</v>
      </c>
      <c r="CK57" s="3">
        <f t="shared" si="31"/>
        <v>0</v>
      </c>
    </row>
    <row r="58" spans="1:89" x14ac:dyDescent="0.25">
      <c r="A58" t="s">
        <v>130</v>
      </c>
      <c r="B58" t="s">
        <v>131</v>
      </c>
      <c r="C58">
        <v>2023</v>
      </c>
      <c r="D58">
        <v>16</v>
      </c>
      <c r="E58">
        <v>15</v>
      </c>
      <c r="F58" t="s">
        <v>34</v>
      </c>
      <c r="G58" t="s">
        <v>127</v>
      </c>
      <c r="H58" t="str">
        <f t="shared" si="3"/>
        <v>AR_I</v>
      </c>
      <c r="I58" t="s">
        <v>39</v>
      </c>
      <c r="J58" t="s">
        <v>0</v>
      </c>
      <c r="K58">
        <v>0</v>
      </c>
      <c r="L58">
        <v>0</v>
      </c>
      <c r="M58">
        <v>0</v>
      </c>
      <c r="N58">
        <v>0</v>
      </c>
      <c r="O58">
        <v>2000000</v>
      </c>
      <c r="P58" s="1">
        <v>42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1">
        <v>42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">
        <f t="shared" si="4"/>
        <v>42</v>
      </c>
      <c r="AN58" s="2">
        <f t="shared" si="5"/>
        <v>0</v>
      </c>
      <c r="AO58" s="2">
        <f t="shared" si="6"/>
        <v>1</v>
      </c>
      <c r="AP58" s="2">
        <f t="shared" si="7"/>
        <v>0</v>
      </c>
      <c r="AQ58" s="5">
        <f t="shared" si="8"/>
        <v>0</v>
      </c>
      <c r="AR58" s="5">
        <f t="shared" si="9"/>
        <v>0</v>
      </c>
      <c r="AS58" s="2">
        <f t="shared" si="10"/>
        <v>0</v>
      </c>
      <c r="AT58" s="3">
        <f t="shared" si="11"/>
        <v>42</v>
      </c>
      <c r="AU58" s="6">
        <f t="shared" si="12"/>
        <v>0</v>
      </c>
      <c r="AV58" s="6">
        <f t="shared" si="13"/>
        <v>0</v>
      </c>
      <c r="AW58" s="6">
        <f t="shared" si="14"/>
        <v>0</v>
      </c>
      <c r="AX58" s="3">
        <f t="shared" si="15"/>
        <v>0</v>
      </c>
      <c r="AY58" s="3">
        <f t="shared" si="16"/>
        <v>0</v>
      </c>
      <c r="AZ58" s="3">
        <f t="shared" si="17"/>
        <v>0</v>
      </c>
      <c r="BA58" s="21">
        <v>0</v>
      </c>
      <c r="BB58" s="21">
        <v>0</v>
      </c>
      <c r="BC58" s="21">
        <v>0</v>
      </c>
      <c r="BD58" s="21">
        <v>0</v>
      </c>
      <c r="BE58" s="25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2">
        <v>0</v>
      </c>
      <c r="BM58" s="22">
        <v>0</v>
      </c>
      <c r="BN58" s="22">
        <v>0</v>
      </c>
      <c r="BO58" s="22">
        <v>0</v>
      </c>
      <c r="BP58" s="26">
        <v>0</v>
      </c>
      <c r="BQ58" s="26">
        <v>0</v>
      </c>
      <c r="BR58" s="26">
        <v>0</v>
      </c>
      <c r="BS58" s="22">
        <v>0</v>
      </c>
      <c r="BT58" s="22">
        <v>0</v>
      </c>
      <c r="BU58" s="22">
        <v>0</v>
      </c>
      <c r="BV58" s="22">
        <v>0</v>
      </c>
      <c r="BW58" s="22">
        <v>0</v>
      </c>
      <c r="BX58" s="2">
        <f t="shared" si="18"/>
        <v>0</v>
      </c>
      <c r="BY58" s="2">
        <f t="shared" si="19"/>
        <v>0</v>
      </c>
      <c r="BZ58" s="2">
        <f t="shared" si="20"/>
        <v>0</v>
      </c>
      <c r="CA58" s="2">
        <f t="shared" si="21"/>
        <v>0</v>
      </c>
      <c r="CB58" s="5">
        <f t="shared" si="22"/>
        <v>0</v>
      </c>
      <c r="CC58" s="5">
        <f t="shared" si="23"/>
        <v>0</v>
      </c>
      <c r="CD58" s="2">
        <f t="shared" si="24"/>
        <v>0</v>
      </c>
      <c r="CE58" s="3">
        <f t="shared" si="25"/>
        <v>0</v>
      </c>
      <c r="CF58" s="6">
        <f t="shared" si="26"/>
        <v>0</v>
      </c>
      <c r="CG58" s="6">
        <f t="shared" si="27"/>
        <v>0</v>
      </c>
      <c r="CH58" s="6">
        <f t="shared" si="28"/>
        <v>0</v>
      </c>
      <c r="CI58" s="3">
        <f t="shared" si="29"/>
        <v>0</v>
      </c>
      <c r="CJ58" s="3">
        <f t="shared" si="30"/>
        <v>0</v>
      </c>
      <c r="CK58" s="3">
        <f t="shared" si="31"/>
        <v>0</v>
      </c>
    </row>
    <row r="59" spans="1:89" x14ac:dyDescent="0.25">
      <c r="A59" t="s">
        <v>132</v>
      </c>
      <c r="B59" t="s">
        <v>133</v>
      </c>
      <c r="C59">
        <v>2023</v>
      </c>
      <c r="D59">
        <v>16</v>
      </c>
      <c r="E59">
        <v>15</v>
      </c>
      <c r="F59" t="s">
        <v>34</v>
      </c>
      <c r="G59" t="s">
        <v>127</v>
      </c>
      <c r="H59" t="str">
        <f t="shared" si="3"/>
        <v>AR_I</v>
      </c>
      <c r="I59" t="s">
        <v>39</v>
      </c>
      <c r="J59" t="s">
        <v>0</v>
      </c>
      <c r="K59">
        <v>0</v>
      </c>
      <c r="L59">
        <v>0</v>
      </c>
      <c r="M59">
        <v>0</v>
      </c>
      <c r="N59">
        <v>1</v>
      </c>
      <c r="O59">
        <v>2000000</v>
      </c>
      <c r="P59" s="1">
        <v>42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1">
        <v>42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2">
        <f t="shared" si="4"/>
        <v>42</v>
      </c>
      <c r="AN59" s="2">
        <f t="shared" si="5"/>
        <v>0</v>
      </c>
      <c r="AO59" s="2">
        <f t="shared" si="6"/>
        <v>1</v>
      </c>
      <c r="AP59" s="2">
        <f t="shared" si="7"/>
        <v>0</v>
      </c>
      <c r="AQ59" s="5">
        <f t="shared" si="8"/>
        <v>0</v>
      </c>
      <c r="AR59" s="5">
        <f t="shared" si="9"/>
        <v>0</v>
      </c>
      <c r="AS59" s="2">
        <f t="shared" si="10"/>
        <v>0</v>
      </c>
      <c r="AT59" s="3">
        <f t="shared" si="11"/>
        <v>42</v>
      </c>
      <c r="AU59" s="6">
        <f t="shared" si="12"/>
        <v>0</v>
      </c>
      <c r="AV59" s="6">
        <f t="shared" si="13"/>
        <v>0</v>
      </c>
      <c r="AW59" s="6">
        <f t="shared" si="14"/>
        <v>0</v>
      </c>
      <c r="AX59" s="3">
        <f t="shared" si="15"/>
        <v>0</v>
      </c>
      <c r="AY59" s="3">
        <f t="shared" si="16"/>
        <v>0</v>
      </c>
      <c r="AZ59" s="3">
        <f t="shared" si="17"/>
        <v>0</v>
      </c>
      <c r="BA59" s="21">
        <v>0</v>
      </c>
      <c r="BB59" s="21">
        <v>0</v>
      </c>
      <c r="BC59" s="21">
        <v>0</v>
      </c>
      <c r="BD59" s="21">
        <v>0</v>
      </c>
      <c r="BE59" s="25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  <c r="BL59" s="22">
        <v>0</v>
      </c>
      <c r="BM59" s="22">
        <v>0</v>
      </c>
      <c r="BN59" s="22">
        <v>0</v>
      </c>
      <c r="BO59" s="22">
        <v>0</v>
      </c>
      <c r="BP59" s="26">
        <v>0</v>
      </c>
      <c r="BQ59" s="26">
        <v>0</v>
      </c>
      <c r="BR59" s="26">
        <v>0</v>
      </c>
      <c r="BS59" s="22">
        <v>0</v>
      </c>
      <c r="BT59" s="22">
        <v>0</v>
      </c>
      <c r="BU59" s="22">
        <v>0</v>
      </c>
      <c r="BV59" s="22">
        <v>0</v>
      </c>
      <c r="BW59" s="22">
        <v>0</v>
      </c>
      <c r="BX59" s="2">
        <f t="shared" si="18"/>
        <v>0</v>
      </c>
      <c r="BY59" s="2">
        <f t="shared" si="19"/>
        <v>0</v>
      </c>
      <c r="BZ59" s="2">
        <f t="shared" si="20"/>
        <v>0</v>
      </c>
      <c r="CA59" s="2">
        <f t="shared" si="21"/>
        <v>0</v>
      </c>
      <c r="CB59" s="5">
        <f t="shared" si="22"/>
        <v>0</v>
      </c>
      <c r="CC59" s="5">
        <f t="shared" si="23"/>
        <v>0</v>
      </c>
      <c r="CD59" s="2">
        <f t="shared" si="24"/>
        <v>0</v>
      </c>
      <c r="CE59" s="3">
        <f t="shared" si="25"/>
        <v>0</v>
      </c>
      <c r="CF59" s="6">
        <f t="shared" si="26"/>
        <v>0</v>
      </c>
      <c r="CG59" s="6">
        <f t="shared" si="27"/>
        <v>0</v>
      </c>
      <c r="CH59" s="6">
        <f t="shared" si="28"/>
        <v>0</v>
      </c>
      <c r="CI59" s="3">
        <f t="shared" si="29"/>
        <v>0</v>
      </c>
      <c r="CJ59" s="3">
        <f t="shared" si="30"/>
        <v>0</v>
      </c>
      <c r="CK59" s="3">
        <f t="shared" si="31"/>
        <v>0</v>
      </c>
    </row>
    <row r="60" spans="1:89" x14ac:dyDescent="0.25">
      <c r="A60" t="s">
        <v>134</v>
      </c>
      <c r="B60" t="s">
        <v>135</v>
      </c>
      <c r="C60">
        <v>2023</v>
      </c>
      <c r="D60">
        <v>16</v>
      </c>
      <c r="E60">
        <v>15</v>
      </c>
      <c r="F60" t="s">
        <v>34</v>
      </c>
      <c r="G60" t="s">
        <v>127</v>
      </c>
      <c r="H60" t="str">
        <f t="shared" si="3"/>
        <v>WK_O</v>
      </c>
      <c r="I60" t="s">
        <v>51</v>
      </c>
      <c r="J60" t="s">
        <v>42</v>
      </c>
      <c r="K60">
        <v>1</v>
      </c>
      <c r="L60">
        <v>1</v>
      </c>
      <c r="M60">
        <v>1</v>
      </c>
      <c r="N60">
        <v>0</v>
      </c>
      <c r="O60">
        <v>5000000</v>
      </c>
      <c r="P60" s="1">
        <v>42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s="1">
        <v>42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2">
        <f t="shared" si="4"/>
        <v>42</v>
      </c>
      <c r="AN60" s="2">
        <f t="shared" si="5"/>
        <v>0</v>
      </c>
      <c r="AO60" s="2">
        <f t="shared" si="6"/>
        <v>1</v>
      </c>
      <c r="AP60" s="2">
        <f t="shared" si="7"/>
        <v>0</v>
      </c>
      <c r="AQ60" s="5">
        <f t="shared" si="8"/>
        <v>0</v>
      </c>
      <c r="AR60" s="5">
        <f t="shared" si="9"/>
        <v>0</v>
      </c>
      <c r="AS60" s="2">
        <f t="shared" si="10"/>
        <v>0</v>
      </c>
      <c r="AT60" s="3">
        <f t="shared" si="11"/>
        <v>42</v>
      </c>
      <c r="AU60" s="6">
        <f t="shared" si="12"/>
        <v>0</v>
      </c>
      <c r="AV60" s="6">
        <f t="shared" si="13"/>
        <v>0</v>
      </c>
      <c r="AW60" s="6">
        <f t="shared" si="14"/>
        <v>0</v>
      </c>
      <c r="AX60" s="3">
        <f t="shared" si="15"/>
        <v>0</v>
      </c>
      <c r="AY60" s="3">
        <f t="shared" si="16"/>
        <v>0</v>
      </c>
      <c r="AZ60" s="3">
        <f t="shared" si="17"/>
        <v>0</v>
      </c>
      <c r="BA60" s="21">
        <v>0</v>
      </c>
      <c r="BB60" s="21">
        <v>0</v>
      </c>
      <c r="BC60" s="21">
        <v>0</v>
      </c>
      <c r="BD60" s="21">
        <v>0</v>
      </c>
      <c r="BE60" s="25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2">
        <v>0</v>
      </c>
      <c r="BM60" s="22">
        <v>0</v>
      </c>
      <c r="BN60" s="22">
        <v>0</v>
      </c>
      <c r="BO60" s="22">
        <v>0</v>
      </c>
      <c r="BP60" s="26">
        <v>0</v>
      </c>
      <c r="BQ60" s="26">
        <v>0</v>
      </c>
      <c r="BR60" s="26">
        <v>0</v>
      </c>
      <c r="BS60" s="22">
        <v>0</v>
      </c>
      <c r="BT60" s="22">
        <v>0</v>
      </c>
      <c r="BU60" s="22">
        <v>0</v>
      </c>
      <c r="BV60" s="22">
        <v>0</v>
      </c>
      <c r="BW60" s="22">
        <v>0</v>
      </c>
      <c r="BX60" s="2">
        <f t="shared" si="18"/>
        <v>0</v>
      </c>
      <c r="BY60" s="2">
        <f t="shared" si="19"/>
        <v>0</v>
      </c>
      <c r="BZ60" s="2">
        <f t="shared" si="20"/>
        <v>0</v>
      </c>
      <c r="CA60" s="2">
        <f t="shared" si="21"/>
        <v>0</v>
      </c>
      <c r="CB60" s="5">
        <f t="shared" si="22"/>
        <v>0</v>
      </c>
      <c r="CC60" s="5">
        <f t="shared" si="23"/>
        <v>0</v>
      </c>
      <c r="CD60" s="2">
        <f t="shared" si="24"/>
        <v>0</v>
      </c>
      <c r="CE60" s="3">
        <f t="shared" si="25"/>
        <v>0</v>
      </c>
      <c r="CF60" s="6">
        <f t="shared" si="26"/>
        <v>0</v>
      </c>
      <c r="CG60" s="6">
        <f t="shared" si="27"/>
        <v>0</v>
      </c>
      <c r="CH60" s="6">
        <f t="shared" si="28"/>
        <v>0</v>
      </c>
      <c r="CI60" s="3">
        <f t="shared" si="29"/>
        <v>0</v>
      </c>
      <c r="CJ60" s="3">
        <f t="shared" si="30"/>
        <v>0</v>
      </c>
      <c r="CK60" s="3">
        <f t="shared" si="31"/>
        <v>0</v>
      </c>
    </row>
    <row r="61" spans="1:89" x14ac:dyDescent="0.25">
      <c r="A61" t="s">
        <v>136</v>
      </c>
      <c r="C61">
        <v>2023</v>
      </c>
      <c r="D61">
        <v>16</v>
      </c>
      <c r="E61">
        <v>15</v>
      </c>
      <c r="F61" t="s">
        <v>34</v>
      </c>
      <c r="G61" t="s">
        <v>127</v>
      </c>
      <c r="H61" t="str">
        <f t="shared" si="3"/>
        <v>WK_I</v>
      </c>
      <c r="I61" t="s">
        <v>51</v>
      </c>
      <c r="J61" t="s">
        <v>0</v>
      </c>
      <c r="K61">
        <v>0</v>
      </c>
      <c r="L61">
        <v>1</v>
      </c>
      <c r="M61">
        <v>0</v>
      </c>
      <c r="N61">
        <v>0</v>
      </c>
      <c r="O61">
        <v>2000000</v>
      </c>
      <c r="P61" s="1">
        <v>42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1">
        <v>42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s="2">
        <f t="shared" si="4"/>
        <v>42</v>
      </c>
      <c r="AN61" s="2">
        <f t="shared" si="5"/>
        <v>0</v>
      </c>
      <c r="AO61" s="2">
        <f t="shared" si="6"/>
        <v>1</v>
      </c>
      <c r="AP61" s="2">
        <f t="shared" si="7"/>
        <v>0</v>
      </c>
      <c r="AQ61" s="5">
        <f t="shared" si="8"/>
        <v>0</v>
      </c>
      <c r="AR61" s="5">
        <f t="shared" si="9"/>
        <v>0</v>
      </c>
      <c r="AS61" s="2">
        <f t="shared" si="10"/>
        <v>0</v>
      </c>
      <c r="AT61" s="3">
        <f t="shared" si="11"/>
        <v>42</v>
      </c>
      <c r="AU61" s="6">
        <f t="shared" si="12"/>
        <v>0</v>
      </c>
      <c r="AV61" s="6">
        <f t="shared" si="13"/>
        <v>0</v>
      </c>
      <c r="AW61" s="6">
        <f t="shared" si="14"/>
        <v>0</v>
      </c>
      <c r="AX61" s="3">
        <f t="shared" si="15"/>
        <v>0</v>
      </c>
      <c r="AY61" s="3">
        <f t="shared" si="16"/>
        <v>0</v>
      </c>
      <c r="AZ61" s="3">
        <f t="shared" si="17"/>
        <v>0</v>
      </c>
      <c r="BA61" s="21">
        <v>0</v>
      </c>
      <c r="BB61" s="21">
        <v>0</v>
      </c>
      <c r="BC61" s="21">
        <v>0</v>
      </c>
      <c r="BD61" s="21">
        <v>0</v>
      </c>
      <c r="BE61" s="25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2">
        <v>0</v>
      </c>
      <c r="BM61" s="22">
        <v>0</v>
      </c>
      <c r="BN61" s="22">
        <v>0</v>
      </c>
      <c r="BO61" s="22">
        <v>0</v>
      </c>
      <c r="BP61" s="26">
        <v>0</v>
      </c>
      <c r="BQ61" s="26">
        <v>0</v>
      </c>
      <c r="BR61" s="26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">
        <f t="shared" si="18"/>
        <v>0</v>
      </c>
      <c r="BY61" s="2">
        <f t="shared" si="19"/>
        <v>0</v>
      </c>
      <c r="BZ61" s="2">
        <f t="shared" si="20"/>
        <v>0</v>
      </c>
      <c r="CA61" s="2">
        <f t="shared" si="21"/>
        <v>0</v>
      </c>
      <c r="CB61" s="5">
        <f t="shared" si="22"/>
        <v>0</v>
      </c>
      <c r="CC61" s="5">
        <f t="shared" si="23"/>
        <v>0</v>
      </c>
      <c r="CD61" s="2">
        <f t="shared" si="24"/>
        <v>0</v>
      </c>
      <c r="CE61" s="3">
        <f t="shared" si="25"/>
        <v>0</v>
      </c>
      <c r="CF61" s="6">
        <f t="shared" si="26"/>
        <v>0</v>
      </c>
      <c r="CG61" s="6">
        <f t="shared" si="27"/>
        <v>0</v>
      </c>
      <c r="CH61" s="6">
        <f t="shared" si="28"/>
        <v>0</v>
      </c>
      <c r="CI61" s="3">
        <f t="shared" si="29"/>
        <v>0</v>
      </c>
      <c r="CJ61" s="3">
        <f t="shared" si="30"/>
        <v>0</v>
      </c>
      <c r="CK61" s="3">
        <f t="shared" si="31"/>
        <v>0</v>
      </c>
    </row>
    <row r="62" spans="1:89" x14ac:dyDescent="0.25">
      <c r="A62" t="s">
        <v>137</v>
      </c>
      <c r="B62" t="s">
        <v>138</v>
      </c>
      <c r="C62">
        <v>2023</v>
      </c>
      <c r="D62">
        <v>16</v>
      </c>
      <c r="E62">
        <v>15</v>
      </c>
      <c r="F62" t="s">
        <v>34</v>
      </c>
      <c r="G62" t="s">
        <v>127</v>
      </c>
      <c r="H62" t="str">
        <f t="shared" si="3"/>
        <v>Bat_O</v>
      </c>
      <c r="I62" t="s">
        <v>36</v>
      </c>
      <c r="J62" t="s">
        <v>42</v>
      </c>
      <c r="K62">
        <v>1</v>
      </c>
      <c r="L62">
        <v>0</v>
      </c>
      <c r="M62">
        <v>1</v>
      </c>
      <c r="N62">
        <v>0</v>
      </c>
      <c r="O62">
        <v>10000000</v>
      </c>
      <c r="P62" s="1">
        <v>42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1">
        <v>42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">
        <f t="shared" si="4"/>
        <v>42</v>
      </c>
      <c r="AN62" s="2">
        <f t="shared" si="5"/>
        <v>0</v>
      </c>
      <c r="AO62" s="2">
        <f t="shared" si="6"/>
        <v>1</v>
      </c>
      <c r="AP62" s="2">
        <f t="shared" si="7"/>
        <v>0</v>
      </c>
      <c r="AQ62" s="5">
        <f t="shared" si="8"/>
        <v>0</v>
      </c>
      <c r="AR62" s="5">
        <f t="shared" si="9"/>
        <v>0</v>
      </c>
      <c r="AS62" s="2">
        <f t="shared" si="10"/>
        <v>0</v>
      </c>
      <c r="AT62" s="3">
        <f t="shared" si="11"/>
        <v>42</v>
      </c>
      <c r="AU62" s="6">
        <f t="shared" si="12"/>
        <v>0</v>
      </c>
      <c r="AV62" s="6">
        <f t="shared" si="13"/>
        <v>0</v>
      </c>
      <c r="AW62" s="6">
        <f t="shared" si="14"/>
        <v>0</v>
      </c>
      <c r="AX62" s="3">
        <f t="shared" si="15"/>
        <v>0</v>
      </c>
      <c r="AY62" s="3">
        <f t="shared" si="16"/>
        <v>0</v>
      </c>
      <c r="AZ62" s="3">
        <f t="shared" si="17"/>
        <v>0</v>
      </c>
      <c r="BA62" s="21">
        <v>0</v>
      </c>
      <c r="BB62" s="21">
        <v>0</v>
      </c>
      <c r="BC62" s="21">
        <v>0</v>
      </c>
      <c r="BD62" s="21">
        <v>0</v>
      </c>
      <c r="BE62" s="25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2">
        <v>0</v>
      </c>
      <c r="BM62" s="22">
        <v>0</v>
      </c>
      <c r="BN62" s="22">
        <v>0</v>
      </c>
      <c r="BO62" s="22">
        <v>0</v>
      </c>
      <c r="BP62" s="26">
        <v>0</v>
      </c>
      <c r="BQ62" s="26">
        <v>0</v>
      </c>
      <c r="BR62" s="26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">
        <f t="shared" si="18"/>
        <v>0</v>
      </c>
      <c r="BY62" s="2">
        <f t="shared" si="19"/>
        <v>0</v>
      </c>
      <c r="BZ62" s="2">
        <f t="shared" si="20"/>
        <v>0</v>
      </c>
      <c r="CA62" s="2">
        <f t="shared" si="21"/>
        <v>0</v>
      </c>
      <c r="CB62" s="5">
        <f t="shared" si="22"/>
        <v>0</v>
      </c>
      <c r="CC62" s="5">
        <f t="shared" si="23"/>
        <v>0</v>
      </c>
      <c r="CD62" s="2">
        <f t="shared" si="24"/>
        <v>0</v>
      </c>
      <c r="CE62" s="3">
        <f t="shared" si="25"/>
        <v>0</v>
      </c>
      <c r="CF62" s="6">
        <f t="shared" si="26"/>
        <v>0</v>
      </c>
      <c r="CG62" s="6">
        <f t="shared" si="27"/>
        <v>0</v>
      </c>
      <c r="CH62" s="6">
        <f t="shared" si="28"/>
        <v>0</v>
      </c>
      <c r="CI62" s="3">
        <f t="shared" si="29"/>
        <v>0</v>
      </c>
      <c r="CJ62" s="3">
        <f t="shared" si="30"/>
        <v>0</v>
      </c>
      <c r="CK62" s="3">
        <f t="shared" si="31"/>
        <v>0</v>
      </c>
    </row>
    <row r="63" spans="1:89" x14ac:dyDescent="0.25">
      <c r="A63" t="s">
        <v>139</v>
      </c>
      <c r="B63" t="s">
        <v>140</v>
      </c>
      <c r="C63">
        <v>2023</v>
      </c>
      <c r="D63">
        <v>16</v>
      </c>
      <c r="E63">
        <v>15</v>
      </c>
      <c r="F63" t="s">
        <v>34</v>
      </c>
      <c r="G63" t="s">
        <v>127</v>
      </c>
      <c r="H63" t="str">
        <f t="shared" si="3"/>
        <v>Bowl_I</v>
      </c>
      <c r="I63" t="s">
        <v>54</v>
      </c>
      <c r="J63" t="s">
        <v>0</v>
      </c>
      <c r="K63">
        <v>0</v>
      </c>
      <c r="L63">
        <v>0</v>
      </c>
      <c r="M63">
        <v>0</v>
      </c>
      <c r="N63">
        <v>0</v>
      </c>
      <c r="O63">
        <v>2000000</v>
      </c>
      <c r="P63" s="1">
        <v>42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1">
        <v>42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">
        <f t="shared" si="4"/>
        <v>42</v>
      </c>
      <c r="AN63" s="2">
        <f t="shared" si="5"/>
        <v>0</v>
      </c>
      <c r="AO63" s="2">
        <f t="shared" si="6"/>
        <v>1</v>
      </c>
      <c r="AP63" s="2">
        <f t="shared" si="7"/>
        <v>0</v>
      </c>
      <c r="AQ63" s="5">
        <f t="shared" si="8"/>
        <v>0</v>
      </c>
      <c r="AR63" s="5">
        <f t="shared" si="9"/>
        <v>0</v>
      </c>
      <c r="AS63" s="2">
        <f t="shared" si="10"/>
        <v>0</v>
      </c>
      <c r="AT63" s="3">
        <f t="shared" si="11"/>
        <v>42</v>
      </c>
      <c r="AU63" s="6">
        <f t="shared" si="12"/>
        <v>0</v>
      </c>
      <c r="AV63" s="6">
        <f t="shared" si="13"/>
        <v>0</v>
      </c>
      <c r="AW63" s="6">
        <f t="shared" si="14"/>
        <v>0</v>
      </c>
      <c r="AX63" s="3">
        <f t="shared" si="15"/>
        <v>0</v>
      </c>
      <c r="AY63" s="3">
        <f t="shared" si="16"/>
        <v>0</v>
      </c>
      <c r="AZ63" s="3">
        <f t="shared" si="17"/>
        <v>0</v>
      </c>
      <c r="BA63" s="21">
        <v>0</v>
      </c>
      <c r="BB63" s="21">
        <v>0</v>
      </c>
      <c r="BC63" s="21">
        <v>0</v>
      </c>
      <c r="BD63" s="21">
        <v>0</v>
      </c>
      <c r="BE63" s="25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2">
        <v>0</v>
      </c>
      <c r="BM63" s="22">
        <v>0</v>
      </c>
      <c r="BN63" s="22">
        <v>0</v>
      </c>
      <c r="BO63" s="22">
        <v>0</v>
      </c>
      <c r="BP63" s="26">
        <v>0</v>
      </c>
      <c r="BQ63" s="26">
        <v>0</v>
      </c>
      <c r="BR63" s="26">
        <v>0</v>
      </c>
      <c r="BS63" s="22">
        <v>0</v>
      </c>
      <c r="BT63" s="22">
        <v>0</v>
      </c>
      <c r="BU63" s="22">
        <v>0</v>
      </c>
      <c r="BV63" s="22">
        <v>0</v>
      </c>
      <c r="BW63" s="22">
        <v>0</v>
      </c>
      <c r="BX63" s="2">
        <f t="shared" si="18"/>
        <v>0</v>
      </c>
      <c r="BY63" s="2">
        <f t="shared" si="19"/>
        <v>0</v>
      </c>
      <c r="BZ63" s="2">
        <f t="shared" si="20"/>
        <v>0</v>
      </c>
      <c r="CA63" s="2">
        <f t="shared" si="21"/>
        <v>0</v>
      </c>
      <c r="CB63" s="5">
        <f t="shared" si="22"/>
        <v>0</v>
      </c>
      <c r="CC63" s="5">
        <f t="shared" si="23"/>
        <v>0</v>
      </c>
      <c r="CD63" s="2">
        <f t="shared" si="24"/>
        <v>0</v>
      </c>
      <c r="CE63" s="3">
        <f t="shared" si="25"/>
        <v>0</v>
      </c>
      <c r="CF63" s="6">
        <f t="shared" si="26"/>
        <v>0</v>
      </c>
      <c r="CG63" s="6">
        <f t="shared" si="27"/>
        <v>0</v>
      </c>
      <c r="CH63" s="6">
        <f t="shared" si="28"/>
        <v>0</v>
      </c>
      <c r="CI63" s="3">
        <f t="shared" si="29"/>
        <v>0</v>
      </c>
      <c r="CJ63" s="3">
        <f t="shared" si="30"/>
        <v>0</v>
      </c>
      <c r="CK63" s="3">
        <f t="shared" si="31"/>
        <v>0</v>
      </c>
    </row>
    <row r="64" spans="1:89" x14ac:dyDescent="0.25">
      <c r="A64" t="s">
        <v>141</v>
      </c>
      <c r="B64" t="s">
        <v>142</v>
      </c>
      <c r="C64">
        <v>2023</v>
      </c>
      <c r="D64">
        <v>16</v>
      </c>
      <c r="E64">
        <v>15</v>
      </c>
      <c r="F64" t="s">
        <v>34</v>
      </c>
      <c r="G64" t="s">
        <v>127</v>
      </c>
      <c r="H64" t="str">
        <f t="shared" si="3"/>
        <v>Bowl_I</v>
      </c>
      <c r="I64" t="s">
        <v>54</v>
      </c>
      <c r="J64" t="s">
        <v>0</v>
      </c>
      <c r="K64">
        <v>0</v>
      </c>
      <c r="L64">
        <v>0</v>
      </c>
      <c r="M64">
        <v>0</v>
      </c>
      <c r="N64">
        <v>0</v>
      </c>
      <c r="O64">
        <v>3000000</v>
      </c>
      <c r="P64" s="1">
        <v>42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42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">
        <f t="shared" si="4"/>
        <v>42</v>
      </c>
      <c r="AN64" s="2">
        <f t="shared" si="5"/>
        <v>0</v>
      </c>
      <c r="AO64" s="2">
        <f t="shared" si="6"/>
        <v>1</v>
      </c>
      <c r="AP64" s="2">
        <f t="shared" si="7"/>
        <v>0</v>
      </c>
      <c r="AQ64" s="5">
        <f t="shared" si="8"/>
        <v>0</v>
      </c>
      <c r="AR64" s="5">
        <f t="shared" si="9"/>
        <v>0</v>
      </c>
      <c r="AS64" s="2">
        <f t="shared" si="10"/>
        <v>0</v>
      </c>
      <c r="AT64" s="3">
        <f t="shared" si="11"/>
        <v>42</v>
      </c>
      <c r="AU64" s="6">
        <f t="shared" si="12"/>
        <v>0</v>
      </c>
      <c r="AV64" s="6">
        <f t="shared" si="13"/>
        <v>0</v>
      </c>
      <c r="AW64" s="6">
        <f t="shared" si="14"/>
        <v>0</v>
      </c>
      <c r="AX64" s="3">
        <f t="shared" si="15"/>
        <v>0</v>
      </c>
      <c r="AY64" s="3">
        <f t="shared" si="16"/>
        <v>0</v>
      </c>
      <c r="AZ64" s="3">
        <f t="shared" si="17"/>
        <v>0</v>
      </c>
      <c r="BA64" s="21">
        <v>0</v>
      </c>
      <c r="BB64" s="21">
        <v>0</v>
      </c>
      <c r="BC64" s="21">
        <v>0</v>
      </c>
      <c r="BD64" s="21">
        <v>0</v>
      </c>
      <c r="BE64" s="25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2">
        <v>0</v>
      </c>
      <c r="BM64" s="22">
        <v>0</v>
      </c>
      <c r="BN64" s="22">
        <v>0</v>
      </c>
      <c r="BO64" s="22">
        <v>0</v>
      </c>
      <c r="BP64" s="26">
        <v>0</v>
      </c>
      <c r="BQ64" s="26">
        <v>0</v>
      </c>
      <c r="BR64" s="26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">
        <f t="shared" si="18"/>
        <v>0</v>
      </c>
      <c r="BY64" s="2">
        <f t="shared" si="19"/>
        <v>0</v>
      </c>
      <c r="BZ64" s="2">
        <f t="shared" si="20"/>
        <v>0</v>
      </c>
      <c r="CA64" s="2">
        <f t="shared" si="21"/>
        <v>0</v>
      </c>
      <c r="CB64" s="5">
        <f t="shared" si="22"/>
        <v>0</v>
      </c>
      <c r="CC64" s="5">
        <f t="shared" si="23"/>
        <v>0</v>
      </c>
      <c r="CD64" s="2">
        <f t="shared" si="24"/>
        <v>0</v>
      </c>
      <c r="CE64" s="3">
        <f t="shared" si="25"/>
        <v>0</v>
      </c>
      <c r="CF64" s="6">
        <f t="shared" si="26"/>
        <v>0</v>
      </c>
      <c r="CG64" s="6">
        <f t="shared" si="27"/>
        <v>0</v>
      </c>
      <c r="CH64" s="6">
        <f t="shared" si="28"/>
        <v>0</v>
      </c>
      <c r="CI64" s="3">
        <f t="shared" si="29"/>
        <v>0</v>
      </c>
      <c r="CJ64" s="3">
        <f t="shared" si="30"/>
        <v>0</v>
      </c>
      <c r="CK64" s="3">
        <f t="shared" si="31"/>
        <v>0</v>
      </c>
    </row>
    <row r="65" spans="1:89" x14ac:dyDescent="0.25">
      <c r="A65" t="s">
        <v>143</v>
      </c>
      <c r="C65">
        <v>2023</v>
      </c>
      <c r="D65">
        <v>16</v>
      </c>
      <c r="E65">
        <v>15</v>
      </c>
      <c r="F65" t="s">
        <v>34</v>
      </c>
      <c r="G65" t="s">
        <v>144</v>
      </c>
      <c r="H65" t="str">
        <f t="shared" si="3"/>
        <v>AR_I</v>
      </c>
      <c r="I65" t="s">
        <v>39</v>
      </c>
      <c r="J65" t="s">
        <v>0</v>
      </c>
      <c r="K65">
        <v>0</v>
      </c>
      <c r="L65">
        <v>0</v>
      </c>
      <c r="M65">
        <v>0</v>
      </c>
      <c r="N65">
        <v>0</v>
      </c>
      <c r="O65">
        <v>2000000</v>
      </c>
      <c r="P65" s="1">
        <v>42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1">
        <v>42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">
        <f t="shared" si="4"/>
        <v>42</v>
      </c>
      <c r="AN65" s="2">
        <f t="shared" si="5"/>
        <v>0</v>
      </c>
      <c r="AO65" s="2">
        <f t="shared" si="6"/>
        <v>1</v>
      </c>
      <c r="AP65" s="2">
        <f t="shared" si="7"/>
        <v>0</v>
      </c>
      <c r="AQ65" s="5">
        <f t="shared" si="8"/>
        <v>0</v>
      </c>
      <c r="AR65" s="5">
        <f t="shared" si="9"/>
        <v>0</v>
      </c>
      <c r="AS65" s="2">
        <f t="shared" si="10"/>
        <v>0</v>
      </c>
      <c r="AT65" s="3">
        <f t="shared" si="11"/>
        <v>42</v>
      </c>
      <c r="AU65" s="6">
        <f t="shared" si="12"/>
        <v>0</v>
      </c>
      <c r="AV65" s="6">
        <f t="shared" si="13"/>
        <v>0</v>
      </c>
      <c r="AW65" s="6">
        <f t="shared" si="14"/>
        <v>0</v>
      </c>
      <c r="AX65" s="3">
        <f t="shared" si="15"/>
        <v>0</v>
      </c>
      <c r="AY65" s="3">
        <f t="shared" si="16"/>
        <v>0</v>
      </c>
      <c r="AZ65" s="3">
        <f t="shared" si="17"/>
        <v>0</v>
      </c>
      <c r="BA65" s="21">
        <v>0</v>
      </c>
      <c r="BB65" s="21">
        <v>0</v>
      </c>
      <c r="BC65" s="21">
        <v>0</v>
      </c>
      <c r="BD65" s="21">
        <v>0</v>
      </c>
      <c r="BE65" s="25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2">
        <v>0</v>
      </c>
      <c r="BM65" s="22">
        <v>0</v>
      </c>
      <c r="BN65" s="22">
        <v>0</v>
      </c>
      <c r="BO65" s="22">
        <v>0</v>
      </c>
      <c r="BP65" s="26">
        <v>0</v>
      </c>
      <c r="BQ65" s="26">
        <v>0</v>
      </c>
      <c r="BR65" s="26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">
        <f t="shared" si="18"/>
        <v>0</v>
      </c>
      <c r="BY65" s="2">
        <f t="shared" si="19"/>
        <v>0</v>
      </c>
      <c r="BZ65" s="2">
        <f t="shared" si="20"/>
        <v>0</v>
      </c>
      <c r="CA65" s="2">
        <f t="shared" si="21"/>
        <v>0</v>
      </c>
      <c r="CB65" s="5">
        <f t="shared" si="22"/>
        <v>0</v>
      </c>
      <c r="CC65" s="5">
        <f t="shared" si="23"/>
        <v>0</v>
      </c>
      <c r="CD65" s="2">
        <f t="shared" si="24"/>
        <v>0</v>
      </c>
      <c r="CE65" s="3">
        <f t="shared" si="25"/>
        <v>0</v>
      </c>
      <c r="CF65" s="6">
        <f t="shared" si="26"/>
        <v>0</v>
      </c>
      <c r="CG65" s="6">
        <f t="shared" si="27"/>
        <v>0</v>
      </c>
      <c r="CH65" s="6">
        <f t="shared" si="28"/>
        <v>0</v>
      </c>
      <c r="CI65" s="3">
        <f t="shared" si="29"/>
        <v>0</v>
      </c>
      <c r="CJ65" s="3">
        <f t="shared" si="30"/>
        <v>0</v>
      </c>
      <c r="CK65" s="3">
        <f t="shared" si="31"/>
        <v>0</v>
      </c>
    </row>
    <row r="66" spans="1:89" x14ac:dyDescent="0.25">
      <c r="A66" t="s">
        <v>145</v>
      </c>
      <c r="C66">
        <v>2023</v>
      </c>
      <c r="D66">
        <v>16</v>
      </c>
      <c r="E66">
        <v>15</v>
      </c>
      <c r="F66" t="s">
        <v>34</v>
      </c>
      <c r="G66" t="s">
        <v>144</v>
      </c>
      <c r="H66" t="str">
        <f t="shared" si="3"/>
        <v>Bowl_I</v>
      </c>
      <c r="I66" t="s">
        <v>54</v>
      </c>
      <c r="J66" t="s">
        <v>0</v>
      </c>
      <c r="K66">
        <v>0</v>
      </c>
      <c r="L66">
        <v>0</v>
      </c>
      <c r="M66">
        <v>0</v>
      </c>
      <c r="N66">
        <v>0</v>
      </c>
      <c r="O66">
        <v>2000000</v>
      </c>
      <c r="P66" s="1">
        <v>42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42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f t="shared" si="4"/>
        <v>42</v>
      </c>
      <c r="AN66" s="2">
        <f t="shared" si="5"/>
        <v>0</v>
      </c>
      <c r="AO66" s="2">
        <f t="shared" si="6"/>
        <v>1</v>
      </c>
      <c r="AP66" s="2">
        <f t="shared" si="7"/>
        <v>0</v>
      </c>
      <c r="AQ66" s="5">
        <f t="shared" si="8"/>
        <v>0</v>
      </c>
      <c r="AR66" s="5">
        <f t="shared" si="9"/>
        <v>0</v>
      </c>
      <c r="AS66" s="2">
        <f t="shared" si="10"/>
        <v>0</v>
      </c>
      <c r="AT66" s="3">
        <f t="shared" si="11"/>
        <v>42</v>
      </c>
      <c r="AU66" s="6">
        <f t="shared" si="12"/>
        <v>0</v>
      </c>
      <c r="AV66" s="6">
        <f t="shared" si="13"/>
        <v>0</v>
      </c>
      <c r="AW66" s="6">
        <f t="shared" si="14"/>
        <v>0</v>
      </c>
      <c r="AX66" s="3">
        <f t="shared" si="15"/>
        <v>0</v>
      </c>
      <c r="AY66" s="3">
        <f t="shared" si="16"/>
        <v>0</v>
      </c>
      <c r="AZ66" s="3">
        <f t="shared" si="17"/>
        <v>0</v>
      </c>
      <c r="BA66" s="21">
        <v>0</v>
      </c>
      <c r="BB66" s="21">
        <v>0</v>
      </c>
      <c r="BC66" s="21">
        <v>0</v>
      </c>
      <c r="BD66" s="21">
        <v>0</v>
      </c>
      <c r="BE66" s="25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2">
        <v>0</v>
      </c>
      <c r="BM66" s="22">
        <v>0</v>
      </c>
      <c r="BN66" s="22">
        <v>0</v>
      </c>
      <c r="BO66" s="22">
        <v>0</v>
      </c>
      <c r="BP66" s="26">
        <v>0</v>
      </c>
      <c r="BQ66" s="26">
        <v>0</v>
      </c>
      <c r="BR66" s="26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">
        <f t="shared" si="18"/>
        <v>0</v>
      </c>
      <c r="BY66" s="2">
        <f t="shared" si="19"/>
        <v>0</v>
      </c>
      <c r="BZ66" s="2">
        <f t="shared" si="20"/>
        <v>0</v>
      </c>
      <c r="CA66" s="2">
        <f t="shared" si="21"/>
        <v>0</v>
      </c>
      <c r="CB66" s="5">
        <f t="shared" si="22"/>
        <v>0</v>
      </c>
      <c r="CC66" s="5">
        <f t="shared" si="23"/>
        <v>0</v>
      </c>
      <c r="CD66" s="2">
        <f t="shared" si="24"/>
        <v>0</v>
      </c>
      <c r="CE66" s="3">
        <f t="shared" si="25"/>
        <v>0</v>
      </c>
      <c r="CF66" s="6">
        <f t="shared" si="26"/>
        <v>0</v>
      </c>
      <c r="CG66" s="6">
        <f t="shared" si="27"/>
        <v>0</v>
      </c>
      <c r="CH66" s="6">
        <f t="shared" si="28"/>
        <v>0</v>
      </c>
      <c r="CI66" s="3">
        <f t="shared" si="29"/>
        <v>0</v>
      </c>
      <c r="CJ66" s="3">
        <f t="shared" si="30"/>
        <v>0</v>
      </c>
      <c r="CK66" s="3">
        <f t="shared" si="31"/>
        <v>0</v>
      </c>
    </row>
    <row r="67" spans="1:89" x14ac:dyDescent="0.25">
      <c r="A67" t="s">
        <v>146</v>
      </c>
      <c r="C67">
        <v>2023</v>
      </c>
      <c r="D67">
        <v>16</v>
      </c>
      <c r="E67">
        <v>15</v>
      </c>
      <c r="F67" t="s">
        <v>34</v>
      </c>
      <c r="G67" t="s">
        <v>144</v>
      </c>
      <c r="H67" t="str">
        <f t="shared" si="3"/>
        <v>Bowl_I</v>
      </c>
      <c r="I67" t="s">
        <v>54</v>
      </c>
      <c r="J67" t="s">
        <v>0</v>
      </c>
      <c r="K67">
        <v>0</v>
      </c>
      <c r="L67">
        <v>0</v>
      </c>
      <c r="M67">
        <v>0</v>
      </c>
      <c r="N67">
        <v>0</v>
      </c>
      <c r="O67">
        <v>6000000</v>
      </c>
      <c r="P67" s="1">
        <v>42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1">
        <v>42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">
        <f t="shared" si="4"/>
        <v>42</v>
      </c>
      <c r="AN67" s="2">
        <f t="shared" si="5"/>
        <v>0</v>
      </c>
      <c r="AO67" s="2">
        <f t="shared" si="6"/>
        <v>1</v>
      </c>
      <c r="AP67" s="2">
        <f t="shared" si="7"/>
        <v>0</v>
      </c>
      <c r="AQ67" s="5">
        <f t="shared" si="8"/>
        <v>0</v>
      </c>
      <c r="AR67" s="5">
        <f t="shared" si="9"/>
        <v>0</v>
      </c>
      <c r="AS67" s="2">
        <f t="shared" si="10"/>
        <v>0</v>
      </c>
      <c r="AT67" s="3">
        <f t="shared" si="11"/>
        <v>42</v>
      </c>
      <c r="AU67" s="6">
        <f t="shared" si="12"/>
        <v>0</v>
      </c>
      <c r="AV67" s="6">
        <f t="shared" si="13"/>
        <v>0</v>
      </c>
      <c r="AW67" s="6">
        <f t="shared" si="14"/>
        <v>0</v>
      </c>
      <c r="AX67" s="3">
        <f t="shared" si="15"/>
        <v>0</v>
      </c>
      <c r="AY67" s="3">
        <f t="shared" si="16"/>
        <v>0</v>
      </c>
      <c r="AZ67" s="3">
        <f t="shared" si="17"/>
        <v>0</v>
      </c>
      <c r="BA67" s="21">
        <v>0</v>
      </c>
      <c r="BB67" s="21">
        <v>0</v>
      </c>
      <c r="BC67" s="21">
        <v>0</v>
      </c>
      <c r="BD67" s="21">
        <v>0</v>
      </c>
      <c r="BE67" s="25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2">
        <v>0</v>
      </c>
      <c r="BM67" s="22">
        <v>0</v>
      </c>
      <c r="BN67" s="22">
        <v>0</v>
      </c>
      <c r="BO67" s="22">
        <v>0</v>
      </c>
      <c r="BP67" s="26">
        <v>0</v>
      </c>
      <c r="BQ67" s="26">
        <v>0</v>
      </c>
      <c r="BR67" s="26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">
        <f t="shared" si="18"/>
        <v>0</v>
      </c>
      <c r="BY67" s="2">
        <f t="shared" si="19"/>
        <v>0</v>
      </c>
      <c r="BZ67" s="2">
        <f t="shared" si="20"/>
        <v>0</v>
      </c>
      <c r="CA67" s="2">
        <f t="shared" si="21"/>
        <v>0</v>
      </c>
      <c r="CB67" s="5">
        <f t="shared" si="22"/>
        <v>0</v>
      </c>
      <c r="CC67" s="5">
        <f t="shared" si="23"/>
        <v>0</v>
      </c>
      <c r="CD67" s="2">
        <f t="shared" si="24"/>
        <v>0</v>
      </c>
      <c r="CE67" s="3">
        <f t="shared" si="25"/>
        <v>0</v>
      </c>
      <c r="CF67" s="6">
        <f t="shared" si="26"/>
        <v>0</v>
      </c>
      <c r="CG67" s="6">
        <f t="shared" si="27"/>
        <v>0</v>
      </c>
      <c r="CH67" s="6">
        <f t="shared" si="28"/>
        <v>0</v>
      </c>
      <c r="CI67" s="3">
        <f t="shared" si="29"/>
        <v>0</v>
      </c>
      <c r="CJ67" s="3">
        <f t="shared" si="30"/>
        <v>0</v>
      </c>
      <c r="CK67" s="3">
        <f t="shared" si="31"/>
        <v>0</v>
      </c>
    </row>
    <row r="68" spans="1:89" x14ac:dyDescent="0.25">
      <c r="A68" t="s">
        <v>147</v>
      </c>
      <c r="C68">
        <v>2023</v>
      </c>
      <c r="D68">
        <v>16</v>
      </c>
      <c r="E68">
        <v>15</v>
      </c>
      <c r="F68" t="s">
        <v>34</v>
      </c>
      <c r="G68" t="s">
        <v>144</v>
      </c>
      <c r="H68" t="str">
        <f t="shared" si="3"/>
        <v>AR_I</v>
      </c>
      <c r="I68" t="s">
        <v>39</v>
      </c>
      <c r="J68" t="s">
        <v>0</v>
      </c>
      <c r="K68">
        <v>0</v>
      </c>
      <c r="L68">
        <v>0</v>
      </c>
      <c r="M68">
        <v>0</v>
      </c>
      <c r="N68">
        <v>0</v>
      </c>
      <c r="O68">
        <v>2000000</v>
      </c>
      <c r="P68" s="1">
        <v>42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42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">
        <f t="shared" si="4"/>
        <v>42</v>
      </c>
      <c r="AN68" s="2">
        <f t="shared" si="5"/>
        <v>0</v>
      </c>
      <c r="AO68" s="2">
        <f t="shared" si="6"/>
        <v>1</v>
      </c>
      <c r="AP68" s="2">
        <f t="shared" si="7"/>
        <v>0</v>
      </c>
      <c r="AQ68" s="5">
        <f t="shared" si="8"/>
        <v>0</v>
      </c>
      <c r="AR68" s="5">
        <f t="shared" si="9"/>
        <v>0</v>
      </c>
      <c r="AS68" s="2">
        <f t="shared" si="10"/>
        <v>0</v>
      </c>
      <c r="AT68" s="3">
        <f t="shared" si="11"/>
        <v>42</v>
      </c>
      <c r="AU68" s="6">
        <f t="shared" si="12"/>
        <v>0</v>
      </c>
      <c r="AV68" s="6">
        <f t="shared" si="13"/>
        <v>0</v>
      </c>
      <c r="AW68" s="6">
        <f t="shared" si="14"/>
        <v>0</v>
      </c>
      <c r="AX68" s="3">
        <f t="shared" si="15"/>
        <v>0</v>
      </c>
      <c r="AY68" s="3">
        <f t="shared" si="16"/>
        <v>0</v>
      </c>
      <c r="AZ68" s="3">
        <f t="shared" si="17"/>
        <v>0</v>
      </c>
      <c r="BA68" s="21">
        <v>0</v>
      </c>
      <c r="BB68" s="21">
        <v>0</v>
      </c>
      <c r="BC68" s="21">
        <v>0</v>
      </c>
      <c r="BD68" s="21">
        <v>0</v>
      </c>
      <c r="BE68" s="25">
        <v>0</v>
      </c>
      <c r="BF68" s="21">
        <v>0</v>
      </c>
      <c r="BG68" s="21">
        <v>0</v>
      </c>
      <c r="BH68" s="21">
        <v>0</v>
      </c>
      <c r="BI68" s="21">
        <v>0</v>
      </c>
      <c r="BJ68" s="21">
        <v>0</v>
      </c>
      <c r="BK68" s="21">
        <v>0</v>
      </c>
      <c r="BL68" s="22">
        <v>0</v>
      </c>
      <c r="BM68" s="22">
        <v>0</v>
      </c>
      <c r="BN68" s="22">
        <v>0</v>
      </c>
      <c r="BO68" s="22">
        <v>0</v>
      </c>
      <c r="BP68" s="26">
        <v>0</v>
      </c>
      <c r="BQ68" s="26">
        <v>0</v>
      </c>
      <c r="BR68" s="26">
        <v>0</v>
      </c>
      <c r="BS68" s="22">
        <v>0</v>
      </c>
      <c r="BT68" s="22">
        <v>0</v>
      </c>
      <c r="BU68" s="22">
        <v>0</v>
      </c>
      <c r="BV68" s="22">
        <v>0</v>
      </c>
      <c r="BW68" s="22">
        <v>0</v>
      </c>
      <c r="BX68" s="2">
        <f t="shared" si="18"/>
        <v>0</v>
      </c>
      <c r="BY68" s="2">
        <f t="shared" si="19"/>
        <v>0</v>
      </c>
      <c r="BZ68" s="2">
        <f t="shared" si="20"/>
        <v>0</v>
      </c>
      <c r="CA68" s="2">
        <f t="shared" si="21"/>
        <v>0</v>
      </c>
      <c r="CB68" s="5">
        <f t="shared" si="22"/>
        <v>0</v>
      </c>
      <c r="CC68" s="5">
        <f t="shared" si="23"/>
        <v>0</v>
      </c>
      <c r="CD68" s="2">
        <f t="shared" si="24"/>
        <v>0</v>
      </c>
      <c r="CE68" s="3">
        <f t="shared" si="25"/>
        <v>0</v>
      </c>
      <c r="CF68" s="6">
        <f t="shared" si="26"/>
        <v>0</v>
      </c>
      <c r="CG68" s="6">
        <f t="shared" si="27"/>
        <v>0</v>
      </c>
      <c r="CH68" s="6">
        <f t="shared" si="28"/>
        <v>0</v>
      </c>
      <c r="CI68" s="3">
        <f t="shared" si="29"/>
        <v>0</v>
      </c>
      <c r="CJ68" s="3">
        <f t="shared" si="30"/>
        <v>0</v>
      </c>
      <c r="CK68" s="3">
        <f t="shared" si="31"/>
        <v>0</v>
      </c>
    </row>
    <row r="69" spans="1:89" x14ac:dyDescent="0.25">
      <c r="A69" t="s">
        <v>148</v>
      </c>
      <c r="B69" t="s">
        <v>149</v>
      </c>
      <c r="C69">
        <v>2023</v>
      </c>
      <c r="D69">
        <v>16</v>
      </c>
      <c r="E69">
        <v>15</v>
      </c>
      <c r="F69" t="s">
        <v>34</v>
      </c>
      <c r="G69" t="s">
        <v>144</v>
      </c>
      <c r="H69" t="str">
        <f t="shared" si="3"/>
        <v>Bat_O</v>
      </c>
      <c r="I69" t="s">
        <v>36</v>
      </c>
      <c r="J69" t="s">
        <v>42</v>
      </c>
      <c r="K69">
        <v>1</v>
      </c>
      <c r="L69">
        <v>0</v>
      </c>
      <c r="M69">
        <v>1</v>
      </c>
      <c r="N69">
        <v>0</v>
      </c>
      <c r="O69">
        <v>32000000</v>
      </c>
      <c r="P69" s="1">
        <v>42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s="1">
        <v>42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f t="shared" si="4"/>
        <v>42</v>
      </c>
      <c r="AN69" s="2">
        <f t="shared" si="5"/>
        <v>0</v>
      </c>
      <c r="AO69" s="2">
        <f t="shared" si="6"/>
        <v>1</v>
      </c>
      <c r="AP69" s="2">
        <f t="shared" si="7"/>
        <v>0</v>
      </c>
      <c r="AQ69" s="5">
        <f t="shared" si="8"/>
        <v>0</v>
      </c>
      <c r="AR69" s="5">
        <f t="shared" si="9"/>
        <v>0</v>
      </c>
      <c r="AS69" s="2">
        <f t="shared" si="10"/>
        <v>0</v>
      </c>
      <c r="AT69" s="3">
        <f t="shared" si="11"/>
        <v>42</v>
      </c>
      <c r="AU69" s="6">
        <f t="shared" si="12"/>
        <v>0</v>
      </c>
      <c r="AV69" s="6">
        <f t="shared" si="13"/>
        <v>0</v>
      </c>
      <c r="AW69" s="6">
        <f t="shared" si="14"/>
        <v>0</v>
      </c>
      <c r="AX69" s="3">
        <f t="shared" si="15"/>
        <v>0</v>
      </c>
      <c r="AY69" s="3">
        <f t="shared" si="16"/>
        <v>0</v>
      </c>
      <c r="AZ69" s="3">
        <f t="shared" si="17"/>
        <v>0</v>
      </c>
      <c r="BA69" s="21">
        <v>0</v>
      </c>
      <c r="BB69" s="21">
        <v>0</v>
      </c>
      <c r="BC69" s="21">
        <v>0</v>
      </c>
      <c r="BD69" s="21">
        <v>0</v>
      </c>
      <c r="BE69" s="25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2">
        <v>0</v>
      </c>
      <c r="BM69" s="22">
        <v>0</v>
      </c>
      <c r="BN69" s="22">
        <v>0</v>
      </c>
      <c r="BO69" s="22">
        <v>0</v>
      </c>
      <c r="BP69" s="26">
        <v>0</v>
      </c>
      <c r="BQ69" s="26">
        <v>0</v>
      </c>
      <c r="BR69" s="26">
        <v>0</v>
      </c>
      <c r="BS69" s="22">
        <v>0</v>
      </c>
      <c r="BT69" s="22">
        <v>0</v>
      </c>
      <c r="BU69" s="22">
        <v>0</v>
      </c>
      <c r="BV69" s="22">
        <v>0</v>
      </c>
      <c r="BW69" s="22">
        <v>0</v>
      </c>
      <c r="BX69" s="2">
        <f t="shared" si="18"/>
        <v>0</v>
      </c>
      <c r="BY69" s="2">
        <f t="shared" si="19"/>
        <v>0</v>
      </c>
      <c r="BZ69" s="2">
        <f t="shared" si="20"/>
        <v>0</v>
      </c>
      <c r="CA69" s="2">
        <f t="shared" si="21"/>
        <v>0</v>
      </c>
      <c r="CB69" s="5">
        <f t="shared" si="22"/>
        <v>0</v>
      </c>
      <c r="CC69" s="5">
        <f t="shared" si="23"/>
        <v>0</v>
      </c>
      <c r="CD69" s="2">
        <f t="shared" si="24"/>
        <v>0</v>
      </c>
      <c r="CE69" s="3">
        <f t="shared" si="25"/>
        <v>0</v>
      </c>
      <c r="CF69" s="6">
        <f t="shared" si="26"/>
        <v>0</v>
      </c>
      <c r="CG69" s="6">
        <f t="shared" si="27"/>
        <v>0</v>
      </c>
      <c r="CH69" s="6">
        <f t="shared" si="28"/>
        <v>0</v>
      </c>
      <c r="CI69" s="3">
        <f t="shared" si="29"/>
        <v>0</v>
      </c>
      <c r="CJ69" s="3">
        <f t="shared" si="30"/>
        <v>0</v>
      </c>
      <c r="CK69" s="3">
        <f t="shared" si="31"/>
        <v>0</v>
      </c>
    </row>
    <row r="70" spans="1:89" x14ac:dyDescent="0.25">
      <c r="A70" t="s">
        <v>150</v>
      </c>
      <c r="B70" t="s">
        <v>151</v>
      </c>
      <c r="C70">
        <v>2023</v>
      </c>
      <c r="D70">
        <v>16</v>
      </c>
      <c r="E70">
        <v>15</v>
      </c>
      <c r="F70" t="s">
        <v>34</v>
      </c>
      <c r="G70" t="s">
        <v>144</v>
      </c>
      <c r="H70" t="str">
        <f t="shared" ref="H70:H133" si="32">I70&amp;"_"&amp;J70</f>
        <v>Bowl_O</v>
      </c>
      <c r="I70" t="s">
        <v>54</v>
      </c>
      <c r="J70" t="s">
        <v>42</v>
      </c>
      <c r="K70">
        <v>1</v>
      </c>
      <c r="L70">
        <v>0</v>
      </c>
      <c r="M70">
        <v>1</v>
      </c>
      <c r="N70">
        <v>1</v>
      </c>
      <c r="O70">
        <v>19000000</v>
      </c>
      <c r="P70" s="1">
        <v>42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s="1">
        <v>42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">
        <f t="shared" ref="AM70:AM133" si="33">P70</f>
        <v>42</v>
      </c>
      <c r="AN70" s="2">
        <f t="shared" ref="AN70:AN133" si="34">IFERROR((V70+W70)/R70,0)</f>
        <v>0</v>
      </c>
      <c r="AO70" s="2">
        <f t="shared" ref="AO70:AO133" si="35">IFERROR((P70-S70)/P70,0)</f>
        <v>1</v>
      </c>
      <c r="AP70" s="2">
        <f t="shared" ref="AP70:AP133" si="36">U70</f>
        <v>0</v>
      </c>
      <c r="AQ70" s="5">
        <f t="shared" ref="AQ70:AQ133" si="37">T70</f>
        <v>0</v>
      </c>
      <c r="AR70" s="5">
        <f t="shared" ref="AR70:AR133" si="38">IFERROR(Y70/P70,0)</f>
        <v>0</v>
      </c>
      <c r="AS70" s="2">
        <f t="shared" ref="AS70:AS133" si="39">IFERROR((Q70-(V70*4 + W70*6))/(R70-V70-W70),0)</f>
        <v>0</v>
      </c>
      <c r="AT70" s="3">
        <f t="shared" ref="AT70:AT133" si="40">AA70</f>
        <v>42</v>
      </c>
      <c r="AU70" s="6">
        <f t="shared" ref="AU70:AU133" si="41">AE70</f>
        <v>0</v>
      </c>
      <c r="AV70" s="6">
        <f t="shared" ref="AV70:AV133" si="42">AF70</f>
        <v>0</v>
      </c>
      <c r="AW70" s="6">
        <f t="shared" ref="AW70:AW133" si="43">AG70</f>
        <v>0</v>
      </c>
      <c r="AX70" s="3">
        <f t="shared" ref="AX70:AX133" si="44">IFERROR(SUM(AH70)/AA70,0)</f>
        <v>0</v>
      </c>
      <c r="AY70" s="3">
        <f t="shared" ref="AY70:AY133" si="45">IFERROR(SUM(AJ70:AK70)/AB70,0)</f>
        <v>0</v>
      </c>
      <c r="AZ70" s="3">
        <f t="shared" ref="AZ70:AZ133" si="46">IFERROR(AL70/AB70,0)</f>
        <v>0</v>
      </c>
      <c r="BA70" s="21">
        <v>0</v>
      </c>
      <c r="BB70" s="21">
        <v>0</v>
      </c>
      <c r="BC70" s="21">
        <v>0</v>
      </c>
      <c r="BD70" s="21">
        <v>0</v>
      </c>
      <c r="BE70" s="25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  <c r="BL70" s="22">
        <v>0</v>
      </c>
      <c r="BM70" s="22">
        <v>0</v>
      </c>
      <c r="BN70" s="22">
        <v>0</v>
      </c>
      <c r="BO70" s="22">
        <v>0</v>
      </c>
      <c r="BP70" s="26">
        <v>0</v>
      </c>
      <c r="BQ70" s="26">
        <v>0</v>
      </c>
      <c r="BR70" s="26">
        <v>0</v>
      </c>
      <c r="BS70" s="22">
        <v>0</v>
      </c>
      <c r="BT70" s="22">
        <v>0</v>
      </c>
      <c r="BU70" s="22">
        <v>0</v>
      </c>
      <c r="BV70" s="22">
        <v>0</v>
      </c>
      <c r="BW70" s="22">
        <v>0</v>
      </c>
      <c r="BX70" s="2">
        <f t="shared" ref="BX70:BX133" si="47">BA70</f>
        <v>0</v>
      </c>
      <c r="BY70" s="2">
        <f t="shared" ref="BY70:BY133" si="48">IFERROR((BG70+BH70)/BC70,0)</f>
        <v>0</v>
      </c>
      <c r="BZ70" s="2">
        <f t="shared" ref="BZ70:BZ133" si="49">IFERROR((BA70-BD70)/BA70,0)</f>
        <v>0</v>
      </c>
      <c r="CA70" s="2">
        <f t="shared" ref="CA70:CA133" si="50">BF70</f>
        <v>0</v>
      </c>
      <c r="CB70" s="5">
        <f t="shared" ref="CB70:CB133" si="51">BE70</f>
        <v>0</v>
      </c>
      <c r="CC70" s="5">
        <f t="shared" ref="CC70:CC133" si="52">IFERROR(BJ70/BA70,0)</f>
        <v>0</v>
      </c>
      <c r="CD70" s="2">
        <f t="shared" ref="CD70:CD133" si="53">IFERROR((BB70-(BG70*4 + BH70*6))/(BC70-BG70-BH70),0)</f>
        <v>0</v>
      </c>
      <c r="CE70" s="3">
        <f t="shared" ref="CE70:CE133" si="54">BL70</f>
        <v>0</v>
      </c>
      <c r="CF70" s="6">
        <f t="shared" ref="CF70:CF133" si="55">BP70</f>
        <v>0</v>
      </c>
      <c r="CG70" s="6">
        <f t="shared" ref="CG70:CG133" si="56">BQ70</f>
        <v>0</v>
      </c>
      <c r="CH70" s="6">
        <f t="shared" ref="CH70:CH133" si="57">BR70</f>
        <v>0</v>
      </c>
      <c r="CI70" s="3">
        <f t="shared" ref="CI70:CI133" si="58">IFERROR(SUM(BS70)/BL70,0)</f>
        <v>0</v>
      </c>
      <c r="CJ70" s="3">
        <f t="shared" ref="CJ70:CJ133" si="59">IFERROR(SUM(BU70:BV70)/BM70,0)</f>
        <v>0</v>
      </c>
      <c r="CK70" s="3">
        <f t="shared" ref="CK70:CK133" si="60">IFERROR(BW70/BM70,0)</f>
        <v>0</v>
      </c>
    </row>
    <row r="71" spans="1:89" x14ac:dyDescent="0.25">
      <c r="A71" t="s">
        <v>152</v>
      </c>
      <c r="C71">
        <v>2023</v>
      </c>
      <c r="D71">
        <v>16</v>
      </c>
      <c r="E71">
        <v>15</v>
      </c>
      <c r="F71" t="s">
        <v>34</v>
      </c>
      <c r="G71" t="s">
        <v>144</v>
      </c>
      <c r="H71" t="str">
        <f t="shared" si="32"/>
        <v>Bowl_I</v>
      </c>
      <c r="I71" t="s">
        <v>54</v>
      </c>
      <c r="J71" t="s">
        <v>0</v>
      </c>
      <c r="K71">
        <v>0</v>
      </c>
      <c r="L71">
        <v>0</v>
      </c>
      <c r="M71">
        <v>0</v>
      </c>
      <c r="N71">
        <v>0</v>
      </c>
      <c r="O71">
        <v>7000000</v>
      </c>
      <c r="P71" s="1">
        <v>42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1">
        <v>42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s="2">
        <f t="shared" si="33"/>
        <v>42</v>
      </c>
      <c r="AN71" s="2">
        <f t="shared" si="34"/>
        <v>0</v>
      </c>
      <c r="AO71" s="2">
        <f t="shared" si="35"/>
        <v>1</v>
      </c>
      <c r="AP71" s="2">
        <f t="shared" si="36"/>
        <v>0</v>
      </c>
      <c r="AQ71" s="5">
        <f t="shared" si="37"/>
        <v>0</v>
      </c>
      <c r="AR71" s="5">
        <f t="shared" si="38"/>
        <v>0</v>
      </c>
      <c r="AS71" s="2">
        <f t="shared" si="39"/>
        <v>0</v>
      </c>
      <c r="AT71" s="3">
        <f t="shared" si="40"/>
        <v>42</v>
      </c>
      <c r="AU71" s="6">
        <f t="shared" si="41"/>
        <v>0</v>
      </c>
      <c r="AV71" s="6">
        <f t="shared" si="42"/>
        <v>0</v>
      </c>
      <c r="AW71" s="6">
        <f t="shared" si="43"/>
        <v>0</v>
      </c>
      <c r="AX71" s="3">
        <f t="shared" si="44"/>
        <v>0</v>
      </c>
      <c r="AY71" s="3">
        <f t="shared" si="45"/>
        <v>0</v>
      </c>
      <c r="AZ71" s="3">
        <f t="shared" si="46"/>
        <v>0</v>
      </c>
      <c r="BA71" s="21">
        <v>0</v>
      </c>
      <c r="BB71" s="21">
        <v>0</v>
      </c>
      <c r="BC71" s="21">
        <v>0</v>
      </c>
      <c r="BD71" s="21">
        <v>0</v>
      </c>
      <c r="BE71" s="25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22">
        <v>0</v>
      </c>
      <c r="BM71" s="22">
        <v>0</v>
      </c>
      <c r="BN71" s="22">
        <v>0</v>
      </c>
      <c r="BO71" s="22">
        <v>0</v>
      </c>
      <c r="BP71" s="26">
        <v>0</v>
      </c>
      <c r="BQ71" s="26">
        <v>0</v>
      </c>
      <c r="BR71" s="26">
        <v>0</v>
      </c>
      <c r="BS71" s="22">
        <v>0</v>
      </c>
      <c r="BT71" s="22">
        <v>0</v>
      </c>
      <c r="BU71" s="22">
        <v>0</v>
      </c>
      <c r="BV71" s="22">
        <v>0</v>
      </c>
      <c r="BW71" s="22">
        <v>0</v>
      </c>
      <c r="BX71" s="2">
        <f t="shared" si="47"/>
        <v>0</v>
      </c>
      <c r="BY71" s="2">
        <f t="shared" si="48"/>
        <v>0</v>
      </c>
      <c r="BZ71" s="2">
        <f t="shared" si="49"/>
        <v>0</v>
      </c>
      <c r="CA71" s="2">
        <f t="shared" si="50"/>
        <v>0</v>
      </c>
      <c r="CB71" s="5">
        <f t="shared" si="51"/>
        <v>0</v>
      </c>
      <c r="CC71" s="5">
        <f t="shared" si="52"/>
        <v>0</v>
      </c>
      <c r="CD71" s="2">
        <f t="shared" si="53"/>
        <v>0</v>
      </c>
      <c r="CE71" s="3">
        <f t="shared" si="54"/>
        <v>0</v>
      </c>
      <c r="CF71" s="6">
        <f t="shared" si="55"/>
        <v>0</v>
      </c>
      <c r="CG71" s="6">
        <f t="shared" si="56"/>
        <v>0</v>
      </c>
      <c r="CH71" s="6">
        <f t="shared" si="57"/>
        <v>0</v>
      </c>
      <c r="CI71" s="3">
        <f t="shared" si="58"/>
        <v>0</v>
      </c>
      <c r="CJ71" s="3">
        <f t="shared" si="59"/>
        <v>0</v>
      </c>
      <c r="CK71" s="3">
        <f t="shared" si="60"/>
        <v>0</v>
      </c>
    </row>
    <row r="72" spans="1:89" x14ac:dyDescent="0.25">
      <c r="A72" t="s">
        <v>153</v>
      </c>
      <c r="C72">
        <v>2023</v>
      </c>
      <c r="D72">
        <v>16</v>
      </c>
      <c r="E72">
        <v>15</v>
      </c>
      <c r="F72" t="s">
        <v>34</v>
      </c>
      <c r="G72" t="s">
        <v>154</v>
      </c>
      <c r="H72" t="str">
        <f t="shared" si="32"/>
        <v>AR_I</v>
      </c>
      <c r="I72" t="s">
        <v>39</v>
      </c>
      <c r="J72" t="s">
        <v>0</v>
      </c>
      <c r="K72">
        <v>0</v>
      </c>
      <c r="L72">
        <v>0</v>
      </c>
      <c r="M72">
        <v>0</v>
      </c>
      <c r="N72">
        <v>0</v>
      </c>
      <c r="O72">
        <v>2000000</v>
      </c>
      <c r="P72" s="1">
        <v>42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s="1">
        <v>42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2">
        <f t="shared" si="33"/>
        <v>42</v>
      </c>
      <c r="AN72" s="2">
        <f t="shared" si="34"/>
        <v>0</v>
      </c>
      <c r="AO72" s="2">
        <f t="shared" si="35"/>
        <v>1</v>
      </c>
      <c r="AP72" s="2">
        <f t="shared" si="36"/>
        <v>0</v>
      </c>
      <c r="AQ72" s="5">
        <f t="shared" si="37"/>
        <v>0</v>
      </c>
      <c r="AR72" s="5">
        <f t="shared" si="38"/>
        <v>0</v>
      </c>
      <c r="AS72" s="2">
        <f t="shared" si="39"/>
        <v>0</v>
      </c>
      <c r="AT72" s="3">
        <f t="shared" si="40"/>
        <v>42</v>
      </c>
      <c r="AU72" s="6">
        <f t="shared" si="41"/>
        <v>0</v>
      </c>
      <c r="AV72" s="6">
        <f t="shared" si="42"/>
        <v>0</v>
      </c>
      <c r="AW72" s="6">
        <f t="shared" si="43"/>
        <v>0</v>
      </c>
      <c r="AX72" s="3">
        <f t="shared" si="44"/>
        <v>0</v>
      </c>
      <c r="AY72" s="3">
        <f t="shared" si="45"/>
        <v>0</v>
      </c>
      <c r="AZ72" s="3">
        <f t="shared" si="46"/>
        <v>0</v>
      </c>
      <c r="BA72" s="21">
        <v>0</v>
      </c>
      <c r="BB72" s="21">
        <v>0</v>
      </c>
      <c r="BC72" s="21">
        <v>0</v>
      </c>
      <c r="BD72" s="21">
        <v>0</v>
      </c>
      <c r="BE72" s="25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2">
        <v>0</v>
      </c>
      <c r="BM72" s="22">
        <v>0</v>
      </c>
      <c r="BN72" s="22">
        <v>0</v>
      </c>
      <c r="BO72" s="22">
        <v>0</v>
      </c>
      <c r="BP72" s="26">
        <v>0</v>
      </c>
      <c r="BQ72" s="26">
        <v>0</v>
      </c>
      <c r="BR72" s="26">
        <v>0</v>
      </c>
      <c r="BS72" s="22">
        <v>0</v>
      </c>
      <c r="BT72" s="22">
        <v>0</v>
      </c>
      <c r="BU72" s="22">
        <v>0</v>
      </c>
      <c r="BV72" s="22">
        <v>0</v>
      </c>
      <c r="BW72" s="22">
        <v>0</v>
      </c>
      <c r="BX72" s="2">
        <f t="shared" si="47"/>
        <v>0</v>
      </c>
      <c r="BY72" s="2">
        <f t="shared" si="48"/>
        <v>0</v>
      </c>
      <c r="BZ72" s="2">
        <f t="shared" si="49"/>
        <v>0</v>
      </c>
      <c r="CA72" s="2">
        <f t="shared" si="50"/>
        <v>0</v>
      </c>
      <c r="CB72" s="5">
        <f t="shared" si="51"/>
        <v>0</v>
      </c>
      <c r="CC72" s="5">
        <f t="shared" si="52"/>
        <v>0</v>
      </c>
      <c r="CD72" s="2">
        <f t="shared" si="53"/>
        <v>0</v>
      </c>
      <c r="CE72" s="3">
        <f t="shared" si="54"/>
        <v>0</v>
      </c>
      <c r="CF72" s="6">
        <f t="shared" si="55"/>
        <v>0</v>
      </c>
      <c r="CG72" s="6">
        <f t="shared" si="56"/>
        <v>0</v>
      </c>
      <c r="CH72" s="6">
        <f t="shared" si="57"/>
        <v>0</v>
      </c>
      <c r="CI72" s="3">
        <f t="shared" si="58"/>
        <v>0</v>
      </c>
      <c r="CJ72" s="3">
        <f t="shared" si="59"/>
        <v>0</v>
      </c>
      <c r="CK72" s="3">
        <f t="shared" si="60"/>
        <v>0</v>
      </c>
    </row>
    <row r="73" spans="1:89" x14ac:dyDescent="0.25">
      <c r="A73" t="s">
        <v>155</v>
      </c>
      <c r="B73" t="s">
        <v>156</v>
      </c>
      <c r="C73">
        <v>2023</v>
      </c>
      <c r="D73">
        <v>16</v>
      </c>
      <c r="E73">
        <v>15</v>
      </c>
      <c r="F73" t="s">
        <v>34</v>
      </c>
      <c r="G73" t="s">
        <v>154</v>
      </c>
      <c r="H73" t="str">
        <f t="shared" si="32"/>
        <v>Bat_O</v>
      </c>
      <c r="I73" t="s">
        <v>36</v>
      </c>
      <c r="J73" t="s">
        <v>42</v>
      </c>
      <c r="K73">
        <v>1</v>
      </c>
      <c r="L73">
        <v>0</v>
      </c>
      <c r="M73">
        <v>1</v>
      </c>
      <c r="N73">
        <v>1</v>
      </c>
      <c r="O73">
        <v>132500000</v>
      </c>
      <c r="P73" s="1">
        <v>42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s="1">
        <v>42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s="2">
        <f t="shared" si="33"/>
        <v>42</v>
      </c>
      <c r="AN73" s="2">
        <f t="shared" si="34"/>
        <v>0</v>
      </c>
      <c r="AO73" s="2">
        <f t="shared" si="35"/>
        <v>1</v>
      </c>
      <c r="AP73" s="2">
        <f t="shared" si="36"/>
        <v>0</v>
      </c>
      <c r="AQ73" s="5">
        <f t="shared" si="37"/>
        <v>0</v>
      </c>
      <c r="AR73" s="5">
        <f t="shared" si="38"/>
        <v>0</v>
      </c>
      <c r="AS73" s="2">
        <f t="shared" si="39"/>
        <v>0</v>
      </c>
      <c r="AT73" s="3">
        <f t="shared" si="40"/>
        <v>42</v>
      </c>
      <c r="AU73" s="6">
        <f t="shared" si="41"/>
        <v>0</v>
      </c>
      <c r="AV73" s="6">
        <f t="shared" si="42"/>
        <v>0</v>
      </c>
      <c r="AW73" s="6">
        <f t="shared" si="43"/>
        <v>0</v>
      </c>
      <c r="AX73" s="3">
        <f t="shared" si="44"/>
        <v>0</v>
      </c>
      <c r="AY73" s="3">
        <f t="shared" si="45"/>
        <v>0</v>
      </c>
      <c r="AZ73" s="3">
        <f t="shared" si="46"/>
        <v>0</v>
      </c>
      <c r="BA73" s="21">
        <v>0</v>
      </c>
      <c r="BB73" s="21">
        <v>0</v>
      </c>
      <c r="BC73" s="21">
        <v>0</v>
      </c>
      <c r="BD73" s="21">
        <v>0</v>
      </c>
      <c r="BE73" s="25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2">
        <v>0</v>
      </c>
      <c r="BM73" s="22">
        <v>0</v>
      </c>
      <c r="BN73" s="22">
        <v>0</v>
      </c>
      <c r="BO73" s="22">
        <v>0</v>
      </c>
      <c r="BP73" s="26">
        <v>0</v>
      </c>
      <c r="BQ73" s="26">
        <v>0</v>
      </c>
      <c r="BR73" s="26">
        <v>0</v>
      </c>
      <c r="BS73" s="22">
        <v>0</v>
      </c>
      <c r="BT73" s="22">
        <v>0</v>
      </c>
      <c r="BU73" s="22">
        <v>0</v>
      </c>
      <c r="BV73" s="22">
        <v>0</v>
      </c>
      <c r="BW73" s="22">
        <v>0</v>
      </c>
      <c r="BX73" s="2">
        <f t="shared" si="47"/>
        <v>0</v>
      </c>
      <c r="BY73" s="2">
        <f t="shared" si="48"/>
        <v>0</v>
      </c>
      <c r="BZ73" s="2">
        <f t="shared" si="49"/>
        <v>0</v>
      </c>
      <c r="CA73" s="2">
        <f t="shared" si="50"/>
        <v>0</v>
      </c>
      <c r="CB73" s="5">
        <f t="shared" si="51"/>
        <v>0</v>
      </c>
      <c r="CC73" s="5">
        <f t="shared" si="52"/>
        <v>0</v>
      </c>
      <c r="CD73" s="2">
        <f t="shared" si="53"/>
        <v>0</v>
      </c>
      <c r="CE73" s="3">
        <f t="shared" si="54"/>
        <v>0</v>
      </c>
      <c r="CF73" s="6">
        <f t="shared" si="55"/>
        <v>0</v>
      </c>
      <c r="CG73" s="6">
        <f t="shared" si="56"/>
        <v>0</v>
      </c>
      <c r="CH73" s="6">
        <f t="shared" si="57"/>
        <v>0</v>
      </c>
      <c r="CI73" s="3">
        <f t="shared" si="58"/>
        <v>0</v>
      </c>
      <c r="CJ73" s="3">
        <f t="shared" si="59"/>
        <v>0</v>
      </c>
      <c r="CK73" s="3">
        <f t="shared" si="60"/>
        <v>0</v>
      </c>
    </row>
    <row r="74" spans="1:89" x14ac:dyDescent="0.25">
      <c r="A74" t="s">
        <v>157</v>
      </c>
      <c r="B74" t="s">
        <v>158</v>
      </c>
      <c r="C74">
        <v>2023</v>
      </c>
      <c r="D74">
        <v>16</v>
      </c>
      <c r="E74">
        <v>15</v>
      </c>
      <c r="F74" t="s">
        <v>34</v>
      </c>
      <c r="G74" t="s">
        <v>154</v>
      </c>
      <c r="H74" t="str">
        <f t="shared" si="32"/>
        <v>WK_O</v>
      </c>
      <c r="I74" t="s">
        <v>51</v>
      </c>
      <c r="J74" t="s">
        <v>42</v>
      </c>
      <c r="K74">
        <v>1</v>
      </c>
      <c r="L74">
        <v>1</v>
      </c>
      <c r="M74">
        <v>1</v>
      </c>
      <c r="N74">
        <v>1</v>
      </c>
      <c r="O74">
        <v>52500000</v>
      </c>
      <c r="P74" s="1">
        <v>42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1">
        <v>42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f t="shared" si="33"/>
        <v>42</v>
      </c>
      <c r="AN74" s="2">
        <f t="shared" si="34"/>
        <v>0</v>
      </c>
      <c r="AO74" s="2">
        <f t="shared" si="35"/>
        <v>1</v>
      </c>
      <c r="AP74" s="2">
        <f t="shared" si="36"/>
        <v>0</v>
      </c>
      <c r="AQ74" s="5">
        <f t="shared" si="37"/>
        <v>0</v>
      </c>
      <c r="AR74" s="5">
        <f t="shared" si="38"/>
        <v>0</v>
      </c>
      <c r="AS74" s="2">
        <f t="shared" si="39"/>
        <v>0</v>
      </c>
      <c r="AT74" s="3">
        <f t="shared" si="40"/>
        <v>42</v>
      </c>
      <c r="AU74" s="6">
        <f t="shared" si="41"/>
        <v>0</v>
      </c>
      <c r="AV74" s="6">
        <f t="shared" si="42"/>
        <v>0</v>
      </c>
      <c r="AW74" s="6">
        <f t="shared" si="43"/>
        <v>0</v>
      </c>
      <c r="AX74" s="3">
        <f t="shared" si="44"/>
        <v>0</v>
      </c>
      <c r="AY74" s="3">
        <f t="shared" si="45"/>
        <v>0</v>
      </c>
      <c r="AZ74" s="3">
        <f t="shared" si="46"/>
        <v>0</v>
      </c>
      <c r="BA74" s="21">
        <v>0</v>
      </c>
      <c r="BB74" s="21">
        <v>0</v>
      </c>
      <c r="BC74" s="21">
        <v>0</v>
      </c>
      <c r="BD74" s="21">
        <v>0</v>
      </c>
      <c r="BE74" s="25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2">
        <v>0</v>
      </c>
      <c r="BM74" s="22">
        <v>0</v>
      </c>
      <c r="BN74" s="22">
        <v>0</v>
      </c>
      <c r="BO74" s="22">
        <v>0</v>
      </c>
      <c r="BP74" s="26">
        <v>0</v>
      </c>
      <c r="BQ74" s="26">
        <v>0</v>
      </c>
      <c r="BR74" s="26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">
        <f t="shared" si="47"/>
        <v>0</v>
      </c>
      <c r="BY74" s="2">
        <f t="shared" si="48"/>
        <v>0</v>
      </c>
      <c r="BZ74" s="2">
        <f t="shared" si="49"/>
        <v>0</v>
      </c>
      <c r="CA74" s="2">
        <f t="shared" si="50"/>
        <v>0</v>
      </c>
      <c r="CB74" s="5">
        <f t="shared" si="51"/>
        <v>0</v>
      </c>
      <c r="CC74" s="5">
        <f t="shared" si="52"/>
        <v>0</v>
      </c>
      <c r="CD74" s="2">
        <f t="shared" si="53"/>
        <v>0</v>
      </c>
      <c r="CE74" s="3">
        <f t="shared" si="54"/>
        <v>0</v>
      </c>
      <c r="CF74" s="6">
        <f t="shared" si="55"/>
        <v>0</v>
      </c>
      <c r="CG74" s="6">
        <f t="shared" si="56"/>
        <v>0</v>
      </c>
      <c r="CH74" s="6">
        <f t="shared" si="57"/>
        <v>0</v>
      </c>
      <c r="CI74" s="3">
        <f t="shared" si="58"/>
        <v>0</v>
      </c>
      <c r="CJ74" s="3">
        <f t="shared" si="59"/>
        <v>0</v>
      </c>
      <c r="CK74" s="3">
        <f t="shared" si="60"/>
        <v>0</v>
      </c>
    </row>
    <row r="75" spans="1:89" x14ac:dyDescent="0.25">
      <c r="A75" t="s">
        <v>159</v>
      </c>
      <c r="B75" t="s">
        <v>160</v>
      </c>
      <c r="C75">
        <v>2023</v>
      </c>
      <c r="D75">
        <v>16</v>
      </c>
      <c r="E75">
        <v>15</v>
      </c>
      <c r="F75" t="s">
        <v>34</v>
      </c>
      <c r="G75" t="s">
        <v>154</v>
      </c>
      <c r="H75" t="str">
        <f t="shared" si="32"/>
        <v>Bowl_O</v>
      </c>
      <c r="I75" t="s">
        <v>54</v>
      </c>
      <c r="J75" t="s">
        <v>42</v>
      </c>
      <c r="K75">
        <v>1</v>
      </c>
      <c r="L75">
        <v>0</v>
      </c>
      <c r="M75">
        <v>1</v>
      </c>
      <c r="N75">
        <v>1</v>
      </c>
      <c r="O75">
        <v>10000000</v>
      </c>
      <c r="P75" s="1">
        <v>42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s="1">
        <v>42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f t="shared" si="33"/>
        <v>42</v>
      </c>
      <c r="AN75" s="2">
        <f t="shared" si="34"/>
        <v>0</v>
      </c>
      <c r="AO75" s="2">
        <f t="shared" si="35"/>
        <v>1</v>
      </c>
      <c r="AP75" s="2">
        <f t="shared" si="36"/>
        <v>0</v>
      </c>
      <c r="AQ75" s="5">
        <f t="shared" si="37"/>
        <v>0</v>
      </c>
      <c r="AR75" s="5">
        <f t="shared" si="38"/>
        <v>0</v>
      </c>
      <c r="AS75" s="2">
        <f t="shared" si="39"/>
        <v>0</v>
      </c>
      <c r="AT75" s="3">
        <f t="shared" si="40"/>
        <v>42</v>
      </c>
      <c r="AU75" s="6">
        <f t="shared" si="41"/>
        <v>0</v>
      </c>
      <c r="AV75" s="6">
        <f t="shared" si="42"/>
        <v>0</v>
      </c>
      <c r="AW75" s="6">
        <f t="shared" si="43"/>
        <v>0</v>
      </c>
      <c r="AX75" s="3">
        <f t="shared" si="44"/>
        <v>0</v>
      </c>
      <c r="AY75" s="3">
        <f t="shared" si="45"/>
        <v>0</v>
      </c>
      <c r="AZ75" s="3">
        <f t="shared" si="46"/>
        <v>0</v>
      </c>
      <c r="BA75" s="21">
        <v>0</v>
      </c>
      <c r="BB75" s="21">
        <v>0</v>
      </c>
      <c r="BC75" s="21">
        <v>0</v>
      </c>
      <c r="BD75" s="21">
        <v>0</v>
      </c>
      <c r="BE75" s="25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2">
        <v>0</v>
      </c>
      <c r="BM75" s="22">
        <v>0</v>
      </c>
      <c r="BN75" s="22">
        <v>0</v>
      </c>
      <c r="BO75" s="22">
        <v>0</v>
      </c>
      <c r="BP75" s="26">
        <v>0</v>
      </c>
      <c r="BQ75" s="26">
        <v>0</v>
      </c>
      <c r="BR75" s="26">
        <v>0</v>
      </c>
      <c r="BS75" s="22">
        <v>0</v>
      </c>
      <c r="BT75" s="22">
        <v>0</v>
      </c>
      <c r="BU75" s="22">
        <v>0</v>
      </c>
      <c r="BV75" s="22">
        <v>0</v>
      </c>
      <c r="BW75" s="22">
        <v>0</v>
      </c>
      <c r="BX75" s="2">
        <f t="shared" si="47"/>
        <v>0</v>
      </c>
      <c r="BY75" s="2">
        <f t="shared" si="48"/>
        <v>0</v>
      </c>
      <c r="BZ75" s="2">
        <f t="shared" si="49"/>
        <v>0</v>
      </c>
      <c r="CA75" s="2">
        <f t="shared" si="50"/>
        <v>0</v>
      </c>
      <c r="CB75" s="5">
        <f t="shared" si="51"/>
        <v>0</v>
      </c>
      <c r="CC75" s="5">
        <f t="shared" si="52"/>
        <v>0</v>
      </c>
      <c r="CD75" s="2">
        <f t="shared" si="53"/>
        <v>0</v>
      </c>
      <c r="CE75" s="3">
        <f t="shared" si="54"/>
        <v>0</v>
      </c>
      <c r="CF75" s="6">
        <f t="shared" si="55"/>
        <v>0</v>
      </c>
      <c r="CG75" s="6">
        <f t="shared" si="56"/>
        <v>0</v>
      </c>
      <c r="CH75" s="6">
        <f t="shared" si="57"/>
        <v>0</v>
      </c>
      <c r="CI75" s="3">
        <f t="shared" si="58"/>
        <v>0</v>
      </c>
      <c r="CJ75" s="3">
        <f t="shared" si="59"/>
        <v>0</v>
      </c>
      <c r="CK75" s="3">
        <f t="shared" si="60"/>
        <v>0</v>
      </c>
    </row>
    <row r="76" spans="1:89" x14ac:dyDescent="0.25">
      <c r="A76" t="s">
        <v>161</v>
      </c>
      <c r="B76" t="s">
        <v>162</v>
      </c>
      <c r="C76">
        <v>2023</v>
      </c>
      <c r="D76">
        <v>16</v>
      </c>
      <c r="E76">
        <v>15</v>
      </c>
      <c r="F76" t="s">
        <v>34</v>
      </c>
      <c r="G76" t="s">
        <v>154</v>
      </c>
      <c r="H76" t="str">
        <f t="shared" si="32"/>
        <v>Bowl_I</v>
      </c>
      <c r="I76" t="s">
        <v>54</v>
      </c>
      <c r="J76" t="s">
        <v>0</v>
      </c>
      <c r="K76">
        <v>0</v>
      </c>
      <c r="L76">
        <v>0</v>
      </c>
      <c r="M76">
        <v>0</v>
      </c>
      <c r="N76">
        <v>0</v>
      </c>
      <c r="O76">
        <v>5000000</v>
      </c>
      <c r="P76" s="1">
        <v>42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s="1">
        <v>42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">
        <f t="shared" si="33"/>
        <v>42</v>
      </c>
      <c r="AN76" s="2">
        <f t="shared" si="34"/>
        <v>0</v>
      </c>
      <c r="AO76" s="2">
        <f t="shared" si="35"/>
        <v>1</v>
      </c>
      <c r="AP76" s="2">
        <f t="shared" si="36"/>
        <v>0</v>
      </c>
      <c r="AQ76" s="5">
        <f t="shared" si="37"/>
        <v>0</v>
      </c>
      <c r="AR76" s="5">
        <f t="shared" si="38"/>
        <v>0</v>
      </c>
      <c r="AS76" s="2">
        <f t="shared" si="39"/>
        <v>0</v>
      </c>
      <c r="AT76" s="3">
        <f t="shared" si="40"/>
        <v>42</v>
      </c>
      <c r="AU76" s="6">
        <f t="shared" si="41"/>
        <v>0</v>
      </c>
      <c r="AV76" s="6">
        <f t="shared" si="42"/>
        <v>0</v>
      </c>
      <c r="AW76" s="6">
        <f t="shared" si="43"/>
        <v>0</v>
      </c>
      <c r="AX76" s="3">
        <f t="shared" si="44"/>
        <v>0</v>
      </c>
      <c r="AY76" s="3">
        <f t="shared" si="45"/>
        <v>0</v>
      </c>
      <c r="AZ76" s="3">
        <f t="shared" si="46"/>
        <v>0</v>
      </c>
      <c r="BA76" s="21">
        <v>0</v>
      </c>
      <c r="BB76" s="21">
        <v>0</v>
      </c>
      <c r="BC76" s="21">
        <v>0</v>
      </c>
      <c r="BD76" s="21">
        <v>0</v>
      </c>
      <c r="BE76" s="25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2">
        <v>0</v>
      </c>
      <c r="BM76" s="22">
        <v>0</v>
      </c>
      <c r="BN76" s="22">
        <v>0</v>
      </c>
      <c r="BO76" s="22">
        <v>0</v>
      </c>
      <c r="BP76" s="26">
        <v>0</v>
      </c>
      <c r="BQ76" s="26">
        <v>0</v>
      </c>
      <c r="BR76" s="26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0</v>
      </c>
      <c r="BX76" s="2">
        <f t="shared" si="47"/>
        <v>0</v>
      </c>
      <c r="BY76" s="2">
        <f t="shared" si="48"/>
        <v>0</v>
      </c>
      <c r="BZ76" s="2">
        <f t="shared" si="49"/>
        <v>0</v>
      </c>
      <c r="CA76" s="2">
        <f t="shared" si="50"/>
        <v>0</v>
      </c>
      <c r="CB76" s="5">
        <f t="shared" si="51"/>
        <v>0</v>
      </c>
      <c r="CC76" s="5">
        <f t="shared" si="52"/>
        <v>0</v>
      </c>
      <c r="CD76" s="2">
        <f t="shared" si="53"/>
        <v>0</v>
      </c>
      <c r="CE76" s="3">
        <f t="shared" si="54"/>
        <v>0</v>
      </c>
      <c r="CF76" s="6">
        <f t="shared" si="55"/>
        <v>0</v>
      </c>
      <c r="CG76" s="6">
        <f t="shared" si="56"/>
        <v>0</v>
      </c>
      <c r="CH76" s="6">
        <f t="shared" si="57"/>
        <v>0</v>
      </c>
      <c r="CI76" s="3">
        <f t="shared" si="58"/>
        <v>0</v>
      </c>
      <c r="CJ76" s="3">
        <f t="shared" si="59"/>
        <v>0</v>
      </c>
      <c r="CK76" s="3">
        <f t="shared" si="60"/>
        <v>0</v>
      </c>
    </row>
    <row r="77" spans="1:89" x14ac:dyDescent="0.25">
      <c r="A77" t="s">
        <v>163</v>
      </c>
      <c r="B77" t="s">
        <v>163</v>
      </c>
      <c r="C77">
        <v>2023</v>
      </c>
      <c r="D77">
        <v>16</v>
      </c>
      <c r="E77">
        <v>15</v>
      </c>
      <c r="F77" t="s">
        <v>34</v>
      </c>
      <c r="G77" t="s">
        <v>154</v>
      </c>
      <c r="H77" t="str">
        <f t="shared" si="32"/>
        <v>Bowl_O</v>
      </c>
      <c r="I77" t="s">
        <v>54</v>
      </c>
      <c r="J77" t="s">
        <v>42</v>
      </c>
      <c r="K77">
        <v>1</v>
      </c>
      <c r="L77">
        <v>0</v>
      </c>
      <c r="M77">
        <v>1</v>
      </c>
      <c r="N77">
        <v>0</v>
      </c>
      <c r="O77">
        <v>20000000</v>
      </c>
      <c r="P77" s="1">
        <v>42</v>
      </c>
      <c r="Q77">
        <v>337.40000000000003</v>
      </c>
      <c r="R77">
        <v>235.20000000000002</v>
      </c>
      <c r="S77">
        <v>9.7999999999999989</v>
      </c>
      <c r="T77">
        <v>8.033333333333335</v>
      </c>
      <c r="U77">
        <v>143.45238095238096</v>
      </c>
      <c r="V77">
        <v>25.2</v>
      </c>
      <c r="W77">
        <v>19.599999999999998</v>
      </c>
      <c r="X77">
        <v>4.2</v>
      </c>
      <c r="Y77">
        <v>1.4000000000000001</v>
      </c>
      <c r="Z77">
        <v>0</v>
      </c>
      <c r="AA77" s="1">
        <v>42</v>
      </c>
      <c r="AB77">
        <v>333.84615384615387</v>
      </c>
      <c r="AC77">
        <v>445.84615384615387</v>
      </c>
      <c r="AD77">
        <v>18.307692307692307</v>
      </c>
      <c r="AE77">
        <v>8.0129032258064505</v>
      </c>
      <c r="AF77">
        <v>24.352941176470591</v>
      </c>
      <c r="AG77">
        <v>18.235294117647062</v>
      </c>
      <c r="AH77">
        <v>1.0769230769230771</v>
      </c>
      <c r="AI77">
        <v>0</v>
      </c>
      <c r="AJ77">
        <v>40.92307692307692</v>
      </c>
      <c r="AK77">
        <v>11.846153846153847</v>
      </c>
      <c r="AL77">
        <v>107.69230769230769</v>
      </c>
      <c r="AM77" s="2">
        <f t="shared" si="33"/>
        <v>42</v>
      </c>
      <c r="AN77" s="2">
        <f t="shared" si="34"/>
        <v>0.19047619047619044</v>
      </c>
      <c r="AO77" s="2">
        <f t="shared" si="35"/>
        <v>0.76666666666666672</v>
      </c>
      <c r="AP77" s="2">
        <f t="shared" si="36"/>
        <v>143.45238095238096</v>
      </c>
      <c r="AQ77" s="5">
        <f t="shared" si="37"/>
        <v>8.033333333333335</v>
      </c>
      <c r="AR77" s="5">
        <f t="shared" si="38"/>
        <v>3.333333333333334E-2</v>
      </c>
      <c r="AS77" s="2">
        <f t="shared" si="39"/>
        <v>0.62500000000000022</v>
      </c>
      <c r="AT77" s="3">
        <f t="shared" si="40"/>
        <v>42</v>
      </c>
      <c r="AU77" s="6">
        <f t="shared" si="41"/>
        <v>8.0129032258064505</v>
      </c>
      <c r="AV77" s="6">
        <f t="shared" si="42"/>
        <v>24.352941176470591</v>
      </c>
      <c r="AW77" s="6">
        <f t="shared" si="43"/>
        <v>18.235294117647062</v>
      </c>
      <c r="AX77" s="3">
        <f t="shared" si="44"/>
        <v>2.5641025641025644E-2</v>
      </c>
      <c r="AY77" s="3">
        <f t="shared" si="45"/>
        <v>0.15806451612903225</v>
      </c>
      <c r="AZ77" s="3">
        <f t="shared" si="46"/>
        <v>0.32258064516129031</v>
      </c>
      <c r="BA77" s="21">
        <v>10</v>
      </c>
      <c r="BB77" s="21">
        <v>241</v>
      </c>
      <c r="BC77" s="21">
        <v>168</v>
      </c>
      <c r="BD77" s="21">
        <v>7</v>
      </c>
      <c r="BE77" s="25">
        <v>34.428571428571431</v>
      </c>
      <c r="BF77" s="21">
        <v>143.45238095238096</v>
      </c>
      <c r="BG77" s="21">
        <v>18</v>
      </c>
      <c r="BH77" s="21">
        <v>14</v>
      </c>
      <c r="BI77" s="21">
        <v>3</v>
      </c>
      <c r="BJ77" s="21">
        <v>1</v>
      </c>
      <c r="BK77" s="21">
        <v>0</v>
      </c>
      <c r="BL77" s="22">
        <v>13</v>
      </c>
      <c r="BM77" s="22">
        <v>310</v>
      </c>
      <c r="BN77" s="22">
        <v>414</v>
      </c>
      <c r="BO77" s="22">
        <v>17</v>
      </c>
      <c r="BP77" s="26">
        <v>8.0129032258064505</v>
      </c>
      <c r="BQ77" s="26">
        <v>24.352941176470587</v>
      </c>
      <c r="BR77" s="26">
        <v>18.235294117647058</v>
      </c>
      <c r="BS77" s="22">
        <v>1</v>
      </c>
      <c r="BT77" s="22">
        <v>0</v>
      </c>
      <c r="BU77" s="22">
        <v>38</v>
      </c>
      <c r="BV77" s="22">
        <v>11</v>
      </c>
      <c r="BW77" s="22">
        <v>100</v>
      </c>
      <c r="BX77" s="2">
        <f t="shared" si="47"/>
        <v>10</v>
      </c>
      <c r="BY77" s="2">
        <f t="shared" si="48"/>
        <v>0.19047619047619047</v>
      </c>
      <c r="BZ77" s="2">
        <f t="shared" si="49"/>
        <v>0.3</v>
      </c>
      <c r="CA77" s="2">
        <f t="shared" si="50"/>
        <v>143.45238095238096</v>
      </c>
      <c r="CB77" s="5">
        <f t="shared" si="51"/>
        <v>34.428571428571431</v>
      </c>
      <c r="CC77" s="5">
        <f t="shared" si="52"/>
        <v>0.1</v>
      </c>
      <c r="CD77" s="2">
        <f t="shared" si="53"/>
        <v>0.625</v>
      </c>
      <c r="CE77" s="3">
        <f t="shared" si="54"/>
        <v>13</v>
      </c>
      <c r="CF77" s="6">
        <f t="shared" si="55"/>
        <v>8.0129032258064505</v>
      </c>
      <c r="CG77" s="6">
        <f t="shared" si="56"/>
        <v>24.352941176470587</v>
      </c>
      <c r="CH77" s="6">
        <f t="shared" si="57"/>
        <v>18.235294117647058</v>
      </c>
      <c r="CI77" s="3">
        <f t="shared" si="58"/>
        <v>7.6923076923076927E-2</v>
      </c>
      <c r="CJ77" s="3">
        <f t="shared" si="59"/>
        <v>0.15806451612903225</v>
      </c>
      <c r="CK77" s="3">
        <f t="shared" si="60"/>
        <v>0.32258064516129031</v>
      </c>
    </row>
    <row r="78" spans="1:89" x14ac:dyDescent="0.25">
      <c r="A78" t="s">
        <v>164</v>
      </c>
      <c r="B78" t="s">
        <v>164</v>
      </c>
      <c r="C78">
        <v>2023</v>
      </c>
      <c r="D78">
        <v>16</v>
      </c>
      <c r="E78">
        <v>15</v>
      </c>
      <c r="F78" t="s">
        <v>34</v>
      </c>
      <c r="G78" t="s">
        <v>154</v>
      </c>
      <c r="H78" t="str">
        <f t="shared" si="32"/>
        <v>Bat_I</v>
      </c>
      <c r="I78" t="s">
        <v>36</v>
      </c>
      <c r="J78" t="s">
        <v>0</v>
      </c>
      <c r="K78">
        <v>0</v>
      </c>
      <c r="L78">
        <v>0</v>
      </c>
      <c r="M78">
        <v>0</v>
      </c>
      <c r="N78">
        <v>0</v>
      </c>
      <c r="O78">
        <v>2000000</v>
      </c>
      <c r="P78" s="1">
        <v>42</v>
      </c>
      <c r="Q78">
        <v>126</v>
      </c>
      <c r="R78">
        <v>91</v>
      </c>
      <c r="S78">
        <v>7</v>
      </c>
      <c r="T78">
        <v>3</v>
      </c>
      <c r="U78">
        <v>138.46153846153845</v>
      </c>
      <c r="V78">
        <v>7</v>
      </c>
      <c r="W78">
        <v>7</v>
      </c>
      <c r="X78">
        <v>0</v>
      </c>
      <c r="Y78">
        <v>0</v>
      </c>
      <c r="Z78">
        <v>0</v>
      </c>
      <c r="AA78" s="1">
        <v>42</v>
      </c>
      <c r="AB78">
        <v>350</v>
      </c>
      <c r="AC78">
        <v>521.5</v>
      </c>
      <c r="AD78">
        <v>10.5</v>
      </c>
      <c r="AE78">
        <v>8.94</v>
      </c>
      <c r="AF78">
        <v>49.666666666666664</v>
      </c>
      <c r="AG78">
        <v>33.333333333333336</v>
      </c>
      <c r="AH78">
        <v>0</v>
      </c>
      <c r="AI78">
        <v>0</v>
      </c>
      <c r="AJ78">
        <v>59.5</v>
      </c>
      <c r="AK78">
        <v>17.5</v>
      </c>
      <c r="AL78">
        <v>112</v>
      </c>
      <c r="AM78" s="2">
        <f t="shared" si="33"/>
        <v>42</v>
      </c>
      <c r="AN78" s="2">
        <f t="shared" si="34"/>
        <v>0.15384615384615385</v>
      </c>
      <c r="AO78" s="2">
        <f t="shared" si="35"/>
        <v>0.83333333333333337</v>
      </c>
      <c r="AP78" s="2">
        <f t="shared" si="36"/>
        <v>138.46153846153845</v>
      </c>
      <c r="AQ78" s="5">
        <f t="shared" si="37"/>
        <v>3</v>
      </c>
      <c r="AR78" s="5">
        <f t="shared" si="38"/>
        <v>0</v>
      </c>
      <c r="AS78" s="2">
        <f t="shared" si="39"/>
        <v>0.72727272727272729</v>
      </c>
      <c r="AT78" s="3">
        <f t="shared" si="40"/>
        <v>42</v>
      </c>
      <c r="AU78" s="6">
        <f t="shared" si="41"/>
        <v>8.94</v>
      </c>
      <c r="AV78" s="6">
        <f t="shared" si="42"/>
        <v>49.666666666666664</v>
      </c>
      <c r="AW78" s="6">
        <f t="shared" si="43"/>
        <v>33.333333333333336</v>
      </c>
      <c r="AX78" s="3">
        <f t="shared" si="44"/>
        <v>0</v>
      </c>
      <c r="AY78" s="3">
        <f t="shared" si="45"/>
        <v>0.22</v>
      </c>
      <c r="AZ78" s="3">
        <f t="shared" si="46"/>
        <v>0.32</v>
      </c>
      <c r="BA78" s="21">
        <v>2</v>
      </c>
      <c r="BB78" s="21">
        <v>18</v>
      </c>
      <c r="BC78" s="21">
        <v>13</v>
      </c>
      <c r="BD78" s="21">
        <v>1</v>
      </c>
      <c r="BE78" s="25">
        <v>18</v>
      </c>
      <c r="BF78" s="21">
        <v>138.46153846153845</v>
      </c>
      <c r="BG78" s="21">
        <v>1</v>
      </c>
      <c r="BH78" s="21">
        <v>1</v>
      </c>
      <c r="BI78" s="21">
        <v>0</v>
      </c>
      <c r="BJ78" s="21">
        <v>0</v>
      </c>
      <c r="BK78" s="21">
        <v>0</v>
      </c>
      <c r="BL78" s="22">
        <v>4</v>
      </c>
      <c r="BM78" s="22">
        <v>100</v>
      </c>
      <c r="BN78" s="22">
        <v>149</v>
      </c>
      <c r="BO78" s="22">
        <v>3</v>
      </c>
      <c r="BP78" s="26">
        <v>8.94</v>
      </c>
      <c r="BQ78" s="26">
        <v>49.666666666666664</v>
      </c>
      <c r="BR78" s="26">
        <v>33.333333333333336</v>
      </c>
      <c r="BS78" s="22">
        <v>0</v>
      </c>
      <c r="BT78" s="22">
        <v>0</v>
      </c>
      <c r="BU78" s="22">
        <v>17</v>
      </c>
      <c r="BV78" s="22">
        <v>5</v>
      </c>
      <c r="BW78" s="22">
        <v>32</v>
      </c>
      <c r="BX78" s="2">
        <f t="shared" si="47"/>
        <v>2</v>
      </c>
      <c r="BY78" s="2">
        <f t="shared" si="48"/>
        <v>0.15384615384615385</v>
      </c>
      <c r="BZ78" s="2">
        <f t="shared" si="49"/>
        <v>0.5</v>
      </c>
      <c r="CA78" s="2">
        <f t="shared" si="50"/>
        <v>138.46153846153845</v>
      </c>
      <c r="CB78" s="5">
        <f t="shared" si="51"/>
        <v>18</v>
      </c>
      <c r="CC78" s="5">
        <f t="shared" si="52"/>
        <v>0</v>
      </c>
      <c r="CD78" s="2">
        <f t="shared" si="53"/>
        <v>0.72727272727272729</v>
      </c>
      <c r="CE78" s="3">
        <f t="shared" si="54"/>
        <v>4</v>
      </c>
      <c r="CF78" s="6">
        <f t="shared" si="55"/>
        <v>8.94</v>
      </c>
      <c r="CG78" s="6">
        <f t="shared" si="56"/>
        <v>49.666666666666664</v>
      </c>
      <c r="CH78" s="6">
        <f t="shared" si="57"/>
        <v>33.333333333333336</v>
      </c>
      <c r="CI78" s="3">
        <f t="shared" si="58"/>
        <v>0</v>
      </c>
      <c r="CJ78" s="3">
        <f t="shared" si="59"/>
        <v>0.22</v>
      </c>
      <c r="CK78" s="3">
        <f t="shared" si="60"/>
        <v>0.32</v>
      </c>
    </row>
    <row r="79" spans="1:89" x14ac:dyDescent="0.25">
      <c r="A79" t="s">
        <v>165</v>
      </c>
      <c r="B79" t="s">
        <v>165</v>
      </c>
      <c r="C79">
        <v>2023</v>
      </c>
      <c r="D79">
        <v>16</v>
      </c>
      <c r="E79">
        <v>15</v>
      </c>
      <c r="F79" t="s">
        <v>34</v>
      </c>
      <c r="G79" t="s">
        <v>154</v>
      </c>
      <c r="H79" t="str">
        <f t="shared" si="32"/>
        <v>AR_I</v>
      </c>
      <c r="I79" t="s">
        <v>39</v>
      </c>
      <c r="J79" t="s">
        <v>0</v>
      </c>
      <c r="K79">
        <v>0</v>
      </c>
      <c r="L79">
        <v>0</v>
      </c>
      <c r="M79">
        <v>0</v>
      </c>
      <c r="N79">
        <v>0</v>
      </c>
      <c r="O79">
        <v>26000000</v>
      </c>
      <c r="P79" s="1">
        <v>42</v>
      </c>
      <c r="Q79">
        <v>112</v>
      </c>
      <c r="R79">
        <v>77</v>
      </c>
      <c r="S79">
        <v>14</v>
      </c>
      <c r="T79">
        <v>2.6666666666666665</v>
      </c>
      <c r="U79">
        <v>145.45454545454547</v>
      </c>
      <c r="V79">
        <v>7</v>
      </c>
      <c r="W79">
        <v>7</v>
      </c>
      <c r="X79">
        <v>0</v>
      </c>
      <c r="Y79">
        <v>0</v>
      </c>
      <c r="Z79">
        <v>0</v>
      </c>
      <c r="AA79" s="1">
        <v>42</v>
      </c>
      <c r="AB79">
        <v>316</v>
      </c>
      <c r="AC79">
        <v>482</v>
      </c>
      <c r="AD79">
        <v>16</v>
      </c>
      <c r="AE79">
        <v>9.1518987341772142</v>
      </c>
      <c r="AF79">
        <v>30.125</v>
      </c>
      <c r="AG79">
        <v>19.75</v>
      </c>
      <c r="AH79">
        <v>0</v>
      </c>
      <c r="AI79">
        <v>0</v>
      </c>
      <c r="AJ79">
        <v>38</v>
      </c>
      <c r="AK79">
        <v>22</v>
      </c>
      <c r="AL79">
        <v>86</v>
      </c>
      <c r="AM79" s="2">
        <f t="shared" si="33"/>
        <v>42</v>
      </c>
      <c r="AN79" s="2">
        <f t="shared" si="34"/>
        <v>0.18181818181818182</v>
      </c>
      <c r="AO79" s="2">
        <f t="shared" si="35"/>
        <v>0.66666666666666663</v>
      </c>
      <c r="AP79" s="2">
        <f t="shared" si="36"/>
        <v>145.45454545454547</v>
      </c>
      <c r="AQ79" s="5">
        <f t="shared" si="37"/>
        <v>2.6666666666666665</v>
      </c>
      <c r="AR79" s="5">
        <f t="shared" si="38"/>
        <v>0</v>
      </c>
      <c r="AS79" s="2">
        <f t="shared" si="39"/>
        <v>0.66666666666666663</v>
      </c>
      <c r="AT79" s="3">
        <f t="shared" si="40"/>
        <v>42</v>
      </c>
      <c r="AU79" s="6">
        <f t="shared" si="41"/>
        <v>9.1518987341772142</v>
      </c>
      <c r="AV79" s="6">
        <f t="shared" si="42"/>
        <v>30.125</v>
      </c>
      <c r="AW79" s="6">
        <f t="shared" si="43"/>
        <v>19.75</v>
      </c>
      <c r="AX79" s="3">
        <f t="shared" si="44"/>
        <v>0</v>
      </c>
      <c r="AY79" s="3">
        <f t="shared" si="45"/>
        <v>0.189873417721519</v>
      </c>
      <c r="AZ79" s="3">
        <f t="shared" si="46"/>
        <v>0.27215189873417722</v>
      </c>
      <c r="BA79" s="21">
        <v>2</v>
      </c>
      <c r="BB79" s="21">
        <v>16</v>
      </c>
      <c r="BC79" s="21">
        <v>11</v>
      </c>
      <c r="BD79" s="21">
        <v>2</v>
      </c>
      <c r="BE79" s="25">
        <v>8</v>
      </c>
      <c r="BF79" s="21">
        <v>145.45454545454547</v>
      </c>
      <c r="BG79" s="21">
        <v>1</v>
      </c>
      <c r="BH79" s="21">
        <v>1</v>
      </c>
      <c r="BI79" s="21">
        <v>0</v>
      </c>
      <c r="BJ79" s="21">
        <v>0</v>
      </c>
      <c r="BK79" s="21">
        <v>0</v>
      </c>
      <c r="BL79" s="22">
        <v>7</v>
      </c>
      <c r="BM79" s="22">
        <v>158</v>
      </c>
      <c r="BN79" s="22">
        <v>241</v>
      </c>
      <c r="BO79" s="22">
        <v>8</v>
      </c>
      <c r="BP79" s="26">
        <v>9.1518987341772142</v>
      </c>
      <c r="BQ79" s="26">
        <v>30.125</v>
      </c>
      <c r="BR79" s="26">
        <v>19.75</v>
      </c>
      <c r="BS79" s="22">
        <v>0</v>
      </c>
      <c r="BT79" s="22">
        <v>0</v>
      </c>
      <c r="BU79" s="22">
        <v>19</v>
      </c>
      <c r="BV79" s="22">
        <v>11</v>
      </c>
      <c r="BW79" s="22">
        <v>43</v>
      </c>
      <c r="BX79" s="2">
        <f t="shared" si="47"/>
        <v>2</v>
      </c>
      <c r="BY79" s="2">
        <f t="shared" si="48"/>
        <v>0.18181818181818182</v>
      </c>
      <c r="BZ79" s="2">
        <f t="shared" si="49"/>
        <v>0</v>
      </c>
      <c r="CA79" s="2">
        <f t="shared" si="50"/>
        <v>145.45454545454547</v>
      </c>
      <c r="CB79" s="5">
        <f t="shared" si="51"/>
        <v>8</v>
      </c>
      <c r="CC79" s="5">
        <f t="shared" si="52"/>
        <v>0</v>
      </c>
      <c r="CD79" s="2">
        <f t="shared" si="53"/>
        <v>0.66666666666666663</v>
      </c>
      <c r="CE79" s="3">
        <f t="shared" si="54"/>
        <v>7</v>
      </c>
      <c r="CF79" s="6">
        <f t="shared" si="55"/>
        <v>9.1518987341772142</v>
      </c>
      <c r="CG79" s="6">
        <f t="shared" si="56"/>
        <v>30.125</v>
      </c>
      <c r="CH79" s="6">
        <f t="shared" si="57"/>
        <v>19.75</v>
      </c>
      <c r="CI79" s="3">
        <f t="shared" si="58"/>
        <v>0</v>
      </c>
      <c r="CJ79" s="3">
        <f t="shared" si="59"/>
        <v>0.189873417721519</v>
      </c>
      <c r="CK79" s="3">
        <f t="shared" si="60"/>
        <v>0.27215189873417722</v>
      </c>
    </row>
    <row r="80" spans="1:89" x14ac:dyDescent="0.25">
      <c r="A80" t="s">
        <v>166</v>
      </c>
      <c r="C80">
        <v>2023</v>
      </c>
      <c r="D80">
        <v>16</v>
      </c>
      <c r="E80">
        <v>15</v>
      </c>
      <c r="F80" t="s">
        <v>34</v>
      </c>
      <c r="G80" t="s">
        <v>154</v>
      </c>
      <c r="H80" t="str">
        <f t="shared" si="32"/>
        <v>AR_I</v>
      </c>
      <c r="I80" t="s">
        <v>39</v>
      </c>
      <c r="J80" t="s">
        <v>0</v>
      </c>
      <c r="K80">
        <v>0</v>
      </c>
      <c r="L80">
        <v>0</v>
      </c>
      <c r="M80">
        <v>0</v>
      </c>
      <c r="N80">
        <v>0</v>
      </c>
      <c r="O80">
        <v>2000000</v>
      </c>
      <c r="P80" s="1">
        <v>42</v>
      </c>
      <c r="Q80">
        <v>0</v>
      </c>
      <c r="R80">
        <v>42</v>
      </c>
      <c r="S80">
        <v>14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s="1">
        <v>42</v>
      </c>
      <c r="AB80">
        <v>344.40000000000003</v>
      </c>
      <c r="AC80">
        <v>388.26666666666665</v>
      </c>
      <c r="AD80">
        <v>10.266666666666666</v>
      </c>
      <c r="AE80">
        <v>6.7642276422764223</v>
      </c>
      <c r="AF80">
        <v>37.81818181818182</v>
      </c>
      <c r="AG80">
        <v>33.545454545454554</v>
      </c>
      <c r="AH80">
        <v>0</v>
      </c>
      <c r="AI80">
        <v>0</v>
      </c>
      <c r="AJ80">
        <v>20.533333333333331</v>
      </c>
      <c r="AK80">
        <v>13.066666666666666</v>
      </c>
      <c r="AL80">
        <v>118.53333333333333</v>
      </c>
      <c r="AM80" s="2">
        <f t="shared" si="33"/>
        <v>42</v>
      </c>
      <c r="AN80" s="2">
        <f t="shared" si="34"/>
        <v>0</v>
      </c>
      <c r="AO80" s="2">
        <f t="shared" si="35"/>
        <v>0.66666666666666663</v>
      </c>
      <c r="AP80" s="2">
        <f t="shared" si="36"/>
        <v>0</v>
      </c>
      <c r="AQ80" s="5">
        <f t="shared" si="37"/>
        <v>0</v>
      </c>
      <c r="AR80" s="5">
        <f t="shared" si="38"/>
        <v>0</v>
      </c>
      <c r="AS80" s="2">
        <f t="shared" si="39"/>
        <v>0</v>
      </c>
      <c r="AT80" s="3">
        <f t="shared" si="40"/>
        <v>42</v>
      </c>
      <c r="AU80" s="6">
        <f t="shared" si="41"/>
        <v>6.7642276422764223</v>
      </c>
      <c r="AV80" s="6">
        <f t="shared" si="42"/>
        <v>37.81818181818182</v>
      </c>
      <c r="AW80" s="6">
        <f t="shared" si="43"/>
        <v>33.545454545454554</v>
      </c>
      <c r="AX80" s="3">
        <f t="shared" si="44"/>
        <v>0</v>
      </c>
      <c r="AY80" s="3">
        <f t="shared" si="45"/>
        <v>9.7560975609756073E-2</v>
      </c>
      <c r="AZ80" s="3">
        <f t="shared" si="46"/>
        <v>0.34417344173441733</v>
      </c>
      <c r="BA80" s="21">
        <v>1</v>
      </c>
      <c r="BB80" s="21">
        <v>0</v>
      </c>
      <c r="BC80" s="21">
        <v>3</v>
      </c>
      <c r="BD80" s="21">
        <v>1</v>
      </c>
      <c r="BE80" s="25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22">
        <v>15</v>
      </c>
      <c r="BM80" s="22">
        <v>369</v>
      </c>
      <c r="BN80" s="22">
        <v>416</v>
      </c>
      <c r="BO80" s="22">
        <v>11</v>
      </c>
      <c r="BP80" s="26">
        <v>6.7642276422764223</v>
      </c>
      <c r="BQ80" s="26">
        <v>37.81818181818182</v>
      </c>
      <c r="BR80" s="26">
        <v>33.545454545454547</v>
      </c>
      <c r="BS80" s="22">
        <v>0</v>
      </c>
      <c r="BT80" s="22">
        <v>0</v>
      </c>
      <c r="BU80" s="22">
        <v>22</v>
      </c>
      <c r="BV80" s="22">
        <v>14</v>
      </c>
      <c r="BW80" s="22">
        <v>127</v>
      </c>
      <c r="BX80" s="2">
        <f t="shared" si="47"/>
        <v>1</v>
      </c>
      <c r="BY80" s="2">
        <f t="shared" si="48"/>
        <v>0</v>
      </c>
      <c r="BZ80" s="2">
        <f t="shared" si="49"/>
        <v>0</v>
      </c>
      <c r="CA80" s="2">
        <f t="shared" si="50"/>
        <v>0</v>
      </c>
      <c r="CB80" s="5">
        <f t="shared" si="51"/>
        <v>0</v>
      </c>
      <c r="CC80" s="5">
        <f t="shared" si="52"/>
        <v>0</v>
      </c>
      <c r="CD80" s="2">
        <f t="shared" si="53"/>
        <v>0</v>
      </c>
      <c r="CE80" s="3">
        <f t="shared" si="54"/>
        <v>15</v>
      </c>
      <c r="CF80" s="6">
        <f t="shared" si="55"/>
        <v>6.7642276422764223</v>
      </c>
      <c r="CG80" s="6">
        <f t="shared" si="56"/>
        <v>37.81818181818182</v>
      </c>
      <c r="CH80" s="6">
        <f t="shared" si="57"/>
        <v>33.545454545454547</v>
      </c>
      <c r="CI80" s="3">
        <f t="shared" si="58"/>
        <v>0</v>
      </c>
      <c r="CJ80" s="3">
        <f t="shared" si="59"/>
        <v>9.7560975609756101E-2</v>
      </c>
      <c r="CK80" s="3">
        <f t="shared" si="60"/>
        <v>0.34417344173441733</v>
      </c>
    </row>
    <row r="81" spans="1:89" x14ac:dyDescent="0.25">
      <c r="A81" t="s">
        <v>167</v>
      </c>
      <c r="C81">
        <v>2023</v>
      </c>
      <c r="D81">
        <v>16</v>
      </c>
      <c r="E81">
        <v>15</v>
      </c>
      <c r="F81" t="s">
        <v>34</v>
      </c>
      <c r="G81" t="s">
        <v>154</v>
      </c>
      <c r="H81" t="str">
        <f t="shared" si="32"/>
        <v>WK_I</v>
      </c>
      <c r="I81" t="s">
        <v>51</v>
      </c>
      <c r="J81" t="s">
        <v>0</v>
      </c>
      <c r="K81">
        <v>0</v>
      </c>
      <c r="L81">
        <v>1</v>
      </c>
      <c r="M81">
        <v>0</v>
      </c>
      <c r="N81">
        <v>0</v>
      </c>
      <c r="O81">
        <v>2500000</v>
      </c>
      <c r="P81" s="1">
        <v>42</v>
      </c>
      <c r="Q81">
        <v>661.5</v>
      </c>
      <c r="R81">
        <v>472.5</v>
      </c>
      <c r="S81">
        <v>10.5</v>
      </c>
      <c r="T81">
        <v>15.75</v>
      </c>
      <c r="U81">
        <v>140</v>
      </c>
      <c r="V81">
        <v>84</v>
      </c>
      <c r="W81">
        <v>21</v>
      </c>
      <c r="X81">
        <v>7</v>
      </c>
      <c r="Y81">
        <v>7</v>
      </c>
      <c r="Z81">
        <v>0</v>
      </c>
      <c r="AA81" s="1">
        <v>42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">
        <f t="shared" si="33"/>
        <v>42</v>
      </c>
      <c r="AN81" s="2">
        <f t="shared" si="34"/>
        <v>0.22222222222222221</v>
      </c>
      <c r="AO81" s="2">
        <f t="shared" si="35"/>
        <v>0.75</v>
      </c>
      <c r="AP81" s="2">
        <f t="shared" si="36"/>
        <v>140</v>
      </c>
      <c r="AQ81" s="5">
        <f t="shared" si="37"/>
        <v>15.75</v>
      </c>
      <c r="AR81" s="5">
        <f t="shared" si="38"/>
        <v>0.16666666666666666</v>
      </c>
      <c r="AS81" s="2">
        <f t="shared" si="39"/>
        <v>0.54285714285714282</v>
      </c>
      <c r="AT81" s="3">
        <f t="shared" si="40"/>
        <v>42</v>
      </c>
      <c r="AU81" s="6">
        <f t="shared" si="41"/>
        <v>0</v>
      </c>
      <c r="AV81" s="6">
        <f t="shared" si="42"/>
        <v>0</v>
      </c>
      <c r="AW81" s="6">
        <f t="shared" si="43"/>
        <v>0</v>
      </c>
      <c r="AX81" s="3">
        <f t="shared" si="44"/>
        <v>0</v>
      </c>
      <c r="AY81" s="3">
        <f t="shared" si="45"/>
        <v>0</v>
      </c>
      <c r="AZ81" s="3">
        <f t="shared" si="46"/>
        <v>0</v>
      </c>
      <c r="BA81" s="21">
        <v>4</v>
      </c>
      <c r="BB81" s="21">
        <v>189</v>
      </c>
      <c r="BC81" s="21">
        <v>135</v>
      </c>
      <c r="BD81" s="21">
        <v>3</v>
      </c>
      <c r="BE81" s="25">
        <v>63</v>
      </c>
      <c r="BF81" s="21">
        <v>140</v>
      </c>
      <c r="BG81" s="21">
        <v>24</v>
      </c>
      <c r="BH81" s="21">
        <v>6</v>
      </c>
      <c r="BI81" s="21">
        <v>2</v>
      </c>
      <c r="BJ81" s="21">
        <v>2</v>
      </c>
      <c r="BK81" s="21">
        <v>0</v>
      </c>
      <c r="BL81" s="22">
        <v>0</v>
      </c>
      <c r="BM81" s="22">
        <v>0</v>
      </c>
      <c r="BN81" s="22">
        <v>0</v>
      </c>
      <c r="BO81" s="22">
        <v>0</v>
      </c>
      <c r="BP81" s="26">
        <v>0</v>
      </c>
      <c r="BQ81" s="26">
        <v>0</v>
      </c>
      <c r="BR81" s="26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">
        <f t="shared" si="47"/>
        <v>4</v>
      </c>
      <c r="BY81" s="2">
        <f t="shared" si="48"/>
        <v>0.22222222222222221</v>
      </c>
      <c r="BZ81" s="2">
        <f t="shared" si="49"/>
        <v>0.25</v>
      </c>
      <c r="CA81" s="2">
        <f t="shared" si="50"/>
        <v>140</v>
      </c>
      <c r="CB81" s="5">
        <f t="shared" si="51"/>
        <v>63</v>
      </c>
      <c r="CC81" s="5">
        <f t="shared" si="52"/>
        <v>0.5</v>
      </c>
      <c r="CD81" s="2">
        <f t="shared" si="53"/>
        <v>0.54285714285714282</v>
      </c>
      <c r="CE81" s="3">
        <f t="shared" si="54"/>
        <v>0</v>
      </c>
      <c r="CF81" s="6">
        <f t="shared" si="55"/>
        <v>0</v>
      </c>
      <c r="CG81" s="6">
        <f t="shared" si="56"/>
        <v>0</v>
      </c>
      <c r="CH81" s="6">
        <f t="shared" si="57"/>
        <v>0</v>
      </c>
      <c r="CI81" s="3">
        <f t="shared" si="58"/>
        <v>0</v>
      </c>
      <c r="CJ81" s="3">
        <f t="shared" si="59"/>
        <v>0</v>
      </c>
      <c r="CK81" s="3">
        <f t="shared" si="60"/>
        <v>0</v>
      </c>
    </row>
    <row r="82" spans="1:89" x14ac:dyDescent="0.25">
      <c r="A82" t="s">
        <v>168</v>
      </c>
      <c r="C82">
        <v>2023</v>
      </c>
      <c r="D82">
        <v>16</v>
      </c>
      <c r="E82">
        <v>15</v>
      </c>
      <c r="F82" t="s">
        <v>34</v>
      </c>
      <c r="G82" t="s">
        <v>154</v>
      </c>
      <c r="H82" t="str">
        <f t="shared" si="32"/>
        <v>WK_I</v>
      </c>
      <c r="I82" t="s">
        <v>51</v>
      </c>
      <c r="J82" t="s">
        <v>0</v>
      </c>
      <c r="K82">
        <v>0</v>
      </c>
      <c r="L82">
        <v>1</v>
      </c>
      <c r="M82">
        <v>0</v>
      </c>
      <c r="N82">
        <v>0</v>
      </c>
      <c r="O82">
        <v>2000000</v>
      </c>
      <c r="P82" s="1">
        <v>42</v>
      </c>
      <c r="Q82">
        <v>414</v>
      </c>
      <c r="R82">
        <v>319</v>
      </c>
      <c r="S82">
        <v>10</v>
      </c>
      <c r="T82">
        <v>9.8571428571428577</v>
      </c>
      <c r="U82">
        <v>129.7805642633229</v>
      </c>
      <c r="V82">
        <v>38</v>
      </c>
      <c r="W82">
        <v>15</v>
      </c>
      <c r="X82">
        <v>8</v>
      </c>
      <c r="Y82">
        <v>2</v>
      </c>
      <c r="Z82">
        <v>0</v>
      </c>
      <c r="AA82" s="1">
        <v>42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2">
        <f t="shared" si="33"/>
        <v>42</v>
      </c>
      <c r="AN82" s="2">
        <f t="shared" si="34"/>
        <v>0.16614420062695925</v>
      </c>
      <c r="AO82" s="2">
        <f t="shared" si="35"/>
        <v>0.76190476190476186</v>
      </c>
      <c r="AP82" s="2">
        <f t="shared" si="36"/>
        <v>129.7805642633229</v>
      </c>
      <c r="AQ82" s="5">
        <f t="shared" si="37"/>
        <v>9.8571428571428577</v>
      </c>
      <c r="AR82" s="5">
        <f t="shared" si="38"/>
        <v>4.7619047619047616E-2</v>
      </c>
      <c r="AS82" s="2">
        <f t="shared" si="39"/>
        <v>0.64661654135338342</v>
      </c>
      <c r="AT82" s="3">
        <f t="shared" si="40"/>
        <v>42</v>
      </c>
      <c r="AU82" s="6">
        <f t="shared" si="41"/>
        <v>0</v>
      </c>
      <c r="AV82" s="6">
        <f t="shared" si="42"/>
        <v>0</v>
      </c>
      <c r="AW82" s="6">
        <f t="shared" si="43"/>
        <v>0</v>
      </c>
      <c r="AX82" s="3">
        <f t="shared" si="44"/>
        <v>0</v>
      </c>
      <c r="AY82" s="3">
        <f t="shared" si="45"/>
        <v>0</v>
      </c>
      <c r="AZ82" s="3">
        <f t="shared" si="46"/>
        <v>0</v>
      </c>
      <c r="BA82" s="21">
        <v>14</v>
      </c>
      <c r="BB82" s="21">
        <v>414</v>
      </c>
      <c r="BC82" s="21">
        <v>319</v>
      </c>
      <c r="BD82" s="21">
        <v>10</v>
      </c>
      <c r="BE82" s="25">
        <v>41.4</v>
      </c>
      <c r="BF82" s="21">
        <v>129.7805642633229</v>
      </c>
      <c r="BG82" s="21">
        <v>38</v>
      </c>
      <c r="BH82" s="21">
        <v>15</v>
      </c>
      <c r="BI82" s="21">
        <v>8</v>
      </c>
      <c r="BJ82" s="21">
        <v>2</v>
      </c>
      <c r="BK82" s="21">
        <v>0</v>
      </c>
      <c r="BL82" s="22">
        <v>0</v>
      </c>
      <c r="BM82" s="22">
        <v>0</v>
      </c>
      <c r="BN82" s="22">
        <v>0</v>
      </c>
      <c r="BO82" s="22">
        <v>0</v>
      </c>
      <c r="BP82" s="26">
        <v>0</v>
      </c>
      <c r="BQ82" s="26">
        <v>0</v>
      </c>
      <c r="BR82" s="26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">
        <f t="shared" si="47"/>
        <v>14</v>
      </c>
      <c r="BY82" s="2">
        <f t="shared" si="48"/>
        <v>0.16614420062695925</v>
      </c>
      <c r="BZ82" s="2">
        <f t="shared" si="49"/>
        <v>0.2857142857142857</v>
      </c>
      <c r="CA82" s="2">
        <f t="shared" si="50"/>
        <v>129.7805642633229</v>
      </c>
      <c r="CB82" s="5">
        <f t="shared" si="51"/>
        <v>41.4</v>
      </c>
      <c r="CC82" s="5">
        <f t="shared" si="52"/>
        <v>0.14285714285714285</v>
      </c>
      <c r="CD82" s="2">
        <f t="shared" si="53"/>
        <v>0.64661654135338342</v>
      </c>
      <c r="CE82" s="3">
        <f t="shared" si="54"/>
        <v>0</v>
      </c>
      <c r="CF82" s="6">
        <f t="shared" si="55"/>
        <v>0</v>
      </c>
      <c r="CG82" s="6">
        <f t="shared" si="56"/>
        <v>0</v>
      </c>
      <c r="CH82" s="6">
        <f t="shared" si="57"/>
        <v>0</v>
      </c>
      <c r="CI82" s="3">
        <f t="shared" si="58"/>
        <v>0</v>
      </c>
      <c r="CJ82" s="3">
        <f t="shared" si="59"/>
        <v>0</v>
      </c>
      <c r="CK82" s="3">
        <f t="shared" si="60"/>
        <v>0</v>
      </c>
    </row>
    <row r="83" spans="1:89" x14ac:dyDescent="0.25">
      <c r="A83" t="s">
        <v>169</v>
      </c>
      <c r="B83" t="s">
        <v>170</v>
      </c>
      <c r="C83">
        <v>2023</v>
      </c>
      <c r="D83">
        <v>16</v>
      </c>
      <c r="E83">
        <v>15</v>
      </c>
      <c r="F83" t="s">
        <v>34</v>
      </c>
      <c r="G83" t="s">
        <v>154</v>
      </c>
      <c r="H83" t="str">
        <f t="shared" si="32"/>
        <v>Bat_I</v>
      </c>
      <c r="I83" t="s">
        <v>36</v>
      </c>
      <c r="J83" t="s">
        <v>0</v>
      </c>
      <c r="K83">
        <v>0</v>
      </c>
      <c r="L83">
        <v>0</v>
      </c>
      <c r="M83">
        <v>1</v>
      </c>
      <c r="N83">
        <v>0</v>
      </c>
      <c r="O83">
        <v>82500000</v>
      </c>
      <c r="P83" s="1">
        <v>42</v>
      </c>
      <c r="Q83">
        <v>325.23076923076923</v>
      </c>
      <c r="R83">
        <v>339.23076923076923</v>
      </c>
      <c r="S83">
        <v>11.846153846153847</v>
      </c>
      <c r="T83">
        <v>7.7435897435897436</v>
      </c>
      <c r="U83">
        <v>95.873015873015873</v>
      </c>
      <c r="V83">
        <v>45.230769230769234</v>
      </c>
      <c r="W83">
        <v>3.2307692307692308</v>
      </c>
      <c r="X83">
        <v>3.2307692307692308</v>
      </c>
      <c r="Y83">
        <v>2.1538461538461542</v>
      </c>
      <c r="Z83">
        <v>0</v>
      </c>
      <c r="AA83" s="1">
        <v>42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">
        <f t="shared" si="33"/>
        <v>42</v>
      </c>
      <c r="AN83" s="2">
        <f t="shared" si="34"/>
        <v>0.14285714285714288</v>
      </c>
      <c r="AO83" s="2">
        <f t="shared" si="35"/>
        <v>0.71794871794871795</v>
      </c>
      <c r="AP83" s="2">
        <f t="shared" si="36"/>
        <v>95.873015873015873</v>
      </c>
      <c r="AQ83" s="5">
        <f t="shared" si="37"/>
        <v>7.7435897435897436</v>
      </c>
      <c r="AR83" s="5">
        <f t="shared" si="38"/>
        <v>5.1282051282051287E-2</v>
      </c>
      <c r="AS83" s="2">
        <f t="shared" si="39"/>
        <v>0.42962962962962958</v>
      </c>
      <c r="AT83" s="3">
        <f t="shared" si="40"/>
        <v>42</v>
      </c>
      <c r="AU83" s="6">
        <f t="shared" si="41"/>
        <v>0</v>
      </c>
      <c r="AV83" s="6">
        <f t="shared" si="42"/>
        <v>0</v>
      </c>
      <c r="AW83" s="6">
        <f t="shared" si="43"/>
        <v>0</v>
      </c>
      <c r="AX83" s="3">
        <f t="shared" si="44"/>
        <v>0</v>
      </c>
      <c r="AY83" s="3">
        <f t="shared" si="45"/>
        <v>0</v>
      </c>
      <c r="AZ83" s="3">
        <f t="shared" si="46"/>
        <v>0</v>
      </c>
      <c r="BA83" s="21">
        <v>13</v>
      </c>
      <c r="BB83" s="21">
        <v>302</v>
      </c>
      <c r="BC83" s="21">
        <v>315</v>
      </c>
      <c r="BD83" s="21">
        <v>11</v>
      </c>
      <c r="BE83" s="25">
        <v>27.454545454545453</v>
      </c>
      <c r="BF83" s="21">
        <v>95.873015873015873</v>
      </c>
      <c r="BG83" s="21">
        <v>42</v>
      </c>
      <c r="BH83" s="21">
        <v>3</v>
      </c>
      <c r="BI83" s="21">
        <v>3</v>
      </c>
      <c r="BJ83" s="21">
        <v>2</v>
      </c>
      <c r="BK83" s="21">
        <v>0</v>
      </c>
      <c r="BL83" s="22">
        <v>0</v>
      </c>
      <c r="BM83" s="22">
        <v>0</v>
      </c>
      <c r="BN83" s="22">
        <v>0</v>
      </c>
      <c r="BO83" s="22">
        <v>0</v>
      </c>
      <c r="BP83" s="26">
        <v>0</v>
      </c>
      <c r="BQ83" s="26">
        <v>0</v>
      </c>
      <c r="BR83" s="26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">
        <f t="shared" si="47"/>
        <v>13</v>
      </c>
      <c r="BY83" s="2">
        <f t="shared" si="48"/>
        <v>0.14285714285714285</v>
      </c>
      <c r="BZ83" s="2">
        <f t="shared" si="49"/>
        <v>0.15384615384615385</v>
      </c>
      <c r="CA83" s="2">
        <f t="shared" si="50"/>
        <v>95.873015873015873</v>
      </c>
      <c r="CB83" s="5">
        <f t="shared" si="51"/>
        <v>27.454545454545453</v>
      </c>
      <c r="CC83" s="5">
        <f t="shared" si="52"/>
        <v>0.15384615384615385</v>
      </c>
      <c r="CD83" s="2">
        <f t="shared" si="53"/>
        <v>0.42962962962962964</v>
      </c>
      <c r="CE83" s="3">
        <f t="shared" si="54"/>
        <v>0</v>
      </c>
      <c r="CF83" s="6">
        <f t="shared" si="55"/>
        <v>0</v>
      </c>
      <c r="CG83" s="6">
        <f t="shared" si="56"/>
        <v>0</v>
      </c>
      <c r="CH83" s="6">
        <f t="shared" si="57"/>
        <v>0</v>
      </c>
      <c r="CI83" s="3">
        <f t="shared" si="58"/>
        <v>0</v>
      </c>
      <c r="CJ83" s="3">
        <f t="shared" si="59"/>
        <v>0</v>
      </c>
      <c r="CK83" s="3">
        <f t="shared" si="60"/>
        <v>0</v>
      </c>
    </row>
    <row r="84" spans="1:89" x14ac:dyDescent="0.25">
      <c r="A84" t="s">
        <v>171</v>
      </c>
      <c r="B84" t="s">
        <v>171</v>
      </c>
      <c r="C84">
        <v>2023</v>
      </c>
      <c r="D84">
        <v>16</v>
      </c>
      <c r="E84">
        <v>15</v>
      </c>
      <c r="F84" t="s">
        <v>34</v>
      </c>
      <c r="G84" t="s">
        <v>154</v>
      </c>
      <c r="H84" t="str">
        <f t="shared" si="32"/>
        <v>AR_I</v>
      </c>
      <c r="I84" t="s">
        <v>39</v>
      </c>
      <c r="J84" t="s">
        <v>0</v>
      </c>
      <c r="K84">
        <v>0</v>
      </c>
      <c r="L84">
        <v>0</v>
      </c>
      <c r="M84">
        <v>0</v>
      </c>
      <c r="N84">
        <v>0</v>
      </c>
      <c r="O84">
        <v>18000000</v>
      </c>
      <c r="P84" s="1">
        <v>42</v>
      </c>
      <c r="Q84">
        <v>421</v>
      </c>
      <c r="R84">
        <v>304</v>
      </c>
      <c r="S84">
        <v>11</v>
      </c>
      <c r="T84">
        <v>10.023809523809524</v>
      </c>
      <c r="U84">
        <v>138.48684210526315</v>
      </c>
      <c r="V84">
        <v>35</v>
      </c>
      <c r="W84">
        <v>18</v>
      </c>
      <c r="X84">
        <v>7</v>
      </c>
      <c r="Y84">
        <v>3</v>
      </c>
      <c r="Z84">
        <v>0</v>
      </c>
      <c r="AA84" s="1">
        <v>42</v>
      </c>
      <c r="AB84">
        <v>140</v>
      </c>
      <c r="AC84">
        <v>210</v>
      </c>
      <c r="AD84">
        <v>7</v>
      </c>
      <c r="AE84">
        <v>9</v>
      </c>
      <c r="AF84">
        <v>30</v>
      </c>
      <c r="AG84">
        <v>20</v>
      </c>
      <c r="AH84">
        <v>0</v>
      </c>
      <c r="AI84">
        <v>0</v>
      </c>
      <c r="AJ84">
        <v>7</v>
      </c>
      <c r="AK84">
        <v>14</v>
      </c>
      <c r="AL84">
        <v>28</v>
      </c>
      <c r="AM84" s="2">
        <f t="shared" si="33"/>
        <v>42</v>
      </c>
      <c r="AN84" s="2">
        <f t="shared" si="34"/>
        <v>0.17434210526315788</v>
      </c>
      <c r="AO84" s="2">
        <f t="shared" si="35"/>
        <v>0.73809523809523814</v>
      </c>
      <c r="AP84" s="2">
        <f t="shared" si="36"/>
        <v>138.48684210526315</v>
      </c>
      <c r="AQ84" s="5">
        <f t="shared" si="37"/>
        <v>10.023809523809524</v>
      </c>
      <c r="AR84" s="5">
        <f t="shared" si="38"/>
        <v>7.1428571428571425E-2</v>
      </c>
      <c r="AS84" s="2">
        <f t="shared" si="39"/>
        <v>0.68924302788844627</v>
      </c>
      <c r="AT84" s="3">
        <f t="shared" si="40"/>
        <v>42</v>
      </c>
      <c r="AU84" s="6">
        <f t="shared" si="41"/>
        <v>9</v>
      </c>
      <c r="AV84" s="6">
        <f t="shared" si="42"/>
        <v>30</v>
      </c>
      <c r="AW84" s="6">
        <f t="shared" si="43"/>
        <v>20</v>
      </c>
      <c r="AX84" s="3">
        <f t="shared" si="44"/>
        <v>0</v>
      </c>
      <c r="AY84" s="3">
        <f t="shared" si="45"/>
        <v>0.15</v>
      </c>
      <c r="AZ84" s="3">
        <f t="shared" si="46"/>
        <v>0.2</v>
      </c>
      <c r="BA84" s="21">
        <v>14</v>
      </c>
      <c r="BB84" s="21">
        <v>421</v>
      </c>
      <c r="BC84" s="21">
        <v>304</v>
      </c>
      <c r="BD84" s="21">
        <v>11</v>
      </c>
      <c r="BE84" s="25">
        <v>38.272727272727273</v>
      </c>
      <c r="BF84" s="21">
        <v>138.48684210526315</v>
      </c>
      <c r="BG84" s="21">
        <v>35</v>
      </c>
      <c r="BH84" s="21">
        <v>18</v>
      </c>
      <c r="BI84" s="21">
        <v>7</v>
      </c>
      <c r="BJ84" s="21">
        <v>3</v>
      </c>
      <c r="BK84" s="21">
        <v>0</v>
      </c>
      <c r="BL84" s="22">
        <v>2</v>
      </c>
      <c r="BM84" s="22">
        <v>20</v>
      </c>
      <c r="BN84" s="22">
        <v>30</v>
      </c>
      <c r="BO84" s="22">
        <v>1</v>
      </c>
      <c r="BP84" s="26">
        <v>9</v>
      </c>
      <c r="BQ84" s="26">
        <v>30</v>
      </c>
      <c r="BR84" s="26">
        <v>20</v>
      </c>
      <c r="BS84" s="22">
        <v>0</v>
      </c>
      <c r="BT84" s="22">
        <v>0</v>
      </c>
      <c r="BU84" s="22">
        <v>1</v>
      </c>
      <c r="BV84" s="22">
        <v>2</v>
      </c>
      <c r="BW84" s="22">
        <v>4</v>
      </c>
      <c r="BX84" s="2">
        <f t="shared" si="47"/>
        <v>14</v>
      </c>
      <c r="BY84" s="2">
        <f t="shared" si="48"/>
        <v>0.17434210526315788</v>
      </c>
      <c r="BZ84" s="2">
        <f t="shared" si="49"/>
        <v>0.21428571428571427</v>
      </c>
      <c r="CA84" s="2">
        <f t="shared" si="50"/>
        <v>138.48684210526315</v>
      </c>
      <c r="CB84" s="5">
        <f t="shared" si="51"/>
        <v>38.272727272727273</v>
      </c>
      <c r="CC84" s="5">
        <f t="shared" si="52"/>
        <v>0.21428571428571427</v>
      </c>
      <c r="CD84" s="2">
        <f t="shared" si="53"/>
        <v>0.68924302788844627</v>
      </c>
      <c r="CE84" s="3">
        <f t="shared" si="54"/>
        <v>2</v>
      </c>
      <c r="CF84" s="6">
        <f t="shared" si="55"/>
        <v>9</v>
      </c>
      <c r="CG84" s="6">
        <f t="shared" si="56"/>
        <v>30</v>
      </c>
      <c r="CH84" s="6">
        <f t="shared" si="57"/>
        <v>20</v>
      </c>
      <c r="CI84" s="3">
        <f t="shared" si="58"/>
        <v>0</v>
      </c>
      <c r="CJ84" s="3">
        <f t="shared" si="59"/>
        <v>0.15</v>
      </c>
      <c r="CK84" s="3">
        <f t="shared" si="60"/>
        <v>0.2</v>
      </c>
    </row>
    <row r="85" spans="1:89" x14ac:dyDescent="0.25">
      <c r="A85" t="s">
        <v>172</v>
      </c>
      <c r="B85" t="s">
        <v>173</v>
      </c>
      <c r="C85">
        <v>2022</v>
      </c>
      <c r="D85">
        <v>15</v>
      </c>
      <c r="E85">
        <v>14</v>
      </c>
      <c r="F85" t="s">
        <v>174</v>
      </c>
      <c r="G85" t="s">
        <v>35</v>
      </c>
      <c r="H85" t="str">
        <f t="shared" si="32"/>
        <v>WK_I</v>
      </c>
      <c r="I85" t="s">
        <v>51</v>
      </c>
      <c r="J85" t="s">
        <v>0</v>
      </c>
      <c r="K85">
        <v>0</v>
      </c>
      <c r="L85">
        <v>1</v>
      </c>
      <c r="M85">
        <v>0</v>
      </c>
      <c r="N85">
        <v>0</v>
      </c>
      <c r="O85">
        <v>20000000</v>
      </c>
      <c r="P85" s="1">
        <v>42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1">
        <v>42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">
        <f t="shared" si="33"/>
        <v>42</v>
      </c>
      <c r="AN85" s="2">
        <f t="shared" si="34"/>
        <v>0</v>
      </c>
      <c r="AO85" s="2">
        <f t="shared" si="35"/>
        <v>1</v>
      </c>
      <c r="AP85" s="2">
        <f t="shared" si="36"/>
        <v>0</v>
      </c>
      <c r="AQ85" s="5">
        <f t="shared" si="37"/>
        <v>0</v>
      </c>
      <c r="AR85" s="5">
        <f t="shared" si="38"/>
        <v>0</v>
      </c>
      <c r="AS85" s="2">
        <f t="shared" si="39"/>
        <v>0</v>
      </c>
      <c r="AT85" s="3">
        <f t="shared" si="40"/>
        <v>42</v>
      </c>
      <c r="AU85" s="6">
        <f t="shared" si="41"/>
        <v>0</v>
      </c>
      <c r="AV85" s="6">
        <f t="shared" si="42"/>
        <v>0</v>
      </c>
      <c r="AW85" s="6">
        <f t="shared" si="43"/>
        <v>0</v>
      </c>
      <c r="AX85" s="3">
        <f t="shared" si="44"/>
        <v>0</v>
      </c>
      <c r="AY85" s="3">
        <f t="shared" si="45"/>
        <v>0</v>
      </c>
      <c r="AZ85" s="3">
        <f t="shared" si="46"/>
        <v>0</v>
      </c>
      <c r="BA85" s="21">
        <v>0</v>
      </c>
      <c r="BB85" s="21">
        <v>0</v>
      </c>
      <c r="BC85" s="21">
        <v>0</v>
      </c>
      <c r="BD85" s="21">
        <v>0</v>
      </c>
      <c r="BE85" s="25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2">
        <v>0</v>
      </c>
      <c r="BM85" s="22">
        <v>0</v>
      </c>
      <c r="BN85" s="22">
        <v>0</v>
      </c>
      <c r="BO85" s="22">
        <v>0</v>
      </c>
      <c r="BP85" s="26">
        <v>0</v>
      </c>
      <c r="BQ85" s="26">
        <v>0</v>
      </c>
      <c r="BR85" s="26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">
        <f t="shared" si="47"/>
        <v>0</v>
      </c>
      <c r="BY85" s="2">
        <f t="shared" si="48"/>
        <v>0</v>
      </c>
      <c r="BZ85" s="2">
        <f t="shared" si="49"/>
        <v>0</v>
      </c>
      <c r="CA85" s="2">
        <f t="shared" si="50"/>
        <v>0</v>
      </c>
      <c r="CB85" s="5">
        <f t="shared" si="51"/>
        <v>0</v>
      </c>
      <c r="CC85" s="5">
        <f t="shared" si="52"/>
        <v>0</v>
      </c>
      <c r="CD85" s="2">
        <f t="shared" si="53"/>
        <v>0</v>
      </c>
      <c r="CE85" s="3">
        <f t="shared" si="54"/>
        <v>0</v>
      </c>
      <c r="CF85" s="6">
        <f t="shared" si="55"/>
        <v>0</v>
      </c>
      <c r="CG85" s="6">
        <f t="shared" si="56"/>
        <v>0</v>
      </c>
      <c r="CH85" s="6">
        <f t="shared" si="57"/>
        <v>0</v>
      </c>
      <c r="CI85" s="3">
        <f t="shared" si="58"/>
        <v>0</v>
      </c>
      <c r="CJ85" s="3">
        <f t="shared" si="59"/>
        <v>0</v>
      </c>
      <c r="CK85" s="3">
        <f t="shared" si="60"/>
        <v>0</v>
      </c>
    </row>
    <row r="86" spans="1:89" x14ac:dyDescent="0.25">
      <c r="A86" t="s">
        <v>175</v>
      </c>
      <c r="B86" t="s">
        <v>176</v>
      </c>
      <c r="C86">
        <v>2022</v>
      </c>
      <c r="D86">
        <v>15</v>
      </c>
      <c r="E86">
        <v>14</v>
      </c>
      <c r="F86" t="s">
        <v>174</v>
      </c>
      <c r="G86" t="s">
        <v>35</v>
      </c>
      <c r="H86" t="str">
        <f t="shared" si="32"/>
        <v>AR_O</v>
      </c>
      <c r="I86" t="s">
        <v>39</v>
      </c>
      <c r="J86" t="s">
        <v>42</v>
      </c>
      <c r="K86">
        <v>1</v>
      </c>
      <c r="L86">
        <v>0</v>
      </c>
      <c r="M86">
        <v>1</v>
      </c>
      <c r="N86">
        <v>1</v>
      </c>
      <c r="O86">
        <v>44000000</v>
      </c>
      <c r="P86" s="1">
        <v>42</v>
      </c>
      <c r="Q86">
        <v>751.33333333333326</v>
      </c>
      <c r="R86">
        <v>518</v>
      </c>
      <c r="S86">
        <v>9.3333333333333321</v>
      </c>
      <c r="T86">
        <v>17.888888888888886</v>
      </c>
      <c r="U86">
        <v>145.04504504504501</v>
      </c>
      <c r="V86">
        <v>70</v>
      </c>
      <c r="W86">
        <v>42</v>
      </c>
      <c r="X86">
        <v>9.3333333333333321</v>
      </c>
      <c r="Y86">
        <v>4.6666666666666661</v>
      </c>
      <c r="Z86">
        <v>4.6666666666666661</v>
      </c>
      <c r="AA86" s="1">
        <v>42</v>
      </c>
      <c r="AB86">
        <v>205.33333333333331</v>
      </c>
      <c r="AC86">
        <v>494.66666666666669</v>
      </c>
      <c r="AD86">
        <v>0</v>
      </c>
      <c r="AE86">
        <v>14.454545454545457</v>
      </c>
      <c r="AF86">
        <v>0</v>
      </c>
      <c r="AG86">
        <v>0</v>
      </c>
      <c r="AH86">
        <v>0</v>
      </c>
      <c r="AI86">
        <v>0</v>
      </c>
      <c r="AJ86">
        <v>28</v>
      </c>
      <c r="AK86">
        <v>42</v>
      </c>
      <c r="AL86">
        <v>42</v>
      </c>
      <c r="AM86" s="2">
        <f t="shared" si="33"/>
        <v>42</v>
      </c>
      <c r="AN86" s="2">
        <f t="shared" si="34"/>
        <v>0.21621621621621623</v>
      </c>
      <c r="AO86" s="2">
        <f t="shared" si="35"/>
        <v>0.7777777777777779</v>
      </c>
      <c r="AP86" s="2">
        <f t="shared" si="36"/>
        <v>145.04504504504501</v>
      </c>
      <c r="AQ86" s="5">
        <f t="shared" si="37"/>
        <v>17.888888888888886</v>
      </c>
      <c r="AR86" s="5">
        <f t="shared" si="38"/>
        <v>0.11111111111111109</v>
      </c>
      <c r="AS86" s="2">
        <f t="shared" si="39"/>
        <v>0.54022988505747105</v>
      </c>
      <c r="AT86" s="3">
        <f t="shared" si="40"/>
        <v>42</v>
      </c>
      <c r="AU86" s="6">
        <f t="shared" si="41"/>
        <v>14.454545454545457</v>
      </c>
      <c r="AV86" s="6">
        <f t="shared" si="42"/>
        <v>0</v>
      </c>
      <c r="AW86" s="6">
        <f t="shared" si="43"/>
        <v>0</v>
      </c>
      <c r="AX86" s="3">
        <f t="shared" si="44"/>
        <v>0</v>
      </c>
      <c r="AY86" s="3">
        <f t="shared" si="45"/>
        <v>0.34090909090909094</v>
      </c>
      <c r="AZ86" s="3">
        <f t="shared" si="46"/>
        <v>0.20454545454545456</v>
      </c>
      <c r="BA86" s="21">
        <v>3</v>
      </c>
      <c r="BB86" s="21">
        <v>161</v>
      </c>
      <c r="BC86" s="21">
        <v>111</v>
      </c>
      <c r="BD86" s="21">
        <v>2</v>
      </c>
      <c r="BE86" s="25">
        <v>80.5</v>
      </c>
      <c r="BF86" s="21">
        <v>145.04504504504504</v>
      </c>
      <c r="BG86" s="21">
        <v>15</v>
      </c>
      <c r="BH86" s="21">
        <v>9</v>
      </c>
      <c r="BI86" s="21">
        <v>2</v>
      </c>
      <c r="BJ86" s="21">
        <v>1</v>
      </c>
      <c r="BK86" s="21">
        <v>1</v>
      </c>
      <c r="BL86" s="22">
        <v>3</v>
      </c>
      <c r="BM86" s="22">
        <v>44</v>
      </c>
      <c r="BN86" s="22">
        <v>106</v>
      </c>
      <c r="BO86" s="22">
        <v>0</v>
      </c>
      <c r="BP86" s="26">
        <v>14.454545454545455</v>
      </c>
      <c r="BQ86" s="26">
        <v>0</v>
      </c>
      <c r="BR86" s="26">
        <v>0</v>
      </c>
      <c r="BS86" s="22">
        <v>0</v>
      </c>
      <c r="BT86" s="22">
        <v>0</v>
      </c>
      <c r="BU86" s="22">
        <v>6</v>
      </c>
      <c r="BV86" s="22">
        <v>9</v>
      </c>
      <c r="BW86" s="22">
        <v>9</v>
      </c>
      <c r="BX86" s="2">
        <f t="shared" si="47"/>
        <v>3</v>
      </c>
      <c r="BY86" s="2">
        <f t="shared" si="48"/>
        <v>0.21621621621621623</v>
      </c>
      <c r="BZ86" s="2">
        <f t="shared" si="49"/>
        <v>0.33333333333333331</v>
      </c>
      <c r="CA86" s="2">
        <f t="shared" si="50"/>
        <v>145.04504504504504</v>
      </c>
      <c r="CB86" s="5">
        <f t="shared" si="51"/>
        <v>80.5</v>
      </c>
      <c r="CC86" s="5">
        <f t="shared" si="52"/>
        <v>0.33333333333333331</v>
      </c>
      <c r="CD86" s="2">
        <f t="shared" si="53"/>
        <v>0.54022988505747127</v>
      </c>
      <c r="CE86" s="3">
        <f t="shared" si="54"/>
        <v>3</v>
      </c>
      <c r="CF86" s="6">
        <f t="shared" si="55"/>
        <v>14.454545454545455</v>
      </c>
      <c r="CG86" s="6">
        <f t="shared" si="56"/>
        <v>0</v>
      </c>
      <c r="CH86" s="6">
        <f t="shared" si="57"/>
        <v>0</v>
      </c>
      <c r="CI86" s="3">
        <f t="shared" si="58"/>
        <v>0</v>
      </c>
      <c r="CJ86" s="3">
        <f t="shared" si="59"/>
        <v>0.34090909090909088</v>
      </c>
      <c r="CK86" s="3">
        <f t="shared" si="60"/>
        <v>0.20454545454545456</v>
      </c>
    </row>
    <row r="87" spans="1:89" x14ac:dyDescent="0.25">
      <c r="A87" t="s">
        <v>177</v>
      </c>
      <c r="B87" t="s">
        <v>178</v>
      </c>
      <c r="C87">
        <v>2022</v>
      </c>
      <c r="D87">
        <v>15</v>
      </c>
      <c r="E87">
        <v>14</v>
      </c>
      <c r="F87" t="s">
        <v>174</v>
      </c>
      <c r="G87" t="s">
        <v>35</v>
      </c>
      <c r="H87" t="str">
        <f t="shared" si="32"/>
        <v>WK_I</v>
      </c>
      <c r="I87" t="s">
        <v>51</v>
      </c>
      <c r="J87" t="s">
        <v>0</v>
      </c>
      <c r="K87">
        <v>0</v>
      </c>
      <c r="L87">
        <v>1</v>
      </c>
      <c r="M87">
        <v>0</v>
      </c>
      <c r="N87">
        <v>0</v>
      </c>
      <c r="O87">
        <v>67500000</v>
      </c>
      <c r="P87" s="1">
        <v>42</v>
      </c>
      <c r="Q87">
        <v>436</v>
      </c>
      <c r="R87">
        <v>328</v>
      </c>
      <c r="S87">
        <v>13</v>
      </c>
      <c r="T87">
        <v>10.380952380952381</v>
      </c>
      <c r="U87">
        <v>132.92682926829269</v>
      </c>
      <c r="V87">
        <v>51</v>
      </c>
      <c r="W87">
        <v>19</v>
      </c>
      <c r="X87">
        <v>5</v>
      </c>
      <c r="Y87">
        <v>4</v>
      </c>
      <c r="Z87">
        <v>1</v>
      </c>
      <c r="AA87" s="1">
        <v>42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">
        <f t="shared" si="33"/>
        <v>42</v>
      </c>
      <c r="AN87" s="2">
        <f t="shared" si="34"/>
        <v>0.21341463414634146</v>
      </c>
      <c r="AO87" s="2">
        <f t="shared" si="35"/>
        <v>0.69047619047619047</v>
      </c>
      <c r="AP87" s="2">
        <f t="shared" si="36"/>
        <v>132.92682926829269</v>
      </c>
      <c r="AQ87" s="5">
        <f t="shared" si="37"/>
        <v>10.380952380952381</v>
      </c>
      <c r="AR87" s="5">
        <f t="shared" si="38"/>
        <v>9.5238095238095233E-2</v>
      </c>
      <c r="AS87" s="2">
        <f t="shared" si="39"/>
        <v>0.4573643410852713</v>
      </c>
      <c r="AT87" s="3">
        <f t="shared" si="40"/>
        <v>42</v>
      </c>
      <c r="AU87" s="6">
        <f t="shared" si="41"/>
        <v>0</v>
      </c>
      <c r="AV87" s="6">
        <f t="shared" si="42"/>
        <v>0</v>
      </c>
      <c r="AW87" s="6">
        <f t="shared" si="43"/>
        <v>0</v>
      </c>
      <c r="AX87" s="3">
        <f t="shared" si="44"/>
        <v>0</v>
      </c>
      <c r="AY87" s="3">
        <f t="shared" si="45"/>
        <v>0</v>
      </c>
      <c r="AZ87" s="3">
        <f t="shared" si="46"/>
        <v>0</v>
      </c>
      <c r="BA87" s="21">
        <v>14</v>
      </c>
      <c r="BB87" s="21">
        <v>436</v>
      </c>
      <c r="BC87" s="21">
        <v>328</v>
      </c>
      <c r="BD87" s="21">
        <v>13</v>
      </c>
      <c r="BE87" s="25">
        <v>33.53846153846154</v>
      </c>
      <c r="BF87" s="21">
        <v>132.92682926829269</v>
      </c>
      <c r="BG87" s="21">
        <v>51</v>
      </c>
      <c r="BH87" s="21">
        <v>19</v>
      </c>
      <c r="BI87" s="21">
        <v>5</v>
      </c>
      <c r="BJ87" s="21">
        <v>4</v>
      </c>
      <c r="BK87" s="21">
        <v>1</v>
      </c>
      <c r="BL87" s="22">
        <v>0</v>
      </c>
      <c r="BM87" s="22">
        <v>0</v>
      </c>
      <c r="BN87" s="22">
        <v>0</v>
      </c>
      <c r="BO87" s="22">
        <v>0</v>
      </c>
      <c r="BP87" s="26">
        <v>0</v>
      </c>
      <c r="BQ87" s="26">
        <v>0</v>
      </c>
      <c r="BR87" s="26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">
        <f t="shared" si="47"/>
        <v>14</v>
      </c>
      <c r="BY87" s="2">
        <f t="shared" si="48"/>
        <v>0.21341463414634146</v>
      </c>
      <c r="BZ87" s="2">
        <f t="shared" si="49"/>
        <v>7.1428571428571425E-2</v>
      </c>
      <c r="CA87" s="2">
        <f t="shared" si="50"/>
        <v>132.92682926829269</v>
      </c>
      <c r="CB87" s="5">
        <f t="shared" si="51"/>
        <v>33.53846153846154</v>
      </c>
      <c r="CC87" s="5">
        <f t="shared" si="52"/>
        <v>0.2857142857142857</v>
      </c>
      <c r="CD87" s="2">
        <f t="shared" si="53"/>
        <v>0.4573643410852713</v>
      </c>
      <c r="CE87" s="3">
        <f t="shared" si="54"/>
        <v>0</v>
      </c>
      <c r="CF87" s="6">
        <f t="shared" si="55"/>
        <v>0</v>
      </c>
      <c r="CG87" s="6">
        <f t="shared" si="56"/>
        <v>0</v>
      </c>
      <c r="CH87" s="6">
        <f t="shared" si="57"/>
        <v>0</v>
      </c>
      <c r="CI87" s="3">
        <f t="shared" si="58"/>
        <v>0</v>
      </c>
      <c r="CJ87" s="3">
        <f t="shared" si="59"/>
        <v>0</v>
      </c>
      <c r="CK87" s="3">
        <f t="shared" si="60"/>
        <v>0</v>
      </c>
    </row>
    <row r="88" spans="1:89" x14ac:dyDescent="0.25">
      <c r="A88" t="s">
        <v>179</v>
      </c>
      <c r="B88" t="s">
        <v>180</v>
      </c>
      <c r="C88">
        <v>2022</v>
      </c>
      <c r="D88">
        <v>15</v>
      </c>
      <c r="E88">
        <v>14</v>
      </c>
      <c r="F88" t="s">
        <v>174</v>
      </c>
      <c r="G88" t="s">
        <v>35</v>
      </c>
      <c r="H88" t="str">
        <f t="shared" si="32"/>
        <v>Bowl_I</v>
      </c>
      <c r="I88" t="s">
        <v>54</v>
      </c>
      <c r="J88" t="s">
        <v>0</v>
      </c>
      <c r="K88">
        <v>0</v>
      </c>
      <c r="L88">
        <v>0</v>
      </c>
      <c r="M88">
        <v>1</v>
      </c>
      <c r="N88">
        <v>1</v>
      </c>
      <c r="O88">
        <v>140000000</v>
      </c>
      <c r="P88" s="1">
        <v>42</v>
      </c>
      <c r="Q88">
        <v>210</v>
      </c>
      <c r="R88">
        <v>191.33333333333331</v>
      </c>
      <c r="S88">
        <v>14</v>
      </c>
      <c r="T88">
        <v>5</v>
      </c>
      <c r="U88">
        <v>109.75609756097562</v>
      </c>
      <c r="V88">
        <v>23.333333333333336</v>
      </c>
      <c r="W88">
        <v>4.6666666666666661</v>
      </c>
      <c r="X88">
        <v>0</v>
      </c>
      <c r="Y88">
        <v>0</v>
      </c>
      <c r="Z88">
        <v>0</v>
      </c>
      <c r="AA88" s="1">
        <v>42</v>
      </c>
      <c r="AB88">
        <v>241.5</v>
      </c>
      <c r="AC88">
        <v>290.5</v>
      </c>
      <c r="AD88">
        <v>17.5</v>
      </c>
      <c r="AE88">
        <v>7.2173913043478262</v>
      </c>
      <c r="AF88">
        <v>16.600000000000001</v>
      </c>
      <c r="AG88">
        <v>13.8</v>
      </c>
      <c r="AH88">
        <v>0</v>
      </c>
      <c r="AI88">
        <v>0</v>
      </c>
      <c r="AJ88">
        <v>28</v>
      </c>
      <c r="AK88">
        <v>3.5</v>
      </c>
      <c r="AL88">
        <v>87.5</v>
      </c>
      <c r="AM88" s="2">
        <f t="shared" si="33"/>
        <v>42</v>
      </c>
      <c r="AN88" s="2">
        <f t="shared" si="34"/>
        <v>0.14634146341463417</v>
      </c>
      <c r="AO88" s="2">
        <f t="shared" si="35"/>
        <v>0.66666666666666663</v>
      </c>
      <c r="AP88" s="2">
        <f t="shared" si="36"/>
        <v>109.75609756097562</v>
      </c>
      <c r="AQ88" s="5">
        <f t="shared" si="37"/>
        <v>5</v>
      </c>
      <c r="AR88" s="5">
        <f t="shared" si="38"/>
        <v>0</v>
      </c>
      <c r="AS88" s="2">
        <f t="shared" si="39"/>
        <v>0.54285714285714282</v>
      </c>
      <c r="AT88" s="3">
        <f t="shared" si="40"/>
        <v>42</v>
      </c>
      <c r="AU88" s="6">
        <f t="shared" si="41"/>
        <v>7.2173913043478262</v>
      </c>
      <c r="AV88" s="6">
        <f t="shared" si="42"/>
        <v>16.600000000000001</v>
      </c>
      <c r="AW88" s="6">
        <f t="shared" si="43"/>
        <v>13.8</v>
      </c>
      <c r="AX88" s="3">
        <f t="shared" si="44"/>
        <v>0</v>
      </c>
      <c r="AY88" s="3">
        <f t="shared" si="45"/>
        <v>0.13043478260869565</v>
      </c>
      <c r="AZ88" s="3">
        <f t="shared" si="46"/>
        <v>0.36231884057971014</v>
      </c>
      <c r="BA88" s="21">
        <v>3</v>
      </c>
      <c r="BB88" s="21">
        <v>45</v>
      </c>
      <c r="BC88" s="21">
        <v>41</v>
      </c>
      <c r="BD88" s="21">
        <v>3</v>
      </c>
      <c r="BE88" s="25">
        <v>15</v>
      </c>
      <c r="BF88" s="21">
        <v>109.75609756097562</v>
      </c>
      <c r="BG88" s="21">
        <v>5</v>
      </c>
      <c r="BH88" s="21">
        <v>1</v>
      </c>
      <c r="BI88" s="21">
        <v>0</v>
      </c>
      <c r="BJ88" s="21">
        <v>0</v>
      </c>
      <c r="BK88" s="21">
        <v>0</v>
      </c>
      <c r="BL88" s="22">
        <v>4</v>
      </c>
      <c r="BM88" s="22">
        <v>69</v>
      </c>
      <c r="BN88" s="22">
        <v>83</v>
      </c>
      <c r="BO88" s="22">
        <v>5</v>
      </c>
      <c r="BP88" s="26">
        <v>7.2173913043478262</v>
      </c>
      <c r="BQ88" s="26">
        <v>16.600000000000001</v>
      </c>
      <c r="BR88" s="26">
        <v>13.8</v>
      </c>
      <c r="BS88" s="22">
        <v>0</v>
      </c>
      <c r="BT88" s="22">
        <v>0</v>
      </c>
      <c r="BU88" s="22">
        <v>8</v>
      </c>
      <c r="BV88" s="22">
        <v>1</v>
      </c>
      <c r="BW88" s="22">
        <v>25</v>
      </c>
      <c r="BX88" s="2">
        <f t="shared" si="47"/>
        <v>3</v>
      </c>
      <c r="BY88" s="2">
        <f t="shared" si="48"/>
        <v>0.14634146341463414</v>
      </c>
      <c r="BZ88" s="2">
        <f t="shared" si="49"/>
        <v>0</v>
      </c>
      <c r="CA88" s="2">
        <f t="shared" si="50"/>
        <v>109.75609756097562</v>
      </c>
      <c r="CB88" s="5">
        <f t="shared" si="51"/>
        <v>15</v>
      </c>
      <c r="CC88" s="5">
        <f t="shared" si="52"/>
        <v>0</v>
      </c>
      <c r="CD88" s="2">
        <f t="shared" si="53"/>
        <v>0.54285714285714282</v>
      </c>
      <c r="CE88" s="3">
        <f t="shared" si="54"/>
        <v>4</v>
      </c>
      <c r="CF88" s="6">
        <f t="shared" si="55"/>
        <v>7.2173913043478262</v>
      </c>
      <c r="CG88" s="6">
        <f t="shared" si="56"/>
        <v>16.600000000000001</v>
      </c>
      <c r="CH88" s="6">
        <f t="shared" si="57"/>
        <v>13.8</v>
      </c>
      <c r="CI88" s="3">
        <f t="shared" si="58"/>
        <v>0</v>
      </c>
      <c r="CJ88" s="3">
        <f t="shared" si="59"/>
        <v>0.13043478260869565</v>
      </c>
      <c r="CK88" s="3">
        <f t="shared" si="60"/>
        <v>0.36231884057971014</v>
      </c>
    </row>
    <row r="89" spans="1:89" x14ac:dyDescent="0.25">
      <c r="A89" t="s">
        <v>181</v>
      </c>
      <c r="C89">
        <v>2022</v>
      </c>
      <c r="D89">
        <v>15</v>
      </c>
      <c r="E89">
        <v>14</v>
      </c>
      <c r="F89" t="s">
        <v>174</v>
      </c>
      <c r="G89" t="s">
        <v>35</v>
      </c>
      <c r="H89" t="str">
        <f t="shared" si="32"/>
        <v>Bat_I</v>
      </c>
      <c r="I89" t="s">
        <v>36</v>
      </c>
      <c r="J89" t="s">
        <v>0</v>
      </c>
      <c r="K89">
        <v>0</v>
      </c>
      <c r="L89">
        <v>0</v>
      </c>
      <c r="M89">
        <v>0</v>
      </c>
      <c r="N89">
        <v>0</v>
      </c>
      <c r="O89">
        <v>2000000</v>
      </c>
      <c r="P89" s="1">
        <v>42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1">
        <v>42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">
        <f t="shared" si="33"/>
        <v>42</v>
      </c>
      <c r="AN89" s="2">
        <f t="shared" si="34"/>
        <v>0</v>
      </c>
      <c r="AO89" s="2">
        <f t="shared" si="35"/>
        <v>1</v>
      </c>
      <c r="AP89" s="2">
        <f t="shared" si="36"/>
        <v>0</v>
      </c>
      <c r="AQ89" s="5">
        <f t="shared" si="37"/>
        <v>0</v>
      </c>
      <c r="AR89" s="5">
        <f t="shared" si="38"/>
        <v>0</v>
      </c>
      <c r="AS89" s="2">
        <f t="shared" si="39"/>
        <v>0</v>
      </c>
      <c r="AT89" s="3">
        <f t="shared" si="40"/>
        <v>42</v>
      </c>
      <c r="AU89" s="6">
        <f t="shared" si="41"/>
        <v>0</v>
      </c>
      <c r="AV89" s="6">
        <f t="shared" si="42"/>
        <v>0</v>
      </c>
      <c r="AW89" s="6">
        <f t="shared" si="43"/>
        <v>0</v>
      </c>
      <c r="AX89" s="3">
        <f t="shared" si="44"/>
        <v>0</v>
      </c>
      <c r="AY89" s="3">
        <f t="shared" si="45"/>
        <v>0</v>
      </c>
      <c r="AZ89" s="3">
        <f t="shared" si="46"/>
        <v>0</v>
      </c>
      <c r="BA89" s="21">
        <v>0</v>
      </c>
      <c r="BB89" s="21">
        <v>0</v>
      </c>
      <c r="BC89" s="21">
        <v>0</v>
      </c>
      <c r="BD89" s="21">
        <v>0</v>
      </c>
      <c r="BE89" s="25">
        <v>0</v>
      </c>
      <c r="BF89" s="21">
        <v>0</v>
      </c>
      <c r="BG89" s="21">
        <v>0</v>
      </c>
      <c r="BH89" s="21">
        <v>0</v>
      </c>
      <c r="BI89" s="21">
        <v>0</v>
      </c>
      <c r="BJ89" s="21">
        <v>0</v>
      </c>
      <c r="BK89" s="21">
        <v>0</v>
      </c>
      <c r="BL89" s="22">
        <v>0</v>
      </c>
      <c r="BM89" s="22">
        <v>0</v>
      </c>
      <c r="BN89" s="22">
        <v>0</v>
      </c>
      <c r="BO89" s="22">
        <v>0</v>
      </c>
      <c r="BP89" s="26">
        <v>0</v>
      </c>
      <c r="BQ89" s="26">
        <v>0</v>
      </c>
      <c r="BR89" s="26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">
        <f t="shared" si="47"/>
        <v>0</v>
      </c>
      <c r="BY89" s="2">
        <f t="shared" si="48"/>
        <v>0</v>
      </c>
      <c r="BZ89" s="2">
        <f t="shared" si="49"/>
        <v>0</v>
      </c>
      <c r="CA89" s="2">
        <f t="shared" si="50"/>
        <v>0</v>
      </c>
      <c r="CB89" s="5">
        <f t="shared" si="51"/>
        <v>0</v>
      </c>
      <c r="CC89" s="5">
        <f t="shared" si="52"/>
        <v>0</v>
      </c>
      <c r="CD89" s="2">
        <f t="shared" si="53"/>
        <v>0</v>
      </c>
      <c r="CE89" s="3">
        <f t="shared" si="54"/>
        <v>0</v>
      </c>
      <c r="CF89" s="6">
        <f t="shared" si="55"/>
        <v>0</v>
      </c>
      <c r="CG89" s="6">
        <f t="shared" si="56"/>
        <v>0</v>
      </c>
      <c r="CH89" s="6">
        <f t="shared" si="57"/>
        <v>0</v>
      </c>
      <c r="CI89" s="3">
        <f t="shared" si="58"/>
        <v>0</v>
      </c>
      <c r="CJ89" s="3">
        <f t="shared" si="59"/>
        <v>0</v>
      </c>
      <c r="CK89" s="3">
        <f t="shared" si="60"/>
        <v>0</v>
      </c>
    </row>
    <row r="90" spans="1:89" x14ac:dyDescent="0.25">
      <c r="A90" t="s">
        <v>78</v>
      </c>
      <c r="B90" t="s">
        <v>79</v>
      </c>
      <c r="C90">
        <v>2022</v>
      </c>
      <c r="D90">
        <v>15</v>
      </c>
      <c r="E90">
        <v>14</v>
      </c>
      <c r="F90" t="s">
        <v>174</v>
      </c>
      <c r="G90" t="s">
        <v>35</v>
      </c>
      <c r="H90" t="str">
        <f t="shared" si="32"/>
        <v>WK_I</v>
      </c>
      <c r="I90" t="s">
        <v>51</v>
      </c>
      <c r="J90" t="s">
        <v>0</v>
      </c>
      <c r="K90">
        <v>0</v>
      </c>
      <c r="L90">
        <v>1</v>
      </c>
      <c r="M90">
        <v>0</v>
      </c>
      <c r="N90">
        <v>0</v>
      </c>
      <c r="O90">
        <v>2000000</v>
      </c>
      <c r="P90" s="1">
        <v>42</v>
      </c>
      <c r="Q90">
        <v>259.77777777777783</v>
      </c>
      <c r="R90">
        <v>247.33333333333334</v>
      </c>
      <c r="S90">
        <v>14</v>
      </c>
      <c r="T90">
        <v>6.185185185185186</v>
      </c>
      <c r="U90">
        <v>105.03144654088052</v>
      </c>
      <c r="V90">
        <v>26.444444444444443</v>
      </c>
      <c r="W90">
        <v>12.444444444444443</v>
      </c>
      <c r="X90">
        <v>3.1111111111111107</v>
      </c>
      <c r="Y90">
        <v>0</v>
      </c>
      <c r="Z90">
        <v>0</v>
      </c>
      <c r="AA90" s="1">
        <v>42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">
        <f t="shared" si="33"/>
        <v>42</v>
      </c>
      <c r="AN90" s="2">
        <f t="shared" si="34"/>
        <v>0.15723270440251572</v>
      </c>
      <c r="AO90" s="2">
        <f t="shared" si="35"/>
        <v>0.66666666666666663</v>
      </c>
      <c r="AP90" s="2">
        <f t="shared" si="36"/>
        <v>105.03144654088052</v>
      </c>
      <c r="AQ90" s="5">
        <f t="shared" si="37"/>
        <v>6.185185185185186</v>
      </c>
      <c r="AR90" s="5">
        <f t="shared" si="38"/>
        <v>0</v>
      </c>
      <c r="AS90" s="2">
        <f t="shared" si="39"/>
        <v>0.38059701492537346</v>
      </c>
      <c r="AT90" s="3">
        <f t="shared" si="40"/>
        <v>42</v>
      </c>
      <c r="AU90" s="6">
        <f t="shared" si="41"/>
        <v>0</v>
      </c>
      <c r="AV90" s="6">
        <f t="shared" si="42"/>
        <v>0</v>
      </c>
      <c r="AW90" s="6">
        <f t="shared" si="43"/>
        <v>0</v>
      </c>
      <c r="AX90" s="3">
        <f t="shared" si="44"/>
        <v>0</v>
      </c>
      <c r="AY90" s="3">
        <f t="shared" si="45"/>
        <v>0</v>
      </c>
      <c r="AZ90" s="3">
        <f t="shared" si="46"/>
        <v>0</v>
      </c>
      <c r="BA90" s="21">
        <v>9</v>
      </c>
      <c r="BB90" s="21">
        <v>167</v>
      </c>
      <c r="BC90" s="21">
        <v>159</v>
      </c>
      <c r="BD90" s="21">
        <v>9</v>
      </c>
      <c r="BE90" s="25">
        <v>18.555555555555557</v>
      </c>
      <c r="BF90" s="21">
        <v>105.03144654088049</v>
      </c>
      <c r="BG90" s="21">
        <v>17</v>
      </c>
      <c r="BH90" s="21">
        <v>8</v>
      </c>
      <c r="BI90" s="21">
        <v>2</v>
      </c>
      <c r="BJ90" s="21">
        <v>0</v>
      </c>
      <c r="BK90" s="21">
        <v>0</v>
      </c>
      <c r="BL90" s="22">
        <v>0</v>
      </c>
      <c r="BM90" s="22">
        <v>0</v>
      </c>
      <c r="BN90" s="22">
        <v>0</v>
      </c>
      <c r="BO90" s="22">
        <v>0</v>
      </c>
      <c r="BP90" s="26">
        <v>0</v>
      </c>
      <c r="BQ90" s="26">
        <v>0</v>
      </c>
      <c r="BR90" s="26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">
        <f t="shared" si="47"/>
        <v>9</v>
      </c>
      <c r="BY90" s="2">
        <f t="shared" si="48"/>
        <v>0.15723270440251572</v>
      </c>
      <c r="BZ90" s="2">
        <f t="shared" si="49"/>
        <v>0</v>
      </c>
      <c r="CA90" s="2">
        <f t="shared" si="50"/>
        <v>105.03144654088049</v>
      </c>
      <c r="CB90" s="5">
        <f t="shared" si="51"/>
        <v>18.555555555555557</v>
      </c>
      <c r="CC90" s="5">
        <f t="shared" si="52"/>
        <v>0</v>
      </c>
      <c r="CD90" s="2">
        <f t="shared" si="53"/>
        <v>0.38059701492537312</v>
      </c>
      <c r="CE90" s="3">
        <f t="shared" si="54"/>
        <v>0</v>
      </c>
      <c r="CF90" s="6">
        <f t="shared" si="55"/>
        <v>0</v>
      </c>
      <c r="CG90" s="6">
        <f t="shared" si="56"/>
        <v>0</v>
      </c>
      <c r="CH90" s="6">
        <f t="shared" si="57"/>
        <v>0</v>
      </c>
      <c r="CI90" s="3">
        <f t="shared" si="58"/>
        <v>0</v>
      </c>
      <c r="CJ90" s="3">
        <f t="shared" si="59"/>
        <v>0</v>
      </c>
      <c r="CK90" s="3">
        <f t="shared" si="60"/>
        <v>0</v>
      </c>
    </row>
    <row r="91" spans="1:89" x14ac:dyDescent="0.25">
      <c r="A91" t="s">
        <v>141</v>
      </c>
      <c r="B91" t="s">
        <v>142</v>
      </c>
      <c r="C91">
        <v>2022</v>
      </c>
      <c r="D91">
        <v>15</v>
      </c>
      <c r="E91">
        <v>14</v>
      </c>
      <c r="F91" t="s">
        <v>174</v>
      </c>
      <c r="G91" t="s">
        <v>35</v>
      </c>
      <c r="H91" t="str">
        <f t="shared" si="32"/>
        <v>Bowl_I</v>
      </c>
      <c r="I91" t="s">
        <v>54</v>
      </c>
      <c r="J91" t="s">
        <v>0</v>
      </c>
      <c r="K91">
        <v>0</v>
      </c>
      <c r="L91">
        <v>0</v>
      </c>
      <c r="M91">
        <v>0</v>
      </c>
      <c r="N91">
        <v>0</v>
      </c>
      <c r="O91">
        <v>2000000</v>
      </c>
      <c r="P91" s="1">
        <v>42</v>
      </c>
      <c r="Q91">
        <v>471.33333333333331</v>
      </c>
      <c r="R91">
        <v>322</v>
      </c>
      <c r="S91">
        <v>12.833333333333332</v>
      </c>
      <c r="T91">
        <v>11.222222222222221</v>
      </c>
      <c r="U91">
        <v>146.37681159420288</v>
      </c>
      <c r="V91">
        <v>44.333333333333329</v>
      </c>
      <c r="W91">
        <v>22.166666666666664</v>
      </c>
      <c r="X91">
        <v>8.1666666666666679</v>
      </c>
      <c r="Y91">
        <v>4.6666666666666661</v>
      </c>
      <c r="Z91">
        <v>0</v>
      </c>
      <c r="AA91" s="1">
        <v>42</v>
      </c>
      <c r="AB91">
        <v>350</v>
      </c>
      <c r="AC91">
        <v>364</v>
      </c>
      <c r="AD91">
        <v>14</v>
      </c>
      <c r="AE91">
        <v>6.24</v>
      </c>
      <c r="AF91">
        <v>26</v>
      </c>
      <c r="AG91">
        <v>25</v>
      </c>
      <c r="AH91">
        <v>0</v>
      </c>
      <c r="AI91">
        <v>0</v>
      </c>
      <c r="AJ91">
        <v>28</v>
      </c>
      <c r="AK91">
        <v>0</v>
      </c>
      <c r="AL91">
        <v>84</v>
      </c>
      <c r="AM91" s="2">
        <f t="shared" si="33"/>
        <v>42</v>
      </c>
      <c r="AN91" s="2">
        <f t="shared" si="34"/>
        <v>0.20652173913043478</v>
      </c>
      <c r="AO91" s="2">
        <f t="shared" si="35"/>
        <v>0.69444444444444442</v>
      </c>
      <c r="AP91" s="2">
        <f t="shared" si="36"/>
        <v>146.37681159420288</v>
      </c>
      <c r="AQ91" s="5">
        <f t="shared" si="37"/>
        <v>11.222222222222221</v>
      </c>
      <c r="AR91" s="5">
        <f t="shared" si="38"/>
        <v>0.11111111111111109</v>
      </c>
      <c r="AS91" s="2">
        <f t="shared" si="39"/>
        <v>0.63013698630136983</v>
      </c>
      <c r="AT91" s="3">
        <f t="shared" si="40"/>
        <v>42</v>
      </c>
      <c r="AU91" s="6">
        <f t="shared" si="41"/>
        <v>6.24</v>
      </c>
      <c r="AV91" s="6">
        <f t="shared" si="42"/>
        <v>26</v>
      </c>
      <c r="AW91" s="6">
        <f t="shared" si="43"/>
        <v>25</v>
      </c>
      <c r="AX91" s="3">
        <f t="shared" si="44"/>
        <v>0</v>
      </c>
      <c r="AY91" s="3">
        <f t="shared" si="45"/>
        <v>0.08</v>
      </c>
      <c r="AZ91" s="3">
        <f t="shared" si="46"/>
        <v>0.24</v>
      </c>
      <c r="BA91" s="21">
        <v>12</v>
      </c>
      <c r="BB91" s="21">
        <v>404</v>
      </c>
      <c r="BC91" s="21">
        <v>276</v>
      </c>
      <c r="BD91" s="21">
        <v>11</v>
      </c>
      <c r="BE91" s="25">
        <v>36.727272727272727</v>
      </c>
      <c r="BF91" s="21">
        <v>146.37681159420291</v>
      </c>
      <c r="BG91" s="21">
        <v>38</v>
      </c>
      <c r="BH91" s="21">
        <v>19</v>
      </c>
      <c r="BI91" s="21">
        <v>7</v>
      </c>
      <c r="BJ91" s="21">
        <v>4</v>
      </c>
      <c r="BK91" s="21">
        <v>0</v>
      </c>
      <c r="BL91" s="22">
        <v>1</v>
      </c>
      <c r="BM91" s="22">
        <v>25</v>
      </c>
      <c r="BN91" s="22">
        <v>26</v>
      </c>
      <c r="BO91" s="22">
        <v>1</v>
      </c>
      <c r="BP91" s="26">
        <v>6.24</v>
      </c>
      <c r="BQ91" s="26">
        <v>26</v>
      </c>
      <c r="BR91" s="26">
        <v>25</v>
      </c>
      <c r="BS91" s="22">
        <v>0</v>
      </c>
      <c r="BT91" s="22">
        <v>0</v>
      </c>
      <c r="BU91" s="22">
        <v>2</v>
      </c>
      <c r="BV91" s="22">
        <v>0</v>
      </c>
      <c r="BW91" s="22">
        <v>6</v>
      </c>
      <c r="BX91" s="2">
        <f t="shared" si="47"/>
        <v>12</v>
      </c>
      <c r="BY91" s="2">
        <f t="shared" si="48"/>
        <v>0.20652173913043478</v>
      </c>
      <c r="BZ91" s="2">
        <f t="shared" si="49"/>
        <v>8.3333333333333329E-2</v>
      </c>
      <c r="CA91" s="2">
        <f t="shared" si="50"/>
        <v>146.37681159420291</v>
      </c>
      <c r="CB91" s="5">
        <f t="shared" si="51"/>
        <v>36.727272727272727</v>
      </c>
      <c r="CC91" s="5">
        <f t="shared" si="52"/>
        <v>0.33333333333333331</v>
      </c>
      <c r="CD91" s="2">
        <f t="shared" si="53"/>
        <v>0.63013698630136983</v>
      </c>
      <c r="CE91" s="3">
        <f t="shared" si="54"/>
        <v>1</v>
      </c>
      <c r="CF91" s="6">
        <f t="shared" si="55"/>
        <v>6.24</v>
      </c>
      <c r="CG91" s="6">
        <f t="shared" si="56"/>
        <v>26</v>
      </c>
      <c r="CH91" s="6">
        <f t="shared" si="57"/>
        <v>25</v>
      </c>
      <c r="CI91" s="3">
        <f t="shared" si="58"/>
        <v>0</v>
      </c>
      <c r="CJ91" s="3">
        <f t="shared" si="59"/>
        <v>0.08</v>
      </c>
      <c r="CK91" s="3">
        <f t="shared" si="60"/>
        <v>0.24</v>
      </c>
    </row>
    <row r="92" spans="1:89" x14ac:dyDescent="0.25">
      <c r="A92" t="s">
        <v>182</v>
      </c>
      <c r="C92">
        <v>2022</v>
      </c>
      <c r="D92">
        <v>15</v>
      </c>
      <c r="E92">
        <v>14</v>
      </c>
      <c r="F92" t="s">
        <v>174</v>
      </c>
      <c r="G92" t="s">
        <v>35</v>
      </c>
      <c r="H92" t="str">
        <f t="shared" si="32"/>
        <v>Bowl_I</v>
      </c>
      <c r="I92" t="s">
        <v>54</v>
      </c>
      <c r="J92" t="s">
        <v>0</v>
      </c>
      <c r="K92">
        <v>0</v>
      </c>
      <c r="L92">
        <v>0</v>
      </c>
      <c r="M92">
        <v>0</v>
      </c>
      <c r="N92">
        <v>0</v>
      </c>
      <c r="O92">
        <v>2000000</v>
      </c>
      <c r="P92" s="1">
        <v>42</v>
      </c>
      <c r="Q92">
        <v>42</v>
      </c>
      <c r="R92">
        <v>38.888888888888886</v>
      </c>
      <c r="S92">
        <v>6.2222222222222214</v>
      </c>
      <c r="T92">
        <v>1</v>
      </c>
      <c r="U92">
        <v>108</v>
      </c>
      <c r="V92">
        <v>3.1111111111111107</v>
      </c>
      <c r="W92">
        <v>1.5555555555555554</v>
      </c>
      <c r="X92">
        <v>0</v>
      </c>
      <c r="Y92">
        <v>0</v>
      </c>
      <c r="Z92">
        <v>0</v>
      </c>
      <c r="AA92" s="1">
        <v>42</v>
      </c>
      <c r="AB92">
        <v>325</v>
      </c>
      <c r="AC92">
        <v>459</v>
      </c>
      <c r="AD92">
        <v>15</v>
      </c>
      <c r="AE92">
        <v>8.4738461538461536</v>
      </c>
      <c r="AF92">
        <v>30.6</v>
      </c>
      <c r="AG92">
        <v>21.666666666666668</v>
      </c>
      <c r="AH92">
        <v>0</v>
      </c>
      <c r="AI92">
        <v>0</v>
      </c>
      <c r="AJ92">
        <v>56</v>
      </c>
      <c r="AK92">
        <v>12</v>
      </c>
      <c r="AL92">
        <v>121.99999999999999</v>
      </c>
      <c r="AM92" s="2">
        <f t="shared" si="33"/>
        <v>42</v>
      </c>
      <c r="AN92" s="2">
        <f t="shared" si="34"/>
        <v>0.12</v>
      </c>
      <c r="AO92" s="2">
        <f t="shared" si="35"/>
        <v>0.85185185185185186</v>
      </c>
      <c r="AP92" s="2">
        <f t="shared" si="36"/>
        <v>108</v>
      </c>
      <c r="AQ92" s="5">
        <f t="shared" si="37"/>
        <v>1</v>
      </c>
      <c r="AR92" s="5">
        <f t="shared" si="38"/>
        <v>0</v>
      </c>
      <c r="AS92" s="2">
        <f t="shared" si="39"/>
        <v>0.59090909090909116</v>
      </c>
      <c r="AT92" s="3">
        <f t="shared" si="40"/>
        <v>42</v>
      </c>
      <c r="AU92" s="6">
        <f t="shared" si="41"/>
        <v>8.4738461538461536</v>
      </c>
      <c r="AV92" s="6">
        <f t="shared" si="42"/>
        <v>30.6</v>
      </c>
      <c r="AW92" s="6">
        <f t="shared" si="43"/>
        <v>21.666666666666668</v>
      </c>
      <c r="AX92" s="3">
        <f t="shared" si="44"/>
        <v>0</v>
      </c>
      <c r="AY92" s="3">
        <f t="shared" si="45"/>
        <v>0.20923076923076922</v>
      </c>
      <c r="AZ92" s="3">
        <f t="shared" si="46"/>
        <v>0.37538461538461532</v>
      </c>
      <c r="BA92" s="21">
        <v>9</v>
      </c>
      <c r="BB92" s="21">
        <v>27</v>
      </c>
      <c r="BC92" s="21">
        <v>25</v>
      </c>
      <c r="BD92" s="21">
        <v>4</v>
      </c>
      <c r="BE92" s="25">
        <v>6.75</v>
      </c>
      <c r="BF92" s="21">
        <v>108</v>
      </c>
      <c r="BG92" s="21">
        <v>2</v>
      </c>
      <c r="BH92" s="21">
        <v>1</v>
      </c>
      <c r="BI92" s="21">
        <v>0</v>
      </c>
      <c r="BJ92" s="21">
        <v>0</v>
      </c>
      <c r="BK92" s="21">
        <v>0</v>
      </c>
      <c r="BL92" s="22">
        <v>14</v>
      </c>
      <c r="BM92" s="22">
        <v>325</v>
      </c>
      <c r="BN92" s="22">
        <v>459</v>
      </c>
      <c r="BO92" s="22">
        <v>15</v>
      </c>
      <c r="BP92" s="26">
        <v>8.4738461538461536</v>
      </c>
      <c r="BQ92" s="26">
        <v>30.6</v>
      </c>
      <c r="BR92" s="26">
        <v>21.666666666666668</v>
      </c>
      <c r="BS92" s="22">
        <v>0</v>
      </c>
      <c r="BT92" s="22">
        <v>0</v>
      </c>
      <c r="BU92" s="22">
        <v>56</v>
      </c>
      <c r="BV92" s="22">
        <v>12</v>
      </c>
      <c r="BW92" s="22">
        <v>122</v>
      </c>
      <c r="BX92" s="2">
        <f t="shared" si="47"/>
        <v>9</v>
      </c>
      <c r="BY92" s="2">
        <f t="shared" si="48"/>
        <v>0.12</v>
      </c>
      <c r="BZ92" s="2">
        <f t="shared" si="49"/>
        <v>0.55555555555555558</v>
      </c>
      <c r="CA92" s="2">
        <f t="shared" si="50"/>
        <v>108</v>
      </c>
      <c r="CB92" s="5">
        <f t="shared" si="51"/>
        <v>6.75</v>
      </c>
      <c r="CC92" s="5">
        <f t="shared" si="52"/>
        <v>0</v>
      </c>
      <c r="CD92" s="2">
        <f t="shared" si="53"/>
        <v>0.59090909090909094</v>
      </c>
      <c r="CE92" s="3">
        <f t="shared" si="54"/>
        <v>14</v>
      </c>
      <c r="CF92" s="6">
        <f t="shared" si="55"/>
        <v>8.4738461538461536</v>
      </c>
      <c r="CG92" s="6">
        <f t="shared" si="56"/>
        <v>30.6</v>
      </c>
      <c r="CH92" s="6">
        <f t="shared" si="57"/>
        <v>21.666666666666668</v>
      </c>
      <c r="CI92" s="3">
        <f t="shared" si="58"/>
        <v>0</v>
      </c>
      <c r="CJ92" s="3">
        <f t="shared" si="59"/>
        <v>0.20923076923076922</v>
      </c>
      <c r="CK92" s="3">
        <f t="shared" si="60"/>
        <v>0.37538461538461537</v>
      </c>
    </row>
    <row r="93" spans="1:89" x14ac:dyDescent="0.25">
      <c r="A93" t="s">
        <v>183</v>
      </c>
      <c r="B93" t="s">
        <v>184</v>
      </c>
      <c r="C93">
        <v>2022</v>
      </c>
      <c r="D93">
        <v>15</v>
      </c>
      <c r="E93">
        <v>14</v>
      </c>
      <c r="F93" t="s">
        <v>174</v>
      </c>
      <c r="G93" t="s">
        <v>35</v>
      </c>
      <c r="H93" t="str">
        <f t="shared" si="32"/>
        <v>AR_I</v>
      </c>
      <c r="I93" t="s">
        <v>39</v>
      </c>
      <c r="J93" t="s">
        <v>0</v>
      </c>
      <c r="K93">
        <v>0</v>
      </c>
      <c r="L93">
        <v>0</v>
      </c>
      <c r="M93">
        <v>0</v>
      </c>
      <c r="N93">
        <v>1</v>
      </c>
      <c r="O93">
        <v>40000000</v>
      </c>
      <c r="P93" s="1">
        <v>42</v>
      </c>
      <c r="Q93">
        <v>196</v>
      </c>
      <c r="R93">
        <v>217</v>
      </c>
      <c r="S93">
        <v>10.5</v>
      </c>
      <c r="T93">
        <v>4.666666666666667</v>
      </c>
      <c r="U93">
        <v>90.322580645161281</v>
      </c>
      <c r="V93">
        <v>15.75</v>
      </c>
      <c r="W93">
        <v>3.5</v>
      </c>
      <c r="X93">
        <v>1.75</v>
      </c>
      <c r="Y93">
        <v>0</v>
      </c>
      <c r="Z93">
        <v>0</v>
      </c>
      <c r="AA93" s="1">
        <v>42</v>
      </c>
      <c r="AB93">
        <v>292.25</v>
      </c>
      <c r="AC93">
        <v>351.75</v>
      </c>
      <c r="AD93">
        <v>5.25</v>
      </c>
      <c r="AE93">
        <v>7.2215568862275452</v>
      </c>
      <c r="AF93">
        <v>67</v>
      </c>
      <c r="AG93">
        <v>55.666666666666664</v>
      </c>
      <c r="AH93">
        <v>0</v>
      </c>
      <c r="AI93">
        <v>0</v>
      </c>
      <c r="AJ93">
        <v>17.5</v>
      </c>
      <c r="AK93">
        <v>19.25</v>
      </c>
      <c r="AL93">
        <v>106.75</v>
      </c>
      <c r="AM93" s="2">
        <f t="shared" si="33"/>
        <v>42</v>
      </c>
      <c r="AN93" s="2">
        <f t="shared" si="34"/>
        <v>8.8709677419354843E-2</v>
      </c>
      <c r="AO93" s="2">
        <f t="shared" si="35"/>
        <v>0.75</v>
      </c>
      <c r="AP93" s="2">
        <f t="shared" si="36"/>
        <v>90.322580645161281</v>
      </c>
      <c r="AQ93" s="5">
        <f t="shared" si="37"/>
        <v>4.666666666666667</v>
      </c>
      <c r="AR93" s="5">
        <f t="shared" si="38"/>
        <v>0</v>
      </c>
      <c r="AS93" s="2">
        <f t="shared" si="39"/>
        <v>0.5663716814159292</v>
      </c>
      <c r="AT93" s="3">
        <f t="shared" si="40"/>
        <v>42</v>
      </c>
      <c r="AU93" s="6">
        <f t="shared" si="41"/>
        <v>7.2215568862275452</v>
      </c>
      <c r="AV93" s="6">
        <f t="shared" si="42"/>
        <v>67</v>
      </c>
      <c r="AW93" s="6">
        <f t="shared" si="43"/>
        <v>55.666666666666664</v>
      </c>
      <c r="AX93" s="3">
        <f t="shared" si="44"/>
        <v>0</v>
      </c>
      <c r="AY93" s="3">
        <f t="shared" si="45"/>
        <v>0.12574850299401197</v>
      </c>
      <c r="AZ93" s="3">
        <f t="shared" si="46"/>
        <v>0.3652694610778443</v>
      </c>
      <c r="BA93" s="21">
        <v>8</v>
      </c>
      <c r="BB93" s="21">
        <v>112</v>
      </c>
      <c r="BC93" s="21">
        <v>124</v>
      </c>
      <c r="BD93" s="21">
        <v>6</v>
      </c>
      <c r="BE93" s="25">
        <v>18.666666666666668</v>
      </c>
      <c r="BF93" s="21">
        <v>90.322580645161281</v>
      </c>
      <c r="BG93" s="21">
        <v>9</v>
      </c>
      <c r="BH93" s="21">
        <v>2</v>
      </c>
      <c r="BI93" s="21">
        <v>1</v>
      </c>
      <c r="BJ93" s="21">
        <v>0</v>
      </c>
      <c r="BK93" s="21">
        <v>0</v>
      </c>
      <c r="BL93" s="22">
        <v>8</v>
      </c>
      <c r="BM93" s="22">
        <v>167</v>
      </c>
      <c r="BN93" s="22">
        <v>201</v>
      </c>
      <c r="BO93" s="22">
        <v>3</v>
      </c>
      <c r="BP93" s="26">
        <v>7.2215568862275452</v>
      </c>
      <c r="BQ93" s="26">
        <v>67</v>
      </c>
      <c r="BR93" s="26">
        <v>55.666666666666664</v>
      </c>
      <c r="BS93" s="22">
        <v>0</v>
      </c>
      <c r="BT93" s="22">
        <v>0</v>
      </c>
      <c r="BU93" s="22">
        <v>10</v>
      </c>
      <c r="BV93" s="22">
        <v>11</v>
      </c>
      <c r="BW93" s="22">
        <v>61</v>
      </c>
      <c r="BX93" s="2">
        <f t="shared" si="47"/>
        <v>8</v>
      </c>
      <c r="BY93" s="2">
        <f t="shared" si="48"/>
        <v>8.8709677419354843E-2</v>
      </c>
      <c r="BZ93" s="2">
        <f t="shared" si="49"/>
        <v>0.25</v>
      </c>
      <c r="CA93" s="2">
        <f t="shared" si="50"/>
        <v>90.322580645161281</v>
      </c>
      <c r="CB93" s="5">
        <f t="shared" si="51"/>
        <v>18.666666666666668</v>
      </c>
      <c r="CC93" s="5">
        <f t="shared" si="52"/>
        <v>0</v>
      </c>
      <c r="CD93" s="2">
        <f t="shared" si="53"/>
        <v>0.5663716814159292</v>
      </c>
      <c r="CE93" s="3">
        <f t="shared" si="54"/>
        <v>8</v>
      </c>
      <c r="CF93" s="6">
        <f t="shared" si="55"/>
        <v>7.2215568862275452</v>
      </c>
      <c r="CG93" s="6">
        <f t="shared" si="56"/>
        <v>67</v>
      </c>
      <c r="CH93" s="6">
        <f t="shared" si="57"/>
        <v>55.666666666666664</v>
      </c>
      <c r="CI93" s="3">
        <f t="shared" si="58"/>
        <v>0</v>
      </c>
      <c r="CJ93" s="3">
        <f t="shared" si="59"/>
        <v>0.12574850299401197</v>
      </c>
      <c r="CK93" s="3">
        <f t="shared" si="60"/>
        <v>0.3652694610778443</v>
      </c>
    </row>
    <row r="94" spans="1:89" x14ac:dyDescent="0.25">
      <c r="A94" t="s">
        <v>185</v>
      </c>
      <c r="B94" t="s">
        <v>186</v>
      </c>
      <c r="C94">
        <v>2022</v>
      </c>
      <c r="D94">
        <v>15</v>
      </c>
      <c r="E94">
        <v>14</v>
      </c>
      <c r="F94" t="s">
        <v>174</v>
      </c>
      <c r="G94" t="s">
        <v>35</v>
      </c>
      <c r="H94" t="str">
        <f t="shared" si="32"/>
        <v>AR_O</v>
      </c>
      <c r="I94" t="s">
        <v>39</v>
      </c>
      <c r="J94" t="s">
        <v>42</v>
      </c>
      <c r="K94">
        <v>1</v>
      </c>
      <c r="L94">
        <v>0</v>
      </c>
      <c r="M94">
        <v>1</v>
      </c>
      <c r="N94">
        <v>1</v>
      </c>
      <c r="O94">
        <v>36000000</v>
      </c>
      <c r="P94" s="1">
        <v>42</v>
      </c>
      <c r="Q94">
        <v>361.66666666666663</v>
      </c>
      <c r="R94">
        <v>312.66666666666663</v>
      </c>
      <c r="S94">
        <v>11.666666666666668</v>
      </c>
      <c r="T94">
        <v>8.6111111111111107</v>
      </c>
      <c r="U94">
        <v>115.67164179104479</v>
      </c>
      <c r="V94">
        <v>51.333333333333329</v>
      </c>
      <c r="W94">
        <v>2.333333333333333</v>
      </c>
      <c r="X94">
        <v>7</v>
      </c>
      <c r="Y94">
        <v>2.333333333333333</v>
      </c>
      <c r="Z94">
        <v>0</v>
      </c>
      <c r="AA94" s="1">
        <v>42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f t="shared" si="33"/>
        <v>42</v>
      </c>
      <c r="AN94" s="2">
        <f t="shared" si="34"/>
        <v>0.17164179104477614</v>
      </c>
      <c r="AO94" s="2">
        <f t="shared" si="35"/>
        <v>0.72222222222222221</v>
      </c>
      <c r="AP94" s="2">
        <f t="shared" si="36"/>
        <v>115.67164179104479</v>
      </c>
      <c r="AQ94" s="5">
        <f t="shared" si="37"/>
        <v>8.6111111111111107</v>
      </c>
      <c r="AR94" s="5">
        <f t="shared" si="38"/>
        <v>5.5555555555555546E-2</v>
      </c>
      <c r="AS94" s="2">
        <f t="shared" si="39"/>
        <v>0.54954954954954949</v>
      </c>
      <c r="AT94" s="3">
        <f t="shared" si="40"/>
        <v>42</v>
      </c>
      <c r="AU94" s="6">
        <f t="shared" si="41"/>
        <v>0</v>
      </c>
      <c r="AV94" s="6">
        <f t="shared" si="42"/>
        <v>0</v>
      </c>
      <c r="AW94" s="6">
        <f t="shared" si="43"/>
        <v>0</v>
      </c>
      <c r="AX94" s="3">
        <f t="shared" si="44"/>
        <v>0</v>
      </c>
      <c r="AY94" s="3">
        <f t="shared" si="45"/>
        <v>0</v>
      </c>
      <c r="AZ94" s="3">
        <f t="shared" si="46"/>
        <v>0</v>
      </c>
      <c r="BA94" s="21">
        <v>6</v>
      </c>
      <c r="BB94" s="21">
        <v>155</v>
      </c>
      <c r="BC94" s="21">
        <v>134</v>
      </c>
      <c r="BD94" s="21">
        <v>5</v>
      </c>
      <c r="BE94" s="25">
        <v>31</v>
      </c>
      <c r="BF94" s="21">
        <v>115.67164179104476</v>
      </c>
      <c r="BG94" s="21">
        <v>22</v>
      </c>
      <c r="BH94" s="21">
        <v>1</v>
      </c>
      <c r="BI94" s="21">
        <v>3</v>
      </c>
      <c r="BJ94" s="21">
        <v>1</v>
      </c>
      <c r="BK94" s="21">
        <v>0</v>
      </c>
      <c r="BL94" s="22">
        <v>0</v>
      </c>
      <c r="BM94" s="22">
        <v>0</v>
      </c>
      <c r="BN94" s="22">
        <v>0</v>
      </c>
      <c r="BO94" s="22">
        <v>0</v>
      </c>
      <c r="BP94" s="26">
        <v>0</v>
      </c>
      <c r="BQ94" s="26">
        <v>0</v>
      </c>
      <c r="BR94" s="26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">
        <f t="shared" si="47"/>
        <v>6</v>
      </c>
      <c r="BY94" s="2">
        <f t="shared" si="48"/>
        <v>0.17164179104477612</v>
      </c>
      <c r="BZ94" s="2">
        <f t="shared" si="49"/>
        <v>0.16666666666666666</v>
      </c>
      <c r="CA94" s="2">
        <f t="shared" si="50"/>
        <v>115.67164179104476</v>
      </c>
      <c r="CB94" s="5">
        <f t="shared" si="51"/>
        <v>31</v>
      </c>
      <c r="CC94" s="5">
        <f t="shared" si="52"/>
        <v>0.16666666666666666</v>
      </c>
      <c r="CD94" s="2">
        <f t="shared" si="53"/>
        <v>0.5495495495495496</v>
      </c>
      <c r="CE94" s="3">
        <f t="shared" si="54"/>
        <v>0</v>
      </c>
      <c r="CF94" s="6">
        <f t="shared" si="55"/>
        <v>0</v>
      </c>
      <c r="CG94" s="6">
        <f t="shared" si="56"/>
        <v>0</v>
      </c>
      <c r="CH94" s="6">
        <f t="shared" si="57"/>
        <v>0</v>
      </c>
      <c r="CI94" s="3">
        <f t="shared" si="58"/>
        <v>0</v>
      </c>
      <c r="CJ94" s="3">
        <f t="shared" si="59"/>
        <v>0</v>
      </c>
      <c r="CK94" s="3">
        <f t="shared" si="60"/>
        <v>0</v>
      </c>
    </row>
    <row r="95" spans="1:89" x14ac:dyDescent="0.25">
      <c r="A95" t="s">
        <v>187</v>
      </c>
      <c r="B95" t="s">
        <v>188</v>
      </c>
      <c r="C95">
        <v>2022</v>
      </c>
      <c r="D95">
        <v>15</v>
      </c>
      <c r="E95">
        <v>14</v>
      </c>
      <c r="F95" t="s">
        <v>174</v>
      </c>
      <c r="G95" t="s">
        <v>35</v>
      </c>
      <c r="H95" t="str">
        <f t="shared" si="32"/>
        <v>Bowl_O</v>
      </c>
      <c r="I95" t="s">
        <v>54</v>
      </c>
      <c r="J95" t="s">
        <v>42</v>
      </c>
      <c r="K95">
        <v>1</v>
      </c>
      <c r="L95">
        <v>0</v>
      </c>
      <c r="M95">
        <v>1</v>
      </c>
      <c r="N95">
        <v>0</v>
      </c>
      <c r="O95">
        <v>7000000</v>
      </c>
      <c r="P95" s="1">
        <v>42</v>
      </c>
      <c r="Q95">
        <v>73.5</v>
      </c>
      <c r="R95">
        <v>63</v>
      </c>
      <c r="S95">
        <v>10.5</v>
      </c>
      <c r="T95">
        <v>1.75</v>
      </c>
      <c r="U95">
        <v>116.66666666666667</v>
      </c>
      <c r="V95">
        <v>0</v>
      </c>
      <c r="W95">
        <v>3.5</v>
      </c>
      <c r="X95">
        <v>0</v>
      </c>
      <c r="Y95">
        <v>0</v>
      </c>
      <c r="Z95">
        <v>0</v>
      </c>
      <c r="AA95" s="1">
        <v>42</v>
      </c>
      <c r="AB95">
        <v>288.40000000000003</v>
      </c>
      <c r="AC95">
        <v>408.8</v>
      </c>
      <c r="AD95">
        <v>14</v>
      </c>
      <c r="AE95">
        <v>8.5048543689320368</v>
      </c>
      <c r="AF95">
        <v>29.2</v>
      </c>
      <c r="AG95">
        <v>20.6</v>
      </c>
      <c r="AH95">
        <v>0</v>
      </c>
      <c r="AI95">
        <v>0</v>
      </c>
      <c r="AJ95">
        <v>56</v>
      </c>
      <c r="AK95">
        <v>11.200000000000001</v>
      </c>
      <c r="AL95">
        <v>114.79999999999998</v>
      </c>
      <c r="AM95" s="2">
        <f t="shared" si="33"/>
        <v>42</v>
      </c>
      <c r="AN95" s="2">
        <f t="shared" si="34"/>
        <v>5.5555555555555552E-2</v>
      </c>
      <c r="AO95" s="2">
        <f t="shared" si="35"/>
        <v>0.75</v>
      </c>
      <c r="AP95" s="2">
        <f t="shared" si="36"/>
        <v>116.66666666666667</v>
      </c>
      <c r="AQ95" s="5">
        <f t="shared" si="37"/>
        <v>1.75</v>
      </c>
      <c r="AR95" s="5">
        <f t="shared" si="38"/>
        <v>0</v>
      </c>
      <c r="AS95" s="2">
        <f t="shared" si="39"/>
        <v>0.88235294117647056</v>
      </c>
      <c r="AT95" s="3">
        <f t="shared" si="40"/>
        <v>42</v>
      </c>
      <c r="AU95" s="6">
        <f t="shared" si="41"/>
        <v>8.5048543689320368</v>
      </c>
      <c r="AV95" s="6">
        <f t="shared" si="42"/>
        <v>29.2</v>
      </c>
      <c r="AW95" s="6">
        <f t="shared" si="43"/>
        <v>20.6</v>
      </c>
      <c r="AX95" s="3">
        <f t="shared" si="44"/>
        <v>0</v>
      </c>
      <c r="AY95" s="3">
        <f t="shared" si="45"/>
        <v>0.23300970873786406</v>
      </c>
      <c r="AZ95" s="3">
        <f t="shared" si="46"/>
        <v>0.39805825242718434</v>
      </c>
      <c r="BA95" s="21">
        <v>4</v>
      </c>
      <c r="BB95" s="21">
        <v>21</v>
      </c>
      <c r="BC95" s="21">
        <v>18</v>
      </c>
      <c r="BD95" s="21">
        <v>3</v>
      </c>
      <c r="BE95" s="25">
        <v>7</v>
      </c>
      <c r="BF95" s="21">
        <v>116.66666666666667</v>
      </c>
      <c r="BG95" s="21">
        <v>0</v>
      </c>
      <c r="BH95" s="21">
        <v>1</v>
      </c>
      <c r="BI95" s="21">
        <v>0</v>
      </c>
      <c r="BJ95" s="21">
        <v>0</v>
      </c>
      <c r="BK95" s="21">
        <v>0</v>
      </c>
      <c r="BL95" s="22">
        <v>5</v>
      </c>
      <c r="BM95" s="22">
        <v>103</v>
      </c>
      <c r="BN95" s="22">
        <v>146</v>
      </c>
      <c r="BO95" s="22">
        <v>5</v>
      </c>
      <c r="BP95" s="26">
        <v>8.5048543689320386</v>
      </c>
      <c r="BQ95" s="26">
        <v>29.2</v>
      </c>
      <c r="BR95" s="26">
        <v>20.6</v>
      </c>
      <c r="BS95" s="22">
        <v>0</v>
      </c>
      <c r="BT95" s="22">
        <v>0</v>
      </c>
      <c r="BU95" s="22">
        <v>20</v>
      </c>
      <c r="BV95" s="22">
        <v>4</v>
      </c>
      <c r="BW95" s="22">
        <v>41</v>
      </c>
      <c r="BX95" s="2">
        <f t="shared" si="47"/>
        <v>4</v>
      </c>
      <c r="BY95" s="2">
        <f t="shared" si="48"/>
        <v>5.5555555555555552E-2</v>
      </c>
      <c r="BZ95" s="2">
        <f t="shared" si="49"/>
        <v>0.25</v>
      </c>
      <c r="CA95" s="2">
        <f t="shared" si="50"/>
        <v>116.66666666666667</v>
      </c>
      <c r="CB95" s="5">
        <f t="shared" si="51"/>
        <v>7</v>
      </c>
      <c r="CC95" s="5">
        <f t="shared" si="52"/>
        <v>0</v>
      </c>
      <c r="CD95" s="2">
        <f t="shared" si="53"/>
        <v>0.88235294117647056</v>
      </c>
      <c r="CE95" s="3">
        <f t="shared" si="54"/>
        <v>5</v>
      </c>
      <c r="CF95" s="6">
        <f t="shared" si="55"/>
        <v>8.5048543689320386</v>
      </c>
      <c r="CG95" s="6">
        <f t="shared" si="56"/>
        <v>29.2</v>
      </c>
      <c r="CH95" s="6">
        <f t="shared" si="57"/>
        <v>20.6</v>
      </c>
      <c r="CI95" s="3">
        <f t="shared" si="58"/>
        <v>0</v>
      </c>
      <c r="CJ95" s="3">
        <f t="shared" si="59"/>
        <v>0.23300970873786409</v>
      </c>
      <c r="CK95" s="3">
        <f t="shared" si="60"/>
        <v>0.39805825242718446</v>
      </c>
    </row>
    <row r="96" spans="1:89" x14ac:dyDescent="0.25">
      <c r="A96" t="s">
        <v>189</v>
      </c>
      <c r="B96" t="s">
        <v>190</v>
      </c>
      <c r="C96">
        <v>2022</v>
      </c>
      <c r="D96">
        <v>15</v>
      </c>
      <c r="E96">
        <v>14</v>
      </c>
      <c r="F96" t="s">
        <v>174</v>
      </c>
      <c r="G96" t="s">
        <v>35</v>
      </c>
      <c r="H96" t="str">
        <f t="shared" si="32"/>
        <v>AR_I</v>
      </c>
      <c r="I96" t="s">
        <v>39</v>
      </c>
      <c r="J96" t="s">
        <v>0</v>
      </c>
      <c r="K96">
        <v>0</v>
      </c>
      <c r="L96">
        <v>0</v>
      </c>
      <c r="M96">
        <v>0</v>
      </c>
      <c r="N96">
        <v>0</v>
      </c>
      <c r="O96">
        <v>15000000</v>
      </c>
      <c r="P96" s="1">
        <v>42</v>
      </c>
      <c r="Q96">
        <v>221.66666666666669</v>
      </c>
      <c r="R96">
        <v>233.33333333333334</v>
      </c>
      <c r="S96">
        <v>11.666666666666668</v>
      </c>
      <c r="T96">
        <v>5.2777777777777786</v>
      </c>
      <c r="U96">
        <v>95</v>
      </c>
      <c r="V96">
        <v>11.666666666666668</v>
      </c>
      <c r="W96">
        <v>2.333333333333333</v>
      </c>
      <c r="X96">
        <v>0</v>
      </c>
      <c r="Y96">
        <v>0</v>
      </c>
      <c r="Z96">
        <v>0</v>
      </c>
      <c r="AA96" s="1">
        <v>42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2">
        <f t="shared" si="33"/>
        <v>42</v>
      </c>
      <c r="AN96" s="2">
        <f t="shared" si="34"/>
        <v>0.06</v>
      </c>
      <c r="AO96" s="2">
        <f t="shared" si="35"/>
        <v>0.72222222222222221</v>
      </c>
      <c r="AP96" s="2">
        <f t="shared" si="36"/>
        <v>95</v>
      </c>
      <c r="AQ96" s="5">
        <f t="shared" si="37"/>
        <v>5.2777777777777786</v>
      </c>
      <c r="AR96" s="5">
        <f t="shared" si="38"/>
        <v>0</v>
      </c>
      <c r="AS96" s="2">
        <f t="shared" si="39"/>
        <v>0.73404255319148937</v>
      </c>
      <c r="AT96" s="3">
        <f t="shared" si="40"/>
        <v>42</v>
      </c>
      <c r="AU96" s="6">
        <f t="shared" si="41"/>
        <v>0</v>
      </c>
      <c r="AV96" s="6">
        <f t="shared" si="42"/>
        <v>0</v>
      </c>
      <c r="AW96" s="6">
        <f t="shared" si="43"/>
        <v>0</v>
      </c>
      <c r="AX96" s="3">
        <f t="shared" si="44"/>
        <v>0</v>
      </c>
      <c r="AY96" s="3">
        <f t="shared" si="45"/>
        <v>0</v>
      </c>
      <c r="AZ96" s="3">
        <f t="shared" si="46"/>
        <v>0</v>
      </c>
      <c r="BA96" s="21">
        <v>6</v>
      </c>
      <c r="BB96" s="21">
        <v>95</v>
      </c>
      <c r="BC96" s="21">
        <v>100</v>
      </c>
      <c r="BD96" s="21">
        <v>5</v>
      </c>
      <c r="BE96" s="25">
        <v>19</v>
      </c>
      <c r="BF96" s="21">
        <v>95</v>
      </c>
      <c r="BG96" s="21">
        <v>5</v>
      </c>
      <c r="BH96" s="21">
        <v>1</v>
      </c>
      <c r="BI96" s="21">
        <v>0</v>
      </c>
      <c r="BJ96" s="21">
        <v>0</v>
      </c>
      <c r="BK96" s="21">
        <v>0</v>
      </c>
      <c r="BL96" s="22">
        <v>0</v>
      </c>
      <c r="BM96" s="22">
        <v>0</v>
      </c>
      <c r="BN96" s="22">
        <v>0</v>
      </c>
      <c r="BO96" s="22">
        <v>0</v>
      </c>
      <c r="BP96" s="26">
        <v>0</v>
      </c>
      <c r="BQ96" s="26">
        <v>0</v>
      </c>
      <c r="BR96" s="26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">
        <f t="shared" si="47"/>
        <v>6</v>
      </c>
      <c r="BY96" s="2">
        <f t="shared" si="48"/>
        <v>0.06</v>
      </c>
      <c r="BZ96" s="2">
        <f t="shared" si="49"/>
        <v>0.16666666666666666</v>
      </c>
      <c r="CA96" s="2">
        <f t="shared" si="50"/>
        <v>95</v>
      </c>
      <c r="CB96" s="5">
        <f t="shared" si="51"/>
        <v>19</v>
      </c>
      <c r="CC96" s="5">
        <f t="shared" si="52"/>
        <v>0</v>
      </c>
      <c r="CD96" s="2">
        <f t="shared" si="53"/>
        <v>0.73404255319148937</v>
      </c>
      <c r="CE96" s="3">
        <f t="shared" si="54"/>
        <v>0</v>
      </c>
      <c r="CF96" s="6">
        <f t="shared" si="55"/>
        <v>0</v>
      </c>
      <c r="CG96" s="6">
        <f t="shared" si="56"/>
        <v>0</v>
      </c>
      <c r="CH96" s="6">
        <f t="shared" si="57"/>
        <v>0</v>
      </c>
      <c r="CI96" s="3">
        <f t="shared" si="58"/>
        <v>0</v>
      </c>
      <c r="CJ96" s="3">
        <f t="shared" si="59"/>
        <v>0</v>
      </c>
      <c r="CK96" s="3">
        <f t="shared" si="60"/>
        <v>0</v>
      </c>
    </row>
    <row r="97" spans="1:89" x14ac:dyDescent="0.25">
      <c r="A97" t="s">
        <v>191</v>
      </c>
      <c r="C97">
        <v>2022</v>
      </c>
      <c r="D97">
        <v>15</v>
      </c>
      <c r="E97">
        <v>14</v>
      </c>
      <c r="F97" t="s">
        <v>174</v>
      </c>
      <c r="G97" t="s">
        <v>35</v>
      </c>
      <c r="H97" t="str">
        <f t="shared" si="32"/>
        <v>Bowl_I</v>
      </c>
      <c r="I97" t="s">
        <v>54</v>
      </c>
      <c r="J97" t="s">
        <v>0</v>
      </c>
      <c r="K97">
        <v>0</v>
      </c>
      <c r="L97">
        <v>0</v>
      </c>
      <c r="M97">
        <v>0</v>
      </c>
      <c r="N97">
        <v>0</v>
      </c>
      <c r="O97">
        <v>2000000</v>
      </c>
      <c r="P97" s="1">
        <v>42</v>
      </c>
      <c r="Q97">
        <v>534</v>
      </c>
      <c r="R97">
        <v>394</v>
      </c>
      <c r="S97">
        <v>13</v>
      </c>
      <c r="T97">
        <v>12.714285714285714</v>
      </c>
      <c r="U97">
        <v>135.53299492385787</v>
      </c>
      <c r="V97">
        <v>68</v>
      </c>
      <c r="W97">
        <v>8</v>
      </c>
      <c r="X97">
        <v>8</v>
      </c>
      <c r="Y97">
        <v>5</v>
      </c>
      <c r="Z97">
        <v>0</v>
      </c>
      <c r="AA97" s="1">
        <v>42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">
        <f t="shared" si="33"/>
        <v>42</v>
      </c>
      <c r="AN97" s="2">
        <f t="shared" si="34"/>
        <v>0.19289340101522842</v>
      </c>
      <c r="AO97" s="2">
        <f t="shared" si="35"/>
        <v>0.69047619047619047</v>
      </c>
      <c r="AP97" s="2">
        <f t="shared" si="36"/>
        <v>135.53299492385787</v>
      </c>
      <c r="AQ97" s="5">
        <f t="shared" si="37"/>
        <v>12.714285714285714</v>
      </c>
      <c r="AR97" s="5">
        <f t="shared" si="38"/>
        <v>0.11904761904761904</v>
      </c>
      <c r="AS97" s="2">
        <f t="shared" si="39"/>
        <v>0.67295597484276726</v>
      </c>
      <c r="AT97" s="3">
        <f t="shared" si="40"/>
        <v>42</v>
      </c>
      <c r="AU97" s="6">
        <f t="shared" si="41"/>
        <v>0</v>
      </c>
      <c r="AV97" s="6">
        <f t="shared" si="42"/>
        <v>0</v>
      </c>
      <c r="AW97" s="6">
        <f t="shared" si="43"/>
        <v>0</v>
      </c>
      <c r="AX97" s="3">
        <f t="shared" si="44"/>
        <v>0</v>
      </c>
      <c r="AY97" s="3">
        <f t="shared" si="45"/>
        <v>0</v>
      </c>
      <c r="AZ97" s="3">
        <f t="shared" si="46"/>
        <v>0</v>
      </c>
      <c r="BA97" s="21">
        <v>14</v>
      </c>
      <c r="BB97" s="21">
        <v>534</v>
      </c>
      <c r="BC97" s="21">
        <v>394</v>
      </c>
      <c r="BD97" s="21">
        <v>13</v>
      </c>
      <c r="BE97" s="25">
        <v>41.07692307692308</v>
      </c>
      <c r="BF97" s="21">
        <v>135.53299492385787</v>
      </c>
      <c r="BG97" s="21">
        <v>68</v>
      </c>
      <c r="BH97" s="21">
        <v>8</v>
      </c>
      <c r="BI97" s="21">
        <v>8</v>
      </c>
      <c r="BJ97" s="21">
        <v>5</v>
      </c>
      <c r="BK97" s="21">
        <v>0</v>
      </c>
      <c r="BL97" s="22">
        <v>0</v>
      </c>
      <c r="BM97" s="22">
        <v>0</v>
      </c>
      <c r="BN97" s="22">
        <v>0</v>
      </c>
      <c r="BO97" s="22">
        <v>0</v>
      </c>
      <c r="BP97" s="26">
        <v>0</v>
      </c>
      <c r="BQ97" s="26">
        <v>0</v>
      </c>
      <c r="BR97" s="26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">
        <f t="shared" si="47"/>
        <v>14</v>
      </c>
      <c r="BY97" s="2">
        <f t="shared" si="48"/>
        <v>0.19289340101522842</v>
      </c>
      <c r="BZ97" s="2">
        <f t="shared" si="49"/>
        <v>7.1428571428571425E-2</v>
      </c>
      <c r="CA97" s="2">
        <f t="shared" si="50"/>
        <v>135.53299492385787</v>
      </c>
      <c r="CB97" s="5">
        <f t="shared" si="51"/>
        <v>41.07692307692308</v>
      </c>
      <c r="CC97" s="5">
        <f t="shared" si="52"/>
        <v>0.35714285714285715</v>
      </c>
      <c r="CD97" s="2">
        <f t="shared" si="53"/>
        <v>0.67295597484276726</v>
      </c>
      <c r="CE97" s="3">
        <f t="shared" si="54"/>
        <v>0</v>
      </c>
      <c r="CF97" s="6">
        <f t="shared" si="55"/>
        <v>0</v>
      </c>
      <c r="CG97" s="6">
        <f t="shared" si="56"/>
        <v>0</v>
      </c>
      <c r="CH97" s="6">
        <f t="shared" si="57"/>
        <v>0</v>
      </c>
      <c r="CI97" s="3">
        <f t="shared" si="58"/>
        <v>0</v>
      </c>
      <c r="CJ97" s="3">
        <f t="shared" si="59"/>
        <v>0</v>
      </c>
      <c r="CK97" s="3">
        <f t="shared" si="60"/>
        <v>0</v>
      </c>
    </row>
    <row r="98" spans="1:89" x14ac:dyDescent="0.25">
      <c r="A98" t="s">
        <v>192</v>
      </c>
      <c r="B98" t="s">
        <v>193</v>
      </c>
      <c r="C98">
        <v>2022</v>
      </c>
      <c r="D98">
        <v>15</v>
      </c>
      <c r="E98">
        <v>14</v>
      </c>
      <c r="F98" t="s">
        <v>174</v>
      </c>
      <c r="G98" t="s">
        <v>35</v>
      </c>
      <c r="H98" t="str">
        <f t="shared" si="32"/>
        <v>Bat_O</v>
      </c>
      <c r="I98" t="s">
        <v>36</v>
      </c>
      <c r="J98" t="s">
        <v>42</v>
      </c>
      <c r="K98">
        <v>1</v>
      </c>
      <c r="L98">
        <v>0</v>
      </c>
      <c r="M98">
        <v>1</v>
      </c>
      <c r="N98">
        <v>1</v>
      </c>
      <c r="O98">
        <v>10000000</v>
      </c>
      <c r="P98" s="1">
        <v>42</v>
      </c>
      <c r="Q98">
        <v>253.75</v>
      </c>
      <c r="R98">
        <v>189</v>
      </c>
      <c r="S98">
        <v>10.5</v>
      </c>
      <c r="T98">
        <v>6.041666666666667</v>
      </c>
      <c r="U98">
        <v>134.25925925925927</v>
      </c>
      <c r="V98">
        <v>22.75</v>
      </c>
      <c r="W98">
        <v>7</v>
      </c>
      <c r="X98">
        <v>1.75</v>
      </c>
      <c r="Y98">
        <v>1.75</v>
      </c>
      <c r="Z98">
        <v>0</v>
      </c>
      <c r="AA98" s="1">
        <v>42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">
        <f t="shared" si="33"/>
        <v>42</v>
      </c>
      <c r="AN98" s="2">
        <f t="shared" si="34"/>
        <v>0.15740740740740741</v>
      </c>
      <c r="AO98" s="2">
        <f t="shared" si="35"/>
        <v>0.75</v>
      </c>
      <c r="AP98" s="2">
        <f t="shared" si="36"/>
        <v>134.25925925925927</v>
      </c>
      <c r="AQ98" s="5">
        <f t="shared" si="37"/>
        <v>6.041666666666667</v>
      </c>
      <c r="AR98" s="5">
        <f t="shared" si="38"/>
        <v>4.1666666666666664E-2</v>
      </c>
      <c r="AS98" s="2">
        <f t="shared" si="39"/>
        <v>0.75824175824175821</v>
      </c>
      <c r="AT98" s="3">
        <f t="shared" si="40"/>
        <v>42</v>
      </c>
      <c r="AU98" s="6">
        <f t="shared" si="41"/>
        <v>0</v>
      </c>
      <c r="AV98" s="6">
        <f t="shared" si="42"/>
        <v>0</v>
      </c>
      <c r="AW98" s="6">
        <f t="shared" si="43"/>
        <v>0</v>
      </c>
      <c r="AX98" s="3">
        <f t="shared" si="44"/>
        <v>0</v>
      </c>
      <c r="AY98" s="3">
        <f t="shared" si="45"/>
        <v>0</v>
      </c>
      <c r="AZ98" s="3">
        <f t="shared" si="46"/>
        <v>0</v>
      </c>
      <c r="BA98" s="21">
        <v>8</v>
      </c>
      <c r="BB98" s="21">
        <v>145</v>
      </c>
      <c r="BC98" s="21">
        <v>108</v>
      </c>
      <c r="BD98" s="21">
        <v>6</v>
      </c>
      <c r="BE98" s="25">
        <v>24.166666666666668</v>
      </c>
      <c r="BF98" s="21">
        <v>134.25925925925927</v>
      </c>
      <c r="BG98" s="21">
        <v>13</v>
      </c>
      <c r="BH98" s="21">
        <v>4</v>
      </c>
      <c r="BI98" s="21">
        <v>1</v>
      </c>
      <c r="BJ98" s="21">
        <v>1</v>
      </c>
      <c r="BK98" s="21">
        <v>0</v>
      </c>
      <c r="BL98" s="22">
        <v>0</v>
      </c>
      <c r="BM98" s="22">
        <v>0</v>
      </c>
      <c r="BN98" s="22">
        <v>0</v>
      </c>
      <c r="BO98" s="22">
        <v>0</v>
      </c>
      <c r="BP98" s="26">
        <v>0</v>
      </c>
      <c r="BQ98" s="26">
        <v>0</v>
      </c>
      <c r="BR98" s="26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">
        <f t="shared" si="47"/>
        <v>8</v>
      </c>
      <c r="BY98" s="2">
        <f t="shared" si="48"/>
        <v>0.15740740740740741</v>
      </c>
      <c r="BZ98" s="2">
        <f t="shared" si="49"/>
        <v>0.25</v>
      </c>
      <c r="CA98" s="2">
        <f t="shared" si="50"/>
        <v>134.25925925925927</v>
      </c>
      <c r="CB98" s="5">
        <f t="shared" si="51"/>
        <v>24.166666666666668</v>
      </c>
      <c r="CC98" s="5">
        <f t="shared" si="52"/>
        <v>0.125</v>
      </c>
      <c r="CD98" s="2">
        <f t="shared" si="53"/>
        <v>0.75824175824175821</v>
      </c>
      <c r="CE98" s="3">
        <f t="shared" si="54"/>
        <v>0</v>
      </c>
      <c r="CF98" s="6">
        <f t="shared" si="55"/>
        <v>0</v>
      </c>
      <c r="CG98" s="6">
        <f t="shared" si="56"/>
        <v>0</v>
      </c>
      <c r="CH98" s="6">
        <f t="shared" si="57"/>
        <v>0</v>
      </c>
      <c r="CI98" s="3">
        <f t="shared" si="58"/>
        <v>0</v>
      </c>
      <c r="CJ98" s="3">
        <f t="shared" si="59"/>
        <v>0</v>
      </c>
      <c r="CK98" s="3">
        <f t="shared" si="60"/>
        <v>0</v>
      </c>
    </row>
    <row r="99" spans="1:89" x14ac:dyDescent="0.25">
      <c r="A99" t="s">
        <v>194</v>
      </c>
      <c r="B99" t="s">
        <v>195</v>
      </c>
      <c r="C99">
        <v>2022</v>
      </c>
      <c r="D99">
        <v>15</v>
      </c>
      <c r="E99">
        <v>14</v>
      </c>
      <c r="F99" t="s">
        <v>174</v>
      </c>
      <c r="G99" t="s">
        <v>35</v>
      </c>
      <c r="H99" t="str">
        <f t="shared" si="32"/>
        <v>AR_O</v>
      </c>
      <c r="I99" t="s">
        <v>39</v>
      </c>
      <c r="J99" t="s">
        <v>42</v>
      </c>
      <c r="K99">
        <v>1</v>
      </c>
      <c r="L99">
        <v>0</v>
      </c>
      <c r="M99">
        <v>1</v>
      </c>
      <c r="N99">
        <v>1</v>
      </c>
      <c r="O99">
        <v>5000000</v>
      </c>
      <c r="P99" s="1">
        <v>42</v>
      </c>
      <c r="Q99">
        <v>218.75</v>
      </c>
      <c r="R99">
        <v>138.25</v>
      </c>
      <c r="S99">
        <v>10.5</v>
      </c>
      <c r="T99">
        <v>5.208333333333333</v>
      </c>
      <c r="U99">
        <v>158.22784810126583</v>
      </c>
      <c r="V99">
        <v>17.5</v>
      </c>
      <c r="W99">
        <v>12.25</v>
      </c>
      <c r="X99">
        <v>1.75</v>
      </c>
      <c r="Y99">
        <v>0</v>
      </c>
      <c r="Z99">
        <v>0</v>
      </c>
      <c r="AA99" s="1">
        <v>42</v>
      </c>
      <c r="AB99">
        <v>316.40000000000003</v>
      </c>
      <c r="AC99">
        <v>357</v>
      </c>
      <c r="AD99">
        <v>21</v>
      </c>
      <c r="AE99">
        <v>6.769911504424778</v>
      </c>
      <c r="AF99">
        <v>17</v>
      </c>
      <c r="AG99">
        <v>15.066666666666668</v>
      </c>
      <c r="AH99">
        <v>0</v>
      </c>
      <c r="AI99">
        <v>0</v>
      </c>
      <c r="AJ99">
        <v>23.8</v>
      </c>
      <c r="AK99">
        <v>14</v>
      </c>
      <c r="AL99">
        <v>117.60000000000001</v>
      </c>
      <c r="AM99" s="2">
        <f t="shared" si="33"/>
        <v>42</v>
      </c>
      <c r="AN99" s="2">
        <f t="shared" si="34"/>
        <v>0.21518987341772153</v>
      </c>
      <c r="AO99" s="2">
        <f t="shared" si="35"/>
        <v>0.75</v>
      </c>
      <c r="AP99" s="2">
        <f t="shared" si="36"/>
        <v>158.22784810126583</v>
      </c>
      <c r="AQ99" s="5">
        <f t="shared" si="37"/>
        <v>5.208333333333333</v>
      </c>
      <c r="AR99" s="5">
        <f t="shared" si="38"/>
        <v>0</v>
      </c>
      <c r="AS99" s="2">
        <f t="shared" si="39"/>
        <v>0.69354838709677424</v>
      </c>
      <c r="AT99" s="3">
        <f t="shared" si="40"/>
        <v>42</v>
      </c>
      <c r="AU99" s="6">
        <f t="shared" si="41"/>
        <v>6.769911504424778</v>
      </c>
      <c r="AV99" s="6">
        <f t="shared" si="42"/>
        <v>17</v>
      </c>
      <c r="AW99" s="6">
        <f t="shared" si="43"/>
        <v>15.066666666666668</v>
      </c>
      <c r="AX99" s="3">
        <f t="shared" si="44"/>
        <v>0</v>
      </c>
      <c r="AY99" s="3">
        <f t="shared" si="45"/>
        <v>0.11946902654867254</v>
      </c>
      <c r="AZ99" s="3">
        <f t="shared" si="46"/>
        <v>0.37168141592920351</v>
      </c>
      <c r="BA99" s="21">
        <v>8</v>
      </c>
      <c r="BB99" s="21">
        <v>125</v>
      </c>
      <c r="BC99" s="21">
        <v>79</v>
      </c>
      <c r="BD99" s="21">
        <v>6</v>
      </c>
      <c r="BE99" s="25">
        <v>20.833333333333332</v>
      </c>
      <c r="BF99" s="21">
        <v>158.22784810126583</v>
      </c>
      <c r="BG99" s="21">
        <v>10</v>
      </c>
      <c r="BH99" s="21">
        <v>7</v>
      </c>
      <c r="BI99" s="21">
        <v>1</v>
      </c>
      <c r="BJ99" s="21">
        <v>0</v>
      </c>
      <c r="BK99" s="21">
        <v>0</v>
      </c>
      <c r="BL99" s="22">
        <v>10</v>
      </c>
      <c r="BM99" s="22">
        <v>226</v>
      </c>
      <c r="BN99" s="22">
        <v>255</v>
      </c>
      <c r="BO99" s="22">
        <v>15</v>
      </c>
      <c r="BP99" s="26">
        <v>6.7699115044247797</v>
      </c>
      <c r="BQ99" s="26">
        <v>17</v>
      </c>
      <c r="BR99" s="26">
        <v>15.066666666666666</v>
      </c>
      <c r="BS99" s="22">
        <v>0</v>
      </c>
      <c r="BT99" s="22">
        <v>0</v>
      </c>
      <c r="BU99" s="22">
        <v>17</v>
      </c>
      <c r="BV99" s="22">
        <v>10</v>
      </c>
      <c r="BW99" s="22">
        <v>84</v>
      </c>
      <c r="BX99" s="2">
        <f t="shared" si="47"/>
        <v>8</v>
      </c>
      <c r="BY99" s="2">
        <f t="shared" si="48"/>
        <v>0.21518987341772153</v>
      </c>
      <c r="BZ99" s="2">
        <f t="shared" si="49"/>
        <v>0.25</v>
      </c>
      <c r="CA99" s="2">
        <f t="shared" si="50"/>
        <v>158.22784810126583</v>
      </c>
      <c r="CB99" s="5">
        <f t="shared" si="51"/>
        <v>20.833333333333332</v>
      </c>
      <c r="CC99" s="5">
        <f t="shared" si="52"/>
        <v>0</v>
      </c>
      <c r="CD99" s="2">
        <f t="shared" si="53"/>
        <v>0.69354838709677424</v>
      </c>
      <c r="CE99" s="3">
        <f t="shared" si="54"/>
        <v>10</v>
      </c>
      <c r="CF99" s="6">
        <f t="shared" si="55"/>
        <v>6.7699115044247797</v>
      </c>
      <c r="CG99" s="6">
        <f t="shared" si="56"/>
        <v>17</v>
      </c>
      <c r="CH99" s="6">
        <f t="shared" si="57"/>
        <v>15.066666666666666</v>
      </c>
      <c r="CI99" s="3">
        <f t="shared" si="58"/>
        <v>0</v>
      </c>
      <c r="CJ99" s="3">
        <f t="shared" si="59"/>
        <v>0.11946902654867257</v>
      </c>
      <c r="CK99" s="3">
        <f t="shared" si="60"/>
        <v>0.37168141592920356</v>
      </c>
    </row>
    <row r="100" spans="1:89" x14ac:dyDescent="0.25">
      <c r="A100" t="s">
        <v>196</v>
      </c>
      <c r="B100" t="s">
        <v>197</v>
      </c>
      <c r="C100">
        <v>2022</v>
      </c>
      <c r="D100">
        <v>15</v>
      </c>
      <c r="E100">
        <v>14</v>
      </c>
      <c r="F100" t="s">
        <v>174</v>
      </c>
      <c r="G100" t="s">
        <v>35</v>
      </c>
      <c r="H100" t="str">
        <f t="shared" si="32"/>
        <v>AR_O</v>
      </c>
      <c r="I100" t="s">
        <v>39</v>
      </c>
      <c r="J100" t="s">
        <v>42</v>
      </c>
      <c r="K100">
        <v>1</v>
      </c>
      <c r="L100">
        <v>0</v>
      </c>
      <c r="M100">
        <v>1</v>
      </c>
      <c r="N100">
        <v>1</v>
      </c>
      <c r="O100">
        <v>19000000</v>
      </c>
      <c r="P100" s="1">
        <v>42</v>
      </c>
      <c r="Q100">
        <v>208</v>
      </c>
      <c r="R100">
        <v>174</v>
      </c>
      <c r="S100">
        <v>8</v>
      </c>
      <c r="T100">
        <v>4.9523809523809526</v>
      </c>
      <c r="U100">
        <v>119.54022988505749</v>
      </c>
      <c r="V100">
        <v>32</v>
      </c>
      <c r="W100">
        <v>0</v>
      </c>
      <c r="X100">
        <v>4</v>
      </c>
      <c r="Y100">
        <v>0</v>
      </c>
      <c r="Z100">
        <v>0</v>
      </c>
      <c r="AA100" s="1">
        <v>42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">
        <f t="shared" si="33"/>
        <v>42</v>
      </c>
      <c r="AN100" s="2">
        <f t="shared" si="34"/>
        <v>0.18390804597701149</v>
      </c>
      <c r="AO100" s="2">
        <f t="shared" si="35"/>
        <v>0.80952380952380953</v>
      </c>
      <c r="AP100" s="2">
        <f t="shared" si="36"/>
        <v>119.54022988505749</v>
      </c>
      <c r="AQ100" s="5">
        <f t="shared" si="37"/>
        <v>4.9523809523809526</v>
      </c>
      <c r="AR100" s="5">
        <f t="shared" si="38"/>
        <v>0</v>
      </c>
      <c r="AS100" s="2">
        <f t="shared" si="39"/>
        <v>0.56338028169014087</v>
      </c>
      <c r="AT100" s="3">
        <f t="shared" si="40"/>
        <v>42</v>
      </c>
      <c r="AU100" s="6">
        <f t="shared" si="41"/>
        <v>0</v>
      </c>
      <c r="AV100" s="6">
        <f t="shared" si="42"/>
        <v>0</v>
      </c>
      <c r="AW100" s="6">
        <f t="shared" si="43"/>
        <v>0</v>
      </c>
      <c r="AX100" s="3">
        <f t="shared" si="44"/>
        <v>0</v>
      </c>
      <c r="AY100" s="3">
        <f t="shared" si="45"/>
        <v>0</v>
      </c>
      <c r="AZ100" s="3">
        <f t="shared" si="46"/>
        <v>0</v>
      </c>
      <c r="BA100" s="21">
        <v>7</v>
      </c>
      <c r="BB100" s="21">
        <v>104</v>
      </c>
      <c r="BC100" s="21">
        <v>87</v>
      </c>
      <c r="BD100" s="21">
        <v>4</v>
      </c>
      <c r="BE100" s="25">
        <v>26</v>
      </c>
      <c r="BF100" s="21">
        <v>119.54022988505749</v>
      </c>
      <c r="BG100" s="21">
        <v>16</v>
      </c>
      <c r="BH100" s="21">
        <v>0</v>
      </c>
      <c r="BI100" s="21">
        <v>2</v>
      </c>
      <c r="BJ100" s="21">
        <v>0</v>
      </c>
      <c r="BK100" s="21">
        <v>0</v>
      </c>
      <c r="BL100" s="22">
        <v>0</v>
      </c>
      <c r="BM100" s="22">
        <v>0</v>
      </c>
      <c r="BN100" s="22">
        <v>0</v>
      </c>
      <c r="BO100" s="22">
        <v>0</v>
      </c>
      <c r="BP100" s="26">
        <v>0</v>
      </c>
      <c r="BQ100" s="26">
        <v>0</v>
      </c>
      <c r="BR100" s="26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">
        <f t="shared" si="47"/>
        <v>7</v>
      </c>
      <c r="BY100" s="2">
        <f t="shared" si="48"/>
        <v>0.18390804597701149</v>
      </c>
      <c r="BZ100" s="2">
        <f t="shared" si="49"/>
        <v>0.42857142857142855</v>
      </c>
      <c r="CA100" s="2">
        <f t="shared" si="50"/>
        <v>119.54022988505749</v>
      </c>
      <c r="CB100" s="5">
        <f t="shared" si="51"/>
        <v>26</v>
      </c>
      <c r="CC100" s="5">
        <f t="shared" si="52"/>
        <v>0</v>
      </c>
      <c r="CD100" s="2">
        <f t="shared" si="53"/>
        <v>0.56338028169014087</v>
      </c>
      <c r="CE100" s="3">
        <f t="shared" si="54"/>
        <v>0</v>
      </c>
      <c r="CF100" s="6">
        <f t="shared" si="55"/>
        <v>0</v>
      </c>
      <c r="CG100" s="6">
        <f t="shared" si="56"/>
        <v>0</v>
      </c>
      <c r="CH100" s="6">
        <f t="shared" si="57"/>
        <v>0</v>
      </c>
      <c r="CI100" s="3">
        <f t="shared" si="58"/>
        <v>0</v>
      </c>
      <c r="CJ100" s="3">
        <f t="shared" si="59"/>
        <v>0</v>
      </c>
      <c r="CK100" s="3">
        <f t="shared" si="60"/>
        <v>0</v>
      </c>
    </row>
    <row r="101" spans="1:89" x14ac:dyDescent="0.25">
      <c r="A101" t="s">
        <v>198</v>
      </c>
      <c r="B101" t="s">
        <v>199</v>
      </c>
      <c r="C101">
        <v>2022</v>
      </c>
      <c r="D101">
        <v>15</v>
      </c>
      <c r="E101">
        <v>14</v>
      </c>
      <c r="F101" t="s">
        <v>174</v>
      </c>
      <c r="G101" t="s">
        <v>35</v>
      </c>
      <c r="H101" t="str">
        <f t="shared" si="32"/>
        <v>Bowl_O</v>
      </c>
      <c r="I101" t="s">
        <v>54</v>
      </c>
      <c r="J101" t="s">
        <v>42</v>
      </c>
      <c r="K101">
        <v>1</v>
      </c>
      <c r="L101">
        <v>0</v>
      </c>
      <c r="M101">
        <v>1</v>
      </c>
      <c r="N101">
        <v>0</v>
      </c>
      <c r="O101">
        <v>19000000</v>
      </c>
      <c r="P101" s="1">
        <v>42</v>
      </c>
      <c r="Q101">
        <v>208</v>
      </c>
      <c r="R101">
        <v>158</v>
      </c>
      <c r="S101">
        <v>12</v>
      </c>
      <c r="T101">
        <v>4.9523809523809526</v>
      </c>
      <c r="U101">
        <v>131.64556962025316</v>
      </c>
      <c r="V101">
        <v>28</v>
      </c>
      <c r="W101">
        <v>6</v>
      </c>
      <c r="X101">
        <v>2</v>
      </c>
      <c r="Y101">
        <v>0</v>
      </c>
      <c r="Z101">
        <v>0</v>
      </c>
      <c r="AA101" s="1">
        <v>42</v>
      </c>
      <c r="AB101">
        <v>84</v>
      </c>
      <c r="AC101">
        <v>42</v>
      </c>
      <c r="AD101">
        <v>14</v>
      </c>
      <c r="AE101">
        <v>3</v>
      </c>
      <c r="AF101">
        <v>3</v>
      </c>
      <c r="AG101">
        <v>6</v>
      </c>
      <c r="AH101">
        <v>0</v>
      </c>
      <c r="AI101">
        <v>0</v>
      </c>
      <c r="AJ101">
        <v>0</v>
      </c>
      <c r="AK101">
        <v>0</v>
      </c>
      <c r="AL101">
        <v>42</v>
      </c>
      <c r="AM101" s="2">
        <f t="shared" si="33"/>
        <v>42</v>
      </c>
      <c r="AN101" s="2">
        <f t="shared" si="34"/>
        <v>0.21518987341772153</v>
      </c>
      <c r="AO101" s="2">
        <f t="shared" si="35"/>
        <v>0.7142857142857143</v>
      </c>
      <c r="AP101" s="2">
        <f t="shared" si="36"/>
        <v>131.64556962025316</v>
      </c>
      <c r="AQ101" s="5">
        <f t="shared" si="37"/>
        <v>4.9523809523809526</v>
      </c>
      <c r="AR101" s="5">
        <f t="shared" si="38"/>
        <v>0</v>
      </c>
      <c r="AS101" s="2">
        <f t="shared" si="39"/>
        <v>0.4838709677419355</v>
      </c>
      <c r="AT101" s="3">
        <f t="shared" si="40"/>
        <v>42</v>
      </c>
      <c r="AU101" s="6">
        <f t="shared" si="41"/>
        <v>3</v>
      </c>
      <c r="AV101" s="6">
        <f t="shared" si="42"/>
        <v>3</v>
      </c>
      <c r="AW101" s="6">
        <f t="shared" si="43"/>
        <v>6</v>
      </c>
      <c r="AX101" s="3">
        <f t="shared" si="44"/>
        <v>0</v>
      </c>
      <c r="AY101" s="3">
        <f t="shared" si="45"/>
        <v>0</v>
      </c>
      <c r="AZ101" s="3">
        <f t="shared" si="46"/>
        <v>0.5</v>
      </c>
      <c r="BA101" s="21">
        <v>7</v>
      </c>
      <c r="BB101" s="21">
        <v>104</v>
      </c>
      <c r="BC101" s="21">
        <v>79</v>
      </c>
      <c r="BD101" s="21">
        <v>6</v>
      </c>
      <c r="BE101" s="25">
        <v>17.333333333333332</v>
      </c>
      <c r="BF101" s="21">
        <v>131.64556962025316</v>
      </c>
      <c r="BG101" s="21">
        <v>14</v>
      </c>
      <c r="BH101" s="21">
        <v>3</v>
      </c>
      <c r="BI101" s="21">
        <v>1</v>
      </c>
      <c r="BJ101" s="21">
        <v>0</v>
      </c>
      <c r="BK101" s="21">
        <v>0</v>
      </c>
      <c r="BL101" s="22">
        <v>1</v>
      </c>
      <c r="BM101" s="22">
        <v>6</v>
      </c>
      <c r="BN101" s="22">
        <v>3</v>
      </c>
      <c r="BO101" s="22">
        <v>1</v>
      </c>
      <c r="BP101" s="26">
        <v>3</v>
      </c>
      <c r="BQ101" s="26">
        <v>3</v>
      </c>
      <c r="BR101" s="26">
        <v>6</v>
      </c>
      <c r="BS101" s="22">
        <v>0</v>
      </c>
      <c r="BT101" s="22">
        <v>0</v>
      </c>
      <c r="BU101" s="22">
        <v>0</v>
      </c>
      <c r="BV101" s="22">
        <v>0</v>
      </c>
      <c r="BW101" s="22">
        <v>3</v>
      </c>
      <c r="BX101" s="2">
        <f t="shared" si="47"/>
        <v>7</v>
      </c>
      <c r="BY101" s="2">
        <f t="shared" si="48"/>
        <v>0.21518987341772153</v>
      </c>
      <c r="BZ101" s="2">
        <f t="shared" si="49"/>
        <v>0.14285714285714285</v>
      </c>
      <c r="CA101" s="2">
        <f t="shared" si="50"/>
        <v>131.64556962025316</v>
      </c>
      <c r="CB101" s="5">
        <f t="shared" si="51"/>
        <v>17.333333333333332</v>
      </c>
      <c r="CC101" s="5">
        <f t="shared" si="52"/>
        <v>0</v>
      </c>
      <c r="CD101" s="2">
        <f t="shared" si="53"/>
        <v>0.4838709677419355</v>
      </c>
      <c r="CE101" s="3">
        <f t="shared" si="54"/>
        <v>1</v>
      </c>
      <c r="CF101" s="6">
        <f t="shared" si="55"/>
        <v>3</v>
      </c>
      <c r="CG101" s="6">
        <f t="shared" si="56"/>
        <v>3</v>
      </c>
      <c r="CH101" s="6">
        <f t="shared" si="57"/>
        <v>6</v>
      </c>
      <c r="CI101" s="3">
        <f t="shared" si="58"/>
        <v>0</v>
      </c>
      <c r="CJ101" s="3">
        <f t="shared" si="59"/>
        <v>0</v>
      </c>
      <c r="CK101" s="3">
        <f t="shared" si="60"/>
        <v>0.5</v>
      </c>
    </row>
    <row r="102" spans="1:89" x14ac:dyDescent="0.25">
      <c r="A102" t="s">
        <v>200</v>
      </c>
      <c r="C102">
        <v>2022</v>
      </c>
      <c r="D102">
        <v>15</v>
      </c>
      <c r="E102">
        <v>14</v>
      </c>
      <c r="F102" t="s">
        <v>174</v>
      </c>
      <c r="G102" t="s">
        <v>35</v>
      </c>
      <c r="H102" t="str">
        <f t="shared" si="32"/>
        <v>Bat_I</v>
      </c>
      <c r="I102" t="s">
        <v>36</v>
      </c>
      <c r="J102" t="s">
        <v>0</v>
      </c>
      <c r="K102">
        <v>0</v>
      </c>
      <c r="L102">
        <v>0</v>
      </c>
      <c r="M102">
        <v>0</v>
      </c>
      <c r="N102">
        <v>0</v>
      </c>
      <c r="O102">
        <v>2000000</v>
      </c>
      <c r="P102" s="1">
        <v>42</v>
      </c>
      <c r="Q102">
        <v>79.333333333333343</v>
      </c>
      <c r="R102">
        <v>65.333333333333343</v>
      </c>
      <c r="S102">
        <v>4.6666666666666661</v>
      </c>
      <c r="T102">
        <v>1.8888888888888891</v>
      </c>
      <c r="U102">
        <v>121.42857142857142</v>
      </c>
      <c r="V102">
        <v>9.3333333333333321</v>
      </c>
      <c r="W102">
        <v>4.6666666666666661</v>
      </c>
      <c r="X102">
        <v>0</v>
      </c>
      <c r="Y102">
        <v>0</v>
      </c>
      <c r="Z102">
        <v>0</v>
      </c>
      <c r="AA102" s="1">
        <v>42</v>
      </c>
      <c r="AB102">
        <v>346.5</v>
      </c>
      <c r="AC102">
        <v>413</v>
      </c>
      <c r="AD102">
        <v>14</v>
      </c>
      <c r="AE102">
        <v>7.1515151515151505</v>
      </c>
      <c r="AF102">
        <v>29.5</v>
      </c>
      <c r="AG102">
        <v>24.75</v>
      </c>
      <c r="AH102">
        <v>0</v>
      </c>
      <c r="AI102">
        <v>0</v>
      </c>
      <c r="AJ102">
        <v>56</v>
      </c>
      <c r="AK102">
        <v>7</v>
      </c>
      <c r="AL102">
        <v>154</v>
      </c>
      <c r="AM102" s="2">
        <f t="shared" si="33"/>
        <v>42</v>
      </c>
      <c r="AN102" s="2">
        <f t="shared" si="34"/>
        <v>0.21428571428571422</v>
      </c>
      <c r="AO102" s="2">
        <f t="shared" si="35"/>
        <v>0.88888888888888895</v>
      </c>
      <c r="AP102" s="2">
        <f t="shared" si="36"/>
        <v>121.42857142857142</v>
      </c>
      <c r="AQ102" s="5">
        <f t="shared" si="37"/>
        <v>1.8888888888888891</v>
      </c>
      <c r="AR102" s="5">
        <f t="shared" si="38"/>
        <v>0</v>
      </c>
      <c r="AS102" s="2">
        <f t="shared" si="39"/>
        <v>0.27272727272727293</v>
      </c>
      <c r="AT102" s="3">
        <f t="shared" si="40"/>
        <v>42</v>
      </c>
      <c r="AU102" s="6">
        <f t="shared" si="41"/>
        <v>7.1515151515151505</v>
      </c>
      <c r="AV102" s="6">
        <f t="shared" si="42"/>
        <v>29.5</v>
      </c>
      <c r="AW102" s="6">
        <f t="shared" si="43"/>
        <v>24.75</v>
      </c>
      <c r="AX102" s="3">
        <f t="shared" si="44"/>
        <v>0</v>
      </c>
      <c r="AY102" s="3">
        <f t="shared" si="45"/>
        <v>0.18181818181818182</v>
      </c>
      <c r="AZ102" s="3">
        <f t="shared" si="46"/>
        <v>0.44444444444444442</v>
      </c>
      <c r="BA102" s="21">
        <v>3</v>
      </c>
      <c r="BB102" s="21">
        <v>17</v>
      </c>
      <c r="BC102" s="21">
        <v>14</v>
      </c>
      <c r="BD102" s="21">
        <v>1</v>
      </c>
      <c r="BE102" s="25">
        <v>17</v>
      </c>
      <c r="BF102" s="21">
        <v>121.42857142857142</v>
      </c>
      <c r="BG102" s="21">
        <v>2</v>
      </c>
      <c r="BH102" s="21">
        <v>1</v>
      </c>
      <c r="BI102" s="21">
        <v>0</v>
      </c>
      <c r="BJ102" s="21">
        <v>0</v>
      </c>
      <c r="BK102" s="21">
        <v>0</v>
      </c>
      <c r="BL102" s="22">
        <v>4</v>
      </c>
      <c r="BM102" s="22">
        <v>99</v>
      </c>
      <c r="BN102" s="22">
        <v>118</v>
      </c>
      <c r="BO102" s="22">
        <v>4</v>
      </c>
      <c r="BP102" s="26">
        <v>7.1515151515151505</v>
      </c>
      <c r="BQ102" s="26">
        <v>29.5</v>
      </c>
      <c r="BR102" s="26">
        <v>24.75</v>
      </c>
      <c r="BS102" s="22">
        <v>0</v>
      </c>
      <c r="BT102" s="22">
        <v>0</v>
      </c>
      <c r="BU102" s="22">
        <v>16</v>
      </c>
      <c r="BV102" s="22">
        <v>2</v>
      </c>
      <c r="BW102" s="22">
        <v>44</v>
      </c>
      <c r="BX102" s="2">
        <f t="shared" si="47"/>
        <v>3</v>
      </c>
      <c r="BY102" s="2">
        <f t="shared" si="48"/>
        <v>0.21428571428571427</v>
      </c>
      <c r="BZ102" s="2">
        <f t="shared" si="49"/>
        <v>0.66666666666666663</v>
      </c>
      <c r="CA102" s="2">
        <f t="shared" si="50"/>
        <v>121.42857142857142</v>
      </c>
      <c r="CB102" s="5">
        <f t="shared" si="51"/>
        <v>17</v>
      </c>
      <c r="CC102" s="5">
        <f t="shared" si="52"/>
        <v>0</v>
      </c>
      <c r="CD102" s="2">
        <f t="shared" si="53"/>
        <v>0.27272727272727271</v>
      </c>
      <c r="CE102" s="3">
        <f t="shared" si="54"/>
        <v>4</v>
      </c>
      <c r="CF102" s="6">
        <f t="shared" si="55"/>
        <v>7.1515151515151505</v>
      </c>
      <c r="CG102" s="6">
        <f t="shared" si="56"/>
        <v>29.5</v>
      </c>
      <c r="CH102" s="6">
        <f t="shared" si="57"/>
        <v>24.75</v>
      </c>
      <c r="CI102" s="3">
        <f t="shared" si="58"/>
        <v>0</v>
      </c>
      <c r="CJ102" s="3">
        <f t="shared" si="59"/>
        <v>0.18181818181818182</v>
      </c>
      <c r="CK102" s="3">
        <f t="shared" si="60"/>
        <v>0.44444444444444442</v>
      </c>
    </row>
    <row r="103" spans="1:89" x14ac:dyDescent="0.25">
      <c r="A103" t="s">
        <v>201</v>
      </c>
      <c r="C103">
        <v>2022</v>
      </c>
      <c r="D103">
        <v>15</v>
      </c>
      <c r="E103">
        <v>14</v>
      </c>
      <c r="F103" t="s">
        <v>174</v>
      </c>
      <c r="G103" t="s">
        <v>35</v>
      </c>
      <c r="H103" t="str">
        <f t="shared" si="32"/>
        <v>Bowl_I</v>
      </c>
      <c r="I103" t="s">
        <v>54</v>
      </c>
      <c r="J103" t="s">
        <v>0</v>
      </c>
      <c r="K103">
        <v>0</v>
      </c>
      <c r="L103">
        <v>0</v>
      </c>
      <c r="M103">
        <v>0</v>
      </c>
      <c r="N103">
        <v>0</v>
      </c>
      <c r="O103">
        <v>2000000</v>
      </c>
      <c r="P103" s="1">
        <v>42</v>
      </c>
      <c r="Q103">
        <v>208.83333333333331</v>
      </c>
      <c r="R103">
        <v>161</v>
      </c>
      <c r="S103">
        <v>8.1666666666666679</v>
      </c>
      <c r="T103">
        <v>4.9722222222222214</v>
      </c>
      <c r="U103">
        <v>129.71014492753622</v>
      </c>
      <c r="V103">
        <v>17.5</v>
      </c>
      <c r="W103">
        <v>8.1666666666666679</v>
      </c>
      <c r="X103">
        <v>2.333333333333333</v>
      </c>
      <c r="Y103">
        <v>0</v>
      </c>
      <c r="Z103">
        <v>0</v>
      </c>
      <c r="AA103" s="1">
        <v>42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">
        <f t="shared" si="33"/>
        <v>42</v>
      </c>
      <c r="AN103" s="2">
        <f t="shared" si="34"/>
        <v>0.15942028985507248</v>
      </c>
      <c r="AO103" s="2">
        <f t="shared" si="35"/>
        <v>0.80555555555555547</v>
      </c>
      <c r="AP103" s="2">
        <f t="shared" si="36"/>
        <v>129.71014492753622</v>
      </c>
      <c r="AQ103" s="5">
        <f t="shared" si="37"/>
        <v>4.9722222222222214</v>
      </c>
      <c r="AR103" s="5">
        <f t="shared" si="38"/>
        <v>0</v>
      </c>
      <c r="AS103" s="2">
        <f t="shared" si="39"/>
        <v>0.66379310344827569</v>
      </c>
      <c r="AT103" s="3">
        <f t="shared" si="40"/>
        <v>42</v>
      </c>
      <c r="AU103" s="6">
        <f t="shared" si="41"/>
        <v>0</v>
      </c>
      <c r="AV103" s="6">
        <f t="shared" si="42"/>
        <v>0</v>
      </c>
      <c r="AW103" s="6">
        <f t="shared" si="43"/>
        <v>0</v>
      </c>
      <c r="AX103" s="3">
        <f t="shared" si="44"/>
        <v>0</v>
      </c>
      <c r="AY103" s="3">
        <f t="shared" si="45"/>
        <v>0</v>
      </c>
      <c r="AZ103" s="3">
        <f t="shared" si="46"/>
        <v>0</v>
      </c>
      <c r="BA103" s="21">
        <v>12</v>
      </c>
      <c r="BB103" s="21">
        <v>179</v>
      </c>
      <c r="BC103" s="21">
        <v>138</v>
      </c>
      <c r="BD103" s="21">
        <v>7</v>
      </c>
      <c r="BE103" s="25">
        <v>25.571428571428573</v>
      </c>
      <c r="BF103" s="21">
        <v>129.71014492753622</v>
      </c>
      <c r="BG103" s="21">
        <v>15</v>
      </c>
      <c r="BH103" s="21">
        <v>7</v>
      </c>
      <c r="BI103" s="21">
        <v>2</v>
      </c>
      <c r="BJ103" s="21">
        <v>0</v>
      </c>
      <c r="BK103" s="21">
        <v>0</v>
      </c>
      <c r="BL103" s="22">
        <v>0</v>
      </c>
      <c r="BM103" s="22">
        <v>0</v>
      </c>
      <c r="BN103" s="22">
        <v>0</v>
      </c>
      <c r="BO103" s="22">
        <v>0</v>
      </c>
      <c r="BP103" s="26">
        <v>0</v>
      </c>
      <c r="BQ103" s="26">
        <v>0</v>
      </c>
      <c r="BR103" s="26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">
        <f t="shared" si="47"/>
        <v>12</v>
      </c>
      <c r="BY103" s="2">
        <f t="shared" si="48"/>
        <v>0.15942028985507245</v>
      </c>
      <c r="BZ103" s="2">
        <f t="shared" si="49"/>
        <v>0.41666666666666669</v>
      </c>
      <c r="CA103" s="2">
        <f t="shared" si="50"/>
        <v>129.71014492753622</v>
      </c>
      <c r="CB103" s="5">
        <f t="shared" si="51"/>
        <v>25.571428571428573</v>
      </c>
      <c r="CC103" s="5">
        <f t="shared" si="52"/>
        <v>0</v>
      </c>
      <c r="CD103" s="2">
        <f t="shared" si="53"/>
        <v>0.66379310344827591</v>
      </c>
      <c r="CE103" s="3">
        <f t="shared" si="54"/>
        <v>0</v>
      </c>
      <c r="CF103" s="6">
        <f t="shared" si="55"/>
        <v>0</v>
      </c>
      <c r="CG103" s="6">
        <f t="shared" si="56"/>
        <v>0</v>
      </c>
      <c r="CH103" s="6">
        <f t="shared" si="57"/>
        <v>0</v>
      </c>
      <c r="CI103" s="3">
        <f t="shared" si="58"/>
        <v>0</v>
      </c>
      <c r="CJ103" s="3">
        <f t="shared" si="59"/>
        <v>0</v>
      </c>
      <c r="CK103" s="3">
        <f t="shared" si="60"/>
        <v>0</v>
      </c>
    </row>
    <row r="104" spans="1:89" x14ac:dyDescent="0.25">
      <c r="A104" t="s">
        <v>202</v>
      </c>
      <c r="B104" t="s">
        <v>203</v>
      </c>
      <c r="C104">
        <v>2022</v>
      </c>
      <c r="D104">
        <v>15</v>
      </c>
      <c r="E104">
        <v>14</v>
      </c>
      <c r="F104" t="s">
        <v>174</v>
      </c>
      <c r="G104" t="s">
        <v>35</v>
      </c>
      <c r="H104" t="str">
        <f t="shared" si="32"/>
        <v>Bowl_I</v>
      </c>
      <c r="I104" t="s">
        <v>54</v>
      </c>
      <c r="J104" t="s">
        <v>0</v>
      </c>
      <c r="K104">
        <v>0</v>
      </c>
      <c r="L104">
        <v>0</v>
      </c>
      <c r="M104">
        <v>0</v>
      </c>
      <c r="N104">
        <v>0</v>
      </c>
      <c r="O104">
        <v>12000000</v>
      </c>
      <c r="P104" s="1">
        <v>42</v>
      </c>
      <c r="Q104">
        <v>183.4</v>
      </c>
      <c r="R104">
        <v>168</v>
      </c>
      <c r="S104">
        <v>8.4</v>
      </c>
      <c r="T104">
        <v>4.3666666666666671</v>
      </c>
      <c r="U104">
        <v>109.16666666666669</v>
      </c>
      <c r="V104">
        <v>12.6</v>
      </c>
      <c r="W104">
        <v>8.4</v>
      </c>
      <c r="X104">
        <v>1.4000000000000001</v>
      </c>
      <c r="Y104">
        <v>0</v>
      </c>
      <c r="Z104">
        <v>0</v>
      </c>
      <c r="AA104" s="1">
        <v>42</v>
      </c>
      <c r="AB104">
        <v>336</v>
      </c>
      <c r="AC104">
        <v>361</v>
      </c>
      <c r="AD104">
        <v>15</v>
      </c>
      <c r="AE104">
        <v>6.4464285714285712</v>
      </c>
      <c r="AF104">
        <v>24.066666666666666</v>
      </c>
      <c r="AG104">
        <v>22.4</v>
      </c>
      <c r="AH104">
        <v>0</v>
      </c>
      <c r="AI104">
        <v>0</v>
      </c>
      <c r="AJ104">
        <v>32</v>
      </c>
      <c r="AK104">
        <v>13</v>
      </c>
      <c r="AL104">
        <v>150</v>
      </c>
      <c r="AM104" s="2">
        <f t="shared" si="33"/>
        <v>42</v>
      </c>
      <c r="AN104" s="2">
        <f t="shared" si="34"/>
        <v>0.125</v>
      </c>
      <c r="AO104" s="2">
        <f t="shared" si="35"/>
        <v>0.8</v>
      </c>
      <c r="AP104" s="2">
        <f t="shared" si="36"/>
        <v>109.16666666666669</v>
      </c>
      <c r="AQ104" s="5">
        <f t="shared" si="37"/>
        <v>4.3666666666666671</v>
      </c>
      <c r="AR104" s="5">
        <f t="shared" si="38"/>
        <v>0</v>
      </c>
      <c r="AS104" s="2">
        <f t="shared" si="39"/>
        <v>0.56190476190476191</v>
      </c>
      <c r="AT104" s="3">
        <f t="shared" si="40"/>
        <v>42</v>
      </c>
      <c r="AU104" s="6">
        <f t="shared" si="41"/>
        <v>6.4464285714285712</v>
      </c>
      <c r="AV104" s="6">
        <f t="shared" si="42"/>
        <v>24.066666666666666</v>
      </c>
      <c r="AW104" s="6">
        <f t="shared" si="43"/>
        <v>22.4</v>
      </c>
      <c r="AX104" s="3">
        <f t="shared" si="44"/>
        <v>0</v>
      </c>
      <c r="AY104" s="3">
        <f t="shared" si="45"/>
        <v>0.13392857142857142</v>
      </c>
      <c r="AZ104" s="3">
        <f t="shared" si="46"/>
        <v>0.44642857142857145</v>
      </c>
      <c r="BA104" s="21">
        <v>10</v>
      </c>
      <c r="BB104" s="21">
        <v>131</v>
      </c>
      <c r="BC104" s="21">
        <v>120</v>
      </c>
      <c r="BD104" s="21">
        <v>6</v>
      </c>
      <c r="BE104" s="25">
        <v>21.833333333333332</v>
      </c>
      <c r="BF104" s="21">
        <v>109.16666666666666</v>
      </c>
      <c r="BG104" s="21">
        <v>9</v>
      </c>
      <c r="BH104" s="21">
        <v>6</v>
      </c>
      <c r="BI104" s="21">
        <v>1</v>
      </c>
      <c r="BJ104" s="21">
        <v>0</v>
      </c>
      <c r="BK104" s="21">
        <v>0</v>
      </c>
      <c r="BL104" s="22">
        <v>14</v>
      </c>
      <c r="BM104" s="22">
        <v>336</v>
      </c>
      <c r="BN104" s="22">
        <v>361</v>
      </c>
      <c r="BO104" s="22">
        <v>15</v>
      </c>
      <c r="BP104" s="26">
        <v>6.4464285714285712</v>
      </c>
      <c r="BQ104" s="26">
        <v>24.066666666666666</v>
      </c>
      <c r="BR104" s="26">
        <v>22.4</v>
      </c>
      <c r="BS104" s="22">
        <v>0</v>
      </c>
      <c r="BT104" s="22">
        <v>0</v>
      </c>
      <c r="BU104" s="22">
        <v>32</v>
      </c>
      <c r="BV104" s="22">
        <v>13</v>
      </c>
      <c r="BW104" s="22">
        <v>150</v>
      </c>
      <c r="BX104" s="2">
        <f t="shared" si="47"/>
        <v>10</v>
      </c>
      <c r="BY104" s="2">
        <f t="shared" si="48"/>
        <v>0.125</v>
      </c>
      <c r="BZ104" s="2">
        <f t="shared" si="49"/>
        <v>0.4</v>
      </c>
      <c r="CA104" s="2">
        <f t="shared" si="50"/>
        <v>109.16666666666666</v>
      </c>
      <c r="CB104" s="5">
        <f t="shared" si="51"/>
        <v>21.833333333333332</v>
      </c>
      <c r="CC104" s="5">
        <f t="shared" si="52"/>
        <v>0</v>
      </c>
      <c r="CD104" s="2">
        <f t="shared" si="53"/>
        <v>0.56190476190476191</v>
      </c>
      <c r="CE104" s="3">
        <f t="shared" si="54"/>
        <v>14</v>
      </c>
      <c r="CF104" s="6">
        <f t="shared" si="55"/>
        <v>6.4464285714285712</v>
      </c>
      <c r="CG104" s="6">
        <f t="shared" si="56"/>
        <v>24.066666666666666</v>
      </c>
      <c r="CH104" s="6">
        <f t="shared" si="57"/>
        <v>22.4</v>
      </c>
      <c r="CI104" s="3">
        <f t="shared" si="58"/>
        <v>0</v>
      </c>
      <c r="CJ104" s="3">
        <f t="shared" si="59"/>
        <v>0.13392857142857142</v>
      </c>
      <c r="CK104" s="3">
        <f t="shared" si="60"/>
        <v>0.44642857142857145</v>
      </c>
    </row>
    <row r="105" spans="1:89" x14ac:dyDescent="0.25">
      <c r="A105" t="s">
        <v>204</v>
      </c>
      <c r="C105">
        <v>2022</v>
      </c>
      <c r="D105">
        <v>15</v>
      </c>
      <c r="E105">
        <v>14</v>
      </c>
      <c r="F105" t="s">
        <v>174</v>
      </c>
      <c r="G105" t="s">
        <v>35</v>
      </c>
      <c r="H105" t="str">
        <f t="shared" si="32"/>
        <v>AR_I</v>
      </c>
      <c r="I105" t="s">
        <v>39</v>
      </c>
      <c r="J105" t="s">
        <v>0</v>
      </c>
      <c r="K105">
        <v>0</v>
      </c>
      <c r="L105">
        <v>0</v>
      </c>
      <c r="M105">
        <v>0</v>
      </c>
      <c r="N105">
        <v>0</v>
      </c>
      <c r="O105">
        <v>2000000</v>
      </c>
      <c r="P105" s="1">
        <v>42</v>
      </c>
      <c r="Q105">
        <v>497.77777777777783</v>
      </c>
      <c r="R105">
        <v>322</v>
      </c>
      <c r="S105">
        <v>14</v>
      </c>
      <c r="T105">
        <v>11.851851851851853</v>
      </c>
      <c r="U105">
        <v>154.58937198067636</v>
      </c>
      <c r="V105">
        <v>63.777777777777771</v>
      </c>
      <c r="W105">
        <v>12.444444444444443</v>
      </c>
      <c r="X105">
        <v>6.2222222222222214</v>
      </c>
      <c r="Y105">
        <v>6.2222222222222214</v>
      </c>
      <c r="Z105">
        <v>0</v>
      </c>
      <c r="AA105" s="1">
        <v>42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">
        <f t="shared" si="33"/>
        <v>42</v>
      </c>
      <c r="AN105" s="2">
        <f t="shared" si="34"/>
        <v>0.2367149758454106</v>
      </c>
      <c r="AO105" s="2">
        <f t="shared" si="35"/>
        <v>0.66666666666666663</v>
      </c>
      <c r="AP105" s="2">
        <f t="shared" si="36"/>
        <v>154.58937198067636</v>
      </c>
      <c r="AQ105" s="5">
        <f t="shared" si="37"/>
        <v>11.851851851851853</v>
      </c>
      <c r="AR105" s="5">
        <f t="shared" si="38"/>
        <v>0.14814814814814814</v>
      </c>
      <c r="AS105" s="2">
        <f t="shared" si="39"/>
        <v>0.68354430379746889</v>
      </c>
      <c r="AT105" s="3">
        <f t="shared" si="40"/>
        <v>42</v>
      </c>
      <c r="AU105" s="6">
        <f t="shared" si="41"/>
        <v>0</v>
      </c>
      <c r="AV105" s="6">
        <f t="shared" si="42"/>
        <v>0</v>
      </c>
      <c r="AW105" s="6">
        <f t="shared" si="43"/>
        <v>0</v>
      </c>
      <c r="AX105" s="3">
        <f t="shared" si="44"/>
        <v>0</v>
      </c>
      <c r="AY105" s="3">
        <f t="shared" si="45"/>
        <v>0</v>
      </c>
      <c r="AZ105" s="3">
        <f t="shared" si="46"/>
        <v>0</v>
      </c>
      <c r="BA105" s="21">
        <v>9</v>
      </c>
      <c r="BB105" s="21">
        <v>320</v>
      </c>
      <c r="BC105" s="21">
        <v>207</v>
      </c>
      <c r="BD105" s="21">
        <v>9</v>
      </c>
      <c r="BE105" s="25">
        <v>35.555555555555557</v>
      </c>
      <c r="BF105" s="21">
        <v>154.58937198067633</v>
      </c>
      <c r="BG105" s="21">
        <v>41</v>
      </c>
      <c r="BH105" s="21">
        <v>8</v>
      </c>
      <c r="BI105" s="21">
        <v>4</v>
      </c>
      <c r="BJ105" s="21">
        <v>4</v>
      </c>
      <c r="BK105" s="21">
        <v>0</v>
      </c>
      <c r="BL105" s="22">
        <v>0</v>
      </c>
      <c r="BM105" s="22">
        <v>0</v>
      </c>
      <c r="BN105" s="22">
        <v>0</v>
      </c>
      <c r="BO105" s="22">
        <v>0</v>
      </c>
      <c r="BP105" s="26">
        <v>0</v>
      </c>
      <c r="BQ105" s="26">
        <v>0</v>
      </c>
      <c r="BR105" s="26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">
        <f t="shared" si="47"/>
        <v>9</v>
      </c>
      <c r="BY105" s="2">
        <f t="shared" si="48"/>
        <v>0.23671497584541062</v>
      </c>
      <c r="BZ105" s="2">
        <f t="shared" si="49"/>
        <v>0</v>
      </c>
      <c r="CA105" s="2">
        <f t="shared" si="50"/>
        <v>154.58937198067633</v>
      </c>
      <c r="CB105" s="5">
        <f t="shared" si="51"/>
        <v>35.555555555555557</v>
      </c>
      <c r="CC105" s="5">
        <f t="shared" si="52"/>
        <v>0.44444444444444442</v>
      </c>
      <c r="CD105" s="2">
        <f t="shared" si="53"/>
        <v>0.68354430379746833</v>
      </c>
      <c r="CE105" s="3">
        <f t="shared" si="54"/>
        <v>0</v>
      </c>
      <c r="CF105" s="6">
        <f t="shared" si="55"/>
        <v>0</v>
      </c>
      <c r="CG105" s="6">
        <f t="shared" si="56"/>
        <v>0</v>
      </c>
      <c r="CH105" s="6">
        <f t="shared" si="57"/>
        <v>0</v>
      </c>
      <c r="CI105" s="3">
        <f t="shared" si="58"/>
        <v>0</v>
      </c>
      <c r="CJ105" s="3">
        <f t="shared" si="59"/>
        <v>0</v>
      </c>
      <c r="CK105" s="3">
        <f t="shared" si="60"/>
        <v>0</v>
      </c>
    </row>
    <row r="106" spans="1:89" x14ac:dyDescent="0.25">
      <c r="A106" t="s">
        <v>205</v>
      </c>
      <c r="B106" t="s">
        <v>206</v>
      </c>
      <c r="C106">
        <v>2022</v>
      </c>
      <c r="D106">
        <v>15</v>
      </c>
      <c r="E106">
        <v>14</v>
      </c>
      <c r="F106" t="s">
        <v>174</v>
      </c>
      <c r="G106" t="s">
        <v>50</v>
      </c>
      <c r="H106" t="str">
        <f t="shared" si="32"/>
        <v>Bat_O</v>
      </c>
      <c r="I106" t="s">
        <v>36</v>
      </c>
      <c r="J106" t="s">
        <v>42</v>
      </c>
      <c r="K106">
        <v>1</v>
      </c>
      <c r="L106">
        <v>0</v>
      </c>
      <c r="M106">
        <v>1</v>
      </c>
      <c r="N106">
        <v>1</v>
      </c>
      <c r="O106">
        <v>62500000</v>
      </c>
      <c r="P106" s="1">
        <v>42</v>
      </c>
      <c r="Q106">
        <v>180</v>
      </c>
      <c r="R106">
        <v>121.99999999999999</v>
      </c>
      <c r="S106">
        <v>8</v>
      </c>
      <c r="T106">
        <v>4.2857142857142856</v>
      </c>
      <c r="U106">
        <v>147.54098360655738</v>
      </c>
      <c r="V106">
        <v>20</v>
      </c>
      <c r="W106">
        <v>6</v>
      </c>
      <c r="X106">
        <v>0</v>
      </c>
      <c r="Y106">
        <v>0</v>
      </c>
      <c r="Z106">
        <v>0</v>
      </c>
      <c r="AA106" s="1">
        <v>42</v>
      </c>
      <c r="AB106">
        <v>266.93333333333334</v>
      </c>
      <c r="AC106">
        <v>369.59999999999997</v>
      </c>
      <c r="AD106">
        <v>15.866666666666667</v>
      </c>
      <c r="AE106">
        <v>8.3076923076923066</v>
      </c>
      <c r="AF106">
        <v>23.294117647058819</v>
      </c>
      <c r="AG106">
        <v>16.823529411764707</v>
      </c>
      <c r="AH106">
        <v>0</v>
      </c>
      <c r="AI106">
        <v>0</v>
      </c>
      <c r="AJ106">
        <v>26.133333333333333</v>
      </c>
      <c r="AK106">
        <v>19.599999999999998</v>
      </c>
      <c r="AL106">
        <v>102.66666666666666</v>
      </c>
      <c r="AM106" s="2">
        <f t="shared" si="33"/>
        <v>42</v>
      </c>
      <c r="AN106" s="2">
        <f t="shared" si="34"/>
        <v>0.21311475409836067</v>
      </c>
      <c r="AO106" s="2">
        <f t="shared" si="35"/>
        <v>0.80952380952380953</v>
      </c>
      <c r="AP106" s="2">
        <f t="shared" si="36"/>
        <v>147.54098360655738</v>
      </c>
      <c r="AQ106" s="5">
        <f t="shared" si="37"/>
        <v>4.2857142857142856</v>
      </c>
      <c r="AR106" s="5">
        <f t="shared" si="38"/>
        <v>0</v>
      </c>
      <c r="AS106" s="2">
        <f t="shared" si="39"/>
        <v>0.66666666666666674</v>
      </c>
      <c r="AT106" s="3">
        <f t="shared" si="40"/>
        <v>42</v>
      </c>
      <c r="AU106" s="6">
        <f t="shared" si="41"/>
        <v>8.3076923076923066</v>
      </c>
      <c r="AV106" s="6">
        <f t="shared" si="42"/>
        <v>23.294117647058819</v>
      </c>
      <c r="AW106" s="6">
        <f t="shared" si="43"/>
        <v>16.823529411764707</v>
      </c>
      <c r="AX106" s="3">
        <f t="shared" si="44"/>
        <v>0</v>
      </c>
      <c r="AY106" s="3">
        <f t="shared" si="45"/>
        <v>0.17132867132867133</v>
      </c>
      <c r="AZ106" s="3">
        <f t="shared" si="46"/>
        <v>0.38461538461538458</v>
      </c>
      <c r="BA106" s="21">
        <v>7</v>
      </c>
      <c r="BB106" s="21">
        <v>90</v>
      </c>
      <c r="BC106" s="21">
        <v>61</v>
      </c>
      <c r="BD106" s="21">
        <v>4</v>
      </c>
      <c r="BE106" s="25">
        <v>22.5</v>
      </c>
      <c r="BF106" s="21">
        <v>147.54098360655738</v>
      </c>
      <c r="BG106" s="21">
        <v>10</v>
      </c>
      <c r="BH106" s="21">
        <v>3</v>
      </c>
      <c r="BI106" s="21">
        <v>0</v>
      </c>
      <c r="BJ106" s="21">
        <v>0</v>
      </c>
      <c r="BK106" s="21">
        <v>0</v>
      </c>
      <c r="BL106" s="22">
        <v>15</v>
      </c>
      <c r="BM106" s="22">
        <v>286</v>
      </c>
      <c r="BN106" s="22">
        <v>396</v>
      </c>
      <c r="BO106" s="22">
        <v>17</v>
      </c>
      <c r="BP106" s="26">
        <v>8.3076923076923066</v>
      </c>
      <c r="BQ106" s="26">
        <v>23.294117647058822</v>
      </c>
      <c r="BR106" s="26">
        <v>16.823529411764707</v>
      </c>
      <c r="BS106" s="22">
        <v>0</v>
      </c>
      <c r="BT106" s="22">
        <v>0</v>
      </c>
      <c r="BU106" s="22">
        <v>28</v>
      </c>
      <c r="BV106" s="22">
        <v>21</v>
      </c>
      <c r="BW106" s="22">
        <v>110</v>
      </c>
      <c r="BX106" s="2">
        <f t="shared" si="47"/>
        <v>7</v>
      </c>
      <c r="BY106" s="2">
        <f t="shared" si="48"/>
        <v>0.21311475409836064</v>
      </c>
      <c r="BZ106" s="2">
        <f t="shared" si="49"/>
        <v>0.42857142857142855</v>
      </c>
      <c r="CA106" s="2">
        <f t="shared" si="50"/>
        <v>147.54098360655738</v>
      </c>
      <c r="CB106" s="5">
        <f t="shared" si="51"/>
        <v>22.5</v>
      </c>
      <c r="CC106" s="5">
        <f t="shared" si="52"/>
        <v>0</v>
      </c>
      <c r="CD106" s="2">
        <f t="shared" si="53"/>
        <v>0.66666666666666663</v>
      </c>
      <c r="CE106" s="3">
        <f t="shared" si="54"/>
        <v>15</v>
      </c>
      <c r="CF106" s="6">
        <f t="shared" si="55"/>
        <v>8.3076923076923066</v>
      </c>
      <c r="CG106" s="6">
        <f t="shared" si="56"/>
        <v>23.294117647058822</v>
      </c>
      <c r="CH106" s="6">
        <f t="shared" si="57"/>
        <v>16.823529411764707</v>
      </c>
      <c r="CI106" s="3">
        <f t="shared" si="58"/>
        <v>0</v>
      </c>
      <c r="CJ106" s="3">
        <f t="shared" si="59"/>
        <v>0.17132867132867133</v>
      </c>
      <c r="CK106" s="3">
        <f t="shared" si="60"/>
        <v>0.38461538461538464</v>
      </c>
    </row>
    <row r="107" spans="1:89" x14ac:dyDescent="0.25">
      <c r="A107" t="s">
        <v>207</v>
      </c>
      <c r="B107" t="s">
        <v>208</v>
      </c>
      <c r="C107">
        <v>2022</v>
      </c>
      <c r="D107">
        <v>15</v>
      </c>
      <c r="E107">
        <v>14</v>
      </c>
      <c r="F107" t="s">
        <v>174</v>
      </c>
      <c r="G107" t="s">
        <v>50</v>
      </c>
      <c r="H107" t="str">
        <f t="shared" si="32"/>
        <v>AR_O</v>
      </c>
      <c r="I107" t="s">
        <v>39</v>
      </c>
      <c r="J107" t="s">
        <v>42</v>
      </c>
      <c r="K107">
        <v>1</v>
      </c>
      <c r="L107">
        <v>0</v>
      </c>
      <c r="M107">
        <v>1</v>
      </c>
      <c r="N107">
        <v>1</v>
      </c>
      <c r="O107">
        <v>65000000</v>
      </c>
      <c r="P107" s="1">
        <v>42</v>
      </c>
      <c r="Q107">
        <v>392</v>
      </c>
      <c r="R107">
        <v>294</v>
      </c>
      <c r="S107">
        <v>0</v>
      </c>
      <c r="T107">
        <v>9.3333333333333339</v>
      </c>
      <c r="U107">
        <v>133.33333333333331</v>
      </c>
      <c r="V107">
        <v>56</v>
      </c>
      <c r="W107">
        <v>14</v>
      </c>
      <c r="X107">
        <v>0</v>
      </c>
      <c r="Y107">
        <v>0</v>
      </c>
      <c r="Z107">
        <v>0</v>
      </c>
      <c r="AA107" s="1">
        <v>42</v>
      </c>
      <c r="AB107">
        <v>215.6</v>
      </c>
      <c r="AC107">
        <v>260.40000000000003</v>
      </c>
      <c r="AD107">
        <v>8.4</v>
      </c>
      <c r="AE107">
        <v>7.2467532467532489</v>
      </c>
      <c r="AF107">
        <v>31.000000000000004</v>
      </c>
      <c r="AG107">
        <v>25.666666666666664</v>
      </c>
      <c r="AH107">
        <v>0</v>
      </c>
      <c r="AI107">
        <v>0</v>
      </c>
      <c r="AJ107">
        <v>22.400000000000002</v>
      </c>
      <c r="AK107">
        <v>11.200000000000001</v>
      </c>
      <c r="AL107">
        <v>84</v>
      </c>
      <c r="AM107" s="2">
        <f t="shared" si="33"/>
        <v>42</v>
      </c>
      <c r="AN107" s="2">
        <f t="shared" si="34"/>
        <v>0.23809523809523808</v>
      </c>
      <c r="AO107" s="2">
        <f t="shared" si="35"/>
        <v>1</v>
      </c>
      <c r="AP107" s="2">
        <f t="shared" si="36"/>
        <v>133.33333333333331</v>
      </c>
      <c r="AQ107" s="5">
        <f t="shared" si="37"/>
        <v>9.3333333333333339</v>
      </c>
      <c r="AR107" s="5">
        <f t="shared" si="38"/>
        <v>0</v>
      </c>
      <c r="AS107" s="2">
        <f t="shared" si="39"/>
        <v>0.375</v>
      </c>
      <c r="AT107" s="3">
        <f t="shared" si="40"/>
        <v>42</v>
      </c>
      <c r="AU107" s="6">
        <f t="shared" si="41"/>
        <v>7.2467532467532489</v>
      </c>
      <c r="AV107" s="6">
        <f t="shared" si="42"/>
        <v>31.000000000000004</v>
      </c>
      <c r="AW107" s="6">
        <f t="shared" si="43"/>
        <v>25.666666666666664</v>
      </c>
      <c r="AX107" s="3">
        <f t="shared" si="44"/>
        <v>0</v>
      </c>
      <c r="AY107" s="3">
        <f t="shared" si="45"/>
        <v>0.15584415584415587</v>
      </c>
      <c r="AZ107" s="3">
        <f t="shared" si="46"/>
        <v>0.38961038961038963</v>
      </c>
      <c r="BA107" s="21">
        <v>1</v>
      </c>
      <c r="BB107" s="21">
        <v>28</v>
      </c>
      <c r="BC107" s="21">
        <v>21</v>
      </c>
      <c r="BD107" s="21">
        <v>0</v>
      </c>
      <c r="BE107" s="25">
        <v>0</v>
      </c>
      <c r="BF107" s="21">
        <v>133.33333333333331</v>
      </c>
      <c r="BG107" s="21">
        <v>4</v>
      </c>
      <c r="BH107" s="21">
        <v>1</v>
      </c>
      <c r="BI107" s="21">
        <v>0</v>
      </c>
      <c r="BJ107" s="21">
        <v>0</v>
      </c>
      <c r="BK107" s="21">
        <v>0</v>
      </c>
      <c r="BL107" s="22">
        <v>5</v>
      </c>
      <c r="BM107" s="22">
        <v>77</v>
      </c>
      <c r="BN107" s="22">
        <v>93</v>
      </c>
      <c r="BO107" s="22">
        <v>3</v>
      </c>
      <c r="BP107" s="26">
        <v>7.2467532467532472</v>
      </c>
      <c r="BQ107" s="26">
        <v>31</v>
      </c>
      <c r="BR107" s="26">
        <v>25.666666666666668</v>
      </c>
      <c r="BS107" s="22">
        <v>0</v>
      </c>
      <c r="BT107" s="22">
        <v>0</v>
      </c>
      <c r="BU107" s="22">
        <v>8</v>
      </c>
      <c r="BV107" s="22">
        <v>4</v>
      </c>
      <c r="BW107" s="22">
        <v>30</v>
      </c>
      <c r="BX107" s="2">
        <f t="shared" si="47"/>
        <v>1</v>
      </c>
      <c r="BY107" s="2">
        <f t="shared" si="48"/>
        <v>0.23809523809523808</v>
      </c>
      <c r="BZ107" s="2">
        <f t="shared" si="49"/>
        <v>1</v>
      </c>
      <c r="CA107" s="2">
        <f t="shared" si="50"/>
        <v>133.33333333333331</v>
      </c>
      <c r="CB107" s="5">
        <f t="shared" si="51"/>
        <v>0</v>
      </c>
      <c r="CC107" s="5">
        <f t="shared" si="52"/>
        <v>0</v>
      </c>
      <c r="CD107" s="2">
        <f t="shared" si="53"/>
        <v>0.375</v>
      </c>
      <c r="CE107" s="3">
        <f t="shared" si="54"/>
        <v>5</v>
      </c>
      <c r="CF107" s="6">
        <f t="shared" si="55"/>
        <v>7.2467532467532472</v>
      </c>
      <c r="CG107" s="6">
        <f t="shared" si="56"/>
        <v>31</v>
      </c>
      <c r="CH107" s="6">
        <f t="shared" si="57"/>
        <v>25.666666666666668</v>
      </c>
      <c r="CI107" s="3">
        <f t="shared" si="58"/>
        <v>0</v>
      </c>
      <c r="CJ107" s="3">
        <f t="shared" si="59"/>
        <v>0.15584415584415584</v>
      </c>
      <c r="CK107" s="3">
        <f t="shared" si="60"/>
        <v>0.38961038961038963</v>
      </c>
    </row>
    <row r="108" spans="1:89" x14ac:dyDescent="0.25">
      <c r="A108" t="s">
        <v>209</v>
      </c>
      <c r="B108" t="s">
        <v>209</v>
      </c>
      <c r="C108">
        <v>2022</v>
      </c>
      <c r="D108">
        <v>15</v>
      </c>
      <c r="E108">
        <v>14</v>
      </c>
      <c r="F108" t="s">
        <v>174</v>
      </c>
      <c r="G108" t="s">
        <v>50</v>
      </c>
      <c r="H108" t="str">
        <f t="shared" si="32"/>
        <v>Bowl_O</v>
      </c>
      <c r="I108" t="s">
        <v>54</v>
      </c>
      <c r="J108" t="s">
        <v>42</v>
      </c>
      <c r="K108">
        <v>1</v>
      </c>
      <c r="L108">
        <v>0</v>
      </c>
      <c r="M108">
        <v>1</v>
      </c>
      <c r="N108">
        <v>1</v>
      </c>
      <c r="O108">
        <v>20000000</v>
      </c>
      <c r="P108" s="1">
        <v>42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s="1">
        <v>42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">
        <f t="shared" si="33"/>
        <v>42</v>
      </c>
      <c r="AN108" s="2">
        <f t="shared" si="34"/>
        <v>0</v>
      </c>
      <c r="AO108" s="2">
        <f t="shared" si="35"/>
        <v>1</v>
      </c>
      <c r="AP108" s="2">
        <f t="shared" si="36"/>
        <v>0</v>
      </c>
      <c r="AQ108" s="5">
        <f t="shared" si="37"/>
        <v>0</v>
      </c>
      <c r="AR108" s="5">
        <f t="shared" si="38"/>
        <v>0</v>
      </c>
      <c r="AS108" s="2">
        <f t="shared" si="39"/>
        <v>0</v>
      </c>
      <c r="AT108" s="3">
        <f t="shared" si="40"/>
        <v>42</v>
      </c>
      <c r="AU108" s="6">
        <f t="shared" si="41"/>
        <v>0</v>
      </c>
      <c r="AV108" s="6">
        <f t="shared" si="42"/>
        <v>0</v>
      </c>
      <c r="AW108" s="6">
        <f t="shared" si="43"/>
        <v>0</v>
      </c>
      <c r="AX108" s="3">
        <f t="shared" si="44"/>
        <v>0</v>
      </c>
      <c r="AY108" s="3">
        <f t="shared" si="45"/>
        <v>0</v>
      </c>
      <c r="AZ108" s="3">
        <f t="shared" si="46"/>
        <v>0</v>
      </c>
      <c r="BA108" s="21">
        <v>0</v>
      </c>
      <c r="BB108" s="21">
        <v>0</v>
      </c>
      <c r="BC108" s="21">
        <v>0</v>
      </c>
      <c r="BD108" s="21">
        <v>0</v>
      </c>
      <c r="BE108" s="25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2">
        <v>0</v>
      </c>
      <c r="BM108" s="22">
        <v>0</v>
      </c>
      <c r="BN108" s="22">
        <v>0</v>
      </c>
      <c r="BO108" s="22">
        <v>0</v>
      </c>
      <c r="BP108" s="26">
        <v>0</v>
      </c>
      <c r="BQ108" s="26">
        <v>0</v>
      </c>
      <c r="BR108" s="26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">
        <f t="shared" si="47"/>
        <v>0</v>
      </c>
      <c r="BY108" s="2">
        <f t="shared" si="48"/>
        <v>0</v>
      </c>
      <c r="BZ108" s="2">
        <f t="shared" si="49"/>
        <v>0</v>
      </c>
      <c r="CA108" s="2">
        <f t="shared" si="50"/>
        <v>0</v>
      </c>
      <c r="CB108" s="5">
        <f t="shared" si="51"/>
        <v>0</v>
      </c>
      <c r="CC108" s="5">
        <f t="shared" si="52"/>
        <v>0</v>
      </c>
      <c r="CD108" s="2">
        <f t="shared" si="53"/>
        <v>0</v>
      </c>
      <c r="CE108" s="3">
        <f t="shared" si="54"/>
        <v>0</v>
      </c>
      <c r="CF108" s="6">
        <f t="shared" si="55"/>
        <v>0</v>
      </c>
      <c r="CG108" s="6">
        <f t="shared" si="56"/>
        <v>0</v>
      </c>
      <c r="CH108" s="6">
        <f t="shared" si="57"/>
        <v>0</v>
      </c>
      <c r="CI108" s="3">
        <f t="shared" si="58"/>
        <v>0</v>
      </c>
      <c r="CJ108" s="3">
        <f t="shared" si="59"/>
        <v>0</v>
      </c>
      <c r="CK108" s="3">
        <f t="shared" si="60"/>
        <v>0</v>
      </c>
    </row>
    <row r="109" spans="1:89" x14ac:dyDescent="0.25">
      <c r="A109" t="s">
        <v>210</v>
      </c>
      <c r="B109" t="s">
        <v>211</v>
      </c>
      <c r="C109">
        <v>2022</v>
      </c>
      <c r="D109">
        <v>15</v>
      </c>
      <c r="E109">
        <v>14</v>
      </c>
      <c r="F109" t="s">
        <v>174</v>
      </c>
      <c r="G109" t="s">
        <v>50</v>
      </c>
      <c r="H109" t="str">
        <f t="shared" si="32"/>
        <v>Bowl_I</v>
      </c>
      <c r="I109" t="s">
        <v>54</v>
      </c>
      <c r="J109" t="s">
        <v>0</v>
      </c>
      <c r="K109">
        <v>0</v>
      </c>
      <c r="L109">
        <v>0</v>
      </c>
      <c r="M109">
        <v>1</v>
      </c>
      <c r="N109">
        <v>1</v>
      </c>
      <c r="O109">
        <v>107500000</v>
      </c>
      <c r="P109" s="1">
        <v>42</v>
      </c>
      <c r="Q109">
        <v>0</v>
      </c>
      <c r="R109">
        <v>21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1">
        <v>42</v>
      </c>
      <c r="AB109">
        <v>309.86666666666667</v>
      </c>
      <c r="AC109">
        <v>420.93333333333334</v>
      </c>
      <c r="AD109">
        <v>17.733333333333334</v>
      </c>
      <c r="AE109">
        <v>8.1506024096385552</v>
      </c>
      <c r="AF109">
        <v>23.736842105263158</v>
      </c>
      <c r="AG109">
        <v>17.473684210526315</v>
      </c>
      <c r="AH109">
        <v>0</v>
      </c>
      <c r="AI109">
        <v>0</v>
      </c>
      <c r="AJ109">
        <v>49.466666666666669</v>
      </c>
      <c r="AK109">
        <v>10.266666666666666</v>
      </c>
      <c r="AL109">
        <v>123.20000000000002</v>
      </c>
      <c r="AM109" s="2">
        <f t="shared" si="33"/>
        <v>42</v>
      </c>
      <c r="AN109" s="2">
        <f t="shared" si="34"/>
        <v>0</v>
      </c>
      <c r="AO109" s="2">
        <f t="shared" si="35"/>
        <v>0.83333333333333337</v>
      </c>
      <c r="AP109" s="2">
        <f t="shared" si="36"/>
        <v>0</v>
      </c>
      <c r="AQ109" s="5">
        <f t="shared" si="37"/>
        <v>0</v>
      </c>
      <c r="AR109" s="5">
        <f t="shared" si="38"/>
        <v>0</v>
      </c>
      <c r="AS109" s="2">
        <f t="shared" si="39"/>
        <v>0</v>
      </c>
      <c r="AT109" s="3">
        <f t="shared" si="40"/>
        <v>42</v>
      </c>
      <c r="AU109" s="6">
        <f t="shared" si="41"/>
        <v>8.1506024096385552</v>
      </c>
      <c r="AV109" s="6">
        <f t="shared" si="42"/>
        <v>23.736842105263158</v>
      </c>
      <c r="AW109" s="6">
        <f t="shared" si="43"/>
        <v>17.473684210526315</v>
      </c>
      <c r="AX109" s="3">
        <f t="shared" si="44"/>
        <v>0</v>
      </c>
      <c r="AY109" s="3">
        <f t="shared" si="45"/>
        <v>0.19277108433734941</v>
      </c>
      <c r="AZ109" s="3">
        <f t="shared" si="46"/>
        <v>0.39759036144578319</v>
      </c>
      <c r="BA109" s="21">
        <v>2</v>
      </c>
      <c r="BB109" s="21">
        <v>0</v>
      </c>
      <c r="BC109" s="21">
        <v>3</v>
      </c>
      <c r="BD109" s="21">
        <v>1</v>
      </c>
      <c r="BE109" s="25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2">
        <v>15</v>
      </c>
      <c r="BM109" s="22">
        <v>332</v>
      </c>
      <c r="BN109" s="22">
        <v>451</v>
      </c>
      <c r="BO109" s="22">
        <v>19</v>
      </c>
      <c r="BP109" s="26">
        <v>8.1506024096385552</v>
      </c>
      <c r="BQ109" s="26">
        <v>23.736842105263158</v>
      </c>
      <c r="BR109" s="26">
        <v>17.473684210526315</v>
      </c>
      <c r="BS109" s="22">
        <v>0</v>
      </c>
      <c r="BT109" s="22">
        <v>0</v>
      </c>
      <c r="BU109" s="22">
        <v>53</v>
      </c>
      <c r="BV109" s="22">
        <v>11</v>
      </c>
      <c r="BW109" s="22">
        <v>132</v>
      </c>
      <c r="BX109" s="2">
        <f t="shared" si="47"/>
        <v>2</v>
      </c>
      <c r="BY109" s="2">
        <f t="shared" si="48"/>
        <v>0</v>
      </c>
      <c r="BZ109" s="2">
        <f t="shared" si="49"/>
        <v>0.5</v>
      </c>
      <c r="CA109" s="2">
        <f t="shared" si="50"/>
        <v>0</v>
      </c>
      <c r="CB109" s="5">
        <f t="shared" si="51"/>
        <v>0</v>
      </c>
      <c r="CC109" s="5">
        <f t="shared" si="52"/>
        <v>0</v>
      </c>
      <c r="CD109" s="2">
        <f t="shared" si="53"/>
        <v>0</v>
      </c>
      <c r="CE109" s="3">
        <f t="shared" si="54"/>
        <v>15</v>
      </c>
      <c r="CF109" s="6">
        <f t="shared" si="55"/>
        <v>8.1506024096385552</v>
      </c>
      <c r="CG109" s="6">
        <f t="shared" si="56"/>
        <v>23.736842105263158</v>
      </c>
      <c r="CH109" s="6">
        <f t="shared" si="57"/>
        <v>17.473684210526315</v>
      </c>
      <c r="CI109" s="3">
        <f t="shared" si="58"/>
        <v>0</v>
      </c>
      <c r="CJ109" s="3">
        <f t="shared" si="59"/>
        <v>0.19277108433734941</v>
      </c>
      <c r="CK109" s="3">
        <f t="shared" si="60"/>
        <v>0.39759036144578314</v>
      </c>
    </row>
    <row r="110" spans="1:89" x14ac:dyDescent="0.25">
      <c r="A110" t="s">
        <v>212</v>
      </c>
      <c r="B110" t="s">
        <v>212</v>
      </c>
      <c r="C110">
        <v>2022</v>
      </c>
      <c r="D110">
        <v>15</v>
      </c>
      <c r="E110">
        <v>14</v>
      </c>
      <c r="F110" t="s">
        <v>174</v>
      </c>
      <c r="G110" t="s">
        <v>50</v>
      </c>
      <c r="H110" t="str">
        <f t="shared" si="32"/>
        <v>Bowl_I</v>
      </c>
      <c r="I110" t="s">
        <v>54</v>
      </c>
      <c r="J110" t="s">
        <v>0</v>
      </c>
      <c r="K110">
        <v>0</v>
      </c>
      <c r="L110">
        <v>0</v>
      </c>
      <c r="M110">
        <v>0</v>
      </c>
      <c r="N110">
        <v>1</v>
      </c>
      <c r="O110">
        <v>20000000</v>
      </c>
      <c r="P110" s="1">
        <v>42</v>
      </c>
      <c r="Q110">
        <v>672</v>
      </c>
      <c r="R110">
        <v>504</v>
      </c>
      <c r="S110">
        <v>7</v>
      </c>
      <c r="T110">
        <v>16</v>
      </c>
      <c r="U110">
        <v>133.33333333333331</v>
      </c>
      <c r="V110">
        <v>77</v>
      </c>
      <c r="W110">
        <v>14</v>
      </c>
      <c r="X110">
        <v>7</v>
      </c>
      <c r="Y110">
        <v>7</v>
      </c>
      <c r="Z110">
        <v>0</v>
      </c>
      <c r="AA110" s="1">
        <v>42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">
        <f t="shared" si="33"/>
        <v>42</v>
      </c>
      <c r="AN110" s="2">
        <f t="shared" si="34"/>
        <v>0.18055555555555555</v>
      </c>
      <c r="AO110" s="2">
        <f t="shared" si="35"/>
        <v>0.83333333333333337</v>
      </c>
      <c r="AP110" s="2">
        <f t="shared" si="36"/>
        <v>133.33333333333331</v>
      </c>
      <c r="AQ110" s="5">
        <f t="shared" si="37"/>
        <v>16</v>
      </c>
      <c r="AR110" s="5">
        <f t="shared" si="38"/>
        <v>0.16666666666666666</v>
      </c>
      <c r="AS110" s="2">
        <f t="shared" si="39"/>
        <v>0.67796610169491522</v>
      </c>
      <c r="AT110" s="3">
        <f t="shared" si="40"/>
        <v>42</v>
      </c>
      <c r="AU110" s="6">
        <f t="shared" si="41"/>
        <v>0</v>
      </c>
      <c r="AV110" s="6">
        <f t="shared" si="42"/>
        <v>0</v>
      </c>
      <c r="AW110" s="6">
        <f t="shared" si="43"/>
        <v>0</v>
      </c>
      <c r="AX110" s="3">
        <f t="shared" si="44"/>
        <v>0</v>
      </c>
      <c r="AY110" s="3">
        <f t="shared" si="45"/>
        <v>0</v>
      </c>
      <c r="AZ110" s="3">
        <f t="shared" si="46"/>
        <v>0</v>
      </c>
      <c r="BA110" s="21">
        <v>2</v>
      </c>
      <c r="BB110" s="21">
        <v>96</v>
      </c>
      <c r="BC110" s="21">
        <v>72</v>
      </c>
      <c r="BD110" s="21">
        <v>1</v>
      </c>
      <c r="BE110" s="25">
        <v>96</v>
      </c>
      <c r="BF110" s="21">
        <v>133.33333333333331</v>
      </c>
      <c r="BG110" s="21">
        <v>11</v>
      </c>
      <c r="BH110" s="21">
        <v>2</v>
      </c>
      <c r="BI110" s="21">
        <v>1</v>
      </c>
      <c r="BJ110" s="21">
        <v>1</v>
      </c>
      <c r="BK110" s="21">
        <v>0</v>
      </c>
      <c r="BL110" s="22">
        <v>0</v>
      </c>
      <c r="BM110" s="22">
        <v>0</v>
      </c>
      <c r="BN110" s="22">
        <v>0</v>
      </c>
      <c r="BO110" s="22">
        <v>0</v>
      </c>
      <c r="BP110" s="26">
        <v>0</v>
      </c>
      <c r="BQ110" s="26">
        <v>0</v>
      </c>
      <c r="BR110" s="26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">
        <f t="shared" si="47"/>
        <v>2</v>
      </c>
      <c r="BY110" s="2">
        <f t="shared" si="48"/>
        <v>0.18055555555555555</v>
      </c>
      <c r="BZ110" s="2">
        <f t="shared" si="49"/>
        <v>0.5</v>
      </c>
      <c r="CA110" s="2">
        <f t="shared" si="50"/>
        <v>133.33333333333331</v>
      </c>
      <c r="CB110" s="5">
        <f t="shared" si="51"/>
        <v>96</v>
      </c>
      <c r="CC110" s="5">
        <f t="shared" si="52"/>
        <v>0.5</v>
      </c>
      <c r="CD110" s="2">
        <f t="shared" si="53"/>
        <v>0.67796610169491522</v>
      </c>
      <c r="CE110" s="3">
        <f t="shared" si="54"/>
        <v>0</v>
      </c>
      <c r="CF110" s="6">
        <f t="shared" si="55"/>
        <v>0</v>
      </c>
      <c r="CG110" s="6">
        <f t="shared" si="56"/>
        <v>0</v>
      </c>
      <c r="CH110" s="6">
        <f t="shared" si="57"/>
        <v>0</v>
      </c>
      <c r="CI110" s="3">
        <f t="shared" si="58"/>
        <v>0</v>
      </c>
      <c r="CJ110" s="3">
        <f t="shared" si="59"/>
        <v>0</v>
      </c>
      <c r="CK110" s="3">
        <f t="shared" si="60"/>
        <v>0</v>
      </c>
    </row>
    <row r="111" spans="1:89" x14ac:dyDescent="0.25">
      <c r="A111" t="s">
        <v>213</v>
      </c>
      <c r="C111">
        <v>2022</v>
      </c>
      <c r="D111">
        <v>15</v>
      </c>
      <c r="E111">
        <v>14</v>
      </c>
      <c r="F111" t="s">
        <v>174</v>
      </c>
      <c r="G111" t="s">
        <v>50</v>
      </c>
      <c r="H111" t="str">
        <f t="shared" si="32"/>
        <v>Bat_I</v>
      </c>
      <c r="I111" t="s">
        <v>36</v>
      </c>
      <c r="J111" t="s">
        <v>0</v>
      </c>
      <c r="K111">
        <v>0</v>
      </c>
      <c r="L111">
        <v>0</v>
      </c>
      <c r="M111">
        <v>0</v>
      </c>
      <c r="N111">
        <v>0</v>
      </c>
      <c r="O111">
        <v>2000000</v>
      </c>
      <c r="P111" s="1">
        <v>42</v>
      </c>
      <c r="Q111">
        <v>126</v>
      </c>
      <c r="R111">
        <v>114.33333333333333</v>
      </c>
      <c r="S111">
        <v>11.666666666666668</v>
      </c>
      <c r="T111">
        <v>3</v>
      </c>
      <c r="U111">
        <v>110.20408163265307</v>
      </c>
      <c r="V111">
        <v>11.666666666666668</v>
      </c>
      <c r="W111">
        <v>4.6666666666666661</v>
      </c>
      <c r="X111">
        <v>0</v>
      </c>
      <c r="Y111">
        <v>0</v>
      </c>
      <c r="Z111">
        <v>0</v>
      </c>
      <c r="AA111" s="1">
        <v>42</v>
      </c>
      <c r="AB111">
        <v>261.33333333333337</v>
      </c>
      <c r="AC111">
        <v>328.22222222222217</v>
      </c>
      <c r="AD111">
        <v>12.444444444444443</v>
      </c>
      <c r="AE111">
        <v>7.5357142857142829</v>
      </c>
      <c r="AF111">
        <v>26.375</v>
      </c>
      <c r="AG111">
        <v>21.000000000000007</v>
      </c>
      <c r="AH111">
        <v>0</v>
      </c>
      <c r="AI111">
        <v>0</v>
      </c>
      <c r="AJ111">
        <v>32.666666666666671</v>
      </c>
      <c r="AK111">
        <v>12.444444444444443</v>
      </c>
      <c r="AL111">
        <v>102.66666666666666</v>
      </c>
      <c r="AM111" s="2">
        <f t="shared" si="33"/>
        <v>42</v>
      </c>
      <c r="AN111" s="2">
        <f t="shared" si="34"/>
        <v>0.14285714285714288</v>
      </c>
      <c r="AO111" s="2">
        <f t="shared" si="35"/>
        <v>0.72222222222222221</v>
      </c>
      <c r="AP111" s="2">
        <f t="shared" si="36"/>
        <v>110.20408163265307</v>
      </c>
      <c r="AQ111" s="5">
        <f t="shared" si="37"/>
        <v>3</v>
      </c>
      <c r="AR111" s="5">
        <f t="shared" si="38"/>
        <v>0</v>
      </c>
      <c r="AS111" s="2">
        <f t="shared" si="39"/>
        <v>0.52380952380952384</v>
      </c>
      <c r="AT111" s="3">
        <f t="shared" si="40"/>
        <v>42</v>
      </c>
      <c r="AU111" s="6">
        <f t="shared" si="41"/>
        <v>7.5357142857142829</v>
      </c>
      <c r="AV111" s="6">
        <f t="shared" si="42"/>
        <v>26.375</v>
      </c>
      <c r="AW111" s="6">
        <f t="shared" si="43"/>
        <v>21.000000000000007</v>
      </c>
      <c r="AX111" s="3">
        <f t="shared" si="44"/>
        <v>0</v>
      </c>
      <c r="AY111" s="3">
        <f t="shared" si="45"/>
        <v>0.17261904761904762</v>
      </c>
      <c r="AZ111" s="3">
        <f t="shared" si="46"/>
        <v>0.39285714285714274</v>
      </c>
      <c r="BA111" s="21">
        <v>6</v>
      </c>
      <c r="BB111" s="21">
        <v>54</v>
      </c>
      <c r="BC111" s="21">
        <v>49</v>
      </c>
      <c r="BD111" s="21">
        <v>5</v>
      </c>
      <c r="BE111" s="25">
        <v>10.8</v>
      </c>
      <c r="BF111" s="21">
        <v>110.20408163265304</v>
      </c>
      <c r="BG111" s="21">
        <v>5</v>
      </c>
      <c r="BH111" s="21">
        <v>2</v>
      </c>
      <c r="BI111" s="21">
        <v>0</v>
      </c>
      <c r="BJ111" s="21">
        <v>0</v>
      </c>
      <c r="BK111" s="21">
        <v>0</v>
      </c>
      <c r="BL111" s="22">
        <v>9</v>
      </c>
      <c r="BM111" s="22">
        <v>168</v>
      </c>
      <c r="BN111" s="22">
        <v>211</v>
      </c>
      <c r="BO111" s="22">
        <v>8</v>
      </c>
      <c r="BP111" s="26">
        <v>7.5357142857142856</v>
      </c>
      <c r="BQ111" s="26">
        <v>26.375</v>
      </c>
      <c r="BR111" s="26">
        <v>21</v>
      </c>
      <c r="BS111" s="22">
        <v>0</v>
      </c>
      <c r="BT111" s="22">
        <v>0</v>
      </c>
      <c r="BU111" s="22">
        <v>21</v>
      </c>
      <c r="BV111" s="22">
        <v>8</v>
      </c>
      <c r="BW111" s="22">
        <v>66</v>
      </c>
      <c r="BX111" s="2">
        <f t="shared" si="47"/>
        <v>6</v>
      </c>
      <c r="BY111" s="2">
        <f t="shared" si="48"/>
        <v>0.14285714285714285</v>
      </c>
      <c r="BZ111" s="2">
        <f t="shared" si="49"/>
        <v>0.16666666666666666</v>
      </c>
      <c r="CA111" s="2">
        <f t="shared" si="50"/>
        <v>110.20408163265304</v>
      </c>
      <c r="CB111" s="5">
        <f t="shared" si="51"/>
        <v>10.8</v>
      </c>
      <c r="CC111" s="5">
        <f t="shared" si="52"/>
        <v>0</v>
      </c>
      <c r="CD111" s="2">
        <f t="shared" si="53"/>
        <v>0.52380952380952384</v>
      </c>
      <c r="CE111" s="3">
        <f t="shared" si="54"/>
        <v>9</v>
      </c>
      <c r="CF111" s="6">
        <f t="shared" si="55"/>
        <v>7.5357142857142856</v>
      </c>
      <c r="CG111" s="6">
        <f t="shared" si="56"/>
        <v>26.375</v>
      </c>
      <c r="CH111" s="6">
        <f t="shared" si="57"/>
        <v>21</v>
      </c>
      <c r="CI111" s="3">
        <f t="shared" si="58"/>
        <v>0</v>
      </c>
      <c r="CJ111" s="3">
        <f t="shared" si="59"/>
        <v>0.17261904761904762</v>
      </c>
      <c r="CK111" s="3">
        <f t="shared" si="60"/>
        <v>0.39285714285714285</v>
      </c>
    </row>
    <row r="112" spans="1:89" x14ac:dyDescent="0.25">
      <c r="A112" t="s">
        <v>214</v>
      </c>
      <c r="C112">
        <v>2022</v>
      </c>
      <c r="D112">
        <v>15</v>
      </c>
      <c r="E112">
        <v>14</v>
      </c>
      <c r="F112" t="s">
        <v>174</v>
      </c>
      <c r="G112" t="s">
        <v>50</v>
      </c>
      <c r="H112" t="str">
        <f t="shared" si="32"/>
        <v>AR_I</v>
      </c>
      <c r="I112" t="s">
        <v>39</v>
      </c>
      <c r="J112" t="s">
        <v>0</v>
      </c>
      <c r="K112">
        <v>0</v>
      </c>
      <c r="L112">
        <v>0</v>
      </c>
      <c r="M112">
        <v>0</v>
      </c>
      <c r="N112">
        <v>0</v>
      </c>
      <c r="O112">
        <v>2000000</v>
      </c>
      <c r="P112" s="1">
        <v>42</v>
      </c>
      <c r="Q112">
        <v>658</v>
      </c>
      <c r="R112">
        <v>336</v>
      </c>
      <c r="S112">
        <v>10.5</v>
      </c>
      <c r="T112">
        <v>15.666666666666666</v>
      </c>
      <c r="U112">
        <v>195.83333333333331</v>
      </c>
      <c r="V112">
        <v>45.5</v>
      </c>
      <c r="W112">
        <v>52.5</v>
      </c>
      <c r="X112">
        <v>3.5</v>
      </c>
      <c r="Y112">
        <v>3.5</v>
      </c>
      <c r="Z112">
        <v>3.5</v>
      </c>
      <c r="AA112" s="1">
        <v>42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">
        <f t="shared" si="33"/>
        <v>42</v>
      </c>
      <c r="AN112" s="2">
        <f t="shared" si="34"/>
        <v>0.29166666666666669</v>
      </c>
      <c r="AO112" s="2">
        <f t="shared" si="35"/>
        <v>0.75</v>
      </c>
      <c r="AP112" s="2">
        <f t="shared" si="36"/>
        <v>195.83333333333331</v>
      </c>
      <c r="AQ112" s="5">
        <f t="shared" si="37"/>
        <v>15.666666666666666</v>
      </c>
      <c r="AR112" s="5">
        <f t="shared" si="38"/>
        <v>8.3333333333333329E-2</v>
      </c>
      <c r="AS112" s="2">
        <f t="shared" si="39"/>
        <v>0.67647058823529416</v>
      </c>
      <c r="AT112" s="3">
        <f t="shared" si="40"/>
        <v>42</v>
      </c>
      <c r="AU112" s="6">
        <f t="shared" si="41"/>
        <v>0</v>
      </c>
      <c r="AV112" s="6">
        <f t="shared" si="42"/>
        <v>0</v>
      </c>
      <c r="AW112" s="6">
        <f t="shared" si="43"/>
        <v>0</v>
      </c>
      <c r="AX112" s="3">
        <f t="shared" si="44"/>
        <v>0</v>
      </c>
      <c r="AY112" s="3">
        <f t="shared" si="45"/>
        <v>0</v>
      </c>
      <c r="AZ112" s="3">
        <f t="shared" si="46"/>
        <v>0</v>
      </c>
      <c r="BA112" s="21">
        <v>4</v>
      </c>
      <c r="BB112" s="21">
        <v>188</v>
      </c>
      <c r="BC112" s="21">
        <v>96</v>
      </c>
      <c r="BD112" s="21">
        <v>3</v>
      </c>
      <c r="BE112" s="25">
        <v>62.666666666666664</v>
      </c>
      <c r="BF112" s="21">
        <v>195.83333333333331</v>
      </c>
      <c r="BG112" s="21">
        <v>13</v>
      </c>
      <c r="BH112" s="21">
        <v>15</v>
      </c>
      <c r="BI112" s="21">
        <v>1</v>
      </c>
      <c r="BJ112" s="21">
        <v>1</v>
      </c>
      <c r="BK112" s="21">
        <v>1</v>
      </c>
      <c r="BL112" s="22">
        <v>0</v>
      </c>
      <c r="BM112" s="22">
        <v>0</v>
      </c>
      <c r="BN112" s="22">
        <v>0</v>
      </c>
      <c r="BO112" s="22">
        <v>0</v>
      </c>
      <c r="BP112" s="26">
        <v>0</v>
      </c>
      <c r="BQ112" s="26">
        <v>0</v>
      </c>
      <c r="BR112" s="26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">
        <f t="shared" si="47"/>
        <v>4</v>
      </c>
      <c r="BY112" s="2">
        <f t="shared" si="48"/>
        <v>0.29166666666666669</v>
      </c>
      <c r="BZ112" s="2">
        <f t="shared" si="49"/>
        <v>0.25</v>
      </c>
      <c r="CA112" s="2">
        <f t="shared" si="50"/>
        <v>195.83333333333331</v>
      </c>
      <c r="CB112" s="5">
        <f t="shared" si="51"/>
        <v>62.666666666666664</v>
      </c>
      <c r="CC112" s="5">
        <f t="shared" si="52"/>
        <v>0.25</v>
      </c>
      <c r="CD112" s="2">
        <f t="shared" si="53"/>
        <v>0.67647058823529416</v>
      </c>
      <c r="CE112" s="3">
        <f t="shared" si="54"/>
        <v>0</v>
      </c>
      <c r="CF112" s="6">
        <f t="shared" si="55"/>
        <v>0</v>
      </c>
      <c r="CG112" s="6">
        <f t="shared" si="56"/>
        <v>0</v>
      </c>
      <c r="CH112" s="6">
        <f t="shared" si="57"/>
        <v>0</v>
      </c>
      <c r="CI112" s="3">
        <f t="shared" si="58"/>
        <v>0</v>
      </c>
      <c r="CJ112" s="3">
        <f t="shared" si="59"/>
        <v>0</v>
      </c>
      <c r="CK112" s="3">
        <f t="shared" si="60"/>
        <v>0</v>
      </c>
    </row>
    <row r="113" spans="1:89" x14ac:dyDescent="0.25">
      <c r="A113" t="s">
        <v>215</v>
      </c>
      <c r="B113" t="s">
        <v>216</v>
      </c>
      <c r="C113">
        <v>2022</v>
      </c>
      <c r="D113">
        <v>15</v>
      </c>
      <c r="E113">
        <v>14</v>
      </c>
      <c r="F113" t="s">
        <v>174</v>
      </c>
      <c r="G113" t="s">
        <v>50</v>
      </c>
      <c r="H113" t="str">
        <f t="shared" si="32"/>
        <v>AR_I</v>
      </c>
      <c r="I113" t="s">
        <v>39</v>
      </c>
      <c r="J113" t="s">
        <v>0</v>
      </c>
      <c r="K113">
        <v>0</v>
      </c>
      <c r="L113">
        <v>0</v>
      </c>
      <c r="M113">
        <v>0</v>
      </c>
      <c r="N113">
        <v>0</v>
      </c>
      <c r="O113">
        <v>11000000</v>
      </c>
      <c r="P113" s="1">
        <v>42</v>
      </c>
      <c r="Q113">
        <v>343.53846153846155</v>
      </c>
      <c r="R113">
        <v>287.53846153846155</v>
      </c>
      <c r="S113">
        <v>11.846153846153847</v>
      </c>
      <c r="T113">
        <v>8.1794871794871788</v>
      </c>
      <c r="U113">
        <v>119.47565543071161</v>
      </c>
      <c r="V113">
        <v>20.46153846153846</v>
      </c>
      <c r="W113">
        <v>18.307692307692307</v>
      </c>
      <c r="X113">
        <v>5.384615384615385</v>
      </c>
      <c r="Y113">
        <v>2.1538461538461542</v>
      </c>
      <c r="Z113">
        <v>0</v>
      </c>
      <c r="AA113" s="1">
        <v>42</v>
      </c>
      <c r="AB113">
        <v>221.20000000000002</v>
      </c>
      <c r="AC113">
        <v>375.2</v>
      </c>
      <c r="AD113">
        <v>5.6000000000000005</v>
      </c>
      <c r="AE113">
        <v>10.177215189873415</v>
      </c>
      <c r="AF113">
        <v>66.999999999999986</v>
      </c>
      <c r="AG113">
        <v>39.5</v>
      </c>
      <c r="AH113">
        <v>0</v>
      </c>
      <c r="AI113">
        <v>0</v>
      </c>
      <c r="AJ113">
        <v>22.400000000000002</v>
      </c>
      <c r="AK113">
        <v>25.2</v>
      </c>
      <c r="AL113">
        <v>67.2</v>
      </c>
      <c r="AM113" s="2">
        <f t="shared" si="33"/>
        <v>42</v>
      </c>
      <c r="AN113" s="2">
        <f t="shared" si="34"/>
        <v>0.1348314606741573</v>
      </c>
      <c r="AO113" s="2">
        <f t="shared" si="35"/>
        <v>0.71794871794871795</v>
      </c>
      <c r="AP113" s="2">
        <f t="shared" si="36"/>
        <v>119.47565543071161</v>
      </c>
      <c r="AQ113" s="5">
        <f t="shared" si="37"/>
        <v>8.1794871794871788</v>
      </c>
      <c r="AR113" s="5">
        <f t="shared" si="38"/>
        <v>5.1282051282051287E-2</v>
      </c>
      <c r="AS113" s="2">
        <f t="shared" si="39"/>
        <v>0.61038961038961048</v>
      </c>
      <c r="AT113" s="3">
        <f t="shared" si="40"/>
        <v>42</v>
      </c>
      <c r="AU113" s="6">
        <f t="shared" si="41"/>
        <v>10.177215189873415</v>
      </c>
      <c r="AV113" s="6">
        <f t="shared" si="42"/>
        <v>66.999999999999986</v>
      </c>
      <c r="AW113" s="6">
        <f t="shared" si="43"/>
        <v>39.5</v>
      </c>
      <c r="AX113" s="3">
        <f t="shared" si="44"/>
        <v>0</v>
      </c>
      <c r="AY113" s="3">
        <f t="shared" si="45"/>
        <v>0.2151898734177215</v>
      </c>
      <c r="AZ113" s="3">
        <f t="shared" si="46"/>
        <v>0.30379746835443039</v>
      </c>
      <c r="BA113" s="21">
        <v>13</v>
      </c>
      <c r="BB113" s="21">
        <v>319</v>
      </c>
      <c r="BC113" s="21">
        <v>267</v>
      </c>
      <c r="BD113" s="21">
        <v>11</v>
      </c>
      <c r="BE113" s="25">
        <v>29</v>
      </c>
      <c r="BF113" s="21">
        <v>119.47565543071161</v>
      </c>
      <c r="BG113" s="21">
        <v>19</v>
      </c>
      <c r="BH113" s="21">
        <v>17</v>
      </c>
      <c r="BI113" s="21">
        <v>5</v>
      </c>
      <c r="BJ113" s="21">
        <v>2</v>
      </c>
      <c r="BK113" s="21">
        <v>0</v>
      </c>
      <c r="BL113" s="22">
        <v>5</v>
      </c>
      <c r="BM113" s="22">
        <v>79</v>
      </c>
      <c r="BN113" s="22">
        <v>134</v>
      </c>
      <c r="BO113" s="22">
        <v>2</v>
      </c>
      <c r="BP113" s="26">
        <v>10.177215189873417</v>
      </c>
      <c r="BQ113" s="26">
        <v>67</v>
      </c>
      <c r="BR113" s="26">
        <v>39.5</v>
      </c>
      <c r="BS113" s="22">
        <v>0</v>
      </c>
      <c r="BT113" s="22">
        <v>0</v>
      </c>
      <c r="BU113" s="22">
        <v>8</v>
      </c>
      <c r="BV113" s="22">
        <v>9</v>
      </c>
      <c r="BW113" s="22">
        <v>24</v>
      </c>
      <c r="BX113" s="2">
        <f t="shared" si="47"/>
        <v>13</v>
      </c>
      <c r="BY113" s="2">
        <f t="shared" si="48"/>
        <v>0.1348314606741573</v>
      </c>
      <c r="BZ113" s="2">
        <f t="shared" si="49"/>
        <v>0.15384615384615385</v>
      </c>
      <c r="CA113" s="2">
        <f t="shared" si="50"/>
        <v>119.47565543071161</v>
      </c>
      <c r="CB113" s="5">
        <f t="shared" si="51"/>
        <v>29</v>
      </c>
      <c r="CC113" s="5">
        <f t="shared" si="52"/>
        <v>0.15384615384615385</v>
      </c>
      <c r="CD113" s="2">
        <f t="shared" si="53"/>
        <v>0.61038961038961037</v>
      </c>
      <c r="CE113" s="3">
        <f t="shared" si="54"/>
        <v>5</v>
      </c>
      <c r="CF113" s="6">
        <f t="shared" si="55"/>
        <v>10.177215189873417</v>
      </c>
      <c r="CG113" s="6">
        <f t="shared" si="56"/>
        <v>67</v>
      </c>
      <c r="CH113" s="6">
        <f t="shared" si="57"/>
        <v>39.5</v>
      </c>
      <c r="CI113" s="3">
        <f t="shared" si="58"/>
        <v>0</v>
      </c>
      <c r="CJ113" s="3">
        <f t="shared" si="59"/>
        <v>0.21518987341772153</v>
      </c>
      <c r="CK113" s="3">
        <f t="shared" si="60"/>
        <v>0.30379746835443039</v>
      </c>
    </row>
    <row r="114" spans="1:89" x14ac:dyDescent="0.25">
      <c r="A114" t="s">
        <v>62</v>
      </c>
      <c r="B114" t="s">
        <v>63</v>
      </c>
      <c r="C114">
        <v>2022</v>
      </c>
      <c r="D114">
        <v>15</v>
      </c>
      <c r="E114">
        <v>14</v>
      </c>
      <c r="F114" t="s">
        <v>174</v>
      </c>
      <c r="G114" t="s">
        <v>50</v>
      </c>
      <c r="H114" t="str">
        <f t="shared" si="32"/>
        <v>WK_I</v>
      </c>
      <c r="I114" t="s">
        <v>51</v>
      </c>
      <c r="J114" t="s">
        <v>0</v>
      </c>
      <c r="K114">
        <v>0</v>
      </c>
      <c r="L114">
        <v>1</v>
      </c>
      <c r="M114">
        <v>0</v>
      </c>
      <c r="N114">
        <v>0</v>
      </c>
      <c r="O114">
        <v>20000000</v>
      </c>
      <c r="P114" s="1">
        <v>42</v>
      </c>
      <c r="Q114">
        <v>30.800000000000004</v>
      </c>
      <c r="R114">
        <v>30.800000000000004</v>
      </c>
      <c r="S114">
        <v>2.8000000000000003</v>
      </c>
      <c r="T114">
        <v>0.73333333333333339</v>
      </c>
      <c r="U114">
        <v>100</v>
      </c>
      <c r="V114">
        <v>2.8000000000000003</v>
      </c>
      <c r="W114">
        <v>0</v>
      </c>
      <c r="X114">
        <v>0</v>
      </c>
      <c r="Y114">
        <v>0</v>
      </c>
      <c r="Z114">
        <v>0</v>
      </c>
      <c r="AA114" s="1">
        <v>42</v>
      </c>
      <c r="AB114">
        <v>286.46153846153845</v>
      </c>
      <c r="AC114">
        <v>374.76923076923077</v>
      </c>
      <c r="AD114">
        <v>7.5384615384615383</v>
      </c>
      <c r="AE114">
        <v>7.8496240601503757</v>
      </c>
      <c r="AF114">
        <v>49.714285714285715</v>
      </c>
      <c r="AG114">
        <v>38</v>
      </c>
      <c r="AH114">
        <v>0</v>
      </c>
      <c r="AI114">
        <v>0</v>
      </c>
      <c r="AJ114">
        <v>47.384615384615387</v>
      </c>
      <c r="AK114">
        <v>5.384615384615385</v>
      </c>
      <c r="AL114">
        <v>118.46153846153847</v>
      </c>
      <c r="AM114" s="2">
        <f t="shared" si="33"/>
        <v>42</v>
      </c>
      <c r="AN114" s="2">
        <f t="shared" si="34"/>
        <v>9.0909090909090912E-2</v>
      </c>
      <c r="AO114" s="2">
        <f t="shared" si="35"/>
        <v>0.93333333333333335</v>
      </c>
      <c r="AP114" s="2">
        <f t="shared" si="36"/>
        <v>100</v>
      </c>
      <c r="AQ114" s="5">
        <f t="shared" si="37"/>
        <v>0.73333333333333339</v>
      </c>
      <c r="AR114" s="5">
        <f t="shared" si="38"/>
        <v>0</v>
      </c>
      <c r="AS114" s="2">
        <f t="shared" si="39"/>
        <v>0.7</v>
      </c>
      <c r="AT114" s="3">
        <f t="shared" si="40"/>
        <v>42</v>
      </c>
      <c r="AU114" s="6">
        <f t="shared" si="41"/>
        <v>7.8496240601503757</v>
      </c>
      <c r="AV114" s="6">
        <f t="shared" si="42"/>
        <v>49.714285714285715</v>
      </c>
      <c r="AW114" s="6">
        <f t="shared" si="43"/>
        <v>38</v>
      </c>
      <c r="AX114" s="3">
        <f t="shared" si="44"/>
        <v>0</v>
      </c>
      <c r="AY114" s="3">
        <f t="shared" si="45"/>
        <v>0.18421052631578949</v>
      </c>
      <c r="AZ114" s="3">
        <f t="shared" si="46"/>
        <v>0.4135338345864662</v>
      </c>
      <c r="BA114" s="21">
        <v>5</v>
      </c>
      <c r="BB114" s="21">
        <v>11</v>
      </c>
      <c r="BC114" s="21">
        <v>11</v>
      </c>
      <c r="BD114" s="21">
        <v>1</v>
      </c>
      <c r="BE114" s="25">
        <v>11</v>
      </c>
      <c r="BF114" s="21">
        <v>100</v>
      </c>
      <c r="BG114" s="21">
        <v>1</v>
      </c>
      <c r="BH114" s="21">
        <v>0</v>
      </c>
      <c r="BI114" s="21">
        <v>0</v>
      </c>
      <c r="BJ114" s="21">
        <v>0</v>
      </c>
      <c r="BK114" s="21">
        <v>0</v>
      </c>
      <c r="BL114" s="22">
        <v>13</v>
      </c>
      <c r="BM114" s="22">
        <v>266</v>
      </c>
      <c r="BN114" s="22">
        <v>348</v>
      </c>
      <c r="BO114" s="22">
        <v>7</v>
      </c>
      <c r="BP114" s="26">
        <v>7.8496240601503757</v>
      </c>
      <c r="BQ114" s="26">
        <v>49.714285714285715</v>
      </c>
      <c r="BR114" s="26">
        <v>38</v>
      </c>
      <c r="BS114" s="22">
        <v>0</v>
      </c>
      <c r="BT114" s="22">
        <v>0</v>
      </c>
      <c r="BU114" s="22">
        <v>44</v>
      </c>
      <c r="BV114" s="22">
        <v>5</v>
      </c>
      <c r="BW114" s="22">
        <v>110</v>
      </c>
      <c r="BX114" s="2">
        <f t="shared" si="47"/>
        <v>5</v>
      </c>
      <c r="BY114" s="2">
        <f t="shared" si="48"/>
        <v>9.0909090909090912E-2</v>
      </c>
      <c r="BZ114" s="2">
        <f t="shared" si="49"/>
        <v>0.8</v>
      </c>
      <c r="CA114" s="2">
        <f t="shared" si="50"/>
        <v>100</v>
      </c>
      <c r="CB114" s="5">
        <f t="shared" si="51"/>
        <v>11</v>
      </c>
      <c r="CC114" s="5">
        <f t="shared" si="52"/>
        <v>0</v>
      </c>
      <c r="CD114" s="2">
        <f t="shared" si="53"/>
        <v>0.7</v>
      </c>
      <c r="CE114" s="3">
        <f t="shared" si="54"/>
        <v>13</v>
      </c>
      <c r="CF114" s="6">
        <f t="shared" si="55"/>
        <v>7.8496240601503757</v>
      </c>
      <c r="CG114" s="6">
        <f t="shared" si="56"/>
        <v>49.714285714285715</v>
      </c>
      <c r="CH114" s="6">
        <f t="shared" si="57"/>
        <v>38</v>
      </c>
      <c r="CI114" s="3">
        <f t="shared" si="58"/>
        <v>0</v>
      </c>
      <c r="CJ114" s="3">
        <f t="shared" si="59"/>
        <v>0.18421052631578946</v>
      </c>
      <c r="CK114" s="3">
        <f t="shared" si="60"/>
        <v>0.41353383458646614</v>
      </c>
    </row>
    <row r="115" spans="1:89" x14ac:dyDescent="0.25">
      <c r="A115" t="s">
        <v>82</v>
      </c>
      <c r="B115" t="s">
        <v>82</v>
      </c>
      <c r="C115">
        <v>2022</v>
      </c>
      <c r="D115">
        <v>15</v>
      </c>
      <c r="E115">
        <v>14</v>
      </c>
      <c r="F115" t="s">
        <v>174</v>
      </c>
      <c r="G115" t="s">
        <v>50</v>
      </c>
      <c r="H115" t="str">
        <f t="shared" si="32"/>
        <v>AR_I</v>
      </c>
      <c r="I115" t="s">
        <v>39</v>
      </c>
      <c r="J115" t="s">
        <v>0</v>
      </c>
      <c r="K115">
        <v>0</v>
      </c>
      <c r="L115">
        <v>0</v>
      </c>
      <c r="M115">
        <v>0</v>
      </c>
      <c r="N115">
        <v>0</v>
      </c>
      <c r="O115">
        <v>11000000</v>
      </c>
      <c r="P115" s="1">
        <v>42</v>
      </c>
      <c r="Q115">
        <v>140</v>
      </c>
      <c r="R115">
        <v>130.66666666666669</v>
      </c>
      <c r="S115">
        <v>14</v>
      </c>
      <c r="T115">
        <v>3.3333333333333335</v>
      </c>
      <c r="U115">
        <v>107.14285714285711</v>
      </c>
      <c r="V115">
        <v>14</v>
      </c>
      <c r="W115">
        <v>0</v>
      </c>
      <c r="X115">
        <v>0</v>
      </c>
      <c r="Y115">
        <v>0</v>
      </c>
      <c r="Z115">
        <v>0</v>
      </c>
      <c r="AA115" s="1">
        <v>42</v>
      </c>
      <c r="AB115">
        <v>249.20000000000002</v>
      </c>
      <c r="AC115">
        <v>369.59999999999997</v>
      </c>
      <c r="AD115">
        <v>8.4</v>
      </c>
      <c r="AE115">
        <v>8.8988764044943807</v>
      </c>
      <c r="AF115">
        <v>43.999999999999993</v>
      </c>
      <c r="AG115">
        <v>29.666666666666668</v>
      </c>
      <c r="AH115">
        <v>0</v>
      </c>
      <c r="AI115">
        <v>0</v>
      </c>
      <c r="AJ115">
        <v>33.6</v>
      </c>
      <c r="AK115">
        <v>19.599999999999998</v>
      </c>
      <c r="AL115">
        <v>86.8</v>
      </c>
      <c r="AM115" s="2">
        <f t="shared" si="33"/>
        <v>42</v>
      </c>
      <c r="AN115" s="2">
        <f t="shared" si="34"/>
        <v>0.10714285714285712</v>
      </c>
      <c r="AO115" s="2">
        <f t="shared" si="35"/>
        <v>0.66666666666666663</v>
      </c>
      <c r="AP115" s="2">
        <f t="shared" si="36"/>
        <v>107.14285714285711</v>
      </c>
      <c r="AQ115" s="5">
        <f t="shared" si="37"/>
        <v>3.3333333333333335</v>
      </c>
      <c r="AR115" s="5">
        <f t="shared" si="38"/>
        <v>0</v>
      </c>
      <c r="AS115" s="2">
        <f t="shared" si="39"/>
        <v>0.71999999999999986</v>
      </c>
      <c r="AT115" s="3">
        <f t="shared" si="40"/>
        <v>42</v>
      </c>
      <c r="AU115" s="6">
        <f t="shared" si="41"/>
        <v>8.8988764044943807</v>
      </c>
      <c r="AV115" s="6">
        <f t="shared" si="42"/>
        <v>43.999999999999993</v>
      </c>
      <c r="AW115" s="6">
        <f t="shared" si="43"/>
        <v>29.666666666666668</v>
      </c>
      <c r="AX115" s="3">
        <f t="shared" si="44"/>
        <v>0</v>
      </c>
      <c r="AY115" s="3">
        <f t="shared" si="45"/>
        <v>0.21348314606741572</v>
      </c>
      <c r="AZ115" s="3">
        <f t="shared" si="46"/>
        <v>0.348314606741573</v>
      </c>
      <c r="BA115" s="21">
        <v>3</v>
      </c>
      <c r="BB115" s="21">
        <v>30</v>
      </c>
      <c r="BC115" s="21">
        <v>28</v>
      </c>
      <c r="BD115" s="21">
        <v>3</v>
      </c>
      <c r="BE115" s="25">
        <v>10</v>
      </c>
      <c r="BF115" s="21">
        <v>107.14285714285714</v>
      </c>
      <c r="BG115" s="21">
        <v>3</v>
      </c>
      <c r="BH115" s="21">
        <v>0</v>
      </c>
      <c r="BI115" s="21">
        <v>0</v>
      </c>
      <c r="BJ115" s="21">
        <v>0</v>
      </c>
      <c r="BK115" s="21">
        <v>0</v>
      </c>
      <c r="BL115" s="22">
        <v>5</v>
      </c>
      <c r="BM115" s="22">
        <v>89</v>
      </c>
      <c r="BN115" s="22">
        <v>132</v>
      </c>
      <c r="BO115" s="22">
        <v>3</v>
      </c>
      <c r="BP115" s="26">
        <v>8.8988764044943824</v>
      </c>
      <c r="BQ115" s="26">
        <v>44</v>
      </c>
      <c r="BR115" s="26">
        <v>29.666666666666668</v>
      </c>
      <c r="BS115" s="22">
        <v>0</v>
      </c>
      <c r="BT115" s="22">
        <v>0</v>
      </c>
      <c r="BU115" s="22">
        <v>12</v>
      </c>
      <c r="BV115" s="22">
        <v>7</v>
      </c>
      <c r="BW115" s="22">
        <v>31</v>
      </c>
      <c r="BX115" s="2">
        <f t="shared" si="47"/>
        <v>3</v>
      </c>
      <c r="BY115" s="2">
        <f t="shared" si="48"/>
        <v>0.10714285714285714</v>
      </c>
      <c r="BZ115" s="2">
        <f t="shared" si="49"/>
        <v>0</v>
      </c>
      <c r="CA115" s="2">
        <f t="shared" si="50"/>
        <v>107.14285714285714</v>
      </c>
      <c r="CB115" s="5">
        <f t="shared" si="51"/>
        <v>10</v>
      </c>
      <c r="CC115" s="5">
        <f t="shared" si="52"/>
        <v>0</v>
      </c>
      <c r="CD115" s="2">
        <f t="shared" si="53"/>
        <v>0.72</v>
      </c>
      <c r="CE115" s="3">
        <f t="shared" si="54"/>
        <v>5</v>
      </c>
      <c r="CF115" s="6">
        <f t="shared" si="55"/>
        <v>8.8988764044943824</v>
      </c>
      <c r="CG115" s="6">
        <f t="shared" si="56"/>
        <v>44</v>
      </c>
      <c r="CH115" s="6">
        <f t="shared" si="57"/>
        <v>29.666666666666668</v>
      </c>
      <c r="CI115" s="3">
        <f t="shared" si="58"/>
        <v>0</v>
      </c>
      <c r="CJ115" s="3">
        <f t="shared" si="59"/>
        <v>0.21348314606741572</v>
      </c>
      <c r="CK115" s="3">
        <f t="shared" si="60"/>
        <v>0.34831460674157305</v>
      </c>
    </row>
    <row r="116" spans="1:89" x14ac:dyDescent="0.25">
      <c r="A116" t="s">
        <v>217</v>
      </c>
      <c r="B116" t="s">
        <v>217</v>
      </c>
      <c r="C116">
        <v>2022</v>
      </c>
      <c r="D116">
        <v>15</v>
      </c>
      <c r="E116">
        <v>14</v>
      </c>
      <c r="F116" t="s">
        <v>174</v>
      </c>
      <c r="G116" t="s">
        <v>50</v>
      </c>
      <c r="H116" t="str">
        <f t="shared" si="32"/>
        <v>Bowl_I</v>
      </c>
      <c r="I116" t="s">
        <v>54</v>
      </c>
      <c r="J116" t="s">
        <v>0</v>
      </c>
      <c r="K116">
        <v>0</v>
      </c>
      <c r="L116">
        <v>0</v>
      </c>
      <c r="M116">
        <v>0</v>
      </c>
      <c r="N116">
        <v>0</v>
      </c>
      <c r="O116">
        <v>52500000</v>
      </c>
      <c r="P116" s="1">
        <v>42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1">
        <v>42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">
        <f t="shared" si="33"/>
        <v>42</v>
      </c>
      <c r="AN116" s="2">
        <f t="shared" si="34"/>
        <v>0</v>
      </c>
      <c r="AO116" s="2">
        <f t="shared" si="35"/>
        <v>1</v>
      </c>
      <c r="AP116" s="2">
        <f t="shared" si="36"/>
        <v>0</v>
      </c>
      <c r="AQ116" s="5">
        <f t="shared" si="37"/>
        <v>0</v>
      </c>
      <c r="AR116" s="5">
        <f t="shared" si="38"/>
        <v>0</v>
      </c>
      <c r="AS116" s="2">
        <f t="shared" si="39"/>
        <v>0</v>
      </c>
      <c r="AT116" s="3">
        <f t="shared" si="40"/>
        <v>42</v>
      </c>
      <c r="AU116" s="6">
        <f t="shared" si="41"/>
        <v>0</v>
      </c>
      <c r="AV116" s="6">
        <f t="shared" si="42"/>
        <v>0</v>
      </c>
      <c r="AW116" s="6">
        <f t="shared" si="43"/>
        <v>0</v>
      </c>
      <c r="AX116" s="3">
        <f t="shared" si="44"/>
        <v>0</v>
      </c>
      <c r="AY116" s="3">
        <f t="shared" si="45"/>
        <v>0</v>
      </c>
      <c r="AZ116" s="3">
        <f t="shared" si="46"/>
        <v>0</v>
      </c>
      <c r="BA116" s="21">
        <v>0</v>
      </c>
      <c r="BB116" s="21">
        <v>0</v>
      </c>
      <c r="BC116" s="21">
        <v>0</v>
      </c>
      <c r="BD116" s="21">
        <v>0</v>
      </c>
      <c r="BE116" s="25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2">
        <v>0</v>
      </c>
      <c r="BM116" s="22">
        <v>0</v>
      </c>
      <c r="BN116" s="22">
        <v>0</v>
      </c>
      <c r="BO116" s="22">
        <v>0</v>
      </c>
      <c r="BP116" s="26">
        <v>0</v>
      </c>
      <c r="BQ116" s="26">
        <v>0</v>
      </c>
      <c r="BR116" s="26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">
        <f t="shared" si="47"/>
        <v>0</v>
      </c>
      <c r="BY116" s="2">
        <f t="shared" si="48"/>
        <v>0</v>
      </c>
      <c r="BZ116" s="2">
        <f t="shared" si="49"/>
        <v>0</v>
      </c>
      <c r="CA116" s="2">
        <f t="shared" si="50"/>
        <v>0</v>
      </c>
      <c r="CB116" s="5">
        <f t="shared" si="51"/>
        <v>0</v>
      </c>
      <c r="CC116" s="5">
        <f t="shared" si="52"/>
        <v>0</v>
      </c>
      <c r="CD116" s="2">
        <f t="shared" si="53"/>
        <v>0</v>
      </c>
      <c r="CE116" s="3">
        <f t="shared" si="54"/>
        <v>0</v>
      </c>
      <c r="CF116" s="6">
        <f t="shared" si="55"/>
        <v>0</v>
      </c>
      <c r="CG116" s="6">
        <f t="shared" si="56"/>
        <v>0</v>
      </c>
      <c r="CH116" s="6">
        <f t="shared" si="57"/>
        <v>0</v>
      </c>
      <c r="CI116" s="3">
        <f t="shared" si="58"/>
        <v>0</v>
      </c>
      <c r="CJ116" s="3">
        <f t="shared" si="59"/>
        <v>0</v>
      </c>
      <c r="CK116" s="3">
        <f t="shared" si="60"/>
        <v>0</v>
      </c>
    </row>
    <row r="117" spans="1:89" x14ac:dyDescent="0.25">
      <c r="A117" t="s">
        <v>218</v>
      </c>
      <c r="B117" t="s">
        <v>219</v>
      </c>
      <c r="C117">
        <v>2022</v>
      </c>
      <c r="D117">
        <v>15</v>
      </c>
      <c r="E117">
        <v>14</v>
      </c>
      <c r="F117" t="s">
        <v>174</v>
      </c>
      <c r="G117" t="s">
        <v>50</v>
      </c>
      <c r="H117" t="str">
        <f t="shared" si="32"/>
        <v>Bowl_O</v>
      </c>
      <c r="I117" t="s">
        <v>54</v>
      </c>
      <c r="J117" t="s">
        <v>42</v>
      </c>
      <c r="K117">
        <v>1</v>
      </c>
      <c r="L117">
        <v>0</v>
      </c>
      <c r="M117">
        <v>1</v>
      </c>
      <c r="N117">
        <v>1</v>
      </c>
      <c r="O117">
        <v>5000000</v>
      </c>
      <c r="P117" s="1">
        <v>42</v>
      </c>
      <c r="Q117">
        <v>140</v>
      </c>
      <c r="R117">
        <v>79.333333333333343</v>
      </c>
      <c r="S117">
        <v>9.3333333333333321</v>
      </c>
      <c r="T117">
        <v>3.3333333333333335</v>
      </c>
      <c r="U117">
        <v>176.47058823529409</v>
      </c>
      <c r="V117">
        <v>4.6666666666666661</v>
      </c>
      <c r="W117">
        <v>14</v>
      </c>
      <c r="X117">
        <v>0</v>
      </c>
      <c r="Y117">
        <v>0</v>
      </c>
      <c r="Z117">
        <v>0</v>
      </c>
      <c r="AA117" s="1">
        <v>42</v>
      </c>
      <c r="AB117">
        <v>289.33333333333337</v>
      </c>
      <c r="AC117">
        <v>392</v>
      </c>
      <c r="AD117">
        <v>23.333333333333336</v>
      </c>
      <c r="AE117">
        <v>8.129032258064516</v>
      </c>
      <c r="AF117">
        <v>16.799999999999997</v>
      </c>
      <c r="AG117">
        <v>12.4</v>
      </c>
      <c r="AH117">
        <v>0</v>
      </c>
      <c r="AI117">
        <v>0</v>
      </c>
      <c r="AJ117">
        <v>28</v>
      </c>
      <c r="AK117">
        <v>14</v>
      </c>
      <c r="AL117">
        <v>74.666666666666657</v>
      </c>
      <c r="AM117" s="2">
        <f t="shared" si="33"/>
        <v>42</v>
      </c>
      <c r="AN117" s="2">
        <f t="shared" si="34"/>
        <v>0.23529411764705876</v>
      </c>
      <c r="AO117" s="2">
        <f t="shared" si="35"/>
        <v>0.7777777777777779</v>
      </c>
      <c r="AP117" s="2">
        <f t="shared" si="36"/>
        <v>176.47058823529409</v>
      </c>
      <c r="AQ117" s="5">
        <f t="shared" si="37"/>
        <v>3.3333333333333335</v>
      </c>
      <c r="AR117" s="5">
        <f t="shared" si="38"/>
        <v>0</v>
      </c>
      <c r="AS117" s="2">
        <f t="shared" si="39"/>
        <v>0.61538461538461553</v>
      </c>
      <c r="AT117" s="3">
        <f t="shared" si="40"/>
        <v>42</v>
      </c>
      <c r="AU117" s="6">
        <f t="shared" si="41"/>
        <v>8.129032258064516</v>
      </c>
      <c r="AV117" s="6">
        <f t="shared" si="42"/>
        <v>16.799999999999997</v>
      </c>
      <c r="AW117" s="6">
        <f t="shared" si="43"/>
        <v>12.4</v>
      </c>
      <c r="AX117" s="3">
        <f t="shared" si="44"/>
        <v>0</v>
      </c>
      <c r="AY117" s="3">
        <f t="shared" si="45"/>
        <v>0.14516129032258063</v>
      </c>
      <c r="AZ117" s="3">
        <f t="shared" si="46"/>
        <v>0.2580645161290322</v>
      </c>
      <c r="BA117" s="21">
        <v>3</v>
      </c>
      <c r="BB117" s="21">
        <v>30</v>
      </c>
      <c r="BC117" s="21">
        <v>17</v>
      </c>
      <c r="BD117" s="21">
        <v>2</v>
      </c>
      <c r="BE117" s="25">
        <v>15</v>
      </c>
      <c r="BF117" s="21">
        <v>176.47058823529412</v>
      </c>
      <c r="BG117" s="21">
        <v>1</v>
      </c>
      <c r="BH117" s="21">
        <v>3</v>
      </c>
      <c r="BI117" s="21">
        <v>0</v>
      </c>
      <c r="BJ117" s="21">
        <v>0</v>
      </c>
      <c r="BK117" s="21">
        <v>0</v>
      </c>
      <c r="BL117" s="22">
        <v>3</v>
      </c>
      <c r="BM117" s="22">
        <v>62</v>
      </c>
      <c r="BN117" s="22">
        <v>84</v>
      </c>
      <c r="BO117" s="22">
        <v>5</v>
      </c>
      <c r="BP117" s="26">
        <v>8.129032258064516</v>
      </c>
      <c r="BQ117" s="26">
        <v>16.8</v>
      </c>
      <c r="BR117" s="26">
        <v>12.4</v>
      </c>
      <c r="BS117" s="22">
        <v>0</v>
      </c>
      <c r="BT117" s="22">
        <v>0</v>
      </c>
      <c r="BU117" s="22">
        <v>6</v>
      </c>
      <c r="BV117" s="22">
        <v>3</v>
      </c>
      <c r="BW117" s="22">
        <v>16</v>
      </c>
      <c r="BX117" s="2">
        <f t="shared" si="47"/>
        <v>3</v>
      </c>
      <c r="BY117" s="2">
        <f t="shared" si="48"/>
        <v>0.23529411764705882</v>
      </c>
      <c r="BZ117" s="2">
        <f t="shared" si="49"/>
        <v>0.33333333333333331</v>
      </c>
      <c r="CA117" s="2">
        <f t="shared" si="50"/>
        <v>176.47058823529412</v>
      </c>
      <c r="CB117" s="5">
        <f t="shared" si="51"/>
        <v>15</v>
      </c>
      <c r="CC117" s="5">
        <f t="shared" si="52"/>
        <v>0</v>
      </c>
      <c r="CD117" s="2">
        <f t="shared" si="53"/>
        <v>0.61538461538461542</v>
      </c>
      <c r="CE117" s="3">
        <f t="shared" si="54"/>
        <v>3</v>
      </c>
      <c r="CF117" s="6">
        <f t="shared" si="55"/>
        <v>8.129032258064516</v>
      </c>
      <c r="CG117" s="6">
        <f t="shared" si="56"/>
        <v>16.8</v>
      </c>
      <c r="CH117" s="6">
        <f t="shared" si="57"/>
        <v>12.4</v>
      </c>
      <c r="CI117" s="3">
        <f t="shared" si="58"/>
        <v>0</v>
      </c>
      <c r="CJ117" s="3">
        <f t="shared" si="59"/>
        <v>0.14516129032258066</v>
      </c>
      <c r="CK117" s="3">
        <f t="shared" si="60"/>
        <v>0.25806451612903225</v>
      </c>
    </row>
    <row r="118" spans="1:89" x14ac:dyDescent="0.25">
      <c r="A118" t="s">
        <v>220</v>
      </c>
      <c r="B118" t="s">
        <v>221</v>
      </c>
      <c r="C118">
        <v>2022</v>
      </c>
      <c r="D118">
        <v>15</v>
      </c>
      <c r="E118">
        <v>14</v>
      </c>
      <c r="F118" t="s">
        <v>174</v>
      </c>
      <c r="G118" t="s">
        <v>50</v>
      </c>
      <c r="H118" t="str">
        <f t="shared" si="32"/>
        <v>Bowl_I</v>
      </c>
      <c r="I118" t="s">
        <v>54</v>
      </c>
      <c r="J118" t="s">
        <v>0</v>
      </c>
      <c r="K118">
        <v>0</v>
      </c>
      <c r="L118">
        <v>0</v>
      </c>
      <c r="M118">
        <v>0</v>
      </c>
      <c r="N118">
        <v>0</v>
      </c>
      <c r="O118">
        <v>42000000</v>
      </c>
      <c r="P118" s="1">
        <v>42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1">
        <v>42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">
        <f t="shared" si="33"/>
        <v>42</v>
      </c>
      <c r="AN118" s="2">
        <f t="shared" si="34"/>
        <v>0</v>
      </c>
      <c r="AO118" s="2">
        <f t="shared" si="35"/>
        <v>1</v>
      </c>
      <c r="AP118" s="2">
        <f t="shared" si="36"/>
        <v>0</v>
      </c>
      <c r="AQ118" s="5">
        <f t="shared" si="37"/>
        <v>0</v>
      </c>
      <c r="AR118" s="5">
        <f t="shared" si="38"/>
        <v>0</v>
      </c>
      <c r="AS118" s="2">
        <f t="shared" si="39"/>
        <v>0</v>
      </c>
      <c r="AT118" s="3">
        <f t="shared" si="40"/>
        <v>42</v>
      </c>
      <c r="AU118" s="6">
        <f t="shared" si="41"/>
        <v>0</v>
      </c>
      <c r="AV118" s="6">
        <f t="shared" si="42"/>
        <v>0</v>
      </c>
      <c r="AW118" s="6">
        <f t="shared" si="43"/>
        <v>0</v>
      </c>
      <c r="AX118" s="3">
        <f t="shared" si="44"/>
        <v>0</v>
      </c>
      <c r="AY118" s="3">
        <f t="shared" si="45"/>
        <v>0</v>
      </c>
      <c r="AZ118" s="3">
        <f t="shared" si="46"/>
        <v>0</v>
      </c>
      <c r="BA118" s="21">
        <v>0</v>
      </c>
      <c r="BB118" s="21">
        <v>0</v>
      </c>
      <c r="BC118" s="21">
        <v>0</v>
      </c>
      <c r="BD118" s="21">
        <v>0</v>
      </c>
      <c r="BE118" s="25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2">
        <v>0</v>
      </c>
      <c r="BM118" s="22">
        <v>0</v>
      </c>
      <c r="BN118" s="22">
        <v>0</v>
      </c>
      <c r="BO118" s="22">
        <v>0</v>
      </c>
      <c r="BP118" s="26">
        <v>0</v>
      </c>
      <c r="BQ118" s="26">
        <v>0</v>
      </c>
      <c r="BR118" s="26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">
        <f t="shared" si="47"/>
        <v>0</v>
      </c>
      <c r="BY118" s="2">
        <f t="shared" si="48"/>
        <v>0</v>
      </c>
      <c r="BZ118" s="2">
        <f t="shared" si="49"/>
        <v>0</v>
      </c>
      <c r="CA118" s="2">
        <f t="shared" si="50"/>
        <v>0</v>
      </c>
      <c r="CB118" s="5">
        <f t="shared" si="51"/>
        <v>0</v>
      </c>
      <c r="CC118" s="5">
        <f t="shared" si="52"/>
        <v>0</v>
      </c>
      <c r="CD118" s="2">
        <f t="shared" si="53"/>
        <v>0</v>
      </c>
      <c r="CE118" s="3">
        <f t="shared" si="54"/>
        <v>0</v>
      </c>
      <c r="CF118" s="6">
        <f t="shared" si="55"/>
        <v>0</v>
      </c>
      <c r="CG118" s="6">
        <f t="shared" si="56"/>
        <v>0</v>
      </c>
      <c r="CH118" s="6">
        <f t="shared" si="57"/>
        <v>0</v>
      </c>
      <c r="CI118" s="3">
        <f t="shared" si="58"/>
        <v>0</v>
      </c>
      <c r="CJ118" s="3">
        <f t="shared" si="59"/>
        <v>0</v>
      </c>
      <c r="CK118" s="3">
        <f t="shared" si="60"/>
        <v>0</v>
      </c>
    </row>
    <row r="119" spans="1:89" x14ac:dyDescent="0.25">
      <c r="A119" t="s">
        <v>222</v>
      </c>
      <c r="C119">
        <v>2022</v>
      </c>
      <c r="D119">
        <v>15</v>
      </c>
      <c r="E119">
        <v>14</v>
      </c>
      <c r="F119" t="s">
        <v>174</v>
      </c>
      <c r="G119" t="s">
        <v>50</v>
      </c>
      <c r="H119" t="str">
        <f t="shared" si="32"/>
        <v>AR_I</v>
      </c>
      <c r="I119" t="s">
        <v>39</v>
      </c>
      <c r="J119" t="s">
        <v>0</v>
      </c>
      <c r="K119">
        <v>0</v>
      </c>
      <c r="L119">
        <v>0</v>
      </c>
      <c r="M119">
        <v>0</v>
      </c>
      <c r="N119">
        <v>0</v>
      </c>
      <c r="O119">
        <v>5000000</v>
      </c>
      <c r="P119" s="1">
        <v>42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1">
        <v>42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">
        <f t="shared" si="33"/>
        <v>42</v>
      </c>
      <c r="AN119" s="2">
        <f t="shared" si="34"/>
        <v>0</v>
      </c>
      <c r="AO119" s="2">
        <f t="shared" si="35"/>
        <v>1</v>
      </c>
      <c r="AP119" s="2">
        <f t="shared" si="36"/>
        <v>0</v>
      </c>
      <c r="AQ119" s="5">
        <f t="shared" si="37"/>
        <v>0</v>
      </c>
      <c r="AR119" s="5">
        <f t="shared" si="38"/>
        <v>0</v>
      </c>
      <c r="AS119" s="2">
        <f t="shared" si="39"/>
        <v>0</v>
      </c>
      <c r="AT119" s="3">
        <f t="shared" si="40"/>
        <v>42</v>
      </c>
      <c r="AU119" s="6">
        <f t="shared" si="41"/>
        <v>0</v>
      </c>
      <c r="AV119" s="6">
        <f t="shared" si="42"/>
        <v>0</v>
      </c>
      <c r="AW119" s="6">
        <f t="shared" si="43"/>
        <v>0</v>
      </c>
      <c r="AX119" s="3">
        <f t="shared" si="44"/>
        <v>0</v>
      </c>
      <c r="AY119" s="3">
        <f t="shared" si="45"/>
        <v>0</v>
      </c>
      <c r="AZ119" s="3">
        <f t="shared" si="46"/>
        <v>0</v>
      </c>
      <c r="BA119" s="21">
        <v>0</v>
      </c>
      <c r="BB119" s="21">
        <v>0</v>
      </c>
      <c r="BC119" s="21">
        <v>0</v>
      </c>
      <c r="BD119" s="21">
        <v>0</v>
      </c>
      <c r="BE119" s="25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  <c r="BL119" s="22">
        <v>0</v>
      </c>
      <c r="BM119" s="22">
        <v>0</v>
      </c>
      <c r="BN119" s="22">
        <v>0</v>
      </c>
      <c r="BO119" s="22">
        <v>0</v>
      </c>
      <c r="BP119" s="26">
        <v>0</v>
      </c>
      <c r="BQ119" s="26">
        <v>0</v>
      </c>
      <c r="BR119" s="26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">
        <f t="shared" si="47"/>
        <v>0</v>
      </c>
      <c r="BY119" s="2">
        <f t="shared" si="48"/>
        <v>0</v>
      </c>
      <c r="BZ119" s="2">
        <f t="shared" si="49"/>
        <v>0</v>
      </c>
      <c r="CA119" s="2">
        <f t="shared" si="50"/>
        <v>0</v>
      </c>
      <c r="CB119" s="5">
        <f t="shared" si="51"/>
        <v>0</v>
      </c>
      <c r="CC119" s="5">
        <f t="shared" si="52"/>
        <v>0</v>
      </c>
      <c r="CD119" s="2">
        <f t="shared" si="53"/>
        <v>0</v>
      </c>
      <c r="CE119" s="3">
        <f t="shared" si="54"/>
        <v>0</v>
      </c>
      <c r="CF119" s="6">
        <f t="shared" si="55"/>
        <v>0</v>
      </c>
      <c r="CG119" s="6">
        <f t="shared" si="56"/>
        <v>0</v>
      </c>
      <c r="CH119" s="6">
        <f t="shared" si="57"/>
        <v>0</v>
      </c>
      <c r="CI119" s="3">
        <f t="shared" si="58"/>
        <v>0</v>
      </c>
      <c r="CJ119" s="3">
        <f t="shared" si="59"/>
        <v>0</v>
      </c>
      <c r="CK119" s="3">
        <f t="shared" si="60"/>
        <v>0</v>
      </c>
    </row>
    <row r="120" spans="1:89" x14ac:dyDescent="0.25">
      <c r="A120" t="s">
        <v>223</v>
      </c>
      <c r="C120">
        <v>2022</v>
      </c>
      <c r="D120">
        <v>15</v>
      </c>
      <c r="E120">
        <v>14</v>
      </c>
      <c r="F120" t="s">
        <v>174</v>
      </c>
      <c r="G120" t="s">
        <v>50</v>
      </c>
      <c r="H120" t="str">
        <f t="shared" si="32"/>
        <v>AR_I</v>
      </c>
      <c r="I120" t="s">
        <v>39</v>
      </c>
      <c r="J120" t="s">
        <v>0</v>
      </c>
      <c r="K120">
        <v>0</v>
      </c>
      <c r="L120">
        <v>0</v>
      </c>
      <c r="M120">
        <v>0</v>
      </c>
      <c r="N120">
        <v>0</v>
      </c>
      <c r="O120">
        <v>2000000</v>
      </c>
      <c r="P120" s="1">
        <v>42</v>
      </c>
      <c r="Q120">
        <v>514</v>
      </c>
      <c r="R120">
        <v>333</v>
      </c>
      <c r="S120">
        <v>12</v>
      </c>
      <c r="T120">
        <v>12.238095238095237</v>
      </c>
      <c r="U120">
        <v>154.35435435435437</v>
      </c>
      <c r="V120">
        <v>57</v>
      </c>
      <c r="W120">
        <v>31</v>
      </c>
      <c r="X120">
        <v>7</v>
      </c>
      <c r="Y120">
        <v>3</v>
      </c>
      <c r="Z120">
        <v>1</v>
      </c>
      <c r="AA120" s="1">
        <v>42</v>
      </c>
      <c r="AB120">
        <v>222.25</v>
      </c>
      <c r="AC120">
        <v>285.25</v>
      </c>
      <c r="AD120">
        <v>7</v>
      </c>
      <c r="AE120">
        <v>7.7007874015748028</v>
      </c>
      <c r="AF120">
        <v>40.75</v>
      </c>
      <c r="AG120">
        <v>31.75</v>
      </c>
      <c r="AH120">
        <v>0</v>
      </c>
      <c r="AI120">
        <v>0</v>
      </c>
      <c r="AJ120">
        <v>17.5</v>
      </c>
      <c r="AK120">
        <v>10.5</v>
      </c>
      <c r="AL120">
        <v>63</v>
      </c>
      <c r="AM120" s="2">
        <f t="shared" si="33"/>
        <v>42</v>
      </c>
      <c r="AN120" s="2">
        <f t="shared" si="34"/>
        <v>0.26426426426426425</v>
      </c>
      <c r="AO120" s="2">
        <f t="shared" si="35"/>
        <v>0.7142857142857143</v>
      </c>
      <c r="AP120" s="2">
        <f t="shared" si="36"/>
        <v>154.35435435435437</v>
      </c>
      <c r="AQ120" s="5">
        <f t="shared" si="37"/>
        <v>12.238095238095237</v>
      </c>
      <c r="AR120" s="5">
        <f t="shared" si="38"/>
        <v>7.1428571428571425E-2</v>
      </c>
      <c r="AS120" s="2">
        <f t="shared" si="39"/>
        <v>0.40816326530612246</v>
      </c>
      <c r="AT120" s="3">
        <f t="shared" si="40"/>
        <v>42</v>
      </c>
      <c r="AU120" s="6">
        <f t="shared" si="41"/>
        <v>7.7007874015748028</v>
      </c>
      <c r="AV120" s="6">
        <f t="shared" si="42"/>
        <v>40.75</v>
      </c>
      <c r="AW120" s="6">
        <f t="shared" si="43"/>
        <v>31.75</v>
      </c>
      <c r="AX120" s="3">
        <f t="shared" si="44"/>
        <v>0</v>
      </c>
      <c r="AY120" s="3">
        <f t="shared" si="45"/>
        <v>0.12598425196850394</v>
      </c>
      <c r="AZ120" s="3">
        <f t="shared" si="46"/>
        <v>0.28346456692913385</v>
      </c>
      <c r="BA120" s="21">
        <v>14</v>
      </c>
      <c r="BB120" s="21">
        <v>514</v>
      </c>
      <c r="BC120" s="21">
        <v>333</v>
      </c>
      <c r="BD120" s="21">
        <v>12</v>
      </c>
      <c r="BE120" s="25">
        <v>42.833333333333336</v>
      </c>
      <c r="BF120" s="21">
        <v>154.35435435435437</v>
      </c>
      <c r="BG120" s="21">
        <v>57</v>
      </c>
      <c r="BH120" s="21">
        <v>31</v>
      </c>
      <c r="BI120" s="21">
        <v>7</v>
      </c>
      <c r="BJ120" s="21">
        <v>3</v>
      </c>
      <c r="BK120" s="21">
        <v>1</v>
      </c>
      <c r="BL120" s="22">
        <v>8</v>
      </c>
      <c r="BM120" s="22">
        <v>127</v>
      </c>
      <c r="BN120" s="22">
        <v>163</v>
      </c>
      <c r="BO120" s="22">
        <v>4</v>
      </c>
      <c r="BP120" s="26">
        <v>7.7007874015748028</v>
      </c>
      <c r="BQ120" s="26">
        <v>40.75</v>
      </c>
      <c r="BR120" s="26">
        <v>31.75</v>
      </c>
      <c r="BS120" s="22">
        <v>0</v>
      </c>
      <c r="BT120" s="22">
        <v>0</v>
      </c>
      <c r="BU120" s="22">
        <v>10</v>
      </c>
      <c r="BV120" s="22">
        <v>6</v>
      </c>
      <c r="BW120" s="22">
        <v>36</v>
      </c>
      <c r="BX120" s="2">
        <f t="shared" si="47"/>
        <v>14</v>
      </c>
      <c r="BY120" s="2">
        <f t="shared" si="48"/>
        <v>0.26426426426426425</v>
      </c>
      <c r="BZ120" s="2">
        <f t="shared" si="49"/>
        <v>0.14285714285714285</v>
      </c>
      <c r="CA120" s="2">
        <f t="shared" si="50"/>
        <v>154.35435435435437</v>
      </c>
      <c r="CB120" s="5">
        <f t="shared" si="51"/>
        <v>42.833333333333336</v>
      </c>
      <c r="CC120" s="5">
        <f t="shared" si="52"/>
        <v>0.21428571428571427</v>
      </c>
      <c r="CD120" s="2">
        <f t="shared" si="53"/>
        <v>0.40816326530612246</v>
      </c>
      <c r="CE120" s="3">
        <f t="shared" si="54"/>
        <v>8</v>
      </c>
      <c r="CF120" s="6">
        <f t="shared" si="55"/>
        <v>7.7007874015748028</v>
      </c>
      <c r="CG120" s="6">
        <f t="shared" si="56"/>
        <v>40.75</v>
      </c>
      <c r="CH120" s="6">
        <f t="shared" si="57"/>
        <v>31.75</v>
      </c>
      <c r="CI120" s="3">
        <f t="shared" si="58"/>
        <v>0</v>
      </c>
      <c r="CJ120" s="3">
        <f t="shared" si="59"/>
        <v>0.12598425196850394</v>
      </c>
      <c r="CK120" s="3">
        <f t="shared" si="60"/>
        <v>0.28346456692913385</v>
      </c>
    </row>
    <row r="121" spans="1:89" x14ac:dyDescent="0.25">
      <c r="A121" t="s">
        <v>224</v>
      </c>
      <c r="C121">
        <v>2022</v>
      </c>
      <c r="D121">
        <v>15</v>
      </c>
      <c r="E121">
        <v>14</v>
      </c>
      <c r="F121" t="s">
        <v>174</v>
      </c>
      <c r="G121" t="s">
        <v>50</v>
      </c>
      <c r="H121" t="str">
        <f t="shared" si="32"/>
        <v>AR_I</v>
      </c>
      <c r="I121" t="s">
        <v>39</v>
      </c>
      <c r="J121" t="s">
        <v>0</v>
      </c>
      <c r="K121">
        <v>0</v>
      </c>
      <c r="L121">
        <v>0</v>
      </c>
      <c r="M121">
        <v>0</v>
      </c>
      <c r="N121">
        <v>0</v>
      </c>
      <c r="O121">
        <v>2000000</v>
      </c>
      <c r="P121" s="1">
        <v>42</v>
      </c>
      <c r="Q121">
        <v>68</v>
      </c>
      <c r="R121">
        <v>86</v>
      </c>
      <c r="S121">
        <v>8</v>
      </c>
      <c r="T121">
        <v>1.6190476190476191</v>
      </c>
      <c r="U121">
        <v>79.069767441860463</v>
      </c>
      <c r="V121">
        <v>8</v>
      </c>
      <c r="W121">
        <v>0</v>
      </c>
      <c r="X121">
        <v>0</v>
      </c>
      <c r="Y121">
        <v>0</v>
      </c>
      <c r="Z121">
        <v>0</v>
      </c>
      <c r="AA121" s="1">
        <v>42</v>
      </c>
      <c r="AB121">
        <v>328.36363636363637</v>
      </c>
      <c r="AC121">
        <v>469.63636363636363</v>
      </c>
      <c r="AD121">
        <v>16.545454545454547</v>
      </c>
      <c r="AE121">
        <v>8.5813953488372086</v>
      </c>
      <c r="AF121">
        <v>28.384615384615383</v>
      </c>
      <c r="AG121">
        <v>19.846153846153847</v>
      </c>
      <c r="AH121">
        <v>0</v>
      </c>
      <c r="AI121">
        <v>0</v>
      </c>
      <c r="AJ121">
        <v>63.63636363636364</v>
      </c>
      <c r="AK121">
        <v>8.9090909090909083</v>
      </c>
      <c r="AL121">
        <v>127.27272727272728</v>
      </c>
      <c r="AM121" s="2">
        <f t="shared" si="33"/>
        <v>42</v>
      </c>
      <c r="AN121" s="2">
        <f t="shared" si="34"/>
        <v>9.3023255813953487E-2</v>
      </c>
      <c r="AO121" s="2">
        <f t="shared" si="35"/>
        <v>0.80952380952380953</v>
      </c>
      <c r="AP121" s="2">
        <f t="shared" si="36"/>
        <v>79.069767441860463</v>
      </c>
      <c r="AQ121" s="5">
        <f t="shared" si="37"/>
        <v>1.6190476190476191</v>
      </c>
      <c r="AR121" s="5">
        <f t="shared" si="38"/>
        <v>0</v>
      </c>
      <c r="AS121" s="2">
        <f t="shared" si="39"/>
        <v>0.46153846153846156</v>
      </c>
      <c r="AT121" s="3">
        <f t="shared" si="40"/>
        <v>42</v>
      </c>
      <c r="AU121" s="6">
        <f t="shared" si="41"/>
        <v>8.5813953488372086</v>
      </c>
      <c r="AV121" s="6">
        <f t="shared" si="42"/>
        <v>28.384615384615383</v>
      </c>
      <c r="AW121" s="6">
        <f t="shared" si="43"/>
        <v>19.846153846153847</v>
      </c>
      <c r="AX121" s="3">
        <f t="shared" si="44"/>
        <v>0</v>
      </c>
      <c r="AY121" s="3">
        <f t="shared" si="45"/>
        <v>0.22093023255813954</v>
      </c>
      <c r="AZ121" s="3">
        <f t="shared" si="46"/>
        <v>0.38759689922480622</v>
      </c>
      <c r="BA121" s="21">
        <v>7</v>
      </c>
      <c r="BB121" s="21">
        <v>34</v>
      </c>
      <c r="BC121" s="21">
        <v>43</v>
      </c>
      <c r="BD121" s="21">
        <v>4</v>
      </c>
      <c r="BE121" s="25">
        <v>8.5</v>
      </c>
      <c r="BF121" s="21">
        <v>79.069767441860463</v>
      </c>
      <c r="BG121" s="21">
        <v>4</v>
      </c>
      <c r="BH121" s="21">
        <v>0</v>
      </c>
      <c r="BI121" s="21">
        <v>0</v>
      </c>
      <c r="BJ121" s="21">
        <v>0</v>
      </c>
      <c r="BK121" s="21">
        <v>0</v>
      </c>
      <c r="BL121" s="22">
        <v>11</v>
      </c>
      <c r="BM121" s="22">
        <v>258</v>
      </c>
      <c r="BN121" s="22">
        <v>369</v>
      </c>
      <c r="BO121" s="22">
        <v>13</v>
      </c>
      <c r="BP121" s="26">
        <v>8.5813953488372103</v>
      </c>
      <c r="BQ121" s="26">
        <v>28.384615384615383</v>
      </c>
      <c r="BR121" s="26">
        <v>19.846153846153847</v>
      </c>
      <c r="BS121" s="22">
        <v>0</v>
      </c>
      <c r="BT121" s="22">
        <v>0</v>
      </c>
      <c r="BU121" s="22">
        <v>50</v>
      </c>
      <c r="BV121" s="22">
        <v>7</v>
      </c>
      <c r="BW121" s="22">
        <v>100</v>
      </c>
      <c r="BX121" s="2">
        <f t="shared" si="47"/>
        <v>7</v>
      </c>
      <c r="BY121" s="2">
        <f t="shared" si="48"/>
        <v>9.3023255813953487E-2</v>
      </c>
      <c r="BZ121" s="2">
        <f t="shared" si="49"/>
        <v>0.42857142857142855</v>
      </c>
      <c r="CA121" s="2">
        <f t="shared" si="50"/>
        <v>79.069767441860463</v>
      </c>
      <c r="CB121" s="5">
        <f t="shared" si="51"/>
        <v>8.5</v>
      </c>
      <c r="CC121" s="5">
        <f t="shared" si="52"/>
        <v>0</v>
      </c>
      <c r="CD121" s="2">
        <f t="shared" si="53"/>
        <v>0.46153846153846156</v>
      </c>
      <c r="CE121" s="3">
        <f t="shared" si="54"/>
        <v>11</v>
      </c>
      <c r="CF121" s="6">
        <f t="shared" si="55"/>
        <v>8.5813953488372103</v>
      </c>
      <c r="CG121" s="6">
        <f t="shared" si="56"/>
        <v>28.384615384615383</v>
      </c>
      <c r="CH121" s="6">
        <f t="shared" si="57"/>
        <v>19.846153846153847</v>
      </c>
      <c r="CI121" s="3">
        <f t="shared" si="58"/>
        <v>0</v>
      </c>
      <c r="CJ121" s="3">
        <f t="shared" si="59"/>
        <v>0.22093023255813954</v>
      </c>
      <c r="CK121" s="3">
        <f t="shared" si="60"/>
        <v>0.38759689922480622</v>
      </c>
    </row>
    <row r="122" spans="1:89" x14ac:dyDescent="0.25">
      <c r="A122" t="s">
        <v>225</v>
      </c>
      <c r="C122">
        <v>2022</v>
      </c>
      <c r="D122">
        <v>15</v>
      </c>
      <c r="E122">
        <v>14</v>
      </c>
      <c r="F122" t="s">
        <v>174</v>
      </c>
      <c r="G122" t="s">
        <v>50</v>
      </c>
      <c r="H122" t="str">
        <f t="shared" si="32"/>
        <v>AR_I</v>
      </c>
      <c r="I122" t="s">
        <v>39</v>
      </c>
      <c r="J122" t="s">
        <v>0</v>
      </c>
      <c r="K122">
        <v>0</v>
      </c>
      <c r="L122">
        <v>0</v>
      </c>
      <c r="M122">
        <v>0</v>
      </c>
      <c r="N122">
        <v>0</v>
      </c>
      <c r="O122">
        <v>6500000</v>
      </c>
      <c r="P122" s="1">
        <v>42</v>
      </c>
      <c r="Q122">
        <v>561.27272727272725</v>
      </c>
      <c r="R122">
        <v>477.27272727272731</v>
      </c>
      <c r="S122">
        <v>11.454545454545455</v>
      </c>
      <c r="T122">
        <v>13.363636363636363</v>
      </c>
      <c r="U122">
        <v>117.6</v>
      </c>
      <c r="V122">
        <v>68.727272727272734</v>
      </c>
      <c r="W122">
        <v>10.181818181818182</v>
      </c>
      <c r="X122">
        <v>7.6363636363636358</v>
      </c>
      <c r="Y122">
        <v>3.8181818181818179</v>
      </c>
      <c r="Z122">
        <v>0</v>
      </c>
      <c r="AA122" s="1">
        <v>42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">
        <f t="shared" si="33"/>
        <v>42</v>
      </c>
      <c r="AN122" s="2">
        <f t="shared" si="34"/>
        <v>0.16533333333333333</v>
      </c>
      <c r="AO122" s="2">
        <f t="shared" si="35"/>
        <v>0.72727272727272729</v>
      </c>
      <c r="AP122" s="2">
        <f t="shared" si="36"/>
        <v>117.6</v>
      </c>
      <c r="AQ122" s="5">
        <f t="shared" si="37"/>
        <v>13.363636363636363</v>
      </c>
      <c r="AR122" s="5">
        <f t="shared" si="38"/>
        <v>9.0909090909090898E-2</v>
      </c>
      <c r="AS122" s="2">
        <f t="shared" si="39"/>
        <v>0.56549520766773154</v>
      </c>
      <c r="AT122" s="3">
        <f t="shared" si="40"/>
        <v>42</v>
      </c>
      <c r="AU122" s="6">
        <f t="shared" si="41"/>
        <v>0</v>
      </c>
      <c r="AV122" s="6">
        <f t="shared" si="42"/>
        <v>0</v>
      </c>
      <c r="AW122" s="6">
        <f t="shared" si="43"/>
        <v>0</v>
      </c>
      <c r="AX122" s="3">
        <f t="shared" si="44"/>
        <v>0</v>
      </c>
      <c r="AY122" s="3">
        <f t="shared" si="45"/>
        <v>0</v>
      </c>
      <c r="AZ122" s="3">
        <f t="shared" si="46"/>
        <v>0</v>
      </c>
      <c r="BA122" s="21">
        <v>11</v>
      </c>
      <c r="BB122" s="21">
        <v>441</v>
      </c>
      <c r="BC122" s="21">
        <v>375</v>
      </c>
      <c r="BD122" s="21">
        <v>9</v>
      </c>
      <c r="BE122" s="25">
        <v>49</v>
      </c>
      <c r="BF122" s="21">
        <v>117.6</v>
      </c>
      <c r="BG122" s="21">
        <v>54</v>
      </c>
      <c r="BH122" s="21">
        <v>8</v>
      </c>
      <c r="BI122" s="21">
        <v>6</v>
      </c>
      <c r="BJ122" s="21">
        <v>3</v>
      </c>
      <c r="BK122" s="21">
        <v>0</v>
      </c>
      <c r="BL122" s="22">
        <v>0</v>
      </c>
      <c r="BM122" s="22">
        <v>0</v>
      </c>
      <c r="BN122" s="22">
        <v>0</v>
      </c>
      <c r="BO122" s="22">
        <v>0</v>
      </c>
      <c r="BP122" s="26">
        <v>0</v>
      </c>
      <c r="BQ122" s="26">
        <v>0</v>
      </c>
      <c r="BR122" s="26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0</v>
      </c>
      <c r="BX122" s="2">
        <f t="shared" si="47"/>
        <v>11</v>
      </c>
      <c r="BY122" s="2">
        <f t="shared" si="48"/>
        <v>0.16533333333333333</v>
      </c>
      <c r="BZ122" s="2">
        <f t="shared" si="49"/>
        <v>0.18181818181818182</v>
      </c>
      <c r="CA122" s="2">
        <f t="shared" si="50"/>
        <v>117.6</v>
      </c>
      <c r="CB122" s="5">
        <f t="shared" si="51"/>
        <v>49</v>
      </c>
      <c r="CC122" s="5">
        <f t="shared" si="52"/>
        <v>0.27272727272727271</v>
      </c>
      <c r="CD122" s="2">
        <f t="shared" si="53"/>
        <v>0.56549520766773165</v>
      </c>
      <c r="CE122" s="3">
        <f t="shared" si="54"/>
        <v>0</v>
      </c>
      <c r="CF122" s="6">
        <f t="shared" si="55"/>
        <v>0</v>
      </c>
      <c r="CG122" s="6">
        <f t="shared" si="56"/>
        <v>0</v>
      </c>
      <c r="CH122" s="6">
        <f t="shared" si="57"/>
        <v>0</v>
      </c>
      <c r="CI122" s="3">
        <f t="shared" si="58"/>
        <v>0</v>
      </c>
      <c r="CJ122" s="3">
        <f t="shared" si="59"/>
        <v>0</v>
      </c>
      <c r="CK122" s="3">
        <f t="shared" si="60"/>
        <v>0</v>
      </c>
    </row>
    <row r="123" spans="1:89" x14ac:dyDescent="0.25">
      <c r="A123" t="s">
        <v>226</v>
      </c>
      <c r="B123" t="s">
        <v>227</v>
      </c>
      <c r="C123">
        <v>2022</v>
      </c>
      <c r="D123">
        <v>15</v>
      </c>
      <c r="E123">
        <v>14</v>
      </c>
      <c r="F123" t="s">
        <v>174</v>
      </c>
      <c r="G123" t="s">
        <v>50</v>
      </c>
      <c r="H123" t="str">
        <f t="shared" si="32"/>
        <v>Bat_O</v>
      </c>
      <c r="I123" t="s">
        <v>36</v>
      </c>
      <c r="J123" t="s">
        <v>42</v>
      </c>
      <c r="K123">
        <v>1</v>
      </c>
      <c r="L123">
        <v>0</v>
      </c>
      <c r="M123">
        <v>1</v>
      </c>
      <c r="N123">
        <v>1</v>
      </c>
      <c r="O123">
        <v>28000000</v>
      </c>
      <c r="P123" s="1">
        <v>42</v>
      </c>
      <c r="Q123">
        <v>0</v>
      </c>
      <c r="R123">
        <v>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1">
        <v>42</v>
      </c>
      <c r="AB123">
        <v>313.59999999999997</v>
      </c>
      <c r="AC123">
        <v>394.8</v>
      </c>
      <c r="AD123">
        <v>13.066666666666666</v>
      </c>
      <c r="AE123">
        <v>7.5535714285714297</v>
      </c>
      <c r="AF123">
        <v>30.214285714285715</v>
      </c>
      <c r="AG123">
        <v>23.999999999999996</v>
      </c>
      <c r="AH123">
        <v>0</v>
      </c>
      <c r="AI123">
        <v>0</v>
      </c>
      <c r="AJ123">
        <v>44.800000000000004</v>
      </c>
      <c r="AK123">
        <v>11.200000000000001</v>
      </c>
      <c r="AL123">
        <v>131.6</v>
      </c>
      <c r="AM123" s="2">
        <f t="shared" si="33"/>
        <v>42</v>
      </c>
      <c r="AN123" s="2">
        <f t="shared" si="34"/>
        <v>0</v>
      </c>
      <c r="AO123" s="2">
        <f t="shared" si="35"/>
        <v>1</v>
      </c>
      <c r="AP123" s="2">
        <f t="shared" si="36"/>
        <v>0</v>
      </c>
      <c r="AQ123" s="5">
        <f t="shared" si="37"/>
        <v>0</v>
      </c>
      <c r="AR123" s="5">
        <f t="shared" si="38"/>
        <v>0</v>
      </c>
      <c r="AS123" s="2">
        <f t="shared" si="39"/>
        <v>0</v>
      </c>
      <c r="AT123" s="3">
        <f t="shared" si="40"/>
        <v>42</v>
      </c>
      <c r="AU123" s="6">
        <f t="shared" si="41"/>
        <v>7.5535714285714297</v>
      </c>
      <c r="AV123" s="6">
        <f t="shared" si="42"/>
        <v>30.214285714285715</v>
      </c>
      <c r="AW123" s="6">
        <f t="shared" si="43"/>
        <v>23.999999999999996</v>
      </c>
      <c r="AX123" s="3">
        <f t="shared" si="44"/>
        <v>0</v>
      </c>
      <c r="AY123" s="3">
        <f t="shared" si="45"/>
        <v>0.1785714285714286</v>
      </c>
      <c r="AZ123" s="3">
        <f t="shared" si="46"/>
        <v>0.41964285714285715</v>
      </c>
      <c r="BA123" s="21">
        <v>1</v>
      </c>
      <c r="BB123" s="21">
        <v>0</v>
      </c>
      <c r="BC123" s="21">
        <v>1</v>
      </c>
      <c r="BD123" s="21">
        <v>0</v>
      </c>
      <c r="BE123" s="25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2">
        <v>15</v>
      </c>
      <c r="BM123" s="22">
        <v>336</v>
      </c>
      <c r="BN123" s="22">
        <v>423</v>
      </c>
      <c r="BO123" s="22">
        <v>14</v>
      </c>
      <c r="BP123" s="26">
        <v>7.5535714285714288</v>
      </c>
      <c r="BQ123" s="26">
        <v>30.214285714285715</v>
      </c>
      <c r="BR123" s="26">
        <v>24</v>
      </c>
      <c r="BS123" s="22">
        <v>0</v>
      </c>
      <c r="BT123" s="22">
        <v>0</v>
      </c>
      <c r="BU123" s="22">
        <v>48</v>
      </c>
      <c r="BV123" s="22">
        <v>12</v>
      </c>
      <c r="BW123" s="22">
        <v>141</v>
      </c>
      <c r="BX123" s="2">
        <f t="shared" si="47"/>
        <v>1</v>
      </c>
      <c r="BY123" s="2">
        <f t="shared" si="48"/>
        <v>0</v>
      </c>
      <c r="BZ123" s="2">
        <f t="shared" si="49"/>
        <v>1</v>
      </c>
      <c r="CA123" s="2">
        <f t="shared" si="50"/>
        <v>0</v>
      </c>
      <c r="CB123" s="5">
        <f t="shared" si="51"/>
        <v>0</v>
      </c>
      <c r="CC123" s="5">
        <f t="shared" si="52"/>
        <v>0</v>
      </c>
      <c r="CD123" s="2">
        <f t="shared" si="53"/>
        <v>0</v>
      </c>
      <c r="CE123" s="3">
        <f t="shared" si="54"/>
        <v>15</v>
      </c>
      <c r="CF123" s="6">
        <f t="shared" si="55"/>
        <v>7.5535714285714288</v>
      </c>
      <c r="CG123" s="6">
        <f t="shared" si="56"/>
        <v>30.214285714285715</v>
      </c>
      <c r="CH123" s="6">
        <f t="shared" si="57"/>
        <v>24</v>
      </c>
      <c r="CI123" s="3">
        <f t="shared" si="58"/>
        <v>0</v>
      </c>
      <c r="CJ123" s="3">
        <f t="shared" si="59"/>
        <v>0.17857142857142858</v>
      </c>
      <c r="CK123" s="3">
        <f t="shared" si="60"/>
        <v>0.41964285714285715</v>
      </c>
    </row>
    <row r="124" spans="1:89" x14ac:dyDescent="0.25">
      <c r="A124" t="s">
        <v>228</v>
      </c>
      <c r="B124" t="s">
        <v>229</v>
      </c>
      <c r="C124">
        <v>2022</v>
      </c>
      <c r="D124">
        <v>15</v>
      </c>
      <c r="E124">
        <v>14</v>
      </c>
      <c r="F124" t="s">
        <v>174</v>
      </c>
      <c r="G124" t="s">
        <v>50</v>
      </c>
      <c r="H124" t="str">
        <f t="shared" si="32"/>
        <v>WK_O</v>
      </c>
      <c r="I124" t="s">
        <v>51</v>
      </c>
      <c r="J124" t="s">
        <v>42</v>
      </c>
      <c r="K124">
        <v>1</v>
      </c>
      <c r="L124">
        <v>1</v>
      </c>
      <c r="M124">
        <v>1</v>
      </c>
      <c r="N124">
        <v>1</v>
      </c>
      <c r="O124">
        <v>5000000</v>
      </c>
      <c r="P124" s="1">
        <v>42</v>
      </c>
      <c r="Q124">
        <v>140</v>
      </c>
      <c r="R124">
        <v>120</v>
      </c>
      <c r="S124">
        <v>10</v>
      </c>
      <c r="T124">
        <v>3.3333333333333335</v>
      </c>
      <c r="U124">
        <v>116.66666666666667</v>
      </c>
      <c r="V124">
        <v>14</v>
      </c>
      <c r="W124">
        <v>4</v>
      </c>
      <c r="X124">
        <v>0</v>
      </c>
      <c r="Y124">
        <v>0</v>
      </c>
      <c r="Z124">
        <v>0</v>
      </c>
      <c r="AA124" s="1">
        <v>42</v>
      </c>
      <c r="AB124">
        <v>297.73333333333335</v>
      </c>
      <c r="AC124">
        <v>381.73333333333335</v>
      </c>
      <c r="AD124">
        <v>17.733333333333334</v>
      </c>
      <c r="AE124">
        <v>7.6927899686520371</v>
      </c>
      <c r="AF124">
        <v>21.526315789473685</v>
      </c>
      <c r="AG124">
        <v>16.789473684210527</v>
      </c>
      <c r="AH124">
        <v>0</v>
      </c>
      <c r="AI124">
        <v>0</v>
      </c>
      <c r="AJ124">
        <v>21.466666666666669</v>
      </c>
      <c r="AK124">
        <v>17.733333333333334</v>
      </c>
      <c r="AL124">
        <v>99.866666666666674</v>
      </c>
      <c r="AM124" s="2">
        <f t="shared" si="33"/>
        <v>42</v>
      </c>
      <c r="AN124" s="2">
        <f t="shared" si="34"/>
        <v>0.15</v>
      </c>
      <c r="AO124" s="2">
        <f t="shared" si="35"/>
        <v>0.76190476190476186</v>
      </c>
      <c r="AP124" s="2">
        <f t="shared" si="36"/>
        <v>116.66666666666667</v>
      </c>
      <c r="AQ124" s="5">
        <f t="shared" si="37"/>
        <v>3.3333333333333335</v>
      </c>
      <c r="AR124" s="5">
        <f t="shared" si="38"/>
        <v>0</v>
      </c>
      <c r="AS124" s="2">
        <f t="shared" si="39"/>
        <v>0.58823529411764708</v>
      </c>
      <c r="AT124" s="3">
        <f t="shared" si="40"/>
        <v>42</v>
      </c>
      <c r="AU124" s="6">
        <f t="shared" si="41"/>
        <v>7.6927899686520371</v>
      </c>
      <c r="AV124" s="6">
        <f t="shared" si="42"/>
        <v>21.526315789473685</v>
      </c>
      <c r="AW124" s="6">
        <f t="shared" si="43"/>
        <v>16.789473684210527</v>
      </c>
      <c r="AX124" s="3">
        <f t="shared" si="44"/>
        <v>0</v>
      </c>
      <c r="AY124" s="3">
        <f t="shared" si="45"/>
        <v>0.13166144200626959</v>
      </c>
      <c r="AZ124" s="3">
        <f t="shared" si="46"/>
        <v>0.33542319749216304</v>
      </c>
      <c r="BA124" s="21">
        <v>7</v>
      </c>
      <c r="BB124" s="21">
        <v>70</v>
      </c>
      <c r="BC124" s="21">
        <v>60</v>
      </c>
      <c r="BD124" s="21">
        <v>5</v>
      </c>
      <c r="BE124" s="25">
        <v>14</v>
      </c>
      <c r="BF124" s="21">
        <v>116.66666666666667</v>
      </c>
      <c r="BG124" s="21">
        <v>7</v>
      </c>
      <c r="BH124" s="21">
        <v>2</v>
      </c>
      <c r="BI124" s="21">
        <v>0</v>
      </c>
      <c r="BJ124" s="21">
        <v>0</v>
      </c>
      <c r="BK124" s="21">
        <v>0</v>
      </c>
      <c r="BL124" s="22">
        <v>15</v>
      </c>
      <c r="BM124" s="22">
        <v>319</v>
      </c>
      <c r="BN124" s="22">
        <v>409</v>
      </c>
      <c r="BO124" s="22">
        <v>19</v>
      </c>
      <c r="BP124" s="26">
        <v>7.6927899686520371</v>
      </c>
      <c r="BQ124" s="26">
        <v>21.526315789473685</v>
      </c>
      <c r="BR124" s="26">
        <v>16.789473684210527</v>
      </c>
      <c r="BS124" s="22">
        <v>0</v>
      </c>
      <c r="BT124" s="22">
        <v>0</v>
      </c>
      <c r="BU124" s="22">
        <v>23</v>
      </c>
      <c r="BV124" s="22">
        <v>19</v>
      </c>
      <c r="BW124" s="22">
        <v>107</v>
      </c>
      <c r="BX124" s="2">
        <f t="shared" si="47"/>
        <v>7</v>
      </c>
      <c r="BY124" s="2">
        <f t="shared" si="48"/>
        <v>0.15</v>
      </c>
      <c r="BZ124" s="2">
        <f t="shared" si="49"/>
        <v>0.2857142857142857</v>
      </c>
      <c r="CA124" s="2">
        <f t="shared" si="50"/>
        <v>116.66666666666667</v>
      </c>
      <c r="CB124" s="5">
        <f t="shared" si="51"/>
        <v>14</v>
      </c>
      <c r="CC124" s="5">
        <f t="shared" si="52"/>
        <v>0</v>
      </c>
      <c r="CD124" s="2">
        <f t="shared" si="53"/>
        <v>0.58823529411764708</v>
      </c>
      <c r="CE124" s="3">
        <f t="shared" si="54"/>
        <v>15</v>
      </c>
      <c r="CF124" s="6">
        <f t="shared" si="55"/>
        <v>7.6927899686520371</v>
      </c>
      <c r="CG124" s="6">
        <f t="shared" si="56"/>
        <v>21.526315789473685</v>
      </c>
      <c r="CH124" s="6">
        <f t="shared" si="57"/>
        <v>16.789473684210527</v>
      </c>
      <c r="CI124" s="3">
        <f t="shared" si="58"/>
        <v>0</v>
      </c>
      <c r="CJ124" s="3">
        <f t="shared" si="59"/>
        <v>0.13166144200626959</v>
      </c>
      <c r="CK124" s="3">
        <f t="shared" si="60"/>
        <v>0.33542319749216298</v>
      </c>
    </row>
    <row r="125" spans="1:89" x14ac:dyDescent="0.25">
      <c r="A125" t="s">
        <v>230</v>
      </c>
      <c r="B125" t="s">
        <v>231</v>
      </c>
      <c r="C125">
        <v>2022</v>
      </c>
      <c r="D125">
        <v>15</v>
      </c>
      <c r="E125">
        <v>14</v>
      </c>
      <c r="F125" t="s">
        <v>174</v>
      </c>
      <c r="G125" t="s">
        <v>50</v>
      </c>
      <c r="H125" t="str">
        <f t="shared" si="32"/>
        <v>AR_I</v>
      </c>
      <c r="I125" t="s">
        <v>39</v>
      </c>
      <c r="J125" t="s">
        <v>0</v>
      </c>
      <c r="K125">
        <v>0</v>
      </c>
      <c r="L125">
        <v>0</v>
      </c>
      <c r="M125">
        <v>0</v>
      </c>
      <c r="N125">
        <v>0</v>
      </c>
      <c r="O125">
        <v>5000000</v>
      </c>
      <c r="P125" s="1">
        <v>42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1">
        <v>42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">
        <f t="shared" si="33"/>
        <v>42</v>
      </c>
      <c r="AN125" s="2">
        <f t="shared" si="34"/>
        <v>0</v>
      </c>
      <c r="AO125" s="2">
        <f t="shared" si="35"/>
        <v>1</v>
      </c>
      <c r="AP125" s="2">
        <f t="shared" si="36"/>
        <v>0</v>
      </c>
      <c r="AQ125" s="5">
        <f t="shared" si="37"/>
        <v>0</v>
      </c>
      <c r="AR125" s="5">
        <f t="shared" si="38"/>
        <v>0</v>
      </c>
      <c r="AS125" s="2">
        <f t="shared" si="39"/>
        <v>0</v>
      </c>
      <c r="AT125" s="3">
        <f t="shared" si="40"/>
        <v>42</v>
      </c>
      <c r="AU125" s="6">
        <f t="shared" si="41"/>
        <v>0</v>
      </c>
      <c r="AV125" s="6">
        <f t="shared" si="42"/>
        <v>0</v>
      </c>
      <c r="AW125" s="6">
        <f t="shared" si="43"/>
        <v>0</v>
      </c>
      <c r="AX125" s="3">
        <f t="shared" si="44"/>
        <v>0</v>
      </c>
      <c r="AY125" s="3">
        <f t="shared" si="45"/>
        <v>0</v>
      </c>
      <c r="AZ125" s="3">
        <f t="shared" si="46"/>
        <v>0</v>
      </c>
      <c r="BA125" s="21">
        <v>0</v>
      </c>
      <c r="BB125" s="21">
        <v>0</v>
      </c>
      <c r="BC125" s="21">
        <v>0</v>
      </c>
      <c r="BD125" s="21">
        <v>0</v>
      </c>
      <c r="BE125" s="25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2">
        <v>0</v>
      </c>
      <c r="BM125" s="22">
        <v>0</v>
      </c>
      <c r="BN125" s="22">
        <v>0</v>
      </c>
      <c r="BO125" s="22">
        <v>0</v>
      </c>
      <c r="BP125" s="26">
        <v>0</v>
      </c>
      <c r="BQ125" s="26">
        <v>0</v>
      </c>
      <c r="BR125" s="26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">
        <f t="shared" si="47"/>
        <v>0</v>
      </c>
      <c r="BY125" s="2">
        <f t="shared" si="48"/>
        <v>0</v>
      </c>
      <c r="BZ125" s="2">
        <f t="shared" si="49"/>
        <v>0</v>
      </c>
      <c r="CA125" s="2">
        <f t="shared" si="50"/>
        <v>0</v>
      </c>
      <c r="CB125" s="5">
        <f t="shared" si="51"/>
        <v>0</v>
      </c>
      <c r="CC125" s="5">
        <f t="shared" si="52"/>
        <v>0</v>
      </c>
      <c r="CD125" s="2">
        <f t="shared" si="53"/>
        <v>0</v>
      </c>
      <c r="CE125" s="3">
        <f t="shared" si="54"/>
        <v>0</v>
      </c>
      <c r="CF125" s="6">
        <f t="shared" si="55"/>
        <v>0</v>
      </c>
      <c r="CG125" s="6">
        <f t="shared" si="56"/>
        <v>0</v>
      </c>
      <c r="CH125" s="6">
        <f t="shared" si="57"/>
        <v>0</v>
      </c>
      <c r="CI125" s="3">
        <f t="shared" si="58"/>
        <v>0</v>
      </c>
      <c r="CJ125" s="3">
        <f t="shared" si="59"/>
        <v>0</v>
      </c>
      <c r="CK125" s="3">
        <f t="shared" si="60"/>
        <v>0</v>
      </c>
    </row>
    <row r="126" spans="1:89" x14ac:dyDescent="0.25">
      <c r="A126" t="s">
        <v>232</v>
      </c>
      <c r="B126" t="s">
        <v>233</v>
      </c>
      <c r="C126">
        <v>2022</v>
      </c>
      <c r="D126">
        <v>15</v>
      </c>
      <c r="E126">
        <v>14</v>
      </c>
      <c r="F126" t="s">
        <v>174</v>
      </c>
      <c r="G126" t="s">
        <v>61</v>
      </c>
      <c r="H126" t="str">
        <f t="shared" si="32"/>
        <v>Bowl_I</v>
      </c>
      <c r="I126" t="s">
        <v>54</v>
      </c>
      <c r="J126" t="s">
        <v>0</v>
      </c>
      <c r="K126">
        <v>0</v>
      </c>
      <c r="L126">
        <v>0</v>
      </c>
      <c r="M126">
        <v>0</v>
      </c>
      <c r="N126">
        <v>1</v>
      </c>
      <c r="O126">
        <v>62500000</v>
      </c>
      <c r="P126" s="1">
        <v>42</v>
      </c>
      <c r="Q126">
        <v>406</v>
      </c>
      <c r="R126">
        <v>236.13333333333333</v>
      </c>
      <c r="S126">
        <v>13.066666666666666</v>
      </c>
      <c r="T126">
        <v>9.6666666666666661</v>
      </c>
      <c r="U126">
        <v>171.93675889328063</v>
      </c>
      <c r="V126">
        <v>40.133333333333333</v>
      </c>
      <c r="W126">
        <v>23.333333333333336</v>
      </c>
      <c r="X126">
        <v>6.5333333333333332</v>
      </c>
      <c r="Y126">
        <v>3.7333333333333334</v>
      </c>
      <c r="Z126">
        <v>0</v>
      </c>
      <c r="AA126" s="1">
        <v>42</v>
      </c>
      <c r="AB126">
        <v>183.07692307692307</v>
      </c>
      <c r="AC126">
        <v>250.92307692307693</v>
      </c>
      <c r="AD126">
        <v>8.6153846153846168</v>
      </c>
      <c r="AE126">
        <v>8.2235294117647069</v>
      </c>
      <c r="AF126">
        <v>29.124999999999996</v>
      </c>
      <c r="AG126">
        <v>21.249999999999996</v>
      </c>
      <c r="AH126">
        <v>0</v>
      </c>
      <c r="AI126">
        <v>0</v>
      </c>
      <c r="AJ126">
        <v>11.846153846153847</v>
      </c>
      <c r="AK126">
        <v>17.230769230769234</v>
      </c>
      <c r="AL126">
        <v>63.538461538461533</v>
      </c>
      <c r="AM126" s="2">
        <f t="shared" si="33"/>
        <v>42</v>
      </c>
      <c r="AN126" s="2">
        <f t="shared" si="34"/>
        <v>0.26877470355731226</v>
      </c>
      <c r="AO126" s="2">
        <f t="shared" si="35"/>
        <v>0.68888888888888888</v>
      </c>
      <c r="AP126" s="2">
        <f t="shared" si="36"/>
        <v>171.93675889328063</v>
      </c>
      <c r="AQ126" s="5">
        <f t="shared" si="37"/>
        <v>9.6666666666666661</v>
      </c>
      <c r="AR126" s="5">
        <f t="shared" si="38"/>
        <v>8.8888888888888892E-2</v>
      </c>
      <c r="AS126" s="2">
        <f t="shared" si="39"/>
        <v>0.61081081081081101</v>
      </c>
      <c r="AT126" s="3">
        <f t="shared" si="40"/>
        <v>42</v>
      </c>
      <c r="AU126" s="6">
        <f t="shared" si="41"/>
        <v>8.2235294117647069</v>
      </c>
      <c r="AV126" s="6">
        <f t="shared" si="42"/>
        <v>29.124999999999996</v>
      </c>
      <c r="AW126" s="6">
        <f t="shared" si="43"/>
        <v>21.249999999999996</v>
      </c>
      <c r="AX126" s="3">
        <f t="shared" si="44"/>
        <v>0</v>
      </c>
      <c r="AY126" s="3">
        <f t="shared" si="45"/>
        <v>0.15882352941176472</v>
      </c>
      <c r="AZ126" s="3">
        <f t="shared" si="46"/>
        <v>0.34705882352941175</v>
      </c>
      <c r="BA126" s="21">
        <v>15</v>
      </c>
      <c r="BB126" s="21">
        <v>435</v>
      </c>
      <c r="BC126" s="21">
        <v>253</v>
      </c>
      <c r="BD126" s="21">
        <v>14</v>
      </c>
      <c r="BE126" s="25">
        <v>31.071428571428573</v>
      </c>
      <c r="BF126" s="21">
        <v>171.93675889328063</v>
      </c>
      <c r="BG126" s="21">
        <v>43</v>
      </c>
      <c r="BH126" s="21">
        <v>25</v>
      </c>
      <c r="BI126" s="21">
        <v>7</v>
      </c>
      <c r="BJ126" s="21">
        <v>4</v>
      </c>
      <c r="BK126" s="21">
        <v>0</v>
      </c>
      <c r="BL126" s="22">
        <v>13</v>
      </c>
      <c r="BM126" s="22">
        <v>170</v>
      </c>
      <c r="BN126" s="22">
        <v>233</v>
      </c>
      <c r="BO126" s="22">
        <v>8</v>
      </c>
      <c r="BP126" s="26">
        <v>8.2235294117647051</v>
      </c>
      <c r="BQ126" s="26">
        <v>29.125</v>
      </c>
      <c r="BR126" s="26">
        <v>21.25</v>
      </c>
      <c r="BS126" s="22">
        <v>0</v>
      </c>
      <c r="BT126" s="22">
        <v>0</v>
      </c>
      <c r="BU126" s="22">
        <v>11</v>
      </c>
      <c r="BV126" s="22">
        <v>16</v>
      </c>
      <c r="BW126" s="22">
        <v>59</v>
      </c>
      <c r="BX126" s="2">
        <f t="shared" si="47"/>
        <v>15</v>
      </c>
      <c r="BY126" s="2">
        <f t="shared" si="48"/>
        <v>0.26877470355731226</v>
      </c>
      <c r="BZ126" s="2">
        <f t="shared" si="49"/>
        <v>6.6666666666666666E-2</v>
      </c>
      <c r="CA126" s="2">
        <f t="shared" si="50"/>
        <v>171.93675889328063</v>
      </c>
      <c r="CB126" s="5">
        <f t="shared" si="51"/>
        <v>31.071428571428573</v>
      </c>
      <c r="CC126" s="5">
        <f t="shared" si="52"/>
        <v>0.26666666666666666</v>
      </c>
      <c r="CD126" s="2">
        <f t="shared" si="53"/>
        <v>0.61081081081081079</v>
      </c>
      <c r="CE126" s="3">
        <f t="shared" si="54"/>
        <v>13</v>
      </c>
      <c r="CF126" s="6">
        <f t="shared" si="55"/>
        <v>8.2235294117647051</v>
      </c>
      <c r="CG126" s="6">
        <f t="shared" si="56"/>
        <v>29.125</v>
      </c>
      <c r="CH126" s="6">
        <f t="shared" si="57"/>
        <v>21.25</v>
      </c>
      <c r="CI126" s="3">
        <f t="shared" si="58"/>
        <v>0</v>
      </c>
      <c r="CJ126" s="3">
        <f t="shared" si="59"/>
        <v>0.1588235294117647</v>
      </c>
      <c r="CK126" s="3">
        <f t="shared" si="60"/>
        <v>0.34705882352941175</v>
      </c>
    </row>
    <row r="127" spans="1:89" x14ac:dyDescent="0.25">
      <c r="A127" t="s">
        <v>234</v>
      </c>
      <c r="B127" t="s">
        <v>235</v>
      </c>
      <c r="C127">
        <v>2022</v>
      </c>
      <c r="D127">
        <v>15</v>
      </c>
      <c r="E127">
        <v>14</v>
      </c>
      <c r="F127" t="s">
        <v>174</v>
      </c>
      <c r="G127" t="s">
        <v>61</v>
      </c>
      <c r="H127" t="str">
        <f t="shared" si="32"/>
        <v>Bat_O</v>
      </c>
      <c r="I127" t="s">
        <v>36</v>
      </c>
      <c r="J127" t="s">
        <v>42</v>
      </c>
      <c r="K127">
        <v>1</v>
      </c>
      <c r="L127">
        <v>0</v>
      </c>
      <c r="M127">
        <v>1</v>
      </c>
      <c r="N127">
        <v>1</v>
      </c>
      <c r="O127">
        <v>30000000</v>
      </c>
      <c r="P127" s="1">
        <v>42</v>
      </c>
      <c r="Q127">
        <v>45.5</v>
      </c>
      <c r="R127">
        <v>59.5</v>
      </c>
      <c r="S127">
        <v>7</v>
      </c>
      <c r="T127">
        <v>1.0833333333333333</v>
      </c>
      <c r="U127">
        <v>76.470588235294116</v>
      </c>
      <c r="V127">
        <v>3.5</v>
      </c>
      <c r="W127">
        <v>0</v>
      </c>
      <c r="X127">
        <v>0</v>
      </c>
      <c r="Y127">
        <v>0</v>
      </c>
      <c r="Z127">
        <v>0</v>
      </c>
      <c r="AA127" s="1">
        <v>42</v>
      </c>
      <c r="AB127">
        <v>330.40000000000003</v>
      </c>
      <c r="AC127">
        <v>439.59999999999997</v>
      </c>
      <c r="AD127">
        <v>9.7999999999999989</v>
      </c>
      <c r="AE127">
        <v>7.9830508474576263</v>
      </c>
      <c r="AF127">
        <v>44.857142857142861</v>
      </c>
      <c r="AG127">
        <v>33.714285714285722</v>
      </c>
      <c r="AH127">
        <v>0</v>
      </c>
      <c r="AI127">
        <v>0</v>
      </c>
      <c r="AJ127">
        <v>37.800000000000004</v>
      </c>
      <c r="AK127">
        <v>19.599999999999998</v>
      </c>
      <c r="AL127">
        <v>119</v>
      </c>
      <c r="AM127" s="2">
        <f t="shared" si="33"/>
        <v>42</v>
      </c>
      <c r="AN127" s="2">
        <f t="shared" si="34"/>
        <v>5.8823529411764705E-2</v>
      </c>
      <c r="AO127" s="2">
        <f t="shared" si="35"/>
        <v>0.83333333333333337</v>
      </c>
      <c r="AP127" s="2">
        <f t="shared" si="36"/>
        <v>76.470588235294116</v>
      </c>
      <c r="AQ127" s="5">
        <f t="shared" si="37"/>
        <v>1.0833333333333333</v>
      </c>
      <c r="AR127" s="5">
        <f t="shared" si="38"/>
        <v>0</v>
      </c>
      <c r="AS127" s="2">
        <f t="shared" si="39"/>
        <v>0.5625</v>
      </c>
      <c r="AT127" s="3">
        <f t="shared" si="40"/>
        <v>42</v>
      </c>
      <c r="AU127" s="6">
        <f t="shared" si="41"/>
        <v>7.9830508474576263</v>
      </c>
      <c r="AV127" s="6">
        <f t="shared" si="42"/>
        <v>44.857142857142861</v>
      </c>
      <c r="AW127" s="6">
        <f t="shared" si="43"/>
        <v>33.714285714285722</v>
      </c>
      <c r="AX127" s="3">
        <f t="shared" si="44"/>
        <v>0</v>
      </c>
      <c r="AY127" s="3">
        <f t="shared" si="45"/>
        <v>0.17372881355932204</v>
      </c>
      <c r="AZ127" s="3">
        <f t="shared" si="46"/>
        <v>0.36016949152542371</v>
      </c>
      <c r="BA127" s="21">
        <v>4</v>
      </c>
      <c r="BB127" s="21">
        <v>13</v>
      </c>
      <c r="BC127" s="21">
        <v>17</v>
      </c>
      <c r="BD127" s="21">
        <v>2</v>
      </c>
      <c r="BE127" s="25">
        <v>6.5</v>
      </c>
      <c r="BF127" s="21">
        <v>76.470588235294116</v>
      </c>
      <c r="BG127" s="21">
        <v>1</v>
      </c>
      <c r="BH127" s="21">
        <v>0</v>
      </c>
      <c r="BI127" s="21">
        <v>0</v>
      </c>
      <c r="BJ127" s="21">
        <v>0</v>
      </c>
      <c r="BK127" s="21">
        <v>0</v>
      </c>
      <c r="BL127" s="22">
        <v>10</v>
      </c>
      <c r="BM127" s="22">
        <v>236</v>
      </c>
      <c r="BN127" s="22">
        <v>314</v>
      </c>
      <c r="BO127" s="22">
        <v>7</v>
      </c>
      <c r="BP127" s="26">
        <v>7.9830508474576272</v>
      </c>
      <c r="BQ127" s="26">
        <v>44.857142857142854</v>
      </c>
      <c r="BR127" s="26">
        <v>33.714285714285715</v>
      </c>
      <c r="BS127" s="22">
        <v>0</v>
      </c>
      <c r="BT127" s="22">
        <v>0</v>
      </c>
      <c r="BU127" s="22">
        <v>27</v>
      </c>
      <c r="BV127" s="22">
        <v>14</v>
      </c>
      <c r="BW127" s="22">
        <v>85</v>
      </c>
      <c r="BX127" s="2">
        <f t="shared" si="47"/>
        <v>4</v>
      </c>
      <c r="BY127" s="2">
        <f t="shared" si="48"/>
        <v>5.8823529411764705E-2</v>
      </c>
      <c r="BZ127" s="2">
        <f t="shared" si="49"/>
        <v>0.5</v>
      </c>
      <c r="CA127" s="2">
        <f t="shared" si="50"/>
        <v>76.470588235294116</v>
      </c>
      <c r="CB127" s="5">
        <f t="shared" si="51"/>
        <v>6.5</v>
      </c>
      <c r="CC127" s="5">
        <f t="shared" si="52"/>
        <v>0</v>
      </c>
      <c r="CD127" s="2">
        <f t="shared" si="53"/>
        <v>0.5625</v>
      </c>
      <c r="CE127" s="3">
        <f t="shared" si="54"/>
        <v>10</v>
      </c>
      <c r="CF127" s="6">
        <f t="shared" si="55"/>
        <v>7.9830508474576272</v>
      </c>
      <c r="CG127" s="6">
        <f t="shared" si="56"/>
        <v>44.857142857142854</v>
      </c>
      <c r="CH127" s="6">
        <f t="shared" si="57"/>
        <v>33.714285714285715</v>
      </c>
      <c r="CI127" s="3">
        <f t="shared" si="58"/>
        <v>0</v>
      </c>
      <c r="CJ127" s="3">
        <f t="shared" si="59"/>
        <v>0.17372881355932204</v>
      </c>
      <c r="CK127" s="3">
        <f t="shared" si="60"/>
        <v>0.36016949152542371</v>
      </c>
    </row>
    <row r="128" spans="1:89" x14ac:dyDescent="0.25">
      <c r="A128" t="s">
        <v>236</v>
      </c>
      <c r="B128" t="s">
        <v>237</v>
      </c>
      <c r="C128">
        <v>2022</v>
      </c>
      <c r="D128">
        <v>15</v>
      </c>
      <c r="E128">
        <v>14</v>
      </c>
      <c r="F128" t="s">
        <v>174</v>
      </c>
      <c r="G128" t="s">
        <v>61</v>
      </c>
      <c r="H128" t="str">
        <f t="shared" si="32"/>
        <v>Bat_O</v>
      </c>
      <c r="I128" t="s">
        <v>36</v>
      </c>
      <c r="J128" t="s">
        <v>42</v>
      </c>
      <c r="K128">
        <v>1</v>
      </c>
      <c r="L128">
        <v>0</v>
      </c>
      <c r="M128">
        <v>1</v>
      </c>
      <c r="N128">
        <v>1</v>
      </c>
      <c r="O128">
        <v>20000000</v>
      </c>
      <c r="P128" s="1">
        <v>42</v>
      </c>
      <c r="Q128">
        <v>14</v>
      </c>
      <c r="R128">
        <v>35</v>
      </c>
      <c r="S128">
        <v>7</v>
      </c>
      <c r="T128">
        <v>0.33333333333333331</v>
      </c>
      <c r="U128">
        <v>40</v>
      </c>
      <c r="V128">
        <v>0</v>
      </c>
      <c r="W128">
        <v>0</v>
      </c>
      <c r="X128">
        <v>0</v>
      </c>
      <c r="Y128">
        <v>0</v>
      </c>
      <c r="Z128">
        <v>0</v>
      </c>
      <c r="AA128" s="1">
        <v>42</v>
      </c>
      <c r="AB128">
        <v>345.8</v>
      </c>
      <c r="AC128">
        <v>371</v>
      </c>
      <c r="AD128">
        <v>14</v>
      </c>
      <c r="AE128">
        <v>6.4372469635627532</v>
      </c>
      <c r="AF128">
        <v>26.5</v>
      </c>
      <c r="AG128">
        <v>24.7</v>
      </c>
      <c r="AH128">
        <v>0</v>
      </c>
      <c r="AI128">
        <v>0</v>
      </c>
      <c r="AJ128">
        <v>40.6</v>
      </c>
      <c r="AK128">
        <v>7</v>
      </c>
      <c r="AL128">
        <v>162.4</v>
      </c>
      <c r="AM128" s="2">
        <f t="shared" si="33"/>
        <v>42</v>
      </c>
      <c r="AN128" s="2">
        <f t="shared" si="34"/>
        <v>0</v>
      </c>
      <c r="AO128" s="2">
        <f t="shared" si="35"/>
        <v>0.83333333333333337</v>
      </c>
      <c r="AP128" s="2">
        <f t="shared" si="36"/>
        <v>40</v>
      </c>
      <c r="AQ128" s="5">
        <f t="shared" si="37"/>
        <v>0.33333333333333331</v>
      </c>
      <c r="AR128" s="5">
        <f t="shared" si="38"/>
        <v>0</v>
      </c>
      <c r="AS128" s="2">
        <f t="shared" si="39"/>
        <v>0.4</v>
      </c>
      <c r="AT128" s="3">
        <f t="shared" si="40"/>
        <v>42</v>
      </c>
      <c r="AU128" s="6">
        <f t="shared" si="41"/>
        <v>6.4372469635627532</v>
      </c>
      <c r="AV128" s="6">
        <f t="shared" si="42"/>
        <v>26.5</v>
      </c>
      <c r="AW128" s="6">
        <f t="shared" si="43"/>
        <v>24.7</v>
      </c>
      <c r="AX128" s="3">
        <f t="shared" si="44"/>
        <v>0</v>
      </c>
      <c r="AY128" s="3">
        <f t="shared" si="45"/>
        <v>0.13765182186234817</v>
      </c>
      <c r="AZ128" s="3">
        <f t="shared" si="46"/>
        <v>0.46963562753036436</v>
      </c>
      <c r="BA128" s="21">
        <v>2</v>
      </c>
      <c r="BB128" s="21">
        <v>2</v>
      </c>
      <c r="BC128" s="21">
        <v>5</v>
      </c>
      <c r="BD128" s="21">
        <v>1</v>
      </c>
      <c r="BE128" s="25">
        <v>2</v>
      </c>
      <c r="BF128" s="21">
        <v>40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2">
        <v>10</v>
      </c>
      <c r="BM128" s="22">
        <v>247</v>
      </c>
      <c r="BN128" s="22">
        <v>265</v>
      </c>
      <c r="BO128" s="22">
        <v>10</v>
      </c>
      <c r="BP128" s="26">
        <v>6.4372469635627532</v>
      </c>
      <c r="BQ128" s="26">
        <v>26.5</v>
      </c>
      <c r="BR128" s="26">
        <v>24.7</v>
      </c>
      <c r="BS128" s="22">
        <v>0</v>
      </c>
      <c r="BT128" s="22">
        <v>0</v>
      </c>
      <c r="BU128" s="22">
        <v>29</v>
      </c>
      <c r="BV128" s="22">
        <v>5</v>
      </c>
      <c r="BW128" s="22">
        <v>116</v>
      </c>
      <c r="BX128" s="2">
        <f t="shared" si="47"/>
        <v>2</v>
      </c>
      <c r="BY128" s="2">
        <f t="shared" si="48"/>
        <v>0</v>
      </c>
      <c r="BZ128" s="2">
        <f t="shared" si="49"/>
        <v>0.5</v>
      </c>
      <c r="CA128" s="2">
        <f t="shared" si="50"/>
        <v>40</v>
      </c>
      <c r="CB128" s="5">
        <f t="shared" si="51"/>
        <v>2</v>
      </c>
      <c r="CC128" s="5">
        <f t="shared" si="52"/>
        <v>0</v>
      </c>
      <c r="CD128" s="2">
        <f t="shared" si="53"/>
        <v>0.4</v>
      </c>
      <c r="CE128" s="3">
        <f t="shared" si="54"/>
        <v>10</v>
      </c>
      <c r="CF128" s="6">
        <f t="shared" si="55"/>
        <v>6.4372469635627532</v>
      </c>
      <c r="CG128" s="6">
        <f t="shared" si="56"/>
        <v>26.5</v>
      </c>
      <c r="CH128" s="6">
        <f t="shared" si="57"/>
        <v>24.7</v>
      </c>
      <c r="CI128" s="3">
        <f t="shared" si="58"/>
        <v>0</v>
      </c>
      <c r="CJ128" s="3">
        <f t="shared" si="59"/>
        <v>0.13765182186234817</v>
      </c>
      <c r="CK128" s="3">
        <f t="shared" si="60"/>
        <v>0.46963562753036436</v>
      </c>
    </row>
    <row r="129" spans="1:89" x14ac:dyDescent="0.25">
      <c r="A129" t="s">
        <v>238</v>
      </c>
      <c r="B129" t="s">
        <v>239</v>
      </c>
      <c r="C129">
        <v>2022</v>
      </c>
      <c r="D129">
        <v>15</v>
      </c>
      <c r="E129">
        <v>14</v>
      </c>
      <c r="F129" t="s">
        <v>174</v>
      </c>
      <c r="G129" t="s">
        <v>61</v>
      </c>
      <c r="H129" t="str">
        <f t="shared" si="32"/>
        <v>WK_I</v>
      </c>
      <c r="I129" t="s">
        <v>51</v>
      </c>
      <c r="J129" t="s">
        <v>0</v>
      </c>
      <c r="K129">
        <v>0</v>
      </c>
      <c r="L129">
        <v>1</v>
      </c>
      <c r="M129">
        <v>0</v>
      </c>
      <c r="N129">
        <v>0</v>
      </c>
      <c r="O129">
        <v>19000000</v>
      </c>
      <c r="P129" s="1">
        <v>42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1">
        <v>42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f t="shared" si="33"/>
        <v>42</v>
      </c>
      <c r="AN129" s="2">
        <f t="shared" si="34"/>
        <v>0</v>
      </c>
      <c r="AO129" s="2">
        <f t="shared" si="35"/>
        <v>1</v>
      </c>
      <c r="AP129" s="2">
        <f t="shared" si="36"/>
        <v>0</v>
      </c>
      <c r="AQ129" s="5">
        <f t="shared" si="37"/>
        <v>0</v>
      </c>
      <c r="AR129" s="5">
        <f t="shared" si="38"/>
        <v>0</v>
      </c>
      <c r="AS129" s="2">
        <f t="shared" si="39"/>
        <v>0</v>
      </c>
      <c r="AT129" s="3">
        <f t="shared" si="40"/>
        <v>42</v>
      </c>
      <c r="AU129" s="6">
        <f t="shared" si="41"/>
        <v>0</v>
      </c>
      <c r="AV129" s="6">
        <f t="shared" si="42"/>
        <v>0</v>
      </c>
      <c r="AW129" s="6">
        <f t="shared" si="43"/>
        <v>0</v>
      </c>
      <c r="AX129" s="3">
        <f t="shared" si="44"/>
        <v>0</v>
      </c>
      <c r="AY129" s="3">
        <f t="shared" si="45"/>
        <v>0</v>
      </c>
      <c r="AZ129" s="3">
        <f t="shared" si="46"/>
        <v>0</v>
      </c>
      <c r="BA129" s="21">
        <v>0</v>
      </c>
      <c r="BB129" s="21">
        <v>0</v>
      </c>
      <c r="BC129" s="21">
        <v>0</v>
      </c>
      <c r="BD129" s="21">
        <v>0</v>
      </c>
      <c r="BE129" s="25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2">
        <v>0</v>
      </c>
      <c r="BM129" s="22">
        <v>0</v>
      </c>
      <c r="BN129" s="22">
        <v>0</v>
      </c>
      <c r="BO129" s="22">
        <v>0</v>
      </c>
      <c r="BP129" s="26">
        <v>0</v>
      </c>
      <c r="BQ129" s="26">
        <v>0</v>
      </c>
      <c r="BR129" s="26">
        <v>0</v>
      </c>
      <c r="BS129" s="22">
        <v>0</v>
      </c>
      <c r="BT129" s="22">
        <v>0</v>
      </c>
      <c r="BU129" s="22">
        <v>0</v>
      </c>
      <c r="BV129" s="22">
        <v>0</v>
      </c>
      <c r="BW129" s="22">
        <v>0</v>
      </c>
      <c r="BX129" s="2">
        <f t="shared" si="47"/>
        <v>0</v>
      </c>
      <c r="BY129" s="2">
        <f t="shared" si="48"/>
        <v>0</v>
      </c>
      <c r="BZ129" s="2">
        <f t="shared" si="49"/>
        <v>0</v>
      </c>
      <c r="CA129" s="2">
        <f t="shared" si="50"/>
        <v>0</v>
      </c>
      <c r="CB129" s="5">
        <f t="shared" si="51"/>
        <v>0</v>
      </c>
      <c r="CC129" s="5">
        <f t="shared" si="52"/>
        <v>0</v>
      </c>
      <c r="CD129" s="2">
        <f t="shared" si="53"/>
        <v>0</v>
      </c>
      <c r="CE129" s="3">
        <f t="shared" si="54"/>
        <v>0</v>
      </c>
      <c r="CF129" s="6">
        <f t="shared" si="55"/>
        <v>0</v>
      </c>
      <c r="CG129" s="6">
        <f t="shared" si="56"/>
        <v>0</v>
      </c>
      <c r="CH129" s="6">
        <f t="shared" si="57"/>
        <v>0</v>
      </c>
      <c r="CI129" s="3">
        <f t="shared" si="58"/>
        <v>0</v>
      </c>
      <c r="CJ129" s="3">
        <f t="shared" si="59"/>
        <v>0</v>
      </c>
      <c r="CK129" s="3">
        <f t="shared" si="60"/>
        <v>0</v>
      </c>
    </row>
    <row r="130" spans="1:89" x14ac:dyDescent="0.25">
      <c r="A130" t="s">
        <v>240</v>
      </c>
      <c r="B130" t="s">
        <v>241</v>
      </c>
      <c r="C130">
        <v>2022</v>
      </c>
      <c r="D130">
        <v>15</v>
      </c>
      <c r="E130">
        <v>14</v>
      </c>
      <c r="F130" t="s">
        <v>174</v>
      </c>
      <c r="G130" t="s">
        <v>61</v>
      </c>
      <c r="H130" t="str">
        <f t="shared" si="32"/>
        <v>WK_O</v>
      </c>
      <c r="I130" t="s">
        <v>51</v>
      </c>
      <c r="J130" t="s">
        <v>42</v>
      </c>
      <c r="K130">
        <v>1</v>
      </c>
      <c r="L130">
        <v>1</v>
      </c>
      <c r="M130">
        <v>1</v>
      </c>
      <c r="N130">
        <v>1</v>
      </c>
      <c r="O130">
        <v>24000000</v>
      </c>
      <c r="P130" s="1">
        <v>42</v>
      </c>
      <c r="Q130">
        <v>253.27272727272725</v>
      </c>
      <c r="R130">
        <v>239.27272727272725</v>
      </c>
      <c r="S130">
        <v>14</v>
      </c>
      <c r="T130">
        <v>6.0303030303030294</v>
      </c>
      <c r="U130">
        <v>105.85106382978724</v>
      </c>
      <c r="V130">
        <v>29.272727272727273</v>
      </c>
      <c r="W130">
        <v>5.0909090909090908</v>
      </c>
      <c r="X130">
        <v>2.5454545454545454</v>
      </c>
      <c r="Y130">
        <v>1.2727272727272727</v>
      </c>
      <c r="Z130">
        <v>0</v>
      </c>
      <c r="AA130" s="1">
        <v>42</v>
      </c>
      <c r="AB130">
        <v>268.54545454545456</v>
      </c>
      <c r="AC130">
        <v>409.81818181818181</v>
      </c>
      <c r="AD130">
        <v>5.0909090909090908</v>
      </c>
      <c r="AE130">
        <v>9.1563981042654028</v>
      </c>
      <c r="AF130">
        <v>80.5</v>
      </c>
      <c r="AG130">
        <v>52.750000000000007</v>
      </c>
      <c r="AH130">
        <v>0</v>
      </c>
      <c r="AI130">
        <v>0</v>
      </c>
      <c r="AJ130">
        <v>42</v>
      </c>
      <c r="AK130">
        <v>11.454545454545455</v>
      </c>
      <c r="AL130">
        <v>70</v>
      </c>
      <c r="AM130" s="2">
        <f t="shared" si="33"/>
        <v>42</v>
      </c>
      <c r="AN130" s="2">
        <f t="shared" si="34"/>
        <v>0.14361702127659576</v>
      </c>
      <c r="AO130" s="2">
        <f t="shared" si="35"/>
        <v>0.66666666666666663</v>
      </c>
      <c r="AP130" s="2">
        <f t="shared" si="36"/>
        <v>105.85106382978724</v>
      </c>
      <c r="AQ130" s="5">
        <f t="shared" si="37"/>
        <v>6.0303030303030294</v>
      </c>
      <c r="AR130" s="5">
        <f t="shared" si="38"/>
        <v>3.0303030303030304E-2</v>
      </c>
      <c r="AS130" s="2">
        <f t="shared" si="39"/>
        <v>0.51552795031055898</v>
      </c>
      <c r="AT130" s="3">
        <f t="shared" si="40"/>
        <v>42</v>
      </c>
      <c r="AU130" s="6">
        <f t="shared" si="41"/>
        <v>9.1563981042654028</v>
      </c>
      <c r="AV130" s="6">
        <f t="shared" si="42"/>
        <v>80.5</v>
      </c>
      <c r="AW130" s="6">
        <f t="shared" si="43"/>
        <v>52.750000000000007</v>
      </c>
      <c r="AX130" s="3">
        <f t="shared" si="44"/>
        <v>0</v>
      </c>
      <c r="AY130" s="3">
        <f t="shared" si="45"/>
        <v>0.19905213270142177</v>
      </c>
      <c r="AZ130" s="3">
        <f t="shared" si="46"/>
        <v>0.26066350710900471</v>
      </c>
      <c r="BA130" s="21">
        <v>11</v>
      </c>
      <c r="BB130" s="21">
        <v>199</v>
      </c>
      <c r="BC130" s="21">
        <v>188</v>
      </c>
      <c r="BD130" s="21">
        <v>11</v>
      </c>
      <c r="BE130" s="25">
        <v>18.09090909090909</v>
      </c>
      <c r="BF130" s="21">
        <v>105.85106382978724</v>
      </c>
      <c r="BG130" s="21">
        <v>23</v>
      </c>
      <c r="BH130" s="21">
        <v>4</v>
      </c>
      <c r="BI130" s="21">
        <v>2</v>
      </c>
      <c r="BJ130" s="21">
        <v>1</v>
      </c>
      <c r="BK130" s="21">
        <v>0</v>
      </c>
      <c r="BL130" s="22">
        <v>11</v>
      </c>
      <c r="BM130" s="22">
        <v>211</v>
      </c>
      <c r="BN130" s="22">
        <v>322</v>
      </c>
      <c r="BO130" s="22">
        <v>4</v>
      </c>
      <c r="BP130" s="26">
        <v>9.1563981042654028</v>
      </c>
      <c r="BQ130" s="26">
        <v>80.5</v>
      </c>
      <c r="BR130" s="26">
        <v>52.75</v>
      </c>
      <c r="BS130" s="22">
        <v>0</v>
      </c>
      <c r="BT130" s="22">
        <v>0</v>
      </c>
      <c r="BU130" s="22">
        <v>33</v>
      </c>
      <c r="BV130" s="22">
        <v>9</v>
      </c>
      <c r="BW130" s="22">
        <v>55</v>
      </c>
      <c r="BX130" s="2">
        <f t="shared" si="47"/>
        <v>11</v>
      </c>
      <c r="BY130" s="2">
        <f t="shared" si="48"/>
        <v>0.14361702127659576</v>
      </c>
      <c r="BZ130" s="2">
        <f t="shared" si="49"/>
        <v>0</v>
      </c>
      <c r="CA130" s="2">
        <f t="shared" si="50"/>
        <v>105.85106382978724</v>
      </c>
      <c r="CB130" s="5">
        <f t="shared" si="51"/>
        <v>18.09090909090909</v>
      </c>
      <c r="CC130" s="5">
        <f t="shared" si="52"/>
        <v>9.0909090909090912E-2</v>
      </c>
      <c r="CD130" s="2">
        <f t="shared" si="53"/>
        <v>0.51552795031055898</v>
      </c>
      <c r="CE130" s="3">
        <f t="shared" si="54"/>
        <v>11</v>
      </c>
      <c r="CF130" s="6">
        <f t="shared" si="55"/>
        <v>9.1563981042654028</v>
      </c>
      <c r="CG130" s="6">
        <f t="shared" si="56"/>
        <v>80.5</v>
      </c>
      <c r="CH130" s="6">
        <f t="shared" si="57"/>
        <v>52.75</v>
      </c>
      <c r="CI130" s="3">
        <f t="shared" si="58"/>
        <v>0</v>
      </c>
      <c r="CJ130" s="3">
        <f t="shared" si="59"/>
        <v>0.1990521327014218</v>
      </c>
      <c r="CK130" s="3">
        <f t="shared" si="60"/>
        <v>0.26066350710900477</v>
      </c>
    </row>
    <row r="131" spans="1:89" x14ac:dyDescent="0.25">
      <c r="A131" t="s">
        <v>242</v>
      </c>
      <c r="B131" t="s">
        <v>243</v>
      </c>
      <c r="C131">
        <v>2022</v>
      </c>
      <c r="D131">
        <v>15</v>
      </c>
      <c r="E131">
        <v>14</v>
      </c>
      <c r="F131" t="s">
        <v>174</v>
      </c>
      <c r="G131" t="s">
        <v>61</v>
      </c>
      <c r="H131" t="str">
        <f t="shared" si="32"/>
        <v>Bowl_O</v>
      </c>
      <c r="I131" t="s">
        <v>54</v>
      </c>
      <c r="J131" t="s">
        <v>42</v>
      </c>
      <c r="K131">
        <v>1</v>
      </c>
      <c r="L131">
        <v>0</v>
      </c>
      <c r="M131">
        <v>1</v>
      </c>
      <c r="N131">
        <v>1</v>
      </c>
      <c r="O131">
        <v>100000000</v>
      </c>
      <c r="P131" s="1">
        <v>42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1">
        <v>42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f t="shared" si="33"/>
        <v>42</v>
      </c>
      <c r="AN131" s="2">
        <f t="shared" si="34"/>
        <v>0</v>
      </c>
      <c r="AO131" s="2">
        <f t="shared" si="35"/>
        <v>1</v>
      </c>
      <c r="AP131" s="2">
        <f t="shared" si="36"/>
        <v>0</v>
      </c>
      <c r="AQ131" s="5">
        <f t="shared" si="37"/>
        <v>0</v>
      </c>
      <c r="AR131" s="5">
        <f t="shared" si="38"/>
        <v>0</v>
      </c>
      <c r="AS131" s="2">
        <f t="shared" si="39"/>
        <v>0</v>
      </c>
      <c r="AT131" s="3">
        <f t="shared" si="40"/>
        <v>42</v>
      </c>
      <c r="AU131" s="6">
        <f t="shared" si="41"/>
        <v>0</v>
      </c>
      <c r="AV131" s="6">
        <f t="shared" si="42"/>
        <v>0</v>
      </c>
      <c r="AW131" s="6">
        <f t="shared" si="43"/>
        <v>0</v>
      </c>
      <c r="AX131" s="3">
        <f t="shared" si="44"/>
        <v>0</v>
      </c>
      <c r="AY131" s="3">
        <f t="shared" si="45"/>
        <v>0</v>
      </c>
      <c r="AZ131" s="3">
        <f t="shared" si="46"/>
        <v>0</v>
      </c>
      <c r="BA131" s="21">
        <v>0</v>
      </c>
      <c r="BB131" s="21">
        <v>0</v>
      </c>
      <c r="BC131" s="21">
        <v>0</v>
      </c>
      <c r="BD131" s="21">
        <v>0</v>
      </c>
      <c r="BE131" s="25">
        <v>0</v>
      </c>
      <c r="BF131" s="21">
        <v>0</v>
      </c>
      <c r="BG131" s="21">
        <v>0</v>
      </c>
      <c r="BH131" s="21">
        <v>0</v>
      </c>
      <c r="BI131" s="21">
        <v>0</v>
      </c>
      <c r="BJ131" s="21">
        <v>0</v>
      </c>
      <c r="BK131" s="21">
        <v>0</v>
      </c>
      <c r="BL131" s="22">
        <v>0</v>
      </c>
      <c r="BM131" s="22">
        <v>0</v>
      </c>
      <c r="BN131" s="22">
        <v>0</v>
      </c>
      <c r="BO131" s="22">
        <v>0</v>
      </c>
      <c r="BP131" s="26">
        <v>0</v>
      </c>
      <c r="BQ131" s="26">
        <v>0</v>
      </c>
      <c r="BR131" s="26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">
        <f t="shared" si="47"/>
        <v>0</v>
      </c>
      <c r="BY131" s="2">
        <f t="shared" si="48"/>
        <v>0</v>
      </c>
      <c r="BZ131" s="2">
        <f t="shared" si="49"/>
        <v>0</v>
      </c>
      <c r="CA131" s="2">
        <f t="shared" si="50"/>
        <v>0</v>
      </c>
      <c r="CB131" s="5">
        <f t="shared" si="51"/>
        <v>0</v>
      </c>
      <c r="CC131" s="5">
        <f t="shared" si="52"/>
        <v>0</v>
      </c>
      <c r="CD131" s="2">
        <f t="shared" si="53"/>
        <v>0</v>
      </c>
      <c r="CE131" s="3">
        <f t="shared" si="54"/>
        <v>0</v>
      </c>
      <c r="CF131" s="6">
        <f t="shared" si="55"/>
        <v>0</v>
      </c>
      <c r="CG131" s="6">
        <f t="shared" si="56"/>
        <v>0</v>
      </c>
      <c r="CH131" s="6">
        <f t="shared" si="57"/>
        <v>0</v>
      </c>
      <c r="CI131" s="3">
        <f t="shared" si="58"/>
        <v>0</v>
      </c>
      <c r="CJ131" s="3">
        <f t="shared" si="59"/>
        <v>0</v>
      </c>
      <c r="CK131" s="3">
        <f t="shared" si="60"/>
        <v>0</v>
      </c>
    </row>
    <row r="132" spans="1:89" x14ac:dyDescent="0.25">
      <c r="A132" t="s">
        <v>244</v>
      </c>
      <c r="B132" t="s">
        <v>245</v>
      </c>
      <c r="C132">
        <v>2022</v>
      </c>
      <c r="D132">
        <v>15</v>
      </c>
      <c r="E132">
        <v>14</v>
      </c>
      <c r="F132" t="s">
        <v>174</v>
      </c>
      <c r="G132" t="s">
        <v>61</v>
      </c>
      <c r="H132" t="str">
        <f t="shared" si="32"/>
        <v>Bat_I</v>
      </c>
      <c r="I132" t="s">
        <v>36</v>
      </c>
      <c r="J132" t="s">
        <v>0</v>
      </c>
      <c r="K132">
        <v>0</v>
      </c>
      <c r="L132">
        <v>0</v>
      </c>
      <c r="M132">
        <v>0</v>
      </c>
      <c r="N132">
        <v>0</v>
      </c>
      <c r="O132">
        <v>26000000</v>
      </c>
      <c r="P132" s="1">
        <v>42</v>
      </c>
      <c r="Q132">
        <v>315</v>
      </c>
      <c r="R132">
        <v>253.40000000000003</v>
      </c>
      <c r="S132">
        <v>9.7999999999999989</v>
      </c>
      <c r="T132">
        <v>7.5</v>
      </c>
      <c r="U132">
        <v>124.30939226519335</v>
      </c>
      <c r="V132">
        <v>33.6</v>
      </c>
      <c r="W132">
        <v>8.4</v>
      </c>
      <c r="X132">
        <v>5.6000000000000005</v>
      </c>
      <c r="Y132">
        <v>1.4000000000000001</v>
      </c>
      <c r="Z132">
        <v>0</v>
      </c>
      <c r="AA132" s="1">
        <v>42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">
        <f t="shared" si="33"/>
        <v>42</v>
      </c>
      <c r="AN132" s="2">
        <f t="shared" si="34"/>
        <v>0.16574585635359113</v>
      </c>
      <c r="AO132" s="2">
        <f t="shared" si="35"/>
        <v>0.76666666666666672</v>
      </c>
      <c r="AP132" s="2">
        <f t="shared" si="36"/>
        <v>124.30939226519335</v>
      </c>
      <c r="AQ132" s="5">
        <f t="shared" si="37"/>
        <v>7.5</v>
      </c>
      <c r="AR132" s="5">
        <f t="shared" si="38"/>
        <v>3.333333333333334E-2</v>
      </c>
      <c r="AS132" s="2">
        <f t="shared" si="39"/>
        <v>0.61589403973509915</v>
      </c>
      <c r="AT132" s="3">
        <f t="shared" si="40"/>
        <v>42</v>
      </c>
      <c r="AU132" s="6">
        <f t="shared" si="41"/>
        <v>0</v>
      </c>
      <c r="AV132" s="6">
        <f t="shared" si="42"/>
        <v>0</v>
      </c>
      <c r="AW132" s="6">
        <f t="shared" si="43"/>
        <v>0</v>
      </c>
      <c r="AX132" s="3">
        <f t="shared" si="44"/>
        <v>0</v>
      </c>
      <c r="AY132" s="3">
        <f t="shared" si="45"/>
        <v>0</v>
      </c>
      <c r="AZ132" s="3">
        <f t="shared" si="46"/>
        <v>0</v>
      </c>
      <c r="BA132" s="21">
        <v>10</v>
      </c>
      <c r="BB132" s="21">
        <v>225</v>
      </c>
      <c r="BC132" s="21">
        <v>181</v>
      </c>
      <c r="BD132" s="21">
        <v>7</v>
      </c>
      <c r="BE132" s="25">
        <v>32.142857142857146</v>
      </c>
      <c r="BF132" s="21">
        <v>124.30939226519338</v>
      </c>
      <c r="BG132" s="21">
        <v>24</v>
      </c>
      <c r="BH132" s="21">
        <v>6</v>
      </c>
      <c r="BI132" s="21">
        <v>4</v>
      </c>
      <c r="BJ132" s="21">
        <v>1</v>
      </c>
      <c r="BK132" s="21">
        <v>0</v>
      </c>
      <c r="BL132" s="22">
        <v>0</v>
      </c>
      <c r="BM132" s="22">
        <v>0</v>
      </c>
      <c r="BN132" s="22">
        <v>0</v>
      </c>
      <c r="BO132" s="22">
        <v>0</v>
      </c>
      <c r="BP132" s="26">
        <v>0</v>
      </c>
      <c r="BQ132" s="26">
        <v>0</v>
      </c>
      <c r="BR132" s="26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">
        <f t="shared" si="47"/>
        <v>10</v>
      </c>
      <c r="BY132" s="2">
        <f t="shared" si="48"/>
        <v>0.16574585635359115</v>
      </c>
      <c r="BZ132" s="2">
        <f t="shared" si="49"/>
        <v>0.3</v>
      </c>
      <c r="CA132" s="2">
        <f t="shared" si="50"/>
        <v>124.30939226519338</v>
      </c>
      <c r="CB132" s="5">
        <f t="shared" si="51"/>
        <v>32.142857142857146</v>
      </c>
      <c r="CC132" s="5">
        <f t="shared" si="52"/>
        <v>0.1</v>
      </c>
      <c r="CD132" s="2">
        <f t="shared" si="53"/>
        <v>0.61589403973509937</v>
      </c>
      <c r="CE132" s="3">
        <f t="shared" si="54"/>
        <v>0</v>
      </c>
      <c r="CF132" s="6">
        <f t="shared" si="55"/>
        <v>0</v>
      </c>
      <c r="CG132" s="6">
        <f t="shared" si="56"/>
        <v>0</v>
      </c>
      <c r="CH132" s="6">
        <f t="shared" si="57"/>
        <v>0</v>
      </c>
      <c r="CI132" s="3">
        <f t="shared" si="58"/>
        <v>0</v>
      </c>
      <c r="CJ132" s="3">
        <f t="shared" si="59"/>
        <v>0</v>
      </c>
      <c r="CK132" s="3">
        <f t="shared" si="60"/>
        <v>0</v>
      </c>
    </row>
    <row r="133" spans="1:89" x14ac:dyDescent="0.25">
      <c r="A133" t="s">
        <v>246</v>
      </c>
      <c r="B133" t="s">
        <v>247</v>
      </c>
      <c r="C133">
        <v>2022</v>
      </c>
      <c r="D133">
        <v>15</v>
      </c>
      <c r="E133">
        <v>14</v>
      </c>
      <c r="F133" t="s">
        <v>174</v>
      </c>
      <c r="G133" t="s">
        <v>61</v>
      </c>
      <c r="H133" t="str">
        <f t="shared" si="32"/>
        <v>AR_I</v>
      </c>
      <c r="I133" t="s">
        <v>39</v>
      </c>
      <c r="J133" t="s">
        <v>0</v>
      </c>
      <c r="K133">
        <v>0</v>
      </c>
      <c r="L133">
        <v>0</v>
      </c>
      <c r="M133">
        <v>1</v>
      </c>
      <c r="N133">
        <v>0</v>
      </c>
      <c r="O133">
        <v>90000000</v>
      </c>
      <c r="P133" s="1">
        <v>42</v>
      </c>
      <c r="Q133">
        <v>320</v>
      </c>
      <c r="R133">
        <v>291</v>
      </c>
      <c r="S133">
        <v>9</v>
      </c>
      <c r="T133">
        <v>7.6190476190476186</v>
      </c>
      <c r="U133">
        <v>109.96563573883162</v>
      </c>
      <c r="V133">
        <v>34</v>
      </c>
      <c r="W133">
        <v>9</v>
      </c>
      <c r="X133">
        <v>5</v>
      </c>
      <c r="Y133">
        <v>0</v>
      </c>
      <c r="Z133">
        <v>0</v>
      </c>
      <c r="AA133" s="1">
        <v>42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">
        <f t="shared" si="33"/>
        <v>42</v>
      </c>
      <c r="AN133" s="2">
        <f t="shared" si="34"/>
        <v>0.14776632302405499</v>
      </c>
      <c r="AO133" s="2">
        <f t="shared" si="35"/>
        <v>0.7857142857142857</v>
      </c>
      <c r="AP133" s="2">
        <f t="shared" si="36"/>
        <v>109.96563573883162</v>
      </c>
      <c r="AQ133" s="5">
        <f t="shared" si="37"/>
        <v>7.6190476190476186</v>
      </c>
      <c r="AR133" s="5">
        <f t="shared" si="38"/>
        <v>0</v>
      </c>
      <c r="AS133" s="2">
        <f t="shared" si="39"/>
        <v>0.52419354838709675</v>
      </c>
      <c r="AT133" s="3">
        <f t="shared" si="40"/>
        <v>42</v>
      </c>
      <c r="AU133" s="6">
        <f t="shared" si="41"/>
        <v>0</v>
      </c>
      <c r="AV133" s="6">
        <f t="shared" si="42"/>
        <v>0</v>
      </c>
      <c r="AW133" s="6">
        <f t="shared" si="43"/>
        <v>0</v>
      </c>
      <c r="AX133" s="3">
        <f t="shared" si="44"/>
        <v>0</v>
      </c>
      <c r="AY133" s="3">
        <f t="shared" si="45"/>
        <v>0</v>
      </c>
      <c r="AZ133" s="3">
        <f t="shared" si="46"/>
        <v>0</v>
      </c>
      <c r="BA133" s="21">
        <v>14</v>
      </c>
      <c r="BB133" s="21">
        <v>320</v>
      </c>
      <c r="BC133" s="21">
        <v>291</v>
      </c>
      <c r="BD133" s="21">
        <v>9</v>
      </c>
      <c r="BE133" s="25">
        <v>35.555555555555557</v>
      </c>
      <c r="BF133" s="21">
        <v>109.96563573883162</v>
      </c>
      <c r="BG133" s="21">
        <v>34</v>
      </c>
      <c r="BH133" s="21">
        <v>9</v>
      </c>
      <c r="BI133" s="21">
        <v>5</v>
      </c>
      <c r="BJ133" s="21">
        <v>0</v>
      </c>
      <c r="BK133" s="21">
        <v>0</v>
      </c>
      <c r="BL133" s="22">
        <v>0</v>
      </c>
      <c r="BM133" s="22">
        <v>0</v>
      </c>
      <c r="BN133" s="22">
        <v>0</v>
      </c>
      <c r="BO133" s="22">
        <v>0</v>
      </c>
      <c r="BP133" s="26">
        <v>0</v>
      </c>
      <c r="BQ133" s="26">
        <v>0</v>
      </c>
      <c r="BR133" s="26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">
        <f t="shared" si="47"/>
        <v>14</v>
      </c>
      <c r="BY133" s="2">
        <f t="shared" si="48"/>
        <v>0.14776632302405499</v>
      </c>
      <c r="BZ133" s="2">
        <f t="shared" si="49"/>
        <v>0.35714285714285715</v>
      </c>
      <c r="CA133" s="2">
        <f t="shared" si="50"/>
        <v>109.96563573883162</v>
      </c>
      <c r="CB133" s="5">
        <f t="shared" si="51"/>
        <v>35.555555555555557</v>
      </c>
      <c r="CC133" s="5">
        <f t="shared" si="52"/>
        <v>0</v>
      </c>
      <c r="CD133" s="2">
        <f t="shared" si="53"/>
        <v>0.52419354838709675</v>
      </c>
      <c r="CE133" s="3">
        <f t="shared" si="54"/>
        <v>0</v>
      </c>
      <c r="CF133" s="6">
        <f t="shared" si="55"/>
        <v>0</v>
      </c>
      <c r="CG133" s="6">
        <f t="shared" si="56"/>
        <v>0</v>
      </c>
      <c r="CH133" s="6">
        <f t="shared" si="57"/>
        <v>0</v>
      </c>
      <c r="CI133" s="3">
        <f t="shared" si="58"/>
        <v>0</v>
      </c>
      <c r="CJ133" s="3">
        <f t="shared" si="59"/>
        <v>0</v>
      </c>
      <c r="CK133" s="3">
        <f t="shared" si="60"/>
        <v>0</v>
      </c>
    </row>
    <row r="134" spans="1:89" x14ac:dyDescent="0.25">
      <c r="A134" t="s">
        <v>248</v>
      </c>
      <c r="B134" t="s">
        <v>248</v>
      </c>
      <c r="C134">
        <v>2022</v>
      </c>
      <c r="D134">
        <v>15</v>
      </c>
      <c r="E134">
        <v>14</v>
      </c>
      <c r="F134" t="s">
        <v>174</v>
      </c>
      <c r="G134" t="s">
        <v>61</v>
      </c>
      <c r="H134" t="str">
        <f t="shared" ref="H134:H197" si="61">I134&amp;"_"&amp;J134</f>
        <v>Bowl_O</v>
      </c>
      <c r="I134" t="s">
        <v>54</v>
      </c>
      <c r="J134" t="s">
        <v>42</v>
      </c>
      <c r="K134">
        <v>1</v>
      </c>
      <c r="L134">
        <v>0</v>
      </c>
      <c r="M134">
        <v>1</v>
      </c>
      <c r="N134">
        <v>0</v>
      </c>
      <c r="O134">
        <v>3000000</v>
      </c>
      <c r="P134" s="1">
        <v>42</v>
      </c>
      <c r="Q134">
        <v>268.33333333333337</v>
      </c>
      <c r="R134">
        <v>256.66666666666663</v>
      </c>
      <c r="S134">
        <v>14</v>
      </c>
      <c r="T134">
        <v>6.3888888888888902</v>
      </c>
      <c r="U134">
        <v>104.54545454545459</v>
      </c>
      <c r="V134">
        <v>28</v>
      </c>
      <c r="W134">
        <v>7</v>
      </c>
      <c r="X134">
        <v>4.6666666666666661</v>
      </c>
      <c r="Y134">
        <v>2.333333333333333</v>
      </c>
      <c r="Z134">
        <v>0</v>
      </c>
      <c r="AA134" s="1">
        <v>42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">
        <f t="shared" ref="AM134:AM197" si="62">P134</f>
        <v>42</v>
      </c>
      <c r="AN134" s="2">
        <f t="shared" ref="AN134:AN197" si="63">IFERROR((V134+W134)/R134,0)</f>
        <v>0.13636363636363638</v>
      </c>
      <c r="AO134" s="2">
        <f t="shared" ref="AO134:AO197" si="64">IFERROR((P134-S134)/P134,0)</f>
        <v>0.66666666666666663</v>
      </c>
      <c r="AP134" s="2">
        <f t="shared" ref="AP134:AP197" si="65">U134</f>
        <v>104.54545454545459</v>
      </c>
      <c r="AQ134" s="5">
        <f t="shared" ref="AQ134:AQ197" si="66">T134</f>
        <v>6.3888888888888902</v>
      </c>
      <c r="AR134" s="5">
        <f t="shared" ref="AR134:AR197" si="67">IFERROR(Y134/P134,0)</f>
        <v>5.5555555555555546E-2</v>
      </c>
      <c r="AS134" s="2">
        <f t="shared" ref="AS134:AS197" si="68">IFERROR((Q134-(V134*4 + W134*6))/(R134-V134-W134),0)</f>
        <v>0.5157894736842108</v>
      </c>
      <c r="AT134" s="3">
        <f t="shared" ref="AT134:AT197" si="69">AA134</f>
        <v>42</v>
      </c>
      <c r="AU134" s="6">
        <f t="shared" ref="AU134:AU197" si="70">AE134</f>
        <v>0</v>
      </c>
      <c r="AV134" s="6">
        <f t="shared" ref="AV134:AV197" si="71">AF134</f>
        <v>0</v>
      </c>
      <c r="AW134" s="6">
        <f t="shared" ref="AW134:AW197" si="72">AG134</f>
        <v>0</v>
      </c>
      <c r="AX134" s="3">
        <f t="shared" ref="AX134:AX197" si="73">IFERROR(SUM(AH134)/AA134,0)</f>
        <v>0</v>
      </c>
      <c r="AY134" s="3">
        <f t="shared" ref="AY134:AY197" si="74">IFERROR(SUM(AJ134:AK134)/AB134,0)</f>
        <v>0</v>
      </c>
      <c r="AZ134" s="3">
        <f t="shared" ref="AZ134:AZ197" si="75">IFERROR(AL134/AB134,0)</f>
        <v>0</v>
      </c>
      <c r="BA134" s="21">
        <v>6</v>
      </c>
      <c r="BB134" s="21">
        <v>115</v>
      </c>
      <c r="BC134" s="21">
        <v>110</v>
      </c>
      <c r="BD134" s="21">
        <v>6</v>
      </c>
      <c r="BE134" s="25">
        <v>19.166666666666668</v>
      </c>
      <c r="BF134" s="21">
        <v>104.54545454545455</v>
      </c>
      <c r="BG134" s="21">
        <v>12</v>
      </c>
      <c r="BH134" s="21">
        <v>3</v>
      </c>
      <c r="BI134" s="21">
        <v>2</v>
      </c>
      <c r="BJ134" s="21">
        <v>1</v>
      </c>
      <c r="BK134" s="21">
        <v>0</v>
      </c>
      <c r="BL134" s="22">
        <v>0</v>
      </c>
      <c r="BM134" s="22">
        <v>0</v>
      </c>
      <c r="BN134" s="22">
        <v>0</v>
      </c>
      <c r="BO134" s="22">
        <v>0</v>
      </c>
      <c r="BP134" s="26">
        <v>0</v>
      </c>
      <c r="BQ134" s="26">
        <v>0</v>
      </c>
      <c r="BR134" s="26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">
        <f t="shared" ref="BX134:BX197" si="76">BA134</f>
        <v>6</v>
      </c>
      <c r="BY134" s="2">
        <f t="shared" ref="BY134:BY197" si="77">IFERROR((BG134+BH134)/BC134,0)</f>
        <v>0.13636363636363635</v>
      </c>
      <c r="BZ134" s="2">
        <f t="shared" ref="BZ134:BZ197" si="78">IFERROR((BA134-BD134)/BA134,0)</f>
        <v>0</v>
      </c>
      <c r="CA134" s="2">
        <f t="shared" ref="CA134:CA197" si="79">BF134</f>
        <v>104.54545454545455</v>
      </c>
      <c r="CB134" s="5">
        <f t="shared" ref="CB134:CB197" si="80">BE134</f>
        <v>19.166666666666668</v>
      </c>
      <c r="CC134" s="5">
        <f t="shared" ref="CC134:CC197" si="81">IFERROR(BJ134/BA134,0)</f>
        <v>0.16666666666666666</v>
      </c>
      <c r="CD134" s="2">
        <f t="shared" ref="CD134:CD197" si="82">IFERROR((BB134-(BG134*4 + BH134*6))/(BC134-BG134-BH134),0)</f>
        <v>0.51578947368421058</v>
      </c>
      <c r="CE134" s="3">
        <f t="shared" ref="CE134:CE197" si="83">BL134</f>
        <v>0</v>
      </c>
      <c r="CF134" s="6">
        <f t="shared" ref="CF134:CF197" si="84">BP134</f>
        <v>0</v>
      </c>
      <c r="CG134" s="6">
        <f t="shared" ref="CG134:CG197" si="85">BQ134</f>
        <v>0</v>
      </c>
      <c r="CH134" s="6">
        <f t="shared" ref="CH134:CH197" si="86">BR134</f>
        <v>0</v>
      </c>
      <c r="CI134" s="3">
        <f t="shared" ref="CI134:CI197" si="87">IFERROR(SUM(BS134)/BL134,0)</f>
        <v>0</v>
      </c>
      <c r="CJ134" s="3">
        <f t="shared" ref="CJ134:CJ197" si="88">IFERROR(SUM(BU134:BV134)/BM134,0)</f>
        <v>0</v>
      </c>
      <c r="CK134" s="3">
        <f t="shared" ref="CK134:CK197" si="89">IFERROR(BW134/BM134,0)</f>
        <v>0</v>
      </c>
    </row>
    <row r="135" spans="1:89" x14ac:dyDescent="0.25">
      <c r="A135" t="s">
        <v>249</v>
      </c>
      <c r="B135" t="s">
        <v>250</v>
      </c>
      <c r="C135">
        <v>2022</v>
      </c>
      <c r="D135">
        <v>15</v>
      </c>
      <c r="E135">
        <v>14</v>
      </c>
      <c r="F135" t="s">
        <v>174</v>
      </c>
      <c r="G135" t="s">
        <v>61</v>
      </c>
      <c r="H135" t="str">
        <f t="shared" si="61"/>
        <v>Bowl_I</v>
      </c>
      <c r="I135" t="s">
        <v>54</v>
      </c>
      <c r="J135" t="s">
        <v>0</v>
      </c>
      <c r="K135">
        <v>0</v>
      </c>
      <c r="L135">
        <v>0</v>
      </c>
      <c r="M135">
        <v>0</v>
      </c>
      <c r="N135">
        <v>0</v>
      </c>
      <c r="O135">
        <v>30000000</v>
      </c>
      <c r="P135" s="1">
        <v>42</v>
      </c>
      <c r="Q135">
        <v>315</v>
      </c>
      <c r="R135">
        <v>280</v>
      </c>
      <c r="S135">
        <v>14</v>
      </c>
      <c r="T135">
        <v>7.5</v>
      </c>
      <c r="U135">
        <v>112.5</v>
      </c>
      <c r="V135">
        <v>49</v>
      </c>
      <c r="W135">
        <v>0</v>
      </c>
      <c r="X135">
        <v>7</v>
      </c>
      <c r="Y135">
        <v>0</v>
      </c>
      <c r="Z135">
        <v>0</v>
      </c>
      <c r="AA135" s="1">
        <v>42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">
        <f t="shared" si="62"/>
        <v>42</v>
      </c>
      <c r="AN135" s="2">
        <f t="shared" si="63"/>
        <v>0.17499999999999999</v>
      </c>
      <c r="AO135" s="2">
        <f t="shared" si="64"/>
        <v>0.66666666666666663</v>
      </c>
      <c r="AP135" s="2">
        <f t="shared" si="65"/>
        <v>112.5</v>
      </c>
      <c r="AQ135" s="5">
        <f t="shared" si="66"/>
        <v>7.5</v>
      </c>
      <c r="AR135" s="5">
        <f t="shared" si="67"/>
        <v>0</v>
      </c>
      <c r="AS135" s="2">
        <f t="shared" si="68"/>
        <v>0.51515151515151514</v>
      </c>
      <c r="AT135" s="3">
        <f t="shared" si="69"/>
        <v>42</v>
      </c>
      <c r="AU135" s="6">
        <f t="shared" si="70"/>
        <v>0</v>
      </c>
      <c r="AV135" s="6">
        <f t="shared" si="71"/>
        <v>0</v>
      </c>
      <c r="AW135" s="6">
        <f t="shared" si="72"/>
        <v>0</v>
      </c>
      <c r="AX135" s="3">
        <f t="shared" si="73"/>
        <v>0</v>
      </c>
      <c r="AY135" s="3">
        <f t="shared" si="74"/>
        <v>0</v>
      </c>
      <c r="AZ135" s="3">
        <f t="shared" si="75"/>
        <v>0</v>
      </c>
      <c r="BA135" s="21">
        <v>2</v>
      </c>
      <c r="BB135" s="21">
        <v>45</v>
      </c>
      <c r="BC135" s="21">
        <v>40</v>
      </c>
      <c r="BD135" s="21">
        <v>2</v>
      </c>
      <c r="BE135" s="25">
        <v>22.5</v>
      </c>
      <c r="BF135" s="21">
        <v>112.5</v>
      </c>
      <c r="BG135" s="21">
        <v>7</v>
      </c>
      <c r="BH135" s="21">
        <v>0</v>
      </c>
      <c r="BI135" s="21">
        <v>1</v>
      </c>
      <c r="BJ135" s="21">
        <v>0</v>
      </c>
      <c r="BK135" s="21">
        <v>0</v>
      </c>
      <c r="BL135" s="22">
        <v>0</v>
      </c>
      <c r="BM135" s="22">
        <v>0</v>
      </c>
      <c r="BN135" s="22">
        <v>0</v>
      </c>
      <c r="BO135" s="22">
        <v>0</v>
      </c>
      <c r="BP135" s="26">
        <v>0</v>
      </c>
      <c r="BQ135" s="26">
        <v>0</v>
      </c>
      <c r="BR135" s="26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">
        <f t="shared" si="76"/>
        <v>2</v>
      </c>
      <c r="BY135" s="2">
        <f t="shared" si="77"/>
        <v>0.17499999999999999</v>
      </c>
      <c r="BZ135" s="2">
        <f t="shared" si="78"/>
        <v>0</v>
      </c>
      <c r="CA135" s="2">
        <f t="shared" si="79"/>
        <v>112.5</v>
      </c>
      <c r="CB135" s="5">
        <f t="shared" si="80"/>
        <v>22.5</v>
      </c>
      <c r="CC135" s="5">
        <f t="shared" si="81"/>
        <v>0</v>
      </c>
      <c r="CD135" s="2">
        <f t="shared" si="82"/>
        <v>0.51515151515151514</v>
      </c>
      <c r="CE135" s="3">
        <f t="shared" si="83"/>
        <v>0</v>
      </c>
      <c r="CF135" s="6">
        <f t="shared" si="84"/>
        <v>0</v>
      </c>
      <c r="CG135" s="6">
        <f t="shared" si="85"/>
        <v>0</v>
      </c>
      <c r="CH135" s="6">
        <f t="shared" si="86"/>
        <v>0</v>
      </c>
      <c r="CI135" s="3">
        <f t="shared" si="87"/>
        <v>0</v>
      </c>
      <c r="CJ135" s="3">
        <f t="shared" si="88"/>
        <v>0</v>
      </c>
      <c r="CK135" s="3">
        <f t="shared" si="89"/>
        <v>0</v>
      </c>
    </row>
    <row r="136" spans="1:89" x14ac:dyDescent="0.25">
      <c r="A136" t="s">
        <v>251</v>
      </c>
      <c r="B136" t="s">
        <v>252</v>
      </c>
      <c r="C136">
        <v>2022</v>
      </c>
      <c r="D136">
        <v>15</v>
      </c>
      <c r="E136">
        <v>14</v>
      </c>
      <c r="F136" t="s">
        <v>174</v>
      </c>
      <c r="G136" t="s">
        <v>61</v>
      </c>
      <c r="H136" t="str">
        <f t="shared" si="61"/>
        <v>AR_O</v>
      </c>
      <c r="I136" t="s">
        <v>39</v>
      </c>
      <c r="J136" t="s">
        <v>42</v>
      </c>
      <c r="K136">
        <v>1</v>
      </c>
      <c r="L136">
        <v>0</v>
      </c>
      <c r="M136">
        <v>1</v>
      </c>
      <c r="N136">
        <v>0</v>
      </c>
      <c r="O136">
        <v>11000000</v>
      </c>
      <c r="P136" s="1">
        <v>42</v>
      </c>
      <c r="Q136">
        <v>135.79999999999998</v>
      </c>
      <c r="R136">
        <v>102.2</v>
      </c>
      <c r="S136">
        <v>5.6000000000000005</v>
      </c>
      <c r="T136">
        <v>3.2333333333333329</v>
      </c>
      <c r="U136">
        <v>132.8767123287671</v>
      </c>
      <c r="V136">
        <v>11.200000000000001</v>
      </c>
      <c r="W136">
        <v>5.6000000000000005</v>
      </c>
      <c r="X136">
        <v>0</v>
      </c>
      <c r="Y136">
        <v>0</v>
      </c>
      <c r="Z136">
        <v>0</v>
      </c>
      <c r="AA136" s="1">
        <v>42</v>
      </c>
      <c r="AB136">
        <v>290.5</v>
      </c>
      <c r="AC136">
        <v>385</v>
      </c>
      <c r="AD136">
        <v>15.166666666666666</v>
      </c>
      <c r="AE136">
        <v>7.9518072289156629</v>
      </c>
      <c r="AF136">
        <v>25.384615384615387</v>
      </c>
      <c r="AG136">
        <v>19.153846153846153</v>
      </c>
      <c r="AH136">
        <v>0</v>
      </c>
      <c r="AI136">
        <v>0</v>
      </c>
      <c r="AJ136">
        <v>42</v>
      </c>
      <c r="AK136">
        <v>9.3333333333333321</v>
      </c>
      <c r="AL136">
        <v>115.5</v>
      </c>
      <c r="AM136" s="2">
        <f t="shared" si="62"/>
        <v>42</v>
      </c>
      <c r="AN136" s="2">
        <f t="shared" si="63"/>
        <v>0.16438356164383561</v>
      </c>
      <c r="AO136" s="2">
        <f t="shared" si="64"/>
        <v>0.86666666666666659</v>
      </c>
      <c r="AP136" s="2">
        <f t="shared" si="65"/>
        <v>132.8767123287671</v>
      </c>
      <c r="AQ136" s="5">
        <f t="shared" si="66"/>
        <v>3.2333333333333329</v>
      </c>
      <c r="AR136" s="5">
        <f t="shared" si="67"/>
        <v>0</v>
      </c>
      <c r="AS136" s="2">
        <f t="shared" si="68"/>
        <v>0.67213114754098324</v>
      </c>
      <c r="AT136" s="3">
        <f t="shared" si="69"/>
        <v>42</v>
      </c>
      <c r="AU136" s="6">
        <f t="shared" si="70"/>
        <v>7.9518072289156629</v>
      </c>
      <c r="AV136" s="6">
        <f t="shared" si="71"/>
        <v>25.384615384615387</v>
      </c>
      <c r="AW136" s="6">
        <f t="shared" si="72"/>
        <v>19.153846153846153</v>
      </c>
      <c r="AX136" s="3">
        <f t="shared" si="73"/>
        <v>0</v>
      </c>
      <c r="AY136" s="3">
        <f t="shared" si="74"/>
        <v>0.17670682730923692</v>
      </c>
      <c r="AZ136" s="3">
        <f t="shared" si="75"/>
        <v>0.39759036144578314</v>
      </c>
      <c r="BA136" s="21">
        <v>10</v>
      </c>
      <c r="BB136" s="21">
        <v>97</v>
      </c>
      <c r="BC136" s="21">
        <v>73</v>
      </c>
      <c r="BD136" s="21">
        <v>4</v>
      </c>
      <c r="BE136" s="25">
        <v>24.25</v>
      </c>
      <c r="BF136" s="21">
        <v>132.87671232876713</v>
      </c>
      <c r="BG136" s="21">
        <v>8</v>
      </c>
      <c r="BH136" s="21">
        <v>4</v>
      </c>
      <c r="BI136" s="21">
        <v>0</v>
      </c>
      <c r="BJ136" s="21">
        <v>0</v>
      </c>
      <c r="BK136" s="21">
        <v>0</v>
      </c>
      <c r="BL136" s="22">
        <v>12</v>
      </c>
      <c r="BM136" s="22">
        <v>249</v>
      </c>
      <c r="BN136" s="22">
        <v>330</v>
      </c>
      <c r="BO136" s="22">
        <v>13</v>
      </c>
      <c r="BP136" s="26">
        <v>7.9518072289156629</v>
      </c>
      <c r="BQ136" s="26">
        <v>25.384615384615383</v>
      </c>
      <c r="BR136" s="26">
        <v>19.153846153846153</v>
      </c>
      <c r="BS136" s="22">
        <v>0</v>
      </c>
      <c r="BT136" s="22">
        <v>0</v>
      </c>
      <c r="BU136" s="22">
        <v>36</v>
      </c>
      <c r="BV136" s="22">
        <v>8</v>
      </c>
      <c r="BW136" s="22">
        <v>99</v>
      </c>
      <c r="BX136" s="2">
        <f t="shared" si="76"/>
        <v>10</v>
      </c>
      <c r="BY136" s="2">
        <f t="shared" si="77"/>
        <v>0.16438356164383561</v>
      </c>
      <c r="BZ136" s="2">
        <f t="shared" si="78"/>
        <v>0.6</v>
      </c>
      <c r="CA136" s="2">
        <f t="shared" si="79"/>
        <v>132.87671232876713</v>
      </c>
      <c r="CB136" s="5">
        <f t="shared" si="80"/>
        <v>24.25</v>
      </c>
      <c r="CC136" s="5">
        <f t="shared" si="81"/>
        <v>0</v>
      </c>
      <c r="CD136" s="2">
        <f t="shared" si="82"/>
        <v>0.67213114754098358</v>
      </c>
      <c r="CE136" s="3">
        <f t="shared" si="83"/>
        <v>12</v>
      </c>
      <c r="CF136" s="6">
        <f t="shared" si="84"/>
        <v>7.9518072289156629</v>
      </c>
      <c r="CG136" s="6">
        <f t="shared" si="85"/>
        <v>25.384615384615383</v>
      </c>
      <c r="CH136" s="6">
        <f t="shared" si="86"/>
        <v>19.153846153846153</v>
      </c>
      <c r="CI136" s="3">
        <f t="shared" si="87"/>
        <v>0</v>
      </c>
      <c r="CJ136" s="3">
        <f t="shared" si="88"/>
        <v>0.17670682730923695</v>
      </c>
      <c r="CK136" s="3">
        <f t="shared" si="89"/>
        <v>0.39759036144578314</v>
      </c>
    </row>
    <row r="137" spans="1:89" x14ac:dyDescent="0.25">
      <c r="A137" t="s">
        <v>253</v>
      </c>
      <c r="B137" t="s">
        <v>254</v>
      </c>
      <c r="C137">
        <v>2022</v>
      </c>
      <c r="D137">
        <v>15</v>
      </c>
      <c r="E137">
        <v>14</v>
      </c>
      <c r="F137" t="s">
        <v>174</v>
      </c>
      <c r="G137" t="s">
        <v>61</v>
      </c>
      <c r="H137" t="str">
        <f t="shared" si="61"/>
        <v>AR_I</v>
      </c>
      <c r="I137" t="s">
        <v>39</v>
      </c>
      <c r="J137" t="s">
        <v>0</v>
      </c>
      <c r="K137">
        <v>0</v>
      </c>
      <c r="L137">
        <v>0</v>
      </c>
      <c r="M137">
        <v>0</v>
      </c>
      <c r="N137">
        <v>0</v>
      </c>
      <c r="O137">
        <v>14000000</v>
      </c>
      <c r="P137" s="1">
        <v>42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1">
        <v>42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f t="shared" si="62"/>
        <v>42</v>
      </c>
      <c r="AN137" s="2">
        <f t="shared" si="63"/>
        <v>0</v>
      </c>
      <c r="AO137" s="2">
        <f t="shared" si="64"/>
        <v>1</v>
      </c>
      <c r="AP137" s="2">
        <f t="shared" si="65"/>
        <v>0</v>
      </c>
      <c r="AQ137" s="5">
        <f t="shared" si="66"/>
        <v>0</v>
      </c>
      <c r="AR137" s="5">
        <f t="shared" si="67"/>
        <v>0</v>
      </c>
      <c r="AS137" s="2">
        <f t="shared" si="68"/>
        <v>0</v>
      </c>
      <c r="AT137" s="3">
        <f t="shared" si="69"/>
        <v>42</v>
      </c>
      <c r="AU137" s="6">
        <f t="shared" si="70"/>
        <v>0</v>
      </c>
      <c r="AV137" s="6">
        <f t="shared" si="71"/>
        <v>0</v>
      </c>
      <c r="AW137" s="6">
        <f t="shared" si="72"/>
        <v>0</v>
      </c>
      <c r="AX137" s="3">
        <f t="shared" si="73"/>
        <v>0</v>
      </c>
      <c r="AY137" s="3">
        <f t="shared" si="74"/>
        <v>0</v>
      </c>
      <c r="AZ137" s="3">
        <f t="shared" si="75"/>
        <v>0</v>
      </c>
      <c r="BA137" s="21">
        <v>0</v>
      </c>
      <c r="BB137" s="21">
        <v>0</v>
      </c>
      <c r="BC137" s="21">
        <v>0</v>
      </c>
      <c r="BD137" s="21">
        <v>0</v>
      </c>
      <c r="BE137" s="25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2">
        <v>0</v>
      </c>
      <c r="BM137" s="22">
        <v>0</v>
      </c>
      <c r="BN137" s="22">
        <v>0</v>
      </c>
      <c r="BO137" s="22">
        <v>0</v>
      </c>
      <c r="BP137" s="26">
        <v>0</v>
      </c>
      <c r="BQ137" s="26">
        <v>0</v>
      </c>
      <c r="BR137" s="26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">
        <f t="shared" si="76"/>
        <v>0</v>
      </c>
      <c r="BY137" s="2">
        <f t="shared" si="77"/>
        <v>0</v>
      </c>
      <c r="BZ137" s="2">
        <f t="shared" si="78"/>
        <v>0</v>
      </c>
      <c r="CA137" s="2">
        <f t="shared" si="79"/>
        <v>0</v>
      </c>
      <c r="CB137" s="5">
        <f t="shared" si="80"/>
        <v>0</v>
      </c>
      <c r="CC137" s="5">
        <f t="shared" si="81"/>
        <v>0</v>
      </c>
      <c r="CD137" s="2">
        <f t="shared" si="82"/>
        <v>0</v>
      </c>
      <c r="CE137" s="3">
        <f t="shared" si="83"/>
        <v>0</v>
      </c>
      <c r="CF137" s="6">
        <f t="shared" si="84"/>
        <v>0</v>
      </c>
      <c r="CG137" s="6">
        <f t="shared" si="85"/>
        <v>0</v>
      </c>
      <c r="CH137" s="6">
        <f t="shared" si="86"/>
        <v>0</v>
      </c>
      <c r="CI137" s="3">
        <f t="shared" si="87"/>
        <v>0</v>
      </c>
      <c r="CJ137" s="3">
        <f t="shared" si="88"/>
        <v>0</v>
      </c>
      <c r="CK137" s="3">
        <f t="shared" si="89"/>
        <v>0</v>
      </c>
    </row>
    <row r="138" spans="1:89" x14ac:dyDescent="0.25">
      <c r="A138" t="s">
        <v>255</v>
      </c>
      <c r="B138" t="s">
        <v>256</v>
      </c>
      <c r="C138">
        <v>2022</v>
      </c>
      <c r="D138">
        <v>15</v>
      </c>
      <c r="E138">
        <v>14</v>
      </c>
      <c r="F138" t="s">
        <v>174</v>
      </c>
      <c r="G138" t="s">
        <v>61</v>
      </c>
      <c r="H138" t="str">
        <f t="shared" si="61"/>
        <v>AR_I</v>
      </c>
      <c r="I138" t="s">
        <v>39</v>
      </c>
      <c r="J138" t="s">
        <v>0</v>
      </c>
      <c r="K138">
        <v>0</v>
      </c>
      <c r="L138">
        <v>0</v>
      </c>
      <c r="M138">
        <v>0</v>
      </c>
      <c r="N138">
        <v>0</v>
      </c>
      <c r="O138">
        <v>17000000</v>
      </c>
      <c r="P138" s="1">
        <v>42</v>
      </c>
      <c r="Q138">
        <v>140</v>
      </c>
      <c r="R138">
        <v>126</v>
      </c>
      <c r="S138">
        <v>7</v>
      </c>
      <c r="T138">
        <v>3.3333333333333335</v>
      </c>
      <c r="U138">
        <v>111.11111111111111</v>
      </c>
      <c r="V138">
        <v>0</v>
      </c>
      <c r="W138">
        <v>7</v>
      </c>
      <c r="X138">
        <v>0</v>
      </c>
      <c r="Y138">
        <v>0</v>
      </c>
      <c r="Z138">
        <v>0</v>
      </c>
      <c r="AA138" s="1">
        <v>42</v>
      </c>
      <c r="AB138">
        <v>150.5</v>
      </c>
      <c r="AC138">
        <v>199.5</v>
      </c>
      <c r="AD138">
        <v>7</v>
      </c>
      <c r="AE138">
        <v>7.9534883720930232</v>
      </c>
      <c r="AF138">
        <v>28.5</v>
      </c>
      <c r="AG138">
        <v>21.5</v>
      </c>
      <c r="AH138">
        <v>0</v>
      </c>
      <c r="AI138">
        <v>0</v>
      </c>
      <c r="AJ138">
        <v>14</v>
      </c>
      <c r="AK138">
        <v>7</v>
      </c>
      <c r="AL138">
        <v>31.5</v>
      </c>
      <c r="AM138" s="2">
        <f t="shared" si="62"/>
        <v>42</v>
      </c>
      <c r="AN138" s="2">
        <f t="shared" si="63"/>
        <v>5.5555555555555552E-2</v>
      </c>
      <c r="AO138" s="2">
        <f t="shared" si="64"/>
        <v>0.83333333333333337</v>
      </c>
      <c r="AP138" s="2">
        <f t="shared" si="65"/>
        <v>111.11111111111111</v>
      </c>
      <c r="AQ138" s="5">
        <f t="shared" si="66"/>
        <v>3.3333333333333335</v>
      </c>
      <c r="AR138" s="5">
        <f t="shared" si="67"/>
        <v>0</v>
      </c>
      <c r="AS138" s="2">
        <f t="shared" si="68"/>
        <v>0.82352941176470584</v>
      </c>
      <c r="AT138" s="3">
        <f t="shared" si="69"/>
        <v>42</v>
      </c>
      <c r="AU138" s="6">
        <f t="shared" si="70"/>
        <v>7.9534883720930232</v>
      </c>
      <c r="AV138" s="6">
        <f t="shared" si="71"/>
        <v>28.5</v>
      </c>
      <c r="AW138" s="6">
        <f t="shared" si="72"/>
        <v>21.5</v>
      </c>
      <c r="AX138" s="3">
        <f t="shared" si="73"/>
        <v>0</v>
      </c>
      <c r="AY138" s="3">
        <f t="shared" si="74"/>
        <v>0.13953488372093023</v>
      </c>
      <c r="AZ138" s="3">
        <f t="shared" si="75"/>
        <v>0.20930232558139536</v>
      </c>
      <c r="BA138" s="21">
        <v>2</v>
      </c>
      <c r="BB138" s="21">
        <v>20</v>
      </c>
      <c r="BC138" s="21">
        <v>18</v>
      </c>
      <c r="BD138" s="21">
        <v>1</v>
      </c>
      <c r="BE138" s="25">
        <v>20</v>
      </c>
      <c r="BF138" s="21">
        <v>111.11111111111111</v>
      </c>
      <c r="BG138" s="21">
        <v>0</v>
      </c>
      <c r="BH138" s="21">
        <v>1</v>
      </c>
      <c r="BI138" s="21">
        <v>0</v>
      </c>
      <c r="BJ138" s="21">
        <v>0</v>
      </c>
      <c r="BK138" s="21">
        <v>0</v>
      </c>
      <c r="BL138" s="22">
        <v>4</v>
      </c>
      <c r="BM138" s="22">
        <v>43</v>
      </c>
      <c r="BN138" s="22">
        <v>57</v>
      </c>
      <c r="BO138" s="22">
        <v>2</v>
      </c>
      <c r="BP138" s="26">
        <v>7.9534883720930232</v>
      </c>
      <c r="BQ138" s="26">
        <v>28.5</v>
      </c>
      <c r="BR138" s="26">
        <v>21.5</v>
      </c>
      <c r="BS138" s="22">
        <v>0</v>
      </c>
      <c r="BT138" s="22">
        <v>0</v>
      </c>
      <c r="BU138" s="22">
        <v>4</v>
      </c>
      <c r="BV138" s="22">
        <v>2</v>
      </c>
      <c r="BW138" s="22">
        <v>9</v>
      </c>
      <c r="BX138" s="2">
        <f t="shared" si="76"/>
        <v>2</v>
      </c>
      <c r="BY138" s="2">
        <f t="shared" si="77"/>
        <v>5.5555555555555552E-2</v>
      </c>
      <c r="BZ138" s="2">
        <f t="shared" si="78"/>
        <v>0.5</v>
      </c>
      <c r="CA138" s="2">
        <f t="shared" si="79"/>
        <v>111.11111111111111</v>
      </c>
      <c r="CB138" s="5">
        <f t="shared" si="80"/>
        <v>20</v>
      </c>
      <c r="CC138" s="5">
        <f t="shared" si="81"/>
        <v>0</v>
      </c>
      <c r="CD138" s="2">
        <f t="shared" si="82"/>
        <v>0.82352941176470584</v>
      </c>
      <c r="CE138" s="3">
        <f t="shared" si="83"/>
        <v>4</v>
      </c>
      <c r="CF138" s="6">
        <f t="shared" si="84"/>
        <v>7.9534883720930232</v>
      </c>
      <c r="CG138" s="6">
        <f t="shared" si="85"/>
        <v>28.5</v>
      </c>
      <c r="CH138" s="6">
        <f t="shared" si="86"/>
        <v>21.5</v>
      </c>
      <c r="CI138" s="3">
        <f t="shared" si="87"/>
        <v>0</v>
      </c>
      <c r="CJ138" s="3">
        <f t="shared" si="88"/>
        <v>0.13953488372093023</v>
      </c>
      <c r="CK138" s="3">
        <f t="shared" si="89"/>
        <v>0.20930232558139536</v>
      </c>
    </row>
    <row r="139" spans="1:89" x14ac:dyDescent="0.25">
      <c r="A139" t="s">
        <v>257</v>
      </c>
      <c r="B139" t="s">
        <v>257</v>
      </c>
      <c r="C139">
        <v>2022</v>
      </c>
      <c r="D139">
        <v>15</v>
      </c>
      <c r="E139">
        <v>14</v>
      </c>
      <c r="F139" t="s">
        <v>174</v>
      </c>
      <c r="G139" t="s">
        <v>61</v>
      </c>
      <c r="H139" t="str">
        <f t="shared" si="61"/>
        <v>AR_I</v>
      </c>
      <c r="I139" t="s">
        <v>39</v>
      </c>
      <c r="J139" t="s">
        <v>0</v>
      </c>
      <c r="K139">
        <v>0</v>
      </c>
      <c r="L139">
        <v>0</v>
      </c>
      <c r="M139">
        <v>0</v>
      </c>
      <c r="N139">
        <v>0</v>
      </c>
      <c r="O139">
        <v>2000000</v>
      </c>
      <c r="P139" s="1">
        <v>42</v>
      </c>
      <c r="Q139">
        <v>28</v>
      </c>
      <c r="R139">
        <v>28</v>
      </c>
      <c r="S139">
        <v>7</v>
      </c>
      <c r="T139">
        <v>0.66666666666666663</v>
      </c>
      <c r="U139">
        <v>100</v>
      </c>
      <c r="V139">
        <v>3.5</v>
      </c>
      <c r="W139">
        <v>0</v>
      </c>
      <c r="X139">
        <v>0</v>
      </c>
      <c r="Y139">
        <v>0</v>
      </c>
      <c r="Z139">
        <v>0</v>
      </c>
      <c r="AA139" s="1">
        <v>42</v>
      </c>
      <c r="AB139">
        <v>327.38461538461536</v>
      </c>
      <c r="AC139">
        <v>287.53846153846155</v>
      </c>
      <c r="AD139">
        <v>15.076923076923077</v>
      </c>
      <c r="AE139">
        <v>5.2697368421052637</v>
      </c>
      <c r="AF139">
        <v>19.071428571428573</v>
      </c>
      <c r="AG139">
        <v>21.714285714285712</v>
      </c>
      <c r="AH139">
        <v>0</v>
      </c>
      <c r="AI139">
        <v>0</v>
      </c>
      <c r="AJ139">
        <v>20.46153846153846</v>
      </c>
      <c r="AK139">
        <v>6.4615384615384617</v>
      </c>
      <c r="AL139">
        <v>155.07692307692307</v>
      </c>
      <c r="AM139" s="2">
        <f t="shared" si="62"/>
        <v>42</v>
      </c>
      <c r="AN139" s="2">
        <f t="shared" si="63"/>
        <v>0.125</v>
      </c>
      <c r="AO139" s="2">
        <f t="shared" si="64"/>
        <v>0.83333333333333337</v>
      </c>
      <c r="AP139" s="2">
        <f t="shared" si="65"/>
        <v>100</v>
      </c>
      <c r="AQ139" s="5">
        <f t="shared" si="66"/>
        <v>0.66666666666666663</v>
      </c>
      <c r="AR139" s="5">
        <f t="shared" si="67"/>
        <v>0</v>
      </c>
      <c r="AS139" s="2">
        <f t="shared" si="68"/>
        <v>0.5714285714285714</v>
      </c>
      <c r="AT139" s="3">
        <f t="shared" si="69"/>
        <v>42</v>
      </c>
      <c r="AU139" s="6">
        <f t="shared" si="70"/>
        <v>5.2697368421052637</v>
      </c>
      <c r="AV139" s="6">
        <f t="shared" si="71"/>
        <v>19.071428571428573</v>
      </c>
      <c r="AW139" s="6">
        <f t="shared" si="72"/>
        <v>21.714285714285712</v>
      </c>
      <c r="AX139" s="3">
        <f t="shared" si="73"/>
        <v>0</v>
      </c>
      <c r="AY139" s="3">
        <f t="shared" si="74"/>
        <v>8.223684210526315E-2</v>
      </c>
      <c r="AZ139" s="3">
        <f t="shared" si="75"/>
        <v>0.47368421052631582</v>
      </c>
      <c r="BA139" s="21">
        <v>4</v>
      </c>
      <c r="BB139" s="21">
        <v>8</v>
      </c>
      <c r="BC139" s="21">
        <v>8</v>
      </c>
      <c r="BD139" s="21">
        <v>2</v>
      </c>
      <c r="BE139" s="25">
        <v>4</v>
      </c>
      <c r="BF139" s="21">
        <v>100</v>
      </c>
      <c r="BG139" s="21">
        <v>1</v>
      </c>
      <c r="BH139" s="21">
        <v>0</v>
      </c>
      <c r="BI139" s="21">
        <v>0</v>
      </c>
      <c r="BJ139" s="21">
        <v>0</v>
      </c>
      <c r="BK139" s="21">
        <v>0</v>
      </c>
      <c r="BL139" s="22">
        <v>13</v>
      </c>
      <c r="BM139" s="22">
        <v>304</v>
      </c>
      <c r="BN139" s="22">
        <v>267</v>
      </c>
      <c r="BO139" s="22">
        <v>14</v>
      </c>
      <c r="BP139" s="26">
        <v>5.2697368421052628</v>
      </c>
      <c r="BQ139" s="26">
        <v>19.071428571428573</v>
      </c>
      <c r="BR139" s="26">
        <v>21.714285714285715</v>
      </c>
      <c r="BS139" s="22">
        <v>0</v>
      </c>
      <c r="BT139" s="22">
        <v>0</v>
      </c>
      <c r="BU139" s="22">
        <v>19</v>
      </c>
      <c r="BV139" s="22">
        <v>6</v>
      </c>
      <c r="BW139" s="22">
        <v>144</v>
      </c>
      <c r="BX139" s="2">
        <f t="shared" si="76"/>
        <v>4</v>
      </c>
      <c r="BY139" s="2">
        <f t="shared" si="77"/>
        <v>0.125</v>
      </c>
      <c r="BZ139" s="2">
        <f t="shared" si="78"/>
        <v>0.5</v>
      </c>
      <c r="CA139" s="2">
        <f t="shared" si="79"/>
        <v>100</v>
      </c>
      <c r="CB139" s="5">
        <f t="shared" si="80"/>
        <v>4</v>
      </c>
      <c r="CC139" s="5">
        <f t="shared" si="81"/>
        <v>0</v>
      </c>
      <c r="CD139" s="2">
        <f t="shared" si="82"/>
        <v>0.5714285714285714</v>
      </c>
      <c r="CE139" s="3">
        <f t="shared" si="83"/>
        <v>13</v>
      </c>
      <c r="CF139" s="6">
        <f t="shared" si="84"/>
        <v>5.2697368421052628</v>
      </c>
      <c r="CG139" s="6">
        <f t="shared" si="85"/>
        <v>19.071428571428573</v>
      </c>
      <c r="CH139" s="6">
        <f t="shared" si="86"/>
        <v>21.714285714285715</v>
      </c>
      <c r="CI139" s="3">
        <f t="shared" si="87"/>
        <v>0</v>
      </c>
      <c r="CJ139" s="3">
        <f t="shared" si="88"/>
        <v>8.2236842105263164E-2</v>
      </c>
      <c r="CK139" s="3">
        <f t="shared" si="89"/>
        <v>0.47368421052631576</v>
      </c>
    </row>
    <row r="140" spans="1:89" x14ac:dyDescent="0.25">
      <c r="A140" t="s">
        <v>258</v>
      </c>
      <c r="B140" t="s">
        <v>258</v>
      </c>
      <c r="C140">
        <v>2022</v>
      </c>
      <c r="D140">
        <v>15</v>
      </c>
      <c r="E140">
        <v>14</v>
      </c>
      <c r="F140" t="s">
        <v>174</v>
      </c>
      <c r="G140" t="s">
        <v>61</v>
      </c>
      <c r="H140" t="str">
        <f t="shared" si="61"/>
        <v>Bowl_I</v>
      </c>
      <c r="I140" t="s">
        <v>54</v>
      </c>
      <c r="J140" t="s">
        <v>0</v>
      </c>
      <c r="K140">
        <v>0</v>
      </c>
      <c r="L140">
        <v>0</v>
      </c>
      <c r="M140">
        <v>0</v>
      </c>
      <c r="N140">
        <v>0</v>
      </c>
      <c r="O140">
        <v>32000000</v>
      </c>
      <c r="P140" s="1">
        <v>42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s="1">
        <v>42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f t="shared" si="62"/>
        <v>42</v>
      </c>
      <c r="AN140" s="2">
        <f t="shared" si="63"/>
        <v>0</v>
      </c>
      <c r="AO140" s="2">
        <f t="shared" si="64"/>
        <v>1</v>
      </c>
      <c r="AP140" s="2">
        <f t="shared" si="65"/>
        <v>0</v>
      </c>
      <c r="AQ140" s="5">
        <f t="shared" si="66"/>
        <v>0</v>
      </c>
      <c r="AR140" s="5">
        <f t="shared" si="67"/>
        <v>0</v>
      </c>
      <c r="AS140" s="2">
        <f t="shared" si="68"/>
        <v>0</v>
      </c>
      <c r="AT140" s="3">
        <f t="shared" si="69"/>
        <v>42</v>
      </c>
      <c r="AU140" s="6">
        <f t="shared" si="70"/>
        <v>0</v>
      </c>
      <c r="AV140" s="6">
        <f t="shared" si="71"/>
        <v>0</v>
      </c>
      <c r="AW140" s="6">
        <f t="shared" si="72"/>
        <v>0</v>
      </c>
      <c r="AX140" s="3">
        <f t="shared" si="73"/>
        <v>0</v>
      </c>
      <c r="AY140" s="3">
        <f t="shared" si="74"/>
        <v>0</v>
      </c>
      <c r="AZ140" s="3">
        <f t="shared" si="75"/>
        <v>0</v>
      </c>
      <c r="BA140" s="21">
        <v>0</v>
      </c>
      <c r="BB140" s="21">
        <v>0</v>
      </c>
      <c r="BC140" s="21">
        <v>0</v>
      </c>
      <c r="BD140" s="21">
        <v>0</v>
      </c>
      <c r="BE140" s="25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22">
        <v>0</v>
      </c>
      <c r="BM140" s="22">
        <v>0</v>
      </c>
      <c r="BN140" s="22">
        <v>0</v>
      </c>
      <c r="BO140" s="22">
        <v>0</v>
      </c>
      <c r="BP140" s="26">
        <v>0</v>
      </c>
      <c r="BQ140" s="26">
        <v>0</v>
      </c>
      <c r="BR140" s="26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">
        <f t="shared" si="76"/>
        <v>0</v>
      </c>
      <c r="BY140" s="2">
        <f t="shared" si="77"/>
        <v>0</v>
      </c>
      <c r="BZ140" s="2">
        <f t="shared" si="78"/>
        <v>0</v>
      </c>
      <c r="CA140" s="2">
        <f t="shared" si="79"/>
        <v>0</v>
      </c>
      <c r="CB140" s="5">
        <f t="shared" si="80"/>
        <v>0</v>
      </c>
      <c r="CC140" s="5">
        <f t="shared" si="81"/>
        <v>0</v>
      </c>
      <c r="CD140" s="2">
        <f t="shared" si="82"/>
        <v>0</v>
      </c>
      <c r="CE140" s="3">
        <f t="shared" si="83"/>
        <v>0</v>
      </c>
      <c r="CF140" s="6">
        <f t="shared" si="84"/>
        <v>0</v>
      </c>
      <c r="CG140" s="6">
        <f t="shared" si="85"/>
        <v>0</v>
      </c>
      <c r="CH140" s="6">
        <f t="shared" si="86"/>
        <v>0</v>
      </c>
      <c r="CI140" s="3">
        <f t="shared" si="87"/>
        <v>0</v>
      </c>
      <c r="CJ140" s="3">
        <f t="shared" si="88"/>
        <v>0</v>
      </c>
      <c r="CK140" s="3">
        <f t="shared" si="89"/>
        <v>0</v>
      </c>
    </row>
    <row r="141" spans="1:89" x14ac:dyDescent="0.25">
      <c r="A141" t="s">
        <v>259</v>
      </c>
      <c r="B141" t="s">
        <v>260</v>
      </c>
      <c r="C141">
        <v>2022</v>
      </c>
      <c r="D141">
        <v>15</v>
      </c>
      <c r="E141">
        <v>14</v>
      </c>
      <c r="F141" t="s">
        <v>174</v>
      </c>
      <c r="G141" t="s">
        <v>61</v>
      </c>
      <c r="H141" t="str">
        <f t="shared" si="61"/>
        <v>AR_I</v>
      </c>
      <c r="I141" t="s">
        <v>39</v>
      </c>
      <c r="J141" t="s">
        <v>0</v>
      </c>
      <c r="K141">
        <v>0</v>
      </c>
      <c r="L141">
        <v>0</v>
      </c>
      <c r="M141">
        <v>0</v>
      </c>
      <c r="N141">
        <v>0</v>
      </c>
      <c r="O141">
        <v>2000000</v>
      </c>
      <c r="P141" s="1">
        <v>42</v>
      </c>
      <c r="Q141">
        <v>667.33333333333326</v>
      </c>
      <c r="R141">
        <v>477.16666666666669</v>
      </c>
      <c r="S141">
        <v>12.833333333333332</v>
      </c>
      <c r="T141">
        <v>15.888888888888888</v>
      </c>
      <c r="U141">
        <v>139.8533007334963</v>
      </c>
      <c r="V141">
        <v>70</v>
      </c>
      <c r="W141">
        <v>25.666666666666664</v>
      </c>
      <c r="X141">
        <v>11.666666666666668</v>
      </c>
      <c r="Y141">
        <v>5.8333333333333339</v>
      </c>
      <c r="Z141">
        <v>0</v>
      </c>
      <c r="AA141" s="1">
        <v>42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2">
        <f t="shared" si="62"/>
        <v>42</v>
      </c>
      <c r="AN141" s="2">
        <f t="shared" si="63"/>
        <v>0.2004889975550122</v>
      </c>
      <c r="AO141" s="2">
        <f t="shared" si="64"/>
        <v>0.69444444444444442</v>
      </c>
      <c r="AP141" s="2">
        <f t="shared" si="65"/>
        <v>139.8533007334963</v>
      </c>
      <c r="AQ141" s="5">
        <f t="shared" si="66"/>
        <v>15.888888888888888</v>
      </c>
      <c r="AR141" s="5">
        <f t="shared" si="67"/>
        <v>0.1388888888888889</v>
      </c>
      <c r="AS141" s="2">
        <f t="shared" si="68"/>
        <v>0.61162079510703349</v>
      </c>
      <c r="AT141" s="3">
        <f t="shared" si="69"/>
        <v>42</v>
      </c>
      <c r="AU141" s="6">
        <f t="shared" si="70"/>
        <v>0</v>
      </c>
      <c r="AV141" s="6">
        <f t="shared" si="71"/>
        <v>0</v>
      </c>
      <c r="AW141" s="6">
        <f t="shared" si="72"/>
        <v>0</v>
      </c>
      <c r="AX141" s="3">
        <f t="shared" si="73"/>
        <v>0</v>
      </c>
      <c r="AY141" s="3">
        <f t="shared" si="74"/>
        <v>0</v>
      </c>
      <c r="AZ141" s="3">
        <f t="shared" si="75"/>
        <v>0</v>
      </c>
      <c r="BA141" s="21">
        <v>12</v>
      </c>
      <c r="BB141" s="21">
        <v>572</v>
      </c>
      <c r="BC141" s="21">
        <v>409</v>
      </c>
      <c r="BD141" s="21">
        <v>11</v>
      </c>
      <c r="BE141" s="25">
        <v>52</v>
      </c>
      <c r="BF141" s="21">
        <v>139.85330073349633</v>
      </c>
      <c r="BG141" s="21">
        <v>60</v>
      </c>
      <c r="BH141" s="21">
        <v>22</v>
      </c>
      <c r="BI141" s="21">
        <v>10</v>
      </c>
      <c r="BJ141" s="21">
        <v>5</v>
      </c>
      <c r="BK141" s="21">
        <v>0</v>
      </c>
      <c r="BL141" s="22">
        <v>0</v>
      </c>
      <c r="BM141" s="22">
        <v>0</v>
      </c>
      <c r="BN141" s="22">
        <v>0</v>
      </c>
      <c r="BO141" s="22">
        <v>0</v>
      </c>
      <c r="BP141" s="26">
        <v>0</v>
      </c>
      <c r="BQ141" s="26">
        <v>0</v>
      </c>
      <c r="BR141" s="26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">
        <f t="shared" si="76"/>
        <v>12</v>
      </c>
      <c r="BY141" s="2">
        <f t="shared" si="77"/>
        <v>0.20048899755501223</v>
      </c>
      <c r="BZ141" s="2">
        <f t="shared" si="78"/>
        <v>8.3333333333333329E-2</v>
      </c>
      <c r="CA141" s="2">
        <f t="shared" si="79"/>
        <v>139.85330073349633</v>
      </c>
      <c r="CB141" s="5">
        <f t="shared" si="80"/>
        <v>52</v>
      </c>
      <c r="CC141" s="5">
        <f t="shared" si="81"/>
        <v>0.41666666666666669</v>
      </c>
      <c r="CD141" s="2">
        <f t="shared" si="82"/>
        <v>0.6116207951070336</v>
      </c>
      <c r="CE141" s="3">
        <f t="shared" si="83"/>
        <v>0</v>
      </c>
      <c r="CF141" s="6">
        <f t="shared" si="84"/>
        <v>0</v>
      </c>
      <c r="CG141" s="6">
        <f t="shared" si="85"/>
        <v>0</v>
      </c>
      <c r="CH141" s="6">
        <f t="shared" si="86"/>
        <v>0</v>
      </c>
      <c r="CI141" s="3">
        <f t="shared" si="87"/>
        <v>0</v>
      </c>
      <c r="CJ141" s="3">
        <f t="shared" si="88"/>
        <v>0</v>
      </c>
      <c r="CK141" s="3">
        <f t="shared" si="89"/>
        <v>0</v>
      </c>
    </row>
    <row r="142" spans="1:89" x14ac:dyDescent="0.25">
      <c r="A142" t="s">
        <v>261</v>
      </c>
      <c r="B142" t="s">
        <v>261</v>
      </c>
      <c r="C142">
        <v>2022</v>
      </c>
      <c r="D142">
        <v>15</v>
      </c>
      <c r="E142">
        <v>14</v>
      </c>
      <c r="F142" t="s">
        <v>174</v>
      </c>
      <c r="G142" t="s">
        <v>61</v>
      </c>
      <c r="H142" t="str">
        <f t="shared" si="61"/>
        <v>AR_I</v>
      </c>
      <c r="I142" t="s">
        <v>39</v>
      </c>
      <c r="J142" t="s">
        <v>0</v>
      </c>
      <c r="K142">
        <v>0</v>
      </c>
      <c r="L142">
        <v>0</v>
      </c>
      <c r="M142">
        <v>0</v>
      </c>
      <c r="N142">
        <v>0</v>
      </c>
      <c r="O142">
        <v>5000000</v>
      </c>
      <c r="P142" s="1">
        <v>42</v>
      </c>
      <c r="Q142">
        <v>357.53846153846155</v>
      </c>
      <c r="R142">
        <v>290.76923076923077</v>
      </c>
      <c r="S142">
        <v>8.6153846153846168</v>
      </c>
      <c r="T142">
        <v>8.5128205128205128</v>
      </c>
      <c r="U142">
        <v>122.96296296296296</v>
      </c>
      <c r="V142">
        <v>23.692307692307693</v>
      </c>
      <c r="W142">
        <v>9.6923076923076916</v>
      </c>
      <c r="X142">
        <v>4.3076923076923084</v>
      </c>
      <c r="Y142">
        <v>2.1538461538461542</v>
      </c>
      <c r="Z142">
        <v>0</v>
      </c>
      <c r="AA142" s="1">
        <v>42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2">
        <f t="shared" si="62"/>
        <v>42</v>
      </c>
      <c r="AN142" s="2">
        <f t="shared" si="63"/>
        <v>0.11481481481481481</v>
      </c>
      <c r="AO142" s="2">
        <f t="shared" si="64"/>
        <v>0.79487179487179493</v>
      </c>
      <c r="AP142" s="2">
        <f t="shared" si="65"/>
        <v>122.96296296296296</v>
      </c>
      <c r="AQ142" s="5">
        <f t="shared" si="66"/>
        <v>8.5128205128205128</v>
      </c>
      <c r="AR142" s="5">
        <f t="shared" si="67"/>
        <v>5.1282051282051287E-2</v>
      </c>
      <c r="AS142" s="2">
        <f t="shared" si="68"/>
        <v>0.79497907949790791</v>
      </c>
      <c r="AT142" s="3">
        <f t="shared" si="69"/>
        <v>42</v>
      </c>
      <c r="AU142" s="6">
        <f t="shared" si="70"/>
        <v>0</v>
      </c>
      <c r="AV142" s="6">
        <f t="shared" si="71"/>
        <v>0</v>
      </c>
      <c r="AW142" s="6">
        <f t="shared" si="72"/>
        <v>0</v>
      </c>
      <c r="AX142" s="3">
        <f t="shared" si="73"/>
        <v>0</v>
      </c>
      <c r="AY142" s="3">
        <f t="shared" si="74"/>
        <v>0</v>
      </c>
      <c r="AZ142" s="3">
        <f t="shared" si="75"/>
        <v>0</v>
      </c>
      <c r="BA142" s="21">
        <v>13</v>
      </c>
      <c r="BB142" s="21">
        <v>332</v>
      </c>
      <c r="BC142" s="21">
        <v>270</v>
      </c>
      <c r="BD142" s="21">
        <v>8</v>
      </c>
      <c r="BE142" s="25">
        <v>41.5</v>
      </c>
      <c r="BF142" s="21">
        <v>122.96296296296296</v>
      </c>
      <c r="BG142" s="21">
        <v>22</v>
      </c>
      <c r="BH142" s="21">
        <v>9</v>
      </c>
      <c r="BI142" s="21">
        <v>4</v>
      </c>
      <c r="BJ142" s="21">
        <v>2</v>
      </c>
      <c r="BK142" s="21">
        <v>0</v>
      </c>
      <c r="BL142" s="22">
        <v>0</v>
      </c>
      <c r="BM142" s="22">
        <v>0</v>
      </c>
      <c r="BN142" s="22">
        <v>0</v>
      </c>
      <c r="BO142" s="22">
        <v>0</v>
      </c>
      <c r="BP142" s="26">
        <v>0</v>
      </c>
      <c r="BQ142" s="26">
        <v>0</v>
      </c>
      <c r="BR142" s="26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">
        <f t="shared" si="76"/>
        <v>13</v>
      </c>
      <c r="BY142" s="2">
        <f t="shared" si="77"/>
        <v>0.11481481481481481</v>
      </c>
      <c r="BZ142" s="2">
        <f t="shared" si="78"/>
        <v>0.38461538461538464</v>
      </c>
      <c r="CA142" s="2">
        <f t="shared" si="79"/>
        <v>122.96296296296296</v>
      </c>
      <c r="CB142" s="5">
        <f t="shared" si="80"/>
        <v>41.5</v>
      </c>
      <c r="CC142" s="5">
        <f t="shared" si="81"/>
        <v>0.15384615384615385</v>
      </c>
      <c r="CD142" s="2">
        <f t="shared" si="82"/>
        <v>0.79497907949790791</v>
      </c>
      <c r="CE142" s="3">
        <f t="shared" si="83"/>
        <v>0</v>
      </c>
      <c r="CF142" s="6">
        <f t="shared" si="84"/>
        <v>0</v>
      </c>
      <c r="CG142" s="6">
        <f t="shared" si="85"/>
        <v>0</v>
      </c>
      <c r="CH142" s="6">
        <f t="shared" si="86"/>
        <v>0</v>
      </c>
      <c r="CI142" s="3">
        <f t="shared" si="87"/>
        <v>0</v>
      </c>
      <c r="CJ142" s="3">
        <f t="shared" si="88"/>
        <v>0</v>
      </c>
      <c r="CK142" s="3">
        <f t="shared" si="89"/>
        <v>0</v>
      </c>
    </row>
    <row r="143" spans="1:89" x14ac:dyDescent="0.25">
      <c r="A143" t="s">
        <v>262</v>
      </c>
      <c r="B143" t="s">
        <v>263</v>
      </c>
      <c r="C143">
        <v>2022</v>
      </c>
      <c r="D143">
        <v>15</v>
      </c>
      <c r="E143">
        <v>14</v>
      </c>
      <c r="F143" t="s">
        <v>174</v>
      </c>
      <c r="G143" t="s">
        <v>61</v>
      </c>
      <c r="H143" t="str">
        <f t="shared" si="61"/>
        <v>Bowl_O</v>
      </c>
      <c r="I143" t="s">
        <v>54</v>
      </c>
      <c r="J143" t="s">
        <v>42</v>
      </c>
      <c r="K143">
        <v>1</v>
      </c>
      <c r="L143">
        <v>0</v>
      </c>
      <c r="M143">
        <v>1</v>
      </c>
      <c r="N143">
        <v>0</v>
      </c>
      <c r="O143">
        <v>24000000</v>
      </c>
      <c r="P143" s="1">
        <v>42</v>
      </c>
      <c r="Q143">
        <v>220.88888888888891</v>
      </c>
      <c r="R143">
        <v>203.77777777777777</v>
      </c>
      <c r="S143">
        <v>14</v>
      </c>
      <c r="T143">
        <v>5.2592592592592595</v>
      </c>
      <c r="U143">
        <v>108.39694656488552</v>
      </c>
      <c r="V143">
        <v>29.555555555555557</v>
      </c>
      <c r="W143">
        <v>3.1111111111111107</v>
      </c>
      <c r="X143">
        <v>4.6666666666666661</v>
      </c>
      <c r="Y143">
        <v>0</v>
      </c>
      <c r="Z143">
        <v>0</v>
      </c>
      <c r="AA143" s="1">
        <v>42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2">
        <f t="shared" si="62"/>
        <v>42</v>
      </c>
      <c r="AN143" s="2">
        <f t="shared" si="63"/>
        <v>0.1603053435114504</v>
      </c>
      <c r="AO143" s="2">
        <f t="shared" si="64"/>
        <v>0.66666666666666663</v>
      </c>
      <c r="AP143" s="2">
        <f t="shared" si="65"/>
        <v>108.39694656488552</v>
      </c>
      <c r="AQ143" s="5">
        <f t="shared" si="66"/>
        <v>5.2592592592592595</v>
      </c>
      <c r="AR143" s="5">
        <f t="shared" si="67"/>
        <v>0</v>
      </c>
      <c r="AS143" s="2">
        <f t="shared" si="68"/>
        <v>0.49090909090909107</v>
      </c>
      <c r="AT143" s="3">
        <f t="shared" si="69"/>
        <v>42</v>
      </c>
      <c r="AU143" s="6">
        <f t="shared" si="70"/>
        <v>0</v>
      </c>
      <c r="AV143" s="6">
        <f t="shared" si="71"/>
        <v>0</v>
      </c>
      <c r="AW143" s="6">
        <f t="shared" si="72"/>
        <v>0</v>
      </c>
      <c r="AX143" s="3">
        <f t="shared" si="73"/>
        <v>0</v>
      </c>
      <c r="AY143" s="3">
        <f t="shared" si="74"/>
        <v>0</v>
      </c>
      <c r="AZ143" s="3">
        <f t="shared" si="75"/>
        <v>0</v>
      </c>
      <c r="BA143" s="21">
        <v>9</v>
      </c>
      <c r="BB143" s="21">
        <v>142</v>
      </c>
      <c r="BC143" s="21">
        <v>131</v>
      </c>
      <c r="BD143" s="21">
        <v>9</v>
      </c>
      <c r="BE143" s="25">
        <v>15.777777777777779</v>
      </c>
      <c r="BF143" s="21">
        <v>108.3969465648855</v>
      </c>
      <c r="BG143" s="21">
        <v>19</v>
      </c>
      <c r="BH143" s="21">
        <v>2</v>
      </c>
      <c r="BI143" s="21">
        <v>3</v>
      </c>
      <c r="BJ143" s="21">
        <v>0</v>
      </c>
      <c r="BK143" s="21">
        <v>0</v>
      </c>
      <c r="BL143" s="22">
        <v>0</v>
      </c>
      <c r="BM143" s="22">
        <v>0</v>
      </c>
      <c r="BN143" s="22">
        <v>0</v>
      </c>
      <c r="BO143" s="22">
        <v>0</v>
      </c>
      <c r="BP143" s="26">
        <v>0</v>
      </c>
      <c r="BQ143" s="26">
        <v>0</v>
      </c>
      <c r="BR143" s="26">
        <v>0</v>
      </c>
      <c r="BS143" s="22">
        <v>0</v>
      </c>
      <c r="BT143" s="22">
        <v>0</v>
      </c>
      <c r="BU143" s="22">
        <v>0</v>
      </c>
      <c r="BV143" s="22">
        <v>0</v>
      </c>
      <c r="BW143" s="22">
        <v>0</v>
      </c>
      <c r="BX143" s="2">
        <f t="shared" si="76"/>
        <v>9</v>
      </c>
      <c r="BY143" s="2">
        <f t="shared" si="77"/>
        <v>0.16030534351145037</v>
      </c>
      <c r="BZ143" s="2">
        <f t="shared" si="78"/>
        <v>0</v>
      </c>
      <c r="CA143" s="2">
        <f t="shared" si="79"/>
        <v>108.3969465648855</v>
      </c>
      <c r="CB143" s="5">
        <f t="shared" si="80"/>
        <v>15.777777777777779</v>
      </c>
      <c r="CC143" s="5">
        <f t="shared" si="81"/>
        <v>0</v>
      </c>
      <c r="CD143" s="2">
        <f t="shared" si="82"/>
        <v>0.49090909090909091</v>
      </c>
      <c r="CE143" s="3">
        <f t="shared" si="83"/>
        <v>0</v>
      </c>
      <c r="CF143" s="6">
        <f t="shared" si="84"/>
        <v>0</v>
      </c>
      <c r="CG143" s="6">
        <f t="shared" si="85"/>
        <v>0</v>
      </c>
      <c r="CH143" s="6">
        <f t="shared" si="86"/>
        <v>0</v>
      </c>
      <c r="CI143" s="3">
        <f t="shared" si="87"/>
        <v>0</v>
      </c>
      <c r="CJ143" s="3">
        <f t="shared" si="88"/>
        <v>0</v>
      </c>
      <c r="CK143" s="3">
        <f t="shared" si="89"/>
        <v>0</v>
      </c>
    </row>
    <row r="144" spans="1:89" x14ac:dyDescent="0.25">
      <c r="A144" t="s">
        <v>264</v>
      </c>
      <c r="B144" t="s">
        <v>265</v>
      </c>
      <c r="C144">
        <v>2022</v>
      </c>
      <c r="D144">
        <v>15</v>
      </c>
      <c r="E144">
        <v>14</v>
      </c>
      <c r="F144" t="s">
        <v>174</v>
      </c>
      <c r="G144" t="s">
        <v>61</v>
      </c>
      <c r="H144" t="str">
        <f t="shared" si="61"/>
        <v>Bowl_I</v>
      </c>
      <c r="I144" t="s">
        <v>54</v>
      </c>
      <c r="J144" t="s">
        <v>0</v>
      </c>
      <c r="K144">
        <v>0</v>
      </c>
      <c r="L144">
        <v>0</v>
      </c>
      <c r="M144">
        <v>0</v>
      </c>
      <c r="N144">
        <v>0</v>
      </c>
      <c r="O144">
        <v>5000000</v>
      </c>
      <c r="P144" s="1">
        <v>42</v>
      </c>
      <c r="Q144">
        <v>434</v>
      </c>
      <c r="R144">
        <v>318</v>
      </c>
      <c r="S144">
        <v>14</v>
      </c>
      <c r="T144">
        <v>10.333333333333334</v>
      </c>
      <c r="U144">
        <v>136.47798742138363</v>
      </c>
      <c r="V144">
        <v>37</v>
      </c>
      <c r="W144">
        <v>21</v>
      </c>
      <c r="X144">
        <v>6</v>
      </c>
      <c r="Y144">
        <v>2</v>
      </c>
      <c r="Z144">
        <v>0</v>
      </c>
      <c r="AA144" s="1">
        <v>42</v>
      </c>
      <c r="AB144">
        <v>233.79999999999998</v>
      </c>
      <c r="AC144">
        <v>236.59999999999997</v>
      </c>
      <c r="AD144">
        <v>9.7999999999999989</v>
      </c>
      <c r="AE144">
        <v>6.0718562874251489</v>
      </c>
      <c r="AF144">
        <v>24.142857142857142</v>
      </c>
      <c r="AG144">
        <v>23.857142857142858</v>
      </c>
      <c r="AH144">
        <v>0</v>
      </c>
      <c r="AI144">
        <v>0</v>
      </c>
      <c r="AJ144">
        <v>12.6</v>
      </c>
      <c r="AK144">
        <v>5.6000000000000005</v>
      </c>
      <c r="AL144">
        <v>79.8</v>
      </c>
      <c r="AM144" s="2">
        <f t="shared" si="62"/>
        <v>42</v>
      </c>
      <c r="AN144" s="2">
        <f t="shared" si="63"/>
        <v>0.18238993710691823</v>
      </c>
      <c r="AO144" s="2">
        <f t="shared" si="64"/>
        <v>0.66666666666666663</v>
      </c>
      <c r="AP144" s="2">
        <f t="shared" si="65"/>
        <v>136.47798742138363</v>
      </c>
      <c r="AQ144" s="5">
        <f t="shared" si="66"/>
        <v>10.333333333333334</v>
      </c>
      <c r="AR144" s="5">
        <f t="shared" si="67"/>
        <v>4.7619047619047616E-2</v>
      </c>
      <c r="AS144" s="2">
        <f t="shared" si="68"/>
        <v>0.61538461538461542</v>
      </c>
      <c r="AT144" s="3">
        <f t="shared" si="69"/>
        <v>42</v>
      </c>
      <c r="AU144" s="6">
        <f t="shared" si="70"/>
        <v>6.0718562874251489</v>
      </c>
      <c r="AV144" s="6">
        <f t="shared" si="71"/>
        <v>24.142857142857142</v>
      </c>
      <c r="AW144" s="6">
        <f t="shared" si="72"/>
        <v>23.857142857142858</v>
      </c>
      <c r="AX144" s="3">
        <f t="shared" si="73"/>
        <v>0</v>
      </c>
      <c r="AY144" s="3">
        <f t="shared" si="74"/>
        <v>7.7844311377245512E-2</v>
      </c>
      <c r="AZ144" s="3">
        <f t="shared" si="75"/>
        <v>0.3413173652694611</v>
      </c>
      <c r="BA144" s="21">
        <v>14</v>
      </c>
      <c r="BB144" s="21">
        <v>434</v>
      </c>
      <c r="BC144" s="21">
        <v>318</v>
      </c>
      <c r="BD144" s="21">
        <v>14</v>
      </c>
      <c r="BE144" s="25">
        <v>31</v>
      </c>
      <c r="BF144" s="21">
        <v>136.47798742138363</v>
      </c>
      <c r="BG144" s="21">
        <v>37</v>
      </c>
      <c r="BH144" s="21">
        <v>21</v>
      </c>
      <c r="BI144" s="21">
        <v>6</v>
      </c>
      <c r="BJ144" s="21">
        <v>2</v>
      </c>
      <c r="BK144" s="21">
        <v>0</v>
      </c>
      <c r="BL144" s="22">
        <v>10</v>
      </c>
      <c r="BM144" s="22">
        <v>167</v>
      </c>
      <c r="BN144" s="22">
        <v>169</v>
      </c>
      <c r="BO144" s="22">
        <v>7</v>
      </c>
      <c r="BP144" s="26">
        <v>6.0718562874251507</v>
      </c>
      <c r="BQ144" s="26">
        <v>24.142857142857142</v>
      </c>
      <c r="BR144" s="26">
        <v>23.857142857142858</v>
      </c>
      <c r="BS144" s="22">
        <v>0</v>
      </c>
      <c r="BT144" s="22">
        <v>0</v>
      </c>
      <c r="BU144" s="22">
        <v>9</v>
      </c>
      <c r="BV144" s="22">
        <v>4</v>
      </c>
      <c r="BW144" s="22">
        <v>57</v>
      </c>
      <c r="BX144" s="2">
        <f t="shared" si="76"/>
        <v>14</v>
      </c>
      <c r="BY144" s="2">
        <f t="shared" si="77"/>
        <v>0.18238993710691823</v>
      </c>
      <c r="BZ144" s="2">
        <f t="shared" si="78"/>
        <v>0</v>
      </c>
      <c r="CA144" s="2">
        <f t="shared" si="79"/>
        <v>136.47798742138363</v>
      </c>
      <c r="CB144" s="5">
        <f t="shared" si="80"/>
        <v>31</v>
      </c>
      <c r="CC144" s="5">
        <f t="shared" si="81"/>
        <v>0.14285714285714285</v>
      </c>
      <c r="CD144" s="2">
        <f t="shared" si="82"/>
        <v>0.61538461538461542</v>
      </c>
      <c r="CE144" s="3">
        <f t="shared" si="83"/>
        <v>10</v>
      </c>
      <c r="CF144" s="6">
        <f t="shared" si="84"/>
        <v>6.0718562874251507</v>
      </c>
      <c r="CG144" s="6">
        <f t="shared" si="85"/>
        <v>24.142857142857142</v>
      </c>
      <c r="CH144" s="6">
        <f t="shared" si="86"/>
        <v>23.857142857142858</v>
      </c>
      <c r="CI144" s="3">
        <f t="shared" si="87"/>
        <v>0</v>
      </c>
      <c r="CJ144" s="3">
        <f t="shared" si="88"/>
        <v>7.7844311377245512E-2</v>
      </c>
      <c r="CK144" s="3">
        <f t="shared" si="89"/>
        <v>0.3413173652694611</v>
      </c>
    </row>
    <row r="145" spans="1:89" x14ac:dyDescent="0.25">
      <c r="A145" t="s">
        <v>266</v>
      </c>
      <c r="B145" t="s">
        <v>267</v>
      </c>
      <c r="C145">
        <v>2022</v>
      </c>
      <c r="D145">
        <v>15</v>
      </c>
      <c r="E145">
        <v>14</v>
      </c>
      <c r="F145" t="s">
        <v>174</v>
      </c>
      <c r="G145" t="s">
        <v>61</v>
      </c>
      <c r="H145" t="str">
        <f t="shared" si="61"/>
        <v>Bowl_I</v>
      </c>
      <c r="I145" t="s">
        <v>54</v>
      </c>
      <c r="J145" t="s">
        <v>0</v>
      </c>
      <c r="K145">
        <v>0</v>
      </c>
      <c r="L145">
        <v>0</v>
      </c>
      <c r="M145">
        <v>0</v>
      </c>
      <c r="N145">
        <v>0</v>
      </c>
      <c r="O145">
        <v>2000000</v>
      </c>
      <c r="P145" s="1">
        <v>42</v>
      </c>
      <c r="Q145">
        <v>14</v>
      </c>
      <c r="R145">
        <v>56</v>
      </c>
      <c r="S145">
        <v>7</v>
      </c>
      <c r="T145">
        <v>0.33333333333333331</v>
      </c>
      <c r="U145">
        <v>25</v>
      </c>
      <c r="V145">
        <v>0</v>
      </c>
      <c r="W145">
        <v>0</v>
      </c>
      <c r="X145">
        <v>0</v>
      </c>
      <c r="Y145">
        <v>0</v>
      </c>
      <c r="Z145">
        <v>0</v>
      </c>
      <c r="AA145" s="1">
        <v>42</v>
      </c>
      <c r="AB145">
        <v>350</v>
      </c>
      <c r="AC145">
        <v>427</v>
      </c>
      <c r="AD145">
        <v>21</v>
      </c>
      <c r="AE145">
        <v>7.32</v>
      </c>
      <c r="AF145">
        <v>20.333333333333332</v>
      </c>
      <c r="AG145">
        <v>16.666666666666668</v>
      </c>
      <c r="AH145">
        <v>0</v>
      </c>
      <c r="AI145">
        <v>0</v>
      </c>
      <c r="AJ145">
        <v>42</v>
      </c>
      <c r="AK145">
        <v>7</v>
      </c>
      <c r="AL145">
        <v>133</v>
      </c>
      <c r="AM145" s="2">
        <f t="shared" si="62"/>
        <v>42</v>
      </c>
      <c r="AN145" s="2">
        <f t="shared" si="63"/>
        <v>0</v>
      </c>
      <c r="AO145" s="2">
        <f t="shared" si="64"/>
        <v>0.83333333333333337</v>
      </c>
      <c r="AP145" s="2">
        <f t="shared" si="65"/>
        <v>25</v>
      </c>
      <c r="AQ145" s="5">
        <f t="shared" si="66"/>
        <v>0.33333333333333331</v>
      </c>
      <c r="AR145" s="5">
        <f t="shared" si="67"/>
        <v>0</v>
      </c>
      <c r="AS145" s="2">
        <f t="shared" si="68"/>
        <v>0.25</v>
      </c>
      <c r="AT145" s="3">
        <f t="shared" si="69"/>
        <v>42</v>
      </c>
      <c r="AU145" s="6">
        <f t="shared" si="70"/>
        <v>7.32</v>
      </c>
      <c r="AV145" s="6">
        <f t="shared" si="71"/>
        <v>20.333333333333332</v>
      </c>
      <c r="AW145" s="6">
        <f t="shared" si="72"/>
        <v>16.666666666666668</v>
      </c>
      <c r="AX145" s="3">
        <f t="shared" si="73"/>
        <v>0</v>
      </c>
      <c r="AY145" s="3">
        <f t="shared" si="74"/>
        <v>0.14000000000000001</v>
      </c>
      <c r="AZ145" s="3">
        <f t="shared" si="75"/>
        <v>0.38</v>
      </c>
      <c r="BA145" s="21">
        <v>2</v>
      </c>
      <c r="BB145" s="21">
        <v>2</v>
      </c>
      <c r="BC145" s="21">
        <v>8</v>
      </c>
      <c r="BD145" s="21">
        <v>1</v>
      </c>
      <c r="BE145" s="25">
        <v>2</v>
      </c>
      <c r="BF145" s="21">
        <v>25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2">
        <v>2</v>
      </c>
      <c r="BM145" s="22">
        <v>50</v>
      </c>
      <c r="BN145" s="22">
        <v>61</v>
      </c>
      <c r="BO145" s="22">
        <v>3</v>
      </c>
      <c r="BP145" s="26">
        <v>7.32</v>
      </c>
      <c r="BQ145" s="26">
        <v>20.333333333333332</v>
      </c>
      <c r="BR145" s="26">
        <v>16.666666666666668</v>
      </c>
      <c r="BS145" s="22">
        <v>0</v>
      </c>
      <c r="BT145" s="22">
        <v>0</v>
      </c>
      <c r="BU145" s="22">
        <v>6</v>
      </c>
      <c r="BV145" s="22">
        <v>1</v>
      </c>
      <c r="BW145" s="22">
        <v>19</v>
      </c>
      <c r="BX145" s="2">
        <f t="shared" si="76"/>
        <v>2</v>
      </c>
      <c r="BY145" s="2">
        <f t="shared" si="77"/>
        <v>0</v>
      </c>
      <c r="BZ145" s="2">
        <f t="shared" si="78"/>
        <v>0.5</v>
      </c>
      <c r="CA145" s="2">
        <f t="shared" si="79"/>
        <v>25</v>
      </c>
      <c r="CB145" s="5">
        <f t="shared" si="80"/>
        <v>2</v>
      </c>
      <c r="CC145" s="5">
        <f t="shared" si="81"/>
        <v>0</v>
      </c>
      <c r="CD145" s="2">
        <f t="shared" si="82"/>
        <v>0.25</v>
      </c>
      <c r="CE145" s="3">
        <f t="shared" si="83"/>
        <v>2</v>
      </c>
      <c r="CF145" s="6">
        <f t="shared" si="84"/>
        <v>7.32</v>
      </c>
      <c r="CG145" s="6">
        <f t="shared" si="85"/>
        <v>20.333333333333332</v>
      </c>
      <c r="CH145" s="6">
        <f t="shared" si="86"/>
        <v>16.666666666666668</v>
      </c>
      <c r="CI145" s="3">
        <f t="shared" si="87"/>
        <v>0</v>
      </c>
      <c r="CJ145" s="3">
        <f t="shared" si="88"/>
        <v>0.14000000000000001</v>
      </c>
      <c r="CK145" s="3">
        <f t="shared" si="89"/>
        <v>0.38</v>
      </c>
    </row>
    <row r="146" spans="1:89" x14ac:dyDescent="0.25">
      <c r="A146" t="s">
        <v>268</v>
      </c>
      <c r="B146" t="s">
        <v>269</v>
      </c>
      <c r="C146">
        <v>2022</v>
      </c>
      <c r="D146">
        <v>15</v>
      </c>
      <c r="E146">
        <v>14</v>
      </c>
      <c r="F146" t="s">
        <v>174</v>
      </c>
      <c r="G146" t="s">
        <v>75</v>
      </c>
      <c r="H146" t="str">
        <f t="shared" si="61"/>
        <v>AR_O</v>
      </c>
      <c r="I146" t="s">
        <v>39</v>
      </c>
      <c r="J146" t="s">
        <v>42</v>
      </c>
      <c r="K146">
        <v>1</v>
      </c>
      <c r="L146">
        <v>0</v>
      </c>
      <c r="M146">
        <v>1</v>
      </c>
      <c r="N146">
        <v>1</v>
      </c>
      <c r="O146">
        <v>72500000</v>
      </c>
      <c r="P146" s="1">
        <v>42</v>
      </c>
      <c r="Q146">
        <v>435.75</v>
      </c>
      <c r="R146">
        <v>299.25</v>
      </c>
      <c r="S146">
        <v>12.25</v>
      </c>
      <c r="T146">
        <v>10.375</v>
      </c>
      <c r="U146">
        <v>145.61403508771932</v>
      </c>
      <c r="V146">
        <v>26.25</v>
      </c>
      <c r="W146">
        <v>19.25</v>
      </c>
      <c r="X146">
        <v>7</v>
      </c>
      <c r="Y146">
        <v>1.75</v>
      </c>
      <c r="Z146">
        <v>0</v>
      </c>
      <c r="AA146" s="1">
        <v>42</v>
      </c>
      <c r="AB146">
        <v>257.25</v>
      </c>
      <c r="AC146">
        <v>283.5</v>
      </c>
      <c r="AD146">
        <v>12.25</v>
      </c>
      <c r="AE146">
        <v>6.612244897959183</v>
      </c>
      <c r="AF146">
        <v>23.142857142857142</v>
      </c>
      <c r="AG146">
        <v>21</v>
      </c>
      <c r="AH146">
        <v>0</v>
      </c>
      <c r="AI146">
        <v>0</v>
      </c>
      <c r="AJ146">
        <v>15.75</v>
      </c>
      <c r="AK146">
        <v>14</v>
      </c>
      <c r="AL146">
        <v>113.75</v>
      </c>
      <c r="AM146" s="2">
        <f t="shared" si="62"/>
        <v>42</v>
      </c>
      <c r="AN146" s="2">
        <f t="shared" si="63"/>
        <v>0.15204678362573099</v>
      </c>
      <c r="AO146" s="2">
        <f t="shared" si="64"/>
        <v>0.70833333333333337</v>
      </c>
      <c r="AP146" s="2">
        <f t="shared" si="65"/>
        <v>145.61403508771932</v>
      </c>
      <c r="AQ146" s="5">
        <f t="shared" si="66"/>
        <v>10.375</v>
      </c>
      <c r="AR146" s="5">
        <f t="shared" si="67"/>
        <v>4.1666666666666664E-2</v>
      </c>
      <c r="AS146" s="2">
        <f t="shared" si="68"/>
        <v>0.84827586206896555</v>
      </c>
      <c r="AT146" s="3">
        <f t="shared" si="69"/>
        <v>42</v>
      </c>
      <c r="AU146" s="6">
        <f t="shared" si="70"/>
        <v>6.612244897959183</v>
      </c>
      <c r="AV146" s="6">
        <f t="shared" si="71"/>
        <v>23.142857142857142</v>
      </c>
      <c r="AW146" s="6">
        <f t="shared" si="72"/>
        <v>21</v>
      </c>
      <c r="AX146" s="3">
        <f t="shared" si="73"/>
        <v>0</v>
      </c>
      <c r="AY146" s="3">
        <f t="shared" si="74"/>
        <v>0.11564625850340136</v>
      </c>
      <c r="AZ146" s="3">
        <f t="shared" si="75"/>
        <v>0.44217687074829931</v>
      </c>
      <c r="BA146" s="21">
        <v>8</v>
      </c>
      <c r="BB146" s="21">
        <v>249</v>
      </c>
      <c r="BC146" s="21">
        <v>171</v>
      </c>
      <c r="BD146" s="21">
        <v>7</v>
      </c>
      <c r="BE146" s="25">
        <v>35.571428571428569</v>
      </c>
      <c r="BF146" s="21">
        <v>145.61403508771932</v>
      </c>
      <c r="BG146" s="21">
        <v>15</v>
      </c>
      <c r="BH146" s="21">
        <v>11</v>
      </c>
      <c r="BI146" s="21">
        <v>4</v>
      </c>
      <c r="BJ146" s="21">
        <v>1</v>
      </c>
      <c r="BK146" s="21">
        <v>0</v>
      </c>
      <c r="BL146" s="22">
        <v>8</v>
      </c>
      <c r="BM146" s="22">
        <v>147</v>
      </c>
      <c r="BN146" s="22">
        <v>162</v>
      </c>
      <c r="BO146" s="22">
        <v>7</v>
      </c>
      <c r="BP146" s="26">
        <v>6.612244897959183</v>
      </c>
      <c r="BQ146" s="26">
        <v>23.142857142857142</v>
      </c>
      <c r="BR146" s="26">
        <v>21</v>
      </c>
      <c r="BS146" s="22">
        <v>0</v>
      </c>
      <c r="BT146" s="22">
        <v>0</v>
      </c>
      <c r="BU146" s="22">
        <v>9</v>
      </c>
      <c r="BV146" s="22">
        <v>8</v>
      </c>
      <c r="BW146" s="22">
        <v>65</v>
      </c>
      <c r="BX146" s="2">
        <f t="shared" si="76"/>
        <v>8</v>
      </c>
      <c r="BY146" s="2">
        <f t="shared" si="77"/>
        <v>0.15204678362573099</v>
      </c>
      <c r="BZ146" s="2">
        <f t="shared" si="78"/>
        <v>0.125</v>
      </c>
      <c r="CA146" s="2">
        <f t="shared" si="79"/>
        <v>145.61403508771932</v>
      </c>
      <c r="CB146" s="5">
        <f t="shared" si="80"/>
        <v>35.571428571428569</v>
      </c>
      <c r="CC146" s="5">
        <f t="shared" si="81"/>
        <v>0.125</v>
      </c>
      <c r="CD146" s="2">
        <f t="shared" si="82"/>
        <v>0.84827586206896555</v>
      </c>
      <c r="CE146" s="3">
        <f t="shared" si="83"/>
        <v>8</v>
      </c>
      <c r="CF146" s="6">
        <f t="shared" si="84"/>
        <v>6.612244897959183</v>
      </c>
      <c r="CG146" s="6">
        <f t="shared" si="85"/>
        <v>23.142857142857142</v>
      </c>
      <c r="CH146" s="6">
        <f t="shared" si="86"/>
        <v>21</v>
      </c>
      <c r="CI146" s="3">
        <f t="shared" si="87"/>
        <v>0</v>
      </c>
      <c r="CJ146" s="3">
        <f t="shared" si="88"/>
        <v>0.11564625850340136</v>
      </c>
      <c r="CK146" s="3">
        <f t="shared" si="89"/>
        <v>0.44217687074829931</v>
      </c>
    </row>
    <row r="147" spans="1:89" x14ac:dyDescent="0.25">
      <c r="A147" t="s">
        <v>270</v>
      </c>
      <c r="B147" t="s">
        <v>271</v>
      </c>
      <c r="C147">
        <v>2022</v>
      </c>
      <c r="D147">
        <v>15</v>
      </c>
      <c r="E147">
        <v>14</v>
      </c>
      <c r="F147" t="s">
        <v>174</v>
      </c>
      <c r="G147" t="s">
        <v>75</v>
      </c>
      <c r="H147" t="str">
        <f t="shared" si="61"/>
        <v>Bat_I</v>
      </c>
      <c r="I147" t="s">
        <v>36</v>
      </c>
      <c r="J147" t="s">
        <v>0</v>
      </c>
      <c r="K147">
        <v>0</v>
      </c>
      <c r="L147">
        <v>0</v>
      </c>
      <c r="M147">
        <v>1</v>
      </c>
      <c r="N147">
        <v>1</v>
      </c>
      <c r="O147">
        <v>122500000</v>
      </c>
      <c r="P147" s="1">
        <v>42</v>
      </c>
      <c r="Q147">
        <v>433.125</v>
      </c>
      <c r="R147">
        <v>294.875</v>
      </c>
      <c r="S147">
        <v>14</v>
      </c>
      <c r="T147">
        <v>10.3125</v>
      </c>
      <c r="U147">
        <v>146.88427299703264</v>
      </c>
      <c r="V147">
        <v>47.25</v>
      </c>
      <c r="W147">
        <v>25.375</v>
      </c>
      <c r="X147">
        <v>6.125</v>
      </c>
      <c r="Y147">
        <v>2.625</v>
      </c>
      <c r="Z147">
        <v>0</v>
      </c>
      <c r="AA147" s="1">
        <v>42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">
        <f t="shared" si="62"/>
        <v>42</v>
      </c>
      <c r="AN147" s="2">
        <f t="shared" si="63"/>
        <v>0.24629080118694363</v>
      </c>
      <c r="AO147" s="2">
        <f t="shared" si="64"/>
        <v>0.66666666666666663</v>
      </c>
      <c r="AP147" s="2">
        <f t="shared" si="65"/>
        <v>146.88427299703264</v>
      </c>
      <c r="AQ147" s="5">
        <f t="shared" si="66"/>
        <v>10.3125</v>
      </c>
      <c r="AR147" s="5">
        <f t="shared" si="67"/>
        <v>6.25E-2</v>
      </c>
      <c r="AS147" s="2">
        <f t="shared" si="68"/>
        <v>0.41338582677165353</v>
      </c>
      <c r="AT147" s="3">
        <f t="shared" si="69"/>
        <v>42</v>
      </c>
      <c r="AU147" s="6">
        <f t="shared" si="70"/>
        <v>0</v>
      </c>
      <c r="AV147" s="6">
        <f t="shared" si="71"/>
        <v>0</v>
      </c>
      <c r="AW147" s="6">
        <f t="shared" si="72"/>
        <v>0</v>
      </c>
      <c r="AX147" s="3">
        <f t="shared" si="73"/>
        <v>0</v>
      </c>
      <c r="AY147" s="3">
        <f t="shared" si="74"/>
        <v>0</v>
      </c>
      <c r="AZ147" s="3">
        <f t="shared" si="75"/>
        <v>0</v>
      </c>
      <c r="BA147" s="21">
        <v>16</v>
      </c>
      <c r="BB147" s="21">
        <v>495</v>
      </c>
      <c r="BC147" s="21">
        <v>337</v>
      </c>
      <c r="BD147" s="21">
        <v>16</v>
      </c>
      <c r="BE147" s="25">
        <v>30.9375</v>
      </c>
      <c r="BF147" s="21">
        <v>146.88427299703264</v>
      </c>
      <c r="BG147" s="21">
        <v>54</v>
      </c>
      <c r="BH147" s="21">
        <v>29</v>
      </c>
      <c r="BI147" s="21">
        <v>7</v>
      </c>
      <c r="BJ147" s="21">
        <v>3</v>
      </c>
      <c r="BK147" s="21">
        <v>0</v>
      </c>
      <c r="BL147" s="22">
        <v>0</v>
      </c>
      <c r="BM147" s="22">
        <v>0</v>
      </c>
      <c r="BN147" s="22">
        <v>0</v>
      </c>
      <c r="BO147" s="22">
        <v>0</v>
      </c>
      <c r="BP147" s="26">
        <v>0</v>
      </c>
      <c r="BQ147" s="26">
        <v>0</v>
      </c>
      <c r="BR147" s="26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">
        <f t="shared" si="76"/>
        <v>16</v>
      </c>
      <c r="BY147" s="2">
        <f t="shared" si="77"/>
        <v>0.24629080118694363</v>
      </c>
      <c r="BZ147" s="2">
        <f t="shared" si="78"/>
        <v>0</v>
      </c>
      <c r="CA147" s="2">
        <f t="shared" si="79"/>
        <v>146.88427299703264</v>
      </c>
      <c r="CB147" s="5">
        <f t="shared" si="80"/>
        <v>30.9375</v>
      </c>
      <c r="CC147" s="5">
        <f t="shared" si="81"/>
        <v>0.1875</v>
      </c>
      <c r="CD147" s="2">
        <f t="shared" si="82"/>
        <v>0.41338582677165353</v>
      </c>
      <c r="CE147" s="3">
        <f t="shared" si="83"/>
        <v>0</v>
      </c>
      <c r="CF147" s="6">
        <f t="shared" si="84"/>
        <v>0</v>
      </c>
      <c r="CG147" s="6">
        <f t="shared" si="85"/>
        <v>0</v>
      </c>
      <c r="CH147" s="6">
        <f t="shared" si="86"/>
        <v>0</v>
      </c>
      <c r="CI147" s="3">
        <f t="shared" si="87"/>
        <v>0</v>
      </c>
      <c r="CJ147" s="3">
        <f t="shared" si="88"/>
        <v>0</v>
      </c>
      <c r="CK147" s="3">
        <f t="shared" si="89"/>
        <v>0</v>
      </c>
    </row>
    <row r="148" spans="1:89" x14ac:dyDescent="0.25">
      <c r="A148" t="s">
        <v>272</v>
      </c>
      <c r="B148" t="s">
        <v>272</v>
      </c>
      <c r="C148">
        <v>2022</v>
      </c>
      <c r="D148">
        <v>15</v>
      </c>
      <c r="E148">
        <v>14</v>
      </c>
      <c r="F148" t="s">
        <v>174</v>
      </c>
      <c r="G148" t="s">
        <v>75</v>
      </c>
      <c r="H148" t="str">
        <f t="shared" si="61"/>
        <v>AR_O</v>
      </c>
      <c r="I148" t="s">
        <v>39</v>
      </c>
      <c r="J148" t="s">
        <v>42</v>
      </c>
      <c r="K148">
        <v>1</v>
      </c>
      <c r="L148">
        <v>0</v>
      </c>
      <c r="M148">
        <v>1</v>
      </c>
      <c r="N148">
        <v>1</v>
      </c>
      <c r="O148">
        <v>10000000</v>
      </c>
      <c r="P148" s="1">
        <v>42</v>
      </c>
      <c r="Q148">
        <v>376.25</v>
      </c>
      <c r="R148">
        <v>234.5</v>
      </c>
      <c r="S148">
        <v>14</v>
      </c>
      <c r="T148">
        <v>8.9583333333333339</v>
      </c>
      <c r="U148">
        <v>160.44776119402985</v>
      </c>
      <c r="V148">
        <v>21</v>
      </c>
      <c r="W148">
        <v>26.25</v>
      </c>
      <c r="X148">
        <v>7</v>
      </c>
      <c r="Y148">
        <v>0</v>
      </c>
      <c r="Z148">
        <v>0</v>
      </c>
      <c r="AA148" s="1">
        <v>42</v>
      </c>
      <c r="AB148">
        <v>148.75</v>
      </c>
      <c r="AC148">
        <v>224</v>
      </c>
      <c r="AD148">
        <v>1.75</v>
      </c>
      <c r="AE148">
        <v>9.0352941176470587</v>
      </c>
      <c r="AF148">
        <v>128</v>
      </c>
      <c r="AG148">
        <v>85</v>
      </c>
      <c r="AH148">
        <v>0</v>
      </c>
      <c r="AI148">
        <v>0</v>
      </c>
      <c r="AJ148">
        <v>19.25</v>
      </c>
      <c r="AK148">
        <v>10.5</v>
      </c>
      <c r="AL148">
        <v>45.5</v>
      </c>
      <c r="AM148" s="2">
        <f t="shared" si="62"/>
        <v>42</v>
      </c>
      <c r="AN148" s="2">
        <f t="shared" si="63"/>
        <v>0.20149253731343283</v>
      </c>
      <c r="AO148" s="2">
        <f t="shared" si="64"/>
        <v>0.66666666666666663</v>
      </c>
      <c r="AP148" s="2">
        <f t="shared" si="65"/>
        <v>160.44776119402985</v>
      </c>
      <c r="AQ148" s="5">
        <f t="shared" si="66"/>
        <v>8.9583333333333339</v>
      </c>
      <c r="AR148" s="5">
        <f t="shared" si="67"/>
        <v>0</v>
      </c>
      <c r="AS148" s="2">
        <f t="shared" si="68"/>
        <v>0.71962616822429903</v>
      </c>
      <c r="AT148" s="3">
        <f t="shared" si="69"/>
        <v>42</v>
      </c>
      <c r="AU148" s="6">
        <f t="shared" si="70"/>
        <v>9.0352941176470587</v>
      </c>
      <c r="AV148" s="6">
        <f t="shared" si="71"/>
        <v>128</v>
      </c>
      <c r="AW148" s="6">
        <f t="shared" si="72"/>
        <v>85</v>
      </c>
      <c r="AX148" s="3">
        <f t="shared" si="73"/>
        <v>0</v>
      </c>
      <c r="AY148" s="3">
        <f t="shared" si="74"/>
        <v>0.2</v>
      </c>
      <c r="AZ148" s="3">
        <f t="shared" si="75"/>
        <v>0.30588235294117649</v>
      </c>
      <c r="BA148" s="21">
        <v>8</v>
      </c>
      <c r="BB148" s="21">
        <v>215</v>
      </c>
      <c r="BC148" s="21">
        <v>134</v>
      </c>
      <c r="BD148" s="21">
        <v>8</v>
      </c>
      <c r="BE148" s="25">
        <v>26.875</v>
      </c>
      <c r="BF148" s="21">
        <v>160.44776119402985</v>
      </c>
      <c r="BG148" s="21">
        <v>12</v>
      </c>
      <c r="BH148" s="21">
        <v>15</v>
      </c>
      <c r="BI148" s="21">
        <v>4</v>
      </c>
      <c r="BJ148" s="21">
        <v>0</v>
      </c>
      <c r="BK148" s="21">
        <v>0</v>
      </c>
      <c r="BL148" s="22">
        <v>8</v>
      </c>
      <c r="BM148" s="22">
        <v>85</v>
      </c>
      <c r="BN148" s="22">
        <v>128</v>
      </c>
      <c r="BO148" s="22">
        <v>1</v>
      </c>
      <c r="BP148" s="26">
        <v>9.0352941176470587</v>
      </c>
      <c r="BQ148" s="26">
        <v>128</v>
      </c>
      <c r="BR148" s="26">
        <v>85</v>
      </c>
      <c r="BS148" s="22">
        <v>0</v>
      </c>
      <c r="BT148" s="22">
        <v>0</v>
      </c>
      <c r="BU148" s="22">
        <v>11</v>
      </c>
      <c r="BV148" s="22">
        <v>6</v>
      </c>
      <c r="BW148" s="22">
        <v>26</v>
      </c>
      <c r="BX148" s="2">
        <f t="shared" si="76"/>
        <v>8</v>
      </c>
      <c r="BY148" s="2">
        <f t="shared" si="77"/>
        <v>0.20149253731343283</v>
      </c>
      <c r="BZ148" s="2">
        <f t="shared" si="78"/>
        <v>0</v>
      </c>
      <c r="CA148" s="2">
        <f t="shared" si="79"/>
        <v>160.44776119402985</v>
      </c>
      <c r="CB148" s="5">
        <f t="shared" si="80"/>
        <v>26.875</v>
      </c>
      <c r="CC148" s="5">
        <f t="shared" si="81"/>
        <v>0</v>
      </c>
      <c r="CD148" s="2">
        <f t="shared" si="82"/>
        <v>0.71962616822429903</v>
      </c>
      <c r="CE148" s="3">
        <f t="shared" si="83"/>
        <v>8</v>
      </c>
      <c r="CF148" s="6">
        <f t="shared" si="84"/>
        <v>9.0352941176470587</v>
      </c>
      <c r="CG148" s="6">
        <f t="shared" si="85"/>
        <v>128</v>
      </c>
      <c r="CH148" s="6">
        <f t="shared" si="86"/>
        <v>85</v>
      </c>
      <c r="CI148" s="3">
        <f t="shared" si="87"/>
        <v>0</v>
      </c>
      <c r="CJ148" s="3">
        <f t="shared" si="88"/>
        <v>0.2</v>
      </c>
      <c r="CK148" s="3">
        <f t="shared" si="89"/>
        <v>0.30588235294117649</v>
      </c>
    </row>
    <row r="149" spans="1:89" x14ac:dyDescent="0.25">
      <c r="A149" t="s">
        <v>273</v>
      </c>
      <c r="B149" t="s">
        <v>274</v>
      </c>
      <c r="C149">
        <v>2022</v>
      </c>
      <c r="D149">
        <v>15</v>
      </c>
      <c r="E149">
        <v>14</v>
      </c>
      <c r="F149" t="s">
        <v>174</v>
      </c>
      <c r="G149" t="s">
        <v>75</v>
      </c>
      <c r="H149" t="str">
        <f t="shared" si="61"/>
        <v>AR_I</v>
      </c>
      <c r="I149" t="s">
        <v>39</v>
      </c>
      <c r="J149" t="s">
        <v>0</v>
      </c>
      <c r="K149">
        <v>0</v>
      </c>
      <c r="L149">
        <v>0</v>
      </c>
      <c r="M149">
        <v>1</v>
      </c>
      <c r="N149">
        <v>0</v>
      </c>
      <c r="O149">
        <v>80000000</v>
      </c>
      <c r="P149" s="1">
        <v>42</v>
      </c>
      <c r="Q149">
        <v>371</v>
      </c>
      <c r="R149">
        <v>344</v>
      </c>
      <c r="S149">
        <v>11</v>
      </c>
      <c r="T149">
        <v>8.8333333333333339</v>
      </c>
      <c r="U149">
        <v>107.84883720930232</v>
      </c>
      <c r="V149">
        <v>32</v>
      </c>
      <c r="W149">
        <v>12</v>
      </c>
      <c r="X149">
        <v>5</v>
      </c>
      <c r="Y149">
        <v>4</v>
      </c>
      <c r="Z149">
        <v>0</v>
      </c>
      <c r="AA149" s="1">
        <v>42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f t="shared" si="62"/>
        <v>42</v>
      </c>
      <c r="AN149" s="2">
        <f t="shared" si="63"/>
        <v>0.12790697674418605</v>
      </c>
      <c r="AO149" s="2">
        <f t="shared" si="64"/>
        <v>0.73809523809523814</v>
      </c>
      <c r="AP149" s="2">
        <f t="shared" si="65"/>
        <v>107.84883720930232</v>
      </c>
      <c r="AQ149" s="5">
        <f t="shared" si="66"/>
        <v>8.8333333333333339</v>
      </c>
      <c r="AR149" s="5">
        <f t="shared" si="67"/>
        <v>9.5238095238095233E-2</v>
      </c>
      <c r="AS149" s="2">
        <f t="shared" si="68"/>
        <v>0.56999999999999995</v>
      </c>
      <c r="AT149" s="3">
        <f t="shared" si="69"/>
        <v>42</v>
      </c>
      <c r="AU149" s="6">
        <f t="shared" si="70"/>
        <v>0</v>
      </c>
      <c r="AV149" s="6">
        <f t="shared" si="71"/>
        <v>0</v>
      </c>
      <c r="AW149" s="6">
        <f t="shared" si="72"/>
        <v>0</v>
      </c>
      <c r="AX149" s="3">
        <f t="shared" si="73"/>
        <v>0</v>
      </c>
      <c r="AY149" s="3">
        <f t="shared" si="74"/>
        <v>0</v>
      </c>
      <c r="AZ149" s="3">
        <f t="shared" si="75"/>
        <v>0</v>
      </c>
      <c r="BA149" s="21">
        <v>14</v>
      </c>
      <c r="BB149" s="21">
        <v>371</v>
      </c>
      <c r="BC149" s="21">
        <v>344</v>
      </c>
      <c r="BD149" s="21">
        <v>11</v>
      </c>
      <c r="BE149" s="25">
        <v>33.727272727272727</v>
      </c>
      <c r="BF149" s="21">
        <v>107.84883720930232</v>
      </c>
      <c r="BG149" s="21">
        <v>32</v>
      </c>
      <c r="BH149" s="21">
        <v>12</v>
      </c>
      <c r="BI149" s="21">
        <v>5</v>
      </c>
      <c r="BJ149" s="21">
        <v>4</v>
      </c>
      <c r="BK149" s="21">
        <v>0</v>
      </c>
      <c r="BL149" s="22">
        <v>0</v>
      </c>
      <c r="BM149" s="22">
        <v>0</v>
      </c>
      <c r="BN149" s="22">
        <v>0</v>
      </c>
      <c r="BO149" s="22">
        <v>0</v>
      </c>
      <c r="BP149" s="26">
        <v>0</v>
      </c>
      <c r="BQ149" s="26">
        <v>0</v>
      </c>
      <c r="BR149" s="26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">
        <f t="shared" si="76"/>
        <v>14</v>
      </c>
      <c r="BY149" s="2">
        <f t="shared" si="77"/>
        <v>0.12790697674418605</v>
      </c>
      <c r="BZ149" s="2">
        <f t="shared" si="78"/>
        <v>0.21428571428571427</v>
      </c>
      <c r="CA149" s="2">
        <f t="shared" si="79"/>
        <v>107.84883720930232</v>
      </c>
      <c r="CB149" s="5">
        <f t="shared" si="80"/>
        <v>33.727272727272727</v>
      </c>
      <c r="CC149" s="5">
        <f t="shared" si="81"/>
        <v>0.2857142857142857</v>
      </c>
      <c r="CD149" s="2">
        <f t="shared" si="82"/>
        <v>0.56999999999999995</v>
      </c>
      <c r="CE149" s="3">
        <f t="shared" si="83"/>
        <v>0</v>
      </c>
      <c r="CF149" s="6">
        <f t="shared" si="84"/>
        <v>0</v>
      </c>
      <c r="CG149" s="6">
        <f t="shared" si="85"/>
        <v>0</v>
      </c>
      <c r="CH149" s="6">
        <f t="shared" si="86"/>
        <v>0</v>
      </c>
      <c r="CI149" s="3">
        <f t="shared" si="87"/>
        <v>0</v>
      </c>
      <c r="CJ149" s="3">
        <f t="shared" si="88"/>
        <v>0</v>
      </c>
      <c r="CK149" s="3">
        <f t="shared" si="89"/>
        <v>0</v>
      </c>
    </row>
    <row r="150" spans="1:89" x14ac:dyDescent="0.25">
      <c r="A150" t="s">
        <v>275</v>
      </c>
      <c r="B150" t="s">
        <v>276</v>
      </c>
      <c r="C150">
        <v>2022</v>
      </c>
      <c r="D150">
        <v>15</v>
      </c>
      <c r="E150">
        <v>14</v>
      </c>
      <c r="F150" t="s">
        <v>174</v>
      </c>
      <c r="G150" t="s">
        <v>75</v>
      </c>
      <c r="H150" t="str">
        <f t="shared" si="61"/>
        <v>WK_O</v>
      </c>
      <c r="I150" t="s">
        <v>51</v>
      </c>
      <c r="J150" t="s">
        <v>42</v>
      </c>
      <c r="K150">
        <v>1</v>
      </c>
      <c r="L150">
        <v>1</v>
      </c>
      <c r="M150">
        <v>1</v>
      </c>
      <c r="N150">
        <v>1</v>
      </c>
      <c r="O150">
        <v>20000000</v>
      </c>
      <c r="P150" s="1">
        <v>42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s="1">
        <v>42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">
        <f t="shared" si="62"/>
        <v>42</v>
      </c>
      <c r="AN150" s="2">
        <f t="shared" si="63"/>
        <v>0</v>
      </c>
      <c r="AO150" s="2">
        <f t="shared" si="64"/>
        <v>1</v>
      </c>
      <c r="AP150" s="2">
        <f t="shared" si="65"/>
        <v>0</v>
      </c>
      <c r="AQ150" s="5">
        <f t="shared" si="66"/>
        <v>0</v>
      </c>
      <c r="AR150" s="5">
        <f t="shared" si="67"/>
        <v>0</v>
      </c>
      <c r="AS150" s="2">
        <f t="shared" si="68"/>
        <v>0</v>
      </c>
      <c r="AT150" s="3">
        <f t="shared" si="69"/>
        <v>42</v>
      </c>
      <c r="AU150" s="6">
        <f t="shared" si="70"/>
        <v>0</v>
      </c>
      <c r="AV150" s="6">
        <f t="shared" si="71"/>
        <v>0</v>
      </c>
      <c r="AW150" s="6">
        <f t="shared" si="72"/>
        <v>0</v>
      </c>
      <c r="AX150" s="3">
        <f t="shared" si="73"/>
        <v>0</v>
      </c>
      <c r="AY150" s="3">
        <f t="shared" si="74"/>
        <v>0</v>
      </c>
      <c r="AZ150" s="3">
        <f t="shared" si="75"/>
        <v>0</v>
      </c>
      <c r="BA150" s="21">
        <v>0</v>
      </c>
      <c r="BB150" s="21">
        <v>0</v>
      </c>
      <c r="BC150" s="21">
        <v>0</v>
      </c>
      <c r="BD150" s="21">
        <v>0</v>
      </c>
      <c r="BE150" s="25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2">
        <v>0</v>
      </c>
      <c r="BM150" s="22">
        <v>0</v>
      </c>
      <c r="BN150" s="22">
        <v>0</v>
      </c>
      <c r="BO150" s="22">
        <v>0</v>
      </c>
      <c r="BP150" s="26">
        <v>0</v>
      </c>
      <c r="BQ150" s="26">
        <v>0</v>
      </c>
      <c r="BR150" s="26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">
        <f t="shared" si="76"/>
        <v>0</v>
      </c>
      <c r="BY150" s="2">
        <f t="shared" si="77"/>
        <v>0</v>
      </c>
      <c r="BZ150" s="2">
        <f t="shared" si="78"/>
        <v>0</v>
      </c>
      <c r="CA150" s="2">
        <f t="shared" si="79"/>
        <v>0</v>
      </c>
      <c r="CB150" s="5">
        <f t="shared" si="80"/>
        <v>0</v>
      </c>
      <c r="CC150" s="5">
        <f t="shared" si="81"/>
        <v>0</v>
      </c>
      <c r="CD150" s="2">
        <f t="shared" si="82"/>
        <v>0</v>
      </c>
      <c r="CE150" s="3">
        <f t="shared" si="83"/>
        <v>0</v>
      </c>
      <c r="CF150" s="6">
        <f t="shared" si="84"/>
        <v>0</v>
      </c>
      <c r="CG150" s="6">
        <f t="shared" si="85"/>
        <v>0</v>
      </c>
      <c r="CH150" s="6">
        <f t="shared" si="86"/>
        <v>0</v>
      </c>
      <c r="CI150" s="3">
        <f t="shared" si="87"/>
        <v>0</v>
      </c>
      <c r="CJ150" s="3">
        <f t="shared" si="88"/>
        <v>0</v>
      </c>
      <c r="CK150" s="3">
        <f t="shared" si="89"/>
        <v>0</v>
      </c>
    </row>
    <row r="151" spans="1:89" x14ac:dyDescent="0.25">
      <c r="A151" t="s">
        <v>277</v>
      </c>
      <c r="B151" t="s">
        <v>278</v>
      </c>
      <c r="C151">
        <v>2022</v>
      </c>
      <c r="D151">
        <v>15</v>
      </c>
      <c r="E151">
        <v>14</v>
      </c>
      <c r="F151" t="s">
        <v>174</v>
      </c>
      <c r="G151" t="s">
        <v>75</v>
      </c>
      <c r="H151" t="str">
        <f t="shared" si="61"/>
        <v>Bowl_I</v>
      </c>
      <c r="I151" t="s">
        <v>54</v>
      </c>
      <c r="J151" t="s">
        <v>0</v>
      </c>
      <c r="K151">
        <v>0</v>
      </c>
      <c r="L151">
        <v>0</v>
      </c>
      <c r="M151">
        <v>0</v>
      </c>
      <c r="N151">
        <v>0</v>
      </c>
      <c r="O151">
        <v>20000000</v>
      </c>
      <c r="P151" s="1">
        <v>42</v>
      </c>
      <c r="Q151">
        <v>316.75</v>
      </c>
      <c r="R151">
        <v>282.625</v>
      </c>
      <c r="S151">
        <v>11.375</v>
      </c>
      <c r="T151">
        <v>7.541666666666667</v>
      </c>
      <c r="U151">
        <v>112.07430340557276</v>
      </c>
      <c r="V151">
        <v>19.25</v>
      </c>
      <c r="W151">
        <v>15.75</v>
      </c>
      <c r="X151">
        <v>5.25</v>
      </c>
      <c r="Y151">
        <v>0.875</v>
      </c>
      <c r="Z151">
        <v>0</v>
      </c>
      <c r="AA151" s="1">
        <v>42</v>
      </c>
      <c r="AB151">
        <v>163.33333333333331</v>
      </c>
      <c r="AC151">
        <v>190.16666666666669</v>
      </c>
      <c r="AD151">
        <v>12.833333333333332</v>
      </c>
      <c r="AE151">
        <v>6.9857142857142875</v>
      </c>
      <c r="AF151">
        <v>14.818181818181822</v>
      </c>
      <c r="AG151">
        <v>12.727272727272727</v>
      </c>
      <c r="AH151">
        <v>1.1666666666666665</v>
      </c>
      <c r="AI151">
        <v>0</v>
      </c>
      <c r="AJ151">
        <v>9.3333333333333321</v>
      </c>
      <c r="AK151">
        <v>4.6666666666666661</v>
      </c>
      <c r="AL151">
        <v>44.333333333333329</v>
      </c>
      <c r="AM151" s="2">
        <f t="shared" si="62"/>
        <v>42</v>
      </c>
      <c r="AN151" s="2">
        <f t="shared" si="63"/>
        <v>0.1238390092879257</v>
      </c>
      <c r="AO151" s="2">
        <f t="shared" si="64"/>
        <v>0.72916666666666663</v>
      </c>
      <c r="AP151" s="2">
        <f t="shared" si="65"/>
        <v>112.07430340557276</v>
      </c>
      <c r="AQ151" s="5">
        <f t="shared" si="66"/>
        <v>7.541666666666667</v>
      </c>
      <c r="AR151" s="5">
        <f t="shared" si="67"/>
        <v>2.0833333333333332E-2</v>
      </c>
      <c r="AS151" s="2">
        <f t="shared" si="68"/>
        <v>0.58657243816254412</v>
      </c>
      <c r="AT151" s="3">
        <f t="shared" si="69"/>
        <v>42</v>
      </c>
      <c r="AU151" s="6">
        <f t="shared" si="70"/>
        <v>6.9857142857142875</v>
      </c>
      <c r="AV151" s="6">
        <f t="shared" si="71"/>
        <v>14.818181818181822</v>
      </c>
      <c r="AW151" s="6">
        <f t="shared" si="72"/>
        <v>12.727272727272727</v>
      </c>
      <c r="AX151" s="3">
        <f t="shared" si="73"/>
        <v>2.7777777777777773E-2</v>
      </c>
      <c r="AY151" s="3">
        <f t="shared" si="74"/>
        <v>8.5714285714285715E-2</v>
      </c>
      <c r="AZ151" s="3">
        <f t="shared" si="75"/>
        <v>0.27142857142857141</v>
      </c>
      <c r="BA151" s="21">
        <v>16</v>
      </c>
      <c r="BB151" s="21">
        <v>362</v>
      </c>
      <c r="BC151" s="21">
        <v>323</v>
      </c>
      <c r="BD151" s="21">
        <v>13</v>
      </c>
      <c r="BE151" s="25">
        <v>27.846153846153847</v>
      </c>
      <c r="BF151" s="21">
        <v>112.07430340557276</v>
      </c>
      <c r="BG151" s="21">
        <v>22</v>
      </c>
      <c r="BH151" s="21">
        <v>18</v>
      </c>
      <c r="BI151" s="21">
        <v>6</v>
      </c>
      <c r="BJ151" s="21">
        <v>1</v>
      </c>
      <c r="BK151" s="21">
        <v>0</v>
      </c>
      <c r="BL151" s="22">
        <v>12</v>
      </c>
      <c r="BM151" s="22">
        <v>140</v>
      </c>
      <c r="BN151" s="22">
        <v>163</v>
      </c>
      <c r="BO151" s="22">
        <v>11</v>
      </c>
      <c r="BP151" s="26">
        <v>6.9857142857142858</v>
      </c>
      <c r="BQ151" s="26">
        <v>14.818181818181818</v>
      </c>
      <c r="BR151" s="26">
        <v>12.727272727272727</v>
      </c>
      <c r="BS151" s="22">
        <v>1</v>
      </c>
      <c r="BT151" s="22">
        <v>0</v>
      </c>
      <c r="BU151" s="22">
        <v>8</v>
      </c>
      <c r="BV151" s="22">
        <v>4</v>
      </c>
      <c r="BW151" s="22">
        <v>38</v>
      </c>
      <c r="BX151" s="2">
        <f t="shared" si="76"/>
        <v>16</v>
      </c>
      <c r="BY151" s="2">
        <f t="shared" si="77"/>
        <v>0.1238390092879257</v>
      </c>
      <c r="BZ151" s="2">
        <f t="shared" si="78"/>
        <v>0.1875</v>
      </c>
      <c r="CA151" s="2">
        <f t="shared" si="79"/>
        <v>112.07430340557276</v>
      </c>
      <c r="CB151" s="5">
        <f t="shared" si="80"/>
        <v>27.846153846153847</v>
      </c>
      <c r="CC151" s="5">
        <f t="shared" si="81"/>
        <v>6.25E-2</v>
      </c>
      <c r="CD151" s="2">
        <f t="shared" si="82"/>
        <v>0.58657243816254412</v>
      </c>
      <c r="CE151" s="3">
        <f t="shared" si="83"/>
        <v>12</v>
      </c>
      <c r="CF151" s="6">
        <f t="shared" si="84"/>
        <v>6.9857142857142858</v>
      </c>
      <c r="CG151" s="6">
        <f t="shared" si="85"/>
        <v>14.818181818181818</v>
      </c>
      <c r="CH151" s="6">
        <f t="shared" si="86"/>
        <v>12.727272727272727</v>
      </c>
      <c r="CI151" s="3">
        <f t="shared" si="87"/>
        <v>8.3333333333333329E-2</v>
      </c>
      <c r="CJ151" s="3">
        <f t="shared" si="88"/>
        <v>8.5714285714285715E-2</v>
      </c>
      <c r="CK151" s="3">
        <f t="shared" si="89"/>
        <v>0.27142857142857141</v>
      </c>
    </row>
    <row r="152" spans="1:89" x14ac:dyDescent="0.25">
      <c r="A152" t="s">
        <v>60</v>
      </c>
      <c r="B152" t="s">
        <v>60</v>
      </c>
      <c r="C152">
        <v>2022</v>
      </c>
      <c r="D152">
        <v>15</v>
      </c>
      <c r="E152">
        <v>14</v>
      </c>
      <c r="F152" t="s">
        <v>174</v>
      </c>
      <c r="G152" t="s">
        <v>75</v>
      </c>
      <c r="H152" t="str">
        <f t="shared" si="61"/>
        <v>AR_I</v>
      </c>
      <c r="I152" t="s">
        <v>39</v>
      </c>
      <c r="J152" t="s">
        <v>0</v>
      </c>
      <c r="K152">
        <v>0</v>
      </c>
      <c r="L152">
        <v>0</v>
      </c>
      <c r="M152">
        <v>0</v>
      </c>
      <c r="N152">
        <v>0</v>
      </c>
      <c r="O152">
        <v>72500000</v>
      </c>
      <c r="P152" s="1">
        <v>42</v>
      </c>
      <c r="Q152">
        <v>22.400000000000002</v>
      </c>
      <c r="R152">
        <v>47.6</v>
      </c>
      <c r="S152">
        <v>11.200000000000001</v>
      </c>
      <c r="T152">
        <v>0.53333333333333344</v>
      </c>
      <c r="U152">
        <v>47.058823529411768</v>
      </c>
      <c r="V152">
        <v>0</v>
      </c>
      <c r="W152">
        <v>0</v>
      </c>
      <c r="X152">
        <v>0</v>
      </c>
      <c r="Y152">
        <v>0</v>
      </c>
      <c r="Z152">
        <v>0</v>
      </c>
      <c r="AA152" s="1">
        <v>42</v>
      </c>
      <c r="AB152">
        <v>334.25</v>
      </c>
      <c r="AC152">
        <v>376.25</v>
      </c>
      <c r="AD152">
        <v>20.125</v>
      </c>
      <c r="AE152">
        <v>6.7539267015706805</v>
      </c>
      <c r="AF152">
        <v>18.695652173913043</v>
      </c>
      <c r="AG152">
        <v>16.608695652173914</v>
      </c>
      <c r="AH152">
        <v>0.875</v>
      </c>
      <c r="AI152">
        <v>0</v>
      </c>
      <c r="AJ152">
        <v>35</v>
      </c>
      <c r="AK152">
        <v>10.5</v>
      </c>
      <c r="AL152">
        <v>147.875</v>
      </c>
      <c r="AM152" s="2">
        <f t="shared" si="62"/>
        <v>42</v>
      </c>
      <c r="AN152" s="2">
        <f t="shared" si="63"/>
        <v>0</v>
      </c>
      <c r="AO152" s="2">
        <f t="shared" si="64"/>
        <v>0.73333333333333328</v>
      </c>
      <c r="AP152" s="2">
        <f t="shared" si="65"/>
        <v>47.058823529411768</v>
      </c>
      <c r="AQ152" s="5">
        <f t="shared" si="66"/>
        <v>0.53333333333333344</v>
      </c>
      <c r="AR152" s="5">
        <f t="shared" si="67"/>
        <v>0</v>
      </c>
      <c r="AS152" s="2">
        <f t="shared" si="68"/>
        <v>0.4705882352941177</v>
      </c>
      <c r="AT152" s="3">
        <f t="shared" si="69"/>
        <v>42</v>
      </c>
      <c r="AU152" s="6">
        <f t="shared" si="70"/>
        <v>6.7539267015706805</v>
      </c>
      <c r="AV152" s="6">
        <f t="shared" si="71"/>
        <v>18.695652173913043</v>
      </c>
      <c r="AW152" s="6">
        <f t="shared" si="72"/>
        <v>16.608695652173914</v>
      </c>
      <c r="AX152" s="3">
        <f t="shared" si="73"/>
        <v>2.0833333333333332E-2</v>
      </c>
      <c r="AY152" s="3">
        <f t="shared" si="74"/>
        <v>0.13612565445026178</v>
      </c>
      <c r="AZ152" s="3">
        <f t="shared" si="75"/>
        <v>0.44240837696335078</v>
      </c>
      <c r="BA152" s="21">
        <v>5</v>
      </c>
      <c r="BB152" s="21">
        <v>8</v>
      </c>
      <c r="BC152" s="21">
        <v>17</v>
      </c>
      <c r="BD152" s="21">
        <v>4</v>
      </c>
      <c r="BE152" s="25">
        <v>2</v>
      </c>
      <c r="BF152" s="21">
        <v>47.058823529411761</v>
      </c>
      <c r="BG152" s="21">
        <v>0</v>
      </c>
      <c r="BH152" s="21">
        <v>0</v>
      </c>
      <c r="BI152" s="21">
        <v>0</v>
      </c>
      <c r="BJ152" s="21">
        <v>0</v>
      </c>
      <c r="BK152" s="21">
        <v>0</v>
      </c>
      <c r="BL152" s="22">
        <v>16</v>
      </c>
      <c r="BM152" s="22">
        <v>382</v>
      </c>
      <c r="BN152" s="22">
        <v>430</v>
      </c>
      <c r="BO152" s="22">
        <v>23</v>
      </c>
      <c r="BP152" s="26">
        <v>6.7539267015706805</v>
      </c>
      <c r="BQ152" s="26">
        <v>18.695652173913043</v>
      </c>
      <c r="BR152" s="26">
        <v>16.608695652173914</v>
      </c>
      <c r="BS152" s="22">
        <v>1</v>
      </c>
      <c r="BT152" s="22">
        <v>0</v>
      </c>
      <c r="BU152" s="22">
        <v>40</v>
      </c>
      <c r="BV152" s="22">
        <v>12</v>
      </c>
      <c r="BW152" s="22">
        <v>169</v>
      </c>
      <c r="BX152" s="2">
        <f t="shared" si="76"/>
        <v>5</v>
      </c>
      <c r="BY152" s="2">
        <f t="shared" si="77"/>
        <v>0</v>
      </c>
      <c r="BZ152" s="2">
        <f t="shared" si="78"/>
        <v>0.2</v>
      </c>
      <c r="CA152" s="2">
        <f t="shared" si="79"/>
        <v>47.058823529411761</v>
      </c>
      <c r="CB152" s="5">
        <f t="shared" si="80"/>
        <v>2</v>
      </c>
      <c r="CC152" s="5">
        <f t="shared" si="81"/>
        <v>0</v>
      </c>
      <c r="CD152" s="2">
        <f t="shared" si="82"/>
        <v>0.47058823529411764</v>
      </c>
      <c r="CE152" s="3">
        <f t="shared" si="83"/>
        <v>16</v>
      </c>
      <c r="CF152" s="6">
        <f t="shared" si="84"/>
        <v>6.7539267015706805</v>
      </c>
      <c r="CG152" s="6">
        <f t="shared" si="85"/>
        <v>18.695652173913043</v>
      </c>
      <c r="CH152" s="6">
        <f t="shared" si="86"/>
        <v>16.608695652173914</v>
      </c>
      <c r="CI152" s="3">
        <f t="shared" si="87"/>
        <v>6.25E-2</v>
      </c>
      <c r="CJ152" s="3">
        <f t="shared" si="88"/>
        <v>0.13612565445026178</v>
      </c>
      <c r="CK152" s="3">
        <f t="shared" si="89"/>
        <v>0.44240837696335078</v>
      </c>
    </row>
    <row r="153" spans="1:89" x14ac:dyDescent="0.25">
      <c r="A153" t="s">
        <v>279</v>
      </c>
      <c r="B153" t="s">
        <v>280</v>
      </c>
      <c r="C153">
        <v>2022</v>
      </c>
      <c r="D153">
        <v>15</v>
      </c>
      <c r="E153">
        <v>14</v>
      </c>
      <c r="F153" t="s">
        <v>174</v>
      </c>
      <c r="G153" t="s">
        <v>75</v>
      </c>
      <c r="H153" t="str">
        <f t="shared" si="61"/>
        <v>WK_I</v>
      </c>
      <c r="I153" t="s">
        <v>51</v>
      </c>
      <c r="J153" t="s">
        <v>0</v>
      </c>
      <c r="K153">
        <v>0</v>
      </c>
      <c r="L153">
        <v>1</v>
      </c>
      <c r="M153">
        <v>0</v>
      </c>
      <c r="N153">
        <v>0</v>
      </c>
      <c r="O153">
        <v>6000000</v>
      </c>
      <c r="P153" s="1">
        <v>42</v>
      </c>
      <c r="Q153">
        <v>53.199999999999996</v>
      </c>
      <c r="R153">
        <v>92.399999999999991</v>
      </c>
      <c r="S153">
        <v>14</v>
      </c>
      <c r="T153">
        <v>1.2666666666666666</v>
      </c>
      <c r="U153">
        <v>57.575757575757578</v>
      </c>
      <c r="V153">
        <v>2.8000000000000003</v>
      </c>
      <c r="W153">
        <v>2.8000000000000003</v>
      </c>
      <c r="X153">
        <v>0</v>
      </c>
      <c r="Y153">
        <v>0</v>
      </c>
      <c r="Z153">
        <v>0</v>
      </c>
      <c r="AA153" s="1">
        <v>42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2">
        <f t="shared" si="62"/>
        <v>42</v>
      </c>
      <c r="AN153" s="2">
        <f t="shared" si="63"/>
        <v>6.0606060606060615E-2</v>
      </c>
      <c r="AO153" s="2">
        <f t="shared" si="64"/>
        <v>0.66666666666666663</v>
      </c>
      <c r="AP153" s="2">
        <f t="shared" si="65"/>
        <v>57.575757575757578</v>
      </c>
      <c r="AQ153" s="5">
        <f t="shared" si="66"/>
        <v>1.2666666666666666</v>
      </c>
      <c r="AR153" s="5">
        <f t="shared" si="67"/>
        <v>0</v>
      </c>
      <c r="AS153" s="2">
        <f t="shared" si="68"/>
        <v>0.29032258064516125</v>
      </c>
      <c r="AT153" s="3">
        <f t="shared" si="69"/>
        <v>42</v>
      </c>
      <c r="AU153" s="6">
        <f t="shared" si="70"/>
        <v>0</v>
      </c>
      <c r="AV153" s="6">
        <f t="shared" si="71"/>
        <v>0</v>
      </c>
      <c r="AW153" s="6">
        <f t="shared" si="72"/>
        <v>0</v>
      </c>
      <c r="AX153" s="3">
        <f t="shared" si="73"/>
        <v>0</v>
      </c>
      <c r="AY153" s="3">
        <f t="shared" si="74"/>
        <v>0</v>
      </c>
      <c r="AZ153" s="3">
        <f t="shared" si="75"/>
        <v>0</v>
      </c>
      <c r="BA153" s="21">
        <v>5</v>
      </c>
      <c r="BB153" s="21">
        <v>19</v>
      </c>
      <c r="BC153" s="21">
        <v>33</v>
      </c>
      <c r="BD153" s="21">
        <v>5</v>
      </c>
      <c r="BE153" s="25">
        <v>3.8</v>
      </c>
      <c r="BF153" s="21">
        <v>57.575757575757578</v>
      </c>
      <c r="BG153" s="21">
        <v>1</v>
      </c>
      <c r="BH153" s="21">
        <v>1</v>
      </c>
      <c r="BI153" s="21">
        <v>0</v>
      </c>
      <c r="BJ153" s="21">
        <v>0</v>
      </c>
      <c r="BK153" s="21">
        <v>0</v>
      </c>
      <c r="BL153" s="22">
        <v>0</v>
      </c>
      <c r="BM153" s="22">
        <v>0</v>
      </c>
      <c r="BN153" s="22">
        <v>0</v>
      </c>
      <c r="BO153" s="22">
        <v>0</v>
      </c>
      <c r="BP153" s="26">
        <v>0</v>
      </c>
      <c r="BQ153" s="26">
        <v>0</v>
      </c>
      <c r="BR153" s="26">
        <v>0</v>
      </c>
      <c r="BS153" s="22">
        <v>0</v>
      </c>
      <c r="BT153" s="22">
        <v>0</v>
      </c>
      <c r="BU153" s="22">
        <v>0</v>
      </c>
      <c r="BV153" s="22">
        <v>0</v>
      </c>
      <c r="BW153" s="22">
        <v>0</v>
      </c>
      <c r="BX153" s="2">
        <f t="shared" si="76"/>
        <v>5</v>
      </c>
      <c r="BY153" s="2">
        <f t="shared" si="77"/>
        <v>6.0606060606060608E-2</v>
      </c>
      <c r="BZ153" s="2">
        <f t="shared" si="78"/>
        <v>0</v>
      </c>
      <c r="CA153" s="2">
        <f t="shared" si="79"/>
        <v>57.575757575757578</v>
      </c>
      <c r="CB153" s="5">
        <f t="shared" si="80"/>
        <v>3.8</v>
      </c>
      <c r="CC153" s="5">
        <f t="shared" si="81"/>
        <v>0</v>
      </c>
      <c r="CD153" s="2">
        <f t="shared" si="82"/>
        <v>0.29032258064516131</v>
      </c>
      <c r="CE153" s="3">
        <f t="shared" si="83"/>
        <v>0</v>
      </c>
      <c r="CF153" s="6">
        <f t="shared" si="84"/>
        <v>0</v>
      </c>
      <c r="CG153" s="6">
        <f t="shared" si="85"/>
        <v>0</v>
      </c>
      <c r="CH153" s="6">
        <f t="shared" si="86"/>
        <v>0</v>
      </c>
      <c r="CI153" s="3">
        <f t="shared" si="87"/>
        <v>0</v>
      </c>
      <c r="CJ153" s="3">
        <f t="shared" si="88"/>
        <v>0</v>
      </c>
      <c r="CK153" s="3">
        <f t="shared" si="89"/>
        <v>0</v>
      </c>
    </row>
    <row r="154" spans="1:89" x14ac:dyDescent="0.25">
      <c r="A154" t="s">
        <v>32</v>
      </c>
      <c r="B154" t="s">
        <v>33</v>
      </c>
      <c r="C154">
        <v>2022</v>
      </c>
      <c r="D154">
        <v>15</v>
      </c>
      <c r="E154">
        <v>14</v>
      </c>
      <c r="F154" t="s">
        <v>174</v>
      </c>
      <c r="G154" t="s">
        <v>75</v>
      </c>
      <c r="H154" t="str">
        <f t="shared" si="61"/>
        <v>Bat_I</v>
      </c>
      <c r="I154" t="s">
        <v>36</v>
      </c>
      <c r="J154" t="s">
        <v>0</v>
      </c>
      <c r="K154">
        <v>0</v>
      </c>
      <c r="L154">
        <v>0</v>
      </c>
      <c r="M154">
        <v>0</v>
      </c>
      <c r="N154">
        <v>0</v>
      </c>
      <c r="O154">
        <v>10000000</v>
      </c>
      <c r="P154" s="1">
        <v>42</v>
      </c>
      <c r="Q154">
        <v>210</v>
      </c>
      <c r="R154">
        <v>147</v>
      </c>
      <c r="S154">
        <v>7</v>
      </c>
      <c r="T154">
        <v>5</v>
      </c>
      <c r="U154">
        <v>142.85714285714286</v>
      </c>
      <c r="V154">
        <v>7</v>
      </c>
      <c r="W154">
        <v>7</v>
      </c>
      <c r="X154">
        <v>0</v>
      </c>
      <c r="Y154">
        <v>0</v>
      </c>
      <c r="Z154">
        <v>0</v>
      </c>
      <c r="AA154" s="1">
        <v>42</v>
      </c>
      <c r="AB154">
        <v>364</v>
      </c>
      <c r="AC154">
        <v>497</v>
      </c>
      <c r="AD154">
        <v>28</v>
      </c>
      <c r="AE154">
        <v>8.1923076923076934</v>
      </c>
      <c r="AF154">
        <v>17.75</v>
      </c>
      <c r="AG154">
        <v>13</v>
      </c>
      <c r="AH154">
        <v>0</v>
      </c>
      <c r="AI154">
        <v>0</v>
      </c>
      <c r="AJ154">
        <v>42</v>
      </c>
      <c r="AK154">
        <v>21</v>
      </c>
      <c r="AL154">
        <v>168</v>
      </c>
      <c r="AM154" s="2">
        <f t="shared" si="62"/>
        <v>42</v>
      </c>
      <c r="AN154" s="2">
        <f t="shared" si="63"/>
        <v>9.5238095238095233E-2</v>
      </c>
      <c r="AO154" s="2">
        <f t="shared" si="64"/>
        <v>0.83333333333333337</v>
      </c>
      <c r="AP154" s="2">
        <f t="shared" si="65"/>
        <v>142.85714285714286</v>
      </c>
      <c r="AQ154" s="5">
        <f t="shared" si="66"/>
        <v>5</v>
      </c>
      <c r="AR154" s="5">
        <f t="shared" si="67"/>
        <v>0</v>
      </c>
      <c r="AS154" s="2">
        <f t="shared" si="68"/>
        <v>1.0526315789473684</v>
      </c>
      <c r="AT154" s="3">
        <f t="shared" si="69"/>
        <v>42</v>
      </c>
      <c r="AU154" s="6">
        <f t="shared" si="70"/>
        <v>8.1923076923076934</v>
      </c>
      <c r="AV154" s="6">
        <f t="shared" si="71"/>
        <v>17.75</v>
      </c>
      <c r="AW154" s="6">
        <f t="shared" si="72"/>
        <v>13</v>
      </c>
      <c r="AX154" s="3">
        <f t="shared" si="73"/>
        <v>0</v>
      </c>
      <c r="AY154" s="3">
        <f t="shared" si="74"/>
        <v>0.17307692307692307</v>
      </c>
      <c r="AZ154" s="3">
        <f t="shared" si="75"/>
        <v>0.46153846153846156</v>
      </c>
      <c r="BA154" s="21">
        <v>2</v>
      </c>
      <c r="BB154" s="21">
        <v>30</v>
      </c>
      <c r="BC154" s="21">
        <v>21</v>
      </c>
      <c r="BD154" s="21">
        <v>1</v>
      </c>
      <c r="BE154" s="25">
        <v>30</v>
      </c>
      <c r="BF154" s="21">
        <v>142.85714285714286</v>
      </c>
      <c r="BG154" s="21">
        <v>1</v>
      </c>
      <c r="BH154" s="21">
        <v>1</v>
      </c>
      <c r="BI154" s="21">
        <v>0</v>
      </c>
      <c r="BJ154" s="21">
        <v>0</v>
      </c>
      <c r="BK154" s="21">
        <v>0</v>
      </c>
      <c r="BL154" s="22">
        <v>2</v>
      </c>
      <c r="BM154" s="22">
        <v>52</v>
      </c>
      <c r="BN154" s="22">
        <v>71</v>
      </c>
      <c r="BO154" s="22">
        <v>4</v>
      </c>
      <c r="BP154" s="26">
        <v>8.1923076923076934</v>
      </c>
      <c r="BQ154" s="26">
        <v>17.75</v>
      </c>
      <c r="BR154" s="26">
        <v>13</v>
      </c>
      <c r="BS154" s="22">
        <v>0</v>
      </c>
      <c r="BT154" s="22">
        <v>0</v>
      </c>
      <c r="BU154" s="22">
        <v>6</v>
      </c>
      <c r="BV154" s="22">
        <v>3</v>
      </c>
      <c r="BW154" s="22">
        <v>24</v>
      </c>
      <c r="BX154" s="2">
        <f t="shared" si="76"/>
        <v>2</v>
      </c>
      <c r="BY154" s="2">
        <f t="shared" si="77"/>
        <v>9.5238095238095233E-2</v>
      </c>
      <c r="BZ154" s="2">
        <f t="shared" si="78"/>
        <v>0.5</v>
      </c>
      <c r="CA154" s="2">
        <f t="shared" si="79"/>
        <v>142.85714285714286</v>
      </c>
      <c r="CB154" s="5">
        <f t="shared" si="80"/>
        <v>30</v>
      </c>
      <c r="CC154" s="5">
        <f t="shared" si="81"/>
        <v>0</v>
      </c>
      <c r="CD154" s="2">
        <f t="shared" si="82"/>
        <v>1.0526315789473684</v>
      </c>
      <c r="CE154" s="3">
        <f t="shared" si="83"/>
        <v>2</v>
      </c>
      <c r="CF154" s="6">
        <f t="shared" si="84"/>
        <v>8.1923076923076934</v>
      </c>
      <c r="CG154" s="6">
        <f t="shared" si="85"/>
        <v>17.75</v>
      </c>
      <c r="CH154" s="6">
        <f t="shared" si="86"/>
        <v>13</v>
      </c>
      <c r="CI154" s="3">
        <f t="shared" si="87"/>
        <v>0</v>
      </c>
      <c r="CJ154" s="3">
        <f t="shared" si="88"/>
        <v>0.17307692307692307</v>
      </c>
      <c r="CK154" s="3">
        <f t="shared" si="89"/>
        <v>0.46153846153846156</v>
      </c>
    </row>
    <row r="155" spans="1:89" x14ac:dyDescent="0.25">
      <c r="A155" t="s">
        <v>281</v>
      </c>
      <c r="C155">
        <v>2022</v>
      </c>
      <c r="D155">
        <v>15</v>
      </c>
      <c r="E155">
        <v>14</v>
      </c>
      <c r="F155" t="s">
        <v>174</v>
      </c>
      <c r="G155" t="s">
        <v>75</v>
      </c>
      <c r="H155" t="str">
        <f t="shared" si="61"/>
        <v>Bat_I</v>
      </c>
      <c r="I155" t="s">
        <v>36</v>
      </c>
      <c r="J155" t="s">
        <v>0</v>
      </c>
      <c r="K155">
        <v>0</v>
      </c>
      <c r="L155">
        <v>0</v>
      </c>
      <c r="M155">
        <v>0</v>
      </c>
      <c r="N155">
        <v>0</v>
      </c>
      <c r="O155">
        <v>5500000</v>
      </c>
      <c r="P155" s="1">
        <v>42</v>
      </c>
      <c r="Q155">
        <v>500.76923076923072</v>
      </c>
      <c r="R155">
        <v>386.61538461538464</v>
      </c>
      <c r="S155">
        <v>9.6923076923076916</v>
      </c>
      <c r="T155">
        <v>11.923076923076922</v>
      </c>
      <c r="U155">
        <v>129.52646239554315</v>
      </c>
      <c r="V155">
        <v>42</v>
      </c>
      <c r="W155">
        <v>12.923076923076923</v>
      </c>
      <c r="X155">
        <v>6.4615384615384617</v>
      </c>
      <c r="Y155">
        <v>4.3076923076923084</v>
      </c>
      <c r="Z155">
        <v>1.0769230769230771</v>
      </c>
      <c r="AA155" s="1">
        <v>42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">
        <f t="shared" si="62"/>
        <v>42</v>
      </c>
      <c r="AN155" s="2">
        <f t="shared" si="63"/>
        <v>0.14206128133704735</v>
      </c>
      <c r="AO155" s="2">
        <f t="shared" si="64"/>
        <v>0.76923076923076916</v>
      </c>
      <c r="AP155" s="2">
        <f t="shared" si="65"/>
        <v>129.52646239554315</v>
      </c>
      <c r="AQ155" s="5">
        <f t="shared" si="66"/>
        <v>11.923076923076922</v>
      </c>
      <c r="AR155" s="5">
        <f t="shared" si="67"/>
        <v>0.10256410256410257</v>
      </c>
      <c r="AS155" s="2">
        <f t="shared" si="68"/>
        <v>0.76948051948051921</v>
      </c>
      <c r="AT155" s="3">
        <f t="shared" si="69"/>
        <v>42</v>
      </c>
      <c r="AU155" s="6">
        <f t="shared" si="70"/>
        <v>0</v>
      </c>
      <c r="AV155" s="6">
        <f t="shared" si="71"/>
        <v>0</v>
      </c>
      <c r="AW155" s="6">
        <f t="shared" si="72"/>
        <v>0</v>
      </c>
      <c r="AX155" s="3">
        <f t="shared" si="73"/>
        <v>0</v>
      </c>
      <c r="AY155" s="3">
        <f t="shared" si="74"/>
        <v>0</v>
      </c>
      <c r="AZ155" s="3">
        <f t="shared" si="75"/>
        <v>0</v>
      </c>
      <c r="BA155" s="21">
        <v>13</v>
      </c>
      <c r="BB155" s="21">
        <v>465</v>
      </c>
      <c r="BC155" s="21">
        <v>359</v>
      </c>
      <c r="BD155" s="21">
        <v>9</v>
      </c>
      <c r="BE155" s="25">
        <v>51.666666666666664</v>
      </c>
      <c r="BF155" s="21">
        <v>129.52646239554318</v>
      </c>
      <c r="BG155" s="21">
        <v>39</v>
      </c>
      <c r="BH155" s="21">
        <v>12</v>
      </c>
      <c r="BI155" s="21">
        <v>6</v>
      </c>
      <c r="BJ155" s="21">
        <v>4</v>
      </c>
      <c r="BK155" s="21">
        <v>1</v>
      </c>
      <c r="BL155" s="22">
        <v>0</v>
      </c>
      <c r="BM155" s="22">
        <v>0</v>
      </c>
      <c r="BN155" s="22">
        <v>0</v>
      </c>
      <c r="BO155" s="22">
        <v>0</v>
      </c>
      <c r="BP155" s="26">
        <v>0</v>
      </c>
      <c r="BQ155" s="26">
        <v>0</v>
      </c>
      <c r="BR155" s="26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">
        <f t="shared" si="76"/>
        <v>13</v>
      </c>
      <c r="BY155" s="2">
        <f t="shared" si="77"/>
        <v>0.14206128133704735</v>
      </c>
      <c r="BZ155" s="2">
        <f t="shared" si="78"/>
        <v>0.30769230769230771</v>
      </c>
      <c r="CA155" s="2">
        <f t="shared" si="79"/>
        <v>129.52646239554318</v>
      </c>
      <c r="CB155" s="5">
        <f t="shared" si="80"/>
        <v>51.666666666666664</v>
      </c>
      <c r="CC155" s="5">
        <f t="shared" si="81"/>
        <v>0.30769230769230771</v>
      </c>
      <c r="CD155" s="2">
        <f t="shared" si="82"/>
        <v>0.76948051948051943</v>
      </c>
      <c r="CE155" s="3">
        <f t="shared" si="83"/>
        <v>0</v>
      </c>
      <c r="CF155" s="6">
        <f t="shared" si="84"/>
        <v>0</v>
      </c>
      <c r="CG155" s="6">
        <f t="shared" si="85"/>
        <v>0</v>
      </c>
      <c r="CH155" s="6">
        <f t="shared" si="86"/>
        <v>0</v>
      </c>
      <c r="CI155" s="3">
        <f t="shared" si="87"/>
        <v>0</v>
      </c>
      <c r="CJ155" s="3">
        <f t="shared" si="88"/>
        <v>0</v>
      </c>
      <c r="CK155" s="3">
        <f t="shared" si="89"/>
        <v>0</v>
      </c>
    </row>
    <row r="156" spans="1:89" x14ac:dyDescent="0.25">
      <c r="A156" t="s">
        <v>282</v>
      </c>
      <c r="B156" t="s">
        <v>283</v>
      </c>
      <c r="C156">
        <v>2022</v>
      </c>
      <c r="D156">
        <v>15</v>
      </c>
      <c r="E156">
        <v>14</v>
      </c>
      <c r="F156" t="s">
        <v>174</v>
      </c>
      <c r="G156" t="s">
        <v>75</v>
      </c>
      <c r="H156" t="str">
        <f t="shared" si="61"/>
        <v>AR_I</v>
      </c>
      <c r="I156" t="s">
        <v>39</v>
      </c>
      <c r="J156" t="s">
        <v>0</v>
      </c>
      <c r="K156">
        <v>0</v>
      </c>
      <c r="L156">
        <v>0</v>
      </c>
      <c r="M156">
        <v>0</v>
      </c>
      <c r="N156">
        <v>0</v>
      </c>
      <c r="O156">
        <v>2000000</v>
      </c>
      <c r="P156" s="1">
        <v>42</v>
      </c>
      <c r="Q156">
        <v>266.93333333333334</v>
      </c>
      <c r="R156">
        <v>264.13333333333333</v>
      </c>
      <c r="S156">
        <v>12.133333333333333</v>
      </c>
      <c r="T156">
        <v>6.3555555555555561</v>
      </c>
      <c r="U156">
        <v>101.0600706713781</v>
      </c>
      <c r="V156">
        <v>29.866666666666667</v>
      </c>
      <c r="W156">
        <v>1.8666666666666667</v>
      </c>
      <c r="X156">
        <v>1.8666666666666667</v>
      </c>
      <c r="Y156">
        <v>0.93333333333333335</v>
      </c>
      <c r="Z156">
        <v>0</v>
      </c>
      <c r="AA156" s="1">
        <v>42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">
        <f t="shared" si="62"/>
        <v>42</v>
      </c>
      <c r="AN156" s="2">
        <f t="shared" si="63"/>
        <v>0.12014134275618375</v>
      </c>
      <c r="AO156" s="2">
        <f t="shared" si="64"/>
        <v>0.71111111111111114</v>
      </c>
      <c r="AP156" s="2">
        <f t="shared" si="65"/>
        <v>101.0600706713781</v>
      </c>
      <c r="AQ156" s="5">
        <f t="shared" si="66"/>
        <v>6.3555555555555561</v>
      </c>
      <c r="AR156" s="5">
        <f t="shared" si="67"/>
        <v>2.2222222222222223E-2</v>
      </c>
      <c r="AS156" s="2">
        <f t="shared" si="68"/>
        <v>0.58634538152610449</v>
      </c>
      <c r="AT156" s="3">
        <f t="shared" si="69"/>
        <v>42</v>
      </c>
      <c r="AU156" s="6">
        <f t="shared" si="70"/>
        <v>0</v>
      </c>
      <c r="AV156" s="6">
        <f t="shared" si="71"/>
        <v>0</v>
      </c>
      <c r="AW156" s="6">
        <f t="shared" si="72"/>
        <v>0</v>
      </c>
      <c r="AX156" s="3">
        <f t="shared" si="73"/>
        <v>0</v>
      </c>
      <c r="AY156" s="3">
        <f t="shared" si="74"/>
        <v>0</v>
      </c>
      <c r="AZ156" s="3">
        <f t="shared" si="75"/>
        <v>0</v>
      </c>
      <c r="BA156" s="21">
        <v>15</v>
      </c>
      <c r="BB156" s="21">
        <v>286</v>
      </c>
      <c r="BC156" s="21">
        <v>283</v>
      </c>
      <c r="BD156" s="21">
        <v>13</v>
      </c>
      <c r="BE156" s="25">
        <v>22</v>
      </c>
      <c r="BF156" s="21">
        <v>101.0600706713781</v>
      </c>
      <c r="BG156" s="21">
        <v>32</v>
      </c>
      <c r="BH156" s="21">
        <v>2</v>
      </c>
      <c r="BI156" s="21">
        <v>2</v>
      </c>
      <c r="BJ156" s="21">
        <v>1</v>
      </c>
      <c r="BK156" s="21">
        <v>0</v>
      </c>
      <c r="BL156" s="22">
        <v>0</v>
      </c>
      <c r="BM156" s="22">
        <v>0</v>
      </c>
      <c r="BN156" s="22">
        <v>0</v>
      </c>
      <c r="BO156" s="22">
        <v>0</v>
      </c>
      <c r="BP156" s="26">
        <v>0</v>
      </c>
      <c r="BQ156" s="26">
        <v>0</v>
      </c>
      <c r="BR156" s="26">
        <v>0</v>
      </c>
      <c r="BS156" s="22">
        <v>0</v>
      </c>
      <c r="BT156" s="22">
        <v>0</v>
      </c>
      <c r="BU156" s="22">
        <v>0</v>
      </c>
      <c r="BV156" s="22">
        <v>0</v>
      </c>
      <c r="BW156" s="22">
        <v>0</v>
      </c>
      <c r="BX156" s="2">
        <f t="shared" si="76"/>
        <v>15</v>
      </c>
      <c r="BY156" s="2">
        <f t="shared" si="77"/>
        <v>0.12014134275618374</v>
      </c>
      <c r="BZ156" s="2">
        <f t="shared" si="78"/>
        <v>0.13333333333333333</v>
      </c>
      <c r="CA156" s="2">
        <f t="shared" si="79"/>
        <v>101.0600706713781</v>
      </c>
      <c r="CB156" s="5">
        <f t="shared" si="80"/>
        <v>22</v>
      </c>
      <c r="CC156" s="5">
        <f t="shared" si="81"/>
        <v>6.6666666666666666E-2</v>
      </c>
      <c r="CD156" s="2">
        <f t="shared" si="82"/>
        <v>0.58634538152610438</v>
      </c>
      <c r="CE156" s="3">
        <f t="shared" si="83"/>
        <v>0</v>
      </c>
      <c r="CF156" s="6">
        <f t="shared" si="84"/>
        <v>0</v>
      </c>
      <c r="CG156" s="6">
        <f t="shared" si="85"/>
        <v>0</v>
      </c>
      <c r="CH156" s="6">
        <f t="shared" si="86"/>
        <v>0</v>
      </c>
      <c r="CI156" s="3">
        <f t="shared" si="87"/>
        <v>0</v>
      </c>
      <c r="CJ156" s="3">
        <f t="shared" si="88"/>
        <v>0</v>
      </c>
      <c r="CK156" s="3">
        <f t="shared" si="89"/>
        <v>0</v>
      </c>
    </row>
    <row r="157" spans="1:89" x14ac:dyDescent="0.25">
      <c r="A157" t="s">
        <v>284</v>
      </c>
      <c r="B157" t="s">
        <v>285</v>
      </c>
      <c r="C157">
        <v>2022</v>
      </c>
      <c r="D157">
        <v>15</v>
      </c>
      <c r="E157">
        <v>14</v>
      </c>
      <c r="F157" t="s">
        <v>174</v>
      </c>
      <c r="G157" t="s">
        <v>75</v>
      </c>
      <c r="H157" t="str">
        <f t="shared" si="61"/>
        <v>Bat_O</v>
      </c>
      <c r="I157" t="s">
        <v>36</v>
      </c>
      <c r="J157" t="s">
        <v>42</v>
      </c>
      <c r="K157">
        <v>1</v>
      </c>
      <c r="L157">
        <v>0</v>
      </c>
      <c r="M157">
        <v>1</v>
      </c>
      <c r="N157">
        <v>0</v>
      </c>
      <c r="O157">
        <v>15000000</v>
      </c>
      <c r="P157" s="1">
        <v>42</v>
      </c>
      <c r="Q157">
        <v>310.15384615384613</v>
      </c>
      <c r="R157">
        <v>241.23076923076923</v>
      </c>
      <c r="S157">
        <v>8.6153846153846168</v>
      </c>
      <c r="T157">
        <v>7.3846153846153841</v>
      </c>
      <c r="U157">
        <v>128.57142857142856</v>
      </c>
      <c r="V157">
        <v>21.53846153846154</v>
      </c>
      <c r="W157">
        <v>9.6923076923076916</v>
      </c>
      <c r="X157">
        <v>5.384615384615385</v>
      </c>
      <c r="Y157">
        <v>1.0769230769230771</v>
      </c>
      <c r="Z157">
        <v>0</v>
      </c>
      <c r="AA157" s="1">
        <v>42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2">
        <f t="shared" si="62"/>
        <v>42</v>
      </c>
      <c r="AN157" s="2">
        <f t="shared" si="63"/>
        <v>0.12946428571428573</v>
      </c>
      <c r="AO157" s="2">
        <f t="shared" si="64"/>
        <v>0.79487179487179493</v>
      </c>
      <c r="AP157" s="2">
        <f t="shared" si="65"/>
        <v>128.57142857142856</v>
      </c>
      <c r="AQ157" s="5">
        <f t="shared" si="66"/>
        <v>7.3846153846153841</v>
      </c>
      <c r="AR157" s="5">
        <f t="shared" si="67"/>
        <v>2.5641025641025644E-2</v>
      </c>
      <c r="AS157" s="2">
        <f t="shared" si="68"/>
        <v>0.7897435897435896</v>
      </c>
      <c r="AT157" s="3">
        <f t="shared" si="69"/>
        <v>42</v>
      </c>
      <c r="AU157" s="6">
        <f t="shared" si="70"/>
        <v>0</v>
      </c>
      <c r="AV157" s="6">
        <f t="shared" si="71"/>
        <v>0</v>
      </c>
      <c r="AW157" s="6">
        <f t="shared" si="72"/>
        <v>0</v>
      </c>
      <c r="AX157" s="3">
        <f t="shared" si="73"/>
        <v>0</v>
      </c>
      <c r="AY157" s="3">
        <f t="shared" si="74"/>
        <v>0</v>
      </c>
      <c r="AZ157" s="3">
        <f t="shared" si="75"/>
        <v>0</v>
      </c>
      <c r="BA157" s="21">
        <v>13</v>
      </c>
      <c r="BB157" s="21">
        <v>288</v>
      </c>
      <c r="BC157" s="21">
        <v>224</v>
      </c>
      <c r="BD157" s="21">
        <v>8</v>
      </c>
      <c r="BE157" s="25">
        <v>36</v>
      </c>
      <c r="BF157" s="21">
        <v>128.57142857142858</v>
      </c>
      <c r="BG157" s="21">
        <v>20</v>
      </c>
      <c r="BH157" s="21">
        <v>9</v>
      </c>
      <c r="BI157" s="21">
        <v>5</v>
      </c>
      <c r="BJ157" s="21">
        <v>1</v>
      </c>
      <c r="BK157" s="21">
        <v>0</v>
      </c>
      <c r="BL157" s="22">
        <v>0</v>
      </c>
      <c r="BM157" s="22">
        <v>0</v>
      </c>
      <c r="BN157" s="22">
        <v>0</v>
      </c>
      <c r="BO157" s="22">
        <v>0</v>
      </c>
      <c r="BP157" s="26">
        <v>0</v>
      </c>
      <c r="BQ157" s="26">
        <v>0</v>
      </c>
      <c r="BR157" s="26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">
        <f t="shared" si="76"/>
        <v>13</v>
      </c>
      <c r="BY157" s="2">
        <f t="shared" si="77"/>
        <v>0.12946428571428573</v>
      </c>
      <c r="BZ157" s="2">
        <f t="shared" si="78"/>
        <v>0.38461538461538464</v>
      </c>
      <c r="CA157" s="2">
        <f t="shared" si="79"/>
        <v>128.57142857142858</v>
      </c>
      <c r="CB157" s="5">
        <f t="shared" si="80"/>
        <v>36</v>
      </c>
      <c r="CC157" s="5">
        <f t="shared" si="81"/>
        <v>7.6923076923076927E-2</v>
      </c>
      <c r="CD157" s="2">
        <f t="shared" si="82"/>
        <v>0.78974358974358971</v>
      </c>
      <c r="CE157" s="3">
        <f t="shared" si="83"/>
        <v>0</v>
      </c>
      <c r="CF157" s="6">
        <f t="shared" si="84"/>
        <v>0</v>
      </c>
      <c r="CG157" s="6">
        <f t="shared" si="85"/>
        <v>0</v>
      </c>
      <c r="CH157" s="6">
        <f t="shared" si="86"/>
        <v>0</v>
      </c>
      <c r="CI157" s="3">
        <f t="shared" si="87"/>
        <v>0</v>
      </c>
      <c r="CJ157" s="3">
        <f t="shared" si="88"/>
        <v>0</v>
      </c>
      <c r="CK157" s="3">
        <f t="shared" si="89"/>
        <v>0</v>
      </c>
    </row>
    <row r="158" spans="1:89" x14ac:dyDescent="0.25">
      <c r="A158" t="s">
        <v>286</v>
      </c>
      <c r="C158">
        <v>2022</v>
      </c>
      <c r="D158">
        <v>15</v>
      </c>
      <c r="E158">
        <v>14</v>
      </c>
      <c r="F158" t="s">
        <v>174</v>
      </c>
      <c r="G158" t="s">
        <v>75</v>
      </c>
      <c r="H158" t="str">
        <f t="shared" si="61"/>
        <v>Bowl_I</v>
      </c>
      <c r="I158" t="s">
        <v>54</v>
      </c>
      <c r="J158" t="s">
        <v>0</v>
      </c>
      <c r="K158">
        <v>0</v>
      </c>
      <c r="L158">
        <v>0</v>
      </c>
      <c r="M158">
        <v>0</v>
      </c>
      <c r="N158">
        <v>0</v>
      </c>
      <c r="O158">
        <v>2000000</v>
      </c>
      <c r="P158" s="1">
        <v>42</v>
      </c>
      <c r="Q158">
        <v>147</v>
      </c>
      <c r="R158">
        <v>147</v>
      </c>
      <c r="S158">
        <v>7</v>
      </c>
      <c r="T158">
        <v>3.5</v>
      </c>
      <c r="U158">
        <v>100</v>
      </c>
      <c r="V158">
        <v>0</v>
      </c>
      <c r="W158">
        <v>0</v>
      </c>
      <c r="X158">
        <v>0</v>
      </c>
      <c r="Y158">
        <v>0</v>
      </c>
      <c r="Z158">
        <v>0</v>
      </c>
      <c r="AA158" s="1">
        <v>42</v>
      </c>
      <c r="AB158">
        <v>308</v>
      </c>
      <c r="AC158">
        <v>312.66666666666663</v>
      </c>
      <c r="AD158">
        <v>18.666666666666664</v>
      </c>
      <c r="AE158">
        <v>6.0909090909090908</v>
      </c>
      <c r="AF158">
        <v>16.75</v>
      </c>
      <c r="AG158">
        <v>16.500000000000004</v>
      </c>
      <c r="AH158">
        <v>0</v>
      </c>
      <c r="AI158">
        <v>0</v>
      </c>
      <c r="AJ158">
        <v>23.333333333333336</v>
      </c>
      <c r="AK158">
        <v>4.6666666666666661</v>
      </c>
      <c r="AL158">
        <v>126</v>
      </c>
      <c r="AM158" s="2">
        <f t="shared" si="62"/>
        <v>42</v>
      </c>
      <c r="AN158" s="2">
        <f t="shared" si="63"/>
        <v>0</v>
      </c>
      <c r="AO158" s="2">
        <f t="shared" si="64"/>
        <v>0.83333333333333337</v>
      </c>
      <c r="AP158" s="2">
        <f t="shared" si="65"/>
        <v>100</v>
      </c>
      <c r="AQ158" s="5">
        <f t="shared" si="66"/>
        <v>3.5</v>
      </c>
      <c r="AR158" s="5">
        <f t="shared" si="67"/>
        <v>0</v>
      </c>
      <c r="AS158" s="2">
        <f t="shared" si="68"/>
        <v>1</v>
      </c>
      <c r="AT158" s="3">
        <f t="shared" si="69"/>
        <v>42</v>
      </c>
      <c r="AU158" s="6">
        <f t="shared" si="70"/>
        <v>6.0909090909090908</v>
      </c>
      <c r="AV158" s="6">
        <f t="shared" si="71"/>
        <v>16.75</v>
      </c>
      <c r="AW158" s="6">
        <f t="shared" si="72"/>
        <v>16.500000000000004</v>
      </c>
      <c r="AX158" s="3">
        <f t="shared" si="73"/>
        <v>0</v>
      </c>
      <c r="AY158" s="3">
        <f t="shared" si="74"/>
        <v>9.0909090909090912E-2</v>
      </c>
      <c r="AZ158" s="3">
        <f t="shared" si="75"/>
        <v>0.40909090909090912</v>
      </c>
      <c r="BA158" s="21">
        <v>2</v>
      </c>
      <c r="BB158" s="21">
        <v>21</v>
      </c>
      <c r="BC158" s="21">
        <v>21</v>
      </c>
      <c r="BD158" s="21">
        <v>1</v>
      </c>
      <c r="BE158" s="25">
        <v>21</v>
      </c>
      <c r="BF158" s="21">
        <v>100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22">
        <v>3</v>
      </c>
      <c r="BM158" s="22">
        <v>66</v>
      </c>
      <c r="BN158" s="22">
        <v>67</v>
      </c>
      <c r="BO158" s="22">
        <v>4</v>
      </c>
      <c r="BP158" s="26">
        <v>6.0909090909090908</v>
      </c>
      <c r="BQ158" s="26">
        <v>16.75</v>
      </c>
      <c r="BR158" s="26">
        <v>16.5</v>
      </c>
      <c r="BS158" s="22">
        <v>0</v>
      </c>
      <c r="BT158" s="22">
        <v>0</v>
      </c>
      <c r="BU158" s="22">
        <v>5</v>
      </c>
      <c r="BV158" s="22">
        <v>1</v>
      </c>
      <c r="BW158" s="22">
        <v>27</v>
      </c>
      <c r="BX158" s="2">
        <f t="shared" si="76"/>
        <v>2</v>
      </c>
      <c r="BY158" s="2">
        <f t="shared" si="77"/>
        <v>0</v>
      </c>
      <c r="BZ158" s="2">
        <f t="shared" si="78"/>
        <v>0.5</v>
      </c>
      <c r="CA158" s="2">
        <f t="shared" si="79"/>
        <v>100</v>
      </c>
      <c r="CB158" s="5">
        <f t="shared" si="80"/>
        <v>21</v>
      </c>
      <c r="CC158" s="5">
        <f t="shared" si="81"/>
        <v>0</v>
      </c>
      <c r="CD158" s="2">
        <f t="shared" si="82"/>
        <v>1</v>
      </c>
      <c r="CE158" s="3">
        <f t="shared" si="83"/>
        <v>3</v>
      </c>
      <c r="CF158" s="6">
        <f t="shared" si="84"/>
        <v>6.0909090909090908</v>
      </c>
      <c r="CG158" s="6">
        <f t="shared" si="85"/>
        <v>16.75</v>
      </c>
      <c r="CH158" s="6">
        <f t="shared" si="86"/>
        <v>16.5</v>
      </c>
      <c r="CI158" s="3">
        <f t="shared" si="87"/>
        <v>0</v>
      </c>
      <c r="CJ158" s="3">
        <f t="shared" si="88"/>
        <v>9.0909090909090912E-2</v>
      </c>
      <c r="CK158" s="3">
        <f t="shared" si="89"/>
        <v>0.40909090909090912</v>
      </c>
    </row>
    <row r="159" spans="1:89" x14ac:dyDescent="0.25">
      <c r="A159" t="s">
        <v>287</v>
      </c>
      <c r="B159" t="s">
        <v>288</v>
      </c>
      <c r="C159">
        <v>2022</v>
      </c>
      <c r="D159">
        <v>15</v>
      </c>
      <c r="E159">
        <v>14</v>
      </c>
      <c r="F159" t="s">
        <v>174</v>
      </c>
      <c r="G159" t="s">
        <v>75</v>
      </c>
      <c r="H159" t="str">
        <f t="shared" si="61"/>
        <v>Bowl_O</v>
      </c>
      <c r="I159" t="s">
        <v>54</v>
      </c>
      <c r="J159" t="s">
        <v>42</v>
      </c>
      <c r="K159">
        <v>1</v>
      </c>
      <c r="L159">
        <v>0</v>
      </c>
      <c r="M159">
        <v>1</v>
      </c>
      <c r="N159">
        <v>1</v>
      </c>
      <c r="O159">
        <v>15000000</v>
      </c>
      <c r="P159" s="1">
        <v>42</v>
      </c>
      <c r="Q159">
        <v>450.15384615384613</v>
      </c>
      <c r="R159">
        <v>384.46153846153845</v>
      </c>
      <c r="S159">
        <v>10.76923076923077</v>
      </c>
      <c r="T159">
        <v>10.717948717948717</v>
      </c>
      <c r="U159">
        <v>117.08683473389357</v>
      </c>
      <c r="V159">
        <v>45.230769230769234</v>
      </c>
      <c r="W159">
        <v>14</v>
      </c>
      <c r="X159">
        <v>7.5384615384615383</v>
      </c>
      <c r="Y159">
        <v>4.3076923076923084</v>
      </c>
      <c r="Z159">
        <v>0</v>
      </c>
      <c r="AA159" s="1">
        <v>42</v>
      </c>
      <c r="AB159">
        <v>168</v>
      </c>
      <c r="AC159">
        <v>173.25</v>
      </c>
      <c r="AD159">
        <v>0</v>
      </c>
      <c r="AE159">
        <v>6.1875</v>
      </c>
      <c r="AF159">
        <v>0</v>
      </c>
      <c r="AG159">
        <v>0</v>
      </c>
      <c r="AH159">
        <v>0</v>
      </c>
      <c r="AI159">
        <v>0</v>
      </c>
      <c r="AJ159">
        <v>12.25</v>
      </c>
      <c r="AK159">
        <v>3.5</v>
      </c>
      <c r="AL159">
        <v>57.75</v>
      </c>
      <c r="AM159" s="2">
        <f t="shared" si="62"/>
        <v>42</v>
      </c>
      <c r="AN159" s="2">
        <f t="shared" si="63"/>
        <v>0.15406162464985995</v>
      </c>
      <c r="AO159" s="2">
        <f t="shared" si="64"/>
        <v>0.74358974358974361</v>
      </c>
      <c r="AP159" s="2">
        <f t="shared" si="65"/>
        <v>117.08683473389357</v>
      </c>
      <c r="AQ159" s="5">
        <f t="shared" si="66"/>
        <v>10.717948717948717</v>
      </c>
      <c r="AR159" s="5">
        <f t="shared" si="67"/>
        <v>0.10256410256410257</v>
      </c>
      <c r="AS159" s="2">
        <f t="shared" si="68"/>
        <v>0.56953642384105962</v>
      </c>
      <c r="AT159" s="3">
        <f t="shared" si="69"/>
        <v>42</v>
      </c>
      <c r="AU159" s="6">
        <f t="shared" si="70"/>
        <v>6.1875</v>
      </c>
      <c r="AV159" s="6">
        <f t="shared" si="71"/>
        <v>0</v>
      </c>
      <c r="AW159" s="6">
        <f t="shared" si="72"/>
        <v>0</v>
      </c>
      <c r="AX159" s="3">
        <f t="shared" si="73"/>
        <v>0</v>
      </c>
      <c r="AY159" s="3">
        <f t="shared" si="74"/>
        <v>9.375E-2</v>
      </c>
      <c r="AZ159" s="3">
        <f t="shared" si="75"/>
        <v>0.34375</v>
      </c>
      <c r="BA159" s="21">
        <v>13</v>
      </c>
      <c r="BB159" s="21">
        <v>418</v>
      </c>
      <c r="BC159" s="21">
        <v>357</v>
      </c>
      <c r="BD159" s="21">
        <v>10</v>
      </c>
      <c r="BE159" s="25">
        <v>41.8</v>
      </c>
      <c r="BF159" s="21">
        <v>117.08683473389357</v>
      </c>
      <c r="BG159" s="21">
        <v>42</v>
      </c>
      <c r="BH159" s="21">
        <v>13</v>
      </c>
      <c r="BI159" s="21">
        <v>7</v>
      </c>
      <c r="BJ159" s="21">
        <v>4</v>
      </c>
      <c r="BK159" s="21">
        <v>0</v>
      </c>
      <c r="BL159" s="22">
        <v>8</v>
      </c>
      <c r="BM159" s="22">
        <v>96</v>
      </c>
      <c r="BN159" s="22">
        <v>99</v>
      </c>
      <c r="BO159" s="22">
        <v>0</v>
      </c>
      <c r="BP159" s="26">
        <v>6.1875</v>
      </c>
      <c r="BQ159" s="26">
        <v>0</v>
      </c>
      <c r="BR159" s="26">
        <v>0</v>
      </c>
      <c r="BS159" s="22">
        <v>0</v>
      </c>
      <c r="BT159" s="22">
        <v>0</v>
      </c>
      <c r="BU159" s="22">
        <v>7</v>
      </c>
      <c r="BV159" s="22">
        <v>2</v>
      </c>
      <c r="BW159" s="22">
        <v>33</v>
      </c>
      <c r="BX159" s="2">
        <f t="shared" si="76"/>
        <v>13</v>
      </c>
      <c r="BY159" s="2">
        <f t="shared" si="77"/>
        <v>0.15406162464985995</v>
      </c>
      <c r="BZ159" s="2">
        <f t="shared" si="78"/>
        <v>0.23076923076923078</v>
      </c>
      <c r="CA159" s="2">
        <f t="shared" si="79"/>
        <v>117.08683473389357</v>
      </c>
      <c r="CB159" s="5">
        <f t="shared" si="80"/>
        <v>41.8</v>
      </c>
      <c r="CC159" s="5">
        <f t="shared" si="81"/>
        <v>0.30769230769230771</v>
      </c>
      <c r="CD159" s="2">
        <f t="shared" si="82"/>
        <v>0.56953642384105962</v>
      </c>
      <c r="CE159" s="3">
        <f t="shared" si="83"/>
        <v>8</v>
      </c>
      <c r="CF159" s="6">
        <f t="shared" si="84"/>
        <v>6.1875</v>
      </c>
      <c r="CG159" s="6">
        <f t="shared" si="85"/>
        <v>0</v>
      </c>
      <c r="CH159" s="6">
        <f t="shared" si="86"/>
        <v>0</v>
      </c>
      <c r="CI159" s="3">
        <f t="shared" si="87"/>
        <v>0</v>
      </c>
      <c r="CJ159" s="3">
        <f t="shared" si="88"/>
        <v>9.375E-2</v>
      </c>
      <c r="CK159" s="3">
        <f t="shared" si="89"/>
        <v>0.34375</v>
      </c>
    </row>
    <row r="160" spans="1:89" x14ac:dyDescent="0.25">
      <c r="A160" t="s">
        <v>289</v>
      </c>
      <c r="B160" t="s">
        <v>290</v>
      </c>
      <c r="C160">
        <v>2022</v>
      </c>
      <c r="D160">
        <v>15</v>
      </c>
      <c r="E160">
        <v>14</v>
      </c>
      <c r="F160" t="s">
        <v>174</v>
      </c>
      <c r="G160" t="s">
        <v>75</v>
      </c>
      <c r="H160" t="str">
        <f t="shared" si="61"/>
        <v>WK_I</v>
      </c>
      <c r="I160" t="s">
        <v>51</v>
      </c>
      <c r="J160" t="s">
        <v>0</v>
      </c>
      <c r="K160">
        <v>0</v>
      </c>
      <c r="L160">
        <v>1</v>
      </c>
      <c r="M160">
        <v>0</v>
      </c>
      <c r="N160">
        <v>0</v>
      </c>
      <c r="O160">
        <v>2000000</v>
      </c>
      <c r="P160" s="1">
        <v>42</v>
      </c>
      <c r="Q160">
        <v>98</v>
      </c>
      <c r="R160">
        <v>122.5</v>
      </c>
      <c r="S160">
        <v>7</v>
      </c>
      <c r="T160">
        <v>2.3333333333333335</v>
      </c>
      <c r="U160">
        <v>80</v>
      </c>
      <c r="V160">
        <v>7</v>
      </c>
      <c r="W160">
        <v>3.5</v>
      </c>
      <c r="X160">
        <v>0</v>
      </c>
      <c r="Y160">
        <v>0</v>
      </c>
      <c r="Z160">
        <v>0</v>
      </c>
      <c r="AA160" s="1">
        <v>42</v>
      </c>
      <c r="AB160">
        <v>372.40000000000003</v>
      </c>
      <c r="AC160">
        <v>316.40000000000003</v>
      </c>
      <c r="AD160">
        <v>14</v>
      </c>
      <c r="AE160">
        <v>5.0977443609022561</v>
      </c>
      <c r="AF160">
        <v>22.6</v>
      </c>
      <c r="AG160">
        <v>26.6</v>
      </c>
      <c r="AH160">
        <v>0</v>
      </c>
      <c r="AI160">
        <v>0</v>
      </c>
      <c r="AJ160">
        <v>33.6</v>
      </c>
      <c r="AK160">
        <v>2.8000000000000003</v>
      </c>
      <c r="AL160">
        <v>193.20000000000002</v>
      </c>
      <c r="AM160" s="2">
        <f t="shared" si="62"/>
        <v>42</v>
      </c>
      <c r="AN160" s="2">
        <f t="shared" si="63"/>
        <v>8.5714285714285715E-2</v>
      </c>
      <c r="AO160" s="2">
        <f t="shared" si="64"/>
        <v>0.83333333333333337</v>
      </c>
      <c r="AP160" s="2">
        <f t="shared" si="65"/>
        <v>80</v>
      </c>
      <c r="AQ160" s="5">
        <f t="shared" si="66"/>
        <v>2.3333333333333335</v>
      </c>
      <c r="AR160" s="5">
        <f t="shared" si="67"/>
        <v>0</v>
      </c>
      <c r="AS160" s="2">
        <f t="shared" si="68"/>
        <v>0.4375</v>
      </c>
      <c r="AT160" s="3">
        <f t="shared" si="69"/>
        <v>42</v>
      </c>
      <c r="AU160" s="6">
        <f t="shared" si="70"/>
        <v>5.0977443609022561</v>
      </c>
      <c r="AV160" s="6">
        <f t="shared" si="71"/>
        <v>22.6</v>
      </c>
      <c r="AW160" s="6">
        <f t="shared" si="72"/>
        <v>26.6</v>
      </c>
      <c r="AX160" s="3">
        <f t="shared" si="73"/>
        <v>0</v>
      </c>
      <c r="AY160" s="3">
        <f t="shared" si="74"/>
        <v>9.774436090225562E-2</v>
      </c>
      <c r="AZ160" s="3">
        <f t="shared" si="75"/>
        <v>0.51879699248120303</v>
      </c>
      <c r="BA160" s="21">
        <v>4</v>
      </c>
      <c r="BB160" s="21">
        <v>28</v>
      </c>
      <c r="BC160" s="21">
        <v>35</v>
      </c>
      <c r="BD160" s="21">
        <v>2</v>
      </c>
      <c r="BE160" s="25">
        <v>14</v>
      </c>
      <c r="BF160" s="21">
        <v>80</v>
      </c>
      <c r="BG160" s="21">
        <v>2</v>
      </c>
      <c r="BH160" s="21">
        <v>1</v>
      </c>
      <c r="BI160" s="21">
        <v>0</v>
      </c>
      <c r="BJ160" s="21">
        <v>0</v>
      </c>
      <c r="BK160" s="21">
        <v>0</v>
      </c>
      <c r="BL160" s="22">
        <v>5</v>
      </c>
      <c r="BM160" s="22">
        <v>133</v>
      </c>
      <c r="BN160" s="22">
        <v>113</v>
      </c>
      <c r="BO160" s="22">
        <v>5</v>
      </c>
      <c r="BP160" s="26">
        <v>5.0977443609022561</v>
      </c>
      <c r="BQ160" s="26">
        <v>22.6</v>
      </c>
      <c r="BR160" s="26">
        <v>26.6</v>
      </c>
      <c r="BS160" s="22">
        <v>0</v>
      </c>
      <c r="BT160" s="22">
        <v>0</v>
      </c>
      <c r="BU160" s="22">
        <v>12</v>
      </c>
      <c r="BV160" s="22">
        <v>1</v>
      </c>
      <c r="BW160" s="22">
        <v>69</v>
      </c>
      <c r="BX160" s="2">
        <f t="shared" si="76"/>
        <v>4</v>
      </c>
      <c r="BY160" s="2">
        <f t="shared" si="77"/>
        <v>8.5714285714285715E-2</v>
      </c>
      <c r="BZ160" s="2">
        <f t="shared" si="78"/>
        <v>0.5</v>
      </c>
      <c r="CA160" s="2">
        <f t="shared" si="79"/>
        <v>80</v>
      </c>
      <c r="CB160" s="5">
        <f t="shared" si="80"/>
        <v>14</v>
      </c>
      <c r="CC160" s="5">
        <f t="shared" si="81"/>
        <v>0</v>
      </c>
      <c r="CD160" s="2">
        <f t="shared" si="82"/>
        <v>0.4375</v>
      </c>
      <c r="CE160" s="3">
        <f t="shared" si="83"/>
        <v>5</v>
      </c>
      <c r="CF160" s="6">
        <f t="shared" si="84"/>
        <v>5.0977443609022561</v>
      </c>
      <c r="CG160" s="6">
        <f t="shared" si="85"/>
        <v>22.6</v>
      </c>
      <c r="CH160" s="6">
        <f t="shared" si="86"/>
        <v>26.6</v>
      </c>
      <c r="CI160" s="3">
        <f t="shared" si="87"/>
        <v>0</v>
      </c>
      <c r="CJ160" s="3">
        <f t="shared" si="88"/>
        <v>9.7744360902255634E-2</v>
      </c>
      <c r="CK160" s="3">
        <f t="shared" si="89"/>
        <v>0.51879699248120303</v>
      </c>
    </row>
    <row r="161" spans="1:89" x14ac:dyDescent="0.25">
      <c r="A161" t="s">
        <v>291</v>
      </c>
      <c r="B161" t="s">
        <v>292</v>
      </c>
      <c r="C161">
        <v>2022</v>
      </c>
      <c r="D161">
        <v>15</v>
      </c>
      <c r="E161">
        <v>14</v>
      </c>
      <c r="F161" t="s">
        <v>174</v>
      </c>
      <c r="G161" t="s">
        <v>75</v>
      </c>
      <c r="H161" t="str">
        <f t="shared" si="61"/>
        <v>AR_O</v>
      </c>
      <c r="I161" t="s">
        <v>39</v>
      </c>
      <c r="J161" t="s">
        <v>42</v>
      </c>
      <c r="K161">
        <v>1</v>
      </c>
      <c r="L161">
        <v>0</v>
      </c>
      <c r="M161">
        <v>1</v>
      </c>
      <c r="N161">
        <v>0</v>
      </c>
      <c r="O161">
        <v>5000000</v>
      </c>
      <c r="P161" s="1">
        <v>42</v>
      </c>
      <c r="Q161">
        <v>306.59999999999997</v>
      </c>
      <c r="R161">
        <v>240.79999999999998</v>
      </c>
      <c r="S161">
        <v>8.4</v>
      </c>
      <c r="T161">
        <v>7.2999999999999989</v>
      </c>
      <c r="U161">
        <v>127.32558139534885</v>
      </c>
      <c r="V161">
        <v>23.8</v>
      </c>
      <c r="W161">
        <v>9.7999999999999989</v>
      </c>
      <c r="X161">
        <v>5.6000000000000005</v>
      </c>
      <c r="Y161">
        <v>1.4000000000000001</v>
      </c>
      <c r="Z161">
        <v>0</v>
      </c>
      <c r="AA161" s="1">
        <v>42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">
        <f t="shared" si="62"/>
        <v>42</v>
      </c>
      <c r="AN161" s="2">
        <f t="shared" si="63"/>
        <v>0.13953488372093026</v>
      </c>
      <c r="AO161" s="2">
        <f t="shared" si="64"/>
        <v>0.8</v>
      </c>
      <c r="AP161" s="2">
        <f t="shared" si="65"/>
        <v>127.32558139534885</v>
      </c>
      <c r="AQ161" s="5">
        <f t="shared" si="66"/>
        <v>7.2999999999999989</v>
      </c>
      <c r="AR161" s="5">
        <f t="shared" si="67"/>
        <v>3.333333333333334E-2</v>
      </c>
      <c r="AS161" s="2">
        <f t="shared" si="68"/>
        <v>0.73648648648648651</v>
      </c>
      <c r="AT161" s="3">
        <f t="shared" si="69"/>
        <v>42</v>
      </c>
      <c r="AU161" s="6">
        <f t="shared" si="70"/>
        <v>0</v>
      </c>
      <c r="AV161" s="6">
        <f t="shared" si="71"/>
        <v>0</v>
      </c>
      <c r="AW161" s="6">
        <f t="shared" si="72"/>
        <v>0</v>
      </c>
      <c r="AX161" s="3">
        <f t="shared" si="73"/>
        <v>0</v>
      </c>
      <c r="AY161" s="3">
        <f t="shared" si="74"/>
        <v>0</v>
      </c>
      <c r="AZ161" s="3">
        <f t="shared" si="75"/>
        <v>0</v>
      </c>
      <c r="BA161" s="21">
        <v>10</v>
      </c>
      <c r="BB161" s="21">
        <v>219</v>
      </c>
      <c r="BC161" s="21">
        <v>172</v>
      </c>
      <c r="BD161" s="21">
        <v>6</v>
      </c>
      <c r="BE161" s="25">
        <v>36.5</v>
      </c>
      <c r="BF161" s="21">
        <v>127.32558139534885</v>
      </c>
      <c r="BG161" s="21">
        <v>17</v>
      </c>
      <c r="BH161" s="21">
        <v>7</v>
      </c>
      <c r="BI161" s="21">
        <v>4</v>
      </c>
      <c r="BJ161" s="21">
        <v>1</v>
      </c>
      <c r="BK161" s="21">
        <v>0</v>
      </c>
      <c r="BL161" s="22">
        <v>0</v>
      </c>
      <c r="BM161" s="22">
        <v>0</v>
      </c>
      <c r="BN161" s="22">
        <v>0</v>
      </c>
      <c r="BO161" s="22">
        <v>0</v>
      </c>
      <c r="BP161" s="26">
        <v>0</v>
      </c>
      <c r="BQ161" s="26">
        <v>0</v>
      </c>
      <c r="BR161" s="26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">
        <f t="shared" si="76"/>
        <v>10</v>
      </c>
      <c r="BY161" s="2">
        <f t="shared" si="77"/>
        <v>0.13953488372093023</v>
      </c>
      <c r="BZ161" s="2">
        <f t="shared" si="78"/>
        <v>0.4</v>
      </c>
      <c r="CA161" s="2">
        <f t="shared" si="79"/>
        <v>127.32558139534885</v>
      </c>
      <c r="CB161" s="5">
        <f t="shared" si="80"/>
        <v>36.5</v>
      </c>
      <c r="CC161" s="5">
        <f t="shared" si="81"/>
        <v>0.1</v>
      </c>
      <c r="CD161" s="2">
        <f t="shared" si="82"/>
        <v>0.73648648648648651</v>
      </c>
      <c r="CE161" s="3">
        <f t="shared" si="83"/>
        <v>0</v>
      </c>
      <c r="CF161" s="6">
        <f t="shared" si="84"/>
        <v>0</v>
      </c>
      <c r="CG161" s="6">
        <f t="shared" si="85"/>
        <v>0</v>
      </c>
      <c r="CH161" s="6">
        <f t="shared" si="86"/>
        <v>0</v>
      </c>
      <c r="CI161" s="3">
        <f t="shared" si="87"/>
        <v>0</v>
      </c>
      <c r="CJ161" s="3">
        <f t="shared" si="88"/>
        <v>0</v>
      </c>
      <c r="CK161" s="3">
        <f t="shared" si="89"/>
        <v>0</v>
      </c>
    </row>
    <row r="162" spans="1:89" x14ac:dyDescent="0.25">
      <c r="A162" t="s">
        <v>293</v>
      </c>
      <c r="B162" t="s">
        <v>294</v>
      </c>
      <c r="C162">
        <v>2022</v>
      </c>
      <c r="D162">
        <v>15</v>
      </c>
      <c r="E162">
        <v>14</v>
      </c>
      <c r="F162" t="s">
        <v>174</v>
      </c>
      <c r="G162" t="s">
        <v>75</v>
      </c>
      <c r="H162" t="str">
        <f t="shared" si="61"/>
        <v>Bat_I</v>
      </c>
      <c r="I162" t="s">
        <v>36</v>
      </c>
      <c r="J162" t="s">
        <v>0</v>
      </c>
      <c r="K162">
        <v>0</v>
      </c>
      <c r="L162">
        <v>0</v>
      </c>
      <c r="M162">
        <v>0</v>
      </c>
      <c r="N162">
        <v>0</v>
      </c>
      <c r="O162">
        <v>4000000</v>
      </c>
      <c r="P162" s="1">
        <v>42</v>
      </c>
      <c r="Q162">
        <v>228.66666666666666</v>
      </c>
      <c r="R162">
        <v>191.33333333333331</v>
      </c>
      <c r="S162">
        <v>11.666666666666668</v>
      </c>
      <c r="T162">
        <v>5.4444444444444446</v>
      </c>
      <c r="U162">
        <v>119.51219512195124</v>
      </c>
      <c r="V162">
        <v>19.833333333333336</v>
      </c>
      <c r="W162">
        <v>7</v>
      </c>
      <c r="X162">
        <v>2.333333333333333</v>
      </c>
      <c r="Y162">
        <v>0</v>
      </c>
      <c r="Z162">
        <v>0</v>
      </c>
      <c r="AA162" s="1">
        <v>42</v>
      </c>
      <c r="AB162">
        <v>314</v>
      </c>
      <c r="AC162">
        <v>398</v>
      </c>
      <c r="AD162">
        <v>17</v>
      </c>
      <c r="AE162">
        <v>7.6050955414012735</v>
      </c>
      <c r="AF162">
        <v>23.411764705882351</v>
      </c>
      <c r="AG162">
        <v>18.470588235294116</v>
      </c>
      <c r="AH162">
        <v>0</v>
      </c>
      <c r="AI162">
        <v>0</v>
      </c>
      <c r="AJ162">
        <v>41</v>
      </c>
      <c r="AK162">
        <v>11</v>
      </c>
      <c r="AL162">
        <v>121</v>
      </c>
      <c r="AM162" s="2">
        <f t="shared" si="62"/>
        <v>42</v>
      </c>
      <c r="AN162" s="2">
        <f t="shared" si="63"/>
        <v>0.1402439024390244</v>
      </c>
      <c r="AO162" s="2">
        <f t="shared" si="64"/>
        <v>0.72222222222222221</v>
      </c>
      <c r="AP162" s="2">
        <f t="shared" si="65"/>
        <v>119.51219512195124</v>
      </c>
      <c r="AQ162" s="5">
        <f t="shared" si="66"/>
        <v>5.4444444444444446</v>
      </c>
      <c r="AR162" s="5">
        <f t="shared" si="67"/>
        <v>0</v>
      </c>
      <c r="AS162" s="2">
        <f t="shared" si="68"/>
        <v>0.65248226950354604</v>
      </c>
      <c r="AT162" s="3">
        <f t="shared" si="69"/>
        <v>42</v>
      </c>
      <c r="AU162" s="6">
        <f t="shared" si="70"/>
        <v>7.6050955414012735</v>
      </c>
      <c r="AV162" s="6">
        <f t="shared" si="71"/>
        <v>23.411764705882351</v>
      </c>
      <c r="AW162" s="6">
        <f t="shared" si="72"/>
        <v>18.470588235294116</v>
      </c>
      <c r="AX162" s="3">
        <f t="shared" si="73"/>
        <v>0</v>
      </c>
      <c r="AY162" s="3">
        <f t="shared" si="74"/>
        <v>0.16560509554140126</v>
      </c>
      <c r="AZ162" s="3">
        <f t="shared" si="75"/>
        <v>0.38535031847133761</v>
      </c>
      <c r="BA162" s="21">
        <v>12</v>
      </c>
      <c r="BB162" s="21">
        <v>196</v>
      </c>
      <c r="BC162" s="21">
        <v>164</v>
      </c>
      <c r="BD162" s="21">
        <v>10</v>
      </c>
      <c r="BE162" s="25">
        <v>19.600000000000001</v>
      </c>
      <c r="BF162" s="21">
        <v>119.51219512195121</v>
      </c>
      <c r="BG162" s="21">
        <v>17</v>
      </c>
      <c r="BH162" s="21">
        <v>6</v>
      </c>
      <c r="BI162" s="21">
        <v>2</v>
      </c>
      <c r="BJ162" s="21">
        <v>0</v>
      </c>
      <c r="BK162" s="21">
        <v>0</v>
      </c>
      <c r="BL162" s="22">
        <v>14</v>
      </c>
      <c r="BM162" s="22">
        <v>314</v>
      </c>
      <c r="BN162" s="22">
        <v>398</v>
      </c>
      <c r="BO162" s="22">
        <v>17</v>
      </c>
      <c r="BP162" s="26">
        <v>7.6050955414012735</v>
      </c>
      <c r="BQ162" s="26">
        <v>23.411764705882351</v>
      </c>
      <c r="BR162" s="26">
        <v>18.470588235294116</v>
      </c>
      <c r="BS162" s="22">
        <v>0</v>
      </c>
      <c r="BT162" s="22">
        <v>0</v>
      </c>
      <c r="BU162" s="22">
        <v>41</v>
      </c>
      <c r="BV162" s="22">
        <v>11</v>
      </c>
      <c r="BW162" s="22">
        <v>121</v>
      </c>
      <c r="BX162" s="2">
        <f t="shared" si="76"/>
        <v>12</v>
      </c>
      <c r="BY162" s="2">
        <f t="shared" si="77"/>
        <v>0.1402439024390244</v>
      </c>
      <c r="BZ162" s="2">
        <f t="shared" si="78"/>
        <v>0.16666666666666666</v>
      </c>
      <c r="CA162" s="2">
        <f t="shared" si="79"/>
        <v>119.51219512195121</v>
      </c>
      <c r="CB162" s="5">
        <f t="shared" si="80"/>
        <v>19.600000000000001</v>
      </c>
      <c r="CC162" s="5">
        <f t="shared" si="81"/>
        <v>0</v>
      </c>
      <c r="CD162" s="2">
        <f t="shared" si="82"/>
        <v>0.65248226950354615</v>
      </c>
      <c r="CE162" s="3">
        <f t="shared" si="83"/>
        <v>14</v>
      </c>
      <c r="CF162" s="6">
        <f t="shared" si="84"/>
        <v>7.6050955414012735</v>
      </c>
      <c r="CG162" s="6">
        <f t="shared" si="85"/>
        <v>23.411764705882351</v>
      </c>
      <c r="CH162" s="6">
        <f t="shared" si="86"/>
        <v>18.470588235294116</v>
      </c>
      <c r="CI162" s="3">
        <f t="shared" si="87"/>
        <v>0</v>
      </c>
      <c r="CJ162" s="3">
        <f t="shared" si="88"/>
        <v>0.16560509554140126</v>
      </c>
      <c r="CK162" s="3">
        <f t="shared" si="89"/>
        <v>0.38535031847133761</v>
      </c>
    </row>
    <row r="163" spans="1:89" x14ac:dyDescent="0.25">
      <c r="A163" t="s">
        <v>295</v>
      </c>
      <c r="B163" t="s">
        <v>296</v>
      </c>
      <c r="C163">
        <v>2022</v>
      </c>
      <c r="D163">
        <v>15</v>
      </c>
      <c r="E163">
        <v>14</v>
      </c>
      <c r="F163" t="s">
        <v>174</v>
      </c>
      <c r="G163" t="s">
        <v>75</v>
      </c>
      <c r="H163" t="str">
        <f t="shared" si="61"/>
        <v>AR_I</v>
      </c>
      <c r="I163" t="s">
        <v>39</v>
      </c>
      <c r="J163" t="s">
        <v>0</v>
      </c>
      <c r="K163">
        <v>0</v>
      </c>
      <c r="L163">
        <v>0</v>
      </c>
      <c r="M163">
        <v>0</v>
      </c>
      <c r="N163">
        <v>0</v>
      </c>
      <c r="O163">
        <v>2000000</v>
      </c>
      <c r="P163" s="1">
        <v>42</v>
      </c>
      <c r="Q163">
        <v>357.53846153846155</v>
      </c>
      <c r="R163">
        <v>357.53846153846155</v>
      </c>
      <c r="S163">
        <v>11.846153846153847</v>
      </c>
      <c r="T163">
        <v>8.5128205128205128</v>
      </c>
      <c r="U163">
        <v>100</v>
      </c>
      <c r="V163">
        <v>31.230769230769234</v>
      </c>
      <c r="W163">
        <v>5.384615384615385</v>
      </c>
      <c r="X163">
        <v>4.3076923076923084</v>
      </c>
      <c r="Y163">
        <v>2.1538461538461542</v>
      </c>
      <c r="Z163">
        <v>0</v>
      </c>
      <c r="AA163" s="1">
        <v>42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2">
        <f t="shared" si="62"/>
        <v>42</v>
      </c>
      <c r="AN163" s="2">
        <f t="shared" si="63"/>
        <v>0.10240963855421688</v>
      </c>
      <c r="AO163" s="2">
        <f t="shared" si="64"/>
        <v>0.71794871794871795</v>
      </c>
      <c r="AP163" s="2">
        <f t="shared" si="65"/>
        <v>100</v>
      </c>
      <c r="AQ163" s="5">
        <f t="shared" si="66"/>
        <v>8.5128205128205128</v>
      </c>
      <c r="AR163" s="5">
        <f t="shared" si="67"/>
        <v>5.1282051282051287E-2</v>
      </c>
      <c r="AS163" s="2">
        <f t="shared" si="68"/>
        <v>0.62416107382550334</v>
      </c>
      <c r="AT163" s="3">
        <f t="shared" si="69"/>
        <v>42</v>
      </c>
      <c r="AU163" s="6">
        <f t="shared" si="70"/>
        <v>0</v>
      </c>
      <c r="AV163" s="6">
        <f t="shared" si="71"/>
        <v>0</v>
      </c>
      <c r="AW163" s="6">
        <f t="shared" si="72"/>
        <v>0</v>
      </c>
      <c r="AX163" s="3">
        <f t="shared" si="73"/>
        <v>0</v>
      </c>
      <c r="AY163" s="3">
        <f t="shared" si="74"/>
        <v>0</v>
      </c>
      <c r="AZ163" s="3">
        <f t="shared" si="75"/>
        <v>0</v>
      </c>
      <c r="BA163" s="21">
        <v>13</v>
      </c>
      <c r="BB163" s="21">
        <v>332</v>
      </c>
      <c r="BC163" s="21">
        <v>332</v>
      </c>
      <c r="BD163" s="21">
        <v>11</v>
      </c>
      <c r="BE163" s="25">
        <v>30.181818181818183</v>
      </c>
      <c r="BF163" s="21">
        <v>100</v>
      </c>
      <c r="BG163" s="21">
        <v>29</v>
      </c>
      <c r="BH163" s="21">
        <v>5</v>
      </c>
      <c r="BI163" s="21">
        <v>4</v>
      </c>
      <c r="BJ163" s="21">
        <v>2</v>
      </c>
      <c r="BK163" s="21">
        <v>0</v>
      </c>
      <c r="BL163" s="22">
        <v>0</v>
      </c>
      <c r="BM163" s="22">
        <v>0</v>
      </c>
      <c r="BN163" s="22">
        <v>0</v>
      </c>
      <c r="BO163" s="22">
        <v>0</v>
      </c>
      <c r="BP163" s="26">
        <v>0</v>
      </c>
      <c r="BQ163" s="26">
        <v>0</v>
      </c>
      <c r="BR163" s="26">
        <v>0</v>
      </c>
      <c r="BS163" s="22">
        <v>0</v>
      </c>
      <c r="BT163" s="22">
        <v>0</v>
      </c>
      <c r="BU163" s="22">
        <v>0</v>
      </c>
      <c r="BV163" s="22">
        <v>0</v>
      </c>
      <c r="BW163" s="22">
        <v>0</v>
      </c>
      <c r="BX163" s="2">
        <f t="shared" si="76"/>
        <v>13</v>
      </c>
      <c r="BY163" s="2">
        <f t="shared" si="77"/>
        <v>0.10240963855421686</v>
      </c>
      <c r="BZ163" s="2">
        <f t="shared" si="78"/>
        <v>0.15384615384615385</v>
      </c>
      <c r="CA163" s="2">
        <f t="shared" si="79"/>
        <v>100</v>
      </c>
      <c r="CB163" s="5">
        <f t="shared" si="80"/>
        <v>30.181818181818183</v>
      </c>
      <c r="CC163" s="5">
        <f t="shared" si="81"/>
        <v>0.15384615384615385</v>
      </c>
      <c r="CD163" s="2">
        <f t="shared" si="82"/>
        <v>0.62416107382550334</v>
      </c>
      <c r="CE163" s="3">
        <f t="shared" si="83"/>
        <v>0</v>
      </c>
      <c r="CF163" s="6">
        <f t="shared" si="84"/>
        <v>0</v>
      </c>
      <c r="CG163" s="6">
        <f t="shared" si="85"/>
        <v>0</v>
      </c>
      <c r="CH163" s="6">
        <f t="shared" si="86"/>
        <v>0</v>
      </c>
      <c r="CI163" s="3">
        <f t="shared" si="87"/>
        <v>0</v>
      </c>
      <c r="CJ163" s="3">
        <f t="shared" si="88"/>
        <v>0</v>
      </c>
      <c r="CK163" s="3">
        <f t="shared" si="89"/>
        <v>0</v>
      </c>
    </row>
    <row r="164" spans="1:89" x14ac:dyDescent="0.25">
      <c r="A164" t="s">
        <v>297</v>
      </c>
      <c r="C164">
        <v>2022</v>
      </c>
      <c r="D164">
        <v>15</v>
      </c>
      <c r="E164">
        <v>14</v>
      </c>
      <c r="F164" t="s">
        <v>174</v>
      </c>
      <c r="G164" t="s">
        <v>75</v>
      </c>
      <c r="H164" t="str">
        <f t="shared" si="61"/>
        <v>Bat_I</v>
      </c>
      <c r="I164" t="s">
        <v>36</v>
      </c>
      <c r="J164" t="s">
        <v>0</v>
      </c>
      <c r="K164">
        <v>0</v>
      </c>
      <c r="L164">
        <v>0</v>
      </c>
      <c r="M164">
        <v>0</v>
      </c>
      <c r="N164">
        <v>0</v>
      </c>
      <c r="O164">
        <v>2000000</v>
      </c>
      <c r="P164" s="1">
        <v>42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s="1">
        <v>42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">
        <f t="shared" si="62"/>
        <v>42</v>
      </c>
      <c r="AN164" s="2">
        <f t="shared" si="63"/>
        <v>0</v>
      </c>
      <c r="AO164" s="2">
        <f t="shared" si="64"/>
        <v>1</v>
      </c>
      <c r="AP164" s="2">
        <f t="shared" si="65"/>
        <v>0</v>
      </c>
      <c r="AQ164" s="5">
        <f t="shared" si="66"/>
        <v>0</v>
      </c>
      <c r="AR164" s="5">
        <f t="shared" si="67"/>
        <v>0</v>
      </c>
      <c r="AS164" s="2">
        <f t="shared" si="68"/>
        <v>0</v>
      </c>
      <c r="AT164" s="3">
        <f t="shared" si="69"/>
        <v>42</v>
      </c>
      <c r="AU164" s="6">
        <f t="shared" si="70"/>
        <v>0</v>
      </c>
      <c r="AV164" s="6">
        <f t="shared" si="71"/>
        <v>0</v>
      </c>
      <c r="AW164" s="6">
        <f t="shared" si="72"/>
        <v>0</v>
      </c>
      <c r="AX164" s="3">
        <f t="shared" si="73"/>
        <v>0</v>
      </c>
      <c r="AY164" s="3">
        <f t="shared" si="74"/>
        <v>0</v>
      </c>
      <c r="AZ164" s="3">
        <f t="shared" si="75"/>
        <v>0</v>
      </c>
      <c r="BA164" s="21">
        <v>0</v>
      </c>
      <c r="BB164" s="21">
        <v>0</v>
      </c>
      <c r="BC164" s="21">
        <v>0</v>
      </c>
      <c r="BD164" s="21">
        <v>0</v>
      </c>
      <c r="BE164" s="25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  <c r="BL164" s="22">
        <v>0</v>
      </c>
      <c r="BM164" s="22">
        <v>0</v>
      </c>
      <c r="BN164" s="22">
        <v>0</v>
      </c>
      <c r="BO164" s="22">
        <v>0</v>
      </c>
      <c r="BP164" s="26">
        <v>0</v>
      </c>
      <c r="BQ164" s="26">
        <v>0</v>
      </c>
      <c r="BR164" s="26">
        <v>0</v>
      </c>
      <c r="BS164" s="22">
        <v>0</v>
      </c>
      <c r="BT164" s="22">
        <v>0</v>
      </c>
      <c r="BU164" s="22">
        <v>0</v>
      </c>
      <c r="BV164" s="22">
        <v>0</v>
      </c>
      <c r="BW164" s="22">
        <v>0</v>
      </c>
      <c r="BX164" s="2">
        <f t="shared" si="76"/>
        <v>0</v>
      </c>
      <c r="BY164" s="2">
        <f t="shared" si="77"/>
        <v>0</v>
      </c>
      <c r="BZ164" s="2">
        <f t="shared" si="78"/>
        <v>0</v>
      </c>
      <c r="CA164" s="2">
        <f t="shared" si="79"/>
        <v>0</v>
      </c>
      <c r="CB164" s="5">
        <f t="shared" si="80"/>
        <v>0</v>
      </c>
      <c r="CC164" s="5">
        <f t="shared" si="81"/>
        <v>0</v>
      </c>
      <c r="CD164" s="2">
        <f t="shared" si="82"/>
        <v>0</v>
      </c>
      <c r="CE164" s="3">
        <f t="shared" si="83"/>
        <v>0</v>
      </c>
      <c r="CF164" s="6">
        <f t="shared" si="84"/>
        <v>0</v>
      </c>
      <c r="CG164" s="6">
        <f t="shared" si="85"/>
        <v>0</v>
      </c>
      <c r="CH164" s="6">
        <f t="shared" si="86"/>
        <v>0</v>
      </c>
      <c r="CI164" s="3">
        <f t="shared" si="87"/>
        <v>0</v>
      </c>
      <c r="CJ164" s="3">
        <f t="shared" si="88"/>
        <v>0</v>
      </c>
      <c r="CK164" s="3">
        <f t="shared" si="89"/>
        <v>0</v>
      </c>
    </row>
    <row r="165" spans="1:89" x14ac:dyDescent="0.25">
      <c r="A165" t="s">
        <v>298</v>
      </c>
      <c r="C165">
        <v>2022</v>
      </c>
      <c r="D165">
        <v>15</v>
      </c>
      <c r="E165">
        <v>14</v>
      </c>
      <c r="F165" t="s">
        <v>174</v>
      </c>
      <c r="G165" t="s">
        <v>75</v>
      </c>
      <c r="H165" t="str">
        <f t="shared" si="61"/>
        <v>Bat_I</v>
      </c>
      <c r="I165" t="s">
        <v>36</v>
      </c>
      <c r="J165" t="s">
        <v>0</v>
      </c>
      <c r="K165">
        <v>0</v>
      </c>
      <c r="L165">
        <v>0</v>
      </c>
      <c r="M165">
        <v>0</v>
      </c>
      <c r="N165">
        <v>0</v>
      </c>
      <c r="O165">
        <v>2000000</v>
      </c>
      <c r="P165" s="1">
        <v>42</v>
      </c>
      <c r="Q165">
        <v>54.25</v>
      </c>
      <c r="R165">
        <v>68.25</v>
      </c>
      <c r="S165">
        <v>8.75</v>
      </c>
      <c r="T165">
        <v>1.2916666666666667</v>
      </c>
      <c r="U165">
        <v>79.487179487179489</v>
      </c>
      <c r="V165">
        <v>5.25</v>
      </c>
      <c r="W165">
        <v>0</v>
      </c>
      <c r="X165">
        <v>0</v>
      </c>
      <c r="Y165">
        <v>0</v>
      </c>
      <c r="Z165">
        <v>0</v>
      </c>
      <c r="AA165" s="1">
        <v>42</v>
      </c>
      <c r="AB165">
        <v>273</v>
      </c>
      <c r="AC165">
        <v>319</v>
      </c>
      <c r="AD165">
        <v>12</v>
      </c>
      <c r="AE165">
        <v>7.0109890109890109</v>
      </c>
      <c r="AF165">
        <v>26.583333333333332</v>
      </c>
      <c r="AG165">
        <v>22.75</v>
      </c>
      <c r="AH165">
        <v>0</v>
      </c>
      <c r="AI165">
        <v>0</v>
      </c>
      <c r="AJ165">
        <v>21</v>
      </c>
      <c r="AK165">
        <v>12</v>
      </c>
      <c r="AL165">
        <v>111</v>
      </c>
      <c r="AM165" s="2">
        <f t="shared" si="62"/>
        <v>42</v>
      </c>
      <c r="AN165" s="2">
        <f t="shared" si="63"/>
        <v>7.6923076923076927E-2</v>
      </c>
      <c r="AO165" s="2">
        <f t="shared" si="64"/>
        <v>0.79166666666666663</v>
      </c>
      <c r="AP165" s="2">
        <f t="shared" si="65"/>
        <v>79.487179487179489</v>
      </c>
      <c r="AQ165" s="5">
        <f t="shared" si="66"/>
        <v>1.2916666666666667</v>
      </c>
      <c r="AR165" s="5">
        <f t="shared" si="67"/>
        <v>0</v>
      </c>
      <c r="AS165" s="2">
        <f t="shared" si="68"/>
        <v>0.52777777777777779</v>
      </c>
      <c r="AT165" s="3">
        <f t="shared" si="69"/>
        <v>42</v>
      </c>
      <c r="AU165" s="6">
        <f t="shared" si="70"/>
        <v>7.0109890109890109</v>
      </c>
      <c r="AV165" s="6">
        <f t="shared" si="71"/>
        <v>26.583333333333332</v>
      </c>
      <c r="AW165" s="6">
        <f t="shared" si="72"/>
        <v>22.75</v>
      </c>
      <c r="AX165" s="3">
        <f t="shared" si="73"/>
        <v>0</v>
      </c>
      <c r="AY165" s="3">
        <f t="shared" si="74"/>
        <v>0.12087912087912088</v>
      </c>
      <c r="AZ165" s="3">
        <f t="shared" si="75"/>
        <v>0.40659340659340659</v>
      </c>
      <c r="BA165" s="21">
        <v>8</v>
      </c>
      <c r="BB165" s="21">
        <v>31</v>
      </c>
      <c r="BC165" s="21">
        <v>39</v>
      </c>
      <c r="BD165" s="21">
        <v>5</v>
      </c>
      <c r="BE165" s="25">
        <v>6.2</v>
      </c>
      <c r="BF165" s="21">
        <v>79.487179487179489</v>
      </c>
      <c r="BG165" s="21">
        <v>3</v>
      </c>
      <c r="BH165" s="21">
        <v>0</v>
      </c>
      <c r="BI165" s="21">
        <v>0</v>
      </c>
      <c r="BJ165" s="21">
        <v>0</v>
      </c>
      <c r="BK165" s="21">
        <v>0</v>
      </c>
      <c r="BL165" s="22">
        <v>14</v>
      </c>
      <c r="BM165" s="22">
        <v>273</v>
      </c>
      <c r="BN165" s="22">
        <v>319</v>
      </c>
      <c r="BO165" s="22">
        <v>12</v>
      </c>
      <c r="BP165" s="26">
        <v>7.0109890109890109</v>
      </c>
      <c r="BQ165" s="26">
        <v>26.583333333333332</v>
      </c>
      <c r="BR165" s="26">
        <v>22.75</v>
      </c>
      <c r="BS165" s="22">
        <v>0</v>
      </c>
      <c r="BT165" s="22">
        <v>0</v>
      </c>
      <c r="BU165" s="22">
        <v>21</v>
      </c>
      <c r="BV165" s="22">
        <v>12</v>
      </c>
      <c r="BW165" s="22">
        <v>111</v>
      </c>
      <c r="BX165" s="2">
        <f t="shared" si="76"/>
        <v>8</v>
      </c>
      <c r="BY165" s="2">
        <f t="shared" si="77"/>
        <v>7.6923076923076927E-2</v>
      </c>
      <c r="BZ165" s="2">
        <f t="shared" si="78"/>
        <v>0.375</v>
      </c>
      <c r="CA165" s="2">
        <f t="shared" si="79"/>
        <v>79.487179487179489</v>
      </c>
      <c r="CB165" s="5">
        <f t="shared" si="80"/>
        <v>6.2</v>
      </c>
      <c r="CC165" s="5">
        <f t="shared" si="81"/>
        <v>0</v>
      </c>
      <c r="CD165" s="2">
        <f t="shared" si="82"/>
        <v>0.52777777777777779</v>
      </c>
      <c r="CE165" s="3">
        <f t="shared" si="83"/>
        <v>14</v>
      </c>
      <c r="CF165" s="6">
        <f t="shared" si="84"/>
        <v>7.0109890109890109</v>
      </c>
      <c r="CG165" s="6">
        <f t="shared" si="85"/>
        <v>26.583333333333332</v>
      </c>
      <c r="CH165" s="6">
        <f t="shared" si="86"/>
        <v>22.75</v>
      </c>
      <c r="CI165" s="3">
        <f t="shared" si="87"/>
        <v>0</v>
      </c>
      <c r="CJ165" s="3">
        <f t="shared" si="88"/>
        <v>0.12087912087912088</v>
      </c>
      <c r="CK165" s="3">
        <f t="shared" si="89"/>
        <v>0.40659340659340659</v>
      </c>
    </row>
    <row r="166" spans="1:89" x14ac:dyDescent="0.25">
      <c r="A166" t="s">
        <v>299</v>
      </c>
      <c r="C166">
        <v>2022</v>
      </c>
      <c r="D166">
        <v>15</v>
      </c>
      <c r="E166">
        <v>14</v>
      </c>
      <c r="F166" t="s">
        <v>174</v>
      </c>
      <c r="G166" t="s">
        <v>75</v>
      </c>
      <c r="H166" t="str">
        <f t="shared" si="61"/>
        <v>Bowl_I</v>
      </c>
      <c r="I166" t="s">
        <v>54</v>
      </c>
      <c r="J166" t="s">
        <v>0</v>
      </c>
      <c r="K166">
        <v>0</v>
      </c>
      <c r="L166">
        <v>0</v>
      </c>
      <c r="M166">
        <v>0</v>
      </c>
      <c r="N166">
        <v>0</v>
      </c>
      <c r="O166">
        <v>5500000</v>
      </c>
      <c r="P166" s="1">
        <v>42</v>
      </c>
      <c r="Q166">
        <v>107.33333333333334</v>
      </c>
      <c r="R166">
        <v>102.66666666666666</v>
      </c>
      <c r="S166">
        <v>4.6666666666666661</v>
      </c>
      <c r="T166">
        <v>2.5555555555555558</v>
      </c>
      <c r="U166">
        <v>104.54545454545456</v>
      </c>
      <c r="V166">
        <v>9.3333333333333321</v>
      </c>
      <c r="W166">
        <v>0</v>
      </c>
      <c r="X166">
        <v>0</v>
      </c>
      <c r="Y166">
        <v>0</v>
      </c>
      <c r="Z166">
        <v>0</v>
      </c>
      <c r="AA166" s="1">
        <v>42</v>
      </c>
      <c r="AB166">
        <v>231</v>
      </c>
      <c r="AC166">
        <v>241.5</v>
      </c>
      <c r="AD166">
        <v>8.75</v>
      </c>
      <c r="AE166">
        <v>6.2727272727272725</v>
      </c>
      <c r="AF166">
        <v>27.6</v>
      </c>
      <c r="AG166">
        <v>26.4</v>
      </c>
      <c r="AH166">
        <v>0</v>
      </c>
      <c r="AI166">
        <v>0</v>
      </c>
      <c r="AJ166">
        <v>14</v>
      </c>
      <c r="AK166">
        <v>5.25</v>
      </c>
      <c r="AL166">
        <v>85.75</v>
      </c>
      <c r="AM166" s="2">
        <f t="shared" si="62"/>
        <v>42</v>
      </c>
      <c r="AN166" s="2">
        <f t="shared" si="63"/>
        <v>9.0909090909090912E-2</v>
      </c>
      <c r="AO166" s="2">
        <f t="shared" si="64"/>
        <v>0.88888888888888895</v>
      </c>
      <c r="AP166" s="2">
        <f t="shared" si="65"/>
        <v>104.54545454545456</v>
      </c>
      <c r="AQ166" s="5">
        <f t="shared" si="66"/>
        <v>2.5555555555555558</v>
      </c>
      <c r="AR166" s="5">
        <f t="shared" si="67"/>
        <v>0</v>
      </c>
      <c r="AS166" s="2">
        <f t="shared" si="68"/>
        <v>0.75000000000000022</v>
      </c>
      <c r="AT166" s="3">
        <f t="shared" si="69"/>
        <v>42</v>
      </c>
      <c r="AU166" s="6">
        <f t="shared" si="70"/>
        <v>6.2727272727272725</v>
      </c>
      <c r="AV166" s="6">
        <f t="shared" si="71"/>
        <v>27.6</v>
      </c>
      <c r="AW166" s="6">
        <f t="shared" si="72"/>
        <v>26.4</v>
      </c>
      <c r="AX166" s="3">
        <f t="shared" si="73"/>
        <v>0</v>
      </c>
      <c r="AY166" s="3">
        <f t="shared" si="74"/>
        <v>8.3333333333333329E-2</v>
      </c>
      <c r="AZ166" s="3">
        <f t="shared" si="75"/>
        <v>0.37121212121212122</v>
      </c>
      <c r="BA166" s="21">
        <v>3</v>
      </c>
      <c r="BB166" s="21">
        <v>23</v>
      </c>
      <c r="BC166" s="21">
        <v>22</v>
      </c>
      <c r="BD166" s="21">
        <v>1</v>
      </c>
      <c r="BE166" s="25">
        <v>23</v>
      </c>
      <c r="BF166" s="21">
        <v>104.54545454545455</v>
      </c>
      <c r="BG166" s="21">
        <v>2</v>
      </c>
      <c r="BH166" s="21">
        <v>0</v>
      </c>
      <c r="BI166" s="21">
        <v>0</v>
      </c>
      <c r="BJ166" s="21">
        <v>0</v>
      </c>
      <c r="BK166" s="21">
        <v>0</v>
      </c>
      <c r="BL166" s="22">
        <v>8</v>
      </c>
      <c r="BM166" s="22">
        <v>132</v>
      </c>
      <c r="BN166" s="22">
        <v>138</v>
      </c>
      <c r="BO166" s="22">
        <v>5</v>
      </c>
      <c r="BP166" s="26">
        <v>6.2727272727272725</v>
      </c>
      <c r="BQ166" s="26">
        <v>27.6</v>
      </c>
      <c r="BR166" s="26">
        <v>26.4</v>
      </c>
      <c r="BS166" s="22">
        <v>0</v>
      </c>
      <c r="BT166" s="22">
        <v>0</v>
      </c>
      <c r="BU166" s="22">
        <v>8</v>
      </c>
      <c r="BV166" s="22">
        <v>3</v>
      </c>
      <c r="BW166" s="22">
        <v>49</v>
      </c>
      <c r="BX166" s="2">
        <f t="shared" si="76"/>
        <v>3</v>
      </c>
      <c r="BY166" s="2">
        <f t="shared" si="77"/>
        <v>9.0909090909090912E-2</v>
      </c>
      <c r="BZ166" s="2">
        <f t="shared" si="78"/>
        <v>0.66666666666666663</v>
      </c>
      <c r="CA166" s="2">
        <f t="shared" si="79"/>
        <v>104.54545454545455</v>
      </c>
      <c r="CB166" s="5">
        <f t="shared" si="80"/>
        <v>23</v>
      </c>
      <c r="CC166" s="5">
        <f t="shared" si="81"/>
        <v>0</v>
      </c>
      <c r="CD166" s="2">
        <f t="shared" si="82"/>
        <v>0.75</v>
      </c>
      <c r="CE166" s="3">
        <f t="shared" si="83"/>
        <v>8</v>
      </c>
      <c r="CF166" s="6">
        <f t="shared" si="84"/>
        <v>6.2727272727272725</v>
      </c>
      <c r="CG166" s="6">
        <f t="shared" si="85"/>
        <v>27.6</v>
      </c>
      <c r="CH166" s="6">
        <f t="shared" si="86"/>
        <v>26.4</v>
      </c>
      <c r="CI166" s="3">
        <f t="shared" si="87"/>
        <v>0</v>
      </c>
      <c r="CJ166" s="3">
        <f t="shared" si="88"/>
        <v>8.3333333333333329E-2</v>
      </c>
      <c r="CK166" s="3">
        <f t="shared" si="89"/>
        <v>0.37121212121212122</v>
      </c>
    </row>
    <row r="167" spans="1:89" x14ac:dyDescent="0.25">
      <c r="A167" t="s">
        <v>300</v>
      </c>
      <c r="B167" t="s">
        <v>301</v>
      </c>
      <c r="C167">
        <v>2022</v>
      </c>
      <c r="D167">
        <v>15</v>
      </c>
      <c r="E167">
        <v>14</v>
      </c>
      <c r="F167" t="s">
        <v>174</v>
      </c>
      <c r="G167" t="s">
        <v>88</v>
      </c>
      <c r="H167" t="str">
        <f t="shared" si="61"/>
        <v>WK_O</v>
      </c>
      <c r="I167" t="s">
        <v>51</v>
      </c>
      <c r="J167" t="s">
        <v>42</v>
      </c>
      <c r="K167">
        <v>1</v>
      </c>
      <c r="L167">
        <v>1</v>
      </c>
      <c r="M167">
        <v>1</v>
      </c>
      <c r="N167">
        <v>1</v>
      </c>
      <c r="O167">
        <v>67500000</v>
      </c>
      <c r="P167" s="1">
        <v>42</v>
      </c>
      <c r="Q167">
        <v>386.40000000000003</v>
      </c>
      <c r="R167">
        <v>347.2</v>
      </c>
      <c r="S167">
        <v>14</v>
      </c>
      <c r="T167">
        <v>9.2000000000000011</v>
      </c>
      <c r="U167">
        <v>111.29032258064517</v>
      </c>
      <c r="V167">
        <v>22.400000000000002</v>
      </c>
      <c r="W167">
        <v>19.599999999999998</v>
      </c>
      <c r="X167">
        <v>2.8000000000000003</v>
      </c>
      <c r="Y167">
        <v>2.8000000000000003</v>
      </c>
      <c r="Z167">
        <v>0</v>
      </c>
      <c r="AA167" s="1">
        <v>42</v>
      </c>
      <c r="AB167">
        <v>56</v>
      </c>
      <c r="AC167">
        <v>35</v>
      </c>
      <c r="AD167">
        <v>0</v>
      </c>
      <c r="AE167">
        <v>3.75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21</v>
      </c>
      <c r="AM167" s="2">
        <f t="shared" si="62"/>
        <v>42</v>
      </c>
      <c r="AN167" s="2">
        <f t="shared" si="63"/>
        <v>0.12096774193548387</v>
      </c>
      <c r="AO167" s="2">
        <f t="shared" si="64"/>
        <v>0.66666666666666663</v>
      </c>
      <c r="AP167" s="2">
        <f t="shared" si="65"/>
        <v>111.29032258064517</v>
      </c>
      <c r="AQ167" s="5">
        <f t="shared" si="66"/>
        <v>9.2000000000000011</v>
      </c>
      <c r="AR167" s="5">
        <f t="shared" si="67"/>
        <v>6.666666666666668E-2</v>
      </c>
      <c r="AS167" s="2">
        <f t="shared" si="68"/>
        <v>0.58715596330275244</v>
      </c>
      <c r="AT167" s="3">
        <f t="shared" si="69"/>
        <v>42</v>
      </c>
      <c r="AU167" s="6">
        <f t="shared" si="70"/>
        <v>3.75</v>
      </c>
      <c r="AV167" s="6">
        <f t="shared" si="71"/>
        <v>0</v>
      </c>
      <c r="AW167" s="6">
        <f t="shared" si="72"/>
        <v>0</v>
      </c>
      <c r="AX167" s="3">
        <f t="shared" si="73"/>
        <v>0</v>
      </c>
      <c r="AY167" s="3">
        <f t="shared" si="74"/>
        <v>0</v>
      </c>
      <c r="AZ167" s="3">
        <f t="shared" si="75"/>
        <v>0.375</v>
      </c>
      <c r="BA167" s="21">
        <v>5</v>
      </c>
      <c r="BB167" s="21">
        <v>138</v>
      </c>
      <c r="BC167" s="21">
        <v>124</v>
      </c>
      <c r="BD167" s="21">
        <v>5</v>
      </c>
      <c r="BE167" s="25">
        <v>27.6</v>
      </c>
      <c r="BF167" s="21">
        <v>111.29032258064515</v>
      </c>
      <c r="BG167" s="21">
        <v>8</v>
      </c>
      <c r="BH167" s="21">
        <v>7</v>
      </c>
      <c r="BI167" s="21">
        <v>1</v>
      </c>
      <c r="BJ167" s="21">
        <v>1</v>
      </c>
      <c r="BK167" s="21">
        <v>0</v>
      </c>
      <c r="BL167" s="22">
        <v>2</v>
      </c>
      <c r="BM167" s="22">
        <v>8</v>
      </c>
      <c r="BN167" s="22">
        <v>5</v>
      </c>
      <c r="BO167" s="22">
        <v>0</v>
      </c>
      <c r="BP167" s="26">
        <v>3.75</v>
      </c>
      <c r="BQ167" s="26">
        <v>0</v>
      </c>
      <c r="BR167" s="26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3</v>
      </c>
      <c r="BX167" s="2">
        <f t="shared" si="76"/>
        <v>5</v>
      </c>
      <c r="BY167" s="2">
        <f t="shared" si="77"/>
        <v>0.12096774193548387</v>
      </c>
      <c r="BZ167" s="2">
        <f t="shared" si="78"/>
        <v>0</v>
      </c>
      <c r="CA167" s="2">
        <f t="shared" si="79"/>
        <v>111.29032258064515</v>
      </c>
      <c r="CB167" s="5">
        <f t="shared" si="80"/>
        <v>27.6</v>
      </c>
      <c r="CC167" s="5">
        <f t="shared" si="81"/>
        <v>0.2</v>
      </c>
      <c r="CD167" s="2">
        <f t="shared" si="82"/>
        <v>0.58715596330275233</v>
      </c>
      <c r="CE167" s="3">
        <f t="shared" si="83"/>
        <v>2</v>
      </c>
      <c r="CF167" s="6">
        <f t="shared" si="84"/>
        <v>3.75</v>
      </c>
      <c r="CG167" s="6">
        <f t="shared" si="85"/>
        <v>0</v>
      </c>
      <c r="CH167" s="6">
        <f t="shared" si="86"/>
        <v>0</v>
      </c>
      <c r="CI167" s="3">
        <f t="shared" si="87"/>
        <v>0</v>
      </c>
      <c r="CJ167" s="3">
        <f t="shared" si="88"/>
        <v>0</v>
      </c>
      <c r="CK167" s="3">
        <f t="shared" si="89"/>
        <v>0.375</v>
      </c>
    </row>
    <row r="168" spans="1:89" x14ac:dyDescent="0.25">
      <c r="A168" t="s">
        <v>57</v>
      </c>
      <c r="B168" t="s">
        <v>58</v>
      </c>
      <c r="C168">
        <v>2022</v>
      </c>
      <c r="D168">
        <v>15</v>
      </c>
      <c r="E168">
        <v>14</v>
      </c>
      <c r="F168" t="s">
        <v>174</v>
      </c>
      <c r="G168" t="s">
        <v>88</v>
      </c>
      <c r="H168" t="str">
        <f t="shared" si="61"/>
        <v>Bat_I</v>
      </c>
      <c r="I168" t="s">
        <v>36</v>
      </c>
      <c r="J168" t="s">
        <v>0</v>
      </c>
      <c r="K168">
        <v>0</v>
      </c>
      <c r="L168">
        <v>0</v>
      </c>
      <c r="M168">
        <v>0</v>
      </c>
      <c r="N168">
        <v>1</v>
      </c>
      <c r="O168">
        <v>46000000</v>
      </c>
      <c r="P168" s="1">
        <v>42</v>
      </c>
      <c r="Q168">
        <v>35</v>
      </c>
      <c r="R168">
        <v>133</v>
      </c>
      <c r="S168">
        <v>0</v>
      </c>
      <c r="T168">
        <v>0.83333333333333337</v>
      </c>
      <c r="U168">
        <v>26.315789473684209</v>
      </c>
      <c r="V168">
        <v>7</v>
      </c>
      <c r="W168">
        <v>0</v>
      </c>
      <c r="X168">
        <v>0</v>
      </c>
      <c r="Y168">
        <v>0</v>
      </c>
      <c r="Z168">
        <v>0</v>
      </c>
      <c r="AA168" s="1">
        <v>42</v>
      </c>
      <c r="AB168">
        <v>290</v>
      </c>
      <c r="AC168">
        <v>392</v>
      </c>
      <c r="AD168">
        <v>12</v>
      </c>
      <c r="AE168">
        <v>8.1103448275862071</v>
      </c>
      <c r="AF168">
        <v>32.666666666666664</v>
      </c>
      <c r="AG168">
        <v>24.166666666666668</v>
      </c>
      <c r="AH168">
        <v>0</v>
      </c>
      <c r="AI168">
        <v>0</v>
      </c>
      <c r="AJ168">
        <v>34</v>
      </c>
      <c r="AK168">
        <v>18</v>
      </c>
      <c r="AL168">
        <v>124</v>
      </c>
      <c r="AM168" s="2">
        <f t="shared" si="62"/>
        <v>42</v>
      </c>
      <c r="AN168" s="2">
        <f t="shared" si="63"/>
        <v>5.2631578947368418E-2</v>
      </c>
      <c r="AO168" s="2">
        <f t="shared" si="64"/>
        <v>1</v>
      </c>
      <c r="AP168" s="2">
        <f t="shared" si="65"/>
        <v>26.315789473684209</v>
      </c>
      <c r="AQ168" s="5">
        <f t="shared" si="66"/>
        <v>0.83333333333333337</v>
      </c>
      <c r="AR168" s="5">
        <f t="shared" si="67"/>
        <v>0</v>
      </c>
      <c r="AS168" s="2">
        <f t="shared" si="68"/>
        <v>5.5555555555555552E-2</v>
      </c>
      <c r="AT168" s="3">
        <f t="shared" si="69"/>
        <v>42</v>
      </c>
      <c r="AU168" s="6">
        <f t="shared" si="70"/>
        <v>8.1103448275862071</v>
      </c>
      <c r="AV168" s="6">
        <f t="shared" si="71"/>
        <v>32.666666666666664</v>
      </c>
      <c r="AW168" s="6">
        <f t="shared" si="72"/>
        <v>24.166666666666668</v>
      </c>
      <c r="AX168" s="3">
        <f t="shared" si="73"/>
        <v>0</v>
      </c>
      <c r="AY168" s="3">
        <f t="shared" si="74"/>
        <v>0.1793103448275862</v>
      </c>
      <c r="AZ168" s="3">
        <f t="shared" si="75"/>
        <v>0.42758620689655175</v>
      </c>
      <c r="BA168" s="21">
        <v>2</v>
      </c>
      <c r="BB168" s="21">
        <v>5</v>
      </c>
      <c r="BC168" s="21">
        <v>19</v>
      </c>
      <c r="BD168" s="21">
        <v>0</v>
      </c>
      <c r="BE168" s="25">
        <v>0</v>
      </c>
      <c r="BF168" s="21">
        <v>26.315789473684209</v>
      </c>
      <c r="BG168" s="21">
        <v>1</v>
      </c>
      <c r="BH168" s="21">
        <v>0</v>
      </c>
      <c r="BI168" s="21">
        <v>0</v>
      </c>
      <c r="BJ168" s="21">
        <v>0</v>
      </c>
      <c r="BK168" s="21">
        <v>0</v>
      </c>
      <c r="BL168" s="22">
        <v>7</v>
      </c>
      <c r="BM168" s="22">
        <v>145</v>
      </c>
      <c r="BN168" s="22">
        <v>196</v>
      </c>
      <c r="BO168" s="22">
        <v>6</v>
      </c>
      <c r="BP168" s="26">
        <v>8.1103448275862071</v>
      </c>
      <c r="BQ168" s="26">
        <v>32.666666666666664</v>
      </c>
      <c r="BR168" s="26">
        <v>24.166666666666668</v>
      </c>
      <c r="BS168" s="22">
        <v>0</v>
      </c>
      <c r="BT168" s="22">
        <v>0</v>
      </c>
      <c r="BU168" s="22">
        <v>17</v>
      </c>
      <c r="BV168" s="22">
        <v>9</v>
      </c>
      <c r="BW168" s="22">
        <v>62</v>
      </c>
      <c r="BX168" s="2">
        <f t="shared" si="76"/>
        <v>2</v>
      </c>
      <c r="BY168" s="2">
        <f t="shared" si="77"/>
        <v>5.2631578947368418E-2</v>
      </c>
      <c r="BZ168" s="2">
        <f t="shared" si="78"/>
        <v>1</v>
      </c>
      <c r="CA168" s="2">
        <f t="shared" si="79"/>
        <v>26.315789473684209</v>
      </c>
      <c r="CB168" s="5">
        <f t="shared" si="80"/>
        <v>0</v>
      </c>
      <c r="CC168" s="5">
        <f t="shared" si="81"/>
        <v>0</v>
      </c>
      <c r="CD168" s="2">
        <f t="shared" si="82"/>
        <v>5.5555555555555552E-2</v>
      </c>
      <c r="CE168" s="3">
        <f t="shared" si="83"/>
        <v>7</v>
      </c>
      <c r="CF168" s="6">
        <f t="shared" si="84"/>
        <v>8.1103448275862071</v>
      </c>
      <c r="CG168" s="6">
        <f t="shared" si="85"/>
        <v>32.666666666666664</v>
      </c>
      <c r="CH168" s="6">
        <f t="shared" si="86"/>
        <v>24.166666666666668</v>
      </c>
      <c r="CI168" s="3">
        <f t="shared" si="87"/>
        <v>0</v>
      </c>
      <c r="CJ168" s="3">
        <f t="shared" si="88"/>
        <v>0.1793103448275862</v>
      </c>
      <c r="CK168" s="3">
        <f t="shared" si="89"/>
        <v>0.42758620689655175</v>
      </c>
    </row>
    <row r="169" spans="1:89" x14ac:dyDescent="0.25">
      <c r="A169" t="s">
        <v>302</v>
      </c>
      <c r="B169" t="s">
        <v>303</v>
      </c>
      <c r="C169">
        <v>2022</v>
      </c>
      <c r="D169">
        <v>15</v>
      </c>
      <c r="E169">
        <v>14</v>
      </c>
      <c r="F169" t="s">
        <v>174</v>
      </c>
      <c r="G169" t="s">
        <v>88</v>
      </c>
      <c r="H169" t="str">
        <f t="shared" si="61"/>
        <v>AR_I</v>
      </c>
      <c r="I169" t="s">
        <v>39</v>
      </c>
      <c r="J169" t="s">
        <v>0</v>
      </c>
      <c r="K169">
        <v>0</v>
      </c>
      <c r="L169">
        <v>0</v>
      </c>
      <c r="M169">
        <v>1</v>
      </c>
      <c r="N169">
        <v>0</v>
      </c>
      <c r="O169">
        <v>82500000</v>
      </c>
      <c r="P169" s="1">
        <v>42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s="1">
        <v>42</v>
      </c>
      <c r="AB169">
        <v>280</v>
      </c>
      <c r="AC169">
        <v>379.55555555555554</v>
      </c>
      <c r="AD169">
        <v>21.777777777777779</v>
      </c>
      <c r="AE169">
        <v>8.1333333333333329</v>
      </c>
      <c r="AF169">
        <v>17.428571428571427</v>
      </c>
      <c r="AG169">
        <v>12.857142857142856</v>
      </c>
      <c r="AH169">
        <v>3.1111111111111107</v>
      </c>
      <c r="AI169">
        <v>0</v>
      </c>
      <c r="AJ169">
        <v>38.888888888888886</v>
      </c>
      <c r="AK169">
        <v>15.555555555555557</v>
      </c>
      <c r="AL169">
        <v>116.66666666666667</v>
      </c>
      <c r="AM169" s="2">
        <f t="shared" si="62"/>
        <v>42</v>
      </c>
      <c r="AN169" s="2">
        <f t="shared" si="63"/>
        <v>0</v>
      </c>
      <c r="AO169" s="2">
        <f t="shared" si="64"/>
        <v>1</v>
      </c>
      <c r="AP169" s="2">
        <f t="shared" si="65"/>
        <v>0</v>
      </c>
      <c r="AQ169" s="5">
        <f t="shared" si="66"/>
        <v>0</v>
      </c>
      <c r="AR169" s="5">
        <f t="shared" si="67"/>
        <v>0</v>
      </c>
      <c r="AS169" s="2">
        <f t="shared" si="68"/>
        <v>0</v>
      </c>
      <c r="AT169" s="3">
        <f t="shared" si="69"/>
        <v>42</v>
      </c>
      <c r="AU169" s="6">
        <f t="shared" si="70"/>
        <v>8.1333333333333329</v>
      </c>
      <c r="AV169" s="6">
        <f t="shared" si="71"/>
        <v>17.428571428571427</v>
      </c>
      <c r="AW169" s="6">
        <f t="shared" si="72"/>
        <v>12.857142857142856</v>
      </c>
      <c r="AX169" s="3">
        <f t="shared" si="73"/>
        <v>7.407407407407407E-2</v>
      </c>
      <c r="AY169" s="3">
        <f t="shared" si="74"/>
        <v>0.19444444444444445</v>
      </c>
      <c r="AZ169" s="3">
        <f t="shared" si="75"/>
        <v>0.41666666666666669</v>
      </c>
      <c r="BA169" s="21">
        <v>0</v>
      </c>
      <c r="BB169" s="21">
        <v>0</v>
      </c>
      <c r="BC169" s="21">
        <v>0</v>
      </c>
      <c r="BD169" s="21">
        <v>0</v>
      </c>
      <c r="BE169" s="25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2">
        <v>9</v>
      </c>
      <c r="BM169" s="22">
        <v>180</v>
      </c>
      <c r="BN169" s="22">
        <v>244</v>
      </c>
      <c r="BO169" s="22">
        <v>14</v>
      </c>
      <c r="BP169" s="26">
        <v>8.1333333333333329</v>
      </c>
      <c r="BQ169" s="26">
        <v>17.428571428571427</v>
      </c>
      <c r="BR169" s="26">
        <v>12.857142857142858</v>
      </c>
      <c r="BS169" s="22">
        <v>2</v>
      </c>
      <c r="BT169" s="22">
        <v>0</v>
      </c>
      <c r="BU169" s="22">
        <v>25</v>
      </c>
      <c r="BV169" s="22">
        <v>10</v>
      </c>
      <c r="BW169" s="22">
        <v>75</v>
      </c>
      <c r="BX169" s="2">
        <f t="shared" si="76"/>
        <v>0</v>
      </c>
      <c r="BY169" s="2">
        <f t="shared" si="77"/>
        <v>0</v>
      </c>
      <c r="BZ169" s="2">
        <f t="shared" si="78"/>
        <v>0</v>
      </c>
      <c r="CA169" s="2">
        <f t="shared" si="79"/>
        <v>0</v>
      </c>
      <c r="CB169" s="5">
        <f t="shared" si="80"/>
        <v>0</v>
      </c>
      <c r="CC169" s="5">
        <f t="shared" si="81"/>
        <v>0</v>
      </c>
      <c r="CD169" s="2">
        <f t="shared" si="82"/>
        <v>0</v>
      </c>
      <c r="CE169" s="3">
        <f t="shared" si="83"/>
        <v>9</v>
      </c>
      <c r="CF169" s="6">
        <f t="shared" si="84"/>
        <v>8.1333333333333329</v>
      </c>
      <c r="CG169" s="6">
        <f t="shared" si="85"/>
        <v>17.428571428571427</v>
      </c>
      <c r="CH169" s="6">
        <f t="shared" si="86"/>
        <v>12.857142857142858</v>
      </c>
      <c r="CI169" s="3">
        <f t="shared" si="87"/>
        <v>0.22222222222222221</v>
      </c>
      <c r="CJ169" s="3">
        <f t="shared" si="88"/>
        <v>0.19444444444444445</v>
      </c>
      <c r="CK169" s="3">
        <f t="shared" si="89"/>
        <v>0.41666666666666669</v>
      </c>
    </row>
    <row r="170" spans="1:89" x14ac:dyDescent="0.25">
      <c r="A170" t="s">
        <v>304</v>
      </c>
      <c r="B170" t="s">
        <v>305</v>
      </c>
      <c r="C170">
        <v>2022</v>
      </c>
      <c r="D170">
        <v>15</v>
      </c>
      <c r="E170">
        <v>14</v>
      </c>
      <c r="F170" t="s">
        <v>174</v>
      </c>
      <c r="G170" t="s">
        <v>88</v>
      </c>
      <c r="H170" t="str">
        <f t="shared" si="61"/>
        <v>Bowl_O</v>
      </c>
      <c r="I170" t="s">
        <v>54</v>
      </c>
      <c r="J170" t="s">
        <v>42</v>
      </c>
      <c r="K170">
        <v>1</v>
      </c>
      <c r="L170">
        <v>0</v>
      </c>
      <c r="M170">
        <v>1</v>
      </c>
      <c r="N170">
        <v>1</v>
      </c>
      <c r="O170">
        <v>75000000</v>
      </c>
      <c r="P170" s="1">
        <v>42</v>
      </c>
      <c r="Q170">
        <v>184.79999999999998</v>
      </c>
      <c r="R170">
        <v>162.4</v>
      </c>
      <c r="S170">
        <v>5.6000000000000005</v>
      </c>
      <c r="T170">
        <v>4.3999999999999995</v>
      </c>
      <c r="U170">
        <v>113.79310344827584</v>
      </c>
      <c r="V170">
        <v>8.4</v>
      </c>
      <c r="W170">
        <v>8.4</v>
      </c>
      <c r="X170">
        <v>2.8000000000000003</v>
      </c>
      <c r="Y170">
        <v>0</v>
      </c>
      <c r="Z170">
        <v>0</v>
      </c>
      <c r="AA170" s="1">
        <v>42</v>
      </c>
      <c r="AB170">
        <v>253.27272727272725</v>
      </c>
      <c r="AC170">
        <v>372.90909090909093</v>
      </c>
      <c r="AD170">
        <v>7.6363636363636358</v>
      </c>
      <c r="AE170">
        <v>8.834170854271358</v>
      </c>
      <c r="AF170">
        <v>48.833333333333343</v>
      </c>
      <c r="AG170">
        <v>33.166666666666664</v>
      </c>
      <c r="AH170">
        <v>0</v>
      </c>
      <c r="AI170">
        <v>0</v>
      </c>
      <c r="AJ170">
        <v>39.454545454545453</v>
      </c>
      <c r="AK170">
        <v>11.454545454545455</v>
      </c>
      <c r="AL170">
        <v>82.727272727272734</v>
      </c>
      <c r="AM170" s="2">
        <f t="shared" si="62"/>
        <v>42</v>
      </c>
      <c r="AN170" s="2">
        <f t="shared" si="63"/>
        <v>0.10344827586206896</v>
      </c>
      <c r="AO170" s="2">
        <f t="shared" si="64"/>
        <v>0.86666666666666659</v>
      </c>
      <c r="AP170" s="2">
        <f t="shared" si="65"/>
        <v>113.79310344827584</v>
      </c>
      <c r="AQ170" s="5">
        <f t="shared" si="66"/>
        <v>4.3999999999999995</v>
      </c>
      <c r="AR170" s="5">
        <f t="shared" si="67"/>
        <v>0</v>
      </c>
      <c r="AS170" s="2">
        <f t="shared" si="68"/>
        <v>0.69230769230769218</v>
      </c>
      <c r="AT170" s="3">
        <f t="shared" si="69"/>
        <v>42</v>
      </c>
      <c r="AU170" s="6">
        <f t="shared" si="70"/>
        <v>8.834170854271358</v>
      </c>
      <c r="AV170" s="6">
        <f t="shared" si="71"/>
        <v>48.833333333333343</v>
      </c>
      <c r="AW170" s="6">
        <f t="shared" si="72"/>
        <v>33.166666666666664</v>
      </c>
      <c r="AX170" s="3">
        <f t="shared" si="73"/>
        <v>0</v>
      </c>
      <c r="AY170" s="3">
        <f t="shared" si="74"/>
        <v>0.20100502512562815</v>
      </c>
      <c r="AZ170" s="3">
        <f t="shared" si="75"/>
        <v>0.32663316582914576</v>
      </c>
      <c r="BA170" s="21">
        <v>5</v>
      </c>
      <c r="BB170" s="21">
        <v>66</v>
      </c>
      <c r="BC170" s="21">
        <v>58</v>
      </c>
      <c r="BD170" s="21">
        <v>2</v>
      </c>
      <c r="BE170" s="25">
        <v>33</v>
      </c>
      <c r="BF170" s="21">
        <v>113.79310344827587</v>
      </c>
      <c r="BG170" s="21">
        <v>3</v>
      </c>
      <c r="BH170" s="21">
        <v>3</v>
      </c>
      <c r="BI170" s="21">
        <v>1</v>
      </c>
      <c r="BJ170" s="21">
        <v>0</v>
      </c>
      <c r="BK170" s="21">
        <v>0</v>
      </c>
      <c r="BL170" s="22">
        <v>11</v>
      </c>
      <c r="BM170" s="22">
        <v>199</v>
      </c>
      <c r="BN170" s="22">
        <v>293</v>
      </c>
      <c r="BO170" s="22">
        <v>6</v>
      </c>
      <c r="BP170" s="26">
        <v>8.8341708542713562</v>
      </c>
      <c r="BQ170" s="26">
        <v>48.833333333333336</v>
      </c>
      <c r="BR170" s="26">
        <v>33.166666666666664</v>
      </c>
      <c r="BS170" s="22">
        <v>0</v>
      </c>
      <c r="BT170" s="22">
        <v>0</v>
      </c>
      <c r="BU170" s="22">
        <v>31</v>
      </c>
      <c r="BV170" s="22">
        <v>9</v>
      </c>
      <c r="BW170" s="22">
        <v>65</v>
      </c>
      <c r="BX170" s="2">
        <f t="shared" si="76"/>
        <v>5</v>
      </c>
      <c r="BY170" s="2">
        <f t="shared" si="77"/>
        <v>0.10344827586206896</v>
      </c>
      <c r="BZ170" s="2">
        <f t="shared" si="78"/>
        <v>0.6</v>
      </c>
      <c r="CA170" s="2">
        <f t="shared" si="79"/>
        <v>113.79310344827587</v>
      </c>
      <c r="CB170" s="5">
        <f t="shared" si="80"/>
        <v>33</v>
      </c>
      <c r="CC170" s="5">
        <f t="shared" si="81"/>
        <v>0</v>
      </c>
      <c r="CD170" s="2">
        <f t="shared" si="82"/>
        <v>0.69230769230769229</v>
      </c>
      <c r="CE170" s="3">
        <f t="shared" si="83"/>
        <v>11</v>
      </c>
      <c r="CF170" s="6">
        <f t="shared" si="84"/>
        <v>8.8341708542713562</v>
      </c>
      <c r="CG170" s="6">
        <f t="shared" si="85"/>
        <v>48.833333333333336</v>
      </c>
      <c r="CH170" s="6">
        <f t="shared" si="86"/>
        <v>33.166666666666664</v>
      </c>
      <c r="CI170" s="3">
        <f t="shared" si="87"/>
        <v>0</v>
      </c>
      <c r="CJ170" s="3">
        <f t="shared" si="88"/>
        <v>0.20100502512562815</v>
      </c>
      <c r="CK170" s="3">
        <f t="shared" si="89"/>
        <v>0.32663316582914576</v>
      </c>
    </row>
    <row r="171" spans="1:89" x14ac:dyDescent="0.25">
      <c r="A171" t="s">
        <v>306</v>
      </c>
      <c r="B171" t="s">
        <v>306</v>
      </c>
      <c r="C171">
        <v>2022</v>
      </c>
      <c r="D171">
        <v>15</v>
      </c>
      <c r="E171">
        <v>14</v>
      </c>
      <c r="F171" t="s">
        <v>174</v>
      </c>
      <c r="G171" t="s">
        <v>88</v>
      </c>
      <c r="H171" t="str">
        <f t="shared" si="61"/>
        <v>Bowl_I</v>
      </c>
      <c r="I171" t="s">
        <v>54</v>
      </c>
      <c r="J171" t="s">
        <v>0</v>
      </c>
      <c r="K171">
        <v>0</v>
      </c>
      <c r="L171">
        <v>0</v>
      </c>
      <c r="M171">
        <v>1</v>
      </c>
      <c r="N171">
        <v>0</v>
      </c>
      <c r="O171">
        <v>100000000</v>
      </c>
      <c r="P171" s="1">
        <v>42</v>
      </c>
      <c r="Q171">
        <v>308</v>
      </c>
      <c r="R171">
        <v>267.07692307692309</v>
      </c>
      <c r="S171">
        <v>12.923076923076923</v>
      </c>
      <c r="T171">
        <v>7.333333333333333</v>
      </c>
      <c r="U171">
        <v>115.32258064516128</v>
      </c>
      <c r="V171">
        <v>29.07692307692308</v>
      </c>
      <c r="W171">
        <v>12.923076923076923</v>
      </c>
      <c r="X171">
        <v>3.2307692307692308</v>
      </c>
      <c r="Y171">
        <v>2.1538461538461542</v>
      </c>
      <c r="Z171">
        <v>0</v>
      </c>
      <c r="AA171" s="1">
        <v>42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">
        <f t="shared" si="62"/>
        <v>42</v>
      </c>
      <c r="AN171" s="2">
        <f t="shared" si="63"/>
        <v>0.15725806451612903</v>
      </c>
      <c r="AO171" s="2">
        <f t="shared" si="64"/>
        <v>0.69230769230769229</v>
      </c>
      <c r="AP171" s="2">
        <f t="shared" si="65"/>
        <v>115.32258064516128</v>
      </c>
      <c r="AQ171" s="5">
        <f t="shared" si="66"/>
        <v>7.333333333333333</v>
      </c>
      <c r="AR171" s="5">
        <f t="shared" si="67"/>
        <v>5.1282051282051287E-2</v>
      </c>
      <c r="AS171" s="2">
        <f t="shared" si="68"/>
        <v>0.50717703349282295</v>
      </c>
      <c r="AT171" s="3">
        <f t="shared" si="69"/>
        <v>42</v>
      </c>
      <c r="AU171" s="6">
        <f t="shared" si="70"/>
        <v>0</v>
      </c>
      <c r="AV171" s="6">
        <f t="shared" si="71"/>
        <v>0</v>
      </c>
      <c r="AW171" s="6">
        <f t="shared" si="72"/>
        <v>0</v>
      </c>
      <c r="AX171" s="3">
        <f t="shared" si="73"/>
        <v>0</v>
      </c>
      <c r="AY171" s="3">
        <f t="shared" si="74"/>
        <v>0</v>
      </c>
      <c r="AZ171" s="3">
        <f t="shared" si="75"/>
        <v>0</v>
      </c>
      <c r="BA171" s="21">
        <v>13</v>
      </c>
      <c r="BB171" s="21">
        <v>286</v>
      </c>
      <c r="BC171" s="21">
        <v>248</v>
      </c>
      <c r="BD171" s="21">
        <v>12</v>
      </c>
      <c r="BE171" s="25">
        <v>23.833333333333332</v>
      </c>
      <c r="BF171" s="21">
        <v>115.3225806451613</v>
      </c>
      <c r="BG171" s="21">
        <v>27</v>
      </c>
      <c r="BH171" s="21">
        <v>12</v>
      </c>
      <c r="BI171" s="21">
        <v>3</v>
      </c>
      <c r="BJ171" s="21">
        <v>2</v>
      </c>
      <c r="BK171" s="21">
        <v>0</v>
      </c>
      <c r="BL171" s="22">
        <v>0</v>
      </c>
      <c r="BM171" s="22">
        <v>0</v>
      </c>
      <c r="BN171" s="22">
        <v>0</v>
      </c>
      <c r="BO171" s="22">
        <v>0</v>
      </c>
      <c r="BP171" s="26">
        <v>0</v>
      </c>
      <c r="BQ171" s="26">
        <v>0</v>
      </c>
      <c r="BR171" s="26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">
        <f t="shared" si="76"/>
        <v>13</v>
      </c>
      <c r="BY171" s="2">
        <f t="shared" si="77"/>
        <v>0.15725806451612903</v>
      </c>
      <c r="BZ171" s="2">
        <f t="shared" si="78"/>
        <v>7.6923076923076927E-2</v>
      </c>
      <c r="CA171" s="2">
        <f t="shared" si="79"/>
        <v>115.3225806451613</v>
      </c>
      <c r="CB171" s="5">
        <f t="shared" si="80"/>
        <v>23.833333333333332</v>
      </c>
      <c r="CC171" s="5">
        <f t="shared" si="81"/>
        <v>0.15384615384615385</v>
      </c>
      <c r="CD171" s="2">
        <f t="shared" si="82"/>
        <v>0.50717703349282295</v>
      </c>
      <c r="CE171" s="3">
        <f t="shared" si="83"/>
        <v>0</v>
      </c>
      <c r="CF171" s="6">
        <f t="shared" si="84"/>
        <v>0</v>
      </c>
      <c r="CG171" s="6">
        <f t="shared" si="85"/>
        <v>0</v>
      </c>
      <c r="CH171" s="6">
        <f t="shared" si="86"/>
        <v>0</v>
      </c>
      <c r="CI171" s="3">
        <f t="shared" si="87"/>
        <v>0</v>
      </c>
      <c r="CJ171" s="3">
        <f t="shared" si="88"/>
        <v>0</v>
      </c>
      <c r="CK171" s="3">
        <f t="shared" si="89"/>
        <v>0</v>
      </c>
    </row>
    <row r="172" spans="1:89" x14ac:dyDescent="0.25">
      <c r="A172" t="s">
        <v>307</v>
      </c>
      <c r="B172" t="s">
        <v>308</v>
      </c>
      <c r="C172">
        <v>2022</v>
      </c>
      <c r="D172">
        <v>15</v>
      </c>
      <c r="E172">
        <v>14</v>
      </c>
      <c r="F172" t="s">
        <v>174</v>
      </c>
      <c r="G172" t="s">
        <v>88</v>
      </c>
      <c r="H172" t="str">
        <f t="shared" si="61"/>
        <v>Bowl_I</v>
      </c>
      <c r="I172" t="s">
        <v>54</v>
      </c>
      <c r="J172" t="s">
        <v>0</v>
      </c>
      <c r="K172">
        <v>0</v>
      </c>
      <c r="L172">
        <v>0</v>
      </c>
      <c r="M172">
        <v>0</v>
      </c>
      <c r="N172">
        <v>0</v>
      </c>
      <c r="O172">
        <v>5000000</v>
      </c>
      <c r="P172" s="1">
        <v>42</v>
      </c>
      <c r="Q172">
        <v>343</v>
      </c>
      <c r="R172">
        <v>213.5</v>
      </c>
      <c r="S172">
        <v>14</v>
      </c>
      <c r="T172">
        <v>8.1666666666666661</v>
      </c>
      <c r="U172">
        <v>160.65573770491804</v>
      </c>
      <c r="V172">
        <v>24.5</v>
      </c>
      <c r="W172">
        <v>21</v>
      </c>
      <c r="X172">
        <v>7</v>
      </c>
      <c r="Y172">
        <v>0</v>
      </c>
      <c r="Z172">
        <v>0</v>
      </c>
      <c r="AA172" s="1">
        <v>42</v>
      </c>
      <c r="AB172">
        <v>116.66666666666667</v>
      </c>
      <c r="AC172">
        <v>158.66666666666669</v>
      </c>
      <c r="AD172">
        <v>0</v>
      </c>
      <c r="AE172">
        <v>8.16</v>
      </c>
      <c r="AF172">
        <v>0</v>
      </c>
      <c r="AG172">
        <v>0</v>
      </c>
      <c r="AH172">
        <v>0</v>
      </c>
      <c r="AI172">
        <v>0</v>
      </c>
      <c r="AJ172">
        <v>9.3333333333333321</v>
      </c>
      <c r="AK172">
        <v>4.6666666666666661</v>
      </c>
      <c r="AL172">
        <v>32.666666666666671</v>
      </c>
      <c r="AM172" s="2">
        <f t="shared" si="62"/>
        <v>42</v>
      </c>
      <c r="AN172" s="2">
        <f t="shared" si="63"/>
        <v>0.21311475409836064</v>
      </c>
      <c r="AO172" s="2">
        <f t="shared" si="64"/>
        <v>0.66666666666666663</v>
      </c>
      <c r="AP172" s="2">
        <f t="shared" si="65"/>
        <v>160.65573770491804</v>
      </c>
      <c r="AQ172" s="5">
        <f t="shared" si="66"/>
        <v>8.1666666666666661</v>
      </c>
      <c r="AR172" s="5">
        <f t="shared" si="67"/>
        <v>0</v>
      </c>
      <c r="AS172" s="2">
        <f t="shared" si="68"/>
        <v>0.70833333333333337</v>
      </c>
      <c r="AT172" s="3">
        <f t="shared" si="69"/>
        <v>42</v>
      </c>
      <c r="AU172" s="6">
        <f t="shared" si="70"/>
        <v>8.16</v>
      </c>
      <c r="AV172" s="6">
        <f t="shared" si="71"/>
        <v>0</v>
      </c>
      <c r="AW172" s="6">
        <f t="shared" si="72"/>
        <v>0</v>
      </c>
      <c r="AX172" s="3">
        <f t="shared" si="73"/>
        <v>0</v>
      </c>
      <c r="AY172" s="3">
        <f t="shared" si="74"/>
        <v>0.11999999999999998</v>
      </c>
      <c r="AZ172" s="3">
        <f t="shared" si="75"/>
        <v>0.28000000000000003</v>
      </c>
      <c r="BA172" s="21">
        <v>4</v>
      </c>
      <c r="BB172" s="21">
        <v>98</v>
      </c>
      <c r="BC172" s="21">
        <v>61</v>
      </c>
      <c r="BD172" s="21">
        <v>4</v>
      </c>
      <c r="BE172" s="25">
        <v>24.5</v>
      </c>
      <c r="BF172" s="21">
        <v>160.65573770491804</v>
      </c>
      <c r="BG172" s="21">
        <v>7</v>
      </c>
      <c r="BH172" s="21">
        <v>6</v>
      </c>
      <c r="BI172" s="21">
        <v>2</v>
      </c>
      <c r="BJ172" s="21">
        <v>0</v>
      </c>
      <c r="BK172" s="21">
        <v>0</v>
      </c>
      <c r="BL172" s="22">
        <v>3</v>
      </c>
      <c r="BM172" s="22">
        <v>25</v>
      </c>
      <c r="BN172" s="22">
        <v>34</v>
      </c>
      <c r="BO172" s="22">
        <v>0</v>
      </c>
      <c r="BP172" s="26">
        <v>8.16</v>
      </c>
      <c r="BQ172" s="26">
        <v>0</v>
      </c>
      <c r="BR172" s="26">
        <v>0</v>
      </c>
      <c r="BS172" s="22">
        <v>0</v>
      </c>
      <c r="BT172" s="22">
        <v>0</v>
      </c>
      <c r="BU172" s="22">
        <v>2</v>
      </c>
      <c r="BV172" s="22">
        <v>1</v>
      </c>
      <c r="BW172" s="22">
        <v>7</v>
      </c>
      <c r="BX172" s="2">
        <f t="shared" si="76"/>
        <v>4</v>
      </c>
      <c r="BY172" s="2">
        <f t="shared" si="77"/>
        <v>0.21311475409836064</v>
      </c>
      <c r="BZ172" s="2">
        <f t="shared" si="78"/>
        <v>0</v>
      </c>
      <c r="CA172" s="2">
        <f t="shared" si="79"/>
        <v>160.65573770491804</v>
      </c>
      <c r="CB172" s="5">
        <f t="shared" si="80"/>
        <v>24.5</v>
      </c>
      <c r="CC172" s="5">
        <f t="shared" si="81"/>
        <v>0</v>
      </c>
      <c r="CD172" s="2">
        <f t="shared" si="82"/>
        <v>0.70833333333333337</v>
      </c>
      <c r="CE172" s="3">
        <f t="shared" si="83"/>
        <v>3</v>
      </c>
      <c r="CF172" s="6">
        <f t="shared" si="84"/>
        <v>8.16</v>
      </c>
      <c r="CG172" s="6">
        <f t="shared" si="85"/>
        <v>0</v>
      </c>
      <c r="CH172" s="6">
        <f t="shared" si="86"/>
        <v>0</v>
      </c>
      <c r="CI172" s="3">
        <f t="shared" si="87"/>
        <v>0</v>
      </c>
      <c r="CJ172" s="3">
        <f t="shared" si="88"/>
        <v>0.12</v>
      </c>
      <c r="CK172" s="3">
        <f t="shared" si="89"/>
        <v>0.28000000000000003</v>
      </c>
    </row>
    <row r="173" spans="1:89" x14ac:dyDescent="0.25">
      <c r="A173" t="s">
        <v>309</v>
      </c>
      <c r="B173" t="s">
        <v>310</v>
      </c>
      <c r="C173">
        <v>2022</v>
      </c>
      <c r="D173">
        <v>15</v>
      </c>
      <c r="E173">
        <v>14</v>
      </c>
      <c r="F173" t="s">
        <v>174</v>
      </c>
      <c r="G173" t="s">
        <v>88</v>
      </c>
      <c r="H173" t="str">
        <f t="shared" si="61"/>
        <v>AR_I</v>
      </c>
      <c r="I173" t="s">
        <v>39</v>
      </c>
      <c r="J173" t="s">
        <v>0</v>
      </c>
      <c r="K173">
        <v>0</v>
      </c>
      <c r="L173">
        <v>0</v>
      </c>
      <c r="M173">
        <v>0</v>
      </c>
      <c r="N173">
        <v>0</v>
      </c>
      <c r="O173">
        <v>9000000</v>
      </c>
      <c r="P173" s="1">
        <v>42</v>
      </c>
      <c r="Q173">
        <v>74.666666666666657</v>
      </c>
      <c r="R173">
        <v>60.666666666666664</v>
      </c>
      <c r="S173">
        <v>9.3333333333333321</v>
      </c>
      <c r="T173">
        <v>1.7777777777777775</v>
      </c>
      <c r="U173">
        <v>123.07692307692307</v>
      </c>
      <c r="V173">
        <v>4.6666666666666661</v>
      </c>
      <c r="W173">
        <v>4.6666666666666661</v>
      </c>
      <c r="X173">
        <v>0</v>
      </c>
      <c r="Y173">
        <v>0</v>
      </c>
      <c r="Z173">
        <v>0</v>
      </c>
      <c r="AA173" s="1">
        <v>42</v>
      </c>
      <c r="AB173">
        <v>343.63636363636363</v>
      </c>
      <c r="AC173">
        <v>385.63636363636363</v>
      </c>
      <c r="AD173">
        <v>14</v>
      </c>
      <c r="AE173">
        <v>6.7333333333333334</v>
      </c>
      <c r="AF173">
        <v>27.545454545454543</v>
      </c>
      <c r="AG173">
        <v>24.545454545454543</v>
      </c>
      <c r="AH173">
        <v>0</v>
      </c>
      <c r="AI173">
        <v>0</v>
      </c>
      <c r="AJ173">
        <v>42</v>
      </c>
      <c r="AK173">
        <v>8.9090909090909083</v>
      </c>
      <c r="AL173">
        <v>165.45454545454547</v>
      </c>
      <c r="AM173" s="2">
        <f t="shared" si="62"/>
        <v>42</v>
      </c>
      <c r="AN173" s="2">
        <f t="shared" si="63"/>
        <v>0.15384615384615383</v>
      </c>
      <c r="AO173" s="2">
        <f t="shared" si="64"/>
        <v>0.7777777777777779</v>
      </c>
      <c r="AP173" s="2">
        <f t="shared" si="65"/>
        <v>123.07692307692307</v>
      </c>
      <c r="AQ173" s="5">
        <f t="shared" si="66"/>
        <v>1.7777777777777775</v>
      </c>
      <c r="AR173" s="5">
        <f t="shared" si="67"/>
        <v>0</v>
      </c>
      <c r="AS173" s="2">
        <f t="shared" si="68"/>
        <v>0.54545454545454541</v>
      </c>
      <c r="AT173" s="3">
        <f t="shared" si="69"/>
        <v>42</v>
      </c>
      <c r="AU173" s="6">
        <f t="shared" si="70"/>
        <v>6.7333333333333334</v>
      </c>
      <c r="AV173" s="6">
        <f t="shared" si="71"/>
        <v>27.545454545454543</v>
      </c>
      <c r="AW173" s="6">
        <f t="shared" si="72"/>
        <v>24.545454545454543</v>
      </c>
      <c r="AX173" s="3">
        <f t="shared" si="73"/>
        <v>0</v>
      </c>
      <c r="AY173" s="3">
        <f t="shared" si="74"/>
        <v>0.14814814814814814</v>
      </c>
      <c r="AZ173" s="3">
        <f t="shared" si="75"/>
        <v>0.48148148148148151</v>
      </c>
      <c r="BA173" s="21">
        <v>3</v>
      </c>
      <c r="BB173" s="21">
        <v>16</v>
      </c>
      <c r="BC173" s="21">
        <v>13</v>
      </c>
      <c r="BD173" s="21">
        <v>2</v>
      </c>
      <c r="BE173" s="25">
        <v>8</v>
      </c>
      <c r="BF173" s="21">
        <v>123.07692307692308</v>
      </c>
      <c r="BG173" s="21">
        <v>1</v>
      </c>
      <c r="BH173" s="21">
        <v>1</v>
      </c>
      <c r="BI173" s="21">
        <v>0</v>
      </c>
      <c r="BJ173" s="21">
        <v>0</v>
      </c>
      <c r="BK173" s="21">
        <v>0</v>
      </c>
      <c r="BL173" s="22">
        <v>11</v>
      </c>
      <c r="BM173" s="22">
        <v>270</v>
      </c>
      <c r="BN173" s="22">
        <v>303</v>
      </c>
      <c r="BO173" s="22">
        <v>11</v>
      </c>
      <c r="BP173" s="26">
        <v>6.7333333333333334</v>
      </c>
      <c r="BQ173" s="26">
        <v>27.545454545454547</v>
      </c>
      <c r="BR173" s="26">
        <v>24.545454545454547</v>
      </c>
      <c r="BS173" s="22">
        <v>0</v>
      </c>
      <c r="BT173" s="22">
        <v>0</v>
      </c>
      <c r="BU173" s="22">
        <v>33</v>
      </c>
      <c r="BV173" s="22">
        <v>7</v>
      </c>
      <c r="BW173" s="22">
        <v>130</v>
      </c>
      <c r="BX173" s="2">
        <f t="shared" si="76"/>
        <v>3</v>
      </c>
      <c r="BY173" s="2">
        <f t="shared" si="77"/>
        <v>0.15384615384615385</v>
      </c>
      <c r="BZ173" s="2">
        <f t="shared" si="78"/>
        <v>0.33333333333333331</v>
      </c>
      <c r="CA173" s="2">
        <f t="shared" si="79"/>
        <v>123.07692307692308</v>
      </c>
      <c r="CB173" s="5">
        <f t="shared" si="80"/>
        <v>8</v>
      </c>
      <c r="CC173" s="5">
        <f t="shared" si="81"/>
        <v>0</v>
      </c>
      <c r="CD173" s="2">
        <f t="shared" si="82"/>
        <v>0.54545454545454541</v>
      </c>
      <c r="CE173" s="3">
        <f t="shared" si="83"/>
        <v>11</v>
      </c>
      <c r="CF173" s="6">
        <f t="shared" si="84"/>
        <v>6.7333333333333334</v>
      </c>
      <c r="CG173" s="6">
        <f t="shared" si="85"/>
        <v>27.545454545454547</v>
      </c>
      <c r="CH173" s="6">
        <f t="shared" si="86"/>
        <v>24.545454545454547</v>
      </c>
      <c r="CI173" s="3">
        <f t="shared" si="87"/>
        <v>0</v>
      </c>
      <c r="CJ173" s="3">
        <f t="shared" si="88"/>
        <v>0.14814814814814814</v>
      </c>
      <c r="CK173" s="3">
        <f t="shared" si="89"/>
        <v>0.48148148148148145</v>
      </c>
    </row>
    <row r="174" spans="1:89" x14ac:dyDescent="0.25">
      <c r="A174" t="s">
        <v>311</v>
      </c>
      <c r="B174" t="s">
        <v>312</v>
      </c>
      <c r="C174">
        <v>2022</v>
      </c>
      <c r="D174">
        <v>15</v>
      </c>
      <c r="E174">
        <v>14</v>
      </c>
      <c r="F174" t="s">
        <v>174</v>
      </c>
      <c r="G174" t="s">
        <v>88</v>
      </c>
      <c r="H174" t="str">
        <f t="shared" si="61"/>
        <v>Bowl_O</v>
      </c>
      <c r="I174" t="s">
        <v>54</v>
      </c>
      <c r="J174" t="s">
        <v>42</v>
      </c>
      <c r="K174">
        <v>1</v>
      </c>
      <c r="L174">
        <v>0</v>
      </c>
      <c r="M174">
        <v>1</v>
      </c>
      <c r="N174">
        <v>0</v>
      </c>
      <c r="O174">
        <v>20000000</v>
      </c>
      <c r="P174" s="1">
        <v>42</v>
      </c>
      <c r="Q174">
        <v>147</v>
      </c>
      <c r="R174">
        <v>140</v>
      </c>
      <c r="S174">
        <v>0</v>
      </c>
      <c r="T174">
        <v>3.5</v>
      </c>
      <c r="U174">
        <v>105</v>
      </c>
      <c r="V174">
        <v>0</v>
      </c>
      <c r="W174">
        <v>0</v>
      </c>
      <c r="X174">
        <v>0</v>
      </c>
      <c r="Y174">
        <v>0</v>
      </c>
      <c r="Z174">
        <v>0</v>
      </c>
      <c r="AA174" s="1">
        <v>42</v>
      </c>
      <c r="AB174">
        <v>294</v>
      </c>
      <c r="AC174">
        <v>289.8</v>
      </c>
      <c r="AD174">
        <v>5.6000000000000005</v>
      </c>
      <c r="AE174">
        <v>5.9142857142857146</v>
      </c>
      <c r="AF174">
        <v>51.75</v>
      </c>
      <c r="AG174">
        <v>52.499999999999993</v>
      </c>
      <c r="AH174">
        <v>0</v>
      </c>
      <c r="AI174">
        <v>0</v>
      </c>
      <c r="AJ174">
        <v>15.400000000000002</v>
      </c>
      <c r="AK174">
        <v>5.6000000000000005</v>
      </c>
      <c r="AL174">
        <v>107.8</v>
      </c>
      <c r="AM174" s="2">
        <f t="shared" si="62"/>
        <v>42</v>
      </c>
      <c r="AN174" s="2">
        <f t="shared" si="63"/>
        <v>0</v>
      </c>
      <c r="AO174" s="2">
        <f t="shared" si="64"/>
        <v>1</v>
      </c>
      <c r="AP174" s="2">
        <f t="shared" si="65"/>
        <v>105</v>
      </c>
      <c r="AQ174" s="5">
        <f t="shared" si="66"/>
        <v>3.5</v>
      </c>
      <c r="AR174" s="5">
        <f t="shared" si="67"/>
        <v>0</v>
      </c>
      <c r="AS174" s="2">
        <f t="shared" si="68"/>
        <v>1.05</v>
      </c>
      <c r="AT174" s="3">
        <f t="shared" si="69"/>
        <v>42</v>
      </c>
      <c r="AU174" s="6">
        <f t="shared" si="70"/>
        <v>5.9142857142857146</v>
      </c>
      <c r="AV174" s="6">
        <f t="shared" si="71"/>
        <v>51.75</v>
      </c>
      <c r="AW174" s="6">
        <f t="shared" si="72"/>
        <v>52.499999999999993</v>
      </c>
      <c r="AX174" s="3">
        <f t="shared" si="73"/>
        <v>0</v>
      </c>
      <c r="AY174" s="3">
        <f t="shared" si="74"/>
        <v>7.1428571428571438E-2</v>
      </c>
      <c r="AZ174" s="3">
        <f t="shared" si="75"/>
        <v>0.36666666666666664</v>
      </c>
      <c r="BA174" s="21">
        <v>2</v>
      </c>
      <c r="BB174" s="21">
        <v>21</v>
      </c>
      <c r="BC174" s="21">
        <v>20</v>
      </c>
      <c r="BD174" s="21">
        <v>0</v>
      </c>
      <c r="BE174" s="25">
        <v>0</v>
      </c>
      <c r="BF174" s="21">
        <v>105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2">
        <v>10</v>
      </c>
      <c r="BM174" s="22">
        <v>210</v>
      </c>
      <c r="BN174" s="22">
        <v>207</v>
      </c>
      <c r="BO174" s="22">
        <v>4</v>
      </c>
      <c r="BP174" s="26">
        <v>5.9142857142857146</v>
      </c>
      <c r="BQ174" s="26">
        <v>51.75</v>
      </c>
      <c r="BR174" s="26">
        <v>52.5</v>
      </c>
      <c r="BS174" s="22">
        <v>0</v>
      </c>
      <c r="BT174" s="22">
        <v>0</v>
      </c>
      <c r="BU174" s="22">
        <v>11</v>
      </c>
      <c r="BV174" s="22">
        <v>4</v>
      </c>
      <c r="BW174" s="22">
        <v>77</v>
      </c>
      <c r="BX174" s="2">
        <f t="shared" si="76"/>
        <v>2</v>
      </c>
      <c r="BY174" s="2">
        <f t="shared" si="77"/>
        <v>0</v>
      </c>
      <c r="BZ174" s="2">
        <f t="shared" si="78"/>
        <v>1</v>
      </c>
      <c r="CA174" s="2">
        <f t="shared" si="79"/>
        <v>105</v>
      </c>
      <c r="CB174" s="5">
        <f t="shared" si="80"/>
        <v>0</v>
      </c>
      <c r="CC174" s="5">
        <f t="shared" si="81"/>
        <v>0</v>
      </c>
      <c r="CD174" s="2">
        <f t="shared" si="82"/>
        <v>1.05</v>
      </c>
      <c r="CE174" s="3">
        <f t="shared" si="83"/>
        <v>10</v>
      </c>
      <c r="CF174" s="6">
        <f t="shared" si="84"/>
        <v>5.9142857142857146</v>
      </c>
      <c r="CG174" s="6">
        <f t="shared" si="85"/>
        <v>51.75</v>
      </c>
      <c r="CH174" s="6">
        <f t="shared" si="86"/>
        <v>52.5</v>
      </c>
      <c r="CI174" s="3">
        <f t="shared" si="87"/>
        <v>0</v>
      </c>
      <c r="CJ174" s="3">
        <f t="shared" si="88"/>
        <v>7.1428571428571425E-2</v>
      </c>
      <c r="CK174" s="3">
        <f t="shared" si="89"/>
        <v>0.36666666666666664</v>
      </c>
    </row>
    <row r="175" spans="1:89" x14ac:dyDescent="0.25">
      <c r="A175" t="s">
        <v>313</v>
      </c>
      <c r="B175" t="s">
        <v>314</v>
      </c>
      <c r="C175">
        <v>2022</v>
      </c>
      <c r="D175">
        <v>15</v>
      </c>
      <c r="E175">
        <v>14</v>
      </c>
      <c r="F175" t="s">
        <v>174</v>
      </c>
      <c r="G175" t="s">
        <v>88</v>
      </c>
      <c r="H175" t="str">
        <f t="shared" si="61"/>
        <v>Bowl_I</v>
      </c>
      <c r="I175" t="s">
        <v>54</v>
      </c>
      <c r="J175" t="s">
        <v>0</v>
      </c>
      <c r="K175">
        <v>0</v>
      </c>
      <c r="L175">
        <v>0</v>
      </c>
      <c r="M175">
        <v>0</v>
      </c>
      <c r="N175">
        <v>0</v>
      </c>
      <c r="O175">
        <v>5000000</v>
      </c>
      <c r="P175" s="1">
        <v>42</v>
      </c>
      <c r="Q175">
        <v>126</v>
      </c>
      <c r="R175">
        <v>182</v>
      </c>
      <c r="S175">
        <v>14</v>
      </c>
      <c r="T175">
        <v>3</v>
      </c>
      <c r="U175">
        <v>69.230769230769226</v>
      </c>
      <c r="V175">
        <v>14</v>
      </c>
      <c r="W175">
        <v>0</v>
      </c>
      <c r="X175">
        <v>0</v>
      </c>
      <c r="Y175">
        <v>0</v>
      </c>
      <c r="Z175">
        <v>0</v>
      </c>
      <c r="AA175" s="1">
        <v>42</v>
      </c>
      <c r="AB175">
        <v>84</v>
      </c>
      <c r="AC175">
        <v>154</v>
      </c>
      <c r="AD175">
        <v>0</v>
      </c>
      <c r="AE175">
        <v>11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14</v>
      </c>
      <c r="AL175">
        <v>0</v>
      </c>
      <c r="AM175" s="2">
        <f t="shared" si="62"/>
        <v>42</v>
      </c>
      <c r="AN175" s="2">
        <f t="shared" si="63"/>
        <v>7.6923076923076927E-2</v>
      </c>
      <c r="AO175" s="2">
        <f t="shared" si="64"/>
        <v>0.66666666666666663</v>
      </c>
      <c r="AP175" s="2">
        <f t="shared" si="65"/>
        <v>69.230769230769226</v>
      </c>
      <c r="AQ175" s="5">
        <f t="shared" si="66"/>
        <v>3</v>
      </c>
      <c r="AR175" s="5">
        <f t="shared" si="67"/>
        <v>0</v>
      </c>
      <c r="AS175" s="2">
        <f t="shared" si="68"/>
        <v>0.41666666666666669</v>
      </c>
      <c r="AT175" s="3">
        <f t="shared" si="69"/>
        <v>42</v>
      </c>
      <c r="AU175" s="6">
        <f t="shared" si="70"/>
        <v>11</v>
      </c>
      <c r="AV175" s="6">
        <f t="shared" si="71"/>
        <v>0</v>
      </c>
      <c r="AW175" s="6">
        <f t="shared" si="72"/>
        <v>0</v>
      </c>
      <c r="AX175" s="3">
        <f t="shared" si="73"/>
        <v>0</v>
      </c>
      <c r="AY175" s="3">
        <f t="shared" si="74"/>
        <v>0.16666666666666666</v>
      </c>
      <c r="AZ175" s="3">
        <f t="shared" si="75"/>
        <v>0</v>
      </c>
      <c r="BA175" s="21">
        <v>1</v>
      </c>
      <c r="BB175" s="21">
        <v>9</v>
      </c>
      <c r="BC175" s="21">
        <v>13</v>
      </c>
      <c r="BD175" s="21">
        <v>1</v>
      </c>
      <c r="BE175" s="25">
        <v>9</v>
      </c>
      <c r="BF175" s="21">
        <v>69.230769230769226</v>
      </c>
      <c r="BG175" s="21">
        <v>1</v>
      </c>
      <c r="BH175" s="21">
        <v>0</v>
      </c>
      <c r="BI175" s="21">
        <v>0</v>
      </c>
      <c r="BJ175" s="21">
        <v>0</v>
      </c>
      <c r="BK175" s="21">
        <v>0</v>
      </c>
      <c r="BL175" s="22">
        <v>1</v>
      </c>
      <c r="BM175" s="22">
        <v>6</v>
      </c>
      <c r="BN175" s="22">
        <v>11</v>
      </c>
      <c r="BO175" s="22">
        <v>0</v>
      </c>
      <c r="BP175" s="26">
        <v>11</v>
      </c>
      <c r="BQ175" s="26">
        <v>0</v>
      </c>
      <c r="BR175" s="26">
        <v>0</v>
      </c>
      <c r="BS175" s="22">
        <v>0</v>
      </c>
      <c r="BT175" s="22">
        <v>0</v>
      </c>
      <c r="BU175" s="22">
        <v>0</v>
      </c>
      <c r="BV175" s="22">
        <v>1</v>
      </c>
      <c r="BW175" s="22">
        <v>0</v>
      </c>
      <c r="BX175" s="2">
        <f t="shared" si="76"/>
        <v>1</v>
      </c>
      <c r="BY175" s="2">
        <f t="shared" si="77"/>
        <v>7.6923076923076927E-2</v>
      </c>
      <c r="BZ175" s="2">
        <f t="shared" si="78"/>
        <v>0</v>
      </c>
      <c r="CA175" s="2">
        <f t="shared" si="79"/>
        <v>69.230769230769226</v>
      </c>
      <c r="CB175" s="5">
        <f t="shared" si="80"/>
        <v>9</v>
      </c>
      <c r="CC175" s="5">
        <f t="shared" si="81"/>
        <v>0</v>
      </c>
      <c r="CD175" s="2">
        <f t="shared" si="82"/>
        <v>0.41666666666666669</v>
      </c>
      <c r="CE175" s="3">
        <f t="shared" si="83"/>
        <v>1</v>
      </c>
      <c r="CF175" s="6">
        <f t="shared" si="84"/>
        <v>11</v>
      </c>
      <c r="CG175" s="6">
        <f t="shared" si="85"/>
        <v>0</v>
      </c>
      <c r="CH175" s="6">
        <f t="shared" si="86"/>
        <v>0</v>
      </c>
      <c r="CI175" s="3">
        <f t="shared" si="87"/>
        <v>0</v>
      </c>
      <c r="CJ175" s="3">
        <f t="shared" si="88"/>
        <v>0.16666666666666666</v>
      </c>
      <c r="CK175" s="3">
        <f t="shared" si="89"/>
        <v>0</v>
      </c>
    </row>
    <row r="176" spans="1:89" x14ac:dyDescent="0.25">
      <c r="A176" t="s">
        <v>315</v>
      </c>
      <c r="B176" t="s">
        <v>316</v>
      </c>
      <c r="C176">
        <v>2022</v>
      </c>
      <c r="D176">
        <v>15</v>
      </c>
      <c r="E176">
        <v>14</v>
      </c>
      <c r="F176" t="s">
        <v>174</v>
      </c>
      <c r="G176" t="s">
        <v>88</v>
      </c>
      <c r="H176" t="str">
        <f t="shared" si="61"/>
        <v>Bat_I</v>
      </c>
      <c r="I176" t="s">
        <v>36</v>
      </c>
      <c r="J176" t="s">
        <v>0</v>
      </c>
      <c r="K176">
        <v>0</v>
      </c>
      <c r="L176">
        <v>0</v>
      </c>
      <c r="M176">
        <v>0</v>
      </c>
      <c r="N176">
        <v>0</v>
      </c>
      <c r="O176">
        <v>2000000</v>
      </c>
      <c r="P176" s="1">
        <v>42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42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f t="shared" si="62"/>
        <v>42</v>
      </c>
      <c r="AN176" s="2">
        <f t="shared" si="63"/>
        <v>0</v>
      </c>
      <c r="AO176" s="2">
        <f t="shared" si="64"/>
        <v>1</v>
      </c>
      <c r="AP176" s="2">
        <f t="shared" si="65"/>
        <v>0</v>
      </c>
      <c r="AQ176" s="5">
        <f t="shared" si="66"/>
        <v>0</v>
      </c>
      <c r="AR176" s="5">
        <f t="shared" si="67"/>
        <v>0</v>
      </c>
      <c r="AS176" s="2">
        <f t="shared" si="68"/>
        <v>0</v>
      </c>
      <c r="AT176" s="3">
        <f t="shared" si="69"/>
        <v>42</v>
      </c>
      <c r="AU176" s="6">
        <f t="shared" si="70"/>
        <v>0</v>
      </c>
      <c r="AV176" s="6">
        <f t="shared" si="71"/>
        <v>0</v>
      </c>
      <c r="AW176" s="6">
        <f t="shared" si="72"/>
        <v>0</v>
      </c>
      <c r="AX176" s="3">
        <f t="shared" si="73"/>
        <v>0</v>
      </c>
      <c r="AY176" s="3">
        <f t="shared" si="74"/>
        <v>0</v>
      </c>
      <c r="AZ176" s="3">
        <f t="shared" si="75"/>
        <v>0</v>
      </c>
      <c r="BA176" s="21">
        <v>0</v>
      </c>
      <c r="BB176" s="21">
        <v>0</v>
      </c>
      <c r="BC176" s="21">
        <v>0</v>
      </c>
      <c r="BD176" s="21">
        <v>0</v>
      </c>
      <c r="BE176" s="25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2">
        <v>0</v>
      </c>
      <c r="BM176" s="22">
        <v>0</v>
      </c>
      <c r="BN176" s="22">
        <v>0</v>
      </c>
      <c r="BO176" s="22">
        <v>0</v>
      </c>
      <c r="BP176" s="26">
        <v>0</v>
      </c>
      <c r="BQ176" s="26">
        <v>0</v>
      </c>
      <c r="BR176" s="26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0</v>
      </c>
      <c r="BX176" s="2">
        <f t="shared" si="76"/>
        <v>0</v>
      </c>
      <c r="BY176" s="2">
        <f t="shared" si="77"/>
        <v>0</v>
      </c>
      <c r="BZ176" s="2">
        <f t="shared" si="78"/>
        <v>0</v>
      </c>
      <c r="CA176" s="2">
        <f t="shared" si="79"/>
        <v>0</v>
      </c>
      <c r="CB176" s="5">
        <f t="shared" si="80"/>
        <v>0</v>
      </c>
      <c r="CC176" s="5">
        <f t="shared" si="81"/>
        <v>0</v>
      </c>
      <c r="CD176" s="2">
        <f t="shared" si="82"/>
        <v>0</v>
      </c>
      <c r="CE176" s="3">
        <f t="shared" si="83"/>
        <v>0</v>
      </c>
      <c r="CF176" s="6">
        <f t="shared" si="84"/>
        <v>0</v>
      </c>
      <c r="CG176" s="6">
        <f t="shared" si="85"/>
        <v>0</v>
      </c>
      <c r="CH176" s="6">
        <f t="shared" si="86"/>
        <v>0</v>
      </c>
      <c r="CI176" s="3">
        <f t="shared" si="87"/>
        <v>0</v>
      </c>
      <c r="CJ176" s="3">
        <f t="shared" si="88"/>
        <v>0</v>
      </c>
      <c r="CK176" s="3">
        <f t="shared" si="89"/>
        <v>0</v>
      </c>
    </row>
    <row r="177" spans="1:89" x14ac:dyDescent="0.25">
      <c r="A177" t="s">
        <v>317</v>
      </c>
      <c r="B177" t="s">
        <v>318</v>
      </c>
      <c r="C177">
        <v>2022</v>
      </c>
      <c r="D177">
        <v>15</v>
      </c>
      <c r="E177">
        <v>14</v>
      </c>
      <c r="F177" t="s">
        <v>174</v>
      </c>
      <c r="G177" t="s">
        <v>88</v>
      </c>
      <c r="H177" t="str">
        <f t="shared" si="61"/>
        <v>Bat_O</v>
      </c>
      <c r="I177" t="s">
        <v>36</v>
      </c>
      <c r="J177" t="s">
        <v>42</v>
      </c>
      <c r="K177">
        <v>1</v>
      </c>
      <c r="L177">
        <v>0</v>
      </c>
      <c r="M177">
        <v>1</v>
      </c>
      <c r="N177">
        <v>1</v>
      </c>
      <c r="O177">
        <v>20000000</v>
      </c>
      <c r="P177" s="1">
        <v>42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42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s="2">
        <f t="shared" si="62"/>
        <v>42</v>
      </c>
      <c r="AN177" s="2">
        <f t="shared" si="63"/>
        <v>0</v>
      </c>
      <c r="AO177" s="2">
        <f t="shared" si="64"/>
        <v>1</v>
      </c>
      <c r="AP177" s="2">
        <f t="shared" si="65"/>
        <v>0</v>
      </c>
      <c r="AQ177" s="5">
        <f t="shared" si="66"/>
        <v>0</v>
      </c>
      <c r="AR177" s="5">
        <f t="shared" si="67"/>
        <v>0</v>
      </c>
      <c r="AS177" s="2">
        <f t="shared" si="68"/>
        <v>0</v>
      </c>
      <c r="AT177" s="3">
        <f t="shared" si="69"/>
        <v>42</v>
      </c>
      <c r="AU177" s="6">
        <f t="shared" si="70"/>
        <v>0</v>
      </c>
      <c r="AV177" s="6">
        <f t="shared" si="71"/>
        <v>0</v>
      </c>
      <c r="AW177" s="6">
        <f t="shared" si="72"/>
        <v>0</v>
      </c>
      <c r="AX177" s="3">
        <f t="shared" si="73"/>
        <v>0</v>
      </c>
      <c r="AY177" s="3">
        <f t="shared" si="74"/>
        <v>0</v>
      </c>
      <c r="AZ177" s="3">
        <f t="shared" si="75"/>
        <v>0</v>
      </c>
      <c r="BA177" s="21">
        <v>0</v>
      </c>
      <c r="BB177" s="21">
        <v>0</v>
      </c>
      <c r="BC177" s="21">
        <v>0</v>
      </c>
      <c r="BD177" s="21">
        <v>0</v>
      </c>
      <c r="BE177" s="25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2">
        <v>0</v>
      </c>
      <c r="BM177" s="22">
        <v>0</v>
      </c>
      <c r="BN177" s="22">
        <v>0</v>
      </c>
      <c r="BO177" s="22">
        <v>0</v>
      </c>
      <c r="BP177" s="26">
        <v>0</v>
      </c>
      <c r="BQ177" s="26">
        <v>0</v>
      </c>
      <c r="BR177" s="26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">
        <f t="shared" si="76"/>
        <v>0</v>
      </c>
      <c r="BY177" s="2">
        <f t="shared" si="77"/>
        <v>0</v>
      </c>
      <c r="BZ177" s="2">
        <f t="shared" si="78"/>
        <v>0</v>
      </c>
      <c r="CA177" s="2">
        <f t="shared" si="79"/>
        <v>0</v>
      </c>
      <c r="CB177" s="5">
        <f t="shared" si="80"/>
        <v>0</v>
      </c>
      <c r="CC177" s="5">
        <f t="shared" si="81"/>
        <v>0</v>
      </c>
      <c r="CD177" s="2">
        <f t="shared" si="82"/>
        <v>0</v>
      </c>
      <c r="CE177" s="3">
        <f t="shared" si="83"/>
        <v>0</v>
      </c>
      <c r="CF177" s="6">
        <f t="shared" si="84"/>
        <v>0</v>
      </c>
      <c r="CG177" s="6">
        <f t="shared" si="85"/>
        <v>0</v>
      </c>
      <c r="CH177" s="6">
        <f t="shared" si="86"/>
        <v>0</v>
      </c>
      <c r="CI177" s="3">
        <f t="shared" si="87"/>
        <v>0</v>
      </c>
      <c r="CJ177" s="3">
        <f t="shared" si="88"/>
        <v>0</v>
      </c>
      <c r="CK177" s="3">
        <f t="shared" si="89"/>
        <v>0</v>
      </c>
    </row>
    <row r="178" spans="1:89" x14ac:dyDescent="0.25">
      <c r="A178" t="s">
        <v>319</v>
      </c>
      <c r="C178">
        <v>2022</v>
      </c>
      <c r="D178">
        <v>15</v>
      </c>
      <c r="E178">
        <v>14</v>
      </c>
      <c r="F178" t="s">
        <v>174</v>
      </c>
      <c r="G178" t="s">
        <v>88</v>
      </c>
      <c r="H178" t="str">
        <f t="shared" si="61"/>
        <v>Bowl_I</v>
      </c>
      <c r="I178" t="s">
        <v>54</v>
      </c>
      <c r="J178" t="s">
        <v>0</v>
      </c>
      <c r="K178">
        <v>0</v>
      </c>
      <c r="L178">
        <v>0</v>
      </c>
      <c r="M178">
        <v>0</v>
      </c>
      <c r="N178">
        <v>0</v>
      </c>
      <c r="O178">
        <v>2000000</v>
      </c>
      <c r="P178" s="1">
        <v>42</v>
      </c>
      <c r="Q178">
        <v>117.60000000000001</v>
      </c>
      <c r="R178">
        <v>79.8</v>
      </c>
      <c r="S178">
        <v>11.200000000000001</v>
      </c>
      <c r="T178">
        <v>2.8000000000000003</v>
      </c>
      <c r="U178">
        <v>147.36842105263159</v>
      </c>
      <c r="V178">
        <v>8.4</v>
      </c>
      <c r="W178">
        <v>7</v>
      </c>
      <c r="X178">
        <v>0</v>
      </c>
      <c r="Y178">
        <v>0</v>
      </c>
      <c r="Z178">
        <v>0</v>
      </c>
      <c r="AA178" s="1">
        <v>42</v>
      </c>
      <c r="AB178">
        <v>288.61538461538464</v>
      </c>
      <c r="AC178">
        <v>292.92307692307691</v>
      </c>
      <c r="AD178">
        <v>12.923076923076923</v>
      </c>
      <c r="AE178">
        <v>6.0895522388059691</v>
      </c>
      <c r="AF178">
        <v>22.666666666666664</v>
      </c>
      <c r="AG178">
        <v>22.333333333333336</v>
      </c>
      <c r="AH178">
        <v>1.0769230769230771</v>
      </c>
      <c r="AI178">
        <v>0</v>
      </c>
      <c r="AJ178">
        <v>20.46153846153846</v>
      </c>
      <c r="AK178">
        <v>6.4615384615384617</v>
      </c>
      <c r="AL178">
        <v>110.92307692307693</v>
      </c>
      <c r="AM178" s="2">
        <f t="shared" si="62"/>
        <v>42</v>
      </c>
      <c r="AN178" s="2">
        <f t="shared" si="63"/>
        <v>0.19298245614035089</v>
      </c>
      <c r="AO178" s="2">
        <f t="shared" si="64"/>
        <v>0.73333333333333328</v>
      </c>
      <c r="AP178" s="2">
        <f t="shared" si="65"/>
        <v>147.36842105263159</v>
      </c>
      <c r="AQ178" s="5">
        <f t="shared" si="66"/>
        <v>2.8000000000000003</v>
      </c>
      <c r="AR178" s="5">
        <f t="shared" si="67"/>
        <v>0</v>
      </c>
      <c r="AS178" s="2">
        <f t="shared" si="68"/>
        <v>0.6521739130434786</v>
      </c>
      <c r="AT178" s="3">
        <f t="shared" si="69"/>
        <v>42</v>
      </c>
      <c r="AU178" s="6">
        <f t="shared" si="70"/>
        <v>6.0895522388059691</v>
      </c>
      <c r="AV178" s="6">
        <f t="shared" si="71"/>
        <v>22.666666666666664</v>
      </c>
      <c r="AW178" s="6">
        <f t="shared" si="72"/>
        <v>22.333333333333336</v>
      </c>
      <c r="AX178" s="3">
        <f t="shared" si="73"/>
        <v>2.5641025641025644E-2</v>
      </c>
      <c r="AY178" s="3">
        <f t="shared" si="74"/>
        <v>9.3283582089552217E-2</v>
      </c>
      <c r="AZ178" s="3">
        <f t="shared" si="75"/>
        <v>0.38432835820895522</v>
      </c>
      <c r="BA178" s="21">
        <v>10</v>
      </c>
      <c r="BB178" s="21">
        <v>84</v>
      </c>
      <c r="BC178" s="21">
        <v>57</v>
      </c>
      <c r="BD178" s="21">
        <v>8</v>
      </c>
      <c r="BE178" s="25">
        <v>10.5</v>
      </c>
      <c r="BF178" s="21">
        <v>147.36842105263156</v>
      </c>
      <c r="BG178" s="21">
        <v>6</v>
      </c>
      <c r="BH178" s="21">
        <v>5</v>
      </c>
      <c r="BI178" s="21">
        <v>0</v>
      </c>
      <c r="BJ178" s="21">
        <v>0</v>
      </c>
      <c r="BK178" s="21">
        <v>0</v>
      </c>
      <c r="BL178" s="22">
        <v>13</v>
      </c>
      <c r="BM178" s="22">
        <v>268</v>
      </c>
      <c r="BN178" s="22">
        <v>272</v>
      </c>
      <c r="BO178" s="22">
        <v>12</v>
      </c>
      <c r="BP178" s="26">
        <v>6.08955223880597</v>
      </c>
      <c r="BQ178" s="26">
        <v>22.666666666666668</v>
      </c>
      <c r="BR178" s="26">
        <v>22.333333333333332</v>
      </c>
      <c r="BS178" s="22">
        <v>1</v>
      </c>
      <c r="BT178" s="22">
        <v>0</v>
      </c>
      <c r="BU178" s="22">
        <v>19</v>
      </c>
      <c r="BV178" s="22">
        <v>6</v>
      </c>
      <c r="BW178" s="22">
        <v>103</v>
      </c>
      <c r="BX178" s="2">
        <f t="shared" si="76"/>
        <v>10</v>
      </c>
      <c r="BY178" s="2">
        <f t="shared" si="77"/>
        <v>0.19298245614035087</v>
      </c>
      <c r="BZ178" s="2">
        <f t="shared" si="78"/>
        <v>0.2</v>
      </c>
      <c r="CA178" s="2">
        <f t="shared" si="79"/>
        <v>147.36842105263156</v>
      </c>
      <c r="CB178" s="5">
        <f t="shared" si="80"/>
        <v>10.5</v>
      </c>
      <c r="CC178" s="5">
        <f t="shared" si="81"/>
        <v>0</v>
      </c>
      <c r="CD178" s="2">
        <f t="shared" si="82"/>
        <v>0.65217391304347827</v>
      </c>
      <c r="CE178" s="3">
        <f t="shared" si="83"/>
        <v>13</v>
      </c>
      <c r="CF178" s="6">
        <f t="shared" si="84"/>
        <v>6.08955223880597</v>
      </c>
      <c r="CG178" s="6">
        <f t="shared" si="85"/>
        <v>22.666666666666668</v>
      </c>
      <c r="CH178" s="6">
        <f t="shared" si="86"/>
        <v>22.333333333333332</v>
      </c>
      <c r="CI178" s="3">
        <f t="shared" si="87"/>
        <v>7.6923076923076927E-2</v>
      </c>
      <c r="CJ178" s="3">
        <f t="shared" si="88"/>
        <v>9.3283582089552244E-2</v>
      </c>
      <c r="CK178" s="3">
        <f t="shared" si="89"/>
        <v>0.38432835820895522</v>
      </c>
    </row>
    <row r="179" spans="1:89" x14ac:dyDescent="0.25">
      <c r="A179" t="s">
        <v>320</v>
      </c>
      <c r="C179">
        <v>2022</v>
      </c>
      <c r="D179">
        <v>15</v>
      </c>
      <c r="E179">
        <v>14</v>
      </c>
      <c r="F179" t="s">
        <v>174</v>
      </c>
      <c r="G179" t="s">
        <v>88</v>
      </c>
      <c r="H179" t="str">
        <f t="shared" si="61"/>
        <v>Bowl_I</v>
      </c>
      <c r="I179" t="s">
        <v>54</v>
      </c>
      <c r="J179" t="s">
        <v>0</v>
      </c>
      <c r="K179">
        <v>0</v>
      </c>
      <c r="L179">
        <v>0</v>
      </c>
      <c r="M179">
        <v>0</v>
      </c>
      <c r="N179">
        <v>0</v>
      </c>
      <c r="O179">
        <v>2000000</v>
      </c>
      <c r="P179" s="1">
        <v>42</v>
      </c>
      <c r="Q179">
        <v>434</v>
      </c>
      <c r="R179">
        <v>389.66666666666663</v>
      </c>
      <c r="S179">
        <v>10.5</v>
      </c>
      <c r="T179">
        <v>10.333333333333334</v>
      </c>
      <c r="U179">
        <v>111.37724550898204</v>
      </c>
      <c r="V179">
        <v>30.333333333333332</v>
      </c>
      <c r="W179">
        <v>12.833333333333332</v>
      </c>
      <c r="X179">
        <v>7</v>
      </c>
      <c r="Y179">
        <v>5.8333333333333339</v>
      </c>
      <c r="Z179">
        <v>0</v>
      </c>
      <c r="AA179" s="1">
        <v>42</v>
      </c>
      <c r="AB179">
        <v>249.66666666666666</v>
      </c>
      <c r="AC179">
        <v>224</v>
      </c>
      <c r="AD179">
        <v>9.3333333333333321</v>
      </c>
      <c r="AE179">
        <v>5.3831775700934577</v>
      </c>
      <c r="AF179">
        <v>24.000000000000004</v>
      </c>
      <c r="AG179">
        <v>26.750000000000004</v>
      </c>
      <c r="AH179">
        <v>0</v>
      </c>
      <c r="AI179">
        <v>0</v>
      </c>
      <c r="AJ179">
        <v>7</v>
      </c>
      <c r="AK179">
        <v>7</v>
      </c>
      <c r="AL179">
        <v>102.66666666666666</v>
      </c>
      <c r="AM179" s="2">
        <f t="shared" si="62"/>
        <v>42</v>
      </c>
      <c r="AN179" s="2">
        <f t="shared" si="63"/>
        <v>0.11077844311377245</v>
      </c>
      <c r="AO179" s="2">
        <f t="shared" si="64"/>
        <v>0.75</v>
      </c>
      <c r="AP179" s="2">
        <f t="shared" si="65"/>
        <v>111.37724550898204</v>
      </c>
      <c r="AQ179" s="5">
        <f t="shared" si="66"/>
        <v>10.333333333333334</v>
      </c>
      <c r="AR179" s="5">
        <f t="shared" si="67"/>
        <v>0.1388888888888889</v>
      </c>
      <c r="AS179" s="2">
        <f t="shared" si="68"/>
        <v>0.68013468013468015</v>
      </c>
      <c r="AT179" s="3">
        <f t="shared" si="69"/>
        <v>42</v>
      </c>
      <c r="AU179" s="6">
        <f t="shared" si="70"/>
        <v>5.3831775700934577</v>
      </c>
      <c r="AV179" s="6">
        <f t="shared" si="71"/>
        <v>24.000000000000004</v>
      </c>
      <c r="AW179" s="6">
        <f t="shared" si="72"/>
        <v>26.750000000000004</v>
      </c>
      <c r="AX179" s="3">
        <f t="shared" si="73"/>
        <v>0</v>
      </c>
      <c r="AY179" s="3">
        <f t="shared" si="74"/>
        <v>5.6074766355140186E-2</v>
      </c>
      <c r="AZ179" s="3">
        <f t="shared" si="75"/>
        <v>0.41121495327102803</v>
      </c>
      <c r="BA179" s="21">
        <v>12</v>
      </c>
      <c r="BB179" s="21">
        <v>372</v>
      </c>
      <c r="BC179" s="21">
        <v>334</v>
      </c>
      <c r="BD179" s="21">
        <v>9</v>
      </c>
      <c r="BE179" s="25">
        <v>41.333333333333336</v>
      </c>
      <c r="BF179" s="21">
        <v>111.37724550898203</v>
      </c>
      <c r="BG179" s="21">
        <v>26</v>
      </c>
      <c r="BH179" s="21">
        <v>11</v>
      </c>
      <c r="BI179" s="21">
        <v>6</v>
      </c>
      <c r="BJ179" s="21">
        <v>5</v>
      </c>
      <c r="BK179" s="21">
        <v>0</v>
      </c>
      <c r="BL179" s="22">
        <v>6</v>
      </c>
      <c r="BM179" s="22">
        <v>107</v>
      </c>
      <c r="BN179" s="22">
        <v>96</v>
      </c>
      <c r="BO179" s="22">
        <v>4</v>
      </c>
      <c r="BP179" s="26">
        <v>5.3831775700934577</v>
      </c>
      <c r="BQ179" s="26">
        <v>24</v>
      </c>
      <c r="BR179" s="26">
        <v>26.75</v>
      </c>
      <c r="BS179" s="22">
        <v>0</v>
      </c>
      <c r="BT179" s="22">
        <v>0</v>
      </c>
      <c r="BU179" s="22">
        <v>3</v>
      </c>
      <c r="BV179" s="22">
        <v>3</v>
      </c>
      <c r="BW179" s="22">
        <v>44</v>
      </c>
      <c r="BX179" s="2">
        <f t="shared" si="76"/>
        <v>12</v>
      </c>
      <c r="BY179" s="2">
        <f t="shared" si="77"/>
        <v>0.11077844311377245</v>
      </c>
      <c r="BZ179" s="2">
        <f t="shared" si="78"/>
        <v>0.25</v>
      </c>
      <c r="CA179" s="2">
        <f t="shared" si="79"/>
        <v>111.37724550898203</v>
      </c>
      <c r="CB179" s="5">
        <f t="shared" si="80"/>
        <v>41.333333333333336</v>
      </c>
      <c r="CC179" s="5">
        <f t="shared" si="81"/>
        <v>0.41666666666666669</v>
      </c>
      <c r="CD179" s="2">
        <f t="shared" si="82"/>
        <v>0.68013468013468015</v>
      </c>
      <c r="CE179" s="3">
        <f t="shared" si="83"/>
        <v>6</v>
      </c>
      <c r="CF179" s="6">
        <f t="shared" si="84"/>
        <v>5.3831775700934577</v>
      </c>
      <c r="CG179" s="6">
        <f t="shared" si="85"/>
        <v>24</v>
      </c>
      <c r="CH179" s="6">
        <f t="shared" si="86"/>
        <v>26.75</v>
      </c>
      <c r="CI179" s="3">
        <f t="shared" si="87"/>
        <v>0</v>
      </c>
      <c r="CJ179" s="3">
        <f t="shared" si="88"/>
        <v>5.6074766355140186E-2</v>
      </c>
      <c r="CK179" s="3">
        <f t="shared" si="89"/>
        <v>0.41121495327102803</v>
      </c>
    </row>
    <row r="180" spans="1:89" x14ac:dyDescent="0.25">
      <c r="A180" t="s">
        <v>321</v>
      </c>
      <c r="B180" t="s">
        <v>322</v>
      </c>
      <c r="C180">
        <v>2022</v>
      </c>
      <c r="D180">
        <v>15</v>
      </c>
      <c r="E180">
        <v>14</v>
      </c>
      <c r="F180" t="s">
        <v>174</v>
      </c>
      <c r="G180" t="s">
        <v>88</v>
      </c>
      <c r="H180" t="str">
        <f t="shared" si="61"/>
        <v>AR_I</v>
      </c>
      <c r="I180" t="s">
        <v>39</v>
      </c>
      <c r="J180" t="s">
        <v>0</v>
      </c>
      <c r="K180">
        <v>0</v>
      </c>
      <c r="L180">
        <v>0</v>
      </c>
      <c r="M180">
        <v>0</v>
      </c>
      <c r="N180">
        <v>0</v>
      </c>
      <c r="O180">
        <v>2000000</v>
      </c>
      <c r="P180" s="1">
        <v>42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1">
        <v>42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2">
        <f t="shared" si="62"/>
        <v>42</v>
      </c>
      <c r="AN180" s="2">
        <f t="shared" si="63"/>
        <v>0</v>
      </c>
      <c r="AO180" s="2">
        <f t="shared" si="64"/>
        <v>1</v>
      </c>
      <c r="AP180" s="2">
        <f t="shared" si="65"/>
        <v>0</v>
      </c>
      <c r="AQ180" s="5">
        <f t="shared" si="66"/>
        <v>0</v>
      </c>
      <c r="AR180" s="5">
        <f t="shared" si="67"/>
        <v>0</v>
      </c>
      <c r="AS180" s="2">
        <f t="shared" si="68"/>
        <v>0</v>
      </c>
      <c r="AT180" s="3">
        <f t="shared" si="69"/>
        <v>42</v>
      </c>
      <c r="AU180" s="6">
        <f t="shared" si="70"/>
        <v>0</v>
      </c>
      <c r="AV180" s="6">
        <f t="shared" si="71"/>
        <v>0</v>
      </c>
      <c r="AW180" s="6">
        <f t="shared" si="72"/>
        <v>0</v>
      </c>
      <c r="AX180" s="3">
        <f t="shared" si="73"/>
        <v>0</v>
      </c>
      <c r="AY180" s="3">
        <f t="shared" si="74"/>
        <v>0</v>
      </c>
      <c r="AZ180" s="3">
        <f t="shared" si="75"/>
        <v>0</v>
      </c>
      <c r="BA180" s="21">
        <v>0</v>
      </c>
      <c r="BB180" s="21">
        <v>0</v>
      </c>
      <c r="BC180" s="21">
        <v>0</v>
      </c>
      <c r="BD180" s="21">
        <v>0</v>
      </c>
      <c r="BE180" s="25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2">
        <v>0</v>
      </c>
      <c r="BM180" s="22">
        <v>0</v>
      </c>
      <c r="BN180" s="22">
        <v>0</v>
      </c>
      <c r="BO180" s="22">
        <v>0</v>
      </c>
      <c r="BP180" s="26">
        <v>0</v>
      </c>
      <c r="BQ180" s="26">
        <v>0</v>
      </c>
      <c r="BR180" s="26">
        <v>0</v>
      </c>
      <c r="BS180" s="22">
        <v>0</v>
      </c>
      <c r="BT180" s="22">
        <v>0</v>
      </c>
      <c r="BU180" s="22">
        <v>0</v>
      </c>
      <c r="BV180" s="22">
        <v>0</v>
      </c>
      <c r="BW180" s="22">
        <v>0</v>
      </c>
      <c r="BX180" s="2">
        <f t="shared" si="76"/>
        <v>0</v>
      </c>
      <c r="BY180" s="2">
        <f t="shared" si="77"/>
        <v>0</v>
      </c>
      <c r="BZ180" s="2">
        <f t="shared" si="78"/>
        <v>0</v>
      </c>
      <c r="CA180" s="2">
        <f t="shared" si="79"/>
        <v>0</v>
      </c>
      <c r="CB180" s="5">
        <f t="shared" si="80"/>
        <v>0</v>
      </c>
      <c r="CC180" s="5">
        <f t="shared" si="81"/>
        <v>0</v>
      </c>
      <c r="CD180" s="2">
        <f t="shared" si="82"/>
        <v>0</v>
      </c>
      <c r="CE180" s="3">
        <f t="shared" si="83"/>
        <v>0</v>
      </c>
      <c r="CF180" s="6">
        <f t="shared" si="84"/>
        <v>0</v>
      </c>
      <c r="CG180" s="6">
        <f t="shared" si="85"/>
        <v>0</v>
      </c>
      <c r="CH180" s="6">
        <f t="shared" si="86"/>
        <v>0</v>
      </c>
      <c r="CI180" s="3">
        <f t="shared" si="87"/>
        <v>0</v>
      </c>
      <c r="CJ180" s="3">
        <f t="shared" si="88"/>
        <v>0</v>
      </c>
      <c r="CK180" s="3">
        <f t="shared" si="89"/>
        <v>0</v>
      </c>
    </row>
    <row r="181" spans="1:89" x14ac:dyDescent="0.25">
      <c r="A181" t="s">
        <v>323</v>
      </c>
      <c r="B181" t="s">
        <v>324</v>
      </c>
      <c r="C181">
        <v>2022</v>
      </c>
      <c r="D181">
        <v>15</v>
      </c>
      <c r="E181">
        <v>14</v>
      </c>
      <c r="F181" t="s">
        <v>174</v>
      </c>
      <c r="G181" t="s">
        <v>88</v>
      </c>
      <c r="H181" t="str">
        <f t="shared" si="61"/>
        <v>AR_O</v>
      </c>
      <c r="I181" t="s">
        <v>39</v>
      </c>
      <c r="J181" t="s">
        <v>42</v>
      </c>
      <c r="K181">
        <v>1</v>
      </c>
      <c r="L181">
        <v>0</v>
      </c>
      <c r="M181">
        <v>1</v>
      </c>
      <c r="N181">
        <v>1</v>
      </c>
      <c r="O181">
        <v>5000000</v>
      </c>
      <c r="P181" s="1">
        <v>42</v>
      </c>
      <c r="Q181">
        <v>257.83333333333337</v>
      </c>
      <c r="R181">
        <v>239.16666666666666</v>
      </c>
      <c r="S181">
        <v>14</v>
      </c>
      <c r="T181">
        <v>6.1388888888888902</v>
      </c>
      <c r="U181">
        <v>107.80487804878052</v>
      </c>
      <c r="V181">
        <v>26.833333333333336</v>
      </c>
      <c r="W181">
        <v>8.1666666666666679</v>
      </c>
      <c r="X181">
        <v>3.5</v>
      </c>
      <c r="Y181">
        <v>2.333333333333333</v>
      </c>
      <c r="Z181">
        <v>0</v>
      </c>
      <c r="AA181" s="1">
        <v>42</v>
      </c>
      <c r="AB181">
        <v>185.11111111111109</v>
      </c>
      <c r="AC181">
        <v>256.66666666666663</v>
      </c>
      <c r="AD181">
        <v>10.888888888888889</v>
      </c>
      <c r="AE181">
        <v>8.3193277310924358</v>
      </c>
      <c r="AF181">
        <v>23.571428571428566</v>
      </c>
      <c r="AG181">
        <v>16.999999999999996</v>
      </c>
      <c r="AH181">
        <v>0</v>
      </c>
      <c r="AI181">
        <v>0</v>
      </c>
      <c r="AJ181">
        <v>10.888888888888889</v>
      </c>
      <c r="AK181">
        <v>12.444444444444443</v>
      </c>
      <c r="AL181">
        <v>43.555555555555557</v>
      </c>
      <c r="AM181" s="2">
        <f t="shared" si="62"/>
        <v>42</v>
      </c>
      <c r="AN181" s="2">
        <f t="shared" si="63"/>
        <v>0.14634146341463417</v>
      </c>
      <c r="AO181" s="2">
        <f t="shared" si="64"/>
        <v>0.66666666666666663</v>
      </c>
      <c r="AP181" s="2">
        <f t="shared" si="65"/>
        <v>107.80487804878052</v>
      </c>
      <c r="AQ181" s="5">
        <f t="shared" si="66"/>
        <v>6.1388888888888902</v>
      </c>
      <c r="AR181" s="5">
        <f t="shared" si="67"/>
        <v>5.5555555555555546E-2</v>
      </c>
      <c r="AS181" s="2">
        <f t="shared" si="68"/>
        <v>0.49714285714285733</v>
      </c>
      <c r="AT181" s="3">
        <f t="shared" si="69"/>
        <v>42</v>
      </c>
      <c r="AU181" s="6">
        <f t="shared" si="70"/>
        <v>8.3193277310924358</v>
      </c>
      <c r="AV181" s="6">
        <f t="shared" si="71"/>
        <v>23.571428571428566</v>
      </c>
      <c r="AW181" s="6">
        <f t="shared" si="72"/>
        <v>16.999999999999996</v>
      </c>
      <c r="AX181" s="3">
        <f t="shared" si="73"/>
        <v>0</v>
      </c>
      <c r="AY181" s="3">
        <f t="shared" si="74"/>
        <v>0.12605042016806725</v>
      </c>
      <c r="AZ181" s="3">
        <f t="shared" si="75"/>
        <v>0.23529411764705888</v>
      </c>
      <c r="BA181" s="21">
        <v>12</v>
      </c>
      <c r="BB181" s="21">
        <v>221</v>
      </c>
      <c r="BC181" s="21">
        <v>205</v>
      </c>
      <c r="BD181" s="21">
        <v>12</v>
      </c>
      <c r="BE181" s="25">
        <v>18.416666666666668</v>
      </c>
      <c r="BF181" s="21">
        <v>107.80487804878049</v>
      </c>
      <c r="BG181" s="21">
        <v>23</v>
      </c>
      <c r="BH181" s="21">
        <v>7</v>
      </c>
      <c r="BI181" s="21">
        <v>3</v>
      </c>
      <c r="BJ181" s="21">
        <v>2</v>
      </c>
      <c r="BK181" s="21">
        <v>0</v>
      </c>
      <c r="BL181" s="22">
        <v>9</v>
      </c>
      <c r="BM181" s="22">
        <v>119</v>
      </c>
      <c r="BN181" s="22">
        <v>165</v>
      </c>
      <c r="BO181" s="22">
        <v>7</v>
      </c>
      <c r="BP181" s="26">
        <v>8.3193277310924358</v>
      </c>
      <c r="BQ181" s="26">
        <v>23.571428571428573</v>
      </c>
      <c r="BR181" s="26">
        <v>17</v>
      </c>
      <c r="BS181" s="22">
        <v>0</v>
      </c>
      <c r="BT181" s="22">
        <v>0</v>
      </c>
      <c r="BU181" s="22">
        <v>7</v>
      </c>
      <c r="BV181" s="22">
        <v>8</v>
      </c>
      <c r="BW181" s="22">
        <v>28</v>
      </c>
      <c r="BX181" s="2">
        <f t="shared" si="76"/>
        <v>12</v>
      </c>
      <c r="BY181" s="2">
        <f t="shared" si="77"/>
        <v>0.14634146341463414</v>
      </c>
      <c r="BZ181" s="2">
        <f t="shared" si="78"/>
        <v>0</v>
      </c>
      <c r="CA181" s="2">
        <f t="shared" si="79"/>
        <v>107.80487804878049</v>
      </c>
      <c r="CB181" s="5">
        <f t="shared" si="80"/>
        <v>18.416666666666668</v>
      </c>
      <c r="CC181" s="5">
        <f t="shared" si="81"/>
        <v>0.16666666666666666</v>
      </c>
      <c r="CD181" s="2">
        <f t="shared" si="82"/>
        <v>0.49714285714285716</v>
      </c>
      <c r="CE181" s="3">
        <f t="shared" si="83"/>
        <v>9</v>
      </c>
      <c r="CF181" s="6">
        <f t="shared" si="84"/>
        <v>8.3193277310924358</v>
      </c>
      <c r="CG181" s="6">
        <f t="shared" si="85"/>
        <v>23.571428571428573</v>
      </c>
      <c r="CH181" s="6">
        <f t="shared" si="86"/>
        <v>17</v>
      </c>
      <c r="CI181" s="3">
        <f t="shared" si="87"/>
        <v>0</v>
      </c>
      <c r="CJ181" s="3">
        <f t="shared" si="88"/>
        <v>0.12605042016806722</v>
      </c>
      <c r="CK181" s="3">
        <f t="shared" si="89"/>
        <v>0.23529411764705882</v>
      </c>
    </row>
    <row r="182" spans="1:89" x14ac:dyDescent="0.25">
      <c r="A182" t="s">
        <v>325</v>
      </c>
      <c r="C182">
        <v>2022</v>
      </c>
      <c r="D182">
        <v>15</v>
      </c>
      <c r="E182">
        <v>14</v>
      </c>
      <c r="F182" t="s">
        <v>174</v>
      </c>
      <c r="G182" t="s">
        <v>88</v>
      </c>
      <c r="H182" t="str">
        <f t="shared" si="61"/>
        <v>AR_I</v>
      </c>
      <c r="I182" t="s">
        <v>39</v>
      </c>
      <c r="J182" t="s">
        <v>0</v>
      </c>
      <c r="K182">
        <v>0</v>
      </c>
      <c r="L182">
        <v>0</v>
      </c>
      <c r="M182">
        <v>0</v>
      </c>
      <c r="N182">
        <v>0</v>
      </c>
      <c r="O182">
        <v>2000000</v>
      </c>
      <c r="P182" s="1">
        <v>42</v>
      </c>
      <c r="Q182">
        <v>37.333333333333329</v>
      </c>
      <c r="R182">
        <v>51.333333333333329</v>
      </c>
      <c r="S182">
        <v>4.6666666666666661</v>
      </c>
      <c r="T182">
        <v>0.88888888888888873</v>
      </c>
      <c r="U182">
        <v>72.727272727272734</v>
      </c>
      <c r="V182">
        <v>0</v>
      </c>
      <c r="W182">
        <v>0</v>
      </c>
      <c r="X182">
        <v>0</v>
      </c>
      <c r="Y182">
        <v>0</v>
      </c>
      <c r="Z182">
        <v>0</v>
      </c>
      <c r="AA182" s="1">
        <v>42</v>
      </c>
      <c r="AB182">
        <v>308</v>
      </c>
      <c r="AC182">
        <v>336</v>
      </c>
      <c r="AD182">
        <v>14</v>
      </c>
      <c r="AE182">
        <v>6.545454545454545</v>
      </c>
      <c r="AF182">
        <v>24</v>
      </c>
      <c r="AG182">
        <v>22</v>
      </c>
      <c r="AH182">
        <v>0</v>
      </c>
      <c r="AI182">
        <v>0</v>
      </c>
      <c r="AJ182">
        <v>28</v>
      </c>
      <c r="AK182">
        <v>7</v>
      </c>
      <c r="AL182">
        <v>114.33333333333333</v>
      </c>
      <c r="AM182" s="2">
        <f t="shared" si="62"/>
        <v>42</v>
      </c>
      <c r="AN182" s="2">
        <f t="shared" si="63"/>
        <v>0</v>
      </c>
      <c r="AO182" s="2">
        <f t="shared" si="64"/>
        <v>0.88888888888888895</v>
      </c>
      <c r="AP182" s="2">
        <f t="shared" si="65"/>
        <v>72.727272727272734</v>
      </c>
      <c r="AQ182" s="5">
        <f t="shared" si="66"/>
        <v>0.88888888888888873</v>
      </c>
      <c r="AR182" s="5">
        <f t="shared" si="67"/>
        <v>0</v>
      </c>
      <c r="AS182" s="2">
        <f t="shared" si="68"/>
        <v>0.72727272727272729</v>
      </c>
      <c r="AT182" s="3">
        <f t="shared" si="69"/>
        <v>42</v>
      </c>
      <c r="AU182" s="6">
        <f t="shared" si="70"/>
        <v>6.545454545454545</v>
      </c>
      <c r="AV182" s="6">
        <f t="shared" si="71"/>
        <v>24</v>
      </c>
      <c r="AW182" s="6">
        <f t="shared" si="72"/>
        <v>22</v>
      </c>
      <c r="AX182" s="3">
        <f t="shared" si="73"/>
        <v>0</v>
      </c>
      <c r="AY182" s="3">
        <f t="shared" si="74"/>
        <v>0.11363636363636363</v>
      </c>
      <c r="AZ182" s="3">
        <f t="shared" si="75"/>
        <v>0.37121212121212122</v>
      </c>
      <c r="BA182" s="21">
        <v>3</v>
      </c>
      <c r="BB182" s="21">
        <v>8</v>
      </c>
      <c r="BC182" s="21">
        <v>11</v>
      </c>
      <c r="BD182" s="21">
        <v>1</v>
      </c>
      <c r="BE182" s="25">
        <v>8</v>
      </c>
      <c r="BF182" s="21">
        <v>72.727272727272734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2">
        <v>6</v>
      </c>
      <c r="BM182" s="22">
        <v>132</v>
      </c>
      <c r="BN182" s="22">
        <v>144</v>
      </c>
      <c r="BO182" s="22">
        <v>6</v>
      </c>
      <c r="BP182" s="26">
        <v>6.545454545454545</v>
      </c>
      <c r="BQ182" s="26">
        <v>24</v>
      </c>
      <c r="BR182" s="26">
        <v>22</v>
      </c>
      <c r="BS182" s="22">
        <v>0</v>
      </c>
      <c r="BT182" s="22">
        <v>0</v>
      </c>
      <c r="BU182" s="22">
        <v>12</v>
      </c>
      <c r="BV182" s="22">
        <v>3</v>
      </c>
      <c r="BW182" s="22">
        <v>49</v>
      </c>
      <c r="BX182" s="2">
        <f t="shared" si="76"/>
        <v>3</v>
      </c>
      <c r="BY182" s="2">
        <f t="shared" si="77"/>
        <v>0</v>
      </c>
      <c r="BZ182" s="2">
        <f t="shared" si="78"/>
        <v>0.66666666666666663</v>
      </c>
      <c r="CA182" s="2">
        <f t="shared" si="79"/>
        <v>72.727272727272734</v>
      </c>
      <c r="CB182" s="5">
        <f t="shared" si="80"/>
        <v>8</v>
      </c>
      <c r="CC182" s="5">
        <f t="shared" si="81"/>
        <v>0</v>
      </c>
      <c r="CD182" s="2">
        <f t="shared" si="82"/>
        <v>0.72727272727272729</v>
      </c>
      <c r="CE182" s="3">
        <f t="shared" si="83"/>
        <v>6</v>
      </c>
      <c r="CF182" s="6">
        <f t="shared" si="84"/>
        <v>6.545454545454545</v>
      </c>
      <c r="CG182" s="6">
        <f t="shared" si="85"/>
        <v>24</v>
      </c>
      <c r="CH182" s="6">
        <f t="shared" si="86"/>
        <v>22</v>
      </c>
      <c r="CI182" s="3">
        <f t="shared" si="87"/>
        <v>0</v>
      </c>
      <c r="CJ182" s="3">
        <f t="shared" si="88"/>
        <v>0.11363636363636363</v>
      </c>
      <c r="CK182" s="3">
        <f t="shared" si="89"/>
        <v>0.37121212121212122</v>
      </c>
    </row>
    <row r="183" spans="1:89" x14ac:dyDescent="0.25">
      <c r="A183" t="s">
        <v>125</v>
      </c>
      <c r="B183" t="s">
        <v>126</v>
      </c>
      <c r="C183">
        <v>2022</v>
      </c>
      <c r="D183">
        <v>15</v>
      </c>
      <c r="E183">
        <v>14</v>
      </c>
      <c r="F183" t="s">
        <v>174</v>
      </c>
      <c r="G183" t="s">
        <v>88</v>
      </c>
      <c r="H183" t="str">
        <f t="shared" si="61"/>
        <v>AR_O</v>
      </c>
      <c r="I183" t="s">
        <v>39</v>
      </c>
      <c r="J183" t="s">
        <v>42</v>
      </c>
      <c r="K183">
        <v>1</v>
      </c>
      <c r="L183">
        <v>0</v>
      </c>
      <c r="M183">
        <v>1</v>
      </c>
      <c r="N183">
        <v>0</v>
      </c>
      <c r="O183">
        <v>87500000</v>
      </c>
      <c r="P183" s="1">
        <v>42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1">
        <v>42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">
        <f t="shared" si="62"/>
        <v>42</v>
      </c>
      <c r="AN183" s="2">
        <f t="shared" si="63"/>
        <v>0</v>
      </c>
      <c r="AO183" s="2">
        <f t="shared" si="64"/>
        <v>1</v>
      </c>
      <c r="AP183" s="2">
        <f t="shared" si="65"/>
        <v>0</v>
      </c>
      <c r="AQ183" s="5">
        <f t="shared" si="66"/>
        <v>0</v>
      </c>
      <c r="AR183" s="5">
        <f t="shared" si="67"/>
        <v>0</v>
      </c>
      <c r="AS183" s="2">
        <f t="shared" si="68"/>
        <v>0</v>
      </c>
      <c r="AT183" s="3">
        <f t="shared" si="69"/>
        <v>42</v>
      </c>
      <c r="AU183" s="6">
        <f t="shared" si="70"/>
        <v>0</v>
      </c>
      <c r="AV183" s="6">
        <f t="shared" si="71"/>
        <v>0</v>
      </c>
      <c r="AW183" s="6">
        <f t="shared" si="72"/>
        <v>0</v>
      </c>
      <c r="AX183" s="3">
        <f t="shared" si="73"/>
        <v>0</v>
      </c>
      <c r="AY183" s="3">
        <f t="shared" si="74"/>
        <v>0</v>
      </c>
      <c r="AZ183" s="3">
        <f t="shared" si="75"/>
        <v>0</v>
      </c>
      <c r="BA183" s="21">
        <v>0</v>
      </c>
      <c r="BB183" s="21">
        <v>0</v>
      </c>
      <c r="BC183" s="21">
        <v>0</v>
      </c>
      <c r="BD183" s="21">
        <v>0</v>
      </c>
      <c r="BE183" s="25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2">
        <v>0</v>
      </c>
      <c r="BM183" s="22">
        <v>0</v>
      </c>
      <c r="BN183" s="22">
        <v>0</v>
      </c>
      <c r="BO183" s="22">
        <v>0</v>
      </c>
      <c r="BP183" s="26">
        <v>0</v>
      </c>
      <c r="BQ183" s="26">
        <v>0</v>
      </c>
      <c r="BR183" s="26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">
        <f t="shared" si="76"/>
        <v>0</v>
      </c>
      <c r="BY183" s="2">
        <f t="shared" si="77"/>
        <v>0</v>
      </c>
      <c r="BZ183" s="2">
        <f t="shared" si="78"/>
        <v>0</v>
      </c>
      <c r="CA183" s="2">
        <f t="shared" si="79"/>
        <v>0</v>
      </c>
      <c r="CB183" s="5">
        <f t="shared" si="80"/>
        <v>0</v>
      </c>
      <c r="CC183" s="5">
        <f t="shared" si="81"/>
        <v>0</v>
      </c>
      <c r="CD183" s="2">
        <f t="shared" si="82"/>
        <v>0</v>
      </c>
      <c r="CE183" s="3">
        <f t="shared" si="83"/>
        <v>0</v>
      </c>
      <c r="CF183" s="6">
        <f t="shared" si="84"/>
        <v>0</v>
      </c>
      <c r="CG183" s="6">
        <f t="shared" si="85"/>
        <v>0</v>
      </c>
      <c r="CH183" s="6">
        <f t="shared" si="86"/>
        <v>0</v>
      </c>
      <c r="CI183" s="3">
        <f t="shared" si="87"/>
        <v>0</v>
      </c>
      <c r="CJ183" s="3">
        <f t="shared" si="88"/>
        <v>0</v>
      </c>
      <c r="CK183" s="3">
        <f t="shared" si="89"/>
        <v>0</v>
      </c>
    </row>
    <row r="184" spans="1:89" x14ac:dyDescent="0.25">
      <c r="A184" t="s">
        <v>326</v>
      </c>
      <c r="B184" t="s">
        <v>327</v>
      </c>
      <c r="C184">
        <v>2022</v>
      </c>
      <c r="D184">
        <v>15</v>
      </c>
      <c r="E184">
        <v>14</v>
      </c>
      <c r="F184" t="s">
        <v>174</v>
      </c>
      <c r="G184" t="s">
        <v>88</v>
      </c>
      <c r="H184" t="str">
        <f t="shared" si="61"/>
        <v>AR_I</v>
      </c>
      <c r="I184" t="s">
        <v>39</v>
      </c>
      <c r="J184" t="s">
        <v>0</v>
      </c>
      <c r="K184">
        <v>0</v>
      </c>
      <c r="L184">
        <v>0</v>
      </c>
      <c r="M184">
        <v>0</v>
      </c>
      <c r="N184">
        <v>0</v>
      </c>
      <c r="O184">
        <v>57500000</v>
      </c>
      <c r="P184" s="1">
        <v>42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1">
        <v>42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f t="shared" si="62"/>
        <v>42</v>
      </c>
      <c r="AN184" s="2">
        <f t="shared" si="63"/>
        <v>0</v>
      </c>
      <c r="AO184" s="2">
        <f t="shared" si="64"/>
        <v>1</v>
      </c>
      <c r="AP184" s="2">
        <f t="shared" si="65"/>
        <v>0</v>
      </c>
      <c r="AQ184" s="5">
        <f t="shared" si="66"/>
        <v>0</v>
      </c>
      <c r="AR184" s="5">
        <f t="shared" si="67"/>
        <v>0</v>
      </c>
      <c r="AS184" s="2">
        <f t="shared" si="68"/>
        <v>0</v>
      </c>
      <c r="AT184" s="3">
        <f t="shared" si="69"/>
        <v>42</v>
      </c>
      <c r="AU184" s="6">
        <f t="shared" si="70"/>
        <v>0</v>
      </c>
      <c r="AV184" s="6">
        <f t="shared" si="71"/>
        <v>0</v>
      </c>
      <c r="AW184" s="6">
        <f t="shared" si="72"/>
        <v>0</v>
      </c>
      <c r="AX184" s="3">
        <f t="shared" si="73"/>
        <v>0</v>
      </c>
      <c r="AY184" s="3">
        <f t="shared" si="74"/>
        <v>0</v>
      </c>
      <c r="AZ184" s="3">
        <f t="shared" si="75"/>
        <v>0</v>
      </c>
      <c r="BA184" s="21">
        <v>0</v>
      </c>
      <c r="BB184" s="21">
        <v>0</v>
      </c>
      <c r="BC184" s="21">
        <v>0</v>
      </c>
      <c r="BD184" s="21">
        <v>0</v>
      </c>
      <c r="BE184" s="25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2">
        <v>0</v>
      </c>
      <c r="BM184" s="22">
        <v>0</v>
      </c>
      <c r="BN184" s="22">
        <v>0</v>
      </c>
      <c r="BO184" s="22">
        <v>0</v>
      </c>
      <c r="BP184" s="26">
        <v>0</v>
      </c>
      <c r="BQ184" s="26">
        <v>0</v>
      </c>
      <c r="BR184" s="26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">
        <f t="shared" si="76"/>
        <v>0</v>
      </c>
      <c r="BY184" s="2">
        <f t="shared" si="77"/>
        <v>0</v>
      </c>
      <c r="BZ184" s="2">
        <f t="shared" si="78"/>
        <v>0</v>
      </c>
      <c r="CA184" s="2">
        <f t="shared" si="79"/>
        <v>0</v>
      </c>
      <c r="CB184" s="5">
        <f t="shared" si="80"/>
        <v>0</v>
      </c>
      <c r="CC184" s="5">
        <f t="shared" si="81"/>
        <v>0</v>
      </c>
      <c r="CD184" s="2">
        <f t="shared" si="82"/>
        <v>0</v>
      </c>
      <c r="CE184" s="3">
        <f t="shared" si="83"/>
        <v>0</v>
      </c>
      <c r="CF184" s="6">
        <f t="shared" si="84"/>
        <v>0</v>
      </c>
      <c r="CG184" s="6">
        <f t="shared" si="85"/>
        <v>0</v>
      </c>
      <c r="CH184" s="6">
        <f t="shared" si="86"/>
        <v>0</v>
      </c>
      <c r="CI184" s="3">
        <f t="shared" si="87"/>
        <v>0</v>
      </c>
      <c r="CJ184" s="3">
        <f t="shared" si="88"/>
        <v>0</v>
      </c>
      <c r="CK184" s="3">
        <f t="shared" si="89"/>
        <v>0</v>
      </c>
    </row>
    <row r="185" spans="1:89" x14ac:dyDescent="0.25">
      <c r="A185" t="s">
        <v>328</v>
      </c>
      <c r="B185" t="s">
        <v>328</v>
      </c>
      <c r="C185">
        <v>2022</v>
      </c>
      <c r="D185">
        <v>15</v>
      </c>
      <c r="E185">
        <v>14</v>
      </c>
      <c r="F185" t="s">
        <v>174</v>
      </c>
      <c r="G185" t="s">
        <v>106</v>
      </c>
      <c r="H185" t="str">
        <f t="shared" si="61"/>
        <v>WK_I</v>
      </c>
      <c r="I185" t="s">
        <v>51</v>
      </c>
      <c r="J185" t="s">
        <v>0</v>
      </c>
      <c r="K185">
        <v>0</v>
      </c>
      <c r="L185">
        <v>1</v>
      </c>
      <c r="M185">
        <v>1</v>
      </c>
      <c r="N185">
        <v>0</v>
      </c>
      <c r="O185">
        <v>152500000</v>
      </c>
      <c r="P185" s="1">
        <v>42</v>
      </c>
      <c r="Q185">
        <v>247.33333333333334</v>
      </c>
      <c r="R185">
        <v>259</v>
      </c>
      <c r="S185">
        <v>12.833333333333332</v>
      </c>
      <c r="T185">
        <v>5.8888888888888893</v>
      </c>
      <c r="U185">
        <v>95.495495495495504</v>
      </c>
      <c r="V185">
        <v>31.5</v>
      </c>
      <c r="W185">
        <v>1.1666666666666665</v>
      </c>
      <c r="X185">
        <v>3.5</v>
      </c>
      <c r="Y185">
        <v>1.1666666666666665</v>
      </c>
      <c r="Z185">
        <v>0</v>
      </c>
      <c r="AA185" s="1">
        <v>42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2">
        <f t="shared" si="62"/>
        <v>42</v>
      </c>
      <c r="AN185" s="2">
        <f t="shared" si="63"/>
        <v>0.12612612612612611</v>
      </c>
      <c r="AO185" s="2">
        <f t="shared" si="64"/>
        <v>0.69444444444444442</v>
      </c>
      <c r="AP185" s="2">
        <f t="shared" si="65"/>
        <v>95.495495495495504</v>
      </c>
      <c r="AQ185" s="5">
        <f t="shared" si="66"/>
        <v>5.8888888888888893</v>
      </c>
      <c r="AR185" s="5">
        <f t="shared" si="67"/>
        <v>2.7777777777777773E-2</v>
      </c>
      <c r="AS185" s="2">
        <f t="shared" si="68"/>
        <v>0.50515463917525771</v>
      </c>
      <c r="AT185" s="3">
        <f t="shared" si="69"/>
        <v>42</v>
      </c>
      <c r="AU185" s="6">
        <f t="shared" si="70"/>
        <v>0</v>
      </c>
      <c r="AV185" s="6">
        <f t="shared" si="71"/>
        <v>0</v>
      </c>
      <c r="AW185" s="6">
        <f t="shared" si="72"/>
        <v>0</v>
      </c>
      <c r="AX185" s="3">
        <f t="shared" si="73"/>
        <v>0</v>
      </c>
      <c r="AY185" s="3">
        <f t="shared" si="74"/>
        <v>0</v>
      </c>
      <c r="AZ185" s="3">
        <f t="shared" si="75"/>
        <v>0</v>
      </c>
      <c r="BA185" s="21">
        <v>12</v>
      </c>
      <c r="BB185" s="21">
        <v>212</v>
      </c>
      <c r="BC185" s="21">
        <v>222</v>
      </c>
      <c r="BD185" s="21">
        <v>11</v>
      </c>
      <c r="BE185" s="25">
        <v>19.272727272727273</v>
      </c>
      <c r="BF185" s="21">
        <v>95.495495495495504</v>
      </c>
      <c r="BG185" s="21">
        <v>27</v>
      </c>
      <c r="BH185" s="21">
        <v>1</v>
      </c>
      <c r="BI185" s="21">
        <v>3</v>
      </c>
      <c r="BJ185" s="21">
        <v>1</v>
      </c>
      <c r="BK185" s="21">
        <v>0</v>
      </c>
      <c r="BL185" s="22">
        <v>0</v>
      </c>
      <c r="BM185" s="22">
        <v>0</v>
      </c>
      <c r="BN185" s="22">
        <v>0</v>
      </c>
      <c r="BO185" s="22">
        <v>0</v>
      </c>
      <c r="BP185" s="26">
        <v>0</v>
      </c>
      <c r="BQ185" s="26">
        <v>0</v>
      </c>
      <c r="BR185" s="26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">
        <f t="shared" si="76"/>
        <v>12</v>
      </c>
      <c r="BY185" s="2">
        <f t="shared" si="77"/>
        <v>0.12612612612612611</v>
      </c>
      <c r="BZ185" s="2">
        <f t="shared" si="78"/>
        <v>8.3333333333333329E-2</v>
      </c>
      <c r="CA185" s="2">
        <f t="shared" si="79"/>
        <v>95.495495495495504</v>
      </c>
      <c r="CB185" s="5">
        <f t="shared" si="80"/>
        <v>19.272727272727273</v>
      </c>
      <c r="CC185" s="5">
        <f t="shared" si="81"/>
        <v>8.3333333333333329E-2</v>
      </c>
      <c r="CD185" s="2">
        <f t="shared" si="82"/>
        <v>0.50515463917525771</v>
      </c>
      <c r="CE185" s="3">
        <f t="shared" si="83"/>
        <v>0</v>
      </c>
      <c r="CF185" s="6">
        <f t="shared" si="84"/>
        <v>0</v>
      </c>
      <c r="CG185" s="6">
        <f t="shared" si="85"/>
        <v>0</v>
      </c>
      <c r="CH185" s="6">
        <f t="shared" si="86"/>
        <v>0</v>
      </c>
      <c r="CI185" s="3">
        <f t="shared" si="87"/>
        <v>0</v>
      </c>
      <c r="CJ185" s="3">
        <f t="shared" si="88"/>
        <v>0</v>
      </c>
      <c r="CK185" s="3">
        <f t="shared" si="89"/>
        <v>0</v>
      </c>
    </row>
    <row r="186" spans="1:89" x14ac:dyDescent="0.25">
      <c r="A186" t="s">
        <v>329</v>
      </c>
      <c r="B186" t="s">
        <v>330</v>
      </c>
      <c r="C186">
        <v>2022</v>
      </c>
      <c r="D186">
        <v>15</v>
      </c>
      <c r="E186">
        <v>14</v>
      </c>
      <c r="F186" t="s">
        <v>174</v>
      </c>
      <c r="G186" t="s">
        <v>106</v>
      </c>
      <c r="H186" t="str">
        <f t="shared" si="61"/>
        <v>Bat_O</v>
      </c>
      <c r="I186" t="s">
        <v>36</v>
      </c>
      <c r="J186" t="s">
        <v>42</v>
      </c>
      <c r="K186">
        <v>1</v>
      </c>
      <c r="L186">
        <v>0</v>
      </c>
      <c r="M186">
        <v>1</v>
      </c>
      <c r="N186">
        <v>0</v>
      </c>
      <c r="O186">
        <v>30000000</v>
      </c>
      <c r="P186" s="1">
        <v>42</v>
      </c>
      <c r="Q186">
        <v>92.399999999999991</v>
      </c>
      <c r="R186">
        <v>72.8</v>
      </c>
      <c r="S186">
        <v>8.4</v>
      </c>
      <c r="T186">
        <v>2.1999999999999997</v>
      </c>
      <c r="U186">
        <v>126.92307692307692</v>
      </c>
      <c r="V186">
        <v>14</v>
      </c>
      <c r="W186">
        <v>0</v>
      </c>
      <c r="X186">
        <v>0</v>
      </c>
      <c r="Y186">
        <v>0</v>
      </c>
      <c r="Z186">
        <v>0</v>
      </c>
      <c r="AA186" s="1">
        <v>42</v>
      </c>
      <c r="AB186">
        <v>277.45454545454544</v>
      </c>
      <c r="AC186">
        <v>311.81818181818181</v>
      </c>
      <c r="AD186">
        <v>20.363636363636363</v>
      </c>
      <c r="AE186">
        <v>6.7431192660550465</v>
      </c>
      <c r="AF186">
        <v>15.3125</v>
      </c>
      <c r="AG186">
        <v>13.625</v>
      </c>
      <c r="AH186">
        <v>0</v>
      </c>
      <c r="AI186">
        <v>0</v>
      </c>
      <c r="AJ186">
        <v>29.272727272727273</v>
      </c>
      <c r="AK186">
        <v>11.454545454545455</v>
      </c>
      <c r="AL186">
        <v>137.45454545454547</v>
      </c>
      <c r="AM186" s="2">
        <f t="shared" si="62"/>
        <v>42</v>
      </c>
      <c r="AN186" s="2">
        <f t="shared" si="63"/>
        <v>0.19230769230769232</v>
      </c>
      <c r="AO186" s="2">
        <f t="shared" si="64"/>
        <v>0.8</v>
      </c>
      <c r="AP186" s="2">
        <f t="shared" si="65"/>
        <v>126.92307692307692</v>
      </c>
      <c r="AQ186" s="5">
        <f t="shared" si="66"/>
        <v>2.1999999999999997</v>
      </c>
      <c r="AR186" s="5">
        <f t="shared" si="67"/>
        <v>0</v>
      </c>
      <c r="AS186" s="2">
        <f t="shared" si="68"/>
        <v>0.61904761904761896</v>
      </c>
      <c r="AT186" s="3">
        <f t="shared" si="69"/>
        <v>42</v>
      </c>
      <c r="AU186" s="6">
        <f t="shared" si="70"/>
        <v>6.7431192660550465</v>
      </c>
      <c r="AV186" s="6">
        <f t="shared" si="71"/>
        <v>15.3125</v>
      </c>
      <c r="AW186" s="6">
        <f t="shared" si="72"/>
        <v>13.625</v>
      </c>
      <c r="AX186" s="3">
        <f t="shared" si="73"/>
        <v>0</v>
      </c>
      <c r="AY186" s="3">
        <f t="shared" si="74"/>
        <v>0.14678899082568808</v>
      </c>
      <c r="AZ186" s="3">
        <f t="shared" si="75"/>
        <v>0.49541284403669733</v>
      </c>
      <c r="BA186" s="21">
        <v>5</v>
      </c>
      <c r="BB186" s="21">
        <v>33</v>
      </c>
      <c r="BC186" s="21">
        <v>26</v>
      </c>
      <c r="BD186" s="21">
        <v>3</v>
      </c>
      <c r="BE186" s="25">
        <v>11</v>
      </c>
      <c r="BF186" s="21">
        <v>126.92307692307692</v>
      </c>
      <c r="BG186" s="21">
        <v>5</v>
      </c>
      <c r="BH186" s="21">
        <v>0</v>
      </c>
      <c r="BI186" s="21">
        <v>0</v>
      </c>
      <c r="BJ186" s="21">
        <v>0</v>
      </c>
      <c r="BK186" s="21">
        <v>0</v>
      </c>
      <c r="BL186" s="22">
        <v>11</v>
      </c>
      <c r="BM186" s="22">
        <v>218</v>
      </c>
      <c r="BN186" s="22">
        <v>245</v>
      </c>
      <c r="BO186" s="22">
        <v>16</v>
      </c>
      <c r="BP186" s="26">
        <v>6.7431192660550465</v>
      </c>
      <c r="BQ186" s="26">
        <v>15.3125</v>
      </c>
      <c r="BR186" s="26">
        <v>13.625</v>
      </c>
      <c r="BS186" s="22">
        <v>0</v>
      </c>
      <c r="BT186" s="22">
        <v>0</v>
      </c>
      <c r="BU186" s="22">
        <v>23</v>
      </c>
      <c r="BV186" s="22">
        <v>9</v>
      </c>
      <c r="BW186" s="22">
        <v>108</v>
      </c>
      <c r="BX186" s="2">
        <f t="shared" si="76"/>
        <v>5</v>
      </c>
      <c r="BY186" s="2">
        <f t="shared" si="77"/>
        <v>0.19230769230769232</v>
      </c>
      <c r="BZ186" s="2">
        <f t="shared" si="78"/>
        <v>0.4</v>
      </c>
      <c r="CA186" s="2">
        <f t="shared" si="79"/>
        <v>126.92307692307692</v>
      </c>
      <c r="CB186" s="5">
        <f t="shared" si="80"/>
        <v>11</v>
      </c>
      <c r="CC186" s="5">
        <f t="shared" si="81"/>
        <v>0</v>
      </c>
      <c r="CD186" s="2">
        <f t="shared" si="82"/>
        <v>0.61904761904761907</v>
      </c>
      <c r="CE186" s="3">
        <f t="shared" si="83"/>
        <v>11</v>
      </c>
      <c r="CF186" s="6">
        <f t="shared" si="84"/>
        <v>6.7431192660550465</v>
      </c>
      <c r="CG186" s="6">
        <f t="shared" si="85"/>
        <v>15.3125</v>
      </c>
      <c r="CH186" s="6">
        <f t="shared" si="86"/>
        <v>13.625</v>
      </c>
      <c r="CI186" s="3">
        <f t="shared" si="87"/>
        <v>0</v>
      </c>
      <c r="CJ186" s="3">
        <f t="shared" si="88"/>
        <v>0.14678899082568808</v>
      </c>
      <c r="CK186" s="3">
        <f t="shared" si="89"/>
        <v>0.49541284403669728</v>
      </c>
    </row>
    <row r="187" spans="1:89" x14ac:dyDescent="0.25">
      <c r="A187" t="s">
        <v>164</v>
      </c>
      <c r="B187" t="s">
        <v>164</v>
      </c>
      <c r="C187">
        <v>2022</v>
      </c>
      <c r="D187">
        <v>15</v>
      </c>
      <c r="E187">
        <v>14</v>
      </c>
      <c r="F187" t="s">
        <v>174</v>
      </c>
      <c r="G187" t="s">
        <v>106</v>
      </c>
      <c r="H187" t="str">
        <f t="shared" si="61"/>
        <v>Bat_I</v>
      </c>
      <c r="I187" t="s">
        <v>36</v>
      </c>
      <c r="J187" t="s">
        <v>0</v>
      </c>
      <c r="K187">
        <v>0</v>
      </c>
      <c r="L187">
        <v>0</v>
      </c>
      <c r="M187">
        <v>0</v>
      </c>
      <c r="N187">
        <v>0</v>
      </c>
      <c r="O187">
        <v>2000000</v>
      </c>
      <c r="P187" s="1">
        <v>42</v>
      </c>
      <c r="Q187">
        <v>151.20000000000002</v>
      </c>
      <c r="R187">
        <v>165.20000000000002</v>
      </c>
      <c r="S187">
        <v>11.200000000000001</v>
      </c>
      <c r="T187">
        <v>3.6000000000000005</v>
      </c>
      <c r="U187">
        <v>91.525423728813564</v>
      </c>
      <c r="V187">
        <v>8.4</v>
      </c>
      <c r="W187">
        <v>5.6000000000000005</v>
      </c>
      <c r="X187">
        <v>1.4000000000000001</v>
      </c>
      <c r="Y187">
        <v>0</v>
      </c>
      <c r="Z187">
        <v>0</v>
      </c>
      <c r="AA187" s="1">
        <v>42</v>
      </c>
      <c r="AB187">
        <v>337.07692307692309</v>
      </c>
      <c r="AC187">
        <v>397.38461538461536</v>
      </c>
      <c r="AD187">
        <v>15.076923076923077</v>
      </c>
      <c r="AE187">
        <v>7.0734824281150157</v>
      </c>
      <c r="AF187">
        <v>26.357142857142858</v>
      </c>
      <c r="AG187">
        <v>22.357142857142858</v>
      </c>
      <c r="AH187">
        <v>0</v>
      </c>
      <c r="AI187">
        <v>0</v>
      </c>
      <c r="AJ187">
        <v>23.692307692307693</v>
      </c>
      <c r="AK187">
        <v>15.076923076923077</v>
      </c>
      <c r="AL187">
        <v>117.38461538461539</v>
      </c>
      <c r="AM187" s="2">
        <f t="shared" si="62"/>
        <v>42</v>
      </c>
      <c r="AN187" s="2">
        <f t="shared" si="63"/>
        <v>8.4745762711864403E-2</v>
      </c>
      <c r="AO187" s="2">
        <f t="shared" si="64"/>
        <v>0.73333333333333328</v>
      </c>
      <c r="AP187" s="2">
        <f t="shared" si="65"/>
        <v>91.525423728813564</v>
      </c>
      <c r="AQ187" s="5">
        <f t="shared" si="66"/>
        <v>3.6000000000000005</v>
      </c>
      <c r="AR187" s="5">
        <f t="shared" si="67"/>
        <v>0</v>
      </c>
      <c r="AS187" s="2">
        <f t="shared" si="68"/>
        <v>0.55555555555555558</v>
      </c>
      <c r="AT187" s="3">
        <f t="shared" si="69"/>
        <v>42</v>
      </c>
      <c r="AU187" s="6">
        <f t="shared" si="70"/>
        <v>7.0734824281150157</v>
      </c>
      <c r="AV187" s="6">
        <f t="shared" si="71"/>
        <v>26.357142857142858</v>
      </c>
      <c r="AW187" s="6">
        <f t="shared" si="72"/>
        <v>22.357142857142858</v>
      </c>
      <c r="AX187" s="3">
        <f t="shared" si="73"/>
        <v>0</v>
      </c>
      <c r="AY187" s="3">
        <f t="shared" si="74"/>
        <v>0.11501597444089458</v>
      </c>
      <c r="AZ187" s="3">
        <f t="shared" si="75"/>
        <v>0.34824281150159742</v>
      </c>
      <c r="BA187" s="21">
        <v>10</v>
      </c>
      <c r="BB187" s="21">
        <v>108</v>
      </c>
      <c r="BC187" s="21">
        <v>118</v>
      </c>
      <c r="BD187" s="21">
        <v>8</v>
      </c>
      <c r="BE187" s="25">
        <v>13.5</v>
      </c>
      <c r="BF187" s="21">
        <v>91.525423728813564</v>
      </c>
      <c r="BG187" s="21">
        <v>6</v>
      </c>
      <c r="BH187" s="21">
        <v>4</v>
      </c>
      <c r="BI187" s="21">
        <v>1</v>
      </c>
      <c r="BJ187" s="21">
        <v>0</v>
      </c>
      <c r="BK187" s="21">
        <v>0</v>
      </c>
      <c r="BL187" s="22">
        <v>13</v>
      </c>
      <c r="BM187" s="22">
        <v>313</v>
      </c>
      <c r="BN187" s="22">
        <v>369</v>
      </c>
      <c r="BO187" s="22">
        <v>14</v>
      </c>
      <c r="BP187" s="26">
        <v>7.0734824281150166</v>
      </c>
      <c r="BQ187" s="26">
        <v>26.357142857142858</v>
      </c>
      <c r="BR187" s="26">
        <v>22.357142857142858</v>
      </c>
      <c r="BS187" s="22">
        <v>0</v>
      </c>
      <c r="BT187" s="22">
        <v>0</v>
      </c>
      <c r="BU187" s="22">
        <v>22</v>
      </c>
      <c r="BV187" s="22">
        <v>14</v>
      </c>
      <c r="BW187" s="22">
        <v>109</v>
      </c>
      <c r="BX187" s="2">
        <f t="shared" si="76"/>
        <v>10</v>
      </c>
      <c r="BY187" s="2">
        <f t="shared" si="77"/>
        <v>8.4745762711864403E-2</v>
      </c>
      <c r="BZ187" s="2">
        <f t="shared" si="78"/>
        <v>0.2</v>
      </c>
      <c r="CA187" s="2">
        <f t="shared" si="79"/>
        <v>91.525423728813564</v>
      </c>
      <c r="CB187" s="5">
        <f t="shared" si="80"/>
        <v>13.5</v>
      </c>
      <c r="CC187" s="5">
        <f t="shared" si="81"/>
        <v>0</v>
      </c>
      <c r="CD187" s="2">
        <f t="shared" si="82"/>
        <v>0.55555555555555558</v>
      </c>
      <c r="CE187" s="3">
        <f t="shared" si="83"/>
        <v>13</v>
      </c>
      <c r="CF187" s="6">
        <f t="shared" si="84"/>
        <v>7.0734824281150166</v>
      </c>
      <c r="CG187" s="6">
        <f t="shared" si="85"/>
        <v>26.357142857142858</v>
      </c>
      <c r="CH187" s="6">
        <f t="shared" si="86"/>
        <v>22.357142857142858</v>
      </c>
      <c r="CI187" s="3">
        <f t="shared" si="87"/>
        <v>0</v>
      </c>
      <c r="CJ187" s="3">
        <f t="shared" si="88"/>
        <v>0.11501597444089456</v>
      </c>
      <c r="CK187" s="3">
        <f t="shared" si="89"/>
        <v>0.34824281150159747</v>
      </c>
    </row>
    <row r="188" spans="1:89" x14ac:dyDescent="0.25">
      <c r="A188" t="s">
        <v>331</v>
      </c>
      <c r="B188" t="s">
        <v>331</v>
      </c>
      <c r="C188">
        <v>2022</v>
      </c>
      <c r="D188">
        <v>15</v>
      </c>
      <c r="E188">
        <v>14</v>
      </c>
      <c r="F188" t="s">
        <v>174</v>
      </c>
      <c r="G188" t="s">
        <v>106</v>
      </c>
      <c r="H188" t="str">
        <f t="shared" si="61"/>
        <v>Bowl_I</v>
      </c>
      <c r="I188" t="s">
        <v>54</v>
      </c>
      <c r="J188" t="s">
        <v>0</v>
      </c>
      <c r="K188">
        <v>0</v>
      </c>
      <c r="L188">
        <v>0</v>
      </c>
      <c r="M188">
        <v>0</v>
      </c>
      <c r="N188">
        <v>0</v>
      </c>
      <c r="O188">
        <v>3000000</v>
      </c>
      <c r="P188" s="1">
        <v>42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s="1">
        <v>42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s="2">
        <f t="shared" si="62"/>
        <v>42</v>
      </c>
      <c r="AN188" s="2">
        <f t="shared" si="63"/>
        <v>0</v>
      </c>
      <c r="AO188" s="2">
        <f t="shared" si="64"/>
        <v>1</v>
      </c>
      <c r="AP188" s="2">
        <f t="shared" si="65"/>
        <v>0</v>
      </c>
      <c r="AQ188" s="5">
        <f t="shared" si="66"/>
        <v>0</v>
      </c>
      <c r="AR188" s="5">
        <f t="shared" si="67"/>
        <v>0</v>
      </c>
      <c r="AS188" s="2">
        <f t="shared" si="68"/>
        <v>0</v>
      </c>
      <c r="AT188" s="3">
        <f t="shared" si="69"/>
        <v>42</v>
      </c>
      <c r="AU188" s="6">
        <f t="shared" si="70"/>
        <v>0</v>
      </c>
      <c r="AV188" s="6">
        <f t="shared" si="71"/>
        <v>0</v>
      </c>
      <c r="AW188" s="6">
        <f t="shared" si="72"/>
        <v>0</v>
      </c>
      <c r="AX188" s="3">
        <f t="shared" si="73"/>
        <v>0</v>
      </c>
      <c r="AY188" s="3">
        <f t="shared" si="74"/>
        <v>0</v>
      </c>
      <c r="AZ188" s="3">
        <f t="shared" si="75"/>
        <v>0</v>
      </c>
      <c r="BA188" s="21">
        <v>0</v>
      </c>
      <c r="BB188" s="21">
        <v>0</v>
      </c>
      <c r="BC188" s="21">
        <v>0</v>
      </c>
      <c r="BD188" s="21">
        <v>0</v>
      </c>
      <c r="BE188" s="25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2">
        <v>0</v>
      </c>
      <c r="BM188" s="22">
        <v>0</v>
      </c>
      <c r="BN188" s="22">
        <v>0</v>
      </c>
      <c r="BO188" s="22">
        <v>0</v>
      </c>
      <c r="BP188" s="26">
        <v>0</v>
      </c>
      <c r="BQ188" s="26">
        <v>0</v>
      </c>
      <c r="BR188" s="26">
        <v>0</v>
      </c>
      <c r="BS188" s="22">
        <v>0</v>
      </c>
      <c r="BT188" s="22">
        <v>0</v>
      </c>
      <c r="BU188" s="22">
        <v>0</v>
      </c>
      <c r="BV188" s="22">
        <v>0</v>
      </c>
      <c r="BW188" s="22">
        <v>0</v>
      </c>
      <c r="BX188" s="2">
        <f t="shared" si="76"/>
        <v>0</v>
      </c>
      <c r="BY188" s="2">
        <f t="shared" si="77"/>
        <v>0</v>
      </c>
      <c r="BZ188" s="2">
        <f t="shared" si="78"/>
        <v>0</v>
      </c>
      <c r="CA188" s="2">
        <f t="shared" si="79"/>
        <v>0</v>
      </c>
      <c r="CB188" s="5">
        <f t="shared" si="80"/>
        <v>0</v>
      </c>
      <c r="CC188" s="5">
        <f t="shared" si="81"/>
        <v>0</v>
      </c>
      <c r="CD188" s="2">
        <f t="shared" si="82"/>
        <v>0</v>
      </c>
      <c r="CE188" s="3">
        <f t="shared" si="83"/>
        <v>0</v>
      </c>
      <c r="CF188" s="6">
        <f t="shared" si="84"/>
        <v>0</v>
      </c>
      <c r="CG188" s="6">
        <f t="shared" si="85"/>
        <v>0</v>
      </c>
      <c r="CH188" s="6">
        <f t="shared" si="86"/>
        <v>0</v>
      </c>
      <c r="CI188" s="3">
        <f t="shared" si="87"/>
        <v>0</v>
      </c>
      <c r="CJ188" s="3">
        <f t="shared" si="88"/>
        <v>0</v>
      </c>
      <c r="CK188" s="3">
        <f t="shared" si="89"/>
        <v>0</v>
      </c>
    </row>
    <row r="189" spans="1:89" x14ac:dyDescent="0.25">
      <c r="A189" t="s">
        <v>139</v>
      </c>
      <c r="B189" t="s">
        <v>140</v>
      </c>
      <c r="C189">
        <v>2022</v>
      </c>
      <c r="D189">
        <v>15</v>
      </c>
      <c r="E189">
        <v>14</v>
      </c>
      <c r="F189" t="s">
        <v>174</v>
      </c>
      <c r="G189" t="s">
        <v>106</v>
      </c>
      <c r="H189" t="str">
        <f t="shared" si="61"/>
        <v>Bowl_I</v>
      </c>
      <c r="I189" t="s">
        <v>54</v>
      </c>
      <c r="J189" t="s">
        <v>0</v>
      </c>
      <c r="K189">
        <v>0</v>
      </c>
      <c r="L189">
        <v>0</v>
      </c>
      <c r="M189">
        <v>0</v>
      </c>
      <c r="N189">
        <v>0</v>
      </c>
      <c r="O189">
        <v>16000000</v>
      </c>
      <c r="P189" s="1">
        <v>42</v>
      </c>
      <c r="Q189">
        <v>281.07692307692309</v>
      </c>
      <c r="R189">
        <v>206.76923076923077</v>
      </c>
      <c r="S189">
        <v>12.923076923076923</v>
      </c>
      <c r="T189">
        <v>6.6923076923076925</v>
      </c>
      <c r="U189">
        <v>135.9375</v>
      </c>
      <c r="V189">
        <v>26.923076923076923</v>
      </c>
      <c r="W189">
        <v>15.076923076923077</v>
      </c>
      <c r="X189">
        <v>2.1538461538461542</v>
      </c>
      <c r="Y189">
        <v>2.1538461538461542</v>
      </c>
      <c r="Z189">
        <v>0</v>
      </c>
      <c r="AA189" s="1">
        <v>42</v>
      </c>
      <c r="AB189">
        <v>281.27272727272725</v>
      </c>
      <c r="AC189">
        <v>315.63636363636363</v>
      </c>
      <c r="AD189">
        <v>8.9090909090909083</v>
      </c>
      <c r="AE189">
        <v>6.7330316742081449</v>
      </c>
      <c r="AF189">
        <v>35.428571428571431</v>
      </c>
      <c r="AG189">
        <v>31.571428571428573</v>
      </c>
      <c r="AH189">
        <v>0</v>
      </c>
      <c r="AI189">
        <v>0</v>
      </c>
      <c r="AJ189">
        <v>22.90909090909091</v>
      </c>
      <c r="AK189">
        <v>8.9090909090909083</v>
      </c>
      <c r="AL189">
        <v>105.63636363636364</v>
      </c>
      <c r="AM189" s="2">
        <f t="shared" si="62"/>
        <v>42</v>
      </c>
      <c r="AN189" s="2">
        <f t="shared" si="63"/>
        <v>0.203125</v>
      </c>
      <c r="AO189" s="2">
        <f t="shared" si="64"/>
        <v>0.69230769230769229</v>
      </c>
      <c r="AP189" s="2">
        <f t="shared" si="65"/>
        <v>135.9375</v>
      </c>
      <c r="AQ189" s="5">
        <f t="shared" si="66"/>
        <v>6.6923076923076925</v>
      </c>
      <c r="AR189" s="5">
        <f t="shared" si="67"/>
        <v>5.1282051282051287E-2</v>
      </c>
      <c r="AS189" s="2">
        <f t="shared" si="68"/>
        <v>0.50326797385620936</v>
      </c>
      <c r="AT189" s="3">
        <f t="shared" si="69"/>
        <v>42</v>
      </c>
      <c r="AU189" s="6">
        <f t="shared" si="70"/>
        <v>6.7330316742081449</v>
      </c>
      <c r="AV189" s="6">
        <f t="shared" si="71"/>
        <v>35.428571428571431</v>
      </c>
      <c r="AW189" s="6">
        <f t="shared" si="72"/>
        <v>31.571428571428573</v>
      </c>
      <c r="AX189" s="3">
        <f t="shared" si="73"/>
        <v>0</v>
      </c>
      <c r="AY189" s="3">
        <f t="shared" si="74"/>
        <v>0.11312217194570137</v>
      </c>
      <c r="AZ189" s="3">
        <f t="shared" si="75"/>
        <v>0.37556561085972856</v>
      </c>
      <c r="BA189" s="21">
        <v>13</v>
      </c>
      <c r="BB189" s="21">
        <v>261</v>
      </c>
      <c r="BC189" s="21">
        <v>192</v>
      </c>
      <c r="BD189" s="21">
        <v>12</v>
      </c>
      <c r="BE189" s="25">
        <v>21.75</v>
      </c>
      <c r="BF189" s="21">
        <v>135.9375</v>
      </c>
      <c r="BG189" s="21">
        <v>25</v>
      </c>
      <c r="BH189" s="21">
        <v>14</v>
      </c>
      <c r="BI189" s="21">
        <v>2</v>
      </c>
      <c r="BJ189" s="21">
        <v>2</v>
      </c>
      <c r="BK189" s="21">
        <v>0</v>
      </c>
      <c r="BL189" s="22">
        <v>11</v>
      </c>
      <c r="BM189" s="22">
        <v>221</v>
      </c>
      <c r="BN189" s="22">
        <v>248</v>
      </c>
      <c r="BO189" s="22">
        <v>7</v>
      </c>
      <c r="BP189" s="26">
        <v>6.7330316742081449</v>
      </c>
      <c r="BQ189" s="26">
        <v>35.428571428571431</v>
      </c>
      <c r="BR189" s="26">
        <v>31.571428571428573</v>
      </c>
      <c r="BS189" s="22">
        <v>0</v>
      </c>
      <c r="BT189" s="22">
        <v>0</v>
      </c>
      <c r="BU189" s="22">
        <v>18</v>
      </c>
      <c r="BV189" s="22">
        <v>7</v>
      </c>
      <c r="BW189" s="22">
        <v>83</v>
      </c>
      <c r="BX189" s="2">
        <f t="shared" si="76"/>
        <v>13</v>
      </c>
      <c r="BY189" s="2">
        <f t="shared" si="77"/>
        <v>0.203125</v>
      </c>
      <c r="BZ189" s="2">
        <f t="shared" si="78"/>
        <v>7.6923076923076927E-2</v>
      </c>
      <c r="CA189" s="2">
        <f t="shared" si="79"/>
        <v>135.9375</v>
      </c>
      <c r="CB189" s="5">
        <f t="shared" si="80"/>
        <v>21.75</v>
      </c>
      <c r="CC189" s="5">
        <f t="shared" si="81"/>
        <v>0.15384615384615385</v>
      </c>
      <c r="CD189" s="2">
        <f t="shared" si="82"/>
        <v>0.50326797385620914</v>
      </c>
      <c r="CE189" s="3">
        <f t="shared" si="83"/>
        <v>11</v>
      </c>
      <c r="CF189" s="6">
        <f t="shared" si="84"/>
        <v>6.7330316742081449</v>
      </c>
      <c r="CG189" s="6">
        <f t="shared" si="85"/>
        <v>35.428571428571431</v>
      </c>
      <c r="CH189" s="6">
        <f t="shared" si="86"/>
        <v>31.571428571428573</v>
      </c>
      <c r="CI189" s="3">
        <f t="shared" si="87"/>
        <v>0</v>
      </c>
      <c r="CJ189" s="3">
        <f t="shared" si="88"/>
        <v>0.11312217194570136</v>
      </c>
      <c r="CK189" s="3">
        <f t="shared" si="89"/>
        <v>0.3755656108597285</v>
      </c>
    </row>
    <row r="190" spans="1:89" x14ac:dyDescent="0.25">
      <c r="A190" t="s">
        <v>102</v>
      </c>
      <c r="B190" t="s">
        <v>103</v>
      </c>
      <c r="C190">
        <v>2022</v>
      </c>
      <c r="D190">
        <v>15</v>
      </c>
      <c r="E190">
        <v>14</v>
      </c>
      <c r="F190" t="s">
        <v>174</v>
      </c>
      <c r="G190" t="s">
        <v>106</v>
      </c>
      <c r="H190" t="str">
        <f t="shared" si="61"/>
        <v>Bowl_I</v>
      </c>
      <c r="I190" t="s">
        <v>54</v>
      </c>
      <c r="J190" t="s">
        <v>0</v>
      </c>
      <c r="K190">
        <v>0</v>
      </c>
      <c r="L190">
        <v>0</v>
      </c>
      <c r="M190">
        <v>0</v>
      </c>
      <c r="N190">
        <v>0</v>
      </c>
      <c r="O190">
        <v>13000000</v>
      </c>
      <c r="P190" s="1">
        <v>42</v>
      </c>
      <c r="Q190">
        <v>37.333333333333329</v>
      </c>
      <c r="R190">
        <v>46.666666666666671</v>
      </c>
      <c r="S190">
        <v>2.333333333333333</v>
      </c>
      <c r="T190">
        <v>0.88888888888888873</v>
      </c>
      <c r="U190">
        <v>79.999999999999986</v>
      </c>
      <c r="V190">
        <v>4.6666666666666661</v>
      </c>
      <c r="W190">
        <v>0</v>
      </c>
      <c r="X190">
        <v>0</v>
      </c>
      <c r="Y190">
        <v>0</v>
      </c>
      <c r="Z190">
        <v>0</v>
      </c>
      <c r="AA190" s="1">
        <v>42</v>
      </c>
      <c r="AB190">
        <v>313.25</v>
      </c>
      <c r="AC190">
        <v>308.875</v>
      </c>
      <c r="AD190">
        <v>18.375</v>
      </c>
      <c r="AE190">
        <v>5.9162011173184359</v>
      </c>
      <c r="AF190">
        <v>16.80952380952381</v>
      </c>
      <c r="AG190">
        <v>17.047619047619047</v>
      </c>
      <c r="AH190">
        <v>1.75</v>
      </c>
      <c r="AI190">
        <v>0.875</v>
      </c>
      <c r="AJ190">
        <v>15.75</v>
      </c>
      <c r="AK190">
        <v>7</v>
      </c>
      <c r="AL190">
        <v>120.75</v>
      </c>
      <c r="AM190" s="2">
        <f t="shared" si="62"/>
        <v>42</v>
      </c>
      <c r="AN190" s="2">
        <f t="shared" si="63"/>
        <v>9.9999999999999978E-2</v>
      </c>
      <c r="AO190" s="2">
        <f t="shared" si="64"/>
        <v>0.94444444444444442</v>
      </c>
      <c r="AP190" s="2">
        <f t="shared" si="65"/>
        <v>79.999999999999986</v>
      </c>
      <c r="AQ190" s="5">
        <f t="shared" si="66"/>
        <v>0.88888888888888873</v>
      </c>
      <c r="AR190" s="5">
        <f t="shared" si="67"/>
        <v>0</v>
      </c>
      <c r="AS190" s="2">
        <f t="shared" si="68"/>
        <v>0.44444444444444431</v>
      </c>
      <c r="AT190" s="3">
        <f t="shared" si="69"/>
        <v>42</v>
      </c>
      <c r="AU190" s="6">
        <f t="shared" si="70"/>
        <v>5.9162011173184359</v>
      </c>
      <c r="AV190" s="6">
        <f t="shared" si="71"/>
        <v>16.80952380952381</v>
      </c>
      <c r="AW190" s="6">
        <f t="shared" si="72"/>
        <v>17.047619047619047</v>
      </c>
      <c r="AX190" s="3">
        <f t="shared" si="73"/>
        <v>4.1666666666666664E-2</v>
      </c>
      <c r="AY190" s="3">
        <f t="shared" si="74"/>
        <v>7.2625698324022353E-2</v>
      </c>
      <c r="AZ190" s="3">
        <f t="shared" si="75"/>
        <v>0.38547486033519551</v>
      </c>
      <c r="BA190" s="21">
        <v>6</v>
      </c>
      <c r="BB190" s="21">
        <v>16</v>
      </c>
      <c r="BC190" s="21">
        <v>20</v>
      </c>
      <c r="BD190" s="21">
        <v>1</v>
      </c>
      <c r="BE190" s="25">
        <v>16</v>
      </c>
      <c r="BF190" s="21">
        <v>80</v>
      </c>
      <c r="BG190" s="21">
        <v>2</v>
      </c>
      <c r="BH190" s="21">
        <v>0</v>
      </c>
      <c r="BI190" s="21">
        <v>0</v>
      </c>
      <c r="BJ190" s="21">
        <v>0</v>
      </c>
      <c r="BK190" s="21">
        <v>0</v>
      </c>
      <c r="BL190" s="22">
        <v>16</v>
      </c>
      <c r="BM190" s="22">
        <v>358</v>
      </c>
      <c r="BN190" s="22">
        <v>353</v>
      </c>
      <c r="BO190" s="22">
        <v>21</v>
      </c>
      <c r="BP190" s="26">
        <v>5.9162011173184359</v>
      </c>
      <c r="BQ190" s="26">
        <v>16.80952380952381</v>
      </c>
      <c r="BR190" s="26">
        <v>17.047619047619047</v>
      </c>
      <c r="BS190" s="22">
        <v>2</v>
      </c>
      <c r="BT190" s="22">
        <v>1</v>
      </c>
      <c r="BU190" s="22">
        <v>18</v>
      </c>
      <c r="BV190" s="22">
        <v>8</v>
      </c>
      <c r="BW190" s="22">
        <v>138</v>
      </c>
      <c r="BX190" s="2">
        <f t="shared" si="76"/>
        <v>6</v>
      </c>
      <c r="BY190" s="2">
        <f t="shared" si="77"/>
        <v>0.1</v>
      </c>
      <c r="BZ190" s="2">
        <f t="shared" si="78"/>
        <v>0.83333333333333337</v>
      </c>
      <c r="CA190" s="2">
        <f t="shared" si="79"/>
        <v>80</v>
      </c>
      <c r="CB190" s="5">
        <f t="shared" si="80"/>
        <v>16</v>
      </c>
      <c r="CC190" s="5">
        <f t="shared" si="81"/>
        <v>0</v>
      </c>
      <c r="CD190" s="2">
        <f t="shared" si="82"/>
        <v>0.44444444444444442</v>
      </c>
      <c r="CE190" s="3">
        <f t="shared" si="83"/>
        <v>16</v>
      </c>
      <c r="CF190" s="6">
        <f t="shared" si="84"/>
        <v>5.9162011173184359</v>
      </c>
      <c r="CG190" s="6">
        <f t="shared" si="85"/>
        <v>16.80952380952381</v>
      </c>
      <c r="CH190" s="6">
        <f t="shared" si="86"/>
        <v>17.047619047619047</v>
      </c>
      <c r="CI190" s="3">
        <f t="shared" si="87"/>
        <v>0.125</v>
      </c>
      <c r="CJ190" s="3">
        <f t="shared" si="88"/>
        <v>7.2625698324022353E-2</v>
      </c>
      <c r="CK190" s="3">
        <f t="shared" si="89"/>
        <v>0.38547486033519551</v>
      </c>
    </row>
    <row r="191" spans="1:89" x14ac:dyDescent="0.25">
      <c r="A191" t="s">
        <v>161</v>
      </c>
      <c r="B191" t="s">
        <v>162</v>
      </c>
      <c r="C191">
        <v>2022</v>
      </c>
      <c r="D191">
        <v>15</v>
      </c>
      <c r="E191">
        <v>14</v>
      </c>
      <c r="F191" t="s">
        <v>174</v>
      </c>
      <c r="G191" t="s">
        <v>106</v>
      </c>
      <c r="H191" t="str">
        <f t="shared" si="61"/>
        <v>Bowl_I</v>
      </c>
      <c r="I191" t="s">
        <v>54</v>
      </c>
      <c r="J191" t="s">
        <v>0</v>
      </c>
      <c r="K191">
        <v>0</v>
      </c>
      <c r="L191">
        <v>0</v>
      </c>
      <c r="M191">
        <v>0</v>
      </c>
      <c r="N191">
        <v>0</v>
      </c>
      <c r="O191">
        <v>6500000</v>
      </c>
      <c r="P191" s="1">
        <v>42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1">
        <v>42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2">
        <f t="shared" si="62"/>
        <v>42</v>
      </c>
      <c r="AN191" s="2">
        <f t="shared" si="63"/>
        <v>0</v>
      </c>
      <c r="AO191" s="2">
        <f t="shared" si="64"/>
        <v>1</v>
      </c>
      <c r="AP191" s="2">
        <f t="shared" si="65"/>
        <v>0</v>
      </c>
      <c r="AQ191" s="5">
        <f t="shared" si="66"/>
        <v>0</v>
      </c>
      <c r="AR191" s="5">
        <f t="shared" si="67"/>
        <v>0</v>
      </c>
      <c r="AS191" s="2">
        <f t="shared" si="68"/>
        <v>0</v>
      </c>
      <c r="AT191" s="3">
        <f t="shared" si="69"/>
        <v>42</v>
      </c>
      <c r="AU191" s="6">
        <f t="shared" si="70"/>
        <v>0</v>
      </c>
      <c r="AV191" s="6">
        <f t="shared" si="71"/>
        <v>0</v>
      </c>
      <c r="AW191" s="6">
        <f t="shared" si="72"/>
        <v>0</v>
      </c>
      <c r="AX191" s="3">
        <f t="shared" si="73"/>
        <v>0</v>
      </c>
      <c r="AY191" s="3">
        <f t="shared" si="74"/>
        <v>0</v>
      </c>
      <c r="AZ191" s="3">
        <f t="shared" si="75"/>
        <v>0</v>
      </c>
      <c r="BA191" s="21">
        <v>0</v>
      </c>
      <c r="BB191" s="21">
        <v>0</v>
      </c>
      <c r="BC191" s="21">
        <v>0</v>
      </c>
      <c r="BD191" s="21">
        <v>0</v>
      </c>
      <c r="BE191" s="25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2">
        <v>0</v>
      </c>
      <c r="BM191" s="22">
        <v>0</v>
      </c>
      <c r="BN191" s="22">
        <v>0</v>
      </c>
      <c r="BO191" s="22">
        <v>0</v>
      </c>
      <c r="BP191" s="26">
        <v>0</v>
      </c>
      <c r="BQ191" s="26">
        <v>0</v>
      </c>
      <c r="BR191" s="26">
        <v>0</v>
      </c>
      <c r="BS191" s="22">
        <v>0</v>
      </c>
      <c r="BT191" s="22">
        <v>0</v>
      </c>
      <c r="BU191" s="22">
        <v>0</v>
      </c>
      <c r="BV191" s="22">
        <v>0</v>
      </c>
      <c r="BW191" s="22">
        <v>0</v>
      </c>
      <c r="BX191" s="2">
        <f t="shared" si="76"/>
        <v>0</v>
      </c>
      <c r="BY191" s="2">
        <f t="shared" si="77"/>
        <v>0</v>
      </c>
      <c r="BZ191" s="2">
        <f t="shared" si="78"/>
        <v>0</v>
      </c>
      <c r="CA191" s="2">
        <f t="shared" si="79"/>
        <v>0</v>
      </c>
      <c r="CB191" s="5">
        <f t="shared" si="80"/>
        <v>0</v>
      </c>
      <c r="CC191" s="5">
        <f t="shared" si="81"/>
        <v>0</v>
      </c>
      <c r="CD191" s="2">
        <f t="shared" si="82"/>
        <v>0</v>
      </c>
      <c r="CE191" s="3">
        <f t="shared" si="83"/>
        <v>0</v>
      </c>
      <c r="CF191" s="6">
        <f t="shared" si="84"/>
        <v>0</v>
      </c>
      <c r="CG191" s="6">
        <f t="shared" si="85"/>
        <v>0</v>
      </c>
      <c r="CH191" s="6">
        <f t="shared" si="86"/>
        <v>0</v>
      </c>
      <c r="CI191" s="3">
        <f t="shared" si="87"/>
        <v>0</v>
      </c>
      <c r="CJ191" s="3">
        <f t="shared" si="88"/>
        <v>0</v>
      </c>
      <c r="CK191" s="3">
        <f t="shared" si="89"/>
        <v>0</v>
      </c>
    </row>
    <row r="192" spans="1:89" x14ac:dyDescent="0.25">
      <c r="A192" t="s">
        <v>332</v>
      </c>
      <c r="B192" t="s">
        <v>333</v>
      </c>
      <c r="C192">
        <v>2022</v>
      </c>
      <c r="D192">
        <v>15</v>
      </c>
      <c r="E192">
        <v>14</v>
      </c>
      <c r="F192" t="s">
        <v>174</v>
      </c>
      <c r="G192" t="s">
        <v>106</v>
      </c>
      <c r="H192" t="str">
        <f t="shared" si="61"/>
        <v>AR_I</v>
      </c>
      <c r="I192" t="s">
        <v>39</v>
      </c>
      <c r="J192" t="s">
        <v>0</v>
      </c>
      <c r="K192">
        <v>0</v>
      </c>
      <c r="L192">
        <v>0</v>
      </c>
      <c r="M192">
        <v>0</v>
      </c>
      <c r="N192">
        <v>0</v>
      </c>
      <c r="O192">
        <v>17000000</v>
      </c>
      <c r="P192" s="1">
        <v>42</v>
      </c>
      <c r="Q192">
        <v>0</v>
      </c>
      <c r="R192">
        <v>42</v>
      </c>
      <c r="S192">
        <v>14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1">
        <v>42</v>
      </c>
      <c r="AB192">
        <v>275.33333333333337</v>
      </c>
      <c r="AC192">
        <v>289.33333333333337</v>
      </c>
      <c r="AD192">
        <v>9.3333333333333321</v>
      </c>
      <c r="AE192">
        <v>6.3050847457627128</v>
      </c>
      <c r="AF192">
        <v>31.000000000000007</v>
      </c>
      <c r="AG192">
        <v>29.500000000000007</v>
      </c>
      <c r="AH192">
        <v>0</v>
      </c>
      <c r="AI192">
        <v>0</v>
      </c>
      <c r="AJ192">
        <v>18.666666666666664</v>
      </c>
      <c r="AK192">
        <v>14</v>
      </c>
      <c r="AL192">
        <v>126</v>
      </c>
      <c r="AM192" s="2">
        <f t="shared" si="62"/>
        <v>42</v>
      </c>
      <c r="AN192" s="2">
        <f t="shared" si="63"/>
        <v>0</v>
      </c>
      <c r="AO192" s="2">
        <f t="shared" si="64"/>
        <v>0.66666666666666663</v>
      </c>
      <c r="AP192" s="2">
        <f t="shared" si="65"/>
        <v>0</v>
      </c>
      <c r="AQ192" s="5">
        <f t="shared" si="66"/>
        <v>0</v>
      </c>
      <c r="AR192" s="5">
        <f t="shared" si="67"/>
        <v>0</v>
      </c>
      <c r="AS192" s="2">
        <f t="shared" si="68"/>
        <v>0</v>
      </c>
      <c r="AT192" s="3">
        <f t="shared" si="69"/>
        <v>42</v>
      </c>
      <c r="AU192" s="6">
        <f t="shared" si="70"/>
        <v>6.3050847457627128</v>
      </c>
      <c r="AV192" s="6">
        <f t="shared" si="71"/>
        <v>31.000000000000007</v>
      </c>
      <c r="AW192" s="6">
        <f t="shared" si="72"/>
        <v>29.500000000000007</v>
      </c>
      <c r="AX192" s="3">
        <f t="shared" si="73"/>
        <v>0</v>
      </c>
      <c r="AY192" s="3">
        <f t="shared" si="74"/>
        <v>0.11864406779661014</v>
      </c>
      <c r="AZ192" s="3">
        <f t="shared" si="75"/>
        <v>0.45762711864406774</v>
      </c>
      <c r="BA192" s="21">
        <v>1</v>
      </c>
      <c r="BB192" s="21">
        <v>0</v>
      </c>
      <c r="BC192" s="21">
        <v>3</v>
      </c>
      <c r="BD192" s="21">
        <v>1</v>
      </c>
      <c r="BE192" s="25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2">
        <v>3</v>
      </c>
      <c r="BM192" s="22">
        <v>59</v>
      </c>
      <c r="BN192" s="22">
        <v>62</v>
      </c>
      <c r="BO192" s="22">
        <v>2</v>
      </c>
      <c r="BP192" s="26">
        <v>6.3050847457627128</v>
      </c>
      <c r="BQ192" s="26">
        <v>31</v>
      </c>
      <c r="BR192" s="26">
        <v>29.5</v>
      </c>
      <c r="BS192" s="22">
        <v>0</v>
      </c>
      <c r="BT192" s="22">
        <v>0</v>
      </c>
      <c r="BU192" s="22">
        <v>4</v>
      </c>
      <c r="BV192" s="22">
        <v>3</v>
      </c>
      <c r="BW192" s="22">
        <v>27</v>
      </c>
      <c r="BX192" s="2">
        <f t="shared" si="76"/>
        <v>1</v>
      </c>
      <c r="BY192" s="2">
        <f t="shared" si="77"/>
        <v>0</v>
      </c>
      <c r="BZ192" s="2">
        <f t="shared" si="78"/>
        <v>0</v>
      </c>
      <c r="CA192" s="2">
        <f t="shared" si="79"/>
        <v>0</v>
      </c>
      <c r="CB192" s="5">
        <f t="shared" si="80"/>
        <v>0</v>
      </c>
      <c r="CC192" s="5">
        <f t="shared" si="81"/>
        <v>0</v>
      </c>
      <c r="CD192" s="2">
        <f t="shared" si="82"/>
        <v>0</v>
      </c>
      <c r="CE192" s="3">
        <f t="shared" si="83"/>
        <v>3</v>
      </c>
      <c r="CF192" s="6">
        <f t="shared" si="84"/>
        <v>6.3050847457627128</v>
      </c>
      <c r="CG192" s="6">
        <f t="shared" si="85"/>
        <v>31</v>
      </c>
      <c r="CH192" s="6">
        <f t="shared" si="86"/>
        <v>29.5</v>
      </c>
      <c r="CI192" s="3">
        <f t="shared" si="87"/>
        <v>0</v>
      </c>
      <c r="CJ192" s="3">
        <f t="shared" si="88"/>
        <v>0.11864406779661017</v>
      </c>
      <c r="CK192" s="3">
        <f t="shared" si="89"/>
        <v>0.4576271186440678</v>
      </c>
    </row>
    <row r="193" spans="1:89" x14ac:dyDescent="0.25">
      <c r="A193" t="s">
        <v>334</v>
      </c>
      <c r="C193">
        <v>2022</v>
      </c>
      <c r="D193">
        <v>15</v>
      </c>
      <c r="E193">
        <v>14</v>
      </c>
      <c r="F193" t="s">
        <v>174</v>
      </c>
      <c r="G193" t="s">
        <v>106</v>
      </c>
      <c r="H193" t="str">
        <f t="shared" si="61"/>
        <v>AR_I</v>
      </c>
      <c r="I193" t="s">
        <v>39</v>
      </c>
      <c r="J193" t="s">
        <v>0</v>
      </c>
      <c r="K193">
        <v>0</v>
      </c>
      <c r="L193">
        <v>0</v>
      </c>
      <c r="M193">
        <v>0</v>
      </c>
      <c r="N193">
        <v>0</v>
      </c>
      <c r="O193">
        <v>5000000</v>
      </c>
      <c r="P193" s="1">
        <v>42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1">
        <v>42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2">
        <f t="shared" si="62"/>
        <v>42</v>
      </c>
      <c r="AN193" s="2">
        <f t="shared" si="63"/>
        <v>0</v>
      </c>
      <c r="AO193" s="2">
        <f t="shared" si="64"/>
        <v>1</v>
      </c>
      <c r="AP193" s="2">
        <f t="shared" si="65"/>
        <v>0</v>
      </c>
      <c r="AQ193" s="5">
        <f t="shared" si="66"/>
        <v>0</v>
      </c>
      <c r="AR193" s="5">
        <f t="shared" si="67"/>
        <v>0</v>
      </c>
      <c r="AS193" s="2">
        <f t="shared" si="68"/>
        <v>0</v>
      </c>
      <c r="AT193" s="3">
        <f t="shared" si="69"/>
        <v>42</v>
      </c>
      <c r="AU193" s="6">
        <f t="shared" si="70"/>
        <v>0</v>
      </c>
      <c r="AV193" s="6">
        <f t="shared" si="71"/>
        <v>0</v>
      </c>
      <c r="AW193" s="6">
        <f t="shared" si="72"/>
        <v>0</v>
      </c>
      <c r="AX193" s="3">
        <f t="shared" si="73"/>
        <v>0</v>
      </c>
      <c r="AY193" s="3">
        <f t="shared" si="74"/>
        <v>0</v>
      </c>
      <c r="AZ193" s="3">
        <f t="shared" si="75"/>
        <v>0</v>
      </c>
      <c r="BA193" s="21">
        <v>0</v>
      </c>
      <c r="BB193" s="21">
        <v>0</v>
      </c>
      <c r="BC193" s="21">
        <v>0</v>
      </c>
      <c r="BD193" s="21">
        <v>0</v>
      </c>
      <c r="BE193" s="25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2">
        <v>0</v>
      </c>
      <c r="BM193" s="22">
        <v>0</v>
      </c>
      <c r="BN193" s="22">
        <v>0</v>
      </c>
      <c r="BO193" s="22">
        <v>0</v>
      </c>
      <c r="BP193" s="26">
        <v>0</v>
      </c>
      <c r="BQ193" s="26">
        <v>0</v>
      </c>
      <c r="BR193" s="26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">
        <f t="shared" si="76"/>
        <v>0</v>
      </c>
      <c r="BY193" s="2">
        <f t="shared" si="77"/>
        <v>0</v>
      </c>
      <c r="BZ193" s="2">
        <f t="shared" si="78"/>
        <v>0</v>
      </c>
      <c r="CA193" s="2">
        <f t="shared" si="79"/>
        <v>0</v>
      </c>
      <c r="CB193" s="5">
        <f t="shared" si="80"/>
        <v>0</v>
      </c>
      <c r="CC193" s="5">
        <f t="shared" si="81"/>
        <v>0</v>
      </c>
      <c r="CD193" s="2">
        <f t="shared" si="82"/>
        <v>0</v>
      </c>
      <c r="CE193" s="3">
        <f t="shared" si="83"/>
        <v>0</v>
      </c>
      <c r="CF193" s="6">
        <f t="shared" si="84"/>
        <v>0</v>
      </c>
      <c r="CG193" s="6">
        <f t="shared" si="85"/>
        <v>0</v>
      </c>
      <c r="CH193" s="6">
        <f t="shared" si="86"/>
        <v>0</v>
      </c>
      <c r="CI193" s="3">
        <f t="shared" si="87"/>
        <v>0</v>
      </c>
      <c r="CJ193" s="3">
        <f t="shared" si="88"/>
        <v>0</v>
      </c>
      <c r="CK193" s="3">
        <f t="shared" si="89"/>
        <v>0</v>
      </c>
    </row>
    <row r="194" spans="1:89" x14ac:dyDescent="0.25">
      <c r="A194" t="s">
        <v>335</v>
      </c>
      <c r="B194" t="s">
        <v>336</v>
      </c>
      <c r="C194">
        <v>2022</v>
      </c>
      <c r="D194">
        <v>15</v>
      </c>
      <c r="E194">
        <v>14</v>
      </c>
      <c r="F194" t="s">
        <v>174</v>
      </c>
      <c r="G194" t="s">
        <v>106</v>
      </c>
      <c r="H194" t="str">
        <f t="shared" si="61"/>
        <v>AR_O</v>
      </c>
      <c r="I194" t="s">
        <v>39</v>
      </c>
      <c r="J194" t="s">
        <v>42</v>
      </c>
      <c r="K194">
        <v>1</v>
      </c>
      <c r="L194">
        <v>0</v>
      </c>
      <c r="M194">
        <v>1</v>
      </c>
      <c r="N194">
        <v>1</v>
      </c>
      <c r="O194">
        <v>80000000</v>
      </c>
      <c r="P194" s="1">
        <v>42</v>
      </c>
      <c r="Q194">
        <v>336.93333333333334</v>
      </c>
      <c r="R194">
        <v>325.73333333333335</v>
      </c>
      <c r="S194">
        <v>12.133333333333333</v>
      </c>
      <c r="T194">
        <v>8.0222222222222221</v>
      </c>
      <c r="U194">
        <v>103.43839541547277</v>
      </c>
      <c r="V194">
        <v>34.533333333333331</v>
      </c>
      <c r="W194">
        <v>7.4666666666666668</v>
      </c>
      <c r="X194">
        <v>3.7333333333333334</v>
      </c>
      <c r="Y194">
        <v>2.8000000000000003</v>
      </c>
      <c r="Z194">
        <v>0</v>
      </c>
      <c r="AA194" s="1">
        <v>42</v>
      </c>
      <c r="AB194">
        <v>289</v>
      </c>
      <c r="AC194">
        <v>362</v>
      </c>
      <c r="AD194">
        <v>6</v>
      </c>
      <c r="AE194">
        <v>7.5155709342560559</v>
      </c>
      <c r="AF194">
        <v>60.333333333333336</v>
      </c>
      <c r="AG194">
        <v>48.166666666666664</v>
      </c>
      <c r="AH194">
        <v>0</v>
      </c>
      <c r="AI194">
        <v>0</v>
      </c>
      <c r="AJ194">
        <v>38</v>
      </c>
      <c r="AK194">
        <v>8</v>
      </c>
      <c r="AL194">
        <v>111</v>
      </c>
      <c r="AM194" s="2">
        <f t="shared" si="62"/>
        <v>42</v>
      </c>
      <c r="AN194" s="2">
        <f t="shared" si="63"/>
        <v>0.12893982808022922</v>
      </c>
      <c r="AO194" s="2">
        <f t="shared" si="64"/>
        <v>0.71111111111111114</v>
      </c>
      <c r="AP194" s="2">
        <f t="shared" si="65"/>
        <v>103.43839541547277</v>
      </c>
      <c r="AQ194" s="5">
        <f t="shared" si="66"/>
        <v>8.0222222222222221</v>
      </c>
      <c r="AR194" s="5">
        <f t="shared" si="67"/>
        <v>6.666666666666668E-2</v>
      </c>
      <c r="AS194" s="2">
        <f t="shared" si="68"/>
        <v>0.54276315789473673</v>
      </c>
      <c r="AT194" s="3">
        <f t="shared" si="69"/>
        <v>42</v>
      </c>
      <c r="AU194" s="6">
        <f t="shared" si="70"/>
        <v>7.5155709342560559</v>
      </c>
      <c r="AV194" s="6">
        <f t="shared" si="71"/>
        <v>60.333333333333336</v>
      </c>
      <c r="AW194" s="6">
        <f t="shared" si="72"/>
        <v>48.166666666666664</v>
      </c>
      <c r="AX194" s="3">
        <f t="shared" si="73"/>
        <v>0</v>
      </c>
      <c r="AY194" s="3">
        <f t="shared" si="74"/>
        <v>0.15916955017301038</v>
      </c>
      <c r="AZ194" s="3">
        <f t="shared" si="75"/>
        <v>0.38408304498269896</v>
      </c>
      <c r="BA194" s="21">
        <v>15</v>
      </c>
      <c r="BB194" s="21">
        <v>361</v>
      </c>
      <c r="BC194" s="21">
        <v>349</v>
      </c>
      <c r="BD194" s="21">
        <v>13</v>
      </c>
      <c r="BE194" s="25">
        <v>27.76923076923077</v>
      </c>
      <c r="BF194" s="21">
        <v>103.43839541547277</v>
      </c>
      <c r="BG194" s="21">
        <v>37</v>
      </c>
      <c r="BH194" s="21">
        <v>8</v>
      </c>
      <c r="BI194" s="21">
        <v>4</v>
      </c>
      <c r="BJ194" s="21">
        <v>3</v>
      </c>
      <c r="BK194" s="21">
        <v>0</v>
      </c>
      <c r="BL194" s="22">
        <v>14</v>
      </c>
      <c r="BM194" s="22">
        <v>289</v>
      </c>
      <c r="BN194" s="22">
        <v>362</v>
      </c>
      <c r="BO194" s="22">
        <v>6</v>
      </c>
      <c r="BP194" s="26">
        <v>7.5155709342560559</v>
      </c>
      <c r="BQ194" s="26">
        <v>60.333333333333336</v>
      </c>
      <c r="BR194" s="26">
        <v>48.166666666666664</v>
      </c>
      <c r="BS194" s="22">
        <v>0</v>
      </c>
      <c r="BT194" s="22">
        <v>0</v>
      </c>
      <c r="BU194" s="22">
        <v>38</v>
      </c>
      <c r="BV194" s="22">
        <v>8</v>
      </c>
      <c r="BW194" s="22">
        <v>111</v>
      </c>
      <c r="BX194" s="2">
        <f t="shared" si="76"/>
        <v>15</v>
      </c>
      <c r="BY194" s="2">
        <f t="shared" si="77"/>
        <v>0.12893982808022922</v>
      </c>
      <c r="BZ194" s="2">
        <f t="shared" si="78"/>
        <v>0.13333333333333333</v>
      </c>
      <c r="CA194" s="2">
        <f t="shared" si="79"/>
        <v>103.43839541547277</v>
      </c>
      <c r="CB194" s="5">
        <f t="shared" si="80"/>
        <v>27.76923076923077</v>
      </c>
      <c r="CC194" s="5">
        <f t="shared" si="81"/>
        <v>0.2</v>
      </c>
      <c r="CD194" s="2">
        <f t="shared" si="82"/>
        <v>0.54276315789473684</v>
      </c>
      <c r="CE194" s="3">
        <f t="shared" si="83"/>
        <v>14</v>
      </c>
      <c r="CF194" s="6">
        <f t="shared" si="84"/>
        <v>7.5155709342560559</v>
      </c>
      <c r="CG194" s="6">
        <f t="shared" si="85"/>
        <v>60.333333333333336</v>
      </c>
      <c r="CH194" s="6">
        <f t="shared" si="86"/>
        <v>48.166666666666664</v>
      </c>
      <c r="CI194" s="3">
        <f t="shared" si="87"/>
        <v>0</v>
      </c>
      <c r="CJ194" s="3">
        <f t="shared" si="88"/>
        <v>0.15916955017301038</v>
      </c>
      <c r="CK194" s="3">
        <f t="shared" si="89"/>
        <v>0.38408304498269896</v>
      </c>
    </row>
    <row r="195" spans="1:89" x14ac:dyDescent="0.25">
      <c r="A195" t="s">
        <v>93</v>
      </c>
      <c r="B195" t="s">
        <v>94</v>
      </c>
      <c r="C195">
        <v>2022</v>
      </c>
      <c r="D195">
        <v>15</v>
      </c>
      <c r="E195">
        <v>14</v>
      </c>
      <c r="F195" t="s">
        <v>174</v>
      </c>
      <c r="G195" t="s">
        <v>106</v>
      </c>
      <c r="H195" t="str">
        <f t="shared" si="61"/>
        <v>AR_O</v>
      </c>
      <c r="I195" t="s">
        <v>39</v>
      </c>
      <c r="J195" t="s">
        <v>42</v>
      </c>
      <c r="K195">
        <v>1</v>
      </c>
      <c r="L195">
        <v>0</v>
      </c>
      <c r="M195">
        <v>1</v>
      </c>
      <c r="N195">
        <v>1</v>
      </c>
      <c r="O195">
        <v>26000000</v>
      </c>
      <c r="P195" s="1">
        <v>42</v>
      </c>
      <c r="Q195">
        <v>217</v>
      </c>
      <c r="R195">
        <v>207.66666666666669</v>
      </c>
      <c r="S195">
        <v>14</v>
      </c>
      <c r="T195">
        <v>5.166666666666667</v>
      </c>
      <c r="U195">
        <v>104.4943820224719</v>
      </c>
      <c r="V195">
        <v>18.666666666666664</v>
      </c>
      <c r="W195">
        <v>4.6666666666666661</v>
      </c>
      <c r="X195">
        <v>4.6666666666666661</v>
      </c>
      <c r="Y195">
        <v>0</v>
      </c>
      <c r="Z195">
        <v>0</v>
      </c>
      <c r="AA195" s="1">
        <v>42</v>
      </c>
      <c r="AB195">
        <v>280</v>
      </c>
      <c r="AC195">
        <v>308</v>
      </c>
      <c r="AD195">
        <v>14</v>
      </c>
      <c r="AE195">
        <v>6.6000000000000005</v>
      </c>
      <c r="AF195">
        <v>22</v>
      </c>
      <c r="AG195">
        <v>20</v>
      </c>
      <c r="AH195">
        <v>0</v>
      </c>
      <c r="AI195">
        <v>0</v>
      </c>
      <c r="AJ195">
        <v>10.5</v>
      </c>
      <c r="AK195">
        <v>10.5</v>
      </c>
      <c r="AL195">
        <v>91</v>
      </c>
      <c r="AM195" s="2">
        <f t="shared" si="62"/>
        <v>42</v>
      </c>
      <c r="AN195" s="2">
        <f t="shared" si="63"/>
        <v>0.11235955056179772</v>
      </c>
      <c r="AO195" s="2">
        <f t="shared" si="64"/>
        <v>0.66666666666666663</v>
      </c>
      <c r="AP195" s="2">
        <f t="shared" si="65"/>
        <v>104.4943820224719</v>
      </c>
      <c r="AQ195" s="5">
        <f t="shared" si="66"/>
        <v>5.166666666666667</v>
      </c>
      <c r="AR195" s="5">
        <f t="shared" si="67"/>
        <v>0</v>
      </c>
      <c r="AS195" s="2">
        <f t="shared" si="68"/>
        <v>0.620253164556962</v>
      </c>
      <c r="AT195" s="3">
        <f t="shared" si="69"/>
        <v>42</v>
      </c>
      <c r="AU195" s="6">
        <f t="shared" si="70"/>
        <v>6.6000000000000005</v>
      </c>
      <c r="AV195" s="6">
        <f t="shared" si="71"/>
        <v>22</v>
      </c>
      <c r="AW195" s="6">
        <f t="shared" si="72"/>
        <v>20</v>
      </c>
      <c r="AX195" s="3">
        <f t="shared" si="73"/>
        <v>0</v>
      </c>
      <c r="AY195" s="3">
        <f t="shared" si="74"/>
        <v>7.4999999999999997E-2</v>
      </c>
      <c r="AZ195" s="3">
        <f t="shared" si="75"/>
        <v>0.32500000000000001</v>
      </c>
      <c r="BA195" s="21">
        <v>6</v>
      </c>
      <c r="BB195" s="21">
        <v>93</v>
      </c>
      <c r="BC195" s="21">
        <v>89</v>
      </c>
      <c r="BD195" s="21">
        <v>6</v>
      </c>
      <c r="BE195" s="25">
        <v>15.5</v>
      </c>
      <c r="BF195" s="21">
        <v>104.49438202247192</v>
      </c>
      <c r="BG195" s="21">
        <v>8</v>
      </c>
      <c r="BH195" s="21">
        <v>2</v>
      </c>
      <c r="BI195" s="21">
        <v>2</v>
      </c>
      <c r="BJ195" s="21">
        <v>0</v>
      </c>
      <c r="BK195" s="21">
        <v>0</v>
      </c>
      <c r="BL195" s="22">
        <v>4</v>
      </c>
      <c r="BM195" s="22">
        <v>80</v>
      </c>
      <c r="BN195" s="22">
        <v>88</v>
      </c>
      <c r="BO195" s="22">
        <v>4</v>
      </c>
      <c r="BP195" s="26">
        <v>6.6000000000000005</v>
      </c>
      <c r="BQ195" s="26">
        <v>22</v>
      </c>
      <c r="BR195" s="26">
        <v>20</v>
      </c>
      <c r="BS195" s="22">
        <v>0</v>
      </c>
      <c r="BT195" s="22">
        <v>0</v>
      </c>
      <c r="BU195" s="22">
        <v>3</v>
      </c>
      <c r="BV195" s="22">
        <v>3</v>
      </c>
      <c r="BW195" s="22">
        <v>26</v>
      </c>
      <c r="BX195" s="2">
        <f t="shared" si="76"/>
        <v>6</v>
      </c>
      <c r="BY195" s="2">
        <f t="shared" si="77"/>
        <v>0.11235955056179775</v>
      </c>
      <c r="BZ195" s="2">
        <f t="shared" si="78"/>
        <v>0</v>
      </c>
      <c r="CA195" s="2">
        <f t="shared" si="79"/>
        <v>104.49438202247192</v>
      </c>
      <c r="CB195" s="5">
        <f t="shared" si="80"/>
        <v>15.5</v>
      </c>
      <c r="CC195" s="5">
        <f t="shared" si="81"/>
        <v>0</v>
      </c>
      <c r="CD195" s="2">
        <f t="shared" si="82"/>
        <v>0.620253164556962</v>
      </c>
      <c r="CE195" s="3">
        <f t="shared" si="83"/>
        <v>4</v>
      </c>
      <c r="CF195" s="6">
        <f t="shared" si="84"/>
        <v>6.6000000000000005</v>
      </c>
      <c r="CG195" s="6">
        <f t="shared" si="85"/>
        <v>22</v>
      </c>
      <c r="CH195" s="6">
        <f t="shared" si="86"/>
        <v>20</v>
      </c>
      <c r="CI195" s="3">
        <f t="shared" si="87"/>
        <v>0</v>
      </c>
      <c r="CJ195" s="3">
        <f t="shared" si="88"/>
        <v>7.4999999999999997E-2</v>
      </c>
      <c r="CK195" s="3">
        <f t="shared" si="89"/>
        <v>0.32500000000000001</v>
      </c>
    </row>
    <row r="196" spans="1:89" x14ac:dyDescent="0.25">
      <c r="A196" t="s">
        <v>337</v>
      </c>
      <c r="B196" t="s">
        <v>338</v>
      </c>
      <c r="C196">
        <v>2022</v>
      </c>
      <c r="D196">
        <v>15</v>
      </c>
      <c r="E196">
        <v>14</v>
      </c>
      <c r="F196" t="s">
        <v>174</v>
      </c>
      <c r="G196" t="s">
        <v>106</v>
      </c>
      <c r="H196" t="str">
        <f t="shared" si="61"/>
        <v>Bowl_O</v>
      </c>
      <c r="I196" t="s">
        <v>54</v>
      </c>
      <c r="J196" t="s">
        <v>42</v>
      </c>
      <c r="K196">
        <v>1</v>
      </c>
      <c r="L196">
        <v>0</v>
      </c>
      <c r="M196">
        <v>1</v>
      </c>
      <c r="N196">
        <v>0</v>
      </c>
      <c r="O196">
        <v>15000000</v>
      </c>
      <c r="P196" s="1">
        <v>42</v>
      </c>
      <c r="Q196">
        <v>233.33333333333334</v>
      </c>
      <c r="R196">
        <v>188.22222222222223</v>
      </c>
      <c r="S196">
        <v>7.7777777777777786</v>
      </c>
      <c r="T196">
        <v>5.5555555555555554</v>
      </c>
      <c r="U196">
        <v>123.96694214876034</v>
      </c>
      <c r="V196">
        <v>12.444444444444443</v>
      </c>
      <c r="W196">
        <v>9.3333333333333321</v>
      </c>
      <c r="X196">
        <v>3.1111111111111107</v>
      </c>
      <c r="Y196">
        <v>0</v>
      </c>
      <c r="Z196">
        <v>0</v>
      </c>
      <c r="AA196" s="1">
        <v>42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">
        <f t="shared" si="62"/>
        <v>42</v>
      </c>
      <c r="AN196" s="2">
        <f t="shared" si="63"/>
        <v>0.11570247933884295</v>
      </c>
      <c r="AO196" s="2">
        <f t="shared" si="64"/>
        <v>0.81481481481481477</v>
      </c>
      <c r="AP196" s="2">
        <f t="shared" si="65"/>
        <v>123.96694214876034</v>
      </c>
      <c r="AQ196" s="5">
        <f t="shared" si="66"/>
        <v>5.5555555555555554</v>
      </c>
      <c r="AR196" s="5">
        <f t="shared" si="67"/>
        <v>0</v>
      </c>
      <c r="AS196" s="2">
        <f t="shared" si="68"/>
        <v>0.76635514018691608</v>
      </c>
      <c r="AT196" s="3">
        <f t="shared" si="69"/>
        <v>42</v>
      </c>
      <c r="AU196" s="6">
        <f t="shared" si="70"/>
        <v>0</v>
      </c>
      <c r="AV196" s="6">
        <f t="shared" si="71"/>
        <v>0</v>
      </c>
      <c r="AW196" s="6">
        <f t="shared" si="72"/>
        <v>0</v>
      </c>
      <c r="AX196" s="3">
        <f t="shared" si="73"/>
        <v>0</v>
      </c>
      <c r="AY196" s="3">
        <f t="shared" si="74"/>
        <v>0</v>
      </c>
      <c r="AZ196" s="3">
        <f t="shared" si="75"/>
        <v>0</v>
      </c>
      <c r="BA196" s="21">
        <v>9</v>
      </c>
      <c r="BB196" s="21">
        <v>150</v>
      </c>
      <c r="BC196" s="21">
        <v>121</v>
      </c>
      <c r="BD196" s="21">
        <v>5</v>
      </c>
      <c r="BE196" s="25">
        <v>30</v>
      </c>
      <c r="BF196" s="21">
        <v>123.96694214876034</v>
      </c>
      <c r="BG196" s="21">
        <v>8</v>
      </c>
      <c r="BH196" s="21">
        <v>6</v>
      </c>
      <c r="BI196" s="21">
        <v>2</v>
      </c>
      <c r="BJ196" s="21">
        <v>0</v>
      </c>
      <c r="BK196" s="21">
        <v>0</v>
      </c>
      <c r="BL196" s="22">
        <v>0</v>
      </c>
      <c r="BM196" s="22">
        <v>0</v>
      </c>
      <c r="BN196" s="22">
        <v>0</v>
      </c>
      <c r="BO196" s="22">
        <v>0</v>
      </c>
      <c r="BP196" s="26">
        <v>0</v>
      </c>
      <c r="BQ196" s="26">
        <v>0</v>
      </c>
      <c r="BR196" s="26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">
        <f t="shared" si="76"/>
        <v>9</v>
      </c>
      <c r="BY196" s="2">
        <f t="shared" si="77"/>
        <v>0.11570247933884298</v>
      </c>
      <c r="BZ196" s="2">
        <f t="shared" si="78"/>
        <v>0.44444444444444442</v>
      </c>
      <c r="CA196" s="2">
        <f t="shared" si="79"/>
        <v>123.96694214876034</v>
      </c>
      <c r="CB196" s="5">
        <f t="shared" si="80"/>
        <v>30</v>
      </c>
      <c r="CC196" s="5">
        <f t="shared" si="81"/>
        <v>0</v>
      </c>
      <c r="CD196" s="2">
        <f t="shared" si="82"/>
        <v>0.76635514018691586</v>
      </c>
      <c r="CE196" s="3">
        <f t="shared" si="83"/>
        <v>0</v>
      </c>
      <c r="CF196" s="6">
        <f t="shared" si="84"/>
        <v>0</v>
      </c>
      <c r="CG196" s="6">
        <f t="shared" si="85"/>
        <v>0</v>
      </c>
      <c r="CH196" s="6">
        <f t="shared" si="86"/>
        <v>0</v>
      </c>
      <c r="CI196" s="3">
        <f t="shared" si="87"/>
        <v>0</v>
      </c>
      <c r="CJ196" s="3">
        <f t="shared" si="88"/>
        <v>0</v>
      </c>
      <c r="CK196" s="3">
        <f t="shared" si="89"/>
        <v>0</v>
      </c>
    </row>
    <row r="197" spans="1:89" x14ac:dyDescent="0.25">
      <c r="A197" t="s">
        <v>339</v>
      </c>
      <c r="B197" t="s">
        <v>340</v>
      </c>
      <c r="C197">
        <v>2022</v>
      </c>
      <c r="D197">
        <v>15</v>
      </c>
      <c r="E197">
        <v>14</v>
      </c>
      <c r="F197" t="s">
        <v>174</v>
      </c>
      <c r="G197" t="s">
        <v>106</v>
      </c>
      <c r="H197" t="str">
        <f t="shared" si="61"/>
        <v>AR_O</v>
      </c>
      <c r="I197" t="s">
        <v>39</v>
      </c>
      <c r="J197" t="s">
        <v>42</v>
      </c>
      <c r="K197">
        <v>1</v>
      </c>
      <c r="L197">
        <v>0</v>
      </c>
      <c r="M197">
        <v>1</v>
      </c>
      <c r="N197">
        <v>1</v>
      </c>
      <c r="O197">
        <v>82500000</v>
      </c>
      <c r="P197" s="1">
        <v>42</v>
      </c>
      <c r="Q197">
        <v>188.46153846153845</v>
      </c>
      <c r="R197">
        <v>190.61538461538461</v>
      </c>
      <c r="S197">
        <v>11.846153846153847</v>
      </c>
      <c r="T197">
        <v>4.4871794871794872</v>
      </c>
      <c r="U197">
        <v>98.870056497175142</v>
      </c>
      <c r="V197">
        <v>19.384615384615383</v>
      </c>
      <c r="W197">
        <v>3.2307692307692308</v>
      </c>
      <c r="X197">
        <v>1.0769230769230771</v>
      </c>
      <c r="Y197">
        <v>1.0769230769230771</v>
      </c>
      <c r="Z197">
        <v>0</v>
      </c>
      <c r="AA197" s="1">
        <v>42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s="2">
        <f t="shared" si="62"/>
        <v>42</v>
      </c>
      <c r="AN197" s="2">
        <f t="shared" si="63"/>
        <v>0.11864406779661016</v>
      </c>
      <c r="AO197" s="2">
        <f t="shared" si="64"/>
        <v>0.71794871794871795</v>
      </c>
      <c r="AP197" s="2">
        <f t="shared" si="65"/>
        <v>98.870056497175142</v>
      </c>
      <c r="AQ197" s="5">
        <f t="shared" si="66"/>
        <v>4.4871794871794872</v>
      </c>
      <c r="AR197" s="5">
        <f t="shared" si="67"/>
        <v>2.5641025641025644E-2</v>
      </c>
      <c r="AS197" s="2">
        <f t="shared" si="68"/>
        <v>0.54487179487179482</v>
      </c>
      <c r="AT197" s="3">
        <f t="shared" si="69"/>
        <v>42</v>
      </c>
      <c r="AU197" s="6">
        <f t="shared" si="70"/>
        <v>0</v>
      </c>
      <c r="AV197" s="6">
        <f t="shared" si="71"/>
        <v>0</v>
      </c>
      <c r="AW197" s="6">
        <f t="shared" si="72"/>
        <v>0</v>
      </c>
      <c r="AX197" s="3">
        <f t="shared" si="73"/>
        <v>0</v>
      </c>
      <c r="AY197" s="3">
        <f t="shared" si="74"/>
        <v>0</v>
      </c>
      <c r="AZ197" s="3">
        <f t="shared" si="75"/>
        <v>0</v>
      </c>
      <c r="BA197" s="21">
        <v>13</v>
      </c>
      <c r="BB197" s="21">
        <v>175</v>
      </c>
      <c r="BC197" s="21">
        <v>177</v>
      </c>
      <c r="BD197" s="21">
        <v>11</v>
      </c>
      <c r="BE197" s="25">
        <v>15.909090909090908</v>
      </c>
      <c r="BF197" s="21">
        <v>98.870056497175142</v>
      </c>
      <c r="BG197" s="21">
        <v>18</v>
      </c>
      <c r="BH197" s="21">
        <v>3</v>
      </c>
      <c r="BI197" s="21">
        <v>1</v>
      </c>
      <c r="BJ197" s="21">
        <v>1</v>
      </c>
      <c r="BK197" s="21">
        <v>0</v>
      </c>
      <c r="BL197" s="22">
        <v>0</v>
      </c>
      <c r="BM197" s="22">
        <v>0</v>
      </c>
      <c r="BN197" s="22">
        <v>0</v>
      </c>
      <c r="BO197" s="22">
        <v>0</v>
      </c>
      <c r="BP197" s="26">
        <v>0</v>
      </c>
      <c r="BQ197" s="26">
        <v>0</v>
      </c>
      <c r="BR197" s="26">
        <v>0</v>
      </c>
      <c r="BS197" s="22">
        <v>0</v>
      </c>
      <c r="BT197" s="22">
        <v>0</v>
      </c>
      <c r="BU197" s="22">
        <v>0</v>
      </c>
      <c r="BV197" s="22">
        <v>0</v>
      </c>
      <c r="BW197" s="22">
        <v>0</v>
      </c>
      <c r="BX197" s="2">
        <f t="shared" si="76"/>
        <v>13</v>
      </c>
      <c r="BY197" s="2">
        <f t="shared" si="77"/>
        <v>0.11864406779661017</v>
      </c>
      <c r="BZ197" s="2">
        <f t="shared" si="78"/>
        <v>0.15384615384615385</v>
      </c>
      <c r="CA197" s="2">
        <f t="shared" si="79"/>
        <v>98.870056497175142</v>
      </c>
      <c r="CB197" s="5">
        <f t="shared" si="80"/>
        <v>15.909090909090908</v>
      </c>
      <c r="CC197" s="5">
        <f t="shared" si="81"/>
        <v>7.6923076923076927E-2</v>
      </c>
      <c r="CD197" s="2">
        <f t="shared" si="82"/>
        <v>0.54487179487179482</v>
      </c>
      <c r="CE197" s="3">
        <f t="shared" si="83"/>
        <v>0</v>
      </c>
      <c r="CF197" s="6">
        <f t="shared" si="84"/>
        <v>0</v>
      </c>
      <c r="CG197" s="6">
        <f t="shared" si="85"/>
        <v>0</v>
      </c>
      <c r="CH197" s="6">
        <f t="shared" si="86"/>
        <v>0</v>
      </c>
      <c r="CI197" s="3">
        <f t="shared" si="87"/>
        <v>0</v>
      </c>
      <c r="CJ197" s="3">
        <f t="shared" si="88"/>
        <v>0</v>
      </c>
      <c r="CK197" s="3">
        <f t="shared" si="89"/>
        <v>0</v>
      </c>
    </row>
    <row r="198" spans="1:89" x14ac:dyDescent="0.25">
      <c r="A198" t="s">
        <v>341</v>
      </c>
      <c r="C198">
        <v>2022</v>
      </c>
      <c r="D198">
        <v>15</v>
      </c>
      <c r="E198">
        <v>14</v>
      </c>
      <c r="F198" t="s">
        <v>174</v>
      </c>
      <c r="G198" t="s">
        <v>106</v>
      </c>
      <c r="H198" t="str">
        <f t="shared" ref="H198:H261" si="90">I198&amp;"_"&amp;J198</f>
        <v>AR_I</v>
      </c>
      <c r="I198" t="s">
        <v>39</v>
      </c>
      <c r="J198" t="s">
        <v>0</v>
      </c>
      <c r="K198">
        <v>0</v>
      </c>
      <c r="L198">
        <v>0</v>
      </c>
      <c r="M198">
        <v>0</v>
      </c>
      <c r="N198">
        <v>0</v>
      </c>
      <c r="O198">
        <v>2000000</v>
      </c>
      <c r="P198" s="1">
        <v>42</v>
      </c>
      <c r="Q198">
        <v>126</v>
      </c>
      <c r="R198">
        <v>119</v>
      </c>
      <c r="S198">
        <v>0</v>
      </c>
      <c r="T198">
        <v>3</v>
      </c>
      <c r="U198">
        <v>105.88235294117648</v>
      </c>
      <c r="V198">
        <v>7</v>
      </c>
      <c r="W198">
        <v>7</v>
      </c>
      <c r="X198">
        <v>0</v>
      </c>
      <c r="Y198">
        <v>0</v>
      </c>
      <c r="Z198">
        <v>0</v>
      </c>
      <c r="AA198" s="1">
        <v>42</v>
      </c>
      <c r="AB198">
        <v>337.75</v>
      </c>
      <c r="AC198">
        <v>372.75</v>
      </c>
      <c r="AD198">
        <v>21</v>
      </c>
      <c r="AE198">
        <v>6.6217616580310876</v>
      </c>
      <c r="AF198">
        <v>17.75</v>
      </c>
      <c r="AG198">
        <v>16.083333333333332</v>
      </c>
      <c r="AH198">
        <v>1.75</v>
      </c>
      <c r="AI198">
        <v>0</v>
      </c>
      <c r="AJ198">
        <v>33.25</v>
      </c>
      <c r="AK198">
        <v>14</v>
      </c>
      <c r="AL198">
        <v>164.5</v>
      </c>
      <c r="AM198" s="2">
        <f t="shared" ref="AM198:AM261" si="91">P198</f>
        <v>42</v>
      </c>
      <c r="AN198" s="2">
        <f t="shared" ref="AN198:AN261" si="92">IFERROR((V198+W198)/R198,0)</f>
        <v>0.11764705882352941</v>
      </c>
      <c r="AO198" s="2">
        <f t="shared" ref="AO198:AO261" si="93">IFERROR((P198-S198)/P198,0)</f>
        <v>1</v>
      </c>
      <c r="AP198" s="2">
        <f t="shared" ref="AP198:AP261" si="94">U198</f>
        <v>105.88235294117648</v>
      </c>
      <c r="AQ198" s="5">
        <f t="shared" ref="AQ198:AQ261" si="95">T198</f>
        <v>3</v>
      </c>
      <c r="AR198" s="5">
        <f t="shared" ref="AR198:AR261" si="96">IFERROR(Y198/P198,0)</f>
        <v>0</v>
      </c>
      <c r="AS198" s="2">
        <f t="shared" ref="AS198:AS261" si="97">IFERROR((Q198-(V198*4 + W198*6))/(R198-V198-W198),0)</f>
        <v>0.53333333333333333</v>
      </c>
      <c r="AT198" s="3">
        <f t="shared" ref="AT198:AT261" si="98">AA198</f>
        <v>42</v>
      </c>
      <c r="AU198" s="6">
        <f t="shared" ref="AU198:AU261" si="99">AE198</f>
        <v>6.6217616580310876</v>
      </c>
      <c r="AV198" s="6">
        <f t="shared" ref="AV198:AV261" si="100">AF198</f>
        <v>17.75</v>
      </c>
      <c r="AW198" s="6">
        <f t="shared" ref="AW198:AW261" si="101">AG198</f>
        <v>16.083333333333332</v>
      </c>
      <c r="AX198" s="3">
        <f t="shared" ref="AX198:AX261" si="102">IFERROR(SUM(AH198)/AA198,0)</f>
        <v>4.1666666666666664E-2</v>
      </c>
      <c r="AY198" s="3">
        <f t="shared" ref="AY198:AY261" si="103">IFERROR(SUM(AJ198:AK198)/AB198,0)</f>
        <v>0.13989637305699482</v>
      </c>
      <c r="AZ198" s="3">
        <f t="shared" ref="AZ198:AZ261" si="104">IFERROR(AL198/AB198,0)</f>
        <v>0.48704663212435234</v>
      </c>
      <c r="BA198" s="21">
        <v>2</v>
      </c>
      <c r="BB198" s="21">
        <v>18</v>
      </c>
      <c r="BC198" s="21">
        <v>17</v>
      </c>
      <c r="BD198" s="21">
        <v>0</v>
      </c>
      <c r="BE198" s="25">
        <v>0</v>
      </c>
      <c r="BF198" s="21">
        <v>105.88235294117648</v>
      </c>
      <c r="BG198" s="21">
        <v>1</v>
      </c>
      <c r="BH198" s="21">
        <v>1</v>
      </c>
      <c r="BI198" s="21">
        <v>0</v>
      </c>
      <c r="BJ198" s="21">
        <v>0</v>
      </c>
      <c r="BK198" s="21">
        <v>0</v>
      </c>
      <c r="BL198" s="22">
        <v>8</v>
      </c>
      <c r="BM198" s="22">
        <v>193</v>
      </c>
      <c r="BN198" s="22">
        <v>213</v>
      </c>
      <c r="BO198" s="22">
        <v>12</v>
      </c>
      <c r="BP198" s="26">
        <v>6.6217616580310876</v>
      </c>
      <c r="BQ198" s="26">
        <v>17.75</v>
      </c>
      <c r="BR198" s="26">
        <v>16.083333333333332</v>
      </c>
      <c r="BS198" s="22">
        <v>1</v>
      </c>
      <c r="BT198" s="22">
        <v>0</v>
      </c>
      <c r="BU198" s="22">
        <v>19</v>
      </c>
      <c r="BV198" s="22">
        <v>8</v>
      </c>
      <c r="BW198" s="22">
        <v>94</v>
      </c>
      <c r="BX198" s="2">
        <f t="shared" ref="BX198:BX261" si="105">BA198</f>
        <v>2</v>
      </c>
      <c r="BY198" s="2">
        <f t="shared" ref="BY198:BY261" si="106">IFERROR((BG198+BH198)/BC198,0)</f>
        <v>0.11764705882352941</v>
      </c>
      <c r="BZ198" s="2">
        <f t="shared" ref="BZ198:BZ261" si="107">IFERROR((BA198-BD198)/BA198,0)</f>
        <v>1</v>
      </c>
      <c r="CA198" s="2">
        <f t="shared" ref="CA198:CA261" si="108">BF198</f>
        <v>105.88235294117648</v>
      </c>
      <c r="CB198" s="5">
        <f t="shared" ref="CB198:CB261" si="109">BE198</f>
        <v>0</v>
      </c>
      <c r="CC198" s="5">
        <f t="shared" ref="CC198:CC261" si="110">IFERROR(BJ198/BA198,0)</f>
        <v>0</v>
      </c>
      <c r="CD198" s="2">
        <f t="shared" ref="CD198:CD261" si="111">IFERROR((BB198-(BG198*4 + BH198*6))/(BC198-BG198-BH198),0)</f>
        <v>0.53333333333333333</v>
      </c>
      <c r="CE198" s="3">
        <f t="shared" ref="CE198:CE261" si="112">BL198</f>
        <v>8</v>
      </c>
      <c r="CF198" s="6">
        <f t="shared" ref="CF198:CF261" si="113">BP198</f>
        <v>6.6217616580310876</v>
      </c>
      <c r="CG198" s="6">
        <f t="shared" ref="CG198:CG261" si="114">BQ198</f>
        <v>17.75</v>
      </c>
      <c r="CH198" s="6">
        <f t="shared" ref="CH198:CH261" si="115">BR198</f>
        <v>16.083333333333332</v>
      </c>
      <c r="CI198" s="3">
        <f t="shared" ref="CI198:CI261" si="116">IFERROR(SUM(BS198)/BL198,0)</f>
        <v>0.125</v>
      </c>
      <c r="CJ198" s="3">
        <f t="shared" ref="CJ198:CJ261" si="117">IFERROR(SUM(BU198:BV198)/BM198,0)</f>
        <v>0.13989637305699482</v>
      </c>
      <c r="CK198" s="3">
        <f t="shared" ref="CK198:CK261" si="118">IFERROR(BW198/BM198,0)</f>
        <v>0.48704663212435234</v>
      </c>
    </row>
    <row r="199" spans="1:89" x14ac:dyDescent="0.25">
      <c r="A199" t="s">
        <v>342</v>
      </c>
      <c r="C199">
        <v>2022</v>
      </c>
      <c r="D199">
        <v>15</v>
      </c>
      <c r="E199">
        <v>14</v>
      </c>
      <c r="F199" t="s">
        <v>174</v>
      </c>
      <c r="G199" t="s">
        <v>106</v>
      </c>
      <c r="H199" t="str">
        <f t="shared" si="90"/>
        <v>WK_I</v>
      </c>
      <c r="I199" t="s">
        <v>51</v>
      </c>
      <c r="J199" t="s">
        <v>0</v>
      </c>
      <c r="K199">
        <v>0</v>
      </c>
      <c r="L199">
        <v>1</v>
      </c>
      <c r="M199">
        <v>0</v>
      </c>
      <c r="N199">
        <v>0</v>
      </c>
      <c r="O199">
        <v>2000000</v>
      </c>
      <c r="P199" s="1">
        <v>42</v>
      </c>
      <c r="Q199">
        <v>106.75</v>
      </c>
      <c r="R199">
        <v>92.75</v>
      </c>
      <c r="S199">
        <v>12.25</v>
      </c>
      <c r="T199">
        <v>2.5416666666666665</v>
      </c>
      <c r="U199">
        <v>115.09433962264151</v>
      </c>
      <c r="V199">
        <v>5.25</v>
      </c>
      <c r="W199">
        <v>7</v>
      </c>
      <c r="X199">
        <v>0</v>
      </c>
      <c r="Y199">
        <v>0</v>
      </c>
      <c r="Z199">
        <v>0</v>
      </c>
      <c r="AA199" s="1">
        <v>42</v>
      </c>
      <c r="AB199">
        <v>226.79999999999998</v>
      </c>
      <c r="AC199">
        <v>323.40000000000003</v>
      </c>
      <c r="AD199">
        <v>5.6000000000000005</v>
      </c>
      <c r="AE199">
        <v>8.5555555555555571</v>
      </c>
      <c r="AF199">
        <v>57.75</v>
      </c>
      <c r="AG199">
        <v>40.499999999999993</v>
      </c>
      <c r="AH199">
        <v>0</v>
      </c>
      <c r="AI199">
        <v>0</v>
      </c>
      <c r="AJ199">
        <v>26.599999999999998</v>
      </c>
      <c r="AK199">
        <v>12.6</v>
      </c>
      <c r="AL199">
        <v>67.2</v>
      </c>
      <c r="AM199" s="2">
        <f t="shared" si="91"/>
        <v>42</v>
      </c>
      <c r="AN199" s="2">
        <f t="shared" si="92"/>
        <v>0.13207547169811321</v>
      </c>
      <c r="AO199" s="2">
        <f t="shared" si="93"/>
        <v>0.70833333333333337</v>
      </c>
      <c r="AP199" s="2">
        <f t="shared" si="94"/>
        <v>115.09433962264151</v>
      </c>
      <c r="AQ199" s="5">
        <f t="shared" si="95"/>
        <v>2.5416666666666665</v>
      </c>
      <c r="AR199" s="5">
        <f t="shared" si="96"/>
        <v>0</v>
      </c>
      <c r="AS199" s="2">
        <f t="shared" si="97"/>
        <v>0.54347826086956519</v>
      </c>
      <c r="AT199" s="3">
        <f t="shared" si="98"/>
        <v>42</v>
      </c>
      <c r="AU199" s="6">
        <f t="shared" si="99"/>
        <v>8.5555555555555571</v>
      </c>
      <c r="AV199" s="6">
        <f t="shared" si="100"/>
        <v>57.75</v>
      </c>
      <c r="AW199" s="6">
        <f t="shared" si="101"/>
        <v>40.499999999999993</v>
      </c>
      <c r="AX199" s="3">
        <f t="shared" si="102"/>
        <v>0</v>
      </c>
      <c r="AY199" s="3">
        <f t="shared" si="103"/>
        <v>0.1728395061728395</v>
      </c>
      <c r="AZ199" s="3">
        <f t="shared" si="104"/>
        <v>0.29629629629629634</v>
      </c>
      <c r="BA199" s="21">
        <v>8</v>
      </c>
      <c r="BB199" s="21">
        <v>61</v>
      </c>
      <c r="BC199" s="21">
        <v>53</v>
      </c>
      <c r="BD199" s="21">
        <v>7</v>
      </c>
      <c r="BE199" s="25">
        <v>8.7142857142857135</v>
      </c>
      <c r="BF199" s="21">
        <v>115.09433962264151</v>
      </c>
      <c r="BG199" s="21">
        <v>3</v>
      </c>
      <c r="BH199" s="21">
        <v>4</v>
      </c>
      <c r="BI199" s="21">
        <v>0</v>
      </c>
      <c r="BJ199" s="21">
        <v>0</v>
      </c>
      <c r="BK199" s="21">
        <v>0</v>
      </c>
      <c r="BL199" s="22">
        <v>10</v>
      </c>
      <c r="BM199" s="22">
        <v>162</v>
      </c>
      <c r="BN199" s="22">
        <v>231</v>
      </c>
      <c r="BO199" s="22">
        <v>4</v>
      </c>
      <c r="BP199" s="26">
        <v>8.5555555555555554</v>
      </c>
      <c r="BQ199" s="26">
        <v>57.75</v>
      </c>
      <c r="BR199" s="26">
        <v>40.5</v>
      </c>
      <c r="BS199" s="22">
        <v>0</v>
      </c>
      <c r="BT199" s="22">
        <v>0</v>
      </c>
      <c r="BU199" s="22">
        <v>19</v>
      </c>
      <c r="BV199" s="22">
        <v>9</v>
      </c>
      <c r="BW199" s="22">
        <v>48</v>
      </c>
      <c r="BX199" s="2">
        <f t="shared" si="105"/>
        <v>8</v>
      </c>
      <c r="BY199" s="2">
        <f t="shared" si="106"/>
        <v>0.13207547169811321</v>
      </c>
      <c r="BZ199" s="2">
        <f t="shared" si="107"/>
        <v>0.125</v>
      </c>
      <c r="CA199" s="2">
        <f t="shared" si="108"/>
        <v>115.09433962264151</v>
      </c>
      <c r="CB199" s="5">
        <f t="shared" si="109"/>
        <v>8.7142857142857135</v>
      </c>
      <c r="CC199" s="5">
        <f t="shared" si="110"/>
        <v>0</v>
      </c>
      <c r="CD199" s="2">
        <f t="shared" si="111"/>
        <v>0.54347826086956519</v>
      </c>
      <c r="CE199" s="3">
        <f t="shared" si="112"/>
        <v>10</v>
      </c>
      <c r="CF199" s="6">
        <f t="shared" si="113"/>
        <v>8.5555555555555554</v>
      </c>
      <c r="CG199" s="6">
        <f t="shared" si="114"/>
        <v>57.75</v>
      </c>
      <c r="CH199" s="6">
        <f t="shared" si="115"/>
        <v>40.5</v>
      </c>
      <c r="CI199" s="3">
        <f t="shared" si="116"/>
        <v>0</v>
      </c>
      <c r="CJ199" s="3">
        <f t="shared" si="117"/>
        <v>0.1728395061728395</v>
      </c>
      <c r="CK199" s="3">
        <f t="shared" si="118"/>
        <v>0.29629629629629628</v>
      </c>
    </row>
    <row r="200" spans="1:89" x14ac:dyDescent="0.25">
      <c r="A200" t="s">
        <v>343</v>
      </c>
      <c r="B200" t="s">
        <v>344</v>
      </c>
      <c r="C200">
        <v>2022</v>
      </c>
      <c r="D200">
        <v>15</v>
      </c>
      <c r="E200">
        <v>14</v>
      </c>
      <c r="F200" t="s">
        <v>174</v>
      </c>
      <c r="G200" t="s">
        <v>106</v>
      </c>
      <c r="H200" t="str">
        <f t="shared" si="90"/>
        <v>AR_O</v>
      </c>
      <c r="I200" t="s">
        <v>39</v>
      </c>
      <c r="J200" t="s">
        <v>42</v>
      </c>
      <c r="K200">
        <v>1</v>
      </c>
      <c r="L200">
        <v>0</v>
      </c>
      <c r="M200">
        <v>1</v>
      </c>
      <c r="N200">
        <v>1</v>
      </c>
      <c r="O200">
        <v>7500000</v>
      </c>
      <c r="P200" s="1">
        <v>42</v>
      </c>
      <c r="Q200">
        <v>253.27272727272725</v>
      </c>
      <c r="R200">
        <v>171.81818181818181</v>
      </c>
      <c r="S200">
        <v>10.181818181818182</v>
      </c>
      <c r="T200">
        <v>6.0303030303030294</v>
      </c>
      <c r="U200">
        <v>147.40740740740742</v>
      </c>
      <c r="V200">
        <v>12.727272727272727</v>
      </c>
      <c r="W200">
        <v>16.545454545454547</v>
      </c>
      <c r="X200">
        <v>2.5454545454545454</v>
      </c>
      <c r="Y200">
        <v>1.2727272727272727</v>
      </c>
      <c r="Z200">
        <v>0</v>
      </c>
      <c r="AA200" s="1">
        <v>42</v>
      </c>
      <c r="AB200">
        <v>295</v>
      </c>
      <c r="AC200">
        <v>410</v>
      </c>
      <c r="AD200">
        <v>11</v>
      </c>
      <c r="AE200">
        <v>8.3389830508474585</v>
      </c>
      <c r="AF200">
        <v>37.272727272727273</v>
      </c>
      <c r="AG200">
        <v>26.818181818181817</v>
      </c>
      <c r="AH200">
        <v>0</v>
      </c>
      <c r="AI200">
        <v>0</v>
      </c>
      <c r="AJ200">
        <v>47</v>
      </c>
      <c r="AK200">
        <v>9</v>
      </c>
      <c r="AL200">
        <v>97</v>
      </c>
      <c r="AM200" s="2">
        <f t="shared" si="91"/>
        <v>42</v>
      </c>
      <c r="AN200" s="2">
        <f t="shared" si="92"/>
        <v>0.17037037037037037</v>
      </c>
      <c r="AO200" s="2">
        <f t="shared" si="93"/>
        <v>0.75757575757575757</v>
      </c>
      <c r="AP200" s="2">
        <f t="shared" si="94"/>
        <v>147.40740740740742</v>
      </c>
      <c r="AQ200" s="5">
        <f t="shared" si="95"/>
        <v>6.0303030303030294</v>
      </c>
      <c r="AR200" s="5">
        <f t="shared" si="96"/>
        <v>3.0303030303030304E-2</v>
      </c>
      <c r="AS200" s="2">
        <f t="shared" si="97"/>
        <v>0.72321428571428548</v>
      </c>
      <c r="AT200" s="3">
        <f t="shared" si="98"/>
        <v>42</v>
      </c>
      <c r="AU200" s="6">
        <f t="shared" si="99"/>
        <v>8.3389830508474585</v>
      </c>
      <c r="AV200" s="6">
        <f t="shared" si="100"/>
        <v>37.272727272727273</v>
      </c>
      <c r="AW200" s="6">
        <f t="shared" si="101"/>
        <v>26.818181818181817</v>
      </c>
      <c r="AX200" s="3">
        <f t="shared" si="102"/>
        <v>0</v>
      </c>
      <c r="AY200" s="3">
        <f t="shared" si="103"/>
        <v>0.18983050847457628</v>
      </c>
      <c r="AZ200" s="3">
        <f t="shared" si="104"/>
        <v>0.32881355932203388</v>
      </c>
      <c r="BA200" s="21">
        <v>11</v>
      </c>
      <c r="BB200" s="21">
        <v>199</v>
      </c>
      <c r="BC200" s="21">
        <v>135</v>
      </c>
      <c r="BD200" s="21">
        <v>8</v>
      </c>
      <c r="BE200" s="25">
        <v>24.875</v>
      </c>
      <c r="BF200" s="21">
        <v>147.40740740740742</v>
      </c>
      <c r="BG200" s="21">
        <v>10</v>
      </c>
      <c r="BH200" s="21">
        <v>13</v>
      </c>
      <c r="BI200" s="21">
        <v>2</v>
      </c>
      <c r="BJ200" s="21">
        <v>1</v>
      </c>
      <c r="BK200" s="21">
        <v>0</v>
      </c>
      <c r="BL200" s="22">
        <v>14</v>
      </c>
      <c r="BM200" s="22">
        <v>295</v>
      </c>
      <c r="BN200" s="22">
        <v>410</v>
      </c>
      <c r="BO200" s="22">
        <v>11</v>
      </c>
      <c r="BP200" s="26">
        <v>8.3389830508474585</v>
      </c>
      <c r="BQ200" s="26">
        <v>37.272727272727273</v>
      </c>
      <c r="BR200" s="26">
        <v>26.818181818181817</v>
      </c>
      <c r="BS200" s="22">
        <v>0</v>
      </c>
      <c r="BT200" s="22">
        <v>0</v>
      </c>
      <c r="BU200" s="22">
        <v>47</v>
      </c>
      <c r="BV200" s="22">
        <v>9</v>
      </c>
      <c r="BW200" s="22">
        <v>97</v>
      </c>
      <c r="BX200" s="2">
        <f t="shared" si="105"/>
        <v>11</v>
      </c>
      <c r="BY200" s="2">
        <f t="shared" si="106"/>
        <v>0.17037037037037037</v>
      </c>
      <c r="BZ200" s="2">
        <f t="shared" si="107"/>
        <v>0.27272727272727271</v>
      </c>
      <c r="CA200" s="2">
        <f t="shared" si="108"/>
        <v>147.40740740740742</v>
      </c>
      <c r="CB200" s="5">
        <f t="shared" si="109"/>
        <v>24.875</v>
      </c>
      <c r="CC200" s="5">
        <f t="shared" si="110"/>
        <v>9.0909090909090912E-2</v>
      </c>
      <c r="CD200" s="2">
        <f t="shared" si="111"/>
        <v>0.7232142857142857</v>
      </c>
      <c r="CE200" s="3">
        <f t="shared" si="112"/>
        <v>14</v>
      </c>
      <c r="CF200" s="6">
        <f t="shared" si="113"/>
        <v>8.3389830508474585</v>
      </c>
      <c r="CG200" s="6">
        <f t="shared" si="114"/>
        <v>37.272727272727273</v>
      </c>
      <c r="CH200" s="6">
        <f t="shared" si="115"/>
        <v>26.818181818181817</v>
      </c>
      <c r="CI200" s="3">
        <f t="shared" si="116"/>
        <v>0</v>
      </c>
      <c r="CJ200" s="3">
        <f t="shared" si="117"/>
        <v>0.18983050847457628</v>
      </c>
      <c r="CK200" s="3">
        <f t="shared" si="118"/>
        <v>0.32881355932203388</v>
      </c>
    </row>
    <row r="201" spans="1:89" x14ac:dyDescent="0.25">
      <c r="A201" t="s">
        <v>345</v>
      </c>
      <c r="B201" t="s">
        <v>346</v>
      </c>
      <c r="C201">
        <v>2022</v>
      </c>
      <c r="D201">
        <v>15</v>
      </c>
      <c r="E201">
        <v>14</v>
      </c>
      <c r="F201" t="s">
        <v>174</v>
      </c>
      <c r="G201" t="s">
        <v>106</v>
      </c>
      <c r="H201" t="str">
        <f t="shared" si="90"/>
        <v>Bowl_O</v>
      </c>
      <c r="I201" t="s">
        <v>54</v>
      </c>
      <c r="J201" t="s">
        <v>42</v>
      </c>
      <c r="K201">
        <v>1</v>
      </c>
      <c r="L201">
        <v>0</v>
      </c>
      <c r="M201">
        <v>1</v>
      </c>
      <c r="N201">
        <v>0</v>
      </c>
      <c r="O201">
        <v>10000000</v>
      </c>
      <c r="P201" s="1">
        <v>42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42</v>
      </c>
      <c r="AB201">
        <v>238</v>
      </c>
      <c r="AC201">
        <v>415.33333333333337</v>
      </c>
      <c r="AD201">
        <v>9.3333333333333321</v>
      </c>
      <c r="AE201">
        <v>10.47058823529412</v>
      </c>
      <c r="AF201">
        <v>44.500000000000007</v>
      </c>
      <c r="AG201">
        <v>25.500000000000004</v>
      </c>
      <c r="AH201">
        <v>0</v>
      </c>
      <c r="AI201">
        <v>0</v>
      </c>
      <c r="AJ201">
        <v>56</v>
      </c>
      <c r="AK201">
        <v>9.3333333333333321</v>
      </c>
      <c r="AL201">
        <v>65.333333333333343</v>
      </c>
      <c r="AM201" s="2">
        <f t="shared" si="91"/>
        <v>42</v>
      </c>
      <c r="AN201" s="2">
        <f t="shared" si="92"/>
        <v>0</v>
      </c>
      <c r="AO201" s="2">
        <f t="shared" si="93"/>
        <v>1</v>
      </c>
      <c r="AP201" s="2">
        <f t="shared" si="94"/>
        <v>0</v>
      </c>
      <c r="AQ201" s="5">
        <f t="shared" si="95"/>
        <v>0</v>
      </c>
      <c r="AR201" s="5">
        <f t="shared" si="96"/>
        <v>0</v>
      </c>
      <c r="AS201" s="2">
        <f t="shared" si="97"/>
        <v>0</v>
      </c>
      <c r="AT201" s="3">
        <f t="shared" si="98"/>
        <v>42</v>
      </c>
      <c r="AU201" s="6">
        <f t="shared" si="99"/>
        <v>10.47058823529412</v>
      </c>
      <c r="AV201" s="6">
        <f t="shared" si="100"/>
        <v>44.500000000000007</v>
      </c>
      <c r="AW201" s="6">
        <f t="shared" si="101"/>
        <v>25.500000000000004</v>
      </c>
      <c r="AX201" s="3">
        <f t="shared" si="102"/>
        <v>0</v>
      </c>
      <c r="AY201" s="3">
        <f t="shared" si="103"/>
        <v>0.2745098039215686</v>
      </c>
      <c r="AZ201" s="3">
        <f t="shared" si="104"/>
        <v>0.27450980392156865</v>
      </c>
      <c r="BA201" s="21">
        <v>0</v>
      </c>
      <c r="BB201" s="21">
        <v>0</v>
      </c>
      <c r="BC201" s="21">
        <v>0</v>
      </c>
      <c r="BD201" s="21">
        <v>0</v>
      </c>
      <c r="BE201" s="25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2">
        <v>3</v>
      </c>
      <c r="BM201" s="22">
        <v>51</v>
      </c>
      <c r="BN201" s="22">
        <v>89</v>
      </c>
      <c r="BO201" s="22">
        <v>2</v>
      </c>
      <c r="BP201" s="26">
        <v>10.470588235294118</v>
      </c>
      <c r="BQ201" s="26">
        <v>44.5</v>
      </c>
      <c r="BR201" s="26">
        <v>25.5</v>
      </c>
      <c r="BS201" s="22">
        <v>0</v>
      </c>
      <c r="BT201" s="22">
        <v>0</v>
      </c>
      <c r="BU201" s="22">
        <v>12</v>
      </c>
      <c r="BV201" s="22">
        <v>2</v>
      </c>
      <c r="BW201" s="22">
        <v>14</v>
      </c>
      <c r="BX201" s="2">
        <f t="shared" si="105"/>
        <v>0</v>
      </c>
      <c r="BY201" s="2">
        <f t="shared" si="106"/>
        <v>0</v>
      </c>
      <c r="BZ201" s="2">
        <f t="shared" si="107"/>
        <v>0</v>
      </c>
      <c r="CA201" s="2">
        <f t="shared" si="108"/>
        <v>0</v>
      </c>
      <c r="CB201" s="5">
        <f t="shared" si="109"/>
        <v>0</v>
      </c>
      <c r="CC201" s="5">
        <f t="shared" si="110"/>
        <v>0</v>
      </c>
      <c r="CD201" s="2">
        <f t="shared" si="111"/>
        <v>0</v>
      </c>
      <c r="CE201" s="3">
        <f t="shared" si="112"/>
        <v>3</v>
      </c>
      <c r="CF201" s="6">
        <f t="shared" si="113"/>
        <v>10.470588235294118</v>
      </c>
      <c r="CG201" s="6">
        <f t="shared" si="114"/>
        <v>44.5</v>
      </c>
      <c r="CH201" s="6">
        <f t="shared" si="115"/>
        <v>25.5</v>
      </c>
      <c r="CI201" s="3">
        <f t="shared" si="116"/>
        <v>0</v>
      </c>
      <c r="CJ201" s="3">
        <f t="shared" si="117"/>
        <v>0.27450980392156865</v>
      </c>
      <c r="CK201" s="3">
        <f t="shared" si="118"/>
        <v>0.27450980392156865</v>
      </c>
    </row>
    <row r="202" spans="1:89" x14ac:dyDescent="0.25">
      <c r="A202" t="s">
        <v>347</v>
      </c>
      <c r="C202">
        <v>2022</v>
      </c>
      <c r="D202">
        <v>15</v>
      </c>
      <c r="E202">
        <v>14</v>
      </c>
      <c r="F202" t="s">
        <v>174</v>
      </c>
      <c r="G202" t="s">
        <v>106</v>
      </c>
      <c r="H202" t="str">
        <f t="shared" si="90"/>
        <v>Bat_I</v>
      </c>
      <c r="I202" t="s">
        <v>36</v>
      </c>
      <c r="J202" t="s">
        <v>0</v>
      </c>
      <c r="K202">
        <v>0</v>
      </c>
      <c r="L202">
        <v>0</v>
      </c>
      <c r="M202">
        <v>0</v>
      </c>
      <c r="N202">
        <v>0</v>
      </c>
      <c r="O202">
        <v>2000000</v>
      </c>
      <c r="P202" s="1">
        <v>42</v>
      </c>
      <c r="Q202">
        <v>172.66666666666669</v>
      </c>
      <c r="R202">
        <v>205.33333333333331</v>
      </c>
      <c r="S202">
        <v>9.3333333333333321</v>
      </c>
      <c r="T202">
        <v>4.1111111111111116</v>
      </c>
      <c r="U202">
        <v>84.090909090909108</v>
      </c>
      <c r="V202">
        <v>9.3333333333333321</v>
      </c>
      <c r="W202">
        <v>0</v>
      </c>
      <c r="X202">
        <v>0</v>
      </c>
      <c r="Y202">
        <v>0</v>
      </c>
      <c r="Z202">
        <v>0</v>
      </c>
      <c r="AA202" s="1">
        <v>42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s="2">
        <f t="shared" si="91"/>
        <v>42</v>
      </c>
      <c r="AN202" s="2">
        <f t="shared" si="92"/>
        <v>4.5454545454545456E-2</v>
      </c>
      <c r="AO202" s="2">
        <f t="shared" si="93"/>
        <v>0.7777777777777779</v>
      </c>
      <c r="AP202" s="2">
        <f t="shared" si="94"/>
        <v>84.090909090909108</v>
      </c>
      <c r="AQ202" s="5">
        <f t="shared" si="95"/>
        <v>4.1111111111111116</v>
      </c>
      <c r="AR202" s="5">
        <f t="shared" si="96"/>
        <v>0</v>
      </c>
      <c r="AS202" s="2">
        <f t="shared" si="97"/>
        <v>0.6904761904761908</v>
      </c>
      <c r="AT202" s="3">
        <f t="shared" si="98"/>
        <v>42</v>
      </c>
      <c r="AU202" s="6">
        <f t="shared" si="99"/>
        <v>0</v>
      </c>
      <c r="AV202" s="6">
        <f t="shared" si="100"/>
        <v>0</v>
      </c>
      <c r="AW202" s="6">
        <f t="shared" si="101"/>
        <v>0</v>
      </c>
      <c r="AX202" s="3">
        <f t="shared" si="102"/>
        <v>0</v>
      </c>
      <c r="AY202" s="3">
        <f t="shared" si="103"/>
        <v>0</v>
      </c>
      <c r="AZ202" s="3">
        <f t="shared" si="104"/>
        <v>0</v>
      </c>
      <c r="BA202" s="21">
        <v>3</v>
      </c>
      <c r="BB202" s="21">
        <v>37</v>
      </c>
      <c r="BC202" s="21">
        <v>44</v>
      </c>
      <c r="BD202" s="21">
        <v>2</v>
      </c>
      <c r="BE202" s="25">
        <v>18.5</v>
      </c>
      <c r="BF202" s="21">
        <v>84.090909090909093</v>
      </c>
      <c r="BG202" s="21">
        <v>2</v>
      </c>
      <c r="BH202" s="21">
        <v>0</v>
      </c>
      <c r="BI202" s="21">
        <v>0</v>
      </c>
      <c r="BJ202" s="21">
        <v>0</v>
      </c>
      <c r="BK202" s="21">
        <v>0</v>
      </c>
      <c r="BL202" s="22">
        <v>0</v>
      </c>
      <c r="BM202" s="22">
        <v>0</v>
      </c>
      <c r="BN202" s="22">
        <v>0</v>
      </c>
      <c r="BO202" s="22">
        <v>0</v>
      </c>
      <c r="BP202" s="26">
        <v>0</v>
      </c>
      <c r="BQ202" s="26">
        <v>0</v>
      </c>
      <c r="BR202" s="26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">
        <f t="shared" si="105"/>
        <v>3</v>
      </c>
      <c r="BY202" s="2">
        <f t="shared" si="106"/>
        <v>4.5454545454545456E-2</v>
      </c>
      <c r="BZ202" s="2">
        <f t="shared" si="107"/>
        <v>0.33333333333333331</v>
      </c>
      <c r="CA202" s="2">
        <f t="shared" si="108"/>
        <v>84.090909090909093</v>
      </c>
      <c r="CB202" s="5">
        <f t="shared" si="109"/>
        <v>18.5</v>
      </c>
      <c r="CC202" s="5">
        <f t="shared" si="110"/>
        <v>0</v>
      </c>
      <c r="CD202" s="2">
        <f t="shared" si="111"/>
        <v>0.69047619047619047</v>
      </c>
      <c r="CE202" s="3">
        <f t="shared" si="112"/>
        <v>0</v>
      </c>
      <c r="CF202" s="6">
        <f t="shared" si="113"/>
        <v>0</v>
      </c>
      <c r="CG202" s="6">
        <f t="shared" si="114"/>
        <v>0</v>
      </c>
      <c r="CH202" s="6">
        <f t="shared" si="115"/>
        <v>0</v>
      </c>
      <c r="CI202" s="3">
        <f t="shared" si="116"/>
        <v>0</v>
      </c>
      <c r="CJ202" s="3">
        <f t="shared" si="117"/>
        <v>0</v>
      </c>
      <c r="CK202" s="3">
        <f t="shared" si="118"/>
        <v>0</v>
      </c>
    </row>
    <row r="203" spans="1:89" x14ac:dyDescent="0.25">
      <c r="A203" t="s">
        <v>348</v>
      </c>
      <c r="B203" t="s">
        <v>349</v>
      </c>
      <c r="C203">
        <v>2022</v>
      </c>
      <c r="D203">
        <v>15</v>
      </c>
      <c r="E203">
        <v>14</v>
      </c>
      <c r="F203" t="s">
        <v>174</v>
      </c>
      <c r="G203" t="s">
        <v>106</v>
      </c>
      <c r="H203" t="str">
        <f t="shared" si="90"/>
        <v>AR_I</v>
      </c>
      <c r="I203" t="s">
        <v>39</v>
      </c>
      <c r="J203" t="s">
        <v>0</v>
      </c>
      <c r="K203">
        <v>0</v>
      </c>
      <c r="L203">
        <v>0</v>
      </c>
      <c r="M203">
        <v>0</v>
      </c>
      <c r="N203">
        <v>0</v>
      </c>
      <c r="O203">
        <v>2000000</v>
      </c>
      <c r="P203" s="1">
        <v>42</v>
      </c>
      <c r="Q203">
        <v>365.27272727272725</v>
      </c>
      <c r="R203">
        <v>273.63636363636363</v>
      </c>
      <c r="S203">
        <v>11.454545454545455</v>
      </c>
      <c r="T203">
        <v>8.6969696969696972</v>
      </c>
      <c r="U203">
        <v>133.48837209302326</v>
      </c>
      <c r="V203">
        <v>33.090909090909093</v>
      </c>
      <c r="W203">
        <v>10.181818181818182</v>
      </c>
      <c r="X203">
        <v>6.3636363636363633</v>
      </c>
      <c r="Y203">
        <v>2.5454545454545454</v>
      </c>
      <c r="Z203">
        <v>0</v>
      </c>
      <c r="AA203" s="1">
        <v>42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s="2">
        <f t="shared" si="91"/>
        <v>42</v>
      </c>
      <c r="AN203" s="2">
        <f t="shared" si="92"/>
        <v>0.15813953488372093</v>
      </c>
      <c r="AO203" s="2">
        <f t="shared" si="93"/>
        <v>0.72727272727272729</v>
      </c>
      <c r="AP203" s="2">
        <f t="shared" si="94"/>
        <v>133.48837209302326</v>
      </c>
      <c r="AQ203" s="5">
        <f t="shared" si="95"/>
        <v>8.6969696969696972</v>
      </c>
      <c r="AR203" s="5">
        <f t="shared" si="96"/>
        <v>6.0606060606060608E-2</v>
      </c>
      <c r="AS203" s="2">
        <f t="shared" si="97"/>
        <v>0.74585635359116009</v>
      </c>
      <c r="AT203" s="3">
        <f t="shared" si="98"/>
        <v>42</v>
      </c>
      <c r="AU203" s="6">
        <f t="shared" si="99"/>
        <v>0</v>
      </c>
      <c r="AV203" s="6">
        <f t="shared" si="100"/>
        <v>0</v>
      </c>
      <c r="AW203" s="6">
        <f t="shared" si="101"/>
        <v>0</v>
      </c>
      <c r="AX203" s="3">
        <f t="shared" si="102"/>
        <v>0</v>
      </c>
      <c r="AY203" s="3">
        <f t="shared" si="103"/>
        <v>0</v>
      </c>
      <c r="AZ203" s="3">
        <f t="shared" si="104"/>
        <v>0</v>
      </c>
      <c r="BA203" s="21">
        <v>11</v>
      </c>
      <c r="BB203" s="21">
        <v>287</v>
      </c>
      <c r="BC203" s="21">
        <v>215</v>
      </c>
      <c r="BD203" s="21">
        <v>9</v>
      </c>
      <c r="BE203" s="25">
        <v>31.888888888888889</v>
      </c>
      <c r="BF203" s="21">
        <v>133.48837209302326</v>
      </c>
      <c r="BG203" s="21">
        <v>26</v>
      </c>
      <c r="BH203" s="21">
        <v>8</v>
      </c>
      <c r="BI203" s="21">
        <v>5</v>
      </c>
      <c r="BJ203" s="21">
        <v>2</v>
      </c>
      <c r="BK203" s="21">
        <v>0</v>
      </c>
      <c r="BL203" s="22">
        <v>0</v>
      </c>
      <c r="BM203" s="22">
        <v>0</v>
      </c>
      <c r="BN203" s="22">
        <v>0</v>
      </c>
      <c r="BO203" s="22">
        <v>0</v>
      </c>
      <c r="BP203" s="26">
        <v>0</v>
      </c>
      <c r="BQ203" s="26">
        <v>0</v>
      </c>
      <c r="BR203" s="26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">
        <f t="shared" si="105"/>
        <v>11</v>
      </c>
      <c r="BY203" s="2">
        <f t="shared" si="106"/>
        <v>0.15813953488372093</v>
      </c>
      <c r="BZ203" s="2">
        <f t="shared" si="107"/>
        <v>0.18181818181818182</v>
      </c>
      <c r="CA203" s="2">
        <f t="shared" si="108"/>
        <v>133.48837209302326</v>
      </c>
      <c r="CB203" s="5">
        <f t="shared" si="109"/>
        <v>31.888888888888889</v>
      </c>
      <c r="CC203" s="5">
        <f t="shared" si="110"/>
        <v>0.18181818181818182</v>
      </c>
      <c r="CD203" s="2">
        <f t="shared" si="111"/>
        <v>0.7458563535911602</v>
      </c>
      <c r="CE203" s="3">
        <f t="shared" si="112"/>
        <v>0</v>
      </c>
      <c r="CF203" s="6">
        <f t="shared" si="113"/>
        <v>0</v>
      </c>
      <c r="CG203" s="6">
        <f t="shared" si="114"/>
        <v>0</v>
      </c>
      <c r="CH203" s="6">
        <f t="shared" si="115"/>
        <v>0</v>
      </c>
      <c r="CI203" s="3">
        <f t="shared" si="116"/>
        <v>0</v>
      </c>
      <c r="CJ203" s="3">
        <f t="shared" si="117"/>
        <v>0</v>
      </c>
      <c r="CK203" s="3">
        <f t="shared" si="118"/>
        <v>0</v>
      </c>
    </row>
    <row r="204" spans="1:89" x14ac:dyDescent="0.25">
      <c r="A204" t="s">
        <v>350</v>
      </c>
      <c r="C204">
        <v>2022</v>
      </c>
      <c r="D204">
        <v>15</v>
      </c>
      <c r="E204">
        <v>14</v>
      </c>
      <c r="F204" t="s">
        <v>174</v>
      </c>
      <c r="G204" t="s">
        <v>106</v>
      </c>
      <c r="H204" t="str">
        <f t="shared" si="90"/>
        <v>AR_I</v>
      </c>
      <c r="I204" t="s">
        <v>39</v>
      </c>
      <c r="J204" t="s">
        <v>0</v>
      </c>
      <c r="K204">
        <v>0</v>
      </c>
      <c r="L204">
        <v>0</v>
      </c>
      <c r="M204">
        <v>0</v>
      </c>
      <c r="N204">
        <v>0</v>
      </c>
      <c r="O204">
        <v>2000000</v>
      </c>
      <c r="P204" s="1">
        <v>42</v>
      </c>
      <c r="Q204">
        <v>70</v>
      </c>
      <c r="R204">
        <v>93.333333333333343</v>
      </c>
      <c r="S204">
        <v>9.3333333333333321</v>
      </c>
      <c r="T204">
        <v>1.6666666666666667</v>
      </c>
      <c r="U204">
        <v>74.999999999999986</v>
      </c>
      <c r="V204">
        <v>4.6666666666666661</v>
      </c>
      <c r="W204">
        <v>0</v>
      </c>
      <c r="X204">
        <v>0</v>
      </c>
      <c r="Y204">
        <v>0</v>
      </c>
      <c r="Z204">
        <v>0</v>
      </c>
      <c r="AA204" s="1">
        <v>42</v>
      </c>
      <c r="AB204">
        <v>346.5</v>
      </c>
      <c r="AC204">
        <v>359.33333333333337</v>
      </c>
      <c r="AD204">
        <v>15.166666666666666</v>
      </c>
      <c r="AE204">
        <v>6.2222222222222232</v>
      </c>
      <c r="AF204">
        <v>23.692307692307697</v>
      </c>
      <c r="AG204">
        <v>22.846153846153847</v>
      </c>
      <c r="AH204">
        <v>0</v>
      </c>
      <c r="AI204">
        <v>0</v>
      </c>
      <c r="AJ204">
        <v>29.166666666666668</v>
      </c>
      <c r="AK204">
        <v>9.3333333333333321</v>
      </c>
      <c r="AL204">
        <v>144.66666666666669</v>
      </c>
      <c r="AM204" s="2">
        <f t="shared" si="91"/>
        <v>42</v>
      </c>
      <c r="AN204" s="2">
        <f t="shared" si="92"/>
        <v>4.9999999999999989E-2</v>
      </c>
      <c r="AO204" s="2">
        <f t="shared" si="93"/>
        <v>0.7777777777777779</v>
      </c>
      <c r="AP204" s="2">
        <f t="shared" si="94"/>
        <v>74.999999999999986</v>
      </c>
      <c r="AQ204" s="5">
        <f t="shared" si="95"/>
        <v>1.6666666666666667</v>
      </c>
      <c r="AR204" s="5">
        <f t="shared" si="96"/>
        <v>0</v>
      </c>
      <c r="AS204" s="2">
        <f t="shared" si="97"/>
        <v>0.57894736842105265</v>
      </c>
      <c r="AT204" s="3">
        <f t="shared" si="98"/>
        <v>42</v>
      </c>
      <c r="AU204" s="6">
        <f t="shared" si="99"/>
        <v>6.2222222222222232</v>
      </c>
      <c r="AV204" s="6">
        <f t="shared" si="100"/>
        <v>23.692307692307697</v>
      </c>
      <c r="AW204" s="6">
        <f t="shared" si="101"/>
        <v>22.846153846153847</v>
      </c>
      <c r="AX204" s="3">
        <f t="shared" si="102"/>
        <v>0</v>
      </c>
      <c r="AY204" s="3">
        <f t="shared" si="103"/>
        <v>0.1111111111111111</v>
      </c>
      <c r="AZ204" s="3">
        <f t="shared" si="104"/>
        <v>0.41750841750841755</v>
      </c>
      <c r="BA204" s="21">
        <v>6</v>
      </c>
      <c r="BB204" s="21">
        <v>30</v>
      </c>
      <c r="BC204" s="21">
        <v>40</v>
      </c>
      <c r="BD204" s="21">
        <v>4</v>
      </c>
      <c r="BE204" s="25">
        <v>7.5</v>
      </c>
      <c r="BF204" s="21">
        <v>75</v>
      </c>
      <c r="BG204" s="21">
        <v>2</v>
      </c>
      <c r="BH204" s="21">
        <v>0</v>
      </c>
      <c r="BI204" s="21">
        <v>0</v>
      </c>
      <c r="BJ204" s="21">
        <v>0</v>
      </c>
      <c r="BK204" s="21">
        <v>0</v>
      </c>
      <c r="BL204" s="22">
        <v>12</v>
      </c>
      <c r="BM204" s="22">
        <v>297</v>
      </c>
      <c r="BN204" s="22">
        <v>308</v>
      </c>
      <c r="BO204" s="22">
        <v>13</v>
      </c>
      <c r="BP204" s="26">
        <v>6.2222222222222214</v>
      </c>
      <c r="BQ204" s="26">
        <v>23.692307692307693</v>
      </c>
      <c r="BR204" s="26">
        <v>22.846153846153847</v>
      </c>
      <c r="BS204" s="22">
        <v>0</v>
      </c>
      <c r="BT204" s="22">
        <v>0</v>
      </c>
      <c r="BU204" s="22">
        <v>25</v>
      </c>
      <c r="BV204" s="22">
        <v>8</v>
      </c>
      <c r="BW204" s="22">
        <v>124</v>
      </c>
      <c r="BX204" s="2">
        <f t="shared" si="105"/>
        <v>6</v>
      </c>
      <c r="BY204" s="2">
        <f t="shared" si="106"/>
        <v>0.05</v>
      </c>
      <c r="BZ204" s="2">
        <f t="shared" si="107"/>
        <v>0.33333333333333331</v>
      </c>
      <c r="CA204" s="2">
        <f t="shared" si="108"/>
        <v>75</v>
      </c>
      <c r="CB204" s="5">
        <f t="shared" si="109"/>
        <v>7.5</v>
      </c>
      <c r="CC204" s="5">
        <f t="shared" si="110"/>
        <v>0</v>
      </c>
      <c r="CD204" s="2">
        <f t="shared" si="111"/>
        <v>0.57894736842105265</v>
      </c>
      <c r="CE204" s="3">
        <f t="shared" si="112"/>
        <v>12</v>
      </c>
      <c r="CF204" s="6">
        <f t="shared" si="113"/>
        <v>6.2222222222222214</v>
      </c>
      <c r="CG204" s="6">
        <f t="shared" si="114"/>
        <v>23.692307692307693</v>
      </c>
      <c r="CH204" s="6">
        <f t="shared" si="115"/>
        <v>22.846153846153847</v>
      </c>
      <c r="CI204" s="3">
        <f t="shared" si="116"/>
        <v>0</v>
      </c>
      <c r="CJ204" s="3">
        <f t="shared" si="117"/>
        <v>0.1111111111111111</v>
      </c>
      <c r="CK204" s="3">
        <f t="shared" si="118"/>
        <v>0.4175084175084175</v>
      </c>
    </row>
    <row r="205" spans="1:89" x14ac:dyDescent="0.25">
      <c r="A205" t="s">
        <v>351</v>
      </c>
      <c r="B205" t="s">
        <v>351</v>
      </c>
      <c r="C205">
        <v>2022</v>
      </c>
      <c r="D205">
        <v>15</v>
      </c>
      <c r="E205">
        <v>14</v>
      </c>
      <c r="F205" t="s">
        <v>174</v>
      </c>
      <c r="G205" t="s">
        <v>106</v>
      </c>
      <c r="H205" t="str">
        <f t="shared" si="90"/>
        <v>AR_I</v>
      </c>
      <c r="I205" t="s">
        <v>39</v>
      </c>
      <c r="J205" t="s">
        <v>0</v>
      </c>
      <c r="K205">
        <v>0</v>
      </c>
      <c r="L205">
        <v>0</v>
      </c>
      <c r="M205">
        <v>0</v>
      </c>
      <c r="N205">
        <v>0</v>
      </c>
      <c r="O205">
        <v>3000000</v>
      </c>
      <c r="P205" s="1">
        <v>42</v>
      </c>
      <c r="Q205">
        <v>332.26666666666665</v>
      </c>
      <c r="R205">
        <v>289.33333333333337</v>
      </c>
      <c r="S205">
        <v>10.266666666666666</v>
      </c>
      <c r="T205">
        <v>7.9111111111111105</v>
      </c>
      <c r="U205">
        <v>114.83870967741933</v>
      </c>
      <c r="V205">
        <v>38.266666666666666</v>
      </c>
      <c r="W205">
        <v>4.6666666666666661</v>
      </c>
      <c r="X205">
        <v>6.5333333333333332</v>
      </c>
      <c r="Y205">
        <v>1.8666666666666667</v>
      </c>
      <c r="Z205">
        <v>0</v>
      </c>
      <c r="AA205" s="1">
        <v>42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2">
        <f t="shared" si="91"/>
        <v>42</v>
      </c>
      <c r="AN205" s="2">
        <f t="shared" si="92"/>
        <v>0.14838709677419351</v>
      </c>
      <c r="AO205" s="2">
        <f t="shared" si="93"/>
        <v>0.75555555555555554</v>
      </c>
      <c r="AP205" s="2">
        <f t="shared" si="94"/>
        <v>114.83870967741933</v>
      </c>
      <c r="AQ205" s="5">
        <f t="shared" si="95"/>
        <v>7.9111111111111105</v>
      </c>
      <c r="AR205" s="5">
        <f t="shared" si="96"/>
        <v>4.4444444444444446E-2</v>
      </c>
      <c r="AS205" s="2">
        <f t="shared" si="97"/>
        <v>0.61363636363636342</v>
      </c>
      <c r="AT205" s="3">
        <f t="shared" si="98"/>
        <v>42</v>
      </c>
      <c r="AU205" s="6">
        <f t="shared" si="99"/>
        <v>0</v>
      </c>
      <c r="AV205" s="6">
        <f t="shared" si="100"/>
        <v>0</v>
      </c>
      <c r="AW205" s="6">
        <f t="shared" si="101"/>
        <v>0</v>
      </c>
      <c r="AX205" s="3">
        <f t="shared" si="102"/>
        <v>0</v>
      </c>
      <c r="AY205" s="3">
        <f t="shared" si="103"/>
        <v>0</v>
      </c>
      <c r="AZ205" s="3">
        <f t="shared" si="104"/>
        <v>0</v>
      </c>
      <c r="BA205" s="21">
        <v>15</v>
      </c>
      <c r="BB205" s="21">
        <v>356</v>
      </c>
      <c r="BC205" s="21">
        <v>310</v>
      </c>
      <c r="BD205" s="21">
        <v>11</v>
      </c>
      <c r="BE205" s="25">
        <v>32.363636363636367</v>
      </c>
      <c r="BF205" s="21">
        <v>114.83870967741936</v>
      </c>
      <c r="BG205" s="21">
        <v>41</v>
      </c>
      <c r="BH205" s="21">
        <v>5</v>
      </c>
      <c r="BI205" s="21">
        <v>7</v>
      </c>
      <c r="BJ205" s="21">
        <v>2</v>
      </c>
      <c r="BK205" s="21">
        <v>0</v>
      </c>
      <c r="BL205" s="22">
        <v>0</v>
      </c>
      <c r="BM205" s="22">
        <v>0</v>
      </c>
      <c r="BN205" s="22">
        <v>0</v>
      </c>
      <c r="BO205" s="22">
        <v>0</v>
      </c>
      <c r="BP205" s="26">
        <v>0</v>
      </c>
      <c r="BQ205" s="26">
        <v>0</v>
      </c>
      <c r="BR205" s="26">
        <v>0</v>
      </c>
      <c r="BS205" s="22">
        <v>0</v>
      </c>
      <c r="BT205" s="22">
        <v>0</v>
      </c>
      <c r="BU205" s="22">
        <v>0</v>
      </c>
      <c r="BV205" s="22">
        <v>0</v>
      </c>
      <c r="BW205" s="22">
        <v>0</v>
      </c>
      <c r="BX205" s="2">
        <f t="shared" si="105"/>
        <v>15</v>
      </c>
      <c r="BY205" s="2">
        <f t="shared" si="106"/>
        <v>0.14838709677419354</v>
      </c>
      <c r="BZ205" s="2">
        <f t="shared" si="107"/>
        <v>0.26666666666666666</v>
      </c>
      <c r="CA205" s="2">
        <f t="shared" si="108"/>
        <v>114.83870967741936</v>
      </c>
      <c r="CB205" s="5">
        <f t="shared" si="109"/>
        <v>32.363636363636367</v>
      </c>
      <c r="CC205" s="5">
        <f t="shared" si="110"/>
        <v>0.13333333333333333</v>
      </c>
      <c r="CD205" s="2">
        <f t="shared" si="111"/>
        <v>0.61363636363636365</v>
      </c>
      <c r="CE205" s="3">
        <f t="shared" si="112"/>
        <v>0</v>
      </c>
      <c r="CF205" s="6">
        <f t="shared" si="113"/>
        <v>0</v>
      </c>
      <c r="CG205" s="6">
        <f t="shared" si="114"/>
        <v>0</v>
      </c>
      <c r="CH205" s="6">
        <f t="shared" si="115"/>
        <v>0</v>
      </c>
      <c r="CI205" s="3">
        <f t="shared" si="116"/>
        <v>0</v>
      </c>
      <c r="CJ205" s="3">
        <f t="shared" si="117"/>
        <v>0</v>
      </c>
      <c r="CK205" s="3">
        <f t="shared" si="118"/>
        <v>0</v>
      </c>
    </row>
    <row r="206" spans="1:89" x14ac:dyDescent="0.25">
      <c r="A206" t="s">
        <v>352</v>
      </c>
      <c r="B206" t="s">
        <v>353</v>
      </c>
      <c r="C206">
        <v>2022</v>
      </c>
      <c r="D206">
        <v>15</v>
      </c>
      <c r="E206">
        <v>14</v>
      </c>
      <c r="F206" t="s">
        <v>174</v>
      </c>
      <c r="G206" t="s">
        <v>118</v>
      </c>
      <c r="H206" t="str">
        <f t="shared" si="90"/>
        <v>Bat_I</v>
      </c>
      <c r="I206" t="s">
        <v>36</v>
      </c>
      <c r="J206" t="s">
        <v>0</v>
      </c>
      <c r="K206">
        <v>0</v>
      </c>
      <c r="L206">
        <v>0</v>
      </c>
      <c r="M206">
        <v>1</v>
      </c>
      <c r="N206">
        <v>1</v>
      </c>
      <c r="O206">
        <v>82500000</v>
      </c>
      <c r="P206" s="1">
        <v>42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42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s="2">
        <f t="shared" si="91"/>
        <v>42</v>
      </c>
      <c r="AN206" s="2">
        <f t="shared" si="92"/>
        <v>0</v>
      </c>
      <c r="AO206" s="2">
        <f t="shared" si="93"/>
        <v>1</v>
      </c>
      <c r="AP206" s="2">
        <f t="shared" si="94"/>
        <v>0</v>
      </c>
      <c r="AQ206" s="5">
        <f t="shared" si="95"/>
        <v>0</v>
      </c>
      <c r="AR206" s="5">
        <f t="shared" si="96"/>
        <v>0</v>
      </c>
      <c r="AS206" s="2">
        <f t="shared" si="97"/>
        <v>0</v>
      </c>
      <c r="AT206" s="3">
        <f t="shared" si="98"/>
        <v>42</v>
      </c>
      <c r="AU206" s="6">
        <f t="shared" si="99"/>
        <v>0</v>
      </c>
      <c r="AV206" s="6">
        <f t="shared" si="100"/>
        <v>0</v>
      </c>
      <c r="AW206" s="6">
        <f t="shared" si="101"/>
        <v>0</v>
      </c>
      <c r="AX206" s="3">
        <f t="shared" si="102"/>
        <v>0</v>
      </c>
      <c r="AY206" s="3">
        <f t="shared" si="103"/>
        <v>0</v>
      </c>
      <c r="AZ206" s="3">
        <f t="shared" si="104"/>
        <v>0</v>
      </c>
      <c r="BA206" s="21">
        <v>0</v>
      </c>
      <c r="BB206" s="21">
        <v>0</v>
      </c>
      <c r="BC206" s="21">
        <v>0</v>
      </c>
      <c r="BD206" s="21">
        <v>0</v>
      </c>
      <c r="BE206" s="25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  <c r="BL206" s="22">
        <v>0</v>
      </c>
      <c r="BM206" s="22">
        <v>0</v>
      </c>
      <c r="BN206" s="22">
        <v>0</v>
      </c>
      <c r="BO206" s="22">
        <v>0</v>
      </c>
      <c r="BP206" s="26">
        <v>0</v>
      </c>
      <c r="BQ206" s="26">
        <v>0</v>
      </c>
      <c r="BR206" s="26">
        <v>0</v>
      </c>
      <c r="BS206" s="22">
        <v>0</v>
      </c>
      <c r="BT206" s="22">
        <v>0</v>
      </c>
      <c r="BU206" s="22">
        <v>0</v>
      </c>
      <c r="BV206" s="22">
        <v>0</v>
      </c>
      <c r="BW206" s="22">
        <v>0</v>
      </c>
      <c r="BX206" s="2">
        <f t="shared" si="105"/>
        <v>0</v>
      </c>
      <c r="BY206" s="2">
        <f t="shared" si="106"/>
        <v>0</v>
      </c>
      <c r="BZ206" s="2">
        <f t="shared" si="107"/>
        <v>0</v>
      </c>
      <c r="CA206" s="2">
        <f t="shared" si="108"/>
        <v>0</v>
      </c>
      <c r="CB206" s="5">
        <f t="shared" si="109"/>
        <v>0</v>
      </c>
      <c r="CC206" s="5">
        <f t="shared" si="110"/>
        <v>0</v>
      </c>
      <c r="CD206" s="2">
        <f t="shared" si="111"/>
        <v>0</v>
      </c>
      <c r="CE206" s="3">
        <f t="shared" si="112"/>
        <v>0</v>
      </c>
      <c r="CF206" s="6">
        <f t="shared" si="113"/>
        <v>0</v>
      </c>
      <c r="CG206" s="6">
        <f t="shared" si="114"/>
        <v>0</v>
      </c>
      <c r="CH206" s="6">
        <f t="shared" si="115"/>
        <v>0</v>
      </c>
      <c r="CI206" s="3">
        <f t="shared" si="116"/>
        <v>0</v>
      </c>
      <c r="CJ206" s="3">
        <f t="shared" si="117"/>
        <v>0</v>
      </c>
      <c r="CK206" s="3">
        <f t="shared" si="118"/>
        <v>0</v>
      </c>
    </row>
    <row r="207" spans="1:89" x14ac:dyDescent="0.25">
      <c r="A207" t="s">
        <v>354</v>
      </c>
      <c r="B207" t="s">
        <v>355</v>
      </c>
      <c r="C207">
        <v>2022</v>
      </c>
      <c r="D207">
        <v>15</v>
      </c>
      <c r="E207">
        <v>14</v>
      </c>
      <c r="F207" t="s">
        <v>174</v>
      </c>
      <c r="G207" t="s">
        <v>118</v>
      </c>
      <c r="H207" t="str">
        <f t="shared" si="90"/>
        <v>Bowl_O</v>
      </c>
      <c r="I207" t="s">
        <v>54</v>
      </c>
      <c r="J207" t="s">
        <v>42</v>
      </c>
      <c r="K207">
        <v>1</v>
      </c>
      <c r="L207">
        <v>0</v>
      </c>
      <c r="M207">
        <v>1</v>
      </c>
      <c r="N207">
        <v>1</v>
      </c>
      <c r="O207">
        <v>92500000</v>
      </c>
      <c r="P207" s="1">
        <v>42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42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">
        <f t="shared" si="91"/>
        <v>42</v>
      </c>
      <c r="AN207" s="2">
        <f t="shared" si="92"/>
        <v>0</v>
      </c>
      <c r="AO207" s="2">
        <f t="shared" si="93"/>
        <v>1</v>
      </c>
      <c r="AP207" s="2">
        <f t="shared" si="94"/>
        <v>0</v>
      </c>
      <c r="AQ207" s="5">
        <f t="shared" si="95"/>
        <v>0</v>
      </c>
      <c r="AR207" s="5">
        <f t="shared" si="96"/>
        <v>0</v>
      </c>
      <c r="AS207" s="2">
        <f t="shared" si="97"/>
        <v>0</v>
      </c>
      <c r="AT207" s="3">
        <f t="shared" si="98"/>
        <v>42</v>
      </c>
      <c r="AU207" s="6">
        <f t="shared" si="99"/>
        <v>0</v>
      </c>
      <c r="AV207" s="6">
        <f t="shared" si="100"/>
        <v>0</v>
      </c>
      <c r="AW207" s="6">
        <f t="shared" si="101"/>
        <v>0</v>
      </c>
      <c r="AX207" s="3">
        <f t="shared" si="102"/>
        <v>0</v>
      </c>
      <c r="AY207" s="3">
        <f t="shared" si="103"/>
        <v>0</v>
      </c>
      <c r="AZ207" s="3">
        <f t="shared" si="104"/>
        <v>0</v>
      </c>
      <c r="BA207" s="21">
        <v>0</v>
      </c>
      <c r="BB207" s="21">
        <v>0</v>
      </c>
      <c r="BC207" s="21">
        <v>0</v>
      </c>
      <c r="BD207" s="21">
        <v>0</v>
      </c>
      <c r="BE207" s="25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2">
        <v>0</v>
      </c>
      <c r="BM207" s="22">
        <v>0</v>
      </c>
      <c r="BN207" s="22">
        <v>0</v>
      </c>
      <c r="BO207" s="22">
        <v>0</v>
      </c>
      <c r="BP207" s="26">
        <v>0</v>
      </c>
      <c r="BQ207" s="26">
        <v>0</v>
      </c>
      <c r="BR207" s="26">
        <v>0</v>
      </c>
      <c r="BS207" s="22">
        <v>0</v>
      </c>
      <c r="BT207" s="22">
        <v>0</v>
      </c>
      <c r="BU207" s="22">
        <v>0</v>
      </c>
      <c r="BV207" s="22">
        <v>0</v>
      </c>
      <c r="BW207" s="22">
        <v>0</v>
      </c>
      <c r="BX207" s="2">
        <f t="shared" si="105"/>
        <v>0</v>
      </c>
      <c r="BY207" s="2">
        <f t="shared" si="106"/>
        <v>0</v>
      </c>
      <c r="BZ207" s="2">
        <f t="shared" si="107"/>
        <v>0</v>
      </c>
      <c r="CA207" s="2">
        <f t="shared" si="108"/>
        <v>0</v>
      </c>
      <c r="CB207" s="5">
        <f t="shared" si="109"/>
        <v>0</v>
      </c>
      <c r="CC207" s="5">
        <f t="shared" si="110"/>
        <v>0</v>
      </c>
      <c r="CD207" s="2">
        <f t="shared" si="111"/>
        <v>0</v>
      </c>
      <c r="CE207" s="3">
        <f t="shared" si="112"/>
        <v>0</v>
      </c>
      <c r="CF207" s="6">
        <f t="shared" si="113"/>
        <v>0</v>
      </c>
      <c r="CG207" s="6">
        <f t="shared" si="114"/>
        <v>0</v>
      </c>
      <c r="CH207" s="6">
        <f t="shared" si="115"/>
        <v>0</v>
      </c>
      <c r="CI207" s="3">
        <f t="shared" si="116"/>
        <v>0</v>
      </c>
      <c r="CJ207" s="3">
        <f t="shared" si="117"/>
        <v>0</v>
      </c>
      <c r="CK207" s="3">
        <f t="shared" si="118"/>
        <v>0</v>
      </c>
    </row>
    <row r="208" spans="1:89" x14ac:dyDescent="0.25">
      <c r="A208" t="s">
        <v>356</v>
      </c>
      <c r="B208" t="s">
        <v>357</v>
      </c>
      <c r="C208">
        <v>2022</v>
      </c>
      <c r="D208">
        <v>15</v>
      </c>
      <c r="E208">
        <v>14</v>
      </c>
      <c r="F208" t="s">
        <v>174</v>
      </c>
      <c r="G208" t="s">
        <v>118</v>
      </c>
      <c r="H208" t="str">
        <f t="shared" si="90"/>
        <v>WK_O</v>
      </c>
      <c r="I208" t="s">
        <v>51</v>
      </c>
      <c r="J208" t="s">
        <v>42</v>
      </c>
      <c r="K208">
        <v>1</v>
      </c>
      <c r="L208">
        <v>1</v>
      </c>
      <c r="M208">
        <v>1</v>
      </c>
      <c r="N208">
        <v>1</v>
      </c>
      <c r="O208">
        <v>67500000</v>
      </c>
      <c r="P208" s="1">
        <v>42</v>
      </c>
      <c r="Q208">
        <v>462</v>
      </c>
      <c r="R208">
        <v>338.625</v>
      </c>
      <c r="S208">
        <v>10.5</v>
      </c>
      <c r="T208">
        <v>11</v>
      </c>
      <c r="U208">
        <v>136.43410852713177</v>
      </c>
      <c r="V208">
        <v>39.375</v>
      </c>
      <c r="W208">
        <v>20.125</v>
      </c>
      <c r="X208">
        <v>6.125</v>
      </c>
      <c r="Y208">
        <v>3.5</v>
      </c>
      <c r="Z208">
        <v>0</v>
      </c>
      <c r="AA208" s="1">
        <v>42</v>
      </c>
      <c r="AB208">
        <v>171.5</v>
      </c>
      <c r="AC208">
        <v>211.16666666666669</v>
      </c>
      <c r="AD208">
        <v>7</v>
      </c>
      <c r="AE208">
        <v>7.387755102040817</v>
      </c>
      <c r="AF208">
        <v>30.166666666666668</v>
      </c>
      <c r="AG208">
        <v>24.5</v>
      </c>
      <c r="AH208">
        <v>0</v>
      </c>
      <c r="AI208">
        <v>0</v>
      </c>
      <c r="AJ208">
        <v>14</v>
      </c>
      <c r="AK208">
        <v>7</v>
      </c>
      <c r="AL208">
        <v>46.666666666666671</v>
      </c>
      <c r="AM208" s="2">
        <f t="shared" si="91"/>
        <v>42</v>
      </c>
      <c r="AN208" s="2">
        <f t="shared" si="92"/>
        <v>0.17571059431524547</v>
      </c>
      <c r="AO208" s="2">
        <f t="shared" si="93"/>
        <v>0.75</v>
      </c>
      <c r="AP208" s="2">
        <f t="shared" si="94"/>
        <v>136.43410852713177</v>
      </c>
      <c r="AQ208" s="5">
        <f t="shared" si="95"/>
        <v>11</v>
      </c>
      <c r="AR208" s="5">
        <f t="shared" si="96"/>
        <v>8.3333333333333329E-2</v>
      </c>
      <c r="AS208" s="2">
        <f t="shared" si="97"/>
        <v>0.65830721003134796</v>
      </c>
      <c r="AT208" s="3">
        <f t="shared" si="98"/>
        <v>42</v>
      </c>
      <c r="AU208" s="6">
        <f t="shared" si="99"/>
        <v>7.387755102040817</v>
      </c>
      <c r="AV208" s="6">
        <f t="shared" si="100"/>
        <v>30.166666666666668</v>
      </c>
      <c r="AW208" s="6">
        <f t="shared" si="101"/>
        <v>24.5</v>
      </c>
      <c r="AX208" s="3">
        <f t="shared" si="102"/>
        <v>0</v>
      </c>
      <c r="AY208" s="3">
        <f t="shared" si="103"/>
        <v>0.12244897959183673</v>
      </c>
      <c r="AZ208" s="3">
        <f t="shared" si="104"/>
        <v>0.27210884353741499</v>
      </c>
      <c r="BA208" s="21">
        <v>16</v>
      </c>
      <c r="BB208" s="21">
        <v>528</v>
      </c>
      <c r="BC208" s="21">
        <v>387</v>
      </c>
      <c r="BD208" s="21">
        <v>12</v>
      </c>
      <c r="BE208" s="25">
        <v>44</v>
      </c>
      <c r="BF208" s="21">
        <v>136.43410852713177</v>
      </c>
      <c r="BG208" s="21">
        <v>45</v>
      </c>
      <c r="BH208" s="21">
        <v>23</v>
      </c>
      <c r="BI208" s="21">
        <v>7</v>
      </c>
      <c r="BJ208" s="21">
        <v>4</v>
      </c>
      <c r="BK208" s="21">
        <v>0</v>
      </c>
      <c r="BL208" s="22">
        <v>12</v>
      </c>
      <c r="BM208" s="22">
        <v>147</v>
      </c>
      <c r="BN208" s="22">
        <v>181</v>
      </c>
      <c r="BO208" s="22">
        <v>6</v>
      </c>
      <c r="BP208" s="26">
        <v>7.387755102040817</v>
      </c>
      <c r="BQ208" s="26">
        <v>30.166666666666668</v>
      </c>
      <c r="BR208" s="26">
        <v>24.5</v>
      </c>
      <c r="BS208" s="22">
        <v>0</v>
      </c>
      <c r="BT208" s="22">
        <v>0</v>
      </c>
      <c r="BU208" s="22">
        <v>12</v>
      </c>
      <c r="BV208" s="22">
        <v>6</v>
      </c>
      <c r="BW208" s="22">
        <v>40</v>
      </c>
      <c r="BX208" s="2">
        <f t="shared" si="105"/>
        <v>16</v>
      </c>
      <c r="BY208" s="2">
        <f t="shared" si="106"/>
        <v>0.17571059431524547</v>
      </c>
      <c r="BZ208" s="2">
        <f t="shared" si="107"/>
        <v>0.25</v>
      </c>
      <c r="CA208" s="2">
        <f t="shared" si="108"/>
        <v>136.43410852713177</v>
      </c>
      <c r="CB208" s="5">
        <f t="shared" si="109"/>
        <v>44</v>
      </c>
      <c r="CC208" s="5">
        <f t="shared" si="110"/>
        <v>0.25</v>
      </c>
      <c r="CD208" s="2">
        <f t="shared" si="111"/>
        <v>0.65830721003134796</v>
      </c>
      <c r="CE208" s="3">
        <f t="shared" si="112"/>
        <v>12</v>
      </c>
      <c r="CF208" s="6">
        <f t="shared" si="113"/>
        <v>7.387755102040817</v>
      </c>
      <c r="CG208" s="6">
        <f t="shared" si="114"/>
        <v>30.166666666666668</v>
      </c>
      <c r="CH208" s="6">
        <f t="shared" si="115"/>
        <v>24.5</v>
      </c>
      <c r="CI208" s="3">
        <f t="shared" si="116"/>
        <v>0</v>
      </c>
      <c r="CJ208" s="3">
        <f t="shared" si="117"/>
        <v>0.12244897959183673</v>
      </c>
      <c r="CK208" s="3">
        <f t="shared" si="118"/>
        <v>0.27210884353741499</v>
      </c>
    </row>
    <row r="209" spans="1:89" x14ac:dyDescent="0.25">
      <c r="A209" t="s">
        <v>358</v>
      </c>
      <c r="B209" t="s">
        <v>359</v>
      </c>
      <c r="C209">
        <v>2022</v>
      </c>
      <c r="D209">
        <v>15</v>
      </c>
      <c r="E209">
        <v>14</v>
      </c>
      <c r="F209" t="s">
        <v>174</v>
      </c>
      <c r="G209" t="s">
        <v>118</v>
      </c>
      <c r="H209" t="str">
        <f t="shared" si="90"/>
        <v>Bowl_I</v>
      </c>
      <c r="I209" t="s">
        <v>54</v>
      </c>
      <c r="J209" t="s">
        <v>0</v>
      </c>
      <c r="K209">
        <v>0</v>
      </c>
      <c r="L209">
        <v>0</v>
      </c>
      <c r="M209">
        <v>0</v>
      </c>
      <c r="N209">
        <v>0</v>
      </c>
      <c r="O209">
        <v>52500000</v>
      </c>
      <c r="P209" s="1">
        <v>42</v>
      </c>
      <c r="Q209">
        <v>156.33333333333331</v>
      </c>
      <c r="R209">
        <v>123.66666666666667</v>
      </c>
      <c r="S209">
        <v>7</v>
      </c>
      <c r="T209">
        <v>3.7222222222222219</v>
      </c>
      <c r="U209">
        <v>126.41509433962261</v>
      </c>
      <c r="V209">
        <v>21</v>
      </c>
      <c r="W209">
        <v>2.333333333333333</v>
      </c>
      <c r="X209">
        <v>0</v>
      </c>
      <c r="Y209">
        <v>0</v>
      </c>
      <c r="Z209">
        <v>0</v>
      </c>
      <c r="AA209" s="1">
        <v>42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2">
        <f t="shared" si="91"/>
        <v>42</v>
      </c>
      <c r="AN209" s="2">
        <f t="shared" si="92"/>
        <v>0.18867924528301885</v>
      </c>
      <c r="AO209" s="2">
        <f t="shared" si="93"/>
        <v>0.83333333333333337</v>
      </c>
      <c r="AP209" s="2">
        <f t="shared" si="94"/>
        <v>126.41509433962261</v>
      </c>
      <c r="AQ209" s="5">
        <f t="shared" si="95"/>
        <v>3.7222222222222219</v>
      </c>
      <c r="AR209" s="5">
        <f t="shared" si="96"/>
        <v>0</v>
      </c>
      <c r="AS209" s="2">
        <f t="shared" si="97"/>
        <v>0.58139534883720911</v>
      </c>
      <c r="AT209" s="3">
        <f t="shared" si="98"/>
        <v>42</v>
      </c>
      <c r="AU209" s="6">
        <f t="shared" si="99"/>
        <v>0</v>
      </c>
      <c r="AV209" s="6">
        <f t="shared" si="100"/>
        <v>0</v>
      </c>
      <c r="AW209" s="6">
        <f t="shared" si="101"/>
        <v>0</v>
      </c>
      <c r="AX209" s="3">
        <f t="shared" si="102"/>
        <v>0</v>
      </c>
      <c r="AY209" s="3">
        <f t="shared" si="103"/>
        <v>0</v>
      </c>
      <c r="AZ209" s="3">
        <f t="shared" si="104"/>
        <v>0</v>
      </c>
      <c r="BA209" s="21">
        <v>6</v>
      </c>
      <c r="BB209" s="21">
        <v>67</v>
      </c>
      <c r="BC209" s="21">
        <v>53</v>
      </c>
      <c r="BD209" s="21">
        <v>3</v>
      </c>
      <c r="BE209" s="25">
        <v>22.333333333333332</v>
      </c>
      <c r="BF209" s="21">
        <v>126.41509433962264</v>
      </c>
      <c r="BG209" s="21">
        <v>9</v>
      </c>
      <c r="BH209" s="21">
        <v>1</v>
      </c>
      <c r="BI209" s="21">
        <v>0</v>
      </c>
      <c r="BJ209" s="21">
        <v>0</v>
      </c>
      <c r="BK209" s="21">
        <v>0</v>
      </c>
      <c r="BL209" s="22">
        <v>0</v>
      </c>
      <c r="BM209" s="22">
        <v>0</v>
      </c>
      <c r="BN209" s="22">
        <v>0</v>
      </c>
      <c r="BO209" s="22">
        <v>0</v>
      </c>
      <c r="BP209" s="26">
        <v>0</v>
      </c>
      <c r="BQ209" s="26">
        <v>0</v>
      </c>
      <c r="BR209" s="26">
        <v>0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">
        <f t="shared" si="105"/>
        <v>6</v>
      </c>
      <c r="BY209" s="2">
        <f t="shared" si="106"/>
        <v>0.18867924528301888</v>
      </c>
      <c r="BZ209" s="2">
        <f t="shared" si="107"/>
        <v>0.5</v>
      </c>
      <c r="CA209" s="2">
        <f t="shared" si="108"/>
        <v>126.41509433962264</v>
      </c>
      <c r="CB209" s="5">
        <f t="shared" si="109"/>
        <v>22.333333333333332</v>
      </c>
      <c r="CC209" s="5">
        <f t="shared" si="110"/>
        <v>0</v>
      </c>
      <c r="CD209" s="2">
        <f t="shared" si="111"/>
        <v>0.58139534883720934</v>
      </c>
      <c r="CE209" s="3">
        <f t="shared" si="112"/>
        <v>0</v>
      </c>
      <c r="CF209" s="6">
        <f t="shared" si="113"/>
        <v>0</v>
      </c>
      <c r="CG209" s="6">
        <f t="shared" si="114"/>
        <v>0</v>
      </c>
      <c r="CH209" s="6">
        <f t="shared" si="115"/>
        <v>0</v>
      </c>
      <c r="CI209" s="3">
        <f t="shared" si="116"/>
        <v>0</v>
      </c>
      <c r="CJ209" s="3">
        <f t="shared" si="117"/>
        <v>0</v>
      </c>
      <c r="CK209" s="3">
        <f t="shared" si="118"/>
        <v>0</v>
      </c>
    </row>
    <row r="210" spans="1:89" x14ac:dyDescent="0.25">
      <c r="A210" t="s">
        <v>360</v>
      </c>
      <c r="B210" t="s">
        <v>360</v>
      </c>
      <c r="C210">
        <v>2022</v>
      </c>
      <c r="D210">
        <v>15</v>
      </c>
      <c r="E210">
        <v>14</v>
      </c>
      <c r="F210" t="s">
        <v>174</v>
      </c>
      <c r="G210" t="s">
        <v>118</v>
      </c>
      <c r="H210" t="str">
        <f t="shared" si="90"/>
        <v>AR_I</v>
      </c>
      <c r="I210" t="s">
        <v>39</v>
      </c>
      <c r="J210" t="s">
        <v>0</v>
      </c>
      <c r="K210">
        <v>0</v>
      </c>
      <c r="L210">
        <v>0</v>
      </c>
      <c r="M210">
        <v>0</v>
      </c>
      <c r="N210">
        <v>0</v>
      </c>
      <c r="O210">
        <v>38000000</v>
      </c>
      <c r="P210" s="1">
        <v>42</v>
      </c>
      <c r="Q210">
        <v>78</v>
      </c>
      <c r="R210">
        <v>108</v>
      </c>
      <c r="S210">
        <v>8</v>
      </c>
      <c r="T210">
        <v>1.8571428571428572</v>
      </c>
      <c r="U210">
        <v>72.222222222222214</v>
      </c>
      <c r="V210">
        <v>2</v>
      </c>
      <c r="W210">
        <v>0</v>
      </c>
      <c r="X210">
        <v>0</v>
      </c>
      <c r="Y210">
        <v>0</v>
      </c>
      <c r="Z210">
        <v>0</v>
      </c>
      <c r="AA210" s="1">
        <v>42</v>
      </c>
      <c r="AB210">
        <v>329</v>
      </c>
      <c r="AC210">
        <v>371</v>
      </c>
      <c r="AD210">
        <v>17</v>
      </c>
      <c r="AE210">
        <v>6.7659574468085104</v>
      </c>
      <c r="AF210">
        <v>21.823529411764707</v>
      </c>
      <c r="AG210">
        <v>19.352941176470587</v>
      </c>
      <c r="AH210">
        <v>0</v>
      </c>
      <c r="AI210">
        <v>0</v>
      </c>
      <c r="AJ210">
        <v>26</v>
      </c>
      <c r="AK210">
        <v>16</v>
      </c>
      <c r="AL210">
        <v>131</v>
      </c>
      <c r="AM210" s="2">
        <f t="shared" si="91"/>
        <v>42</v>
      </c>
      <c r="AN210" s="2">
        <f t="shared" si="92"/>
        <v>1.8518518518518517E-2</v>
      </c>
      <c r="AO210" s="2">
        <f t="shared" si="93"/>
        <v>0.80952380952380953</v>
      </c>
      <c r="AP210" s="2">
        <f t="shared" si="94"/>
        <v>72.222222222222214</v>
      </c>
      <c r="AQ210" s="5">
        <f t="shared" si="95"/>
        <v>1.8571428571428572</v>
      </c>
      <c r="AR210" s="5">
        <f t="shared" si="96"/>
        <v>0</v>
      </c>
      <c r="AS210" s="2">
        <f t="shared" si="97"/>
        <v>0.660377358490566</v>
      </c>
      <c r="AT210" s="3">
        <f t="shared" si="98"/>
        <v>42</v>
      </c>
      <c r="AU210" s="6">
        <f t="shared" si="99"/>
        <v>6.7659574468085104</v>
      </c>
      <c r="AV210" s="6">
        <f t="shared" si="100"/>
        <v>21.823529411764707</v>
      </c>
      <c r="AW210" s="6">
        <f t="shared" si="101"/>
        <v>19.352941176470587</v>
      </c>
      <c r="AX210" s="3">
        <f t="shared" si="102"/>
        <v>0</v>
      </c>
      <c r="AY210" s="3">
        <f t="shared" si="103"/>
        <v>0.1276595744680851</v>
      </c>
      <c r="AZ210" s="3">
        <f t="shared" si="104"/>
        <v>0.3981762917933131</v>
      </c>
      <c r="BA210" s="21">
        <v>7</v>
      </c>
      <c r="BB210" s="21">
        <v>39</v>
      </c>
      <c r="BC210" s="21">
        <v>54</v>
      </c>
      <c r="BD210" s="21">
        <v>4</v>
      </c>
      <c r="BE210" s="25">
        <v>9.75</v>
      </c>
      <c r="BF210" s="21">
        <v>72.222222222222214</v>
      </c>
      <c r="BG210" s="21">
        <v>1</v>
      </c>
      <c r="BH210" s="21">
        <v>0</v>
      </c>
      <c r="BI210" s="21">
        <v>0</v>
      </c>
      <c r="BJ210" s="21">
        <v>0</v>
      </c>
      <c r="BK210" s="21">
        <v>0</v>
      </c>
      <c r="BL210" s="22">
        <v>14</v>
      </c>
      <c r="BM210" s="22">
        <v>329</v>
      </c>
      <c r="BN210" s="22">
        <v>371</v>
      </c>
      <c r="BO210" s="22">
        <v>17</v>
      </c>
      <c r="BP210" s="26">
        <v>6.7659574468085104</v>
      </c>
      <c r="BQ210" s="26">
        <v>21.823529411764707</v>
      </c>
      <c r="BR210" s="26">
        <v>19.352941176470587</v>
      </c>
      <c r="BS210" s="22">
        <v>0</v>
      </c>
      <c r="BT210" s="22">
        <v>0</v>
      </c>
      <c r="BU210" s="22">
        <v>26</v>
      </c>
      <c r="BV210" s="22">
        <v>16</v>
      </c>
      <c r="BW210" s="22">
        <v>131</v>
      </c>
      <c r="BX210" s="2">
        <f t="shared" si="105"/>
        <v>7</v>
      </c>
      <c r="BY210" s="2">
        <f t="shared" si="106"/>
        <v>1.8518518518518517E-2</v>
      </c>
      <c r="BZ210" s="2">
        <f t="shared" si="107"/>
        <v>0.42857142857142855</v>
      </c>
      <c r="CA210" s="2">
        <f t="shared" si="108"/>
        <v>72.222222222222214</v>
      </c>
      <c r="CB210" s="5">
        <f t="shared" si="109"/>
        <v>9.75</v>
      </c>
      <c r="CC210" s="5">
        <f t="shared" si="110"/>
        <v>0</v>
      </c>
      <c r="CD210" s="2">
        <f t="shared" si="111"/>
        <v>0.660377358490566</v>
      </c>
      <c r="CE210" s="3">
        <f t="shared" si="112"/>
        <v>14</v>
      </c>
      <c r="CF210" s="6">
        <f t="shared" si="113"/>
        <v>6.7659574468085104</v>
      </c>
      <c r="CG210" s="6">
        <f t="shared" si="114"/>
        <v>21.823529411764707</v>
      </c>
      <c r="CH210" s="6">
        <f t="shared" si="115"/>
        <v>19.352941176470587</v>
      </c>
      <c r="CI210" s="3">
        <f t="shared" si="116"/>
        <v>0</v>
      </c>
      <c r="CJ210" s="3">
        <f t="shared" si="117"/>
        <v>0.1276595744680851</v>
      </c>
      <c r="CK210" s="3">
        <f t="shared" si="118"/>
        <v>0.3981762917933131</v>
      </c>
    </row>
    <row r="211" spans="1:89" x14ac:dyDescent="0.25">
      <c r="A211" t="s">
        <v>361</v>
      </c>
      <c r="B211" t="s">
        <v>362</v>
      </c>
      <c r="C211">
        <v>2022</v>
      </c>
      <c r="D211">
        <v>15</v>
      </c>
      <c r="E211">
        <v>14</v>
      </c>
      <c r="F211" t="s">
        <v>174</v>
      </c>
      <c r="G211" t="s">
        <v>118</v>
      </c>
      <c r="H211" t="str">
        <f t="shared" si="90"/>
        <v>AR_I</v>
      </c>
      <c r="I211" t="s">
        <v>39</v>
      </c>
      <c r="J211" t="s">
        <v>0</v>
      </c>
      <c r="K211">
        <v>0</v>
      </c>
      <c r="L211">
        <v>0</v>
      </c>
      <c r="M211">
        <v>1</v>
      </c>
      <c r="N211">
        <v>0</v>
      </c>
      <c r="O211">
        <v>90000000</v>
      </c>
      <c r="P211" s="1">
        <v>42</v>
      </c>
      <c r="Q211">
        <v>134.4</v>
      </c>
      <c r="R211">
        <v>92.399999999999991</v>
      </c>
      <c r="S211">
        <v>5.6000000000000005</v>
      </c>
      <c r="T211">
        <v>3.2</v>
      </c>
      <c r="U211">
        <v>145.45454545454547</v>
      </c>
      <c r="V211">
        <v>8.4</v>
      </c>
      <c r="W211">
        <v>8.4</v>
      </c>
      <c r="X211">
        <v>0</v>
      </c>
      <c r="Y211">
        <v>0</v>
      </c>
      <c r="Z211">
        <v>0</v>
      </c>
      <c r="AA211" s="1">
        <v>42</v>
      </c>
      <c r="AB211">
        <v>98</v>
      </c>
      <c r="AC211">
        <v>266</v>
      </c>
      <c r="AD211">
        <v>0</v>
      </c>
      <c r="AE211">
        <v>16.285714285714285</v>
      </c>
      <c r="AF211">
        <v>0</v>
      </c>
      <c r="AG211">
        <v>0</v>
      </c>
      <c r="AH211">
        <v>0</v>
      </c>
      <c r="AI211">
        <v>0</v>
      </c>
      <c r="AJ211">
        <v>14</v>
      </c>
      <c r="AK211">
        <v>28</v>
      </c>
      <c r="AL211">
        <v>28</v>
      </c>
      <c r="AM211" s="2">
        <f t="shared" si="91"/>
        <v>42</v>
      </c>
      <c r="AN211" s="2">
        <f t="shared" si="92"/>
        <v>0.18181818181818185</v>
      </c>
      <c r="AO211" s="2">
        <f t="shared" si="93"/>
        <v>0.86666666666666659</v>
      </c>
      <c r="AP211" s="2">
        <f t="shared" si="94"/>
        <v>145.45454545454547</v>
      </c>
      <c r="AQ211" s="5">
        <f t="shared" si="95"/>
        <v>3.2</v>
      </c>
      <c r="AR211" s="5">
        <f t="shared" si="96"/>
        <v>0</v>
      </c>
      <c r="AS211" s="2">
        <f t="shared" si="97"/>
        <v>0.66666666666666696</v>
      </c>
      <c r="AT211" s="3">
        <f t="shared" si="98"/>
        <v>42</v>
      </c>
      <c r="AU211" s="6">
        <f t="shared" si="99"/>
        <v>16.285714285714285</v>
      </c>
      <c r="AV211" s="6">
        <f t="shared" si="100"/>
        <v>0</v>
      </c>
      <c r="AW211" s="6">
        <f t="shared" si="101"/>
        <v>0</v>
      </c>
      <c r="AX211" s="3">
        <f t="shared" si="102"/>
        <v>0</v>
      </c>
      <c r="AY211" s="3">
        <f t="shared" si="103"/>
        <v>0.42857142857142855</v>
      </c>
      <c r="AZ211" s="3">
        <f t="shared" si="104"/>
        <v>0.2857142857142857</v>
      </c>
      <c r="BA211" s="21">
        <v>5</v>
      </c>
      <c r="BB211" s="21">
        <v>48</v>
      </c>
      <c r="BC211" s="21">
        <v>33</v>
      </c>
      <c r="BD211" s="21">
        <v>2</v>
      </c>
      <c r="BE211" s="25">
        <v>24</v>
      </c>
      <c r="BF211" s="21">
        <v>145.45454545454547</v>
      </c>
      <c r="BG211" s="21">
        <v>3</v>
      </c>
      <c r="BH211" s="21">
        <v>3</v>
      </c>
      <c r="BI211" s="21">
        <v>0</v>
      </c>
      <c r="BJ211" s="21">
        <v>0</v>
      </c>
      <c r="BK211" s="21">
        <v>0</v>
      </c>
      <c r="BL211" s="22">
        <v>1</v>
      </c>
      <c r="BM211" s="22">
        <v>7</v>
      </c>
      <c r="BN211" s="22">
        <v>19</v>
      </c>
      <c r="BO211" s="22">
        <v>0</v>
      </c>
      <c r="BP211" s="26">
        <v>16.285714285714285</v>
      </c>
      <c r="BQ211" s="26">
        <v>0</v>
      </c>
      <c r="BR211" s="26">
        <v>0</v>
      </c>
      <c r="BS211" s="22">
        <v>0</v>
      </c>
      <c r="BT211" s="22">
        <v>0</v>
      </c>
      <c r="BU211" s="22">
        <v>1</v>
      </c>
      <c r="BV211" s="22">
        <v>2</v>
      </c>
      <c r="BW211" s="22">
        <v>2</v>
      </c>
      <c r="BX211" s="2">
        <f t="shared" si="105"/>
        <v>5</v>
      </c>
      <c r="BY211" s="2">
        <f t="shared" si="106"/>
        <v>0.18181818181818182</v>
      </c>
      <c r="BZ211" s="2">
        <f t="shared" si="107"/>
        <v>0.6</v>
      </c>
      <c r="CA211" s="2">
        <f t="shared" si="108"/>
        <v>145.45454545454547</v>
      </c>
      <c r="CB211" s="5">
        <f t="shared" si="109"/>
        <v>24</v>
      </c>
      <c r="CC211" s="5">
        <f t="shared" si="110"/>
        <v>0</v>
      </c>
      <c r="CD211" s="2">
        <f t="shared" si="111"/>
        <v>0.66666666666666663</v>
      </c>
      <c r="CE211" s="3">
        <f t="shared" si="112"/>
        <v>1</v>
      </c>
      <c r="CF211" s="6">
        <f t="shared" si="113"/>
        <v>16.285714285714285</v>
      </c>
      <c r="CG211" s="6">
        <f t="shared" si="114"/>
        <v>0</v>
      </c>
      <c r="CH211" s="6">
        <f t="shared" si="115"/>
        <v>0</v>
      </c>
      <c r="CI211" s="3">
        <f t="shared" si="116"/>
        <v>0</v>
      </c>
      <c r="CJ211" s="3">
        <f t="shared" si="117"/>
        <v>0.42857142857142855</v>
      </c>
      <c r="CK211" s="3">
        <f t="shared" si="118"/>
        <v>0.2857142857142857</v>
      </c>
    </row>
    <row r="212" spans="1:89" x14ac:dyDescent="0.25">
      <c r="A212" t="s">
        <v>363</v>
      </c>
      <c r="C212">
        <v>2022</v>
      </c>
      <c r="D212">
        <v>15</v>
      </c>
      <c r="E212">
        <v>14</v>
      </c>
      <c r="F212" t="s">
        <v>174</v>
      </c>
      <c r="G212" t="s">
        <v>118</v>
      </c>
      <c r="H212" t="str">
        <f t="shared" si="90"/>
        <v>WK_I</v>
      </c>
      <c r="I212" t="s">
        <v>51</v>
      </c>
      <c r="J212" t="s">
        <v>0</v>
      </c>
      <c r="K212">
        <v>0</v>
      </c>
      <c r="L212">
        <v>1</v>
      </c>
      <c r="M212">
        <v>0</v>
      </c>
      <c r="N212">
        <v>0</v>
      </c>
      <c r="O212">
        <v>2000000</v>
      </c>
      <c r="P212" s="1">
        <v>42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42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f t="shared" si="91"/>
        <v>42</v>
      </c>
      <c r="AN212" s="2">
        <f t="shared" si="92"/>
        <v>0</v>
      </c>
      <c r="AO212" s="2">
        <f t="shared" si="93"/>
        <v>1</v>
      </c>
      <c r="AP212" s="2">
        <f t="shared" si="94"/>
        <v>0</v>
      </c>
      <c r="AQ212" s="5">
        <f t="shared" si="95"/>
        <v>0</v>
      </c>
      <c r="AR212" s="5">
        <f t="shared" si="96"/>
        <v>0</v>
      </c>
      <c r="AS212" s="2">
        <f t="shared" si="97"/>
        <v>0</v>
      </c>
      <c r="AT212" s="3">
        <f t="shared" si="98"/>
        <v>42</v>
      </c>
      <c r="AU212" s="6">
        <f t="shared" si="99"/>
        <v>0</v>
      </c>
      <c r="AV212" s="6">
        <f t="shared" si="100"/>
        <v>0</v>
      </c>
      <c r="AW212" s="6">
        <f t="shared" si="101"/>
        <v>0</v>
      </c>
      <c r="AX212" s="3">
        <f t="shared" si="102"/>
        <v>0</v>
      </c>
      <c r="AY212" s="3">
        <f t="shared" si="103"/>
        <v>0</v>
      </c>
      <c r="AZ212" s="3">
        <f t="shared" si="104"/>
        <v>0</v>
      </c>
      <c r="BA212" s="21">
        <v>0</v>
      </c>
      <c r="BB212" s="21">
        <v>0</v>
      </c>
      <c r="BC212" s="21">
        <v>0</v>
      </c>
      <c r="BD212" s="21">
        <v>0</v>
      </c>
      <c r="BE212" s="25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2">
        <v>0</v>
      </c>
      <c r="BM212" s="22">
        <v>0</v>
      </c>
      <c r="BN212" s="22">
        <v>0</v>
      </c>
      <c r="BO212" s="22">
        <v>0</v>
      </c>
      <c r="BP212" s="26">
        <v>0</v>
      </c>
      <c r="BQ212" s="26">
        <v>0</v>
      </c>
      <c r="BR212" s="26">
        <v>0</v>
      </c>
      <c r="BS212" s="22">
        <v>0</v>
      </c>
      <c r="BT212" s="22">
        <v>0</v>
      </c>
      <c r="BU212" s="22">
        <v>0</v>
      </c>
      <c r="BV212" s="22">
        <v>0</v>
      </c>
      <c r="BW212" s="22">
        <v>0</v>
      </c>
      <c r="BX212" s="2">
        <f t="shared" si="105"/>
        <v>0</v>
      </c>
      <c r="BY212" s="2">
        <f t="shared" si="106"/>
        <v>0</v>
      </c>
      <c r="BZ212" s="2">
        <f t="shared" si="107"/>
        <v>0</v>
      </c>
      <c r="CA212" s="2">
        <f t="shared" si="108"/>
        <v>0</v>
      </c>
      <c r="CB212" s="5">
        <f t="shared" si="109"/>
        <v>0</v>
      </c>
      <c r="CC212" s="5">
        <f t="shared" si="110"/>
        <v>0</v>
      </c>
      <c r="CD212" s="2">
        <f t="shared" si="111"/>
        <v>0</v>
      </c>
      <c r="CE212" s="3">
        <f t="shared" si="112"/>
        <v>0</v>
      </c>
      <c r="CF212" s="6">
        <f t="shared" si="113"/>
        <v>0</v>
      </c>
      <c r="CG212" s="6">
        <f t="shared" si="114"/>
        <v>0</v>
      </c>
      <c r="CH212" s="6">
        <f t="shared" si="115"/>
        <v>0</v>
      </c>
      <c r="CI212" s="3">
        <f t="shared" si="116"/>
        <v>0</v>
      </c>
      <c r="CJ212" s="3">
        <f t="shared" si="117"/>
        <v>0</v>
      </c>
      <c r="CK212" s="3">
        <f t="shared" si="118"/>
        <v>0</v>
      </c>
    </row>
    <row r="213" spans="1:89" x14ac:dyDescent="0.25">
      <c r="A213" t="s">
        <v>364</v>
      </c>
      <c r="B213" t="s">
        <v>365</v>
      </c>
      <c r="C213">
        <v>2022</v>
      </c>
      <c r="D213">
        <v>15</v>
      </c>
      <c r="E213">
        <v>14</v>
      </c>
      <c r="F213" t="s">
        <v>174</v>
      </c>
      <c r="G213" t="s">
        <v>118</v>
      </c>
      <c r="H213" t="str">
        <f t="shared" si="90"/>
        <v>WK_I</v>
      </c>
      <c r="I213" t="s">
        <v>51</v>
      </c>
      <c r="J213" t="s">
        <v>0</v>
      </c>
      <c r="K213">
        <v>0</v>
      </c>
      <c r="L213">
        <v>1</v>
      </c>
      <c r="M213">
        <v>0</v>
      </c>
      <c r="N213">
        <v>0</v>
      </c>
      <c r="O213">
        <v>6000000</v>
      </c>
      <c r="P213" s="1">
        <v>42</v>
      </c>
      <c r="Q213">
        <v>45.5</v>
      </c>
      <c r="R213">
        <v>59.5</v>
      </c>
      <c r="S213">
        <v>14</v>
      </c>
      <c r="T213">
        <v>1.0833333333333333</v>
      </c>
      <c r="U213">
        <v>76.470588235294116</v>
      </c>
      <c r="V213">
        <v>7</v>
      </c>
      <c r="W213">
        <v>0</v>
      </c>
      <c r="X213">
        <v>0</v>
      </c>
      <c r="Y213">
        <v>0</v>
      </c>
      <c r="Z213">
        <v>0</v>
      </c>
      <c r="AA213" s="1">
        <v>42</v>
      </c>
      <c r="AB213">
        <v>356.5333333333333</v>
      </c>
      <c r="AC213">
        <v>387.33333333333337</v>
      </c>
      <c r="AD213">
        <v>14</v>
      </c>
      <c r="AE213">
        <v>6.518324607329844</v>
      </c>
      <c r="AF213">
        <v>27.666666666666668</v>
      </c>
      <c r="AG213">
        <v>25.466666666666665</v>
      </c>
      <c r="AH213">
        <v>0</v>
      </c>
      <c r="AI213">
        <v>0</v>
      </c>
      <c r="AJ213">
        <v>42</v>
      </c>
      <c r="AK213">
        <v>5.6000000000000005</v>
      </c>
      <c r="AL213">
        <v>153.06666666666666</v>
      </c>
      <c r="AM213" s="2">
        <f t="shared" si="91"/>
        <v>42</v>
      </c>
      <c r="AN213" s="2">
        <f t="shared" si="92"/>
        <v>0.11764705882352941</v>
      </c>
      <c r="AO213" s="2">
        <f t="shared" si="93"/>
        <v>0.66666666666666663</v>
      </c>
      <c r="AP213" s="2">
        <f t="shared" si="94"/>
        <v>76.470588235294116</v>
      </c>
      <c r="AQ213" s="5">
        <f t="shared" si="95"/>
        <v>1.0833333333333333</v>
      </c>
      <c r="AR213" s="5">
        <f t="shared" si="96"/>
        <v>0</v>
      </c>
      <c r="AS213" s="2">
        <f t="shared" si="97"/>
        <v>0.33333333333333331</v>
      </c>
      <c r="AT213" s="3">
        <f t="shared" si="98"/>
        <v>42</v>
      </c>
      <c r="AU213" s="6">
        <f t="shared" si="99"/>
        <v>6.518324607329844</v>
      </c>
      <c r="AV213" s="6">
        <f t="shared" si="100"/>
        <v>27.666666666666668</v>
      </c>
      <c r="AW213" s="6">
        <f t="shared" si="101"/>
        <v>25.466666666666665</v>
      </c>
      <c r="AX213" s="3">
        <f t="shared" si="102"/>
        <v>0</v>
      </c>
      <c r="AY213" s="3">
        <f t="shared" si="103"/>
        <v>0.13350785340314136</v>
      </c>
      <c r="AZ213" s="3">
        <f t="shared" si="104"/>
        <v>0.4293193717277487</v>
      </c>
      <c r="BA213" s="21">
        <v>4</v>
      </c>
      <c r="BB213" s="21">
        <v>13</v>
      </c>
      <c r="BC213" s="21">
        <v>17</v>
      </c>
      <c r="BD213" s="21">
        <v>4</v>
      </c>
      <c r="BE213" s="25">
        <v>3.25</v>
      </c>
      <c r="BF213" s="21">
        <v>76.470588235294116</v>
      </c>
      <c r="BG213" s="21">
        <v>2</v>
      </c>
      <c r="BH213" s="21">
        <v>0</v>
      </c>
      <c r="BI213" s="21">
        <v>0</v>
      </c>
      <c r="BJ213" s="21">
        <v>0</v>
      </c>
      <c r="BK213" s="21">
        <v>0</v>
      </c>
      <c r="BL213" s="22">
        <v>15</v>
      </c>
      <c r="BM213" s="22">
        <v>382</v>
      </c>
      <c r="BN213" s="22">
        <v>415</v>
      </c>
      <c r="BO213" s="22">
        <v>15</v>
      </c>
      <c r="BP213" s="26">
        <v>6.5183246073298431</v>
      </c>
      <c r="BQ213" s="26">
        <v>27.666666666666668</v>
      </c>
      <c r="BR213" s="26">
        <v>25.466666666666665</v>
      </c>
      <c r="BS213" s="22">
        <v>0</v>
      </c>
      <c r="BT213" s="22">
        <v>0</v>
      </c>
      <c r="BU213" s="22">
        <v>45</v>
      </c>
      <c r="BV213" s="22">
        <v>6</v>
      </c>
      <c r="BW213" s="22">
        <v>164</v>
      </c>
      <c r="BX213" s="2">
        <f t="shared" si="105"/>
        <v>4</v>
      </c>
      <c r="BY213" s="2">
        <f t="shared" si="106"/>
        <v>0.11764705882352941</v>
      </c>
      <c r="BZ213" s="2">
        <f t="shared" si="107"/>
        <v>0</v>
      </c>
      <c r="CA213" s="2">
        <f t="shared" si="108"/>
        <v>76.470588235294116</v>
      </c>
      <c r="CB213" s="5">
        <f t="shared" si="109"/>
        <v>3.25</v>
      </c>
      <c r="CC213" s="5">
        <f t="shared" si="110"/>
        <v>0</v>
      </c>
      <c r="CD213" s="2">
        <f t="shared" si="111"/>
        <v>0.33333333333333331</v>
      </c>
      <c r="CE213" s="3">
        <f t="shared" si="112"/>
        <v>15</v>
      </c>
      <c r="CF213" s="6">
        <f t="shared" si="113"/>
        <v>6.5183246073298431</v>
      </c>
      <c r="CG213" s="6">
        <f t="shared" si="114"/>
        <v>27.666666666666668</v>
      </c>
      <c r="CH213" s="6">
        <f t="shared" si="115"/>
        <v>25.466666666666665</v>
      </c>
      <c r="CI213" s="3">
        <f t="shared" si="116"/>
        <v>0</v>
      </c>
      <c r="CJ213" s="3">
        <f t="shared" si="117"/>
        <v>0.13350785340314136</v>
      </c>
      <c r="CK213" s="3">
        <f t="shared" si="118"/>
        <v>0.4293193717277487</v>
      </c>
    </row>
    <row r="214" spans="1:89" x14ac:dyDescent="0.25">
      <c r="A214" t="s">
        <v>366</v>
      </c>
      <c r="B214" t="s">
        <v>367</v>
      </c>
      <c r="C214">
        <v>2022</v>
      </c>
      <c r="D214">
        <v>15</v>
      </c>
      <c r="E214">
        <v>14</v>
      </c>
      <c r="F214" t="s">
        <v>174</v>
      </c>
      <c r="G214" t="s">
        <v>118</v>
      </c>
      <c r="H214" t="str">
        <f t="shared" si="90"/>
        <v>Bowl_I</v>
      </c>
      <c r="I214" t="s">
        <v>54</v>
      </c>
      <c r="J214" t="s">
        <v>0</v>
      </c>
      <c r="K214">
        <v>0</v>
      </c>
      <c r="L214">
        <v>0</v>
      </c>
      <c r="M214">
        <v>0</v>
      </c>
      <c r="N214">
        <v>0</v>
      </c>
      <c r="O214">
        <v>2500000</v>
      </c>
      <c r="P214" s="1">
        <v>42</v>
      </c>
      <c r="Q214">
        <v>42</v>
      </c>
      <c r="R214">
        <v>119</v>
      </c>
      <c r="S214">
        <v>7</v>
      </c>
      <c r="T214">
        <v>1</v>
      </c>
      <c r="U214">
        <v>35.294117647058826</v>
      </c>
      <c r="V214">
        <v>0</v>
      </c>
      <c r="W214">
        <v>0</v>
      </c>
      <c r="X214">
        <v>0</v>
      </c>
      <c r="Y214">
        <v>0</v>
      </c>
      <c r="Z214">
        <v>0</v>
      </c>
      <c r="AA214" s="1">
        <v>42</v>
      </c>
      <c r="AB214">
        <v>320</v>
      </c>
      <c r="AC214">
        <v>484</v>
      </c>
      <c r="AD214">
        <v>14</v>
      </c>
      <c r="AE214">
        <v>9.0749999999999993</v>
      </c>
      <c r="AF214">
        <v>34.571428571428569</v>
      </c>
      <c r="AG214">
        <v>22.857142857142858</v>
      </c>
      <c r="AH214">
        <v>0</v>
      </c>
      <c r="AI214">
        <v>0</v>
      </c>
      <c r="AJ214">
        <v>60</v>
      </c>
      <c r="AK214">
        <v>12</v>
      </c>
      <c r="AL214">
        <v>108</v>
      </c>
      <c r="AM214" s="2">
        <f t="shared" si="91"/>
        <v>42</v>
      </c>
      <c r="AN214" s="2">
        <f t="shared" si="92"/>
        <v>0</v>
      </c>
      <c r="AO214" s="2">
        <f t="shared" si="93"/>
        <v>0.83333333333333337</v>
      </c>
      <c r="AP214" s="2">
        <f t="shared" si="94"/>
        <v>35.294117647058826</v>
      </c>
      <c r="AQ214" s="5">
        <f t="shared" si="95"/>
        <v>1</v>
      </c>
      <c r="AR214" s="5">
        <f t="shared" si="96"/>
        <v>0</v>
      </c>
      <c r="AS214" s="2">
        <f t="shared" si="97"/>
        <v>0.35294117647058826</v>
      </c>
      <c r="AT214" s="3">
        <f t="shared" si="98"/>
        <v>42</v>
      </c>
      <c r="AU214" s="6">
        <f t="shared" si="99"/>
        <v>9.0749999999999993</v>
      </c>
      <c r="AV214" s="6">
        <f t="shared" si="100"/>
        <v>34.571428571428569</v>
      </c>
      <c r="AW214" s="6">
        <f t="shared" si="101"/>
        <v>22.857142857142858</v>
      </c>
      <c r="AX214" s="3">
        <f t="shared" si="102"/>
        <v>0</v>
      </c>
      <c r="AY214" s="3">
        <f t="shared" si="103"/>
        <v>0.22500000000000001</v>
      </c>
      <c r="AZ214" s="3">
        <f t="shared" si="104"/>
        <v>0.33750000000000002</v>
      </c>
      <c r="BA214" s="21">
        <v>2</v>
      </c>
      <c r="BB214" s="21">
        <v>6</v>
      </c>
      <c r="BC214" s="21">
        <v>17</v>
      </c>
      <c r="BD214" s="21">
        <v>1</v>
      </c>
      <c r="BE214" s="25">
        <v>6</v>
      </c>
      <c r="BF214" s="21">
        <v>35.294117647058826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2">
        <v>7</v>
      </c>
      <c r="BM214" s="22">
        <v>160</v>
      </c>
      <c r="BN214" s="22">
        <v>242</v>
      </c>
      <c r="BO214" s="22">
        <v>7</v>
      </c>
      <c r="BP214" s="26">
        <v>9.0749999999999993</v>
      </c>
      <c r="BQ214" s="26">
        <v>34.571428571428569</v>
      </c>
      <c r="BR214" s="26">
        <v>22.857142857142858</v>
      </c>
      <c r="BS214" s="22">
        <v>0</v>
      </c>
      <c r="BT214" s="22">
        <v>0</v>
      </c>
      <c r="BU214" s="22">
        <v>30</v>
      </c>
      <c r="BV214" s="22">
        <v>6</v>
      </c>
      <c r="BW214" s="22">
        <v>54</v>
      </c>
      <c r="BX214" s="2">
        <f t="shared" si="105"/>
        <v>2</v>
      </c>
      <c r="BY214" s="2">
        <f t="shared" si="106"/>
        <v>0</v>
      </c>
      <c r="BZ214" s="2">
        <f t="shared" si="107"/>
        <v>0.5</v>
      </c>
      <c r="CA214" s="2">
        <f t="shared" si="108"/>
        <v>35.294117647058826</v>
      </c>
      <c r="CB214" s="5">
        <f t="shared" si="109"/>
        <v>6</v>
      </c>
      <c r="CC214" s="5">
        <f t="shared" si="110"/>
        <v>0</v>
      </c>
      <c r="CD214" s="2">
        <f t="shared" si="111"/>
        <v>0.35294117647058826</v>
      </c>
      <c r="CE214" s="3">
        <f t="shared" si="112"/>
        <v>7</v>
      </c>
      <c r="CF214" s="6">
        <f t="shared" si="113"/>
        <v>9.0749999999999993</v>
      </c>
      <c r="CG214" s="6">
        <f t="shared" si="114"/>
        <v>34.571428571428569</v>
      </c>
      <c r="CH214" s="6">
        <f t="shared" si="115"/>
        <v>22.857142857142858</v>
      </c>
      <c r="CI214" s="3">
        <f t="shared" si="116"/>
        <v>0</v>
      </c>
      <c r="CJ214" s="3">
        <f t="shared" si="117"/>
        <v>0.22500000000000001</v>
      </c>
      <c r="CK214" s="3">
        <f t="shared" si="118"/>
        <v>0.33750000000000002</v>
      </c>
    </row>
    <row r="215" spans="1:89" x14ac:dyDescent="0.25">
      <c r="A215" t="s">
        <v>368</v>
      </c>
      <c r="B215" t="s">
        <v>369</v>
      </c>
      <c r="C215">
        <v>2022</v>
      </c>
      <c r="D215">
        <v>15</v>
      </c>
      <c r="E215">
        <v>14</v>
      </c>
      <c r="F215" t="s">
        <v>174</v>
      </c>
      <c r="G215" t="s">
        <v>118</v>
      </c>
      <c r="H215" t="str">
        <f t="shared" si="90"/>
        <v>AR_O</v>
      </c>
      <c r="I215" t="s">
        <v>39</v>
      </c>
      <c r="J215" t="s">
        <v>42</v>
      </c>
      <c r="K215">
        <v>1</v>
      </c>
      <c r="L215">
        <v>0</v>
      </c>
      <c r="M215">
        <v>1</v>
      </c>
      <c r="N215">
        <v>0</v>
      </c>
      <c r="O215">
        <v>115000000</v>
      </c>
      <c r="P215" s="1">
        <v>42</v>
      </c>
      <c r="Q215">
        <v>314</v>
      </c>
      <c r="R215">
        <v>268</v>
      </c>
      <c r="S215">
        <v>10</v>
      </c>
      <c r="T215">
        <v>7.4761904761904763</v>
      </c>
      <c r="U215">
        <v>117.16417910447761</v>
      </c>
      <c r="V215">
        <v>26</v>
      </c>
      <c r="W215">
        <v>10</v>
      </c>
      <c r="X215">
        <v>6</v>
      </c>
      <c r="Y215">
        <v>0</v>
      </c>
      <c r="Z215">
        <v>0</v>
      </c>
      <c r="AA215" s="1">
        <v>42</v>
      </c>
      <c r="AB215">
        <v>231</v>
      </c>
      <c r="AC215">
        <v>259</v>
      </c>
      <c r="AD215">
        <v>7</v>
      </c>
      <c r="AE215">
        <v>6.7272727272727266</v>
      </c>
      <c r="AF215">
        <v>37</v>
      </c>
      <c r="AG215">
        <v>33</v>
      </c>
      <c r="AH215">
        <v>0</v>
      </c>
      <c r="AI215">
        <v>0</v>
      </c>
      <c r="AJ215">
        <v>28</v>
      </c>
      <c r="AK215">
        <v>7</v>
      </c>
      <c r="AL215">
        <v>91</v>
      </c>
      <c r="AM215" s="2">
        <f t="shared" si="91"/>
        <v>42</v>
      </c>
      <c r="AN215" s="2">
        <f t="shared" si="92"/>
        <v>0.13432835820895522</v>
      </c>
      <c r="AO215" s="2">
        <f t="shared" si="93"/>
        <v>0.76190476190476186</v>
      </c>
      <c r="AP215" s="2">
        <f t="shared" si="94"/>
        <v>117.16417910447761</v>
      </c>
      <c r="AQ215" s="5">
        <f t="shared" si="95"/>
        <v>7.4761904761904763</v>
      </c>
      <c r="AR215" s="5">
        <f t="shared" si="96"/>
        <v>0</v>
      </c>
      <c r="AS215" s="2">
        <f t="shared" si="97"/>
        <v>0.64655172413793105</v>
      </c>
      <c r="AT215" s="3">
        <f t="shared" si="98"/>
        <v>42</v>
      </c>
      <c r="AU215" s="6">
        <f t="shared" si="99"/>
        <v>6.7272727272727266</v>
      </c>
      <c r="AV215" s="6">
        <f t="shared" si="100"/>
        <v>37</v>
      </c>
      <c r="AW215" s="6">
        <f t="shared" si="101"/>
        <v>33</v>
      </c>
      <c r="AX215" s="3">
        <f t="shared" si="102"/>
        <v>0</v>
      </c>
      <c r="AY215" s="3">
        <f t="shared" si="103"/>
        <v>0.15151515151515152</v>
      </c>
      <c r="AZ215" s="3">
        <f t="shared" si="104"/>
        <v>0.39393939393939392</v>
      </c>
      <c r="BA215" s="21">
        <v>7</v>
      </c>
      <c r="BB215" s="21">
        <v>157</v>
      </c>
      <c r="BC215" s="21">
        <v>134</v>
      </c>
      <c r="BD215" s="21">
        <v>5</v>
      </c>
      <c r="BE215" s="25">
        <v>31.4</v>
      </c>
      <c r="BF215" s="21">
        <v>117.16417910447761</v>
      </c>
      <c r="BG215" s="21">
        <v>13</v>
      </c>
      <c r="BH215" s="21">
        <v>5</v>
      </c>
      <c r="BI215" s="21">
        <v>3</v>
      </c>
      <c r="BJ215" s="21">
        <v>0</v>
      </c>
      <c r="BK215" s="21">
        <v>0</v>
      </c>
      <c r="BL215" s="22">
        <v>2</v>
      </c>
      <c r="BM215" s="22">
        <v>33</v>
      </c>
      <c r="BN215" s="22">
        <v>37</v>
      </c>
      <c r="BO215" s="22">
        <v>1</v>
      </c>
      <c r="BP215" s="26">
        <v>6.7272727272727266</v>
      </c>
      <c r="BQ215" s="26">
        <v>37</v>
      </c>
      <c r="BR215" s="26">
        <v>33</v>
      </c>
      <c r="BS215" s="22">
        <v>0</v>
      </c>
      <c r="BT215" s="22">
        <v>0</v>
      </c>
      <c r="BU215" s="22">
        <v>4</v>
      </c>
      <c r="BV215" s="22">
        <v>1</v>
      </c>
      <c r="BW215" s="22">
        <v>13</v>
      </c>
      <c r="BX215" s="2">
        <f t="shared" si="105"/>
        <v>7</v>
      </c>
      <c r="BY215" s="2">
        <f t="shared" si="106"/>
        <v>0.13432835820895522</v>
      </c>
      <c r="BZ215" s="2">
        <f t="shared" si="107"/>
        <v>0.2857142857142857</v>
      </c>
      <c r="CA215" s="2">
        <f t="shared" si="108"/>
        <v>117.16417910447761</v>
      </c>
      <c r="CB215" s="5">
        <f t="shared" si="109"/>
        <v>31.4</v>
      </c>
      <c r="CC215" s="5">
        <f t="shared" si="110"/>
        <v>0</v>
      </c>
      <c r="CD215" s="2">
        <f t="shared" si="111"/>
        <v>0.64655172413793105</v>
      </c>
      <c r="CE215" s="3">
        <f t="shared" si="112"/>
        <v>2</v>
      </c>
      <c r="CF215" s="6">
        <f t="shared" si="113"/>
        <v>6.7272727272727266</v>
      </c>
      <c r="CG215" s="6">
        <f t="shared" si="114"/>
        <v>37</v>
      </c>
      <c r="CH215" s="6">
        <f t="shared" si="115"/>
        <v>33</v>
      </c>
      <c r="CI215" s="3">
        <f t="shared" si="116"/>
        <v>0</v>
      </c>
      <c r="CJ215" s="3">
        <f t="shared" si="117"/>
        <v>0.15151515151515152</v>
      </c>
      <c r="CK215" s="3">
        <f t="shared" si="118"/>
        <v>0.39393939393939392</v>
      </c>
    </row>
    <row r="216" spans="1:89" x14ac:dyDescent="0.25">
      <c r="A216" t="s">
        <v>71</v>
      </c>
      <c r="B216" t="s">
        <v>72</v>
      </c>
      <c r="C216">
        <v>2022</v>
      </c>
      <c r="D216">
        <v>15</v>
      </c>
      <c r="E216">
        <v>14</v>
      </c>
      <c r="F216" t="s">
        <v>174</v>
      </c>
      <c r="G216" t="s">
        <v>118</v>
      </c>
      <c r="H216" t="str">
        <f t="shared" si="90"/>
        <v>AR_O</v>
      </c>
      <c r="I216" t="s">
        <v>39</v>
      </c>
      <c r="J216" t="s">
        <v>42</v>
      </c>
      <c r="K216">
        <v>1</v>
      </c>
      <c r="L216">
        <v>0</v>
      </c>
      <c r="M216">
        <v>1</v>
      </c>
      <c r="N216">
        <v>0</v>
      </c>
      <c r="O216">
        <v>60000000</v>
      </c>
      <c r="P216" s="1">
        <v>42</v>
      </c>
      <c r="Q216">
        <v>416.5</v>
      </c>
      <c r="R216">
        <v>303.33333333333337</v>
      </c>
      <c r="S216">
        <v>14</v>
      </c>
      <c r="T216">
        <v>9.9166666666666661</v>
      </c>
      <c r="U216">
        <v>137.30769230769229</v>
      </c>
      <c r="V216">
        <v>54.833333333333329</v>
      </c>
      <c r="W216">
        <v>5.8333333333333339</v>
      </c>
      <c r="X216">
        <v>8.1666666666666679</v>
      </c>
      <c r="Y216">
        <v>2.333333333333333</v>
      </c>
      <c r="Z216">
        <v>0</v>
      </c>
      <c r="AA216" s="1">
        <v>42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">
        <f t="shared" si="91"/>
        <v>42</v>
      </c>
      <c r="AN216" s="2">
        <f t="shared" si="92"/>
        <v>0.19999999999999996</v>
      </c>
      <c r="AO216" s="2">
        <f t="shared" si="93"/>
        <v>0.66666666666666663</v>
      </c>
      <c r="AP216" s="2">
        <f t="shared" si="94"/>
        <v>137.30769230769229</v>
      </c>
      <c r="AQ216" s="5">
        <f t="shared" si="95"/>
        <v>9.9166666666666661</v>
      </c>
      <c r="AR216" s="5">
        <f t="shared" si="96"/>
        <v>5.5555555555555546E-2</v>
      </c>
      <c r="AS216" s="2">
        <f t="shared" si="97"/>
        <v>0.66826923076923073</v>
      </c>
      <c r="AT216" s="3">
        <f t="shared" si="98"/>
        <v>42</v>
      </c>
      <c r="AU216" s="6">
        <f t="shared" si="99"/>
        <v>0</v>
      </c>
      <c r="AV216" s="6">
        <f t="shared" si="100"/>
        <v>0</v>
      </c>
      <c r="AW216" s="6">
        <f t="shared" si="101"/>
        <v>0</v>
      </c>
      <c r="AX216" s="3">
        <f t="shared" si="102"/>
        <v>0</v>
      </c>
      <c r="AY216" s="3">
        <f t="shared" si="103"/>
        <v>0</v>
      </c>
      <c r="AZ216" s="3">
        <f t="shared" si="104"/>
        <v>0</v>
      </c>
      <c r="BA216" s="21">
        <v>12</v>
      </c>
      <c r="BB216" s="21">
        <v>357</v>
      </c>
      <c r="BC216" s="21">
        <v>260</v>
      </c>
      <c r="BD216" s="21">
        <v>12</v>
      </c>
      <c r="BE216" s="25">
        <v>29.75</v>
      </c>
      <c r="BF216" s="21">
        <v>137.30769230769232</v>
      </c>
      <c r="BG216" s="21">
        <v>47</v>
      </c>
      <c r="BH216" s="21">
        <v>5</v>
      </c>
      <c r="BI216" s="21">
        <v>7</v>
      </c>
      <c r="BJ216" s="21">
        <v>2</v>
      </c>
      <c r="BK216" s="21">
        <v>0</v>
      </c>
      <c r="BL216" s="22">
        <v>0</v>
      </c>
      <c r="BM216" s="22">
        <v>0</v>
      </c>
      <c r="BN216" s="22">
        <v>0</v>
      </c>
      <c r="BO216" s="22">
        <v>0</v>
      </c>
      <c r="BP216" s="26">
        <v>0</v>
      </c>
      <c r="BQ216" s="26">
        <v>0</v>
      </c>
      <c r="BR216" s="26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">
        <f t="shared" si="105"/>
        <v>12</v>
      </c>
      <c r="BY216" s="2">
        <f t="shared" si="106"/>
        <v>0.2</v>
      </c>
      <c r="BZ216" s="2">
        <f t="shared" si="107"/>
        <v>0</v>
      </c>
      <c r="CA216" s="2">
        <f t="shared" si="108"/>
        <v>137.30769230769232</v>
      </c>
      <c r="CB216" s="5">
        <f t="shared" si="109"/>
        <v>29.75</v>
      </c>
      <c r="CC216" s="5">
        <f t="shared" si="110"/>
        <v>0.16666666666666666</v>
      </c>
      <c r="CD216" s="2">
        <f t="shared" si="111"/>
        <v>0.66826923076923073</v>
      </c>
      <c r="CE216" s="3">
        <f t="shared" si="112"/>
        <v>0</v>
      </c>
      <c r="CF216" s="6">
        <f t="shared" si="113"/>
        <v>0</v>
      </c>
      <c r="CG216" s="6">
        <f t="shared" si="114"/>
        <v>0</v>
      </c>
      <c r="CH216" s="6">
        <f t="shared" si="115"/>
        <v>0</v>
      </c>
      <c r="CI216" s="3">
        <f t="shared" si="116"/>
        <v>0</v>
      </c>
      <c r="CJ216" s="3">
        <f t="shared" si="117"/>
        <v>0</v>
      </c>
      <c r="CK216" s="3">
        <f t="shared" si="118"/>
        <v>0</v>
      </c>
    </row>
    <row r="217" spans="1:89" x14ac:dyDescent="0.25">
      <c r="A217" t="s">
        <v>370</v>
      </c>
      <c r="B217" t="s">
        <v>370</v>
      </c>
      <c r="C217">
        <v>2022</v>
      </c>
      <c r="D217">
        <v>15</v>
      </c>
      <c r="E217">
        <v>14</v>
      </c>
      <c r="F217" t="s">
        <v>174</v>
      </c>
      <c r="G217" t="s">
        <v>118</v>
      </c>
      <c r="H217" t="str">
        <f t="shared" si="90"/>
        <v>Bowl_I</v>
      </c>
      <c r="I217" t="s">
        <v>54</v>
      </c>
      <c r="J217" t="s">
        <v>0</v>
      </c>
      <c r="K217">
        <v>0</v>
      </c>
      <c r="L217">
        <v>0</v>
      </c>
      <c r="M217">
        <v>0</v>
      </c>
      <c r="N217">
        <v>0</v>
      </c>
      <c r="O217">
        <v>5000000</v>
      </c>
      <c r="P217" s="1">
        <v>42</v>
      </c>
      <c r="Q217">
        <v>353.81818181818181</v>
      </c>
      <c r="R217">
        <v>249.45454545454544</v>
      </c>
      <c r="S217">
        <v>14</v>
      </c>
      <c r="T217">
        <v>8.4242424242424239</v>
      </c>
      <c r="U217">
        <v>141.83673469387756</v>
      </c>
      <c r="V217">
        <v>57.272727272727273</v>
      </c>
      <c r="W217">
        <v>7.6363636363636358</v>
      </c>
      <c r="X217">
        <v>6.3636363636363633</v>
      </c>
      <c r="Y217">
        <v>1.2727272727272727</v>
      </c>
      <c r="Z217">
        <v>0</v>
      </c>
      <c r="AA217" s="1">
        <v>42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2">
        <f t="shared" si="91"/>
        <v>42</v>
      </c>
      <c r="AN217" s="2">
        <f t="shared" si="92"/>
        <v>0.26020408163265307</v>
      </c>
      <c r="AO217" s="2">
        <f t="shared" si="93"/>
        <v>0.66666666666666663</v>
      </c>
      <c r="AP217" s="2">
        <f t="shared" si="94"/>
        <v>141.83673469387756</v>
      </c>
      <c r="AQ217" s="5">
        <f t="shared" si="95"/>
        <v>8.4242424242424239</v>
      </c>
      <c r="AR217" s="5">
        <f t="shared" si="96"/>
        <v>3.0303030303030304E-2</v>
      </c>
      <c r="AS217" s="2">
        <f t="shared" si="97"/>
        <v>0.42758620689655191</v>
      </c>
      <c r="AT217" s="3">
        <f t="shared" si="98"/>
        <v>42</v>
      </c>
      <c r="AU217" s="6">
        <f t="shared" si="99"/>
        <v>0</v>
      </c>
      <c r="AV217" s="6">
        <f t="shared" si="100"/>
        <v>0</v>
      </c>
      <c r="AW217" s="6">
        <f t="shared" si="101"/>
        <v>0</v>
      </c>
      <c r="AX217" s="3">
        <f t="shared" si="102"/>
        <v>0</v>
      </c>
      <c r="AY217" s="3">
        <f t="shared" si="103"/>
        <v>0</v>
      </c>
      <c r="AZ217" s="3">
        <f t="shared" si="104"/>
        <v>0</v>
      </c>
      <c r="BA217" s="21">
        <v>11</v>
      </c>
      <c r="BB217" s="21">
        <v>278</v>
      </c>
      <c r="BC217" s="21">
        <v>196</v>
      </c>
      <c r="BD217" s="21">
        <v>11</v>
      </c>
      <c r="BE217" s="25">
        <v>25.272727272727273</v>
      </c>
      <c r="BF217" s="21">
        <v>141.83673469387753</v>
      </c>
      <c r="BG217" s="21">
        <v>45</v>
      </c>
      <c r="BH217" s="21">
        <v>6</v>
      </c>
      <c r="BI217" s="21">
        <v>5</v>
      </c>
      <c r="BJ217" s="21">
        <v>1</v>
      </c>
      <c r="BK217" s="21">
        <v>0</v>
      </c>
      <c r="BL217" s="22">
        <v>0</v>
      </c>
      <c r="BM217" s="22">
        <v>0</v>
      </c>
      <c r="BN217" s="22">
        <v>0</v>
      </c>
      <c r="BO217" s="22">
        <v>0</v>
      </c>
      <c r="BP217" s="26">
        <v>0</v>
      </c>
      <c r="BQ217" s="26">
        <v>0</v>
      </c>
      <c r="BR217" s="26">
        <v>0</v>
      </c>
      <c r="BS217" s="22">
        <v>0</v>
      </c>
      <c r="BT217" s="22">
        <v>0</v>
      </c>
      <c r="BU217" s="22">
        <v>0</v>
      </c>
      <c r="BV217" s="22">
        <v>0</v>
      </c>
      <c r="BW217" s="22">
        <v>0</v>
      </c>
      <c r="BX217" s="2">
        <f t="shared" si="105"/>
        <v>11</v>
      </c>
      <c r="BY217" s="2">
        <f t="shared" si="106"/>
        <v>0.26020408163265307</v>
      </c>
      <c r="BZ217" s="2">
        <f t="shared" si="107"/>
        <v>0</v>
      </c>
      <c r="CA217" s="2">
        <f t="shared" si="108"/>
        <v>141.83673469387753</v>
      </c>
      <c r="CB217" s="5">
        <f t="shared" si="109"/>
        <v>25.272727272727273</v>
      </c>
      <c r="CC217" s="5">
        <f t="shared" si="110"/>
        <v>9.0909090909090912E-2</v>
      </c>
      <c r="CD217" s="2">
        <f t="shared" si="111"/>
        <v>0.42758620689655175</v>
      </c>
      <c r="CE217" s="3">
        <f t="shared" si="112"/>
        <v>0</v>
      </c>
      <c r="CF217" s="6">
        <f t="shared" si="113"/>
        <v>0</v>
      </c>
      <c r="CG217" s="6">
        <f t="shared" si="114"/>
        <v>0</v>
      </c>
      <c r="CH217" s="6">
        <f t="shared" si="115"/>
        <v>0</v>
      </c>
      <c r="CI217" s="3">
        <f t="shared" si="116"/>
        <v>0</v>
      </c>
      <c r="CJ217" s="3">
        <f t="shared" si="117"/>
        <v>0</v>
      </c>
      <c r="CK217" s="3">
        <f t="shared" si="118"/>
        <v>0</v>
      </c>
    </row>
    <row r="218" spans="1:89" x14ac:dyDescent="0.25">
      <c r="A218" t="s">
        <v>371</v>
      </c>
      <c r="B218" t="s">
        <v>372</v>
      </c>
      <c r="C218">
        <v>2022</v>
      </c>
      <c r="D218">
        <v>15</v>
      </c>
      <c r="E218">
        <v>14</v>
      </c>
      <c r="F218" t="s">
        <v>174</v>
      </c>
      <c r="G218" t="s">
        <v>118</v>
      </c>
      <c r="H218" t="str">
        <f t="shared" si="90"/>
        <v>AR_I</v>
      </c>
      <c r="I218" t="s">
        <v>39</v>
      </c>
      <c r="J218" t="s">
        <v>0</v>
      </c>
      <c r="K218">
        <v>0</v>
      </c>
      <c r="L218">
        <v>0</v>
      </c>
      <c r="M218">
        <v>0</v>
      </c>
      <c r="N218">
        <v>0</v>
      </c>
      <c r="O218">
        <v>20000000</v>
      </c>
      <c r="P218" s="1">
        <v>42</v>
      </c>
      <c r="Q218">
        <v>28</v>
      </c>
      <c r="R218">
        <v>98</v>
      </c>
      <c r="S218">
        <v>14</v>
      </c>
      <c r="T218">
        <v>0.66666666666666663</v>
      </c>
      <c r="U218">
        <v>28.571428571428569</v>
      </c>
      <c r="V218">
        <v>0</v>
      </c>
      <c r="W218">
        <v>0</v>
      </c>
      <c r="X218">
        <v>0</v>
      </c>
      <c r="Y218">
        <v>0</v>
      </c>
      <c r="Z218">
        <v>0</v>
      </c>
      <c r="AA218" s="1">
        <v>42</v>
      </c>
      <c r="AB218">
        <v>238</v>
      </c>
      <c r="AC218">
        <v>429.33333333333337</v>
      </c>
      <c r="AD218">
        <v>4.6666666666666661</v>
      </c>
      <c r="AE218">
        <v>10.823529411764707</v>
      </c>
      <c r="AF218">
        <v>92.000000000000014</v>
      </c>
      <c r="AG218">
        <v>51.000000000000007</v>
      </c>
      <c r="AH218">
        <v>0</v>
      </c>
      <c r="AI218">
        <v>0</v>
      </c>
      <c r="AJ218">
        <v>70</v>
      </c>
      <c r="AK218">
        <v>9.3333333333333321</v>
      </c>
      <c r="AL218">
        <v>79.333333333333343</v>
      </c>
      <c r="AM218" s="2">
        <f t="shared" si="91"/>
        <v>42</v>
      </c>
      <c r="AN218" s="2">
        <f t="shared" si="92"/>
        <v>0</v>
      </c>
      <c r="AO218" s="2">
        <f t="shared" si="93"/>
        <v>0.66666666666666663</v>
      </c>
      <c r="AP218" s="2">
        <f t="shared" si="94"/>
        <v>28.571428571428569</v>
      </c>
      <c r="AQ218" s="5">
        <f t="shared" si="95"/>
        <v>0.66666666666666663</v>
      </c>
      <c r="AR218" s="5">
        <f t="shared" si="96"/>
        <v>0</v>
      </c>
      <c r="AS218" s="2">
        <f t="shared" si="97"/>
        <v>0.2857142857142857</v>
      </c>
      <c r="AT218" s="3">
        <f t="shared" si="98"/>
        <v>42</v>
      </c>
      <c r="AU218" s="6">
        <f t="shared" si="99"/>
        <v>10.823529411764707</v>
      </c>
      <c r="AV218" s="6">
        <f t="shared" si="100"/>
        <v>92.000000000000014</v>
      </c>
      <c r="AW218" s="6">
        <f t="shared" si="101"/>
        <v>51.000000000000007</v>
      </c>
      <c r="AX218" s="3">
        <f t="shared" si="102"/>
        <v>0</v>
      </c>
      <c r="AY218" s="3">
        <f t="shared" si="103"/>
        <v>0.33333333333333331</v>
      </c>
      <c r="AZ218" s="3">
        <f t="shared" si="104"/>
        <v>0.33333333333333337</v>
      </c>
      <c r="BA218" s="21">
        <v>1</v>
      </c>
      <c r="BB218" s="21">
        <v>2</v>
      </c>
      <c r="BC218" s="21">
        <v>7</v>
      </c>
      <c r="BD218" s="21">
        <v>1</v>
      </c>
      <c r="BE218" s="25">
        <v>2</v>
      </c>
      <c r="BF218" s="21">
        <v>28.571428571428569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2">
        <v>3</v>
      </c>
      <c r="BM218" s="22">
        <v>51</v>
      </c>
      <c r="BN218" s="22">
        <v>92</v>
      </c>
      <c r="BO218" s="22">
        <v>1</v>
      </c>
      <c r="BP218" s="26">
        <v>10.823529411764707</v>
      </c>
      <c r="BQ218" s="26">
        <v>92</v>
      </c>
      <c r="BR218" s="26">
        <v>51</v>
      </c>
      <c r="BS218" s="22">
        <v>0</v>
      </c>
      <c r="BT218" s="22">
        <v>0</v>
      </c>
      <c r="BU218" s="22">
        <v>15</v>
      </c>
      <c r="BV218" s="22">
        <v>2</v>
      </c>
      <c r="BW218" s="22">
        <v>17</v>
      </c>
      <c r="BX218" s="2">
        <f t="shared" si="105"/>
        <v>1</v>
      </c>
      <c r="BY218" s="2">
        <f t="shared" si="106"/>
        <v>0</v>
      </c>
      <c r="BZ218" s="2">
        <f t="shared" si="107"/>
        <v>0</v>
      </c>
      <c r="CA218" s="2">
        <f t="shared" si="108"/>
        <v>28.571428571428569</v>
      </c>
      <c r="CB218" s="5">
        <f t="shared" si="109"/>
        <v>2</v>
      </c>
      <c r="CC218" s="5">
        <f t="shared" si="110"/>
        <v>0</v>
      </c>
      <c r="CD218" s="2">
        <f t="shared" si="111"/>
        <v>0.2857142857142857</v>
      </c>
      <c r="CE218" s="3">
        <f t="shared" si="112"/>
        <v>3</v>
      </c>
      <c r="CF218" s="6">
        <f t="shared" si="113"/>
        <v>10.823529411764707</v>
      </c>
      <c r="CG218" s="6">
        <f t="shared" si="114"/>
        <v>92</v>
      </c>
      <c r="CH218" s="6">
        <f t="shared" si="115"/>
        <v>51</v>
      </c>
      <c r="CI218" s="3">
        <f t="shared" si="116"/>
        <v>0</v>
      </c>
      <c r="CJ218" s="3">
        <f t="shared" si="117"/>
        <v>0.33333333333333331</v>
      </c>
      <c r="CK218" s="3">
        <f t="shared" si="118"/>
        <v>0.33333333333333331</v>
      </c>
    </row>
    <row r="219" spans="1:89" x14ac:dyDescent="0.25">
      <c r="A219" t="s">
        <v>373</v>
      </c>
      <c r="B219" t="s">
        <v>374</v>
      </c>
      <c r="C219">
        <v>2022</v>
      </c>
      <c r="D219">
        <v>15</v>
      </c>
      <c r="E219">
        <v>14</v>
      </c>
      <c r="F219" t="s">
        <v>174</v>
      </c>
      <c r="G219" t="s">
        <v>118</v>
      </c>
      <c r="H219" t="str">
        <f t="shared" si="90"/>
        <v>AR_I</v>
      </c>
      <c r="I219" t="s">
        <v>39</v>
      </c>
      <c r="J219" t="s">
        <v>0</v>
      </c>
      <c r="K219">
        <v>0</v>
      </c>
      <c r="L219">
        <v>0</v>
      </c>
      <c r="M219">
        <v>0</v>
      </c>
      <c r="N219">
        <v>0</v>
      </c>
      <c r="O219">
        <v>5500000</v>
      </c>
      <c r="P219" s="1">
        <v>42</v>
      </c>
      <c r="Q219">
        <v>267.40000000000003</v>
      </c>
      <c r="R219">
        <v>252</v>
      </c>
      <c r="S219">
        <v>14</v>
      </c>
      <c r="T219">
        <v>6.3666666666666671</v>
      </c>
      <c r="U219">
        <v>106.11111111111113</v>
      </c>
      <c r="V219">
        <v>32.199999999999996</v>
      </c>
      <c r="W219">
        <v>4.2</v>
      </c>
      <c r="X219">
        <v>2.8000000000000003</v>
      </c>
      <c r="Y219">
        <v>2.8000000000000003</v>
      </c>
      <c r="Z219">
        <v>0</v>
      </c>
      <c r="AA219" s="1">
        <v>42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s="2">
        <f t="shared" si="91"/>
        <v>42</v>
      </c>
      <c r="AN219" s="2">
        <f t="shared" si="92"/>
        <v>0.14444444444444443</v>
      </c>
      <c r="AO219" s="2">
        <f t="shared" si="93"/>
        <v>0.66666666666666663</v>
      </c>
      <c r="AP219" s="2">
        <f t="shared" si="94"/>
        <v>106.11111111111113</v>
      </c>
      <c r="AQ219" s="5">
        <f t="shared" si="95"/>
        <v>6.3666666666666671</v>
      </c>
      <c r="AR219" s="5">
        <f t="shared" si="96"/>
        <v>6.666666666666668E-2</v>
      </c>
      <c r="AS219" s="2">
        <f t="shared" si="97"/>
        <v>0.52597402597402609</v>
      </c>
      <c r="AT219" s="3">
        <f t="shared" si="98"/>
        <v>42</v>
      </c>
      <c r="AU219" s="6">
        <f t="shared" si="99"/>
        <v>0</v>
      </c>
      <c r="AV219" s="6">
        <f t="shared" si="100"/>
        <v>0</v>
      </c>
      <c r="AW219" s="6">
        <f t="shared" si="101"/>
        <v>0</v>
      </c>
      <c r="AX219" s="3">
        <f t="shared" si="102"/>
        <v>0</v>
      </c>
      <c r="AY219" s="3">
        <f t="shared" si="103"/>
        <v>0</v>
      </c>
      <c r="AZ219" s="3">
        <f t="shared" si="104"/>
        <v>0</v>
      </c>
      <c r="BA219" s="21">
        <v>10</v>
      </c>
      <c r="BB219" s="21">
        <v>191</v>
      </c>
      <c r="BC219" s="21">
        <v>180</v>
      </c>
      <c r="BD219" s="21">
        <v>10</v>
      </c>
      <c r="BE219" s="25">
        <v>19.100000000000001</v>
      </c>
      <c r="BF219" s="21">
        <v>106.11111111111111</v>
      </c>
      <c r="BG219" s="21">
        <v>23</v>
      </c>
      <c r="BH219" s="21">
        <v>3</v>
      </c>
      <c r="BI219" s="21">
        <v>2</v>
      </c>
      <c r="BJ219" s="21">
        <v>2</v>
      </c>
      <c r="BK219" s="21">
        <v>0</v>
      </c>
      <c r="BL219" s="22">
        <v>0</v>
      </c>
      <c r="BM219" s="22">
        <v>0</v>
      </c>
      <c r="BN219" s="22">
        <v>0</v>
      </c>
      <c r="BO219" s="22">
        <v>0</v>
      </c>
      <c r="BP219" s="26">
        <v>0</v>
      </c>
      <c r="BQ219" s="26">
        <v>0</v>
      </c>
      <c r="BR219" s="26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">
        <f t="shared" si="105"/>
        <v>10</v>
      </c>
      <c r="BY219" s="2">
        <f t="shared" si="106"/>
        <v>0.14444444444444443</v>
      </c>
      <c r="BZ219" s="2">
        <f t="shared" si="107"/>
        <v>0</v>
      </c>
      <c r="CA219" s="2">
        <f t="shared" si="108"/>
        <v>106.11111111111111</v>
      </c>
      <c r="CB219" s="5">
        <f t="shared" si="109"/>
        <v>19.100000000000001</v>
      </c>
      <c r="CC219" s="5">
        <f t="shared" si="110"/>
        <v>0.2</v>
      </c>
      <c r="CD219" s="2">
        <f t="shared" si="111"/>
        <v>0.52597402597402598</v>
      </c>
      <c r="CE219" s="3">
        <f t="shared" si="112"/>
        <v>0</v>
      </c>
      <c r="CF219" s="6">
        <f t="shared" si="113"/>
        <v>0</v>
      </c>
      <c r="CG219" s="6">
        <f t="shared" si="114"/>
        <v>0</v>
      </c>
      <c r="CH219" s="6">
        <f t="shared" si="115"/>
        <v>0</v>
      </c>
      <c r="CI219" s="3">
        <f t="shared" si="116"/>
        <v>0</v>
      </c>
      <c r="CJ219" s="3">
        <f t="shared" si="117"/>
        <v>0</v>
      </c>
      <c r="CK219" s="3">
        <f t="shared" si="118"/>
        <v>0</v>
      </c>
    </row>
    <row r="220" spans="1:89" x14ac:dyDescent="0.25">
      <c r="A220" t="s">
        <v>375</v>
      </c>
      <c r="B220" t="s">
        <v>376</v>
      </c>
      <c r="C220">
        <v>2022</v>
      </c>
      <c r="D220">
        <v>15</v>
      </c>
      <c r="E220">
        <v>14</v>
      </c>
      <c r="F220" t="s">
        <v>174</v>
      </c>
      <c r="G220" t="s">
        <v>118</v>
      </c>
      <c r="H220" t="str">
        <f t="shared" si="90"/>
        <v>Bowl_O</v>
      </c>
      <c r="I220" t="s">
        <v>54</v>
      </c>
      <c r="J220" t="s">
        <v>42</v>
      </c>
      <c r="K220">
        <v>1</v>
      </c>
      <c r="L220">
        <v>0</v>
      </c>
      <c r="M220">
        <v>1</v>
      </c>
      <c r="N220">
        <v>0</v>
      </c>
      <c r="O220">
        <v>7500000</v>
      </c>
      <c r="P220" s="1">
        <v>42</v>
      </c>
      <c r="Q220">
        <v>140</v>
      </c>
      <c r="R220">
        <v>105</v>
      </c>
      <c r="S220">
        <v>3.5</v>
      </c>
      <c r="T220">
        <v>3.3333333333333335</v>
      </c>
      <c r="U220">
        <v>133.33333333333331</v>
      </c>
      <c r="V220">
        <v>14</v>
      </c>
      <c r="W220">
        <v>0</v>
      </c>
      <c r="X220">
        <v>0</v>
      </c>
      <c r="Y220">
        <v>0</v>
      </c>
      <c r="Z220">
        <v>0</v>
      </c>
      <c r="AA220" s="1">
        <v>42</v>
      </c>
      <c r="AB220">
        <v>272</v>
      </c>
      <c r="AC220">
        <v>414</v>
      </c>
      <c r="AD220">
        <v>8</v>
      </c>
      <c r="AE220">
        <v>9.132352941176471</v>
      </c>
      <c r="AF220">
        <v>51.75</v>
      </c>
      <c r="AG220">
        <v>34</v>
      </c>
      <c r="AH220">
        <v>0</v>
      </c>
      <c r="AI220">
        <v>0</v>
      </c>
      <c r="AJ220">
        <v>48</v>
      </c>
      <c r="AK220">
        <v>12</v>
      </c>
      <c r="AL220">
        <v>80</v>
      </c>
      <c r="AM220" s="2">
        <f t="shared" si="91"/>
        <v>42</v>
      </c>
      <c r="AN220" s="2">
        <f t="shared" si="92"/>
        <v>0.13333333333333333</v>
      </c>
      <c r="AO220" s="2">
        <f t="shared" si="93"/>
        <v>0.91666666666666663</v>
      </c>
      <c r="AP220" s="2">
        <f t="shared" si="94"/>
        <v>133.33333333333331</v>
      </c>
      <c r="AQ220" s="5">
        <f t="shared" si="95"/>
        <v>3.3333333333333335</v>
      </c>
      <c r="AR220" s="5">
        <f t="shared" si="96"/>
        <v>0</v>
      </c>
      <c r="AS220" s="2">
        <f t="shared" si="97"/>
        <v>0.92307692307692313</v>
      </c>
      <c r="AT220" s="3">
        <f t="shared" si="98"/>
        <v>42</v>
      </c>
      <c r="AU220" s="6">
        <f t="shared" si="99"/>
        <v>9.132352941176471</v>
      </c>
      <c r="AV220" s="6">
        <f t="shared" si="100"/>
        <v>51.75</v>
      </c>
      <c r="AW220" s="6">
        <f t="shared" si="101"/>
        <v>34</v>
      </c>
      <c r="AX220" s="3">
        <f t="shared" si="102"/>
        <v>0</v>
      </c>
      <c r="AY220" s="3">
        <f t="shared" si="103"/>
        <v>0.22058823529411764</v>
      </c>
      <c r="AZ220" s="3">
        <f t="shared" si="104"/>
        <v>0.29411764705882354</v>
      </c>
      <c r="BA220" s="21">
        <v>4</v>
      </c>
      <c r="BB220" s="21">
        <v>40</v>
      </c>
      <c r="BC220" s="21">
        <v>30</v>
      </c>
      <c r="BD220" s="21">
        <v>1</v>
      </c>
      <c r="BE220" s="25">
        <v>40</v>
      </c>
      <c r="BF220" s="21">
        <v>133.33333333333331</v>
      </c>
      <c r="BG220" s="21">
        <v>4</v>
      </c>
      <c r="BH220" s="21">
        <v>0</v>
      </c>
      <c r="BI220" s="21">
        <v>0</v>
      </c>
      <c r="BJ220" s="21">
        <v>0</v>
      </c>
      <c r="BK220" s="21">
        <v>0</v>
      </c>
      <c r="BL220" s="22">
        <v>7</v>
      </c>
      <c r="BM220" s="22">
        <v>136</v>
      </c>
      <c r="BN220" s="22">
        <v>207</v>
      </c>
      <c r="BO220" s="22">
        <v>4</v>
      </c>
      <c r="BP220" s="26">
        <v>9.132352941176471</v>
      </c>
      <c r="BQ220" s="26">
        <v>51.75</v>
      </c>
      <c r="BR220" s="26">
        <v>34</v>
      </c>
      <c r="BS220" s="22">
        <v>0</v>
      </c>
      <c r="BT220" s="22">
        <v>0</v>
      </c>
      <c r="BU220" s="22">
        <v>24</v>
      </c>
      <c r="BV220" s="22">
        <v>6</v>
      </c>
      <c r="BW220" s="22">
        <v>40</v>
      </c>
      <c r="BX220" s="2">
        <f t="shared" si="105"/>
        <v>4</v>
      </c>
      <c r="BY220" s="2">
        <f t="shared" si="106"/>
        <v>0.13333333333333333</v>
      </c>
      <c r="BZ220" s="2">
        <f t="shared" si="107"/>
        <v>0.75</v>
      </c>
      <c r="CA220" s="2">
        <f t="shared" si="108"/>
        <v>133.33333333333331</v>
      </c>
      <c r="CB220" s="5">
        <f t="shared" si="109"/>
        <v>40</v>
      </c>
      <c r="CC220" s="5">
        <f t="shared" si="110"/>
        <v>0</v>
      </c>
      <c r="CD220" s="2">
        <f t="shared" si="111"/>
        <v>0.92307692307692313</v>
      </c>
      <c r="CE220" s="3">
        <f t="shared" si="112"/>
        <v>7</v>
      </c>
      <c r="CF220" s="6">
        <f t="shared" si="113"/>
        <v>9.132352941176471</v>
      </c>
      <c r="CG220" s="6">
        <f t="shared" si="114"/>
        <v>51.75</v>
      </c>
      <c r="CH220" s="6">
        <f t="shared" si="115"/>
        <v>34</v>
      </c>
      <c r="CI220" s="3">
        <f t="shared" si="116"/>
        <v>0</v>
      </c>
      <c r="CJ220" s="3">
        <f t="shared" si="117"/>
        <v>0.22058823529411764</v>
      </c>
      <c r="CK220" s="3">
        <f t="shared" si="118"/>
        <v>0.29411764705882354</v>
      </c>
    </row>
    <row r="221" spans="1:89" x14ac:dyDescent="0.25">
      <c r="A221" t="s">
        <v>97</v>
      </c>
      <c r="B221" t="s">
        <v>98</v>
      </c>
      <c r="C221">
        <v>2022</v>
      </c>
      <c r="D221">
        <v>15</v>
      </c>
      <c r="E221">
        <v>14</v>
      </c>
      <c r="F221" t="s">
        <v>174</v>
      </c>
      <c r="G221" t="s">
        <v>118</v>
      </c>
      <c r="H221" t="str">
        <f t="shared" si="90"/>
        <v>AR_I</v>
      </c>
      <c r="I221" t="s">
        <v>39</v>
      </c>
      <c r="J221" t="s">
        <v>0</v>
      </c>
      <c r="K221">
        <v>0</v>
      </c>
      <c r="L221">
        <v>0</v>
      </c>
      <c r="M221">
        <v>0</v>
      </c>
      <c r="N221">
        <v>0</v>
      </c>
      <c r="O221">
        <v>2000000</v>
      </c>
      <c r="P221" s="1">
        <v>42</v>
      </c>
      <c r="Q221">
        <v>0</v>
      </c>
      <c r="R221">
        <v>14</v>
      </c>
      <c r="S221">
        <v>14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1">
        <v>42</v>
      </c>
      <c r="AB221">
        <v>288</v>
      </c>
      <c r="AC221">
        <v>310</v>
      </c>
      <c r="AD221">
        <v>18</v>
      </c>
      <c r="AE221">
        <v>6.458333333333333</v>
      </c>
      <c r="AF221">
        <v>17.222222222222221</v>
      </c>
      <c r="AG221">
        <v>16</v>
      </c>
      <c r="AH221">
        <v>0</v>
      </c>
      <c r="AI221">
        <v>0</v>
      </c>
      <c r="AJ221">
        <v>44</v>
      </c>
      <c r="AK221">
        <v>0</v>
      </c>
      <c r="AL221">
        <v>128</v>
      </c>
      <c r="AM221" s="2">
        <f t="shared" si="91"/>
        <v>42</v>
      </c>
      <c r="AN221" s="2">
        <f t="shared" si="92"/>
        <v>0</v>
      </c>
      <c r="AO221" s="2">
        <f t="shared" si="93"/>
        <v>0.66666666666666663</v>
      </c>
      <c r="AP221" s="2">
        <f t="shared" si="94"/>
        <v>0</v>
      </c>
      <c r="AQ221" s="5">
        <f t="shared" si="95"/>
        <v>0</v>
      </c>
      <c r="AR221" s="5">
        <f t="shared" si="96"/>
        <v>0</v>
      </c>
      <c r="AS221" s="2">
        <f t="shared" si="97"/>
        <v>0</v>
      </c>
      <c r="AT221" s="3">
        <f t="shared" si="98"/>
        <v>42</v>
      </c>
      <c r="AU221" s="6">
        <f t="shared" si="99"/>
        <v>6.458333333333333</v>
      </c>
      <c r="AV221" s="6">
        <f t="shared" si="100"/>
        <v>17.222222222222221</v>
      </c>
      <c r="AW221" s="6">
        <f t="shared" si="101"/>
        <v>16</v>
      </c>
      <c r="AX221" s="3">
        <f t="shared" si="102"/>
        <v>0</v>
      </c>
      <c r="AY221" s="3">
        <f t="shared" si="103"/>
        <v>0.15277777777777779</v>
      </c>
      <c r="AZ221" s="3">
        <f t="shared" si="104"/>
        <v>0.44444444444444442</v>
      </c>
      <c r="BA221" s="21">
        <v>1</v>
      </c>
      <c r="BB221" s="21">
        <v>0</v>
      </c>
      <c r="BC221" s="21">
        <v>1</v>
      </c>
      <c r="BD221" s="21">
        <v>1</v>
      </c>
      <c r="BE221" s="25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  <c r="BL221" s="22">
        <v>7</v>
      </c>
      <c r="BM221" s="22">
        <v>144</v>
      </c>
      <c r="BN221" s="22">
        <v>155</v>
      </c>
      <c r="BO221" s="22">
        <v>9</v>
      </c>
      <c r="BP221" s="26">
        <v>6.458333333333333</v>
      </c>
      <c r="BQ221" s="26">
        <v>17.222222222222221</v>
      </c>
      <c r="BR221" s="26">
        <v>16</v>
      </c>
      <c r="BS221" s="22">
        <v>0</v>
      </c>
      <c r="BT221" s="22">
        <v>0</v>
      </c>
      <c r="BU221" s="22">
        <v>22</v>
      </c>
      <c r="BV221" s="22">
        <v>0</v>
      </c>
      <c r="BW221" s="22">
        <v>64</v>
      </c>
      <c r="BX221" s="2">
        <f t="shared" si="105"/>
        <v>1</v>
      </c>
      <c r="BY221" s="2">
        <f t="shared" si="106"/>
        <v>0</v>
      </c>
      <c r="BZ221" s="2">
        <f t="shared" si="107"/>
        <v>0</v>
      </c>
      <c r="CA221" s="2">
        <f t="shared" si="108"/>
        <v>0</v>
      </c>
      <c r="CB221" s="5">
        <f t="shared" si="109"/>
        <v>0</v>
      </c>
      <c r="CC221" s="5">
        <f t="shared" si="110"/>
        <v>0</v>
      </c>
      <c r="CD221" s="2">
        <f t="shared" si="111"/>
        <v>0</v>
      </c>
      <c r="CE221" s="3">
        <f t="shared" si="112"/>
        <v>7</v>
      </c>
      <c r="CF221" s="6">
        <f t="shared" si="113"/>
        <v>6.458333333333333</v>
      </c>
      <c r="CG221" s="6">
        <f t="shared" si="114"/>
        <v>17.222222222222221</v>
      </c>
      <c r="CH221" s="6">
        <f t="shared" si="115"/>
        <v>16</v>
      </c>
      <c r="CI221" s="3">
        <f t="shared" si="116"/>
        <v>0</v>
      </c>
      <c r="CJ221" s="3">
        <f t="shared" si="117"/>
        <v>0.15277777777777779</v>
      </c>
      <c r="CK221" s="3">
        <f t="shared" si="118"/>
        <v>0.44444444444444442</v>
      </c>
    </row>
    <row r="222" spans="1:89" x14ac:dyDescent="0.25">
      <c r="A222" t="s">
        <v>377</v>
      </c>
      <c r="C222">
        <v>2022</v>
      </c>
      <c r="D222">
        <v>15</v>
      </c>
      <c r="E222">
        <v>14</v>
      </c>
      <c r="F222" t="s">
        <v>174</v>
      </c>
      <c r="G222" t="s">
        <v>118</v>
      </c>
      <c r="H222" t="str">
        <f t="shared" si="90"/>
        <v>AR_I</v>
      </c>
      <c r="I222" t="s">
        <v>39</v>
      </c>
      <c r="J222" t="s">
        <v>0</v>
      </c>
      <c r="K222">
        <v>0</v>
      </c>
      <c r="L222">
        <v>0</v>
      </c>
      <c r="M222">
        <v>0</v>
      </c>
      <c r="N222">
        <v>0</v>
      </c>
      <c r="O222">
        <v>2000000</v>
      </c>
      <c r="P222" s="1">
        <v>42</v>
      </c>
      <c r="Q222">
        <v>303.33333333333337</v>
      </c>
      <c r="R222">
        <v>252</v>
      </c>
      <c r="S222">
        <v>0</v>
      </c>
      <c r="T222">
        <v>7.2222222222222232</v>
      </c>
      <c r="U222">
        <v>120.3703703703704</v>
      </c>
      <c r="V222">
        <v>14</v>
      </c>
      <c r="W222">
        <v>9.3333333333333321</v>
      </c>
      <c r="X222">
        <v>4.6666666666666661</v>
      </c>
      <c r="Y222">
        <v>0</v>
      </c>
      <c r="Z222">
        <v>0</v>
      </c>
      <c r="AA222" s="1">
        <v>42</v>
      </c>
      <c r="AB222">
        <v>297.5</v>
      </c>
      <c r="AC222">
        <v>483</v>
      </c>
      <c r="AD222">
        <v>17.5</v>
      </c>
      <c r="AE222">
        <v>9.7411764705882362</v>
      </c>
      <c r="AF222">
        <v>27.6</v>
      </c>
      <c r="AG222">
        <v>17</v>
      </c>
      <c r="AH222">
        <v>0</v>
      </c>
      <c r="AI222">
        <v>0</v>
      </c>
      <c r="AJ222">
        <v>35</v>
      </c>
      <c r="AK222">
        <v>28</v>
      </c>
      <c r="AL222">
        <v>73.5</v>
      </c>
      <c r="AM222" s="2">
        <f t="shared" si="91"/>
        <v>42</v>
      </c>
      <c r="AN222" s="2">
        <f t="shared" si="92"/>
        <v>9.2592592592592587E-2</v>
      </c>
      <c r="AO222" s="2">
        <f t="shared" si="93"/>
        <v>1</v>
      </c>
      <c r="AP222" s="2">
        <f t="shared" si="94"/>
        <v>120.3703703703704</v>
      </c>
      <c r="AQ222" s="5">
        <f t="shared" si="95"/>
        <v>7.2222222222222232</v>
      </c>
      <c r="AR222" s="5">
        <f t="shared" si="96"/>
        <v>0</v>
      </c>
      <c r="AS222" s="2">
        <f t="shared" si="97"/>
        <v>0.83673469387755117</v>
      </c>
      <c r="AT222" s="3">
        <f t="shared" si="98"/>
        <v>42</v>
      </c>
      <c r="AU222" s="6">
        <f t="shared" si="99"/>
        <v>9.7411764705882362</v>
      </c>
      <c r="AV222" s="6">
        <f t="shared" si="100"/>
        <v>27.6</v>
      </c>
      <c r="AW222" s="6">
        <f t="shared" si="101"/>
        <v>17</v>
      </c>
      <c r="AX222" s="3">
        <f t="shared" si="102"/>
        <v>0</v>
      </c>
      <c r="AY222" s="3">
        <f t="shared" si="103"/>
        <v>0.21176470588235294</v>
      </c>
      <c r="AZ222" s="3">
        <f t="shared" si="104"/>
        <v>0.24705882352941178</v>
      </c>
      <c r="BA222" s="21">
        <v>3</v>
      </c>
      <c r="BB222" s="21">
        <v>65</v>
      </c>
      <c r="BC222" s="21">
        <v>54</v>
      </c>
      <c r="BD222" s="21">
        <v>0</v>
      </c>
      <c r="BE222" s="25">
        <v>0</v>
      </c>
      <c r="BF222" s="21">
        <v>120.37037037037037</v>
      </c>
      <c r="BG222" s="21">
        <v>3</v>
      </c>
      <c r="BH222" s="21">
        <v>2</v>
      </c>
      <c r="BI222" s="21">
        <v>1</v>
      </c>
      <c r="BJ222" s="21">
        <v>0</v>
      </c>
      <c r="BK222" s="21">
        <v>0</v>
      </c>
      <c r="BL222" s="22">
        <v>4</v>
      </c>
      <c r="BM222" s="22">
        <v>85</v>
      </c>
      <c r="BN222" s="22">
        <v>138</v>
      </c>
      <c r="BO222" s="22">
        <v>5</v>
      </c>
      <c r="BP222" s="26">
        <v>9.7411764705882362</v>
      </c>
      <c r="BQ222" s="26">
        <v>27.6</v>
      </c>
      <c r="BR222" s="26">
        <v>17</v>
      </c>
      <c r="BS222" s="22">
        <v>0</v>
      </c>
      <c r="BT222" s="22">
        <v>0</v>
      </c>
      <c r="BU222" s="22">
        <v>10</v>
      </c>
      <c r="BV222" s="22">
        <v>8</v>
      </c>
      <c r="BW222" s="22">
        <v>21</v>
      </c>
      <c r="BX222" s="2">
        <f t="shared" si="105"/>
        <v>3</v>
      </c>
      <c r="BY222" s="2">
        <f t="shared" si="106"/>
        <v>9.2592592592592587E-2</v>
      </c>
      <c r="BZ222" s="2">
        <f t="shared" si="107"/>
        <v>1</v>
      </c>
      <c r="CA222" s="2">
        <f t="shared" si="108"/>
        <v>120.37037037037037</v>
      </c>
      <c r="CB222" s="5">
        <f t="shared" si="109"/>
        <v>0</v>
      </c>
      <c r="CC222" s="5">
        <f t="shared" si="110"/>
        <v>0</v>
      </c>
      <c r="CD222" s="2">
        <f t="shared" si="111"/>
        <v>0.83673469387755106</v>
      </c>
      <c r="CE222" s="3">
        <f t="shared" si="112"/>
        <v>4</v>
      </c>
      <c r="CF222" s="6">
        <f t="shared" si="113"/>
        <v>9.7411764705882362</v>
      </c>
      <c r="CG222" s="6">
        <f t="shared" si="114"/>
        <v>27.6</v>
      </c>
      <c r="CH222" s="6">
        <f t="shared" si="115"/>
        <v>17</v>
      </c>
      <c r="CI222" s="3">
        <f t="shared" si="116"/>
        <v>0</v>
      </c>
      <c r="CJ222" s="3">
        <f t="shared" si="117"/>
        <v>0.21176470588235294</v>
      </c>
      <c r="CK222" s="3">
        <f t="shared" si="118"/>
        <v>0.24705882352941178</v>
      </c>
    </row>
    <row r="223" spans="1:89" x14ac:dyDescent="0.25">
      <c r="A223" t="s">
        <v>77</v>
      </c>
      <c r="B223" t="s">
        <v>77</v>
      </c>
      <c r="C223">
        <v>2022</v>
      </c>
      <c r="D223">
        <v>15</v>
      </c>
      <c r="E223">
        <v>14</v>
      </c>
      <c r="F223" t="s">
        <v>174</v>
      </c>
      <c r="G223" t="s">
        <v>118</v>
      </c>
      <c r="H223" t="str">
        <f t="shared" si="90"/>
        <v>Bowl_I</v>
      </c>
      <c r="I223" t="s">
        <v>54</v>
      </c>
      <c r="J223" t="s">
        <v>0</v>
      </c>
      <c r="K223">
        <v>0</v>
      </c>
      <c r="L223">
        <v>0</v>
      </c>
      <c r="M223">
        <v>0</v>
      </c>
      <c r="N223">
        <v>0</v>
      </c>
      <c r="O223">
        <v>20000000</v>
      </c>
      <c r="P223" s="1">
        <v>42</v>
      </c>
      <c r="Q223">
        <v>294</v>
      </c>
      <c r="R223">
        <v>294</v>
      </c>
      <c r="S223">
        <v>14</v>
      </c>
      <c r="T223">
        <v>7</v>
      </c>
      <c r="U223">
        <v>100</v>
      </c>
      <c r="V223">
        <v>0</v>
      </c>
      <c r="W223">
        <v>14</v>
      </c>
      <c r="X223">
        <v>0</v>
      </c>
      <c r="Y223">
        <v>0</v>
      </c>
      <c r="Z223">
        <v>0</v>
      </c>
      <c r="AA223" s="1">
        <v>42</v>
      </c>
      <c r="AB223">
        <v>98</v>
      </c>
      <c r="AC223">
        <v>70</v>
      </c>
      <c r="AD223">
        <v>0</v>
      </c>
      <c r="AE223">
        <v>4.2857142857142856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42</v>
      </c>
      <c r="AM223" s="2">
        <f t="shared" si="91"/>
        <v>42</v>
      </c>
      <c r="AN223" s="2">
        <f t="shared" si="92"/>
        <v>4.7619047619047616E-2</v>
      </c>
      <c r="AO223" s="2">
        <f t="shared" si="93"/>
        <v>0.66666666666666663</v>
      </c>
      <c r="AP223" s="2">
        <f t="shared" si="94"/>
        <v>100</v>
      </c>
      <c r="AQ223" s="5">
        <f t="shared" si="95"/>
        <v>7</v>
      </c>
      <c r="AR223" s="5">
        <f t="shared" si="96"/>
        <v>0</v>
      </c>
      <c r="AS223" s="2">
        <f t="shared" si="97"/>
        <v>0.75</v>
      </c>
      <c r="AT223" s="3">
        <f t="shared" si="98"/>
        <v>42</v>
      </c>
      <c r="AU223" s="6">
        <f t="shared" si="99"/>
        <v>4.2857142857142856</v>
      </c>
      <c r="AV223" s="6">
        <f t="shared" si="100"/>
        <v>0</v>
      </c>
      <c r="AW223" s="6">
        <f t="shared" si="101"/>
        <v>0</v>
      </c>
      <c r="AX223" s="3">
        <f t="shared" si="102"/>
        <v>0</v>
      </c>
      <c r="AY223" s="3">
        <f t="shared" si="103"/>
        <v>0</v>
      </c>
      <c r="AZ223" s="3">
        <f t="shared" si="104"/>
        <v>0.42857142857142855</v>
      </c>
      <c r="BA223" s="21">
        <v>1</v>
      </c>
      <c r="BB223" s="21">
        <v>21</v>
      </c>
      <c r="BC223" s="21">
        <v>21</v>
      </c>
      <c r="BD223" s="21">
        <v>1</v>
      </c>
      <c r="BE223" s="25">
        <v>21</v>
      </c>
      <c r="BF223" s="21">
        <v>100</v>
      </c>
      <c r="BG223" s="21">
        <v>0</v>
      </c>
      <c r="BH223" s="21">
        <v>1</v>
      </c>
      <c r="BI223" s="21">
        <v>0</v>
      </c>
      <c r="BJ223" s="21">
        <v>0</v>
      </c>
      <c r="BK223" s="21">
        <v>0</v>
      </c>
      <c r="BL223" s="22">
        <v>1</v>
      </c>
      <c r="BM223" s="22">
        <v>7</v>
      </c>
      <c r="BN223" s="22">
        <v>5</v>
      </c>
      <c r="BO223" s="22">
        <v>0</v>
      </c>
      <c r="BP223" s="26">
        <v>4.2857142857142856</v>
      </c>
      <c r="BQ223" s="26">
        <v>0</v>
      </c>
      <c r="BR223" s="26">
        <v>0</v>
      </c>
      <c r="BS223" s="22">
        <v>0</v>
      </c>
      <c r="BT223" s="22">
        <v>0</v>
      </c>
      <c r="BU223" s="22">
        <v>0</v>
      </c>
      <c r="BV223" s="22">
        <v>0</v>
      </c>
      <c r="BW223" s="22">
        <v>3</v>
      </c>
      <c r="BX223" s="2">
        <f t="shared" si="105"/>
        <v>1</v>
      </c>
      <c r="BY223" s="2">
        <f t="shared" si="106"/>
        <v>4.7619047619047616E-2</v>
      </c>
      <c r="BZ223" s="2">
        <f t="shared" si="107"/>
        <v>0</v>
      </c>
      <c r="CA223" s="2">
        <f t="shared" si="108"/>
        <v>100</v>
      </c>
      <c r="CB223" s="5">
        <f t="shared" si="109"/>
        <v>21</v>
      </c>
      <c r="CC223" s="5">
        <f t="shared" si="110"/>
        <v>0</v>
      </c>
      <c r="CD223" s="2">
        <f t="shared" si="111"/>
        <v>0.75</v>
      </c>
      <c r="CE223" s="3">
        <f t="shared" si="112"/>
        <v>1</v>
      </c>
      <c r="CF223" s="6">
        <f t="shared" si="113"/>
        <v>4.2857142857142856</v>
      </c>
      <c r="CG223" s="6">
        <f t="shared" si="114"/>
        <v>0</v>
      </c>
      <c r="CH223" s="6">
        <f t="shared" si="115"/>
        <v>0</v>
      </c>
      <c r="CI223" s="3">
        <f t="shared" si="116"/>
        <v>0</v>
      </c>
      <c r="CJ223" s="3">
        <f t="shared" si="117"/>
        <v>0</v>
      </c>
      <c r="CK223" s="3">
        <f t="shared" si="118"/>
        <v>0.42857142857142855</v>
      </c>
    </row>
    <row r="224" spans="1:89" x14ac:dyDescent="0.25">
      <c r="A224" t="s">
        <v>378</v>
      </c>
      <c r="B224" t="s">
        <v>379</v>
      </c>
      <c r="C224">
        <v>2022</v>
      </c>
      <c r="D224">
        <v>15</v>
      </c>
      <c r="E224">
        <v>14</v>
      </c>
      <c r="F224" t="s">
        <v>174</v>
      </c>
      <c r="G224" t="s">
        <v>118</v>
      </c>
      <c r="H224" t="str">
        <f t="shared" si="90"/>
        <v>Bat_O</v>
      </c>
      <c r="I224" t="s">
        <v>36</v>
      </c>
      <c r="J224" t="s">
        <v>42</v>
      </c>
      <c r="K224">
        <v>1</v>
      </c>
      <c r="L224">
        <v>0</v>
      </c>
      <c r="M224">
        <v>1</v>
      </c>
      <c r="N224">
        <v>1</v>
      </c>
      <c r="O224">
        <v>5000000</v>
      </c>
      <c r="P224" s="1">
        <v>42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1">
        <v>42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s="2">
        <f t="shared" si="91"/>
        <v>42</v>
      </c>
      <c r="AN224" s="2">
        <f t="shared" si="92"/>
        <v>0</v>
      </c>
      <c r="AO224" s="2">
        <f t="shared" si="93"/>
        <v>1</v>
      </c>
      <c r="AP224" s="2">
        <f t="shared" si="94"/>
        <v>0</v>
      </c>
      <c r="AQ224" s="5">
        <f t="shared" si="95"/>
        <v>0</v>
      </c>
      <c r="AR224" s="5">
        <f t="shared" si="96"/>
        <v>0</v>
      </c>
      <c r="AS224" s="2">
        <f t="shared" si="97"/>
        <v>0</v>
      </c>
      <c r="AT224" s="3">
        <f t="shared" si="98"/>
        <v>42</v>
      </c>
      <c r="AU224" s="6">
        <f t="shared" si="99"/>
        <v>0</v>
      </c>
      <c r="AV224" s="6">
        <f t="shared" si="100"/>
        <v>0</v>
      </c>
      <c r="AW224" s="6">
        <f t="shared" si="101"/>
        <v>0</v>
      </c>
      <c r="AX224" s="3">
        <f t="shared" si="102"/>
        <v>0</v>
      </c>
      <c r="AY224" s="3">
        <f t="shared" si="103"/>
        <v>0</v>
      </c>
      <c r="AZ224" s="3">
        <f t="shared" si="104"/>
        <v>0</v>
      </c>
      <c r="BA224" s="21">
        <v>0</v>
      </c>
      <c r="BB224" s="21">
        <v>0</v>
      </c>
      <c r="BC224" s="21">
        <v>0</v>
      </c>
      <c r="BD224" s="21">
        <v>0</v>
      </c>
      <c r="BE224" s="25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  <c r="BL224" s="22">
        <v>0</v>
      </c>
      <c r="BM224" s="22">
        <v>0</v>
      </c>
      <c r="BN224" s="22">
        <v>0</v>
      </c>
      <c r="BO224" s="22">
        <v>0</v>
      </c>
      <c r="BP224" s="26">
        <v>0</v>
      </c>
      <c r="BQ224" s="26">
        <v>0</v>
      </c>
      <c r="BR224" s="26">
        <v>0</v>
      </c>
      <c r="BS224" s="22">
        <v>0</v>
      </c>
      <c r="BT224" s="22">
        <v>0</v>
      </c>
      <c r="BU224" s="22">
        <v>0</v>
      </c>
      <c r="BV224" s="22">
        <v>0</v>
      </c>
      <c r="BW224" s="22">
        <v>0</v>
      </c>
      <c r="BX224" s="2">
        <f t="shared" si="105"/>
        <v>0</v>
      </c>
      <c r="BY224" s="2">
        <f t="shared" si="106"/>
        <v>0</v>
      </c>
      <c r="BZ224" s="2">
        <f t="shared" si="107"/>
        <v>0</v>
      </c>
      <c r="CA224" s="2">
        <f t="shared" si="108"/>
        <v>0</v>
      </c>
      <c r="CB224" s="5">
        <f t="shared" si="109"/>
        <v>0</v>
      </c>
      <c r="CC224" s="5">
        <f t="shared" si="110"/>
        <v>0</v>
      </c>
      <c r="CD224" s="2">
        <f t="shared" si="111"/>
        <v>0</v>
      </c>
      <c r="CE224" s="3">
        <f t="shared" si="112"/>
        <v>0</v>
      </c>
      <c r="CF224" s="6">
        <f t="shared" si="113"/>
        <v>0</v>
      </c>
      <c r="CG224" s="6">
        <f t="shared" si="114"/>
        <v>0</v>
      </c>
      <c r="CH224" s="6">
        <f t="shared" si="115"/>
        <v>0</v>
      </c>
      <c r="CI224" s="3">
        <f t="shared" si="116"/>
        <v>0</v>
      </c>
      <c r="CJ224" s="3">
        <f t="shared" si="117"/>
        <v>0</v>
      </c>
      <c r="CK224" s="3">
        <f t="shared" si="118"/>
        <v>0</v>
      </c>
    </row>
    <row r="225" spans="1:89" x14ac:dyDescent="0.25">
      <c r="A225" t="s">
        <v>380</v>
      </c>
      <c r="B225" t="s">
        <v>381</v>
      </c>
      <c r="C225">
        <v>2022</v>
      </c>
      <c r="D225">
        <v>15</v>
      </c>
      <c r="E225">
        <v>14</v>
      </c>
      <c r="F225" t="s">
        <v>174</v>
      </c>
      <c r="G225" t="s">
        <v>118</v>
      </c>
      <c r="H225" t="str">
        <f t="shared" si="90"/>
        <v>AR_O</v>
      </c>
      <c r="I225" t="s">
        <v>39</v>
      </c>
      <c r="J225" t="s">
        <v>42</v>
      </c>
      <c r="K225">
        <v>1</v>
      </c>
      <c r="L225">
        <v>0</v>
      </c>
      <c r="M225">
        <v>1</v>
      </c>
      <c r="N225">
        <v>0</v>
      </c>
      <c r="O225">
        <v>4000000</v>
      </c>
      <c r="P225" s="1">
        <v>42</v>
      </c>
      <c r="Q225">
        <v>358.90909090909093</v>
      </c>
      <c r="R225">
        <v>248.18181818181819</v>
      </c>
      <c r="S225">
        <v>12.727272727272727</v>
      </c>
      <c r="T225">
        <v>8.5454545454545467</v>
      </c>
      <c r="U225">
        <v>144.61538461538461</v>
      </c>
      <c r="V225">
        <v>34.363636363636367</v>
      </c>
      <c r="W225">
        <v>17.818181818181817</v>
      </c>
      <c r="X225">
        <v>6.3636363636363633</v>
      </c>
      <c r="Y225">
        <v>2.5454545454545454</v>
      </c>
      <c r="Z225">
        <v>1.2727272727272727</v>
      </c>
      <c r="AA225" s="1">
        <v>42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2">
        <f t="shared" si="91"/>
        <v>42</v>
      </c>
      <c r="AN225" s="2">
        <f t="shared" si="92"/>
        <v>0.21025641025641029</v>
      </c>
      <c r="AO225" s="2">
        <f t="shared" si="93"/>
        <v>0.69696969696969702</v>
      </c>
      <c r="AP225" s="2">
        <f t="shared" si="94"/>
        <v>144.61538461538461</v>
      </c>
      <c r="AQ225" s="5">
        <f t="shared" si="95"/>
        <v>8.5454545454545467</v>
      </c>
      <c r="AR225" s="5">
        <f t="shared" si="96"/>
        <v>6.0606060606060608E-2</v>
      </c>
      <c r="AS225" s="2">
        <f t="shared" si="97"/>
        <v>0.5844155844155845</v>
      </c>
      <c r="AT225" s="3">
        <f t="shared" si="98"/>
        <v>42</v>
      </c>
      <c r="AU225" s="6">
        <f t="shared" si="99"/>
        <v>0</v>
      </c>
      <c r="AV225" s="6">
        <f t="shared" si="100"/>
        <v>0</v>
      </c>
      <c r="AW225" s="6">
        <f t="shared" si="101"/>
        <v>0</v>
      </c>
      <c r="AX225" s="3">
        <f t="shared" si="102"/>
        <v>0</v>
      </c>
      <c r="AY225" s="3">
        <f t="shared" si="103"/>
        <v>0</v>
      </c>
      <c r="AZ225" s="3">
        <f t="shared" si="104"/>
        <v>0</v>
      </c>
      <c r="BA225" s="21">
        <v>11</v>
      </c>
      <c r="BB225" s="21">
        <v>282</v>
      </c>
      <c r="BC225" s="21">
        <v>195</v>
      </c>
      <c r="BD225" s="21">
        <v>10</v>
      </c>
      <c r="BE225" s="25">
        <v>28.2</v>
      </c>
      <c r="BF225" s="21">
        <v>144.61538461538461</v>
      </c>
      <c r="BG225" s="21">
        <v>27</v>
      </c>
      <c r="BH225" s="21">
        <v>14</v>
      </c>
      <c r="BI225" s="21">
        <v>5</v>
      </c>
      <c r="BJ225" s="21">
        <v>2</v>
      </c>
      <c r="BK225" s="21">
        <v>1</v>
      </c>
      <c r="BL225" s="22">
        <v>0</v>
      </c>
      <c r="BM225" s="22">
        <v>0</v>
      </c>
      <c r="BN225" s="22">
        <v>0</v>
      </c>
      <c r="BO225" s="22">
        <v>0</v>
      </c>
      <c r="BP225" s="26">
        <v>0</v>
      </c>
      <c r="BQ225" s="26">
        <v>0</v>
      </c>
      <c r="BR225" s="26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">
        <f t="shared" si="105"/>
        <v>11</v>
      </c>
      <c r="BY225" s="2">
        <f t="shared" si="106"/>
        <v>0.21025641025641026</v>
      </c>
      <c r="BZ225" s="2">
        <f t="shared" si="107"/>
        <v>9.0909090909090912E-2</v>
      </c>
      <c r="CA225" s="2">
        <f t="shared" si="108"/>
        <v>144.61538461538461</v>
      </c>
      <c r="CB225" s="5">
        <f t="shared" si="109"/>
        <v>28.2</v>
      </c>
      <c r="CC225" s="5">
        <f t="shared" si="110"/>
        <v>0.18181818181818182</v>
      </c>
      <c r="CD225" s="2">
        <f t="shared" si="111"/>
        <v>0.58441558441558439</v>
      </c>
      <c r="CE225" s="3">
        <f t="shared" si="112"/>
        <v>0</v>
      </c>
      <c r="CF225" s="6">
        <f t="shared" si="113"/>
        <v>0</v>
      </c>
      <c r="CG225" s="6">
        <f t="shared" si="114"/>
        <v>0</v>
      </c>
      <c r="CH225" s="6">
        <f t="shared" si="115"/>
        <v>0</v>
      </c>
      <c r="CI225" s="3">
        <f t="shared" si="116"/>
        <v>0</v>
      </c>
      <c r="CJ225" s="3">
        <f t="shared" si="117"/>
        <v>0</v>
      </c>
      <c r="CK225" s="3">
        <f t="shared" si="118"/>
        <v>0</v>
      </c>
    </row>
    <row r="226" spans="1:89" x14ac:dyDescent="0.25">
      <c r="A226" t="s">
        <v>382</v>
      </c>
      <c r="C226">
        <v>2022</v>
      </c>
      <c r="D226">
        <v>15</v>
      </c>
      <c r="E226">
        <v>14</v>
      </c>
      <c r="F226" t="s">
        <v>174</v>
      </c>
      <c r="G226" t="s">
        <v>118</v>
      </c>
      <c r="H226" t="str">
        <f t="shared" si="90"/>
        <v>AR_I</v>
      </c>
      <c r="I226" t="s">
        <v>39</v>
      </c>
      <c r="J226" t="s">
        <v>0</v>
      </c>
      <c r="K226">
        <v>0</v>
      </c>
      <c r="L226">
        <v>0</v>
      </c>
      <c r="M226">
        <v>0</v>
      </c>
      <c r="N226">
        <v>0</v>
      </c>
      <c r="O226">
        <v>2000000</v>
      </c>
      <c r="P226" s="1">
        <v>42</v>
      </c>
      <c r="Q226">
        <v>297.23076923076923</v>
      </c>
      <c r="R226">
        <v>202.46153846153845</v>
      </c>
      <c r="S226">
        <v>8.6153846153846168</v>
      </c>
      <c r="T226">
        <v>7.0769230769230766</v>
      </c>
      <c r="U226">
        <v>146.80851063829786</v>
      </c>
      <c r="V226">
        <v>22.615384615384617</v>
      </c>
      <c r="W226">
        <v>10.76923076923077</v>
      </c>
      <c r="X226">
        <v>3.2307692307692308</v>
      </c>
      <c r="Y226">
        <v>1.0769230769230771</v>
      </c>
      <c r="Z226">
        <v>0</v>
      </c>
      <c r="AA226" s="1">
        <v>42</v>
      </c>
      <c r="AB226">
        <v>290</v>
      </c>
      <c r="AC226">
        <v>435</v>
      </c>
      <c r="AD226">
        <v>15</v>
      </c>
      <c r="AE226">
        <v>9</v>
      </c>
      <c r="AF226">
        <v>29</v>
      </c>
      <c r="AG226">
        <v>19.333333333333332</v>
      </c>
      <c r="AH226">
        <v>0</v>
      </c>
      <c r="AI226">
        <v>0</v>
      </c>
      <c r="AJ226">
        <v>54</v>
      </c>
      <c r="AK226">
        <v>11</v>
      </c>
      <c r="AL226">
        <v>98</v>
      </c>
      <c r="AM226" s="2">
        <f t="shared" si="91"/>
        <v>42</v>
      </c>
      <c r="AN226" s="2">
        <f t="shared" si="92"/>
        <v>0.16489361702127661</v>
      </c>
      <c r="AO226" s="2">
        <f t="shared" si="93"/>
        <v>0.79487179487179493</v>
      </c>
      <c r="AP226" s="2">
        <f t="shared" si="94"/>
        <v>146.80851063829786</v>
      </c>
      <c r="AQ226" s="5">
        <f t="shared" si="95"/>
        <v>7.0769230769230766</v>
      </c>
      <c r="AR226" s="5">
        <f t="shared" si="96"/>
        <v>2.5641025641025644E-2</v>
      </c>
      <c r="AS226" s="2">
        <f t="shared" si="97"/>
        <v>0.84076433121019101</v>
      </c>
      <c r="AT226" s="3">
        <f t="shared" si="98"/>
        <v>42</v>
      </c>
      <c r="AU226" s="6">
        <f t="shared" si="99"/>
        <v>9</v>
      </c>
      <c r="AV226" s="6">
        <f t="shared" si="100"/>
        <v>29</v>
      </c>
      <c r="AW226" s="6">
        <f t="shared" si="101"/>
        <v>19.333333333333332</v>
      </c>
      <c r="AX226" s="3">
        <f t="shared" si="102"/>
        <v>0</v>
      </c>
      <c r="AY226" s="3">
        <f t="shared" si="103"/>
        <v>0.22413793103448276</v>
      </c>
      <c r="AZ226" s="3">
        <f t="shared" si="104"/>
        <v>0.33793103448275863</v>
      </c>
      <c r="BA226" s="21">
        <v>13</v>
      </c>
      <c r="BB226" s="21">
        <v>276</v>
      </c>
      <c r="BC226" s="21">
        <v>188</v>
      </c>
      <c r="BD226" s="21">
        <v>8</v>
      </c>
      <c r="BE226" s="25">
        <v>34.5</v>
      </c>
      <c r="BF226" s="21">
        <v>146.80851063829786</v>
      </c>
      <c r="BG226" s="21">
        <v>21</v>
      </c>
      <c r="BH226" s="21">
        <v>10</v>
      </c>
      <c r="BI226" s="21">
        <v>3</v>
      </c>
      <c r="BJ226" s="21">
        <v>1</v>
      </c>
      <c r="BK226" s="21">
        <v>0</v>
      </c>
      <c r="BL226" s="22">
        <v>14</v>
      </c>
      <c r="BM226" s="22">
        <v>290</v>
      </c>
      <c r="BN226" s="22">
        <v>435</v>
      </c>
      <c r="BO226" s="22">
        <v>15</v>
      </c>
      <c r="BP226" s="26">
        <v>9</v>
      </c>
      <c r="BQ226" s="26">
        <v>29</v>
      </c>
      <c r="BR226" s="26">
        <v>19.333333333333332</v>
      </c>
      <c r="BS226" s="22">
        <v>0</v>
      </c>
      <c r="BT226" s="22">
        <v>0</v>
      </c>
      <c r="BU226" s="22">
        <v>54</v>
      </c>
      <c r="BV226" s="22">
        <v>11</v>
      </c>
      <c r="BW226" s="22">
        <v>98</v>
      </c>
      <c r="BX226" s="2">
        <f t="shared" si="105"/>
        <v>13</v>
      </c>
      <c r="BY226" s="2">
        <f t="shared" si="106"/>
        <v>0.16489361702127658</v>
      </c>
      <c r="BZ226" s="2">
        <f t="shared" si="107"/>
        <v>0.38461538461538464</v>
      </c>
      <c r="CA226" s="2">
        <f t="shared" si="108"/>
        <v>146.80851063829786</v>
      </c>
      <c r="CB226" s="5">
        <f t="shared" si="109"/>
        <v>34.5</v>
      </c>
      <c r="CC226" s="5">
        <f t="shared" si="110"/>
        <v>7.6923076923076927E-2</v>
      </c>
      <c r="CD226" s="2">
        <f t="shared" si="111"/>
        <v>0.84076433121019112</v>
      </c>
      <c r="CE226" s="3">
        <f t="shared" si="112"/>
        <v>14</v>
      </c>
      <c r="CF226" s="6">
        <f t="shared" si="113"/>
        <v>9</v>
      </c>
      <c r="CG226" s="6">
        <f t="shared" si="114"/>
        <v>29</v>
      </c>
      <c r="CH226" s="6">
        <f t="shared" si="115"/>
        <v>19.333333333333332</v>
      </c>
      <c r="CI226" s="3">
        <f t="shared" si="116"/>
        <v>0</v>
      </c>
      <c r="CJ226" s="3">
        <f t="shared" si="117"/>
        <v>0.22413793103448276</v>
      </c>
      <c r="CK226" s="3">
        <f t="shared" si="118"/>
        <v>0.33793103448275863</v>
      </c>
    </row>
    <row r="227" spans="1:89" x14ac:dyDescent="0.25">
      <c r="A227" t="s">
        <v>383</v>
      </c>
      <c r="C227">
        <v>2022</v>
      </c>
      <c r="D227">
        <v>15</v>
      </c>
      <c r="E227">
        <v>14</v>
      </c>
      <c r="F227" t="s">
        <v>174</v>
      </c>
      <c r="G227" t="s">
        <v>118</v>
      </c>
      <c r="H227" t="str">
        <f t="shared" si="90"/>
        <v>Bowl_I</v>
      </c>
      <c r="I227" t="s">
        <v>54</v>
      </c>
      <c r="J227" t="s">
        <v>0</v>
      </c>
      <c r="K227">
        <v>0</v>
      </c>
      <c r="L227">
        <v>0</v>
      </c>
      <c r="M227">
        <v>0</v>
      </c>
      <c r="N227">
        <v>0</v>
      </c>
      <c r="O227">
        <v>2000000</v>
      </c>
      <c r="P227" s="1">
        <v>42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1">
        <v>42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">
        <f t="shared" si="91"/>
        <v>42</v>
      </c>
      <c r="AN227" s="2">
        <f t="shared" si="92"/>
        <v>0</v>
      </c>
      <c r="AO227" s="2">
        <f t="shared" si="93"/>
        <v>1</v>
      </c>
      <c r="AP227" s="2">
        <f t="shared" si="94"/>
        <v>0</v>
      </c>
      <c r="AQ227" s="5">
        <f t="shared" si="95"/>
        <v>0</v>
      </c>
      <c r="AR227" s="5">
        <f t="shared" si="96"/>
        <v>0</v>
      </c>
      <c r="AS227" s="2">
        <f t="shared" si="97"/>
        <v>0</v>
      </c>
      <c r="AT227" s="3">
        <f t="shared" si="98"/>
        <v>42</v>
      </c>
      <c r="AU227" s="6">
        <f t="shared" si="99"/>
        <v>0</v>
      </c>
      <c r="AV227" s="6">
        <f t="shared" si="100"/>
        <v>0</v>
      </c>
      <c r="AW227" s="6">
        <f t="shared" si="101"/>
        <v>0</v>
      </c>
      <c r="AX227" s="3">
        <f t="shared" si="102"/>
        <v>0</v>
      </c>
      <c r="AY227" s="3">
        <f t="shared" si="103"/>
        <v>0</v>
      </c>
      <c r="AZ227" s="3">
        <f t="shared" si="104"/>
        <v>0</v>
      </c>
      <c r="BA227" s="21">
        <v>0</v>
      </c>
      <c r="BB227" s="21">
        <v>0</v>
      </c>
      <c r="BC227" s="21">
        <v>0</v>
      </c>
      <c r="BD227" s="21">
        <v>0</v>
      </c>
      <c r="BE227" s="25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  <c r="BL227" s="22">
        <v>0</v>
      </c>
      <c r="BM227" s="22">
        <v>0</v>
      </c>
      <c r="BN227" s="22">
        <v>0</v>
      </c>
      <c r="BO227" s="22">
        <v>0</v>
      </c>
      <c r="BP227" s="26">
        <v>0</v>
      </c>
      <c r="BQ227" s="26">
        <v>0</v>
      </c>
      <c r="BR227" s="26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">
        <f t="shared" si="105"/>
        <v>0</v>
      </c>
      <c r="BY227" s="2">
        <f t="shared" si="106"/>
        <v>0</v>
      </c>
      <c r="BZ227" s="2">
        <f t="shared" si="107"/>
        <v>0</v>
      </c>
      <c r="CA227" s="2">
        <f t="shared" si="108"/>
        <v>0</v>
      </c>
      <c r="CB227" s="5">
        <f t="shared" si="109"/>
        <v>0</v>
      </c>
      <c r="CC227" s="5">
        <f t="shared" si="110"/>
        <v>0</v>
      </c>
      <c r="CD227" s="2">
        <f t="shared" si="111"/>
        <v>0</v>
      </c>
      <c r="CE227" s="3">
        <f t="shared" si="112"/>
        <v>0</v>
      </c>
      <c r="CF227" s="6">
        <f t="shared" si="113"/>
        <v>0</v>
      </c>
      <c r="CG227" s="6">
        <f t="shared" si="114"/>
        <v>0</v>
      </c>
      <c r="CH227" s="6">
        <f t="shared" si="115"/>
        <v>0</v>
      </c>
      <c r="CI227" s="3">
        <f t="shared" si="116"/>
        <v>0</v>
      </c>
      <c r="CJ227" s="3">
        <f t="shared" si="117"/>
        <v>0</v>
      </c>
      <c r="CK227" s="3">
        <f t="shared" si="118"/>
        <v>0</v>
      </c>
    </row>
    <row r="228" spans="1:89" x14ac:dyDescent="0.25">
      <c r="A228" t="s">
        <v>384</v>
      </c>
      <c r="C228">
        <v>2022</v>
      </c>
      <c r="D228">
        <v>15</v>
      </c>
      <c r="E228">
        <v>14</v>
      </c>
      <c r="F228" t="s">
        <v>174</v>
      </c>
      <c r="G228" t="s">
        <v>118</v>
      </c>
      <c r="H228" t="str">
        <f t="shared" si="90"/>
        <v>AR_I</v>
      </c>
      <c r="I228" t="s">
        <v>39</v>
      </c>
      <c r="J228" t="s">
        <v>0</v>
      </c>
      <c r="K228">
        <v>0</v>
      </c>
      <c r="L228">
        <v>0</v>
      </c>
      <c r="M228">
        <v>0</v>
      </c>
      <c r="N228">
        <v>0</v>
      </c>
      <c r="O228">
        <v>2000000</v>
      </c>
      <c r="P228" s="1">
        <v>42</v>
      </c>
      <c r="Q228">
        <v>63</v>
      </c>
      <c r="R228">
        <v>112</v>
      </c>
      <c r="S228">
        <v>7</v>
      </c>
      <c r="T228">
        <v>1.5</v>
      </c>
      <c r="U228">
        <v>56.25</v>
      </c>
      <c r="V228">
        <v>7</v>
      </c>
      <c r="W228">
        <v>0</v>
      </c>
      <c r="X228">
        <v>0</v>
      </c>
      <c r="Y228">
        <v>0</v>
      </c>
      <c r="Z228">
        <v>0</v>
      </c>
      <c r="AA228" s="1">
        <v>42</v>
      </c>
      <c r="AB228">
        <v>322</v>
      </c>
      <c r="AC228">
        <v>462</v>
      </c>
      <c r="AD228">
        <v>0</v>
      </c>
      <c r="AE228">
        <v>8.6086956521739122</v>
      </c>
      <c r="AF228">
        <v>0</v>
      </c>
      <c r="AG228">
        <v>0</v>
      </c>
      <c r="AH228">
        <v>0</v>
      </c>
      <c r="AI228">
        <v>0</v>
      </c>
      <c r="AJ228">
        <v>70</v>
      </c>
      <c r="AK228">
        <v>7</v>
      </c>
      <c r="AL228">
        <v>105</v>
      </c>
      <c r="AM228" s="2">
        <f t="shared" si="91"/>
        <v>42</v>
      </c>
      <c r="AN228" s="2">
        <f t="shared" si="92"/>
        <v>6.25E-2</v>
      </c>
      <c r="AO228" s="2">
        <f t="shared" si="93"/>
        <v>0.83333333333333337</v>
      </c>
      <c r="AP228" s="2">
        <f t="shared" si="94"/>
        <v>56.25</v>
      </c>
      <c r="AQ228" s="5">
        <f t="shared" si="95"/>
        <v>1.5</v>
      </c>
      <c r="AR228" s="5">
        <f t="shared" si="96"/>
        <v>0</v>
      </c>
      <c r="AS228" s="2">
        <f t="shared" si="97"/>
        <v>0.33333333333333331</v>
      </c>
      <c r="AT228" s="3">
        <f t="shared" si="98"/>
        <v>42</v>
      </c>
      <c r="AU228" s="6">
        <f t="shared" si="99"/>
        <v>8.6086956521739122</v>
      </c>
      <c r="AV228" s="6">
        <f t="shared" si="100"/>
        <v>0</v>
      </c>
      <c r="AW228" s="6">
        <f t="shared" si="101"/>
        <v>0</v>
      </c>
      <c r="AX228" s="3">
        <f t="shared" si="102"/>
        <v>0</v>
      </c>
      <c r="AY228" s="3">
        <f t="shared" si="103"/>
        <v>0.2391304347826087</v>
      </c>
      <c r="AZ228" s="3">
        <f t="shared" si="104"/>
        <v>0.32608695652173914</v>
      </c>
      <c r="BA228" s="21">
        <v>2</v>
      </c>
      <c r="BB228" s="21">
        <v>9</v>
      </c>
      <c r="BC228" s="21">
        <v>16</v>
      </c>
      <c r="BD228" s="21">
        <v>1</v>
      </c>
      <c r="BE228" s="25">
        <v>9</v>
      </c>
      <c r="BF228" s="21">
        <v>56.25</v>
      </c>
      <c r="BG228" s="21">
        <v>1</v>
      </c>
      <c r="BH228" s="21">
        <v>0</v>
      </c>
      <c r="BI228" s="21">
        <v>0</v>
      </c>
      <c r="BJ228" s="21">
        <v>0</v>
      </c>
      <c r="BK228" s="21">
        <v>0</v>
      </c>
      <c r="BL228" s="22">
        <v>2</v>
      </c>
      <c r="BM228" s="22">
        <v>46</v>
      </c>
      <c r="BN228" s="22">
        <v>66</v>
      </c>
      <c r="BO228" s="22">
        <v>0</v>
      </c>
      <c r="BP228" s="26">
        <v>8.6086956521739122</v>
      </c>
      <c r="BQ228" s="26">
        <v>0</v>
      </c>
      <c r="BR228" s="26">
        <v>0</v>
      </c>
      <c r="BS228" s="22">
        <v>0</v>
      </c>
      <c r="BT228" s="22">
        <v>0</v>
      </c>
      <c r="BU228" s="22">
        <v>10</v>
      </c>
      <c r="BV228" s="22">
        <v>1</v>
      </c>
      <c r="BW228" s="22">
        <v>15</v>
      </c>
      <c r="BX228" s="2">
        <f t="shared" si="105"/>
        <v>2</v>
      </c>
      <c r="BY228" s="2">
        <f t="shared" si="106"/>
        <v>6.25E-2</v>
      </c>
      <c r="BZ228" s="2">
        <f t="shared" si="107"/>
        <v>0.5</v>
      </c>
      <c r="CA228" s="2">
        <f t="shared" si="108"/>
        <v>56.25</v>
      </c>
      <c r="CB228" s="5">
        <f t="shared" si="109"/>
        <v>9</v>
      </c>
      <c r="CC228" s="5">
        <f t="shared" si="110"/>
        <v>0</v>
      </c>
      <c r="CD228" s="2">
        <f t="shared" si="111"/>
        <v>0.33333333333333331</v>
      </c>
      <c r="CE228" s="3">
        <f t="shared" si="112"/>
        <v>2</v>
      </c>
      <c r="CF228" s="6">
        <f t="shared" si="113"/>
        <v>8.6086956521739122</v>
      </c>
      <c r="CG228" s="6">
        <f t="shared" si="114"/>
        <v>0</v>
      </c>
      <c r="CH228" s="6">
        <f t="shared" si="115"/>
        <v>0</v>
      </c>
      <c r="CI228" s="3">
        <f t="shared" si="116"/>
        <v>0</v>
      </c>
      <c r="CJ228" s="3">
        <f t="shared" si="117"/>
        <v>0.2391304347826087</v>
      </c>
      <c r="CK228" s="3">
        <f t="shared" si="118"/>
        <v>0.32608695652173914</v>
      </c>
    </row>
    <row r="229" spans="1:89" x14ac:dyDescent="0.25">
      <c r="A229" t="s">
        <v>385</v>
      </c>
      <c r="B229" t="s">
        <v>386</v>
      </c>
      <c r="C229">
        <v>2022</v>
      </c>
      <c r="D229">
        <v>15</v>
      </c>
      <c r="E229">
        <v>14</v>
      </c>
      <c r="F229" t="s">
        <v>174</v>
      </c>
      <c r="G229" t="s">
        <v>127</v>
      </c>
      <c r="H229" t="str">
        <f t="shared" si="90"/>
        <v>AR_I</v>
      </c>
      <c r="I229" t="s">
        <v>39</v>
      </c>
      <c r="J229" t="s">
        <v>0</v>
      </c>
      <c r="K229">
        <v>0</v>
      </c>
      <c r="L229">
        <v>0</v>
      </c>
      <c r="M229">
        <v>0</v>
      </c>
      <c r="N229">
        <v>0</v>
      </c>
      <c r="O229">
        <v>50000000</v>
      </c>
      <c r="P229" s="1">
        <v>42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s="1">
        <v>42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f t="shared" si="91"/>
        <v>42</v>
      </c>
      <c r="AN229" s="2">
        <f t="shared" si="92"/>
        <v>0</v>
      </c>
      <c r="AO229" s="2">
        <f t="shared" si="93"/>
        <v>1</v>
      </c>
      <c r="AP229" s="2">
        <f t="shared" si="94"/>
        <v>0</v>
      </c>
      <c r="AQ229" s="5">
        <f t="shared" si="95"/>
        <v>0</v>
      </c>
      <c r="AR229" s="5">
        <f t="shared" si="96"/>
        <v>0</v>
      </c>
      <c r="AS229" s="2">
        <f t="shared" si="97"/>
        <v>0</v>
      </c>
      <c r="AT229" s="3">
        <f t="shared" si="98"/>
        <v>42</v>
      </c>
      <c r="AU229" s="6">
        <f t="shared" si="99"/>
        <v>0</v>
      </c>
      <c r="AV229" s="6">
        <f t="shared" si="100"/>
        <v>0</v>
      </c>
      <c r="AW229" s="6">
        <f t="shared" si="101"/>
        <v>0</v>
      </c>
      <c r="AX229" s="3">
        <f t="shared" si="102"/>
        <v>0</v>
      </c>
      <c r="AY229" s="3">
        <f t="shared" si="103"/>
        <v>0</v>
      </c>
      <c r="AZ229" s="3">
        <f t="shared" si="104"/>
        <v>0</v>
      </c>
      <c r="BA229" s="21">
        <v>0</v>
      </c>
      <c r="BB229" s="21">
        <v>0</v>
      </c>
      <c r="BC229" s="21">
        <v>0</v>
      </c>
      <c r="BD229" s="21">
        <v>0</v>
      </c>
      <c r="BE229" s="25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2">
        <v>0</v>
      </c>
      <c r="BM229" s="22">
        <v>0</v>
      </c>
      <c r="BN229" s="22">
        <v>0</v>
      </c>
      <c r="BO229" s="22">
        <v>0</v>
      </c>
      <c r="BP229" s="26">
        <v>0</v>
      </c>
      <c r="BQ229" s="26">
        <v>0</v>
      </c>
      <c r="BR229" s="26">
        <v>0</v>
      </c>
      <c r="BS229" s="22">
        <v>0</v>
      </c>
      <c r="BT229" s="22">
        <v>0</v>
      </c>
      <c r="BU229" s="22">
        <v>0</v>
      </c>
      <c r="BV229" s="22">
        <v>0</v>
      </c>
      <c r="BW229" s="22">
        <v>0</v>
      </c>
      <c r="BX229" s="2">
        <f t="shared" si="105"/>
        <v>0</v>
      </c>
      <c r="BY229" s="2">
        <f t="shared" si="106"/>
        <v>0</v>
      </c>
      <c r="BZ229" s="2">
        <f t="shared" si="107"/>
        <v>0</v>
      </c>
      <c r="CA229" s="2">
        <f t="shared" si="108"/>
        <v>0</v>
      </c>
      <c r="CB229" s="5">
        <f t="shared" si="109"/>
        <v>0</v>
      </c>
      <c r="CC229" s="5">
        <f t="shared" si="110"/>
        <v>0</v>
      </c>
      <c r="CD229" s="2">
        <f t="shared" si="111"/>
        <v>0</v>
      </c>
      <c r="CE229" s="3">
        <f t="shared" si="112"/>
        <v>0</v>
      </c>
      <c r="CF229" s="6">
        <f t="shared" si="113"/>
        <v>0</v>
      </c>
      <c r="CG229" s="6">
        <f t="shared" si="114"/>
        <v>0</v>
      </c>
      <c r="CH229" s="6">
        <f t="shared" si="115"/>
        <v>0</v>
      </c>
      <c r="CI229" s="3">
        <f t="shared" si="116"/>
        <v>0</v>
      </c>
      <c r="CJ229" s="3">
        <f t="shared" si="117"/>
        <v>0</v>
      </c>
      <c r="CK229" s="3">
        <f t="shared" si="118"/>
        <v>0</v>
      </c>
    </row>
    <row r="230" spans="1:89" x14ac:dyDescent="0.25">
      <c r="A230" t="s">
        <v>387</v>
      </c>
      <c r="B230" t="s">
        <v>388</v>
      </c>
      <c r="C230">
        <v>2022</v>
      </c>
      <c r="D230">
        <v>15</v>
      </c>
      <c r="E230">
        <v>14</v>
      </c>
      <c r="F230" t="s">
        <v>174</v>
      </c>
      <c r="G230" t="s">
        <v>127</v>
      </c>
      <c r="H230" t="str">
        <f t="shared" si="90"/>
        <v>Bowl_O</v>
      </c>
      <c r="I230" t="s">
        <v>54</v>
      </c>
      <c r="J230" t="s">
        <v>42</v>
      </c>
      <c r="K230">
        <v>1</v>
      </c>
      <c r="L230">
        <v>0</v>
      </c>
      <c r="M230">
        <v>1</v>
      </c>
      <c r="N230">
        <v>1</v>
      </c>
      <c r="O230">
        <v>80000000</v>
      </c>
      <c r="P230" s="1">
        <v>42</v>
      </c>
      <c r="Q230">
        <v>377</v>
      </c>
      <c r="R230">
        <v>294</v>
      </c>
      <c r="S230">
        <v>12</v>
      </c>
      <c r="T230">
        <v>8.9761904761904763</v>
      </c>
      <c r="U230">
        <v>128.23129251700681</v>
      </c>
      <c r="V230">
        <v>42</v>
      </c>
      <c r="W230">
        <v>15</v>
      </c>
      <c r="X230">
        <v>3</v>
      </c>
      <c r="Y230">
        <v>2</v>
      </c>
      <c r="Z230">
        <v>0</v>
      </c>
      <c r="AA230" s="1">
        <v>42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s="2">
        <f t="shared" si="91"/>
        <v>42</v>
      </c>
      <c r="AN230" s="2">
        <f t="shared" si="92"/>
        <v>0.19387755102040816</v>
      </c>
      <c r="AO230" s="2">
        <f t="shared" si="93"/>
        <v>0.7142857142857143</v>
      </c>
      <c r="AP230" s="2">
        <f t="shared" si="94"/>
        <v>128.23129251700681</v>
      </c>
      <c r="AQ230" s="5">
        <f t="shared" si="95"/>
        <v>8.9761904761904763</v>
      </c>
      <c r="AR230" s="5">
        <f t="shared" si="96"/>
        <v>4.7619047619047616E-2</v>
      </c>
      <c r="AS230" s="2">
        <f t="shared" si="97"/>
        <v>0.50210970464135019</v>
      </c>
      <c r="AT230" s="3">
        <f t="shared" si="98"/>
        <v>42</v>
      </c>
      <c r="AU230" s="6">
        <f t="shared" si="99"/>
        <v>0</v>
      </c>
      <c r="AV230" s="6">
        <f t="shared" si="100"/>
        <v>0</v>
      </c>
      <c r="AW230" s="6">
        <f t="shared" si="101"/>
        <v>0</v>
      </c>
      <c r="AX230" s="3">
        <f t="shared" si="102"/>
        <v>0</v>
      </c>
      <c r="AY230" s="3">
        <f t="shared" si="103"/>
        <v>0</v>
      </c>
      <c r="AZ230" s="3">
        <f t="shared" si="104"/>
        <v>0</v>
      </c>
      <c r="BA230" s="21">
        <v>14</v>
      </c>
      <c r="BB230" s="21">
        <v>377</v>
      </c>
      <c r="BC230" s="21">
        <v>294</v>
      </c>
      <c r="BD230" s="21">
        <v>12</v>
      </c>
      <c r="BE230" s="25">
        <v>31.416666666666668</v>
      </c>
      <c r="BF230" s="21">
        <v>128.23129251700681</v>
      </c>
      <c r="BG230" s="21">
        <v>42</v>
      </c>
      <c r="BH230" s="21">
        <v>15</v>
      </c>
      <c r="BI230" s="21">
        <v>3</v>
      </c>
      <c r="BJ230" s="21">
        <v>2</v>
      </c>
      <c r="BK230" s="21">
        <v>0</v>
      </c>
      <c r="BL230" s="22">
        <v>0</v>
      </c>
      <c r="BM230" s="22">
        <v>0</v>
      </c>
      <c r="BN230" s="22">
        <v>0</v>
      </c>
      <c r="BO230" s="22">
        <v>0</v>
      </c>
      <c r="BP230" s="26">
        <v>0</v>
      </c>
      <c r="BQ230" s="26">
        <v>0</v>
      </c>
      <c r="BR230" s="26">
        <v>0</v>
      </c>
      <c r="BS230" s="22">
        <v>0</v>
      </c>
      <c r="BT230" s="22">
        <v>0</v>
      </c>
      <c r="BU230" s="22">
        <v>0</v>
      </c>
      <c r="BV230" s="22">
        <v>0</v>
      </c>
      <c r="BW230" s="22">
        <v>0</v>
      </c>
      <c r="BX230" s="2">
        <f t="shared" si="105"/>
        <v>14</v>
      </c>
      <c r="BY230" s="2">
        <f t="shared" si="106"/>
        <v>0.19387755102040816</v>
      </c>
      <c r="BZ230" s="2">
        <f t="shared" si="107"/>
        <v>0.14285714285714285</v>
      </c>
      <c r="CA230" s="2">
        <f t="shared" si="108"/>
        <v>128.23129251700681</v>
      </c>
      <c r="CB230" s="5">
        <f t="shared" si="109"/>
        <v>31.416666666666668</v>
      </c>
      <c r="CC230" s="5">
        <f t="shared" si="110"/>
        <v>0.14285714285714285</v>
      </c>
      <c r="CD230" s="2">
        <f t="shared" si="111"/>
        <v>0.50210970464135019</v>
      </c>
      <c r="CE230" s="3">
        <f t="shared" si="112"/>
        <v>0</v>
      </c>
      <c r="CF230" s="6">
        <f t="shared" si="113"/>
        <v>0</v>
      </c>
      <c r="CG230" s="6">
        <f t="shared" si="114"/>
        <v>0</v>
      </c>
      <c r="CH230" s="6">
        <f t="shared" si="115"/>
        <v>0</v>
      </c>
      <c r="CI230" s="3">
        <f t="shared" si="116"/>
        <v>0</v>
      </c>
      <c r="CJ230" s="3">
        <f t="shared" si="117"/>
        <v>0</v>
      </c>
      <c r="CK230" s="3">
        <f t="shared" si="118"/>
        <v>0</v>
      </c>
    </row>
    <row r="231" spans="1:89" x14ac:dyDescent="0.25">
      <c r="A231" t="s">
        <v>389</v>
      </c>
      <c r="B231" t="s">
        <v>390</v>
      </c>
      <c r="C231">
        <v>2022</v>
      </c>
      <c r="D231">
        <v>15</v>
      </c>
      <c r="E231">
        <v>14</v>
      </c>
      <c r="F231" t="s">
        <v>174</v>
      </c>
      <c r="G231" t="s">
        <v>127</v>
      </c>
      <c r="H231" t="str">
        <f t="shared" si="90"/>
        <v>Bat_O</v>
      </c>
      <c r="I231" t="s">
        <v>36</v>
      </c>
      <c r="J231" t="s">
        <v>42</v>
      </c>
      <c r="K231">
        <v>1</v>
      </c>
      <c r="L231">
        <v>0</v>
      </c>
      <c r="M231">
        <v>1</v>
      </c>
      <c r="N231">
        <v>1</v>
      </c>
      <c r="O231">
        <v>85000000</v>
      </c>
      <c r="P231" s="1">
        <v>42</v>
      </c>
      <c r="Q231">
        <v>14</v>
      </c>
      <c r="R231">
        <v>28</v>
      </c>
      <c r="S231">
        <v>14</v>
      </c>
      <c r="T231">
        <v>0.33333333333333331</v>
      </c>
      <c r="U231">
        <v>50</v>
      </c>
      <c r="V231">
        <v>0</v>
      </c>
      <c r="W231">
        <v>0</v>
      </c>
      <c r="X231">
        <v>0</v>
      </c>
      <c r="Y231">
        <v>0</v>
      </c>
      <c r="Z231">
        <v>0</v>
      </c>
      <c r="AA231" s="1">
        <v>42</v>
      </c>
      <c r="AB231">
        <v>378</v>
      </c>
      <c r="AC231">
        <v>378</v>
      </c>
      <c r="AD231">
        <v>28</v>
      </c>
      <c r="AE231">
        <v>6</v>
      </c>
      <c r="AF231">
        <v>13.5</v>
      </c>
      <c r="AG231">
        <v>13.5</v>
      </c>
      <c r="AH231">
        <v>0</v>
      </c>
      <c r="AI231">
        <v>0</v>
      </c>
      <c r="AJ231">
        <v>28</v>
      </c>
      <c r="AK231">
        <v>0</v>
      </c>
      <c r="AL231">
        <v>112</v>
      </c>
      <c r="AM231" s="2">
        <f t="shared" si="91"/>
        <v>42</v>
      </c>
      <c r="AN231" s="2">
        <f t="shared" si="92"/>
        <v>0</v>
      </c>
      <c r="AO231" s="2">
        <f t="shared" si="93"/>
        <v>0.66666666666666663</v>
      </c>
      <c r="AP231" s="2">
        <f t="shared" si="94"/>
        <v>50</v>
      </c>
      <c r="AQ231" s="5">
        <f t="shared" si="95"/>
        <v>0.33333333333333331</v>
      </c>
      <c r="AR231" s="5">
        <f t="shared" si="96"/>
        <v>0</v>
      </c>
      <c r="AS231" s="2">
        <f t="shared" si="97"/>
        <v>0.5</v>
      </c>
      <c r="AT231" s="3">
        <f t="shared" si="98"/>
        <v>42</v>
      </c>
      <c r="AU231" s="6">
        <f t="shared" si="99"/>
        <v>6</v>
      </c>
      <c r="AV231" s="6">
        <f t="shared" si="100"/>
        <v>13.5</v>
      </c>
      <c r="AW231" s="6">
        <f t="shared" si="101"/>
        <v>13.5</v>
      </c>
      <c r="AX231" s="3">
        <f t="shared" si="102"/>
        <v>0</v>
      </c>
      <c r="AY231" s="3">
        <f t="shared" si="103"/>
        <v>7.407407407407407E-2</v>
      </c>
      <c r="AZ231" s="3">
        <f t="shared" si="104"/>
        <v>0.29629629629629628</v>
      </c>
      <c r="BA231" s="21">
        <v>1</v>
      </c>
      <c r="BB231" s="21">
        <v>1</v>
      </c>
      <c r="BC231" s="21">
        <v>2</v>
      </c>
      <c r="BD231" s="21">
        <v>1</v>
      </c>
      <c r="BE231" s="25">
        <v>1</v>
      </c>
      <c r="BF231" s="21">
        <v>50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2">
        <v>1</v>
      </c>
      <c r="BM231" s="22">
        <v>27</v>
      </c>
      <c r="BN231" s="22">
        <v>27</v>
      </c>
      <c r="BO231" s="22">
        <v>2</v>
      </c>
      <c r="BP231" s="26">
        <v>6</v>
      </c>
      <c r="BQ231" s="26">
        <v>13.5</v>
      </c>
      <c r="BR231" s="26">
        <v>13.5</v>
      </c>
      <c r="BS231" s="22">
        <v>0</v>
      </c>
      <c r="BT231" s="22">
        <v>0</v>
      </c>
      <c r="BU231" s="22">
        <v>2</v>
      </c>
      <c r="BV231" s="22">
        <v>0</v>
      </c>
      <c r="BW231" s="22">
        <v>8</v>
      </c>
      <c r="BX231" s="2">
        <f t="shared" si="105"/>
        <v>1</v>
      </c>
      <c r="BY231" s="2">
        <f t="shared" si="106"/>
        <v>0</v>
      </c>
      <c r="BZ231" s="2">
        <f t="shared" si="107"/>
        <v>0</v>
      </c>
      <c r="CA231" s="2">
        <f t="shared" si="108"/>
        <v>50</v>
      </c>
      <c r="CB231" s="5">
        <f t="shared" si="109"/>
        <v>1</v>
      </c>
      <c r="CC231" s="5">
        <f t="shared" si="110"/>
        <v>0</v>
      </c>
      <c r="CD231" s="2">
        <f t="shared" si="111"/>
        <v>0.5</v>
      </c>
      <c r="CE231" s="3">
        <f t="shared" si="112"/>
        <v>1</v>
      </c>
      <c r="CF231" s="6">
        <f t="shared" si="113"/>
        <v>6</v>
      </c>
      <c r="CG231" s="6">
        <f t="shared" si="114"/>
        <v>13.5</v>
      </c>
      <c r="CH231" s="6">
        <f t="shared" si="115"/>
        <v>13.5</v>
      </c>
      <c r="CI231" s="3">
        <f t="shared" si="116"/>
        <v>0</v>
      </c>
      <c r="CJ231" s="3">
        <f t="shared" si="117"/>
        <v>7.407407407407407E-2</v>
      </c>
      <c r="CK231" s="3">
        <f t="shared" si="118"/>
        <v>0.29629629629629628</v>
      </c>
    </row>
    <row r="232" spans="1:89" x14ac:dyDescent="0.25">
      <c r="A232" t="s">
        <v>391</v>
      </c>
      <c r="B232" t="s">
        <v>392</v>
      </c>
      <c r="C232">
        <v>2022</v>
      </c>
      <c r="D232">
        <v>15</v>
      </c>
      <c r="E232">
        <v>14</v>
      </c>
      <c r="F232" t="s">
        <v>174</v>
      </c>
      <c r="G232" t="s">
        <v>127</v>
      </c>
      <c r="H232" t="str">
        <f t="shared" si="90"/>
        <v>Bat_I</v>
      </c>
      <c r="I232" t="s">
        <v>36</v>
      </c>
      <c r="J232" t="s">
        <v>0</v>
      </c>
      <c r="K232">
        <v>0</v>
      </c>
      <c r="L232">
        <v>0</v>
      </c>
      <c r="M232">
        <v>0</v>
      </c>
      <c r="N232">
        <v>0</v>
      </c>
      <c r="O232">
        <v>77500000</v>
      </c>
      <c r="P232" s="1">
        <v>42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s="1">
        <v>42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2">
        <f t="shared" si="91"/>
        <v>42</v>
      </c>
      <c r="AN232" s="2">
        <f t="shared" si="92"/>
        <v>0</v>
      </c>
      <c r="AO232" s="2">
        <f t="shared" si="93"/>
        <v>1</v>
      </c>
      <c r="AP232" s="2">
        <f t="shared" si="94"/>
        <v>0</v>
      </c>
      <c r="AQ232" s="5">
        <f t="shared" si="95"/>
        <v>0</v>
      </c>
      <c r="AR232" s="5">
        <f t="shared" si="96"/>
        <v>0</v>
      </c>
      <c r="AS232" s="2">
        <f t="shared" si="97"/>
        <v>0</v>
      </c>
      <c r="AT232" s="3">
        <f t="shared" si="98"/>
        <v>42</v>
      </c>
      <c r="AU232" s="6">
        <f t="shared" si="99"/>
        <v>0</v>
      </c>
      <c r="AV232" s="6">
        <f t="shared" si="100"/>
        <v>0</v>
      </c>
      <c r="AW232" s="6">
        <f t="shared" si="101"/>
        <v>0</v>
      </c>
      <c r="AX232" s="3">
        <f t="shared" si="102"/>
        <v>0</v>
      </c>
      <c r="AY232" s="3">
        <f t="shared" si="103"/>
        <v>0</v>
      </c>
      <c r="AZ232" s="3">
        <f t="shared" si="104"/>
        <v>0</v>
      </c>
      <c r="BA232" s="21">
        <v>0</v>
      </c>
      <c r="BB232" s="21">
        <v>0</v>
      </c>
      <c r="BC232" s="21">
        <v>0</v>
      </c>
      <c r="BD232" s="21">
        <v>0</v>
      </c>
      <c r="BE232" s="25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2">
        <v>0</v>
      </c>
      <c r="BM232" s="22">
        <v>0</v>
      </c>
      <c r="BN232" s="22">
        <v>0</v>
      </c>
      <c r="BO232" s="22">
        <v>0</v>
      </c>
      <c r="BP232" s="26">
        <v>0</v>
      </c>
      <c r="BQ232" s="26">
        <v>0</v>
      </c>
      <c r="BR232" s="26">
        <v>0</v>
      </c>
      <c r="BS232" s="22">
        <v>0</v>
      </c>
      <c r="BT232" s="22">
        <v>0</v>
      </c>
      <c r="BU232" s="22">
        <v>0</v>
      </c>
      <c r="BV232" s="22">
        <v>0</v>
      </c>
      <c r="BW232" s="22">
        <v>0</v>
      </c>
      <c r="BX232" s="2">
        <f t="shared" si="105"/>
        <v>0</v>
      </c>
      <c r="BY232" s="2">
        <f t="shared" si="106"/>
        <v>0</v>
      </c>
      <c r="BZ232" s="2">
        <f t="shared" si="107"/>
        <v>0</v>
      </c>
      <c r="CA232" s="2">
        <f t="shared" si="108"/>
        <v>0</v>
      </c>
      <c r="CB232" s="5">
        <f t="shared" si="109"/>
        <v>0</v>
      </c>
      <c r="CC232" s="5">
        <f t="shared" si="110"/>
        <v>0</v>
      </c>
      <c r="CD232" s="2">
        <f t="shared" si="111"/>
        <v>0</v>
      </c>
      <c r="CE232" s="3">
        <f t="shared" si="112"/>
        <v>0</v>
      </c>
      <c r="CF232" s="6">
        <f t="shared" si="113"/>
        <v>0</v>
      </c>
      <c r="CG232" s="6">
        <f t="shared" si="114"/>
        <v>0</v>
      </c>
      <c r="CH232" s="6">
        <f t="shared" si="115"/>
        <v>0</v>
      </c>
      <c r="CI232" s="3">
        <f t="shared" si="116"/>
        <v>0</v>
      </c>
      <c r="CJ232" s="3">
        <f t="shared" si="117"/>
        <v>0</v>
      </c>
      <c r="CK232" s="3">
        <f t="shared" si="118"/>
        <v>0</v>
      </c>
    </row>
    <row r="233" spans="1:89" x14ac:dyDescent="0.25">
      <c r="A233" t="s">
        <v>393</v>
      </c>
      <c r="B233" t="s">
        <v>394</v>
      </c>
      <c r="C233">
        <v>2022</v>
      </c>
      <c r="D233">
        <v>15</v>
      </c>
      <c r="E233">
        <v>14</v>
      </c>
      <c r="F233" t="s">
        <v>174</v>
      </c>
      <c r="G233" t="s">
        <v>127</v>
      </c>
      <c r="H233" t="str">
        <f t="shared" si="90"/>
        <v>Bowl_I</v>
      </c>
      <c r="I233" t="s">
        <v>54</v>
      </c>
      <c r="J233" t="s">
        <v>0</v>
      </c>
      <c r="K233">
        <v>0</v>
      </c>
      <c r="L233">
        <v>0</v>
      </c>
      <c r="M233">
        <v>1</v>
      </c>
      <c r="N233">
        <v>0</v>
      </c>
      <c r="O233">
        <v>100000000</v>
      </c>
      <c r="P233" s="1">
        <v>42</v>
      </c>
      <c r="Q233">
        <v>119</v>
      </c>
      <c r="R233">
        <v>154</v>
      </c>
      <c r="S233">
        <v>14</v>
      </c>
      <c r="T233">
        <v>2.8333333333333335</v>
      </c>
      <c r="U233">
        <v>77.272727272727266</v>
      </c>
      <c r="V233">
        <v>10.5</v>
      </c>
      <c r="W233">
        <v>3.5</v>
      </c>
      <c r="X233">
        <v>0</v>
      </c>
      <c r="Y233">
        <v>0</v>
      </c>
      <c r="Z233">
        <v>0</v>
      </c>
      <c r="AA233" s="1">
        <v>42</v>
      </c>
      <c r="AB233">
        <v>84</v>
      </c>
      <c r="AC233">
        <v>140</v>
      </c>
      <c r="AD233">
        <v>0</v>
      </c>
      <c r="AE233">
        <v>10</v>
      </c>
      <c r="AF233">
        <v>0</v>
      </c>
      <c r="AG233">
        <v>0</v>
      </c>
      <c r="AH233">
        <v>0</v>
      </c>
      <c r="AI233">
        <v>0</v>
      </c>
      <c r="AJ233">
        <v>14</v>
      </c>
      <c r="AK233">
        <v>0</v>
      </c>
      <c r="AL233">
        <v>14</v>
      </c>
      <c r="AM233" s="2">
        <f t="shared" si="91"/>
        <v>42</v>
      </c>
      <c r="AN233" s="2">
        <f t="shared" si="92"/>
        <v>9.0909090909090912E-2</v>
      </c>
      <c r="AO233" s="2">
        <f t="shared" si="93"/>
        <v>0.66666666666666663</v>
      </c>
      <c r="AP233" s="2">
        <f t="shared" si="94"/>
        <v>77.272727272727266</v>
      </c>
      <c r="AQ233" s="5">
        <f t="shared" si="95"/>
        <v>2.8333333333333335</v>
      </c>
      <c r="AR233" s="5">
        <f t="shared" si="96"/>
        <v>0</v>
      </c>
      <c r="AS233" s="2">
        <f t="shared" si="97"/>
        <v>0.4</v>
      </c>
      <c r="AT233" s="3">
        <f t="shared" si="98"/>
        <v>42</v>
      </c>
      <c r="AU233" s="6">
        <f t="shared" si="99"/>
        <v>10</v>
      </c>
      <c r="AV233" s="6">
        <f t="shared" si="100"/>
        <v>0</v>
      </c>
      <c r="AW233" s="6">
        <f t="shared" si="101"/>
        <v>0</v>
      </c>
      <c r="AX233" s="3">
        <f t="shared" si="102"/>
        <v>0</v>
      </c>
      <c r="AY233" s="3">
        <f t="shared" si="103"/>
        <v>0.16666666666666666</v>
      </c>
      <c r="AZ233" s="3">
        <f t="shared" si="104"/>
        <v>0.16666666666666666</v>
      </c>
      <c r="BA233" s="21">
        <v>4</v>
      </c>
      <c r="BB233" s="21">
        <v>34</v>
      </c>
      <c r="BC233" s="21">
        <v>44</v>
      </c>
      <c r="BD233" s="21">
        <v>4</v>
      </c>
      <c r="BE233" s="25">
        <v>8.5</v>
      </c>
      <c r="BF233" s="21">
        <v>77.272727272727266</v>
      </c>
      <c r="BG233" s="21">
        <v>3</v>
      </c>
      <c r="BH233" s="21">
        <v>1</v>
      </c>
      <c r="BI233" s="21">
        <v>0</v>
      </c>
      <c r="BJ233" s="21">
        <v>0</v>
      </c>
      <c r="BK233" s="21">
        <v>0</v>
      </c>
      <c r="BL233" s="22">
        <v>1</v>
      </c>
      <c r="BM233" s="22">
        <v>6</v>
      </c>
      <c r="BN233" s="22">
        <v>10</v>
      </c>
      <c r="BO233" s="22">
        <v>0</v>
      </c>
      <c r="BP233" s="26">
        <v>10</v>
      </c>
      <c r="BQ233" s="26">
        <v>0</v>
      </c>
      <c r="BR233" s="26">
        <v>0</v>
      </c>
      <c r="BS233" s="22">
        <v>0</v>
      </c>
      <c r="BT233" s="22">
        <v>0</v>
      </c>
      <c r="BU233" s="22">
        <v>1</v>
      </c>
      <c r="BV233" s="22">
        <v>0</v>
      </c>
      <c r="BW233" s="22">
        <v>1</v>
      </c>
      <c r="BX233" s="2">
        <f t="shared" si="105"/>
        <v>4</v>
      </c>
      <c r="BY233" s="2">
        <f t="shared" si="106"/>
        <v>9.0909090909090912E-2</v>
      </c>
      <c r="BZ233" s="2">
        <f t="shared" si="107"/>
        <v>0</v>
      </c>
      <c r="CA233" s="2">
        <f t="shared" si="108"/>
        <v>77.272727272727266</v>
      </c>
      <c r="CB233" s="5">
        <f t="shared" si="109"/>
        <v>8.5</v>
      </c>
      <c r="CC233" s="5">
        <f t="shared" si="110"/>
        <v>0</v>
      </c>
      <c r="CD233" s="2">
        <f t="shared" si="111"/>
        <v>0.4</v>
      </c>
      <c r="CE233" s="3">
        <f t="shared" si="112"/>
        <v>1</v>
      </c>
      <c r="CF233" s="6">
        <f t="shared" si="113"/>
        <v>10</v>
      </c>
      <c r="CG233" s="6">
        <f t="shared" si="114"/>
        <v>0</v>
      </c>
      <c r="CH233" s="6">
        <f t="shared" si="115"/>
        <v>0</v>
      </c>
      <c r="CI233" s="3">
        <f t="shared" si="116"/>
        <v>0</v>
      </c>
      <c r="CJ233" s="3">
        <f t="shared" si="117"/>
        <v>0.16666666666666666</v>
      </c>
      <c r="CK233" s="3">
        <f t="shared" si="118"/>
        <v>0.16666666666666666</v>
      </c>
    </row>
    <row r="234" spans="1:89" x14ac:dyDescent="0.25">
      <c r="A234" t="s">
        <v>395</v>
      </c>
      <c r="B234" t="s">
        <v>396</v>
      </c>
      <c r="C234">
        <v>2022</v>
      </c>
      <c r="D234">
        <v>15</v>
      </c>
      <c r="E234">
        <v>14</v>
      </c>
      <c r="F234" t="s">
        <v>174</v>
      </c>
      <c r="G234" t="s">
        <v>127</v>
      </c>
      <c r="H234" t="str">
        <f t="shared" si="90"/>
        <v>Bowl_I</v>
      </c>
      <c r="I234" t="s">
        <v>54</v>
      </c>
      <c r="J234" t="s">
        <v>0</v>
      </c>
      <c r="K234">
        <v>0</v>
      </c>
      <c r="L234">
        <v>0</v>
      </c>
      <c r="M234">
        <v>0</v>
      </c>
      <c r="N234">
        <v>1</v>
      </c>
      <c r="O234">
        <v>65000000</v>
      </c>
      <c r="P234" s="1">
        <v>42</v>
      </c>
      <c r="Q234">
        <v>252.875</v>
      </c>
      <c r="R234">
        <v>175</v>
      </c>
      <c r="S234">
        <v>14</v>
      </c>
      <c r="T234">
        <v>6.020833333333333</v>
      </c>
      <c r="U234">
        <v>144.5</v>
      </c>
      <c r="V234">
        <v>27.125</v>
      </c>
      <c r="W234">
        <v>14</v>
      </c>
      <c r="X234">
        <v>4.375</v>
      </c>
      <c r="Y234">
        <v>0.875</v>
      </c>
      <c r="Z234">
        <v>0</v>
      </c>
      <c r="AA234" s="1">
        <v>42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s="2">
        <f t="shared" si="91"/>
        <v>42</v>
      </c>
      <c r="AN234" s="2">
        <f t="shared" si="92"/>
        <v>0.23499999999999999</v>
      </c>
      <c r="AO234" s="2">
        <f t="shared" si="93"/>
        <v>0.66666666666666663</v>
      </c>
      <c r="AP234" s="2">
        <f t="shared" si="94"/>
        <v>144.5</v>
      </c>
      <c r="AQ234" s="5">
        <f t="shared" si="95"/>
        <v>6.020833333333333</v>
      </c>
      <c r="AR234" s="5">
        <f t="shared" si="96"/>
        <v>2.0833333333333332E-2</v>
      </c>
      <c r="AS234" s="2">
        <f t="shared" si="97"/>
        <v>0.45098039215686275</v>
      </c>
      <c r="AT234" s="3">
        <f t="shared" si="98"/>
        <v>42</v>
      </c>
      <c r="AU234" s="6">
        <f t="shared" si="99"/>
        <v>0</v>
      </c>
      <c r="AV234" s="6">
        <f t="shared" si="100"/>
        <v>0</v>
      </c>
      <c r="AW234" s="6">
        <f t="shared" si="101"/>
        <v>0</v>
      </c>
      <c r="AX234" s="3">
        <f t="shared" si="102"/>
        <v>0</v>
      </c>
      <c r="AY234" s="3">
        <f t="shared" si="103"/>
        <v>0</v>
      </c>
      <c r="AZ234" s="3">
        <f t="shared" si="104"/>
        <v>0</v>
      </c>
      <c r="BA234" s="21">
        <v>16</v>
      </c>
      <c r="BB234" s="21">
        <v>289</v>
      </c>
      <c r="BC234" s="21">
        <v>200</v>
      </c>
      <c r="BD234" s="21">
        <v>16</v>
      </c>
      <c r="BE234" s="25">
        <v>18.0625</v>
      </c>
      <c r="BF234" s="21">
        <v>144.5</v>
      </c>
      <c r="BG234" s="21">
        <v>31</v>
      </c>
      <c r="BH234" s="21">
        <v>16</v>
      </c>
      <c r="BI234" s="21">
        <v>5</v>
      </c>
      <c r="BJ234" s="21">
        <v>1</v>
      </c>
      <c r="BK234" s="21">
        <v>0</v>
      </c>
      <c r="BL234" s="22">
        <v>0</v>
      </c>
      <c r="BM234" s="22">
        <v>0</v>
      </c>
      <c r="BN234" s="22">
        <v>0</v>
      </c>
      <c r="BO234" s="22">
        <v>0</v>
      </c>
      <c r="BP234" s="26">
        <v>0</v>
      </c>
      <c r="BQ234" s="26">
        <v>0</v>
      </c>
      <c r="BR234" s="26">
        <v>0</v>
      </c>
      <c r="BS234" s="22">
        <v>0</v>
      </c>
      <c r="BT234" s="22">
        <v>0</v>
      </c>
      <c r="BU234" s="22">
        <v>0</v>
      </c>
      <c r="BV234" s="22">
        <v>0</v>
      </c>
      <c r="BW234" s="22">
        <v>0</v>
      </c>
      <c r="BX234" s="2">
        <f t="shared" si="105"/>
        <v>16</v>
      </c>
      <c r="BY234" s="2">
        <f t="shared" si="106"/>
        <v>0.23499999999999999</v>
      </c>
      <c r="BZ234" s="2">
        <f t="shared" si="107"/>
        <v>0</v>
      </c>
      <c r="CA234" s="2">
        <f t="shared" si="108"/>
        <v>144.5</v>
      </c>
      <c r="CB234" s="5">
        <f t="shared" si="109"/>
        <v>18.0625</v>
      </c>
      <c r="CC234" s="5">
        <f t="shared" si="110"/>
        <v>6.25E-2</v>
      </c>
      <c r="CD234" s="2">
        <f t="shared" si="111"/>
        <v>0.45098039215686275</v>
      </c>
      <c r="CE234" s="3">
        <f t="shared" si="112"/>
        <v>0</v>
      </c>
      <c r="CF234" s="6">
        <f t="shared" si="113"/>
        <v>0</v>
      </c>
      <c r="CG234" s="6">
        <f t="shared" si="114"/>
        <v>0</v>
      </c>
      <c r="CH234" s="6">
        <f t="shared" si="115"/>
        <v>0</v>
      </c>
      <c r="CI234" s="3">
        <f t="shared" si="116"/>
        <v>0</v>
      </c>
      <c r="CJ234" s="3">
        <f t="shared" si="117"/>
        <v>0</v>
      </c>
      <c r="CK234" s="3">
        <f t="shared" si="118"/>
        <v>0</v>
      </c>
    </row>
    <row r="235" spans="1:89" x14ac:dyDescent="0.25">
      <c r="A235" t="s">
        <v>397</v>
      </c>
      <c r="B235" t="s">
        <v>398</v>
      </c>
      <c r="C235">
        <v>2022</v>
      </c>
      <c r="D235">
        <v>15</v>
      </c>
      <c r="E235">
        <v>14</v>
      </c>
      <c r="F235" t="s">
        <v>174</v>
      </c>
      <c r="G235" t="s">
        <v>127</v>
      </c>
      <c r="H235" t="str">
        <f t="shared" si="90"/>
        <v>AR_I</v>
      </c>
      <c r="I235" t="s">
        <v>39</v>
      </c>
      <c r="J235" t="s">
        <v>0</v>
      </c>
      <c r="K235">
        <v>0</v>
      </c>
      <c r="L235">
        <v>0</v>
      </c>
      <c r="M235">
        <v>0</v>
      </c>
      <c r="N235">
        <v>0</v>
      </c>
      <c r="O235">
        <v>38000000</v>
      </c>
      <c r="P235" s="1">
        <v>42</v>
      </c>
      <c r="Q235">
        <v>270.66666666666663</v>
      </c>
      <c r="R235">
        <v>238</v>
      </c>
      <c r="S235">
        <v>9.3333333333333321</v>
      </c>
      <c r="T235">
        <v>6.4444444444444438</v>
      </c>
      <c r="U235">
        <v>113.72549019607841</v>
      </c>
      <c r="V235">
        <v>18.666666666666664</v>
      </c>
      <c r="W235">
        <v>9.3333333333333321</v>
      </c>
      <c r="X235">
        <v>0</v>
      </c>
      <c r="Y235">
        <v>0</v>
      </c>
      <c r="Z235">
        <v>0</v>
      </c>
      <c r="AA235" s="1">
        <v>42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2">
        <f t="shared" si="91"/>
        <v>42</v>
      </c>
      <c r="AN235" s="2">
        <f t="shared" si="92"/>
        <v>0.1176470588235294</v>
      </c>
      <c r="AO235" s="2">
        <f t="shared" si="93"/>
        <v>0.7777777777777779</v>
      </c>
      <c r="AP235" s="2">
        <f t="shared" si="94"/>
        <v>113.72549019607841</v>
      </c>
      <c r="AQ235" s="5">
        <f t="shared" si="95"/>
        <v>6.4444444444444438</v>
      </c>
      <c r="AR235" s="5">
        <f t="shared" si="96"/>
        <v>0</v>
      </c>
      <c r="AS235" s="2">
        <f t="shared" si="97"/>
        <v>0.66666666666666652</v>
      </c>
      <c r="AT235" s="3">
        <f t="shared" si="98"/>
        <v>42</v>
      </c>
      <c r="AU235" s="6">
        <f t="shared" si="99"/>
        <v>0</v>
      </c>
      <c r="AV235" s="6">
        <f t="shared" si="100"/>
        <v>0</v>
      </c>
      <c r="AW235" s="6">
        <f t="shared" si="101"/>
        <v>0</v>
      </c>
      <c r="AX235" s="3">
        <f t="shared" si="102"/>
        <v>0</v>
      </c>
      <c r="AY235" s="3">
        <f t="shared" si="103"/>
        <v>0</v>
      </c>
      <c r="AZ235" s="3">
        <f t="shared" si="104"/>
        <v>0</v>
      </c>
      <c r="BA235" s="21">
        <v>3</v>
      </c>
      <c r="BB235" s="21">
        <v>58</v>
      </c>
      <c r="BC235" s="21">
        <v>51</v>
      </c>
      <c r="BD235" s="21">
        <v>2</v>
      </c>
      <c r="BE235" s="25">
        <v>29</v>
      </c>
      <c r="BF235" s="21">
        <v>113.72549019607843</v>
      </c>
      <c r="BG235" s="21">
        <v>4</v>
      </c>
      <c r="BH235" s="21">
        <v>2</v>
      </c>
      <c r="BI235" s="21">
        <v>0</v>
      </c>
      <c r="BJ235" s="21">
        <v>0</v>
      </c>
      <c r="BK235" s="21">
        <v>0</v>
      </c>
      <c r="BL235" s="22">
        <v>0</v>
      </c>
      <c r="BM235" s="22">
        <v>0</v>
      </c>
      <c r="BN235" s="22">
        <v>0</v>
      </c>
      <c r="BO235" s="22">
        <v>0</v>
      </c>
      <c r="BP235" s="26">
        <v>0</v>
      </c>
      <c r="BQ235" s="26">
        <v>0</v>
      </c>
      <c r="BR235" s="26">
        <v>0</v>
      </c>
      <c r="BS235" s="22">
        <v>0</v>
      </c>
      <c r="BT235" s="22">
        <v>0</v>
      </c>
      <c r="BU235" s="22">
        <v>0</v>
      </c>
      <c r="BV235" s="22">
        <v>0</v>
      </c>
      <c r="BW235" s="22">
        <v>0</v>
      </c>
      <c r="BX235" s="2">
        <f t="shared" si="105"/>
        <v>3</v>
      </c>
      <c r="BY235" s="2">
        <f t="shared" si="106"/>
        <v>0.11764705882352941</v>
      </c>
      <c r="BZ235" s="2">
        <f t="shared" si="107"/>
        <v>0.33333333333333331</v>
      </c>
      <c r="CA235" s="2">
        <f t="shared" si="108"/>
        <v>113.72549019607843</v>
      </c>
      <c r="CB235" s="5">
        <f t="shared" si="109"/>
        <v>29</v>
      </c>
      <c r="CC235" s="5">
        <f t="shared" si="110"/>
        <v>0</v>
      </c>
      <c r="CD235" s="2">
        <f t="shared" si="111"/>
        <v>0.66666666666666663</v>
      </c>
      <c r="CE235" s="3">
        <f t="shared" si="112"/>
        <v>0</v>
      </c>
      <c r="CF235" s="6">
        <f t="shared" si="113"/>
        <v>0</v>
      </c>
      <c r="CG235" s="6">
        <f t="shared" si="114"/>
        <v>0</v>
      </c>
      <c r="CH235" s="6">
        <f t="shared" si="115"/>
        <v>0</v>
      </c>
      <c r="CI235" s="3">
        <f t="shared" si="116"/>
        <v>0</v>
      </c>
      <c r="CJ235" s="3">
        <f t="shared" si="117"/>
        <v>0</v>
      </c>
      <c r="CK235" s="3">
        <f t="shared" si="118"/>
        <v>0</v>
      </c>
    </row>
    <row r="236" spans="1:89" x14ac:dyDescent="0.25">
      <c r="A236" t="s">
        <v>399</v>
      </c>
      <c r="B236" t="s">
        <v>400</v>
      </c>
      <c r="C236">
        <v>2022</v>
      </c>
      <c r="D236">
        <v>15</v>
      </c>
      <c r="E236">
        <v>14</v>
      </c>
      <c r="F236" t="s">
        <v>174</v>
      </c>
      <c r="G236" t="s">
        <v>127</v>
      </c>
      <c r="H236" t="str">
        <f t="shared" si="90"/>
        <v>Bowl_I</v>
      </c>
      <c r="I236" t="s">
        <v>54</v>
      </c>
      <c r="J236" t="s">
        <v>0</v>
      </c>
      <c r="K236">
        <v>0</v>
      </c>
      <c r="L236">
        <v>0</v>
      </c>
      <c r="M236">
        <v>0</v>
      </c>
      <c r="N236">
        <v>0</v>
      </c>
      <c r="O236">
        <v>3000000</v>
      </c>
      <c r="P236" s="1">
        <v>42</v>
      </c>
      <c r="Q236">
        <v>219.33333333333331</v>
      </c>
      <c r="R236">
        <v>207.66666666666669</v>
      </c>
      <c r="S236">
        <v>9.3333333333333321</v>
      </c>
      <c r="T236">
        <v>5.2222222222222214</v>
      </c>
      <c r="U236">
        <v>105.61797752808988</v>
      </c>
      <c r="V236">
        <v>11.666666666666668</v>
      </c>
      <c r="W236">
        <v>11.666666666666668</v>
      </c>
      <c r="X236">
        <v>2.333333333333333</v>
      </c>
      <c r="Y236">
        <v>0</v>
      </c>
      <c r="Z236">
        <v>0</v>
      </c>
      <c r="AA236" s="1">
        <v>42</v>
      </c>
      <c r="AB236">
        <v>168</v>
      </c>
      <c r="AC236">
        <v>226.79999999999998</v>
      </c>
      <c r="AD236">
        <v>0</v>
      </c>
      <c r="AE236">
        <v>8.1</v>
      </c>
      <c r="AF236">
        <v>0</v>
      </c>
      <c r="AG236">
        <v>0</v>
      </c>
      <c r="AH236">
        <v>0</v>
      </c>
      <c r="AI236">
        <v>0</v>
      </c>
      <c r="AJ236">
        <v>14</v>
      </c>
      <c r="AK236">
        <v>5.6000000000000005</v>
      </c>
      <c r="AL236">
        <v>36.4</v>
      </c>
      <c r="AM236" s="2">
        <f t="shared" si="91"/>
        <v>42</v>
      </c>
      <c r="AN236" s="2">
        <f t="shared" si="92"/>
        <v>0.11235955056179775</v>
      </c>
      <c r="AO236" s="2">
        <f t="shared" si="93"/>
        <v>0.7777777777777779</v>
      </c>
      <c r="AP236" s="2">
        <f t="shared" si="94"/>
        <v>105.61797752808988</v>
      </c>
      <c r="AQ236" s="5">
        <f t="shared" si="95"/>
        <v>5.2222222222222214</v>
      </c>
      <c r="AR236" s="5">
        <f t="shared" si="96"/>
        <v>0</v>
      </c>
      <c r="AS236" s="2">
        <f t="shared" si="97"/>
        <v>0.55696202531645544</v>
      </c>
      <c r="AT236" s="3">
        <f t="shared" si="98"/>
        <v>42</v>
      </c>
      <c r="AU236" s="6">
        <f t="shared" si="99"/>
        <v>8.1</v>
      </c>
      <c r="AV236" s="6">
        <f t="shared" si="100"/>
        <v>0</v>
      </c>
      <c r="AW236" s="6">
        <f t="shared" si="101"/>
        <v>0</v>
      </c>
      <c r="AX236" s="3">
        <f t="shared" si="102"/>
        <v>0</v>
      </c>
      <c r="AY236" s="3">
        <f t="shared" si="103"/>
        <v>0.11666666666666667</v>
      </c>
      <c r="AZ236" s="3">
        <f t="shared" si="104"/>
        <v>0.21666666666666665</v>
      </c>
      <c r="BA236" s="21">
        <v>6</v>
      </c>
      <c r="BB236" s="21">
        <v>94</v>
      </c>
      <c r="BC236" s="21">
        <v>89</v>
      </c>
      <c r="BD236" s="21">
        <v>4</v>
      </c>
      <c r="BE236" s="25">
        <v>23.5</v>
      </c>
      <c r="BF236" s="21">
        <v>105.61797752808988</v>
      </c>
      <c r="BG236" s="21">
        <v>5</v>
      </c>
      <c r="BH236" s="21">
        <v>5</v>
      </c>
      <c r="BI236" s="21">
        <v>1</v>
      </c>
      <c r="BJ236" s="21">
        <v>0</v>
      </c>
      <c r="BK236" s="21">
        <v>0</v>
      </c>
      <c r="BL236" s="22">
        <v>5</v>
      </c>
      <c r="BM236" s="22">
        <v>60</v>
      </c>
      <c r="BN236" s="22">
        <v>81</v>
      </c>
      <c r="BO236" s="22">
        <v>0</v>
      </c>
      <c r="BP236" s="26">
        <v>8.1000000000000014</v>
      </c>
      <c r="BQ236" s="26">
        <v>0</v>
      </c>
      <c r="BR236" s="26">
        <v>0</v>
      </c>
      <c r="BS236" s="22">
        <v>0</v>
      </c>
      <c r="BT236" s="22">
        <v>0</v>
      </c>
      <c r="BU236" s="22">
        <v>5</v>
      </c>
      <c r="BV236" s="22">
        <v>2</v>
      </c>
      <c r="BW236" s="22">
        <v>13</v>
      </c>
      <c r="BX236" s="2">
        <f t="shared" si="105"/>
        <v>6</v>
      </c>
      <c r="BY236" s="2">
        <f t="shared" si="106"/>
        <v>0.11235955056179775</v>
      </c>
      <c r="BZ236" s="2">
        <f t="shared" si="107"/>
        <v>0.33333333333333331</v>
      </c>
      <c r="CA236" s="2">
        <f t="shared" si="108"/>
        <v>105.61797752808988</v>
      </c>
      <c r="CB236" s="5">
        <f t="shared" si="109"/>
        <v>23.5</v>
      </c>
      <c r="CC236" s="5">
        <f t="shared" si="110"/>
        <v>0</v>
      </c>
      <c r="CD236" s="2">
        <f t="shared" si="111"/>
        <v>0.55696202531645567</v>
      </c>
      <c r="CE236" s="3">
        <f t="shared" si="112"/>
        <v>5</v>
      </c>
      <c r="CF236" s="6">
        <f t="shared" si="113"/>
        <v>8.1000000000000014</v>
      </c>
      <c r="CG236" s="6">
        <f t="shared" si="114"/>
        <v>0</v>
      </c>
      <c r="CH236" s="6">
        <f t="shared" si="115"/>
        <v>0</v>
      </c>
      <c r="CI236" s="3">
        <f t="shared" si="116"/>
        <v>0</v>
      </c>
      <c r="CJ236" s="3">
        <f t="shared" si="117"/>
        <v>0.11666666666666667</v>
      </c>
      <c r="CK236" s="3">
        <f t="shared" si="118"/>
        <v>0.21666666666666667</v>
      </c>
    </row>
    <row r="237" spans="1:89" x14ac:dyDescent="0.25">
      <c r="A237" t="s">
        <v>401</v>
      </c>
      <c r="B237" t="s">
        <v>402</v>
      </c>
      <c r="C237">
        <v>2022</v>
      </c>
      <c r="D237">
        <v>15</v>
      </c>
      <c r="E237">
        <v>14</v>
      </c>
      <c r="F237" t="s">
        <v>174</v>
      </c>
      <c r="G237" t="s">
        <v>127</v>
      </c>
      <c r="H237" t="str">
        <f t="shared" si="90"/>
        <v>AR_O</v>
      </c>
      <c r="I237" t="s">
        <v>39</v>
      </c>
      <c r="J237" t="s">
        <v>42</v>
      </c>
      <c r="K237">
        <v>1</v>
      </c>
      <c r="L237">
        <v>0</v>
      </c>
      <c r="M237">
        <v>1</v>
      </c>
      <c r="N237">
        <v>1</v>
      </c>
      <c r="O237">
        <v>15000000</v>
      </c>
      <c r="P237" s="1">
        <v>42</v>
      </c>
      <c r="Q237">
        <v>278</v>
      </c>
      <c r="R237">
        <v>242</v>
      </c>
      <c r="S237">
        <v>13</v>
      </c>
      <c r="T237">
        <v>6.6190476190476186</v>
      </c>
      <c r="U237">
        <v>114.87603305785123</v>
      </c>
      <c r="V237">
        <v>26</v>
      </c>
      <c r="W237">
        <v>6</v>
      </c>
      <c r="X237">
        <v>2</v>
      </c>
      <c r="Y237">
        <v>1</v>
      </c>
      <c r="Z237">
        <v>0</v>
      </c>
      <c r="AA237" s="1">
        <v>42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f t="shared" si="91"/>
        <v>42</v>
      </c>
      <c r="AN237" s="2">
        <f t="shared" si="92"/>
        <v>0.13223140495867769</v>
      </c>
      <c r="AO237" s="2">
        <f t="shared" si="93"/>
        <v>0.69047619047619047</v>
      </c>
      <c r="AP237" s="2">
        <f t="shared" si="94"/>
        <v>114.87603305785123</v>
      </c>
      <c r="AQ237" s="5">
        <f t="shared" si="95"/>
        <v>6.6190476190476186</v>
      </c>
      <c r="AR237" s="5">
        <f t="shared" si="96"/>
        <v>2.3809523809523808E-2</v>
      </c>
      <c r="AS237" s="2">
        <f t="shared" si="97"/>
        <v>0.65714285714285714</v>
      </c>
      <c r="AT237" s="3">
        <f t="shared" si="98"/>
        <v>42</v>
      </c>
      <c r="AU237" s="6">
        <f t="shared" si="99"/>
        <v>0</v>
      </c>
      <c r="AV237" s="6">
        <f t="shared" si="100"/>
        <v>0</v>
      </c>
      <c r="AW237" s="6">
        <f t="shared" si="101"/>
        <v>0</v>
      </c>
      <c r="AX237" s="3">
        <f t="shared" si="102"/>
        <v>0</v>
      </c>
      <c r="AY237" s="3">
        <f t="shared" si="103"/>
        <v>0</v>
      </c>
      <c r="AZ237" s="3">
        <f t="shared" si="104"/>
        <v>0</v>
      </c>
      <c r="BA237" s="21">
        <v>14</v>
      </c>
      <c r="BB237" s="21">
        <v>278</v>
      </c>
      <c r="BC237" s="21">
        <v>242</v>
      </c>
      <c r="BD237" s="21">
        <v>13</v>
      </c>
      <c r="BE237" s="25">
        <v>21.384615384615383</v>
      </c>
      <c r="BF237" s="21">
        <v>114.87603305785123</v>
      </c>
      <c r="BG237" s="21">
        <v>26</v>
      </c>
      <c r="BH237" s="21">
        <v>6</v>
      </c>
      <c r="BI237" s="21">
        <v>2</v>
      </c>
      <c r="BJ237" s="21">
        <v>1</v>
      </c>
      <c r="BK237" s="21">
        <v>0</v>
      </c>
      <c r="BL237" s="22">
        <v>0</v>
      </c>
      <c r="BM237" s="22">
        <v>0</v>
      </c>
      <c r="BN237" s="22">
        <v>0</v>
      </c>
      <c r="BO237" s="22">
        <v>0</v>
      </c>
      <c r="BP237" s="26">
        <v>0</v>
      </c>
      <c r="BQ237" s="26">
        <v>0</v>
      </c>
      <c r="BR237" s="26">
        <v>0</v>
      </c>
      <c r="BS237" s="22">
        <v>0</v>
      </c>
      <c r="BT237" s="22">
        <v>0</v>
      </c>
      <c r="BU237" s="22">
        <v>0</v>
      </c>
      <c r="BV237" s="22">
        <v>0</v>
      </c>
      <c r="BW237" s="22">
        <v>0</v>
      </c>
      <c r="BX237" s="2">
        <f t="shared" si="105"/>
        <v>14</v>
      </c>
      <c r="BY237" s="2">
        <f t="shared" si="106"/>
        <v>0.13223140495867769</v>
      </c>
      <c r="BZ237" s="2">
        <f t="shared" si="107"/>
        <v>7.1428571428571425E-2</v>
      </c>
      <c r="CA237" s="2">
        <f t="shared" si="108"/>
        <v>114.87603305785123</v>
      </c>
      <c r="CB237" s="5">
        <f t="shared" si="109"/>
        <v>21.384615384615383</v>
      </c>
      <c r="CC237" s="5">
        <f t="shared" si="110"/>
        <v>7.1428571428571425E-2</v>
      </c>
      <c r="CD237" s="2">
        <f t="shared" si="111"/>
        <v>0.65714285714285714</v>
      </c>
      <c r="CE237" s="3">
        <f t="shared" si="112"/>
        <v>0</v>
      </c>
      <c r="CF237" s="6">
        <f t="shared" si="113"/>
        <v>0</v>
      </c>
      <c r="CG237" s="6">
        <f t="shared" si="114"/>
        <v>0</v>
      </c>
      <c r="CH237" s="6">
        <f t="shared" si="115"/>
        <v>0</v>
      </c>
      <c r="CI237" s="3">
        <f t="shared" si="116"/>
        <v>0</v>
      </c>
      <c r="CJ237" s="3">
        <f t="shared" si="117"/>
        <v>0</v>
      </c>
      <c r="CK237" s="3">
        <f t="shared" si="118"/>
        <v>0</v>
      </c>
    </row>
    <row r="238" spans="1:89" x14ac:dyDescent="0.25">
      <c r="A238" t="s">
        <v>403</v>
      </c>
      <c r="B238" t="s">
        <v>404</v>
      </c>
      <c r="C238">
        <v>2022</v>
      </c>
      <c r="D238">
        <v>15</v>
      </c>
      <c r="E238">
        <v>14</v>
      </c>
      <c r="F238" t="s">
        <v>174</v>
      </c>
      <c r="G238" t="s">
        <v>127</v>
      </c>
      <c r="H238" t="str">
        <f t="shared" si="90"/>
        <v>Bowl_O</v>
      </c>
      <c r="I238" t="s">
        <v>54</v>
      </c>
      <c r="J238" t="s">
        <v>42</v>
      </c>
      <c r="K238">
        <v>1</v>
      </c>
      <c r="L238">
        <v>0</v>
      </c>
      <c r="M238">
        <v>1</v>
      </c>
      <c r="N238">
        <v>0</v>
      </c>
      <c r="O238">
        <v>20000000</v>
      </c>
      <c r="P238" s="1">
        <v>42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s="1">
        <v>42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">
        <f t="shared" si="91"/>
        <v>42</v>
      </c>
      <c r="AN238" s="2">
        <f t="shared" si="92"/>
        <v>0</v>
      </c>
      <c r="AO238" s="2">
        <f t="shared" si="93"/>
        <v>1</v>
      </c>
      <c r="AP238" s="2">
        <f t="shared" si="94"/>
        <v>0</v>
      </c>
      <c r="AQ238" s="5">
        <f t="shared" si="95"/>
        <v>0</v>
      </c>
      <c r="AR238" s="5">
        <f t="shared" si="96"/>
        <v>0</v>
      </c>
      <c r="AS238" s="2">
        <f t="shared" si="97"/>
        <v>0</v>
      </c>
      <c r="AT238" s="3">
        <f t="shared" si="98"/>
        <v>42</v>
      </c>
      <c r="AU238" s="6">
        <f t="shared" si="99"/>
        <v>0</v>
      </c>
      <c r="AV238" s="6">
        <f t="shared" si="100"/>
        <v>0</v>
      </c>
      <c r="AW238" s="6">
        <f t="shared" si="101"/>
        <v>0</v>
      </c>
      <c r="AX238" s="3">
        <f t="shared" si="102"/>
        <v>0</v>
      </c>
      <c r="AY238" s="3">
        <f t="shared" si="103"/>
        <v>0</v>
      </c>
      <c r="AZ238" s="3">
        <f t="shared" si="104"/>
        <v>0</v>
      </c>
      <c r="BA238" s="21">
        <v>0</v>
      </c>
      <c r="BB238" s="21">
        <v>0</v>
      </c>
      <c r="BC238" s="21">
        <v>0</v>
      </c>
      <c r="BD238" s="21">
        <v>0</v>
      </c>
      <c r="BE238" s="25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  <c r="BL238" s="22">
        <v>0</v>
      </c>
      <c r="BM238" s="22">
        <v>0</v>
      </c>
      <c r="BN238" s="22">
        <v>0</v>
      </c>
      <c r="BO238" s="22">
        <v>0</v>
      </c>
      <c r="BP238" s="26">
        <v>0</v>
      </c>
      <c r="BQ238" s="26">
        <v>0</v>
      </c>
      <c r="BR238" s="26">
        <v>0</v>
      </c>
      <c r="BS238" s="22">
        <v>0</v>
      </c>
      <c r="BT238" s="22">
        <v>0</v>
      </c>
      <c r="BU238" s="22">
        <v>0</v>
      </c>
      <c r="BV238" s="22">
        <v>0</v>
      </c>
      <c r="BW238" s="22">
        <v>0</v>
      </c>
      <c r="BX238" s="2">
        <f t="shared" si="105"/>
        <v>0</v>
      </c>
      <c r="BY238" s="2">
        <f t="shared" si="106"/>
        <v>0</v>
      </c>
      <c r="BZ238" s="2">
        <f t="shared" si="107"/>
        <v>0</v>
      </c>
      <c r="CA238" s="2">
        <f t="shared" si="108"/>
        <v>0</v>
      </c>
      <c r="CB238" s="5">
        <f t="shared" si="109"/>
        <v>0</v>
      </c>
      <c r="CC238" s="5">
        <f t="shared" si="110"/>
        <v>0</v>
      </c>
      <c r="CD238" s="2">
        <f t="shared" si="111"/>
        <v>0</v>
      </c>
      <c r="CE238" s="3">
        <f t="shared" si="112"/>
        <v>0</v>
      </c>
      <c r="CF238" s="6">
        <f t="shared" si="113"/>
        <v>0</v>
      </c>
      <c r="CG238" s="6">
        <f t="shared" si="114"/>
        <v>0</v>
      </c>
      <c r="CH238" s="6">
        <f t="shared" si="115"/>
        <v>0</v>
      </c>
      <c r="CI238" s="3">
        <f t="shared" si="116"/>
        <v>0</v>
      </c>
      <c r="CJ238" s="3">
        <f t="shared" si="117"/>
        <v>0</v>
      </c>
      <c r="CK238" s="3">
        <f t="shared" si="118"/>
        <v>0</v>
      </c>
    </row>
    <row r="239" spans="1:89" x14ac:dyDescent="0.25">
      <c r="A239" t="s">
        <v>405</v>
      </c>
      <c r="B239" t="s">
        <v>406</v>
      </c>
      <c r="C239">
        <v>2022</v>
      </c>
      <c r="D239">
        <v>15</v>
      </c>
      <c r="E239">
        <v>14</v>
      </c>
      <c r="F239" t="s">
        <v>174</v>
      </c>
      <c r="G239" t="s">
        <v>127</v>
      </c>
      <c r="H239" t="str">
        <f t="shared" si="90"/>
        <v>Bowl_I</v>
      </c>
      <c r="I239" t="s">
        <v>54</v>
      </c>
      <c r="J239" t="s">
        <v>0</v>
      </c>
      <c r="K239">
        <v>0</v>
      </c>
      <c r="L239">
        <v>0</v>
      </c>
      <c r="M239">
        <v>0</v>
      </c>
      <c r="N239">
        <v>0</v>
      </c>
      <c r="O239">
        <v>26000000</v>
      </c>
      <c r="P239" s="1">
        <v>42</v>
      </c>
      <c r="Q239">
        <v>18.666666666666664</v>
      </c>
      <c r="R239">
        <v>37.333333333333329</v>
      </c>
      <c r="S239">
        <v>9.3333333333333321</v>
      </c>
      <c r="T239">
        <v>0.44444444444444436</v>
      </c>
      <c r="U239">
        <v>50</v>
      </c>
      <c r="V239">
        <v>0</v>
      </c>
      <c r="W239">
        <v>0</v>
      </c>
      <c r="X239">
        <v>0</v>
      </c>
      <c r="Y239">
        <v>0</v>
      </c>
      <c r="Z239">
        <v>0</v>
      </c>
      <c r="AA239" s="1">
        <v>42</v>
      </c>
      <c r="AB239">
        <v>336</v>
      </c>
      <c r="AC239">
        <v>457.33333333333331</v>
      </c>
      <c r="AD239">
        <v>11.666666666666668</v>
      </c>
      <c r="AE239">
        <v>8.1666666666666679</v>
      </c>
      <c r="AF239">
        <v>39.199999999999996</v>
      </c>
      <c r="AG239">
        <v>28.799999999999997</v>
      </c>
      <c r="AH239">
        <v>0</v>
      </c>
      <c r="AI239">
        <v>0</v>
      </c>
      <c r="AJ239">
        <v>45.5</v>
      </c>
      <c r="AK239">
        <v>15.166666666666666</v>
      </c>
      <c r="AL239">
        <v>127.16666666666667</v>
      </c>
      <c r="AM239" s="2">
        <f t="shared" si="91"/>
        <v>42</v>
      </c>
      <c r="AN239" s="2">
        <f t="shared" si="92"/>
        <v>0</v>
      </c>
      <c r="AO239" s="2">
        <f t="shared" si="93"/>
        <v>0.7777777777777779</v>
      </c>
      <c r="AP239" s="2">
        <f t="shared" si="94"/>
        <v>50</v>
      </c>
      <c r="AQ239" s="5">
        <f t="shared" si="95"/>
        <v>0.44444444444444436</v>
      </c>
      <c r="AR239" s="5">
        <f t="shared" si="96"/>
        <v>0</v>
      </c>
      <c r="AS239" s="2">
        <f t="shared" si="97"/>
        <v>0.5</v>
      </c>
      <c r="AT239" s="3">
        <f t="shared" si="98"/>
        <v>42</v>
      </c>
      <c r="AU239" s="6">
        <f t="shared" si="99"/>
        <v>8.1666666666666679</v>
      </c>
      <c r="AV239" s="6">
        <f t="shared" si="100"/>
        <v>39.199999999999996</v>
      </c>
      <c r="AW239" s="6">
        <f t="shared" si="101"/>
        <v>28.799999999999997</v>
      </c>
      <c r="AX239" s="3">
        <f t="shared" si="102"/>
        <v>0</v>
      </c>
      <c r="AY239" s="3">
        <f t="shared" si="103"/>
        <v>0.18055555555555555</v>
      </c>
      <c r="AZ239" s="3">
        <f t="shared" si="104"/>
        <v>0.37847222222222221</v>
      </c>
      <c r="BA239" s="21">
        <v>3</v>
      </c>
      <c r="BB239" s="21">
        <v>4</v>
      </c>
      <c r="BC239" s="21">
        <v>8</v>
      </c>
      <c r="BD239" s="21">
        <v>2</v>
      </c>
      <c r="BE239" s="25">
        <v>2</v>
      </c>
      <c r="BF239" s="21">
        <v>50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  <c r="BL239" s="22">
        <v>12</v>
      </c>
      <c r="BM239" s="22">
        <v>288</v>
      </c>
      <c r="BN239" s="22">
        <v>392</v>
      </c>
      <c r="BO239" s="22">
        <v>10</v>
      </c>
      <c r="BP239" s="26">
        <v>8.1666666666666679</v>
      </c>
      <c r="BQ239" s="26">
        <v>39.200000000000003</v>
      </c>
      <c r="BR239" s="26">
        <v>28.8</v>
      </c>
      <c r="BS239" s="22">
        <v>0</v>
      </c>
      <c r="BT239" s="22">
        <v>0</v>
      </c>
      <c r="BU239" s="22">
        <v>39</v>
      </c>
      <c r="BV239" s="22">
        <v>13</v>
      </c>
      <c r="BW239" s="22">
        <v>109</v>
      </c>
      <c r="BX239" s="2">
        <f t="shared" si="105"/>
        <v>3</v>
      </c>
      <c r="BY239" s="2">
        <f t="shared" si="106"/>
        <v>0</v>
      </c>
      <c r="BZ239" s="2">
        <f t="shared" si="107"/>
        <v>0.33333333333333331</v>
      </c>
      <c r="CA239" s="2">
        <f t="shared" si="108"/>
        <v>50</v>
      </c>
      <c r="CB239" s="5">
        <f t="shared" si="109"/>
        <v>2</v>
      </c>
      <c r="CC239" s="5">
        <f t="shared" si="110"/>
        <v>0</v>
      </c>
      <c r="CD239" s="2">
        <f t="shared" si="111"/>
        <v>0.5</v>
      </c>
      <c r="CE239" s="3">
        <f t="shared" si="112"/>
        <v>12</v>
      </c>
      <c r="CF239" s="6">
        <f t="shared" si="113"/>
        <v>8.1666666666666679</v>
      </c>
      <c r="CG239" s="6">
        <f t="shared" si="114"/>
        <v>39.200000000000003</v>
      </c>
      <c r="CH239" s="6">
        <f t="shared" si="115"/>
        <v>28.8</v>
      </c>
      <c r="CI239" s="3">
        <f t="shared" si="116"/>
        <v>0</v>
      </c>
      <c r="CJ239" s="3">
        <f t="shared" si="117"/>
        <v>0.18055555555555555</v>
      </c>
      <c r="CK239" s="3">
        <f t="shared" si="118"/>
        <v>0.37847222222222221</v>
      </c>
    </row>
    <row r="240" spans="1:89" x14ac:dyDescent="0.25">
      <c r="A240" t="s">
        <v>407</v>
      </c>
      <c r="B240" t="s">
        <v>408</v>
      </c>
      <c r="C240">
        <v>2022</v>
      </c>
      <c r="D240">
        <v>15</v>
      </c>
      <c r="E240">
        <v>14</v>
      </c>
      <c r="F240" t="s">
        <v>174</v>
      </c>
      <c r="G240" t="s">
        <v>127</v>
      </c>
      <c r="H240" t="str">
        <f t="shared" si="90"/>
        <v>Bowl_I</v>
      </c>
      <c r="I240" t="s">
        <v>54</v>
      </c>
      <c r="J240" t="s">
        <v>0</v>
      </c>
      <c r="K240">
        <v>0</v>
      </c>
      <c r="L240">
        <v>0</v>
      </c>
      <c r="M240">
        <v>0</v>
      </c>
      <c r="N240">
        <v>0</v>
      </c>
      <c r="O240">
        <v>2000000</v>
      </c>
      <c r="P240" s="1">
        <v>42</v>
      </c>
      <c r="Q240">
        <v>144.66666666666669</v>
      </c>
      <c r="R240">
        <v>147</v>
      </c>
      <c r="S240">
        <v>11.666666666666668</v>
      </c>
      <c r="T240">
        <v>3.4444444444444451</v>
      </c>
      <c r="U240">
        <v>98.412698412698433</v>
      </c>
      <c r="V240">
        <v>16.333333333333336</v>
      </c>
      <c r="W240">
        <v>0</v>
      </c>
      <c r="X240">
        <v>0</v>
      </c>
      <c r="Y240">
        <v>0</v>
      </c>
      <c r="Z240">
        <v>0</v>
      </c>
      <c r="AA240" s="1">
        <v>42</v>
      </c>
      <c r="AB240">
        <v>296</v>
      </c>
      <c r="AC240">
        <v>371</v>
      </c>
      <c r="AD240">
        <v>12</v>
      </c>
      <c r="AE240">
        <v>7.5202702702702702</v>
      </c>
      <c r="AF240">
        <v>30.916666666666668</v>
      </c>
      <c r="AG240">
        <v>24.666666666666668</v>
      </c>
      <c r="AH240">
        <v>0</v>
      </c>
      <c r="AI240">
        <v>0</v>
      </c>
      <c r="AJ240">
        <v>27</v>
      </c>
      <c r="AK240">
        <v>12</v>
      </c>
      <c r="AL240">
        <v>94</v>
      </c>
      <c r="AM240" s="2">
        <f t="shared" si="91"/>
        <v>42</v>
      </c>
      <c r="AN240" s="2">
        <f t="shared" si="92"/>
        <v>0.11111111111111113</v>
      </c>
      <c r="AO240" s="2">
        <f t="shared" si="93"/>
        <v>0.72222222222222221</v>
      </c>
      <c r="AP240" s="2">
        <f t="shared" si="94"/>
        <v>98.412698412698433</v>
      </c>
      <c r="AQ240" s="5">
        <f t="shared" si="95"/>
        <v>3.4444444444444451</v>
      </c>
      <c r="AR240" s="5">
        <f t="shared" si="96"/>
        <v>0</v>
      </c>
      <c r="AS240" s="2">
        <f t="shared" si="97"/>
        <v>0.60714285714285721</v>
      </c>
      <c r="AT240" s="3">
        <f t="shared" si="98"/>
        <v>42</v>
      </c>
      <c r="AU240" s="6">
        <f t="shared" si="99"/>
        <v>7.5202702702702702</v>
      </c>
      <c r="AV240" s="6">
        <f t="shared" si="100"/>
        <v>30.916666666666668</v>
      </c>
      <c r="AW240" s="6">
        <f t="shared" si="101"/>
        <v>24.666666666666668</v>
      </c>
      <c r="AX240" s="3">
        <f t="shared" si="102"/>
        <v>0</v>
      </c>
      <c r="AY240" s="3">
        <f t="shared" si="103"/>
        <v>0.13175675675675674</v>
      </c>
      <c r="AZ240" s="3">
        <f t="shared" si="104"/>
        <v>0.31756756756756754</v>
      </c>
      <c r="BA240" s="21">
        <v>6</v>
      </c>
      <c r="BB240" s="21">
        <v>62</v>
      </c>
      <c r="BC240" s="21">
        <v>63</v>
      </c>
      <c r="BD240" s="21">
        <v>5</v>
      </c>
      <c r="BE240" s="25">
        <v>12.4</v>
      </c>
      <c r="BF240" s="21">
        <v>98.412698412698404</v>
      </c>
      <c r="BG240" s="21">
        <v>7</v>
      </c>
      <c r="BH240" s="21">
        <v>0</v>
      </c>
      <c r="BI240" s="21">
        <v>0</v>
      </c>
      <c r="BJ240" s="21">
        <v>0</v>
      </c>
      <c r="BK240" s="21">
        <v>0</v>
      </c>
      <c r="BL240" s="22">
        <v>14</v>
      </c>
      <c r="BM240" s="22">
        <v>296</v>
      </c>
      <c r="BN240" s="22">
        <v>371</v>
      </c>
      <c r="BO240" s="22">
        <v>12</v>
      </c>
      <c r="BP240" s="26">
        <v>7.5202702702702702</v>
      </c>
      <c r="BQ240" s="26">
        <v>30.916666666666668</v>
      </c>
      <c r="BR240" s="26">
        <v>24.666666666666668</v>
      </c>
      <c r="BS240" s="22">
        <v>0</v>
      </c>
      <c r="BT240" s="22">
        <v>0</v>
      </c>
      <c r="BU240" s="22">
        <v>27</v>
      </c>
      <c r="BV240" s="22">
        <v>12</v>
      </c>
      <c r="BW240" s="22">
        <v>94</v>
      </c>
      <c r="BX240" s="2">
        <f t="shared" si="105"/>
        <v>6</v>
      </c>
      <c r="BY240" s="2">
        <f t="shared" si="106"/>
        <v>0.1111111111111111</v>
      </c>
      <c r="BZ240" s="2">
        <f t="shared" si="107"/>
        <v>0.16666666666666666</v>
      </c>
      <c r="CA240" s="2">
        <f t="shared" si="108"/>
        <v>98.412698412698404</v>
      </c>
      <c r="CB240" s="5">
        <f t="shared" si="109"/>
        <v>12.4</v>
      </c>
      <c r="CC240" s="5">
        <f t="shared" si="110"/>
        <v>0</v>
      </c>
      <c r="CD240" s="2">
        <f t="shared" si="111"/>
        <v>0.6071428571428571</v>
      </c>
      <c r="CE240" s="3">
        <f t="shared" si="112"/>
        <v>14</v>
      </c>
      <c r="CF240" s="6">
        <f t="shared" si="113"/>
        <v>7.5202702702702702</v>
      </c>
      <c r="CG240" s="6">
        <f t="shared" si="114"/>
        <v>30.916666666666668</v>
      </c>
      <c r="CH240" s="6">
        <f t="shared" si="115"/>
        <v>24.666666666666668</v>
      </c>
      <c r="CI240" s="3">
        <f t="shared" si="116"/>
        <v>0</v>
      </c>
      <c r="CJ240" s="3">
        <f t="shared" si="117"/>
        <v>0.13175675675675674</v>
      </c>
      <c r="CK240" s="3">
        <f t="shared" si="118"/>
        <v>0.31756756756756754</v>
      </c>
    </row>
    <row r="241" spans="1:89" x14ac:dyDescent="0.25">
      <c r="A241" t="s">
        <v>409</v>
      </c>
      <c r="B241" t="s">
        <v>410</v>
      </c>
      <c r="C241">
        <v>2022</v>
      </c>
      <c r="D241">
        <v>15</v>
      </c>
      <c r="E241">
        <v>14</v>
      </c>
      <c r="F241" t="s">
        <v>174</v>
      </c>
      <c r="G241" t="s">
        <v>127</v>
      </c>
      <c r="H241" t="str">
        <f t="shared" si="90"/>
        <v>Bat_I</v>
      </c>
      <c r="I241" t="s">
        <v>36</v>
      </c>
      <c r="J241" t="s">
        <v>0</v>
      </c>
      <c r="K241">
        <v>0</v>
      </c>
      <c r="L241">
        <v>0</v>
      </c>
      <c r="M241">
        <v>0</v>
      </c>
      <c r="N241">
        <v>0</v>
      </c>
      <c r="O241">
        <v>14000000</v>
      </c>
      <c r="P241" s="1">
        <v>42</v>
      </c>
      <c r="Q241">
        <v>132</v>
      </c>
      <c r="R241">
        <v>142</v>
      </c>
      <c r="S241">
        <v>6</v>
      </c>
      <c r="T241">
        <v>3.1428571428571428</v>
      </c>
      <c r="U241">
        <v>92.957746478873233</v>
      </c>
      <c r="V241">
        <v>14</v>
      </c>
      <c r="W241">
        <v>0</v>
      </c>
      <c r="X241">
        <v>2</v>
      </c>
      <c r="Y241">
        <v>0</v>
      </c>
      <c r="Z241">
        <v>0</v>
      </c>
      <c r="AA241" s="1">
        <v>42</v>
      </c>
      <c r="AB241">
        <v>301</v>
      </c>
      <c r="AC241">
        <v>393.40000000000003</v>
      </c>
      <c r="AD241">
        <v>5.6000000000000005</v>
      </c>
      <c r="AE241">
        <v>7.8418604651162802</v>
      </c>
      <c r="AF241">
        <v>70.25</v>
      </c>
      <c r="AG241">
        <v>53.749999999999993</v>
      </c>
      <c r="AH241">
        <v>0</v>
      </c>
      <c r="AI241">
        <v>0</v>
      </c>
      <c r="AJ241">
        <v>46.199999999999996</v>
      </c>
      <c r="AK241">
        <v>4.2</v>
      </c>
      <c r="AL241">
        <v>96.600000000000009</v>
      </c>
      <c r="AM241" s="2">
        <f t="shared" si="91"/>
        <v>42</v>
      </c>
      <c r="AN241" s="2">
        <f t="shared" si="92"/>
        <v>9.8591549295774641E-2</v>
      </c>
      <c r="AO241" s="2">
        <f t="shared" si="93"/>
        <v>0.8571428571428571</v>
      </c>
      <c r="AP241" s="2">
        <f t="shared" si="94"/>
        <v>92.957746478873233</v>
      </c>
      <c r="AQ241" s="5">
        <f t="shared" si="95"/>
        <v>3.1428571428571428</v>
      </c>
      <c r="AR241" s="5">
        <f t="shared" si="96"/>
        <v>0</v>
      </c>
      <c r="AS241" s="2">
        <f t="shared" si="97"/>
        <v>0.59375</v>
      </c>
      <c r="AT241" s="3">
        <f t="shared" si="98"/>
        <v>42</v>
      </c>
      <c r="AU241" s="6">
        <f t="shared" si="99"/>
        <v>7.8418604651162802</v>
      </c>
      <c r="AV241" s="6">
        <f t="shared" si="100"/>
        <v>70.25</v>
      </c>
      <c r="AW241" s="6">
        <f t="shared" si="101"/>
        <v>53.749999999999993</v>
      </c>
      <c r="AX241" s="3">
        <f t="shared" si="102"/>
        <v>0</v>
      </c>
      <c r="AY241" s="3">
        <f t="shared" si="103"/>
        <v>0.16744186046511628</v>
      </c>
      <c r="AZ241" s="3">
        <f t="shared" si="104"/>
        <v>0.32093023255813957</v>
      </c>
      <c r="BA241" s="21">
        <v>7</v>
      </c>
      <c r="BB241" s="21">
        <v>66</v>
      </c>
      <c r="BC241" s="21">
        <v>71</v>
      </c>
      <c r="BD241" s="21">
        <v>3</v>
      </c>
      <c r="BE241" s="25">
        <v>22</v>
      </c>
      <c r="BF241" s="21">
        <v>92.957746478873233</v>
      </c>
      <c r="BG241" s="21">
        <v>7</v>
      </c>
      <c r="BH241" s="21">
        <v>0</v>
      </c>
      <c r="BI241" s="21">
        <v>1</v>
      </c>
      <c r="BJ241" s="21">
        <v>0</v>
      </c>
      <c r="BK241" s="21">
        <v>0</v>
      </c>
      <c r="BL241" s="22">
        <v>10</v>
      </c>
      <c r="BM241" s="22">
        <v>215</v>
      </c>
      <c r="BN241" s="22">
        <v>281</v>
      </c>
      <c r="BO241" s="22">
        <v>4</v>
      </c>
      <c r="BP241" s="26">
        <v>7.8418604651162784</v>
      </c>
      <c r="BQ241" s="26">
        <v>70.25</v>
      </c>
      <c r="BR241" s="26">
        <v>53.75</v>
      </c>
      <c r="BS241" s="22">
        <v>0</v>
      </c>
      <c r="BT241" s="22">
        <v>0</v>
      </c>
      <c r="BU241" s="22">
        <v>33</v>
      </c>
      <c r="BV241" s="22">
        <v>3</v>
      </c>
      <c r="BW241" s="22">
        <v>69</v>
      </c>
      <c r="BX241" s="2">
        <f t="shared" si="105"/>
        <v>7</v>
      </c>
      <c r="BY241" s="2">
        <f t="shared" si="106"/>
        <v>9.8591549295774641E-2</v>
      </c>
      <c r="BZ241" s="2">
        <f t="shared" si="107"/>
        <v>0.5714285714285714</v>
      </c>
      <c r="CA241" s="2">
        <f t="shared" si="108"/>
        <v>92.957746478873233</v>
      </c>
      <c r="CB241" s="5">
        <f t="shared" si="109"/>
        <v>22</v>
      </c>
      <c r="CC241" s="5">
        <f t="shared" si="110"/>
        <v>0</v>
      </c>
      <c r="CD241" s="2">
        <f t="shared" si="111"/>
        <v>0.59375</v>
      </c>
      <c r="CE241" s="3">
        <f t="shared" si="112"/>
        <v>10</v>
      </c>
      <c r="CF241" s="6">
        <f t="shared" si="113"/>
        <v>7.8418604651162784</v>
      </c>
      <c r="CG241" s="6">
        <f t="shared" si="114"/>
        <v>70.25</v>
      </c>
      <c r="CH241" s="6">
        <f t="shared" si="115"/>
        <v>53.75</v>
      </c>
      <c r="CI241" s="3">
        <f t="shared" si="116"/>
        <v>0</v>
      </c>
      <c r="CJ241" s="3">
        <f t="shared" si="117"/>
        <v>0.16744186046511628</v>
      </c>
      <c r="CK241" s="3">
        <f t="shared" si="118"/>
        <v>0.32093023255813952</v>
      </c>
    </row>
    <row r="242" spans="1:89" x14ac:dyDescent="0.25">
      <c r="A242" t="s">
        <v>411</v>
      </c>
      <c r="B242" t="s">
        <v>412</v>
      </c>
      <c r="C242">
        <v>2022</v>
      </c>
      <c r="D242">
        <v>15</v>
      </c>
      <c r="E242">
        <v>14</v>
      </c>
      <c r="F242" t="s">
        <v>174</v>
      </c>
      <c r="G242" t="s">
        <v>127</v>
      </c>
      <c r="H242" t="str">
        <f t="shared" si="90"/>
        <v>Bat_O</v>
      </c>
      <c r="I242" t="s">
        <v>36</v>
      </c>
      <c r="J242" t="s">
        <v>42</v>
      </c>
      <c r="K242">
        <v>1</v>
      </c>
      <c r="L242">
        <v>0</v>
      </c>
      <c r="M242">
        <v>1</v>
      </c>
      <c r="N242">
        <v>1</v>
      </c>
      <c r="O242">
        <v>10000000</v>
      </c>
      <c r="P242" s="1">
        <v>42</v>
      </c>
      <c r="Q242">
        <v>126</v>
      </c>
      <c r="R242">
        <v>109.2</v>
      </c>
      <c r="S242">
        <v>11.200000000000001</v>
      </c>
      <c r="T242">
        <v>3</v>
      </c>
      <c r="U242">
        <v>115.38461538461537</v>
      </c>
      <c r="V242">
        <v>5.6000000000000005</v>
      </c>
      <c r="W242">
        <v>5.6000000000000005</v>
      </c>
      <c r="X242">
        <v>0</v>
      </c>
      <c r="Y242">
        <v>0</v>
      </c>
      <c r="Z242">
        <v>0</v>
      </c>
      <c r="AA242" s="1">
        <v>42</v>
      </c>
      <c r="AB242">
        <v>341.25</v>
      </c>
      <c r="AC242">
        <v>418.25</v>
      </c>
      <c r="AD242">
        <v>24.5</v>
      </c>
      <c r="AE242">
        <v>7.3538461538461544</v>
      </c>
      <c r="AF242">
        <v>17.071428571428573</v>
      </c>
      <c r="AG242">
        <v>13.928571428571429</v>
      </c>
      <c r="AH242">
        <v>0</v>
      </c>
      <c r="AI242">
        <v>0</v>
      </c>
      <c r="AJ242">
        <v>38.5</v>
      </c>
      <c r="AK242">
        <v>12.25</v>
      </c>
      <c r="AL242">
        <v>141.75</v>
      </c>
      <c r="AM242" s="2">
        <f t="shared" si="91"/>
        <v>42</v>
      </c>
      <c r="AN242" s="2">
        <f t="shared" si="92"/>
        <v>0.10256410256410257</v>
      </c>
      <c r="AO242" s="2">
        <f t="shared" si="93"/>
        <v>0.73333333333333328</v>
      </c>
      <c r="AP242" s="2">
        <f t="shared" si="94"/>
        <v>115.38461538461537</v>
      </c>
      <c r="AQ242" s="5">
        <f t="shared" si="95"/>
        <v>3</v>
      </c>
      <c r="AR242" s="5">
        <f t="shared" si="96"/>
        <v>0</v>
      </c>
      <c r="AS242" s="2">
        <f t="shared" si="97"/>
        <v>0.71428571428571419</v>
      </c>
      <c r="AT242" s="3">
        <f t="shared" si="98"/>
        <v>42</v>
      </c>
      <c r="AU242" s="6">
        <f t="shared" si="99"/>
        <v>7.3538461538461544</v>
      </c>
      <c r="AV242" s="6">
        <f t="shared" si="100"/>
        <v>17.071428571428573</v>
      </c>
      <c r="AW242" s="6">
        <f t="shared" si="101"/>
        <v>13.928571428571429</v>
      </c>
      <c r="AX242" s="3">
        <f t="shared" si="102"/>
        <v>0</v>
      </c>
      <c r="AY242" s="3">
        <f t="shared" si="103"/>
        <v>0.14871794871794872</v>
      </c>
      <c r="AZ242" s="3">
        <f t="shared" si="104"/>
        <v>0.41538461538461541</v>
      </c>
      <c r="BA242" s="21">
        <v>5</v>
      </c>
      <c r="BB242" s="21">
        <v>45</v>
      </c>
      <c r="BC242" s="21">
        <v>39</v>
      </c>
      <c r="BD242" s="21">
        <v>4</v>
      </c>
      <c r="BE242" s="25">
        <v>11.25</v>
      </c>
      <c r="BF242" s="21">
        <v>115.38461538461537</v>
      </c>
      <c r="BG242" s="21">
        <v>2</v>
      </c>
      <c r="BH242" s="21">
        <v>2</v>
      </c>
      <c r="BI242" s="21">
        <v>0</v>
      </c>
      <c r="BJ242" s="21">
        <v>0</v>
      </c>
      <c r="BK242" s="21">
        <v>0</v>
      </c>
      <c r="BL242" s="22">
        <v>8</v>
      </c>
      <c r="BM242" s="22">
        <v>195</v>
      </c>
      <c r="BN242" s="22">
        <v>239</v>
      </c>
      <c r="BO242" s="22">
        <v>14</v>
      </c>
      <c r="BP242" s="26">
        <v>7.3538461538461544</v>
      </c>
      <c r="BQ242" s="26">
        <v>17.071428571428573</v>
      </c>
      <c r="BR242" s="26">
        <v>13.928571428571429</v>
      </c>
      <c r="BS242" s="22">
        <v>0</v>
      </c>
      <c r="BT242" s="22">
        <v>0</v>
      </c>
      <c r="BU242" s="22">
        <v>22</v>
      </c>
      <c r="BV242" s="22">
        <v>7</v>
      </c>
      <c r="BW242" s="22">
        <v>81</v>
      </c>
      <c r="BX242" s="2">
        <f t="shared" si="105"/>
        <v>5</v>
      </c>
      <c r="BY242" s="2">
        <f t="shared" si="106"/>
        <v>0.10256410256410256</v>
      </c>
      <c r="BZ242" s="2">
        <f t="shared" si="107"/>
        <v>0.2</v>
      </c>
      <c r="CA242" s="2">
        <f t="shared" si="108"/>
        <v>115.38461538461537</v>
      </c>
      <c r="CB242" s="5">
        <f t="shared" si="109"/>
        <v>11.25</v>
      </c>
      <c r="CC242" s="5">
        <f t="shared" si="110"/>
        <v>0</v>
      </c>
      <c r="CD242" s="2">
        <f t="shared" si="111"/>
        <v>0.7142857142857143</v>
      </c>
      <c r="CE242" s="3">
        <f t="shared" si="112"/>
        <v>8</v>
      </c>
      <c r="CF242" s="6">
        <f t="shared" si="113"/>
        <v>7.3538461538461544</v>
      </c>
      <c r="CG242" s="6">
        <f t="shared" si="114"/>
        <v>17.071428571428573</v>
      </c>
      <c r="CH242" s="6">
        <f t="shared" si="115"/>
        <v>13.928571428571429</v>
      </c>
      <c r="CI242" s="3">
        <f t="shared" si="116"/>
        <v>0</v>
      </c>
      <c r="CJ242" s="3">
        <f t="shared" si="117"/>
        <v>0.14871794871794872</v>
      </c>
      <c r="CK242" s="3">
        <f t="shared" si="118"/>
        <v>0.41538461538461541</v>
      </c>
    </row>
    <row r="243" spans="1:89" x14ac:dyDescent="0.25">
      <c r="A243" t="s">
        <v>413</v>
      </c>
      <c r="B243" t="s">
        <v>414</v>
      </c>
      <c r="C243">
        <v>2022</v>
      </c>
      <c r="D243">
        <v>15</v>
      </c>
      <c r="E243">
        <v>14</v>
      </c>
      <c r="F243" t="s">
        <v>174</v>
      </c>
      <c r="G243" t="s">
        <v>127</v>
      </c>
      <c r="H243" t="str">
        <f t="shared" si="90"/>
        <v>AR_O</v>
      </c>
      <c r="I243" t="s">
        <v>39</v>
      </c>
      <c r="J243" t="s">
        <v>42</v>
      </c>
      <c r="K243">
        <v>1</v>
      </c>
      <c r="L243">
        <v>0</v>
      </c>
      <c r="M243">
        <v>1</v>
      </c>
      <c r="N243">
        <v>1</v>
      </c>
      <c r="O243">
        <v>7500000</v>
      </c>
      <c r="P243" s="1">
        <v>42</v>
      </c>
      <c r="Q243">
        <v>514.5</v>
      </c>
      <c r="R243">
        <v>409.5</v>
      </c>
      <c r="S243">
        <v>10.5</v>
      </c>
      <c r="T243">
        <v>12.25</v>
      </c>
      <c r="U243">
        <v>125.64102564102564</v>
      </c>
      <c r="V243">
        <v>49</v>
      </c>
      <c r="W243">
        <v>21</v>
      </c>
      <c r="X243">
        <v>7</v>
      </c>
      <c r="Y243">
        <v>7</v>
      </c>
      <c r="Z243">
        <v>0</v>
      </c>
      <c r="AA243" s="1">
        <v>42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s="2">
        <f t="shared" si="91"/>
        <v>42</v>
      </c>
      <c r="AN243" s="2">
        <f t="shared" si="92"/>
        <v>0.17094017094017094</v>
      </c>
      <c r="AO243" s="2">
        <f t="shared" si="93"/>
        <v>0.75</v>
      </c>
      <c r="AP243" s="2">
        <f t="shared" si="94"/>
        <v>125.64102564102564</v>
      </c>
      <c r="AQ243" s="5">
        <f t="shared" si="95"/>
        <v>12.25</v>
      </c>
      <c r="AR243" s="5">
        <f t="shared" si="96"/>
        <v>0.16666666666666666</v>
      </c>
      <c r="AS243" s="2">
        <f t="shared" si="97"/>
        <v>0.5670103092783505</v>
      </c>
      <c r="AT243" s="3">
        <f t="shared" si="98"/>
        <v>42</v>
      </c>
      <c r="AU243" s="6">
        <f t="shared" si="99"/>
        <v>0</v>
      </c>
      <c r="AV243" s="6">
        <f t="shared" si="100"/>
        <v>0</v>
      </c>
      <c r="AW243" s="6">
        <f t="shared" si="101"/>
        <v>0</v>
      </c>
      <c r="AX243" s="3">
        <f t="shared" si="102"/>
        <v>0</v>
      </c>
      <c r="AY243" s="3">
        <f t="shared" si="103"/>
        <v>0</v>
      </c>
      <c r="AZ243" s="3">
        <f t="shared" si="104"/>
        <v>0</v>
      </c>
      <c r="BA243" s="21">
        <v>4</v>
      </c>
      <c r="BB243" s="21">
        <v>147</v>
      </c>
      <c r="BC243" s="21">
        <v>117</v>
      </c>
      <c r="BD243" s="21">
        <v>3</v>
      </c>
      <c r="BE243" s="25">
        <v>49</v>
      </c>
      <c r="BF243" s="21">
        <v>125.64102564102564</v>
      </c>
      <c r="BG243" s="21">
        <v>14</v>
      </c>
      <c r="BH243" s="21">
        <v>6</v>
      </c>
      <c r="BI243" s="21">
        <v>2</v>
      </c>
      <c r="BJ243" s="21">
        <v>2</v>
      </c>
      <c r="BK243" s="21">
        <v>0</v>
      </c>
      <c r="BL243" s="22">
        <v>0</v>
      </c>
      <c r="BM243" s="22">
        <v>0</v>
      </c>
      <c r="BN243" s="22">
        <v>0</v>
      </c>
      <c r="BO243" s="22">
        <v>0</v>
      </c>
      <c r="BP243" s="26">
        <v>0</v>
      </c>
      <c r="BQ243" s="26">
        <v>0</v>
      </c>
      <c r="BR243" s="26">
        <v>0</v>
      </c>
      <c r="BS243" s="22">
        <v>0</v>
      </c>
      <c r="BT243" s="22">
        <v>0</v>
      </c>
      <c r="BU243" s="22">
        <v>0</v>
      </c>
      <c r="BV243" s="22">
        <v>0</v>
      </c>
      <c r="BW243" s="22">
        <v>0</v>
      </c>
      <c r="BX243" s="2">
        <f t="shared" si="105"/>
        <v>4</v>
      </c>
      <c r="BY243" s="2">
        <f t="shared" si="106"/>
        <v>0.17094017094017094</v>
      </c>
      <c r="BZ243" s="2">
        <f t="shared" si="107"/>
        <v>0.25</v>
      </c>
      <c r="CA243" s="2">
        <f t="shared" si="108"/>
        <v>125.64102564102564</v>
      </c>
      <c r="CB243" s="5">
        <f t="shared" si="109"/>
        <v>49</v>
      </c>
      <c r="CC243" s="5">
        <f t="shared" si="110"/>
        <v>0.5</v>
      </c>
      <c r="CD243" s="2">
        <f t="shared" si="111"/>
        <v>0.5670103092783505</v>
      </c>
      <c r="CE243" s="3">
        <f t="shared" si="112"/>
        <v>0</v>
      </c>
      <c r="CF243" s="6">
        <f t="shared" si="113"/>
        <v>0</v>
      </c>
      <c r="CG243" s="6">
        <f t="shared" si="114"/>
        <v>0</v>
      </c>
      <c r="CH243" s="6">
        <f t="shared" si="115"/>
        <v>0</v>
      </c>
      <c r="CI243" s="3">
        <f t="shared" si="116"/>
        <v>0</v>
      </c>
      <c r="CJ243" s="3">
        <f t="shared" si="117"/>
        <v>0</v>
      </c>
      <c r="CK243" s="3">
        <f t="shared" si="118"/>
        <v>0</v>
      </c>
    </row>
    <row r="244" spans="1:89" x14ac:dyDescent="0.25">
      <c r="A244" t="s">
        <v>415</v>
      </c>
      <c r="B244" t="s">
        <v>416</v>
      </c>
      <c r="C244">
        <v>2022</v>
      </c>
      <c r="D244">
        <v>15</v>
      </c>
      <c r="E244">
        <v>14</v>
      </c>
      <c r="F244" t="s">
        <v>174</v>
      </c>
      <c r="G244" t="s">
        <v>127</v>
      </c>
      <c r="H244" t="str">
        <f t="shared" si="90"/>
        <v>Bowl_O</v>
      </c>
      <c r="I244" t="s">
        <v>54</v>
      </c>
      <c r="J244" t="s">
        <v>42</v>
      </c>
      <c r="K244">
        <v>1</v>
      </c>
      <c r="L244">
        <v>0</v>
      </c>
      <c r="M244">
        <v>1</v>
      </c>
      <c r="N244">
        <v>0</v>
      </c>
      <c r="O244">
        <v>7500000</v>
      </c>
      <c r="P244" s="1">
        <v>42</v>
      </c>
      <c r="Q244">
        <v>319.2</v>
      </c>
      <c r="R244">
        <v>327.59999999999997</v>
      </c>
      <c r="S244">
        <v>11.200000000000001</v>
      </c>
      <c r="T244">
        <v>7.6</v>
      </c>
      <c r="U244">
        <v>97.435897435897445</v>
      </c>
      <c r="V244">
        <v>39.199999999999996</v>
      </c>
      <c r="W244">
        <v>5.6000000000000005</v>
      </c>
      <c r="X244">
        <v>5.6000000000000005</v>
      </c>
      <c r="Y244">
        <v>2.8000000000000003</v>
      </c>
      <c r="Z244">
        <v>0</v>
      </c>
      <c r="AA244" s="1">
        <v>42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2">
        <f t="shared" si="91"/>
        <v>42</v>
      </c>
      <c r="AN244" s="2">
        <f t="shared" si="92"/>
        <v>0.13675213675213677</v>
      </c>
      <c r="AO244" s="2">
        <f t="shared" si="93"/>
        <v>0.73333333333333328</v>
      </c>
      <c r="AP244" s="2">
        <f t="shared" si="94"/>
        <v>97.435897435897445</v>
      </c>
      <c r="AQ244" s="5">
        <f t="shared" si="95"/>
        <v>7.6</v>
      </c>
      <c r="AR244" s="5">
        <f t="shared" si="96"/>
        <v>6.666666666666668E-2</v>
      </c>
      <c r="AS244" s="2">
        <f t="shared" si="97"/>
        <v>0.45544554455445557</v>
      </c>
      <c r="AT244" s="3">
        <f t="shared" si="98"/>
        <v>42</v>
      </c>
      <c r="AU244" s="6">
        <f t="shared" si="99"/>
        <v>0</v>
      </c>
      <c r="AV244" s="6">
        <f t="shared" si="100"/>
        <v>0</v>
      </c>
      <c r="AW244" s="6">
        <f t="shared" si="101"/>
        <v>0</v>
      </c>
      <c r="AX244" s="3">
        <f t="shared" si="102"/>
        <v>0</v>
      </c>
      <c r="AY244" s="3">
        <f t="shared" si="103"/>
        <v>0</v>
      </c>
      <c r="AZ244" s="3">
        <f t="shared" si="104"/>
        <v>0</v>
      </c>
      <c r="BA244" s="21">
        <v>5</v>
      </c>
      <c r="BB244" s="21">
        <v>114</v>
      </c>
      <c r="BC244" s="21">
        <v>117</v>
      </c>
      <c r="BD244" s="21">
        <v>4</v>
      </c>
      <c r="BE244" s="25">
        <v>28.5</v>
      </c>
      <c r="BF244" s="21">
        <v>97.435897435897431</v>
      </c>
      <c r="BG244" s="21">
        <v>14</v>
      </c>
      <c r="BH244" s="21">
        <v>2</v>
      </c>
      <c r="BI244" s="21">
        <v>2</v>
      </c>
      <c r="BJ244" s="21">
        <v>1</v>
      </c>
      <c r="BK244" s="21">
        <v>0</v>
      </c>
      <c r="BL244" s="22">
        <v>0</v>
      </c>
      <c r="BM244" s="22">
        <v>0</v>
      </c>
      <c r="BN244" s="22">
        <v>0</v>
      </c>
      <c r="BO244" s="22">
        <v>0</v>
      </c>
      <c r="BP244" s="26">
        <v>0</v>
      </c>
      <c r="BQ244" s="26">
        <v>0</v>
      </c>
      <c r="BR244" s="26">
        <v>0</v>
      </c>
      <c r="BS244" s="22">
        <v>0</v>
      </c>
      <c r="BT244" s="22">
        <v>0</v>
      </c>
      <c r="BU244" s="22">
        <v>0</v>
      </c>
      <c r="BV244" s="22">
        <v>0</v>
      </c>
      <c r="BW244" s="22">
        <v>0</v>
      </c>
      <c r="BX244" s="2">
        <f t="shared" si="105"/>
        <v>5</v>
      </c>
      <c r="BY244" s="2">
        <f t="shared" si="106"/>
        <v>0.13675213675213677</v>
      </c>
      <c r="BZ244" s="2">
        <f t="shared" si="107"/>
        <v>0.2</v>
      </c>
      <c r="CA244" s="2">
        <f t="shared" si="108"/>
        <v>97.435897435897431</v>
      </c>
      <c r="CB244" s="5">
        <f t="shared" si="109"/>
        <v>28.5</v>
      </c>
      <c r="CC244" s="5">
        <f t="shared" si="110"/>
        <v>0.2</v>
      </c>
      <c r="CD244" s="2">
        <f t="shared" si="111"/>
        <v>0.45544554455445546</v>
      </c>
      <c r="CE244" s="3">
        <f t="shared" si="112"/>
        <v>0</v>
      </c>
      <c r="CF244" s="6">
        <f t="shared" si="113"/>
        <v>0</v>
      </c>
      <c r="CG244" s="6">
        <f t="shared" si="114"/>
        <v>0</v>
      </c>
      <c r="CH244" s="6">
        <f t="shared" si="115"/>
        <v>0</v>
      </c>
      <c r="CI244" s="3">
        <f t="shared" si="116"/>
        <v>0</v>
      </c>
      <c r="CJ244" s="3">
        <f t="shared" si="117"/>
        <v>0</v>
      </c>
      <c r="CK244" s="3">
        <f t="shared" si="118"/>
        <v>0</v>
      </c>
    </row>
    <row r="245" spans="1:89" x14ac:dyDescent="0.25">
      <c r="A245" t="s">
        <v>417</v>
      </c>
      <c r="C245">
        <v>2022</v>
      </c>
      <c r="D245">
        <v>15</v>
      </c>
      <c r="E245">
        <v>14</v>
      </c>
      <c r="F245" t="s">
        <v>174</v>
      </c>
      <c r="G245" t="s">
        <v>127</v>
      </c>
      <c r="H245" t="str">
        <f t="shared" si="90"/>
        <v>WK_I</v>
      </c>
      <c r="I245" t="s">
        <v>51</v>
      </c>
      <c r="J245" t="s">
        <v>0</v>
      </c>
      <c r="K245">
        <v>0</v>
      </c>
      <c r="L245">
        <v>1</v>
      </c>
      <c r="M245">
        <v>0</v>
      </c>
      <c r="N245">
        <v>0</v>
      </c>
      <c r="O245">
        <v>2000000</v>
      </c>
      <c r="P245" s="1">
        <v>42</v>
      </c>
      <c r="Q245">
        <v>346.5</v>
      </c>
      <c r="R245">
        <v>332.5</v>
      </c>
      <c r="S245">
        <v>14</v>
      </c>
      <c r="T245">
        <v>8.25</v>
      </c>
      <c r="U245">
        <v>104.21052631578947</v>
      </c>
      <c r="V245">
        <v>38.5</v>
      </c>
      <c r="W245">
        <v>3.5</v>
      </c>
      <c r="X245">
        <v>7</v>
      </c>
      <c r="Y245">
        <v>3.5</v>
      </c>
      <c r="Z245">
        <v>0</v>
      </c>
      <c r="AA245" s="1">
        <v>42</v>
      </c>
      <c r="AB245">
        <v>105</v>
      </c>
      <c r="AC245">
        <v>143.5</v>
      </c>
      <c r="AD245">
        <v>7</v>
      </c>
      <c r="AE245">
        <v>8.1999999999999993</v>
      </c>
      <c r="AF245">
        <v>20.5</v>
      </c>
      <c r="AG245">
        <v>15</v>
      </c>
      <c r="AH245">
        <v>0</v>
      </c>
      <c r="AI245">
        <v>0</v>
      </c>
      <c r="AJ245">
        <v>7</v>
      </c>
      <c r="AK245">
        <v>7</v>
      </c>
      <c r="AL245">
        <v>28</v>
      </c>
      <c r="AM245" s="2">
        <f t="shared" si="91"/>
        <v>42</v>
      </c>
      <c r="AN245" s="2">
        <f t="shared" si="92"/>
        <v>0.12631578947368421</v>
      </c>
      <c r="AO245" s="2">
        <f t="shared" si="93"/>
        <v>0.66666666666666663</v>
      </c>
      <c r="AP245" s="2">
        <f t="shared" si="94"/>
        <v>104.21052631578947</v>
      </c>
      <c r="AQ245" s="5">
        <f t="shared" si="95"/>
        <v>8.25</v>
      </c>
      <c r="AR245" s="5">
        <f t="shared" si="96"/>
        <v>8.3333333333333329E-2</v>
      </c>
      <c r="AS245" s="2">
        <f t="shared" si="97"/>
        <v>0.59036144578313254</v>
      </c>
      <c r="AT245" s="3">
        <f t="shared" si="98"/>
        <v>42</v>
      </c>
      <c r="AU245" s="6">
        <f t="shared" si="99"/>
        <v>8.1999999999999993</v>
      </c>
      <c r="AV245" s="6">
        <f t="shared" si="100"/>
        <v>20.5</v>
      </c>
      <c r="AW245" s="6">
        <f t="shared" si="101"/>
        <v>15</v>
      </c>
      <c r="AX245" s="3">
        <f t="shared" si="102"/>
        <v>0</v>
      </c>
      <c r="AY245" s="3">
        <f t="shared" si="103"/>
        <v>0.13333333333333333</v>
      </c>
      <c r="AZ245" s="3">
        <f t="shared" si="104"/>
        <v>0.26666666666666666</v>
      </c>
      <c r="BA245" s="21">
        <v>4</v>
      </c>
      <c r="BB245" s="21">
        <v>99</v>
      </c>
      <c r="BC245" s="21">
        <v>95</v>
      </c>
      <c r="BD245" s="21">
        <v>4</v>
      </c>
      <c r="BE245" s="25">
        <v>24.75</v>
      </c>
      <c r="BF245" s="21">
        <v>104.21052631578947</v>
      </c>
      <c r="BG245" s="21">
        <v>11</v>
      </c>
      <c r="BH245" s="21">
        <v>1</v>
      </c>
      <c r="BI245" s="21">
        <v>2</v>
      </c>
      <c r="BJ245" s="21">
        <v>1</v>
      </c>
      <c r="BK245" s="21">
        <v>0</v>
      </c>
      <c r="BL245" s="22">
        <v>4</v>
      </c>
      <c r="BM245" s="22">
        <v>30</v>
      </c>
      <c r="BN245" s="22">
        <v>41</v>
      </c>
      <c r="BO245" s="22">
        <v>2</v>
      </c>
      <c r="BP245" s="26">
        <v>8.1999999999999993</v>
      </c>
      <c r="BQ245" s="26">
        <v>20.5</v>
      </c>
      <c r="BR245" s="26">
        <v>15</v>
      </c>
      <c r="BS245" s="22">
        <v>0</v>
      </c>
      <c r="BT245" s="22">
        <v>0</v>
      </c>
      <c r="BU245" s="22">
        <v>2</v>
      </c>
      <c r="BV245" s="22">
        <v>2</v>
      </c>
      <c r="BW245" s="22">
        <v>8</v>
      </c>
      <c r="BX245" s="2">
        <f t="shared" si="105"/>
        <v>4</v>
      </c>
      <c r="BY245" s="2">
        <f t="shared" si="106"/>
        <v>0.12631578947368421</v>
      </c>
      <c r="BZ245" s="2">
        <f t="shared" si="107"/>
        <v>0</v>
      </c>
      <c r="CA245" s="2">
        <f t="shared" si="108"/>
        <v>104.21052631578947</v>
      </c>
      <c r="CB245" s="5">
        <f t="shared" si="109"/>
        <v>24.75</v>
      </c>
      <c r="CC245" s="5">
        <f t="shared" si="110"/>
        <v>0.25</v>
      </c>
      <c r="CD245" s="2">
        <f t="shared" si="111"/>
        <v>0.59036144578313254</v>
      </c>
      <c r="CE245" s="3">
        <f t="shared" si="112"/>
        <v>4</v>
      </c>
      <c r="CF245" s="6">
        <f t="shared" si="113"/>
        <v>8.1999999999999993</v>
      </c>
      <c r="CG245" s="6">
        <f t="shared" si="114"/>
        <v>20.5</v>
      </c>
      <c r="CH245" s="6">
        <f t="shared" si="115"/>
        <v>15</v>
      </c>
      <c r="CI245" s="3">
        <f t="shared" si="116"/>
        <v>0</v>
      </c>
      <c r="CJ245" s="3">
        <f t="shared" si="117"/>
        <v>0.13333333333333333</v>
      </c>
      <c r="CK245" s="3">
        <f t="shared" si="118"/>
        <v>0.26666666666666666</v>
      </c>
    </row>
    <row r="246" spans="1:89" x14ac:dyDescent="0.25">
      <c r="A246" t="s">
        <v>418</v>
      </c>
      <c r="B246" t="s">
        <v>418</v>
      </c>
      <c r="C246">
        <v>2022</v>
      </c>
      <c r="D246">
        <v>15</v>
      </c>
      <c r="E246">
        <v>14</v>
      </c>
      <c r="F246" t="s">
        <v>174</v>
      </c>
      <c r="G246" t="s">
        <v>127</v>
      </c>
      <c r="H246" t="str">
        <f t="shared" si="90"/>
        <v>Bowl_I</v>
      </c>
      <c r="I246" t="s">
        <v>54</v>
      </c>
      <c r="J246" t="s">
        <v>0</v>
      </c>
      <c r="K246">
        <v>0</v>
      </c>
      <c r="L246">
        <v>0</v>
      </c>
      <c r="M246">
        <v>0</v>
      </c>
      <c r="N246">
        <v>0</v>
      </c>
      <c r="O246">
        <v>2000000</v>
      </c>
      <c r="P246" s="1">
        <v>42</v>
      </c>
      <c r="Q246">
        <v>479.23076923076928</v>
      </c>
      <c r="R246">
        <v>336</v>
      </c>
      <c r="S246">
        <v>11.846153846153847</v>
      </c>
      <c r="T246">
        <v>11.410256410256412</v>
      </c>
      <c r="U246">
        <v>142.62820512820517</v>
      </c>
      <c r="V246">
        <v>59.230769230769234</v>
      </c>
      <c r="W246">
        <v>12.923076923076923</v>
      </c>
      <c r="X246">
        <v>5.384615384615385</v>
      </c>
      <c r="Y246">
        <v>2.1538461538461542</v>
      </c>
      <c r="Z246">
        <v>1.0769230769230771</v>
      </c>
      <c r="AA246" s="1">
        <v>42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">
        <f t="shared" si="91"/>
        <v>42</v>
      </c>
      <c r="AN246" s="2">
        <f t="shared" si="92"/>
        <v>0.21474358974358976</v>
      </c>
      <c r="AO246" s="2">
        <f t="shared" si="93"/>
        <v>0.71794871794871795</v>
      </c>
      <c r="AP246" s="2">
        <f t="shared" si="94"/>
        <v>142.62820512820517</v>
      </c>
      <c r="AQ246" s="5">
        <f t="shared" si="95"/>
        <v>11.410256410256412</v>
      </c>
      <c r="AR246" s="5">
        <f t="shared" si="96"/>
        <v>5.1282051282051287E-2</v>
      </c>
      <c r="AS246" s="2">
        <f t="shared" si="97"/>
        <v>0.62448979591836751</v>
      </c>
      <c r="AT246" s="3">
        <f t="shared" si="98"/>
        <v>42</v>
      </c>
      <c r="AU246" s="6">
        <f t="shared" si="99"/>
        <v>0</v>
      </c>
      <c r="AV246" s="6">
        <f t="shared" si="100"/>
        <v>0</v>
      </c>
      <c r="AW246" s="6">
        <f t="shared" si="101"/>
        <v>0</v>
      </c>
      <c r="AX246" s="3">
        <f t="shared" si="102"/>
        <v>0</v>
      </c>
      <c r="AY246" s="3">
        <f t="shared" si="103"/>
        <v>0</v>
      </c>
      <c r="AZ246" s="3">
        <f t="shared" si="104"/>
        <v>0</v>
      </c>
      <c r="BA246" s="21">
        <v>13</v>
      </c>
      <c r="BB246" s="21">
        <v>445</v>
      </c>
      <c r="BC246" s="21">
        <v>312</v>
      </c>
      <c r="BD246" s="21">
        <v>11</v>
      </c>
      <c r="BE246" s="25">
        <v>40.454545454545453</v>
      </c>
      <c r="BF246" s="21">
        <v>142.62820512820514</v>
      </c>
      <c r="BG246" s="21">
        <v>55</v>
      </c>
      <c r="BH246" s="21">
        <v>12</v>
      </c>
      <c r="BI246" s="21">
        <v>5</v>
      </c>
      <c r="BJ246" s="21">
        <v>2</v>
      </c>
      <c r="BK246" s="21">
        <v>1</v>
      </c>
      <c r="BL246" s="22">
        <v>0</v>
      </c>
      <c r="BM246" s="22">
        <v>0</v>
      </c>
      <c r="BN246" s="22">
        <v>0</v>
      </c>
      <c r="BO246" s="22">
        <v>0</v>
      </c>
      <c r="BP246" s="26">
        <v>0</v>
      </c>
      <c r="BQ246" s="26">
        <v>0</v>
      </c>
      <c r="BR246" s="26">
        <v>0</v>
      </c>
      <c r="BS246" s="22">
        <v>0</v>
      </c>
      <c r="BT246" s="22">
        <v>0</v>
      </c>
      <c r="BU246" s="22">
        <v>0</v>
      </c>
      <c r="BV246" s="22">
        <v>0</v>
      </c>
      <c r="BW246" s="22">
        <v>0</v>
      </c>
      <c r="BX246" s="2">
        <f t="shared" si="105"/>
        <v>13</v>
      </c>
      <c r="BY246" s="2">
        <f t="shared" si="106"/>
        <v>0.21474358974358973</v>
      </c>
      <c r="BZ246" s="2">
        <f t="shared" si="107"/>
        <v>0.15384615384615385</v>
      </c>
      <c r="CA246" s="2">
        <f t="shared" si="108"/>
        <v>142.62820512820514</v>
      </c>
      <c r="CB246" s="5">
        <f t="shared" si="109"/>
        <v>40.454545454545453</v>
      </c>
      <c r="CC246" s="5">
        <f t="shared" si="110"/>
        <v>0.15384615384615385</v>
      </c>
      <c r="CD246" s="2">
        <f t="shared" si="111"/>
        <v>0.6244897959183674</v>
      </c>
      <c r="CE246" s="3">
        <f t="shared" si="112"/>
        <v>0</v>
      </c>
      <c r="CF246" s="6">
        <f t="shared" si="113"/>
        <v>0</v>
      </c>
      <c r="CG246" s="6">
        <f t="shared" si="114"/>
        <v>0</v>
      </c>
      <c r="CH246" s="6">
        <f t="shared" si="115"/>
        <v>0</v>
      </c>
      <c r="CI246" s="3">
        <f t="shared" si="116"/>
        <v>0</v>
      </c>
      <c r="CJ246" s="3">
        <f t="shared" si="117"/>
        <v>0</v>
      </c>
      <c r="CK246" s="3">
        <f t="shared" si="118"/>
        <v>0</v>
      </c>
    </row>
    <row r="247" spans="1:89" x14ac:dyDescent="0.25">
      <c r="A247" t="s">
        <v>419</v>
      </c>
      <c r="C247">
        <v>2022</v>
      </c>
      <c r="D247">
        <v>15</v>
      </c>
      <c r="E247">
        <v>14</v>
      </c>
      <c r="F247" t="s">
        <v>174</v>
      </c>
      <c r="G247" t="s">
        <v>127</v>
      </c>
      <c r="H247" t="str">
        <f t="shared" si="90"/>
        <v>Bowl_I</v>
      </c>
      <c r="I247" t="s">
        <v>54</v>
      </c>
      <c r="J247" t="s">
        <v>0</v>
      </c>
      <c r="K247">
        <v>0</v>
      </c>
      <c r="L247">
        <v>0</v>
      </c>
      <c r="M247">
        <v>0</v>
      </c>
      <c r="N247">
        <v>0</v>
      </c>
      <c r="O247">
        <v>2000000</v>
      </c>
      <c r="P247" s="1">
        <v>42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1">
        <v>42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">
        <f t="shared" si="91"/>
        <v>42</v>
      </c>
      <c r="AN247" s="2">
        <f t="shared" si="92"/>
        <v>0</v>
      </c>
      <c r="AO247" s="2">
        <f t="shared" si="93"/>
        <v>1</v>
      </c>
      <c r="AP247" s="2">
        <f t="shared" si="94"/>
        <v>0</v>
      </c>
      <c r="AQ247" s="5">
        <f t="shared" si="95"/>
        <v>0</v>
      </c>
      <c r="AR247" s="5">
        <f t="shared" si="96"/>
        <v>0</v>
      </c>
      <c r="AS247" s="2">
        <f t="shared" si="97"/>
        <v>0</v>
      </c>
      <c r="AT247" s="3">
        <f t="shared" si="98"/>
        <v>42</v>
      </c>
      <c r="AU247" s="6">
        <f t="shared" si="99"/>
        <v>0</v>
      </c>
      <c r="AV247" s="6">
        <f t="shared" si="100"/>
        <v>0</v>
      </c>
      <c r="AW247" s="6">
        <f t="shared" si="101"/>
        <v>0</v>
      </c>
      <c r="AX247" s="3">
        <f t="shared" si="102"/>
        <v>0</v>
      </c>
      <c r="AY247" s="3">
        <f t="shared" si="103"/>
        <v>0</v>
      </c>
      <c r="AZ247" s="3">
        <f t="shared" si="104"/>
        <v>0</v>
      </c>
      <c r="BA247" s="21">
        <v>0</v>
      </c>
      <c r="BB247" s="21">
        <v>0</v>
      </c>
      <c r="BC247" s="21">
        <v>0</v>
      </c>
      <c r="BD247" s="21">
        <v>0</v>
      </c>
      <c r="BE247" s="25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2">
        <v>0</v>
      </c>
      <c r="BM247" s="22">
        <v>0</v>
      </c>
      <c r="BN247" s="22">
        <v>0</v>
      </c>
      <c r="BO247" s="22">
        <v>0</v>
      </c>
      <c r="BP247" s="26">
        <v>0</v>
      </c>
      <c r="BQ247" s="26">
        <v>0</v>
      </c>
      <c r="BR247" s="26">
        <v>0</v>
      </c>
      <c r="BS247" s="22">
        <v>0</v>
      </c>
      <c r="BT247" s="22">
        <v>0</v>
      </c>
      <c r="BU247" s="22">
        <v>0</v>
      </c>
      <c r="BV247" s="22">
        <v>0</v>
      </c>
      <c r="BW247" s="22">
        <v>0</v>
      </c>
      <c r="BX247" s="2">
        <f t="shared" si="105"/>
        <v>0</v>
      </c>
      <c r="BY247" s="2">
        <f t="shared" si="106"/>
        <v>0</v>
      </c>
      <c r="BZ247" s="2">
        <f t="shared" si="107"/>
        <v>0</v>
      </c>
      <c r="CA247" s="2">
        <f t="shared" si="108"/>
        <v>0</v>
      </c>
      <c r="CB247" s="5">
        <f t="shared" si="109"/>
        <v>0</v>
      </c>
      <c r="CC247" s="5">
        <f t="shared" si="110"/>
        <v>0</v>
      </c>
      <c r="CD247" s="2">
        <f t="shared" si="111"/>
        <v>0</v>
      </c>
      <c r="CE247" s="3">
        <f t="shared" si="112"/>
        <v>0</v>
      </c>
      <c r="CF247" s="6">
        <f t="shared" si="113"/>
        <v>0</v>
      </c>
      <c r="CG247" s="6">
        <f t="shared" si="114"/>
        <v>0</v>
      </c>
      <c r="CH247" s="6">
        <f t="shared" si="115"/>
        <v>0</v>
      </c>
      <c r="CI247" s="3">
        <f t="shared" si="116"/>
        <v>0</v>
      </c>
      <c r="CJ247" s="3">
        <f t="shared" si="117"/>
        <v>0</v>
      </c>
      <c r="CK247" s="3">
        <f t="shared" si="118"/>
        <v>0</v>
      </c>
    </row>
    <row r="248" spans="1:89" x14ac:dyDescent="0.25">
      <c r="A248" t="s">
        <v>420</v>
      </c>
      <c r="C248">
        <v>2022</v>
      </c>
      <c r="D248">
        <v>15</v>
      </c>
      <c r="E248">
        <v>14</v>
      </c>
      <c r="F248" t="s">
        <v>174</v>
      </c>
      <c r="G248" t="s">
        <v>127</v>
      </c>
      <c r="H248" t="str">
        <f t="shared" si="90"/>
        <v>AR_I</v>
      </c>
      <c r="I248" t="s">
        <v>39</v>
      </c>
      <c r="J248" t="s">
        <v>0</v>
      </c>
      <c r="K248">
        <v>0</v>
      </c>
      <c r="L248">
        <v>0</v>
      </c>
      <c r="M248">
        <v>0</v>
      </c>
      <c r="N248">
        <v>0</v>
      </c>
      <c r="O248">
        <v>2000000</v>
      </c>
      <c r="P248" s="1">
        <v>42</v>
      </c>
      <c r="Q248">
        <v>14</v>
      </c>
      <c r="R248">
        <v>28</v>
      </c>
      <c r="S248">
        <v>14</v>
      </c>
      <c r="T248">
        <v>0.33333333333333331</v>
      </c>
      <c r="U248">
        <v>50</v>
      </c>
      <c r="V248">
        <v>0</v>
      </c>
      <c r="W248">
        <v>0</v>
      </c>
      <c r="X248">
        <v>0</v>
      </c>
      <c r="Y248">
        <v>0</v>
      </c>
      <c r="Z248">
        <v>0</v>
      </c>
      <c r="AA248" s="1">
        <v>42</v>
      </c>
      <c r="AB248">
        <v>357</v>
      </c>
      <c r="AC248">
        <v>415.33333333333337</v>
      </c>
      <c r="AD248">
        <v>18.666666666666664</v>
      </c>
      <c r="AE248">
        <v>6.9803921568627452</v>
      </c>
      <c r="AF248">
        <v>22.250000000000004</v>
      </c>
      <c r="AG248">
        <v>19.125000000000004</v>
      </c>
      <c r="AH248">
        <v>1.1666666666666665</v>
      </c>
      <c r="AI248">
        <v>0</v>
      </c>
      <c r="AJ248">
        <v>25.666666666666664</v>
      </c>
      <c r="AK248">
        <v>17.5</v>
      </c>
      <c r="AL248">
        <v>143.5</v>
      </c>
      <c r="AM248" s="2">
        <f t="shared" si="91"/>
        <v>42</v>
      </c>
      <c r="AN248" s="2">
        <f t="shared" si="92"/>
        <v>0</v>
      </c>
      <c r="AO248" s="2">
        <f t="shared" si="93"/>
        <v>0.66666666666666663</v>
      </c>
      <c r="AP248" s="2">
        <f t="shared" si="94"/>
        <v>50</v>
      </c>
      <c r="AQ248" s="5">
        <f t="shared" si="95"/>
        <v>0.33333333333333331</v>
      </c>
      <c r="AR248" s="5">
        <f t="shared" si="96"/>
        <v>0</v>
      </c>
      <c r="AS248" s="2">
        <f t="shared" si="97"/>
        <v>0.5</v>
      </c>
      <c r="AT248" s="3">
        <f t="shared" si="98"/>
        <v>42</v>
      </c>
      <c r="AU248" s="6">
        <f t="shared" si="99"/>
        <v>6.9803921568627452</v>
      </c>
      <c r="AV248" s="6">
        <f t="shared" si="100"/>
        <v>22.250000000000004</v>
      </c>
      <c r="AW248" s="6">
        <f t="shared" si="101"/>
        <v>19.125000000000004</v>
      </c>
      <c r="AX248" s="3">
        <f t="shared" si="102"/>
        <v>2.7777777777777773E-2</v>
      </c>
      <c r="AY248" s="3">
        <f t="shared" si="103"/>
        <v>0.12091503267973855</v>
      </c>
      <c r="AZ248" s="3">
        <f t="shared" si="104"/>
        <v>0.40196078431372551</v>
      </c>
      <c r="BA248" s="21">
        <v>1</v>
      </c>
      <c r="BB248" s="21">
        <v>1</v>
      </c>
      <c r="BC248" s="21">
        <v>2</v>
      </c>
      <c r="BD248" s="21">
        <v>1</v>
      </c>
      <c r="BE248" s="25">
        <v>1</v>
      </c>
      <c r="BF248" s="21">
        <v>50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  <c r="BL248" s="22">
        <v>12</v>
      </c>
      <c r="BM248" s="22">
        <v>306</v>
      </c>
      <c r="BN248" s="22">
        <v>356</v>
      </c>
      <c r="BO248" s="22">
        <v>16</v>
      </c>
      <c r="BP248" s="26">
        <v>6.9803921568627452</v>
      </c>
      <c r="BQ248" s="26">
        <v>22.25</v>
      </c>
      <c r="BR248" s="26">
        <v>19.125</v>
      </c>
      <c r="BS248" s="22">
        <v>1</v>
      </c>
      <c r="BT248" s="22">
        <v>0</v>
      </c>
      <c r="BU248" s="22">
        <v>22</v>
      </c>
      <c r="BV248" s="22">
        <v>15</v>
      </c>
      <c r="BW248" s="22">
        <v>123</v>
      </c>
      <c r="BX248" s="2">
        <f t="shared" si="105"/>
        <v>1</v>
      </c>
      <c r="BY248" s="2">
        <f t="shared" si="106"/>
        <v>0</v>
      </c>
      <c r="BZ248" s="2">
        <f t="shared" si="107"/>
        <v>0</v>
      </c>
      <c r="CA248" s="2">
        <f t="shared" si="108"/>
        <v>50</v>
      </c>
      <c r="CB248" s="5">
        <f t="shared" si="109"/>
        <v>1</v>
      </c>
      <c r="CC248" s="5">
        <f t="shared" si="110"/>
        <v>0</v>
      </c>
      <c r="CD248" s="2">
        <f t="shared" si="111"/>
        <v>0.5</v>
      </c>
      <c r="CE248" s="3">
        <f t="shared" si="112"/>
        <v>12</v>
      </c>
      <c r="CF248" s="6">
        <f t="shared" si="113"/>
        <v>6.9803921568627452</v>
      </c>
      <c r="CG248" s="6">
        <f t="shared" si="114"/>
        <v>22.25</v>
      </c>
      <c r="CH248" s="6">
        <f t="shared" si="115"/>
        <v>19.125</v>
      </c>
      <c r="CI248" s="3">
        <f t="shared" si="116"/>
        <v>8.3333333333333329E-2</v>
      </c>
      <c r="CJ248" s="3">
        <f t="shared" si="117"/>
        <v>0.12091503267973856</v>
      </c>
      <c r="CK248" s="3">
        <f t="shared" si="118"/>
        <v>0.40196078431372551</v>
      </c>
    </row>
    <row r="249" spans="1:89" x14ac:dyDescent="0.25">
      <c r="A249" t="s">
        <v>421</v>
      </c>
      <c r="C249">
        <v>2022</v>
      </c>
      <c r="D249">
        <v>15</v>
      </c>
      <c r="E249">
        <v>14</v>
      </c>
      <c r="F249" t="s">
        <v>174</v>
      </c>
      <c r="G249" t="s">
        <v>127</v>
      </c>
      <c r="H249" t="str">
        <f t="shared" si="90"/>
        <v>AR_I</v>
      </c>
      <c r="I249" t="s">
        <v>39</v>
      </c>
      <c r="J249" t="s">
        <v>0</v>
      </c>
      <c r="K249">
        <v>0</v>
      </c>
      <c r="L249">
        <v>0</v>
      </c>
      <c r="M249">
        <v>0</v>
      </c>
      <c r="N249">
        <v>0</v>
      </c>
      <c r="O249">
        <v>2000000</v>
      </c>
      <c r="P249" s="1">
        <v>42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1">
        <v>42</v>
      </c>
      <c r="AB249">
        <v>84</v>
      </c>
      <c r="AC249">
        <v>266</v>
      </c>
      <c r="AD249">
        <v>0</v>
      </c>
      <c r="AE249">
        <v>19</v>
      </c>
      <c r="AF249">
        <v>0</v>
      </c>
      <c r="AG249">
        <v>0</v>
      </c>
      <c r="AH249">
        <v>0</v>
      </c>
      <c r="AI249">
        <v>0</v>
      </c>
      <c r="AJ249">
        <v>56</v>
      </c>
      <c r="AK249">
        <v>0</v>
      </c>
      <c r="AL249">
        <v>0</v>
      </c>
      <c r="AM249" s="2">
        <f t="shared" si="91"/>
        <v>42</v>
      </c>
      <c r="AN249" s="2">
        <f t="shared" si="92"/>
        <v>0</v>
      </c>
      <c r="AO249" s="2">
        <f t="shared" si="93"/>
        <v>1</v>
      </c>
      <c r="AP249" s="2">
        <f t="shared" si="94"/>
        <v>0</v>
      </c>
      <c r="AQ249" s="5">
        <f t="shared" si="95"/>
        <v>0</v>
      </c>
      <c r="AR249" s="5">
        <f t="shared" si="96"/>
        <v>0</v>
      </c>
      <c r="AS249" s="2">
        <f t="shared" si="97"/>
        <v>0</v>
      </c>
      <c r="AT249" s="3">
        <f t="shared" si="98"/>
        <v>42</v>
      </c>
      <c r="AU249" s="6">
        <f t="shared" si="99"/>
        <v>19</v>
      </c>
      <c r="AV249" s="6">
        <f t="shared" si="100"/>
        <v>0</v>
      </c>
      <c r="AW249" s="6">
        <f t="shared" si="101"/>
        <v>0</v>
      </c>
      <c r="AX249" s="3">
        <f t="shared" si="102"/>
        <v>0</v>
      </c>
      <c r="AY249" s="3">
        <f t="shared" si="103"/>
        <v>0.66666666666666663</v>
      </c>
      <c r="AZ249" s="3">
        <f t="shared" si="104"/>
        <v>0</v>
      </c>
      <c r="BA249" s="21">
        <v>0</v>
      </c>
      <c r="BB249" s="21">
        <v>0</v>
      </c>
      <c r="BC249" s="21">
        <v>0</v>
      </c>
      <c r="BD249" s="21">
        <v>0</v>
      </c>
      <c r="BE249" s="25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2">
        <v>1</v>
      </c>
      <c r="BM249" s="22">
        <v>6</v>
      </c>
      <c r="BN249" s="22">
        <v>19</v>
      </c>
      <c r="BO249" s="22">
        <v>0</v>
      </c>
      <c r="BP249" s="26">
        <v>19</v>
      </c>
      <c r="BQ249" s="26">
        <v>0</v>
      </c>
      <c r="BR249" s="26">
        <v>0</v>
      </c>
      <c r="BS249" s="22">
        <v>0</v>
      </c>
      <c r="BT249" s="22">
        <v>0</v>
      </c>
      <c r="BU249" s="22">
        <v>4</v>
      </c>
      <c r="BV249" s="22">
        <v>0</v>
      </c>
      <c r="BW249" s="22">
        <v>0</v>
      </c>
      <c r="BX249" s="2">
        <f t="shared" si="105"/>
        <v>0</v>
      </c>
      <c r="BY249" s="2">
        <f t="shared" si="106"/>
        <v>0</v>
      </c>
      <c r="BZ249" s="2">
        <f t="shared" si="107"/>
        <v>0</v>
      </c>
      <c r="CA249" s="2">
        <f t="shared" si="108"/>
        <v>0</v>
      </c>
      <c r="CB249" s="5">
        <f t="shared" si="109"/>
        <v>0</v>
      </c>
      <c r="CC249" s="5">
        <f t="shared" si="110"/>
        <v>0</v>
      </c>
      <c r="CD249" s="2">
        <f t="shared" si="111"/>
        <v>0</v>
      </c>
      <c r="CE249" s="3">
        <f t="shared" si="112"/>
        <v>1</v>
      </c>
      <c r="CF249" s="6">
        <f t="shared" si="113"/>
        <v>19</v>
      </c>
      <c r="CG249" s="6">
        <f t="shared" si="114"/>
        <v>0</v>
      </c>
      <c r="CH249" s="6">
        <f t="shared" si="115"/>
        <v>0</v>
      </c>
      <c r="CI249" s="3">
        <f t="shared" si="116"/>
        <v>0</v>
      </c>
      <c r="CJ249" s="3">
        <f t="shared" si="117"/>
        <v>0.66666666666666663</v>
      </c>
      <c r="CK249" s="3">
        <f t="shared" si="118"/>
        <v>0</v>
      </c>
    </row>
    <row r="250" spans="1:89" x14ac:dyDescent="0.25">
      <c r="A250" t="s">
        <v>422</v>
      </c>
      <c r="B250" t="s">
        <v>423</v>
      </c>
      <c r="C250">
        <v>2022</v>
      </c>
      <c r="D250">
        <v>15</v>
      </c>
      <c r="E250">
        <v>14</v>
      </c>
      <c r="F250" t="s">
        <v>174</v>
      </c>
      <c r="G250" t="s">
        <v>144</v>
      </c>
      <c r="H250" t="str">
        <f t="shared" si="90"/>
        <v>Bat_O</v>
      </c>
      <c r="I250" t="s">
        <v>36</v>
      </c>
      <c r="J250" t="s">
        <v>42</v>
      </c>
      <c r="K250">
        <v>1</v>
      </c>
      <c r="L250">
        <v>0</v>
      </c>
      <c r="M250">
        <v>1</v>
      </c>
      <c r="N250">
        <v>1</v>
      </c>
      <c r="O250">
        <v>70000000</v>
      </c>
      <c r="P250" s="1">
        <v>42</v>
      </c>
      <c r="Q250">
        <v>322</v>
      </c>
      <c r="R250">
        <v>268.8</v>
      </c>
      <c r="S250">
        <v>5.6000000000000005</v>
      </c>
      <c r="T250">
        <v>7.666666666666667</v>
      </c>
      <c r="U250">
        <v>119.79166666666666</v>
      </c>
      <c r="V250">
        <v>19.599999999999998</v>
      </c>
      <c r="W250">
        <v>14</v>
      </c>
      <c r="X250">
        <v>5.6000000000000005</v>
      </c>
      <c r="Y250">
        <v>2.8000000000000003</v>
      </c>
      <c r="Z250">
        <v>0</v>
      </c>
      <c r="AA250" s="1">
        <v>42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">
        <f t="shared" si="91"/>
        <v>42</v>
      </c>
      <c r="AN250" s="2">
        <f t="shared" si="92"/>
        <v>0.12499999999999997</v>
      </c>
      <c r="AO250" s="2">
        <f t="shared" si="93"/>
        <v>0.86666666666666659</v>
      </c>
      <c r="AP250" s="2">
        <f t="shared" si="94"/>
        <v>119.79166666666666</v>
      </c>
      <c r="AQ250" s="5">
        <f t="shared" si="95"/>
        <v>7.666666666666667</v>
      </c>
      <c r="AR250" s="5">
        <f t="shared" si="96"/>
        <v>6.666666666666668E-2</v>
      </c>
      <c r="AS250" s="2">
        <f t="shared" si="97"/>
        <v>0.6785714285714286</v>
      </c>
      <c r="AT250" s="3">
        <f t="shared" si="98"/>
        <v>42</v>
      </c>
      <c r="AU250" s="6">
        <f t="shared" si="99"/>
        <v>0</v>
      </c>
      <c r="AV250" s="6">
        <f t="shared" si="100"/>
        <v>0</v>
      </c>
      <c r="AW250" s="6">
        <f t="shared" si="101"/>
        <v>0</v>
      </c>
      <c r="AX250" s="3">
        <f t="shared" si="102"/>
        <v>0</v>
      </c>
      <c r="AY250" s="3">
        <f t="shared" si="103"/>
        <v>0</v>
      </c>
      <c r="AZ250" s="3">
        <f t="shared" si="104"/>
        <v>0</v>
      </c>
      <c r="BA250" s="21">
        <v>5</v>
      </c>
      <c r="BB250" s="21">
        <v>115</v>
      </c>
      <c r="BC250" s="21">
        <v>96</v>
      </c>
      <c r="BD250" s="21">
        <v>2</v>
      </c>
      <c r="BE250" s="25">
        <v>57.5</v>
      </c>
      <c r="BF250" s="21">
        <v>119.79166666666667</v>
      </c>
      <c r="BG250" s="21">
        <v>7</v>
      </c>
      <c r="BH250" s="21">
        <v>5</v>
      </c>
      <c r="BI250" s="21">
        <v>2</v>
      </c>
      <c r="BJ250" s="21">
        <v>1</v>
      </c>
      <c r="BK250" s="21">
        <v>0</v>
      </c>
      <c r="BL250" s="22">
        <v>0</v>
      </c>
      <c r="BM250" s="22">
        <v>0</v>
      </c>
      <c r="BN250" s="22">
        <v>0</v>
      </c>
      <c r="BO250" s="22">
        <v>0</v>
      </c>
      <c r="BP250" s="26">
        <v>0</v>
      </c>
      <c r="BQ250" s="26">
        <v>0</v>
      </c>
      <c r="BR250" s="26">
        <v>0</v>
      </c>
      <c r="BS250" s="22">
        <v>0</v>
      </c>
      <c r="BT250" s="22">
        <v>0</v>
      </c>
      <c r="BU250" s="22">
        <v>0</v>
      </c>
      <c r="BV250" s="22">
        <v>0</v>
      </c>
      <c r="BW250" s="22">
        <v>0</v>
      </c>
      <c r="BX250" s="2">
        <f t="shared" si="105"/>
        <v>5</v>
      </c>
      <c r="BY250" s="2">
        <f t="shared" si="106"/>
        <v>0.125</v>
      </c>
      <c r="BZ250" s="2">
        <f t="shared" si="107"/>
        <v>0.6</v>
      </c>
      <c r="CA250" s="2">
        <f t="shared" si="108"/>
        <v>119.79166666666667</v>
      </c>
      <c r="CB250" s="5">
        <f t="shared" si="109"/>
        <v>57.5</v>
      </c>
      <c r="CC250" s="5">
        <f t="shared" si="110"/>
        <v>0.2</v>
      </c>
      <c r="CD250" s="2">
        <f t="shared" si="111"/>
        <v>0.6785714285714286</v>
      </c>
      <c r="CE250" s="3">
        <f t="shared" si="112"/>
        <v>0</v>
      </c>
      <c r="CF250" s="6">
        <f t="shared" si="113"/>
        <v>0</v>
      </c>
      <c r="CG250" s="6">
        <f t="shared" si="114"/>
        <v>0</v>
      </c>
      <c r="CH250" s="6">
        <f t="shared" si="115"/>
        <v>0</v>
      </c>
      <c r="CI250" s="3">
        <f t="shared" si="116"/>
        <v>0</v>
      </c>
      <c r="CJ250" s="3">
        <f t="shared" si="117"/>
        <v>0</v>
      </c>
      <c r="CK250" s="3">
        <f t="shared" si="118"/>
        <v>0</v>
      </c>
    </row>
    <row r="251" spans="1:89" x14ac:dyDescent="0.25">
      <c r="A251" t="s">
        <v>424</v>
      </c>
      <c r="B251" t="s">
        <v>425</v>
      </c>
      <c r="C251">
        <v>2022</v>
      </c>
      <c r="D251">
        <v>15</v>
      </c>
      <c r="E251">
        <v>14</v>
      </c>
      <c r="F251" t="s">
        <v>174</v>
      </c>
      <c r="G251" t="s">
        <v>144</v>
      </c>
      <c r="H251" t="str">
        <f t="shared" si="90"/>
        <v>AR_O</v>
      </c>
      <c r="I251" t="s">
        <v>39</v>
      </c>
      <c r="J251" t="s">
        <v>42</v>
      </c>
      <c r="K251">
        <v>1</v>
      </c>
      <c r="L251">
        <v>0</v>
      </c>
      <c r="M251">
        <v>1</v>
      </c>
      <c r="N251">
        <v>1</v>
      </c>
      <c r="O251">
        <v>107500000</v>
      </c>
      <c r="P251" s="1">
        <v>42</v>
      </c>
      <c r="Q251">
        <v>252</v>
      </c>
      <c r="R251">
        <v>290.5</v>
      </c>
      <c r="S251">
        <v>14</v>
      </c>
      <c r="T251">
        <v>6</v>
      </c>
      <c r="U251">
        <v>86.746987951807228</v>
      </c>
      <c r="V251">
        <v>21</v>
      </c>
      <c r="W251">
        <v>7</v>
      </c>
      <c r="X251">
        <v>3.5</v>
      </c>
      <c r="Y251">
        <v>3.5</v>
      </c>
      <c r="Z251">
        <v>0</v>
      </c>
      <c r="AA251" s="1">
        <v>42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s="2">
        <f t="shared" si="91"/>
        <v>42</v>
      </c>
      <c r="AN251" s="2">
        <f t="shared" si="92"/>
        <v>9.6385542168674704E-2</v>
      </c>
      <c r="AO251" s="2">
        <f t="shared" si="93"/>
        <v>0.66666666666666663</v>
      </c>
      <c r="AP251" s="2">
        <f t="shared" si="94"/>
        <v>86.746987951807228</v>
      </c>
      <c r="AQ251" s="5">
        <f t="shared" si="95"/>
        <v>6</v>
      </c>
      <c r="AR251" s="5">
        <f t="shared" si="96"/>
        <v>8.3333333333333329E-2</v>
      </c>
      <c r="AS251" s="2">
        <f t="shared" si="97"/>
        <v>0.48</v>
      </c>
      <c r="AT251" s="3">
        <f t="shared" si="98"/>
        <v>42</v>
      </c>
      <c r="AU251" s="6">
        <f t="shared" si="99"/>
        <v>0</v>
      </c>
      <c r="AV251" s="6">
        <f t="shared" si="100"/>
        <v>0</v>
      </c>
      <c r="AW251" s="6">
        <f t="shared" si="101"/>
        <v>0</v>
      </c>
      <c r="AX251" s="3">
        <f t="shared" si="102"/>
        <v>0</v>
      </c>
      <c r="AY251" s="3">
        <f t="shared" si="103"/>
        <v>0</v>
      </c>
      <c r="AZ251" s="3">
        <f t="shared" si="104"/>
        <v>0</v>
      </c>
      <c r="BA251" s="21">
        <v>4</v>
      </c>
      <c r="BB251" s="21">
        <v>72</v>
      </c>
      <c r="BC251" s="21">
        <v>83</v>
      </c>
      <c r="BD251" s="21">
        <v>4</v>
      </c>
      <c r="BE251" s="25">
        <v>18</v>
      </c>
      <c r="BF251" s="21">
        <v>86.746987951807228</v>
      </c>
      <c r="BG251" s="21">
        <v>6</v>
      </c>
      <c r="BH251" s="21">
        <v>2</v>
      </c>
      <c r="BI251" s="21">
        <v>1</v>
      </c>
      <c r="BJ251" s="21">
        <v>1</v>
      </c>
      <c r="BK251" s="21">
        <v>0</v>
      </c>
      <c r="BL251" s="22">
        <v>0</v>
      </c>
      <c r="BM251" s="22">
        <v>0</v>
      </c>
      <c r="BN251" s="22">
        <v>0</v>
      </c>
      <c r="BO251" s="22">
        <v>0</v>
      </c>
      <c r="BP251" s="26">
        <v>0</v>
      </c>
      <c r="BQ251" s="26">
        <v>0</v>
      </c>
      <c r="BR251" s="26">
        <v>0</v>
      </c>
      <c r="BS251" s="22">
        <v>0</v>
      </c>
      <c r="BT251" s="22">
        <v>0</v>
      </c>
      <c r="BU251" s="22">
        <v>0</v>
      </c>
      <c r="BV251" s="22">
        <v>0</v>
      </c>
      <c r="BW251" s="22">
        <v>0</v>
      </c>
      <c r="BX251" s="2">
        <f t="shared" si="105"/>
        <v>4</v>
      </c>
      <c r="BY251" s="2">
        <f t="shared" si="106"/>
        <v>9.6385542168674704E-2</v>
      </c>
      <c r="BZ251" s="2">
        <f t="shared" si="107"/>
        <v>0</v>
      </c>
      <c r="CA251" s="2">
        <f t="shared" si="108"/>
        <v>86.746987951807228</v>
      </c>
      <c r="CB251" s="5">
        <f t="shared" si="109"/>
        <v>18</v>
      </c>
      <c r="CC251" s="5">
        <f t="shared" si="110"/>
        <v>0.25</v>
      </c>
      <c r="CD251" s="2">
        <f t="shared" si="111"/>
        <v>0.48</v>
      </c>
      <c r="CE251" s="3">
        <f t="shared" si="112"/>
        <v>0</v>
      </c>
      <c r="CF251" s="6">
        <f t="shared" si="113"/>
        <v>0</v>
      </c>
      <c r="CG251" s="6">
        <f t="shared" si="114"/>
        <v>0</v>
      </c>
      <c r="CH251" s="6">
        <f t="shared" si="115"/>
        <v>0</v>
      </c>
      <c r="CI251" s="3">
        <f t="shared" si="116"/>
        <v>0</v>
      </c>
      <c r="CJ251" s="3">
        <f t="shared" si="117"/>
        <v>0</v>
      </c>
      <c r="CK251" s="3">
        <f t="shared" si="118"/>
        <v>0</v>
      </c>
    </row>
    <row r="252" spans="1:89" x14ac:dyDescent="0.25">
      <c r="A252" t="s">
        <v>426</v>
      </c>
      <c r="B252" t="s">
        <v>427</v>
      </c>
      <c r="C252">
        <v>2022</v>
      </c>
      <c r="D252">
        <v>15</v>
      </c>
      <c r="E252">
        <v>14</v>
      </c>
      <c r="F252" t="s">
        <v>174</v>
      </c>
      <c r="G252" t="s">
        <v>144</v>
      </c>
      <c r="H252" t="str">
        <f t="shared" si="90"/>
        <v>AR_I</v>
      </c>
      <c r="I252" t="s">
        <v>39</v>
      </c>
      <c r="J252" t="s">
        <v>0</v>
      </c>
      <c r="K252">
        <v>0</v>
      </c>
      <c r="L252">
        <v>0</v>
      </c>
      <c r="M252">
        <v>1</v>
      </c>
      <c r="N252">
        <v>0</v>
      </c>
      <c r="O252">
        <v>107500000</v>
      </c>
      <c r="P252" s="1">
        <v>42</v>
      </c>
      <c r="Q252">
        <v>75.600000000000009</v>
      </c>
      <c r="R252">
        <v>98</v>
      </c>
      <c r="S252">
        <v>11.200000000000001</v>
      </c>
      <c r="T252">
        <v>1.8000000000000003</v>
      </c>
      <c r="U252">
        <v>77.142857142857153</v>
      </c>
      <c r="V252">
        <v>2.8000000000000003</v>
      </c>
      <c r="W252">
        <v>0</v>
      </c>
      <c r="X252">
        <v>0</v>
      </c>
      <c r="Y252">
        <v>0</v>
      </c>
      <c r="Z252">
        <v>0</v>
      </c>
      <c r="AA252" s="1">
        <v>42</v>
      </c>
      <c r="AB252">
        <v>284</v>
      </c>
      <c r="AC252">
        <v>404</v>
      </c>
      <c r="AD252">
        <v>16</v>
      </c>
      <c r="AE252">
        <v>8.535211267605634</v>
      </c>
      <c r="AF252">
        <v>25.25</v>
      </c>
      <c r="AG252">
        <v>17.75</v>
      </c>
      <c r="AH252">
        <v>1</v>
      </c>
      <c r="AI252">
        <v>0</v>
      </c>
      <c r="AJ252">
        <v>36</v>
      </c>
      <c r="AK252">
        <v>16</v>
      </c>
      <c r="AL252">
        <v>101</v>
      </c>
      <c r="AM252" s="2">
        <f t="shared" si="91"/>
        <v>42</v>
      </c>
      <c r="AN252" s="2">
        <f t="shared" si="92"/>
        <v>2.8571428571428574E-2</v>
      </c>
      <c r="AO252" s="2">
        <f t="shared" si="93"/>
        <v>0.73333333333333328</v>
      </c>
      <c r="AP252" s="2">
        <f t="shared" si="94"/>
        <v>77.142857142857153</v>
      </c>
      <c r="AQ252" s="5">
        <f t="shared" si="95"/>
        <v>1.8000000000000003</v>
      </c>
      <c r="AR252" s="5">
        <f t="shared" si="96"/>
        <v>0</v>
      </c>
      <c r="AS252" s="2">
        <f t="shared" si="97"/>
        <v>0.67647058823529416</v>
      </c>
      <c r="AT252" s="3">
        <f t="shared" si="98"/>
        <v>42</v>
      </c>
      <c r="AU252" s="6">
        <f t="shared" si="99"/>
        <v>8.535211267605634</v>
      </c>
      <c r="AV252" s="6">
        <f t="shared" si="100"/>
        <v>25.25</v>
      </c>
      <c r="AW252" s="6">
        <f t="shared" si="101"/>
        <v>17.75</v>
      </c>
      <c r="AX252" s="3">
        <f t="shared" si="102"/>
        <v>2.3809523809523808E-2</v>
      </c>
      <c r="AY252" s="3">
        <f t="shared" si="103"/>
        <v>0.18309859154929578</v>
      </c>
      <c r="AZ252" s="3">
        <f t="shared" si="104"/>
        <v>0.35563380281690143</v>
      </c>
      <c r="BA252" s="21">
        <v>5</v>
      </c>
      <c r="BB252" s="21">
        <v>27</v>
      </c>
      <c r="BC252" s="21">
        <v>35</v>
      </c>
      <c r="BD252" s="21">
        <v>4</v>
      </c>
      <c r="BE252" s="25">
        <v>6.75</v>
      </c>
      <c r="BF252" s="21">
        <v>77.142857142857153</v>
      </c>
      <c r="BG252" s="21">
        <v>1</v>
      </c>
      <c r="BH252" s="21">
        <v>0</v>
      </c>
      <c r="BI252" s="21">
        <v>0</v>
      </c>
      <c r="BJ252" s="21">
        <v>0</v>
      </c>
      <c r="BK252" s="21">
        <v>0</v>
      </c>
      <c r="BL252" s="22">
        <v>14</v>
      </c>
      <c r="BM252" s="22">
        <v>284</v>
      </c>
      <c r="BN252" s="22">
        <v>404</v>
      </c>
      <c r="BO252" s="22">
        <v>16</v>
      </c>
      <c r="BP252" s="26">
        <v>8.535211267605634</v>
      </c>
      <c r="BQ252" s="26">
        <v>25.25</v>
      </c>
      <c r="BR252" s="26">
        <v>17.75</v>
      </c>
      <c r="BS252" s="22">
        <v>1</v>
      </c>
      <c r="BT252" s="22">
        <v>0</v>
      </c>
      <c r="BU252" s="22">
        <v>36</v>
      </c>
      <c r="BV252" s="22">
        <v>16</v>
      </c>
      <c r="BW252" s="22">
        <v>101</v>
      </c>
      <c r="BX252" s="2">
        <f t="shared" si="105"/>
        <v>5</v>
      </c>
      <c r="BY252" s="2">
        <f t="shared" si="106"/>
        <v>2.8571428571428571E-2</v>
      </c>
      <c r="BZ252" s="2">
        <f t="shared" si="107"/>
        <v>0.2</v>
      </c>
      <c r="CA252" s="2">
        <f t="shared" si="108"/>
        <v>77.142857142857153</v>
      </c>
      <c r="CB252" s="5">
        <f t="shared" si="109"/>
        <v>6.75</v>
      </c>
      <c r="CC252" s="5">
        <f t="shared" si="110"/>
        <v>0</v>
      </c>
      <c r="CD252" s="2">
        <f t="shared" si="111"/>
        <v>0.67647058823529416</v>
      </c>
      <c r="CE252" s="3">
        <f t="shared" si="112"/>
        <v>14</v>
      </c>
      <c r="CF252" s="6">
        <f t="shared" si="113"/>
        <v>8.535211267605634</v>
      </c>
      <c r="CG252" s="6">
        <f t="shared" si="114"/>
        <v>25.25</v>
      </c>
      <c r="CH252" s="6">
        <f t="shared" si="115"/>
        <v>17.75</v>
      </c>
      <c r="CI252" s="3">
        <f t="shared" si="116"/>
        <v>7.1428571428571425E-2</v>
      </c>
      <c r="CJ252" s="3">
        <f t="shared" si="117"/>
        <v>0.18309859154929578</v>
      </c>
      <c r="CK252" s="3">
        <f t="shared" si="118"/>
        <v>0.35563380281690143</v>
      </c>
    </row>
    <row r="253" spans="1:89" x14ac:dyDescent="0.25">
      <c r="A253" t="s">
        <v>428</v>
      </c>
      <c r="B253" t="s">
        <v>429</v>
      </c>
      <c r="C253">
        <v>2022</v>
      </c>
      <c r="D253">
        <v>15</v>
      </c>
      <c r="E253">
        <v>14</v>
      </c>
      <c r="F253" t="s">
        <v>174</v>
      </c>
      <c r="G253" t="s">
        <v>144</v>
      </c>
      <c r="H253" t="str">
        <f t="shared" si="90"/>
        <v>WK_I</v>
      </c>
      <c r="I253" t="s">
        <v>51</v>
      </c>
      <c r="J253" t="s">
        <v>0</v>
      </c>
      <c r="K253">
        <v>0</v>
      </c>
      <c r="L253">
        <v>1</v>
      </c>
      <c r="M253">
        <v>0</v>
      </c>
      <c r="N253">
        <v>0</v>
      </c>
      <c r="O253">
        <v>55000000</v>
      </c>
      <c r="P253" s="1">
        <v>42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1">
        <v>42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s="2">
        <f t="shared" si="91"/>
        <v>42</v>
      </c>
      <c r="AN253" s="2">
        <f t="shared" si="92"/>
        <v>0</v>
      </c>
      <c r="AO253" s="2">
        <f t="shared" si="93"/>
        <v>1</v>
      </c>
      <c r="AP253" s="2">
        <f t="shared" si="94"/>
        <v>0</v>
      </c>
      <c r="AQ253" s="5">
        <f t="shared" si="95"/>
        <v>0</v>
      </c>
      <c r="AR253" s="5">
        <f t="shared" si="96"/>
        <v>0</v>
      </c>
      <c r="AS253" s="2">
        <f t="shared" si="97"/>
        <v>0</v>
      </c>
      <c r="AT253" s="3">
        <f t="shared" si="98"/>
        <v>42</v>
      </c>
      <c r="AU253" s="6">
        <f t="shared" si="99"/>
        <v>0</v>
      </c>
      <c r="AV253" s="6">
        <f t="shared" si="100"/>
        <v>0</v>
      </c>
      <c r="AW253" s="6">
        <f t="shared" si="101"/>
        <v>0</v>
      </c>
      <c r="AX253" s="3">
        <f t="shared" si="102"/>
        <v>0</v>
      </c>
      <c r="AY253" s="3">
        <f t="shared" si="103"/>
        <v>0</v>
      </c>
      <c r="AZ253" s="3">
        <f t="shared" si="104"/>
        <v>0</v>
      </c>
      <c r="BA253" s="21">
        <v>0</v>
      </c>
      <c r="BB253" s="21">
        <v>0</v>
      </c>
      <c r="BC253" s="21">
        <v>0</v>
      </c>
      <c r="BD253" s="21">
        <v>0</v>
      </c>
      <c r="BE253" s="25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2">
        <v>0</v>
      </c>
      <c r="BM253" s="22">
        <v>0</v>
      </c>
      <c r="BN253" s="22">
        <v>0</v>
      </c>
      <c r="BO253" s="22">
        <v>0</v>
      </c>
      <c r="BP253" s="26">
        <v>0</v>
      </c>
      <c r="BQ253" s="26">
        <v>0</v>
      </c>
      <c r="BR253" s="26">
        <v>0</v>
      </c>
      <c r="BS253" s="22">
        <v>0</v>
      </c>
      <c r="BT253" s="22">
        <v>0</v>
      </c>
      <c r="BU253" s="22">
        <v>0</v>
      </c>
      <c r="BV253" s="22">
        <v>0</v>
      </c>
      <c r="BW253" s="22">
        <v>0</v>
      </c>
      <c r="BX253" s="2">
        <f t="shared" si="105"/>
        <v>0</v>
      </c>
      <c r="BY253" s="2">
        <f t="shared" si="106"/>
        <v>0</v>
      </c>
      <c r="BZ253" s="2">
        <f t="shared" si="107"/>
        <v>0</v>
      </c>
      <c r="CA253" s="2">
        <f t="shared" si="108"/>
        <v>0</v>
      </c>
      <c r="CB253" s="5">
        <f t="shared" si="109"/>
        <v>0</v>
      </c>
      <c r="CC253" s="5">
        <f t="shared" si="110"/>
        <v>0</v>
      </c>
      <c r="CD253" s="2">
        <f t="shared" si="111"/>
        <v>0</v>
      </c>
      <c r="CE253" s="3">
        <f t="shared" si="112"/>
        <v>0</v>
      </c>
      <c r="CF253" s="6">
        <f t="shared" si="113"/>
        <v>0</v>
      </c>
      <c r="CG253" s="6">
        <f t="shared" si="114"/>
        <v>0</v>
      </c>
      <c r="CH253" s="6">
        <f t="shared" si="115"/>
        <v>0</v>
      </c>
      <c r="CI253" s="3">
        <f t="shared" si="116"/>
        <v>0</v>
      </c>
      <c r="CJ253" s="3">
        <f t="shared" si="117"/>
        <v>0</v>
      </c>
      <c r="CK253" s="3">
        <f t="shared" si="118"/>
        <v>0</v>
      </c>
    </row>
    <row r="254" spans="1:89" x14ac:dyDescent="0.25">
      <c r="A254" t="s">
        <v>430</v>
      </c>
      <c r="B254" t="s">
        <v>431</v>
      </c>
      <c r="C254">
        <v>2022</v>
      </c>
      <c r="D254">
        <v>15</v>
      </c>
      <c r="E254">
        <v>14</v>
      </c>
      <c r="F254" t="s">
        <v>174</v>
      </c>
      <c r="G254" t="s">
        <v>144</v>
      </c>
      <c r="H254" t="str">
        <f t="shared" si="90"/>
        <v>Bowl_O</v>
      </c>
      <c r="I254" t="s">
        <v>54</v>
      </c>
      <c r="J254" t="s">
        <v>42</v>
      </c>
      <c r="K254">
        <v>1</v>
      </c>
      <c r="L254">
        <v>0</v>
      </c>
      <c r="M254">
        <v>1</v>
      </c>
      <c r="N254">
        <v>1</v>
      </c>
      <c r="O254">
        <v>77500000</v>
      </c>
      <c r="P254" s="1">
        <v>42</v>
      </c>
      <c r="Q254">
        <v>25.2</v>
      </c>
      <c r="R254">
        <v>56</v>
      </c>
      <c r="S254">
        <v>5.6000000000000005</v>
      </c>
      <c r="T254">
        <v>0.6</v>
      </c>
      <c r="U254">
        <v>45</v>
      </c>
      <c r="V254">
        <v>0</v>
      </c>
      <c r="W254">
        <v>0</v>
      </c>
      <c r="X254">
        <v>0</v>
      </c>
      <c r="Y254">
        <v>0</v>
      </c>
      <c r="Z254">
        <v>0</v>
      </c>
      <c r="AA254" s="1">
        <v>42</v>
      </c>
      <c r="AB254">
        <v>310.33333333333337</v>
      </c>
      <c r="AC254">
        <v>449.16666666666669</v>
      </c>
      <c r="AD254">
        <v>15.166666666666666</v>
      </c>
      <c r="AE254">
        <v>8.6842105263157876</v>
      </c>
      <c r="AF254">
        <v>29.615384615384617</v>
      </c>
      <c r="AG254">
        <v>20.461538461538463</v>
      </c>
      <c r="AH254">
        <v>0</v>
      </c>
      <c r="AI254">
        <v>0</v>
      </c>
      <c r="AJ254">
        <v>46.666666666666671</v>
      </c>
      <c r="AK254">
        <v>16.333333333333336</v>
      </c>
      <c r="AL254">
        <v>114.33333333333333</v>
      </c>
      <c r="AM254" s="2">
        <f t="shared" si="91"/>
        <v>42</v>
      </c>
      <c r="AN254" s="2">
        <f t="shared" si="92"/>
        <v>0</v>
      </c>
      <c r="AO254" s="2">
        <f t="shared" si="93"/>
        <v>0.86666666666666659</v>
      </c>
      <c r="AP254" s="2">
        <f t="shared" si="94"/>
        <v>45</v>
      </c>
      <c r="AQ254" s="5">
        <f t="shared" si="95"/>
        <v>0.6</v>
      </c>
      <c r="AR254" s="5">
        <f t="shared" si="96"/>
        <v>0</v>
      </c>
      <c r="AS254" s="2">
        <f t="shared" si="97"/>
        <v>0.45</v>
      </c>
      <c r="AT254" s="3">
        <f t="shared" si="98"/>
        <v>42</v>
      </c>
      <c r="AU254" s="6">
        <f t="shared" si="99"/>
        <v>8.6842105263157876</v>
      </c>
      <c r="AV254" s="6">
        <f t="shared" si="100"/>
        <v>29.615384615384617</v>
      </c>
      <c r="AW254" s="6">
        <f t="shared" si="101"/>
        <v>20.461538461538463</v>
      </c>
      <c r="AX254" s="3">
        <f t="shared" si="102"/>
        <v>0</v>
      </c>
      <c r="AY254" s="3">
        <f t="shared" si="103"/>
        <v>0.20300751879699247</v>
      </c>
      <c r="AZ254" s="3">
        <f t="shared" si="104"/>
        <v>0.36842105263157887</v>
      </c>
      <c r="BA254" s="21">
        <v>5</v>
      </c>
      <c r="BB254" s="21">
        <v>9</v>
      </c>
      <c r="BC254" s="21">
        <v>20</v>
      </c>
      <c r="BD254" s="21">
        <v>2</v>
      </c>
      <c r="BE254" s="25">
        <v>4.5</v>
      </c>
      <c r="BF254" s="21">
        <v>45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2">
        <v>12</v>
      </c>
      <c r="BM254" s="22">
        <v>266</v>
      </c>
      <c r="BN254" s="22">
        <v>385</v>
      </c>
      <c r="BO254" s="22">
        <v>13</v>
      </c>
      <c r="BP254" s="26">
        <v>8.6842105263157894</v>
      </c>
      <c r="BQ254" s="26">
        <v>29.615384615384617</v>
      </c>
      <c r="BR254" s="26">
        <v>20.46153846153846</v>
      </c>
      <c r="BS254" s="22">
        <v>0</v>
      </c>
      <c r="BT254" s="22">
        <v>0</v>
      </c>
      <c r="BU254" s="22">
        <v>40</v>
      </c>
      <c r="BV254" s="22">
        <v>14</v>
      </c>
      <c r="BW254" s="22">
        <v>98</v>
      </c>
      <c r="BX254" s="2">
        <f t="shared" si="105"/>
        <v>5</v>
      </c>
      <c r="BY254" s="2">
        <f t="shared" si="106"/>
        <v>0</v>
      </c>
      <c r="BZ254" s="2">
        <f t="shared" si="107"/>
        <v>0.6</v>
      </c>
      <c r="CA254" s="2">
        <f t="shared" si="108"/>
        <v>45</v>
      </c>
      <c r="CB254" s="5">
        <f t="shared" si="109"/>
        <v>4.5</v>
      </c>
      <c r="CC254" s="5">
        <f t="shared" si="110"/>
        <v>0</v>
      </c>
      <c r="CD254" s="2">
        <f t="shared" si="111"/>
        <v>0.45</v>
      </c>
      <c r="CE254" s="3">
        <f t="shared" si="112"/>
        <v>12</v>
      </c>
      <c r="CF254" s="6">
        <f t="shared" si="113"/>
        <v>8.6842105263157894</v>
      </c>
      <c r="CG254" s="6">
        <f t="shared" si="114"/>
        <v>29.615384615384617</v>
      </c>
      <c r="CH254" s="6">
        <f t="shared" si="115"/>
        <v>20.46153846153846</v>
      </c>
      <c r="CI254" s="3">
        <f t="shared" si="116"/>
        <v>0</v>
      </c>
      <c r="CJ254" s="3">
        <f t="shared" si="117"/>
        <v>0.20300751879699247</v>
      </c>
      <c r="CK254" s="3">
        <f t="shared" si="118"/>
        <v>0.36842105263157893</v>
      </c>
    </row>
    <row r="255" spans="1:89" x14ac:dyDescent="0.25">
      <c r="A255" t="s">
        <v>432</v>
      </c>
      <c r="B255" t="s">
        <v>433</v>
      </c>
      <c r="C255">
        <v>2022</v>
      </c>
      <c r="D255">
        <v>15</v>
      </c>
      <c r="E255">
        <v>14</v>
      </c>
      <c r="F255" t="s">
        <v>174</v>
      </c>
      <c r="G255" t="s">
        <v>144</v>
      </c>
      <c r="H255" t="str">
        <f t="shared" si="90"/>
        <v>AR_I</v>
      </c>
      <c r="I255" t="s">
        <v>39</v>
      </c>
      <c r="J255" t="s">
        <v>0</v>
      </c>
      <c r="K255">
        <v>0</v>
      </c>
      <c r="L255">
        <v>0</v>
      </c>
      <c r="M255">
        <v>0</v>
      </c>
      <c r="N255">
        <v>0</v>
      </c>
      <c r="O255">
        <v>24000000</v>
      </c>
      <c r="P255" s="1">
        <v>42</v>
      </c>
      <c r="Q255">
        <v>35</v>
      </c>
      <c r="R255">
        <v>56</v>
      </c>
      <c r="S255">
        <v>7</v>
      </c>
      <c r="T255">
        <v>0.83333333333333337</v>
      </c>
      <c r="U255">
        <v>62.5</v>
      </c>
      <c r="V255">
        <v>0</v>
      </c>
      <c r="W255">
        <v>0</v>
      </c>
      <c r="X255">
        <v>0</v>
      </c>
      <c r="Y255">
        <v>0</v>
      </c>
      <c r="Z255">
        <v>0</v>
      </c>
      <c r="AA255" s="1">
        <v>42</v>
      </c>
      <c r="AB255">
        <v>288</v>
      </c>
      <c r="AC255">
        <v>326</v>
      </c>
      <c r="AD255">
        <v>6</v>
      </c>
      <c r="AE255">
        <v>6.7916666666666661</v>
      </c>
      <c r="AF255">
        <v>54.333333333333336</v>
      </c>
      <c r="AG255">
        <v>48</v>
      </c>
      <c r="AH255">
        <v>0</v>
      </c>
      <c r="AI255">
        <v>0</v>
      </c>
      <c r="AJ255">
        <v>28</v>
      </c>
      <c r="AK255">
        <v>8</v>
      </c>
      <c r="AL255">
        <v>124</v>
      </c>
      <c r="AM255" s="2">
        <f t="shared" si="91"/>
        <v>42</v>
      </c>
      <c r="AN255" s="2">
        <f t="shared" si="92"/>
        <v>0</v>
      </c>
      <c r="AO255" s="2">
        <f t="shared" si="93"/>
        <v>0.83333333333333337</v>
      </c>
      <c r="AP255" s="2">
        <f t="shared" si="94"/>
        <v>62.5</v>
      </c>
      <c r="AQ255" s="5">
        <f t="shared" si="95"/>
        <v>0.83333333333333337</v>
      </c>
      <c r="AR255" s="5">
        <f t="shared" si="96"/>
        <v>0</v>
      </c>
      <c r="AS255" s="2">
        <f t="shared" si="97"/>
        <v>0.625</v>
      </c>
      <c r="AT255" s="3">
        <f t="shared" si="98"/>
        <v>42</v>
      </c>
      <c r="AU255" s="6">
        <f t="shared" si="99"/>
        <v>6.7916666666666661</v>
      </c>
      <c r="AV255" s="6">
        <f t="shared" si="100"/>
        <v>54.333333333333336</v>
      </c>
      <c r="AW255" s="6">
        <f t="shared" si="101"/>
        <v>48</v>
      </c>
      <c r="AX255" s="3">
        <f t="shared" si="102"/>
        <v>0</v>
      </c>
      <c r="AY255" s="3">
        <f t="shared" si="103"/>
        <v>0.125</v>
      </c>
      <c r="AZ255" s="3">
        <f t="shared" si="104"/>
        <v>0.43055555555555558</v>
      </c>
      <c r="BA255" s="21">
        <v>2</v>
      </c>
      <c r="BB255" s="21">
        <v>5</v>
      </c>
      <c r="BC255" s="21">
        <v>8</v>
      </c>
      <c r="BD255" s="21">
        <v>1</v>
      </c>
      <c r="BE255" s="25">
        <v>5</v>
      </c>
      <c r="BF255" s="21">
        <v>62.5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2">
        <v>7</v>
      </c>
      <c r="BM255" s="22">
        <v>144</v>
      </c>
      <c r="BN255" s="22">
        <v>163</v>
      </c>
      <c r="BO255" s="22">
        <v>3</v>
      </c>
      <c r="BP255" s="26">
        <v>6.7916666666666661</v>
      </c>
      <c r="BQ255" s="26">
        <v>54.333333333333336</v>
      </c>
      <c r="BR255" s="26">
        <v>48</v>
      </c>
      <c r="BS255" s="22">
        <v>0</v>
      </c>
      <c r="BT255" s="22">
        <v>0</v>
      </c>
      <c r="BU255" s="22">
        <v>14</v>
      </c>
      <c r="BV255" s="22">
        <v>4</v>
      </c>
      <c r="BW255" s="22">
        <v>62</v>
      </c>
      <c r="BX255" s="2">
        <f t="shared" si="105"/>
        <v>2</v>
      </c>
      <c r="BY255" s="2">
        <f t="shared" si="106"/>
        <v>0</v>
      </c>
      <c r="BZ255" s="2">
        <f t="shared" si="107"/>
        <v>0.5</v>
      </c>
      <c r="CA255" s="2">
        <f t="shared" si="108"/>
        <v>62.5</v>
      </c>
      <c r="CB255" s="5">
        <f t="shared" si="109"/>
        <v>5</v>
      </c>
      <c r="CC255" s="5">
        <f t="shared" si="110"/>
        <v>0</v>
      </c>
      <c r="CD255" s="2">
        <f t="shared" si="111"/>
        <v>0.625</v>
      </c>
      <c r="CE255" s="3">
        <f t="shared" si="112"/>
        <v>7</v>
      </c>
      <c r="CF255" s="6">
        <f t="shared" si="113"/>
        <v>6.7916666666666661</v>
      </c>
      <c r="CG255" s="6">
        <f t="shared" si="114"/>
        <v>54.333333333333336</v>
      </c>
      <c r="CH255" s="6">
        <f t="shared" si="115"/>
        <v>48</v>
      </c>
      <c r="CI255" s="3">
        <f t="shared" si="116"/>
        <v>0</v>
      </c>
      <c r="CJ255" s="3">
        <f t="shared" si="117"/>
        <v>0.125</v>
      </c>
      <c r="CK255" s="3">
        <f t="shared" si="118"/>
        <v>0.43055555555555558</v>
      </c>
    </row>
    <row r="256" spans="1:89" x14ac:dyDescent="0.25">
      <c r="A256" t="s">
        <v>434</v>
      </c>
      <c r="B256" t="s">
        <v>434</v>
      </c>
      <c r="C256">
        <v>2022</v>
      </c>
      <c r="D256">
        <v>15</v>
      </c>
      <c r="E256">
        <v>14</v>
      </c>
      <c r="F256" t="s">
        <v>174</v>
      </c>
      <c r="G256" t="s">
        <v>144</v>
      </c>
      <c r="H256" t="str">
        <f t="shared" si="90"/>
        <v>WK_I</v>
      </c>
      <c r="I256" t="s">
        <v>51</v>
      </c>
      <c r="J256" t="s">
        <v>0</v>
      </c>
      <c r="K256">
        <v>0</v>
      </c>
      <c r="L256">
        <v>1</v>
      </c>
      <c r="M256">
        <v>0</v>
      </c>
      <c r="N256">
        <v>0</v>
      </c>
      <c r="O256">
        <v>34000000</v>
      </c>
      <c r="P256" s="1">
        <v>42</v>
      </c>
      <c r="Q256">
        <v>126</v>
      </c>
      <c r="R256">
        <v>102.66666666666666</v>
      </c>
      <c r="S256">
        <v>0</v>
      </c>
      <c r="T256">
        <v>3</v>
      </c>
      <c r="U256">
        <v>122.72727272727273</v>
      </c>
      <c r="V256">
        <v>23.333333333333336</v>
      </c>
      <c r="W256">
        <v>0</v>
      </c>
      <c r="X256">
        <v>0</v>
      </c>
      <c r="Y256">
        <v>0</v>
      </c>
      <c r="Z256">
        <v>0</v>
      </c>
      <c r="AA256" s="1">
        <v>42</v>
      </c>
      <c r="AB256">
        <v>298.66666666666663</v>
      </c>
      <c r="AC256">
        <v>445.66666666666663</v>
      </c>
      <c r="AD256">
        <v>7</v>
      </c>
      <c r="AE256">
        <v>8.953125</v>
      </c>
      <c r="AF256">
        <v>63.666666666666664</v>
      </c>
      <c r="AG256">
        <v>42.666666666666664</v>
      </c>
      <c r="AH256">
        <v>0</v>
      </c>
      <c r="AI256">
        <v>0</v>
      </c>
      <c r="AJ256">
        <v>44.333333333333329</v>
      </c>
      <c r="AK256">
        <v>16.333333333333336</v>
      </c>
      <c r="AL256">
        <v>102.66666666666666</v>
      </c>
      <c r="AM256" s="2">
        <f t="shared" si="91"/>
        <v>42</v>
      </c>
      <c r="AN256" s="2">
        <f t="shared" si="92"/>
        <v>0.22727272727272732</v>
      </c>
      <c r="AO256" s="2">
        <f t="shared" si="93"/>
        <v>1</v>
      </c>
      <c r="AP256" s="2">
        <f t="shared" si="94"/>
        <v>122.72727272727273</v>
      </c>
      <c r="AQ256" s="5">
        <f t="shared" si="95"/>
        <v>3</v>
      </c>
      <c r="AR256" s="5">
        <f t="shared" si="96"/>
        <v>0</v>
      </c>
      <c r="AS256" s="2">
        <f t="shared" si="97"/>
        <v>0.41176470588235292</v>
      </c>
      <c r="AT256" s="3">
        <f t="shared" si="98"/>
        <v>42</v>
      </c>
      <c r="AU256" s="6">
        <f t="shared" si="99"/>
        <v>8.953125</v>
      </c>
      <c r="AV256" s="6">
        <f t="shared" si="100"/>
        <v>63.666666666666664</v>
      </c>
      <c r="AW256" s="6">
        <f t="shared" si="101"/>
        <v>42.666666666666664</v>
      </c>
      <c r="AX256" s="3">
        <f t="shared" si="102"/>
        <v>0</v>
      </c>
      <c r="AY256" s="3">
        <f t="shared" si="103"/>
        <v>0.20312500000000003</v>
      </c>
      <c r="AZ256" s="3">
        <f t="shared" si="104"/>
        <v>0.34375</v>
      </c>
      <c r="BA256" s="21">
        <v>3</v>
      </c>
      <c r="BB256" s="21">
        <v>27</v>
      </c>
      <c r="BC256" s="21">
        <v>22</v>
      </c>
      <c r="BD256" s="21">
        <v>0</v>
      </c>
      <c r="BE256" s="25">
        <v>0</v>
      </c>
      <c r="BF256" s="21">
        <v>122.72727272727273</v>
      </c>
      <c r="BG256" s="21">
        <v>5</v>
      </c>
      <c r="BH256" s="21">
        <v>0</v>
      </c>
      <c r="BI256" s="21">
        <v>0</v>
      </c>
      <c r="BJ256" s="21">
        <v>0</v>
      </c>
      <c r="BK256" s="21">
        <v>0</v>
      </c>
      <c r="BL256" s="22">
        <v>6</v>
      </c>
      <c r="BM256" s="22">
        <v>128</v>
      </c>
      <c r="BN256" s="22">
        <v>191</v>
      </c>
      <c r="BO256" s="22">
        <v>3</v>
      </c>
      <c r="BP256" s="26">
        <v>8.953125</v>
      </c>
      <c r="BQ256" s="26">
        <v>63.666666666666664</v>
      </c>
      <c r="BR256" s="26">
        <v>42.666666666666664</v>
      </c>
      <c r="BS256" s="22">
        <v>0</v>
      </c>
      <c r="BT256" s="22">
        <v>0</v>
      </c>
      <c r="BU256" s="22">
        <v>19</v>
      </c>
      <c r="BV256" s="22">
        <v>7</v>
      </c>
      <c r="BW256" s="22">
        <v>44</v>
      </c>
      <c r="BX256" s="2">
        <f t="shared" si="105"/>
        <v>3</v>
      </c>
      <c r="BY256" s="2">
        <f t="shared" si="106"/>
        <v>0.22727272727272727</v>
      </c>
      <c r="BZ256" s="2">
        <f t="shared" si="107"/>
        <v>1</v>
      </c>
      <c r="CA256" s="2">
        <f t="shared" si="108"/>
        <v>122.72727272727273</v>
      </c>
      <c r="CB256" s="5">
        <f t="shared" si="109"/>
        <v>0</v>
      </c>
      <c r="CC256" s="5">
        <f t="shared" si="110"/>
        <v>0</v>
      </c>
      <c r="CD256" s="2">
        <f t="shared" si="111"/>
        <v>0.41176470588235292</v>
      </c>
      <c r="CE256" s="3">
        <f t="shared" si="112"/>
        <v>6</v>
      </c>
      <c r="CF256" s="6">
        <f t="shared" si="113"/>
        <v>8.953125</v>
      </c>
      <c r="CG256" s="6">
        <f t="shared" si="114"/>
        <v>63.666666666666664</v>
      </c>
      <c r="CH256" s="6">
        <f t="shared" si="115"/>
        <v>42.666666666666664</v>
      </c>
      <c r="CI256" s="3">
        <f t="shared" si="116"/>
        <v>0</v>
      </c>
      <c r="CJ256" s="3">
        <f t="shared" si="117"/>
        <v>0.203125</v>
      </c>
      <c r="CK256" s="3">
        <f t="shared" si="118"/>
        <v>0.34375</v>
      </c>
    </row>
    <row r="257" spans="1:89" x14ac:dyDescent="0.25">
      <c r="A257" t="s">
        <v>435</v>
      </c>
      <c r="B257" t="s">
        <v>435</v>
      </c>
      <c r="C257">
        <v>2022</v>
      </c>
      <c r="D257">
        <v>15</v>
      </c>
      <c r="E257">
        <v>14</v>
      </c>
      <c r="F257" t="s">
        <v>174</v>
      </c>
      <c r="G257" t="s">
        <v>144</v>
      </c>
      <c r="H257" t="str">
        <f t="shared" si="90"/>
        <v>Bowl_I</v>
      </c>
      <c r="I257" t="s">
        <v>54</v>
      </c>
      <c r="J257" t="s">
        <v>0</v>
      </c>
      <c r="K257">
        <v>0</v>
      </c>
      <c r="L257">
        <v>0</v>
      </c>
      <c r="M257">
        <v>0</v>
      </c>
      <c r="N257">
        <v>0</v>
      </c>
      <c r="O257">
        <v>2000000</v>
      </c>
      <c r="P257" s="1">
        <v>42</v>
      </c>
      <c r="Q257">
        <v>149.33333333333331</v>
      </c>
      <c r="R257">
        <v>144.66666666666669</v>
      </c>
      <c r="S257">
        <v>11.666666666666668</v>
      </c>
      <c r="T257">
        <v>3.5555555555555549</v>
      </c>
      <c r="U257">
        <v>103.22580645161288</v>
      </c>
      <c r="V257">
        <v>16.333333333333336</v>
      </c>
      <c r="W257">
        <v>2.333333333333333</v>
      </c>
      <c r="X257">
        <v>0</v>
      </c>
      <c r="Y257">
        <v>0</v>
      </c>
      <c r="Z257">
        <v>0</v>
      </c>
      <c r="AA257" s="1">
        <v>42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s="2">
        <f t="shared" si="91"/>
        <v>42</v>
      </c>
      <c r="AN257" s="2">
        <f t="shared" si="92"/>
        <v>0.12903225806451613</v>
      </c>
      <c r="AO257" s="2">
        <f t="shared" si="93"/>
        <v>0.72222222222222221</v>
      </c>
      <c r="AP257" s="2">
        <f t="shared" si="94"/>
        <v>103.22580645161288</v>
      </c>
      <c r="AQ257" s="5">
        <f t="shared" si="95"/>
        <v>3.5555555555555549</v>
      </c>
      <c r="AR257" s="5">
        <f t="shared" si="96"/>
        <v>0</v>
      </c>
      <c r="AS257" s="2">
        <f t="shared" si="97"/>
        <v>0.55555555555555525</v>
      </c>
      <c r="AT257" s="3">
        <f t="shared" si="98"/>
        <v>42</v>
      </c>
      <c r="AU257" s="6">
        <f t="shared" si="99"/>
        <v>0</v>
      </c>
      <c r="AV257" s="6">
        <f t="shared" si="100"/>
        <v>0</v>
      </c>
      <c r="AW257" s="6">
        <f t="shared" si="101"/>
        <v>0</v>
      </c>
      <c r="AX257" s="3">
        <f t="shared" si="102"/>
        <v>0</v>
      </c>
      <c r="AY257" s="3">
        <f t="shared" si="103"/>
        <v>0</v>
      </c>
      <c r="AZ257" s="3">
        <f t="shared" si="104"/>
        <v>0</v>
      </c>
      <c r="BA257" s="21">
        <v>6</v>
      </c>
      <c r="BB257" s="21">
        <v>64</v>
      </c>
      <c r="BC257" s="21">
        <v>62</v>
      </c>
      <c r="BD257" s="21">
        <v>5</v>
      </c>
      <c r="BE257" s="25">
        <v>12.8</v>
      </c>
      <c r="BF257" s="21">
        <v>103.2258064516129</v>
      </c>
      <c r="BG257" s="21">
        <v>7</v>
      </c>
      <c r="BH257" s="21">
        <v>1</v>
      </c>
      <c r="BI257" s="21">
        <v>0</v>
      </c>
      <c r="BJ257" s="21">
        <v>0</v>
      </c>
      <c r="BK257" s="21">
        <v>0</v>
      </c>
      <c r="BL257" s="22">
        <v>0</v>
      </c>
      <c r="BM257" s="22">
        <v>0</v>
      </c>
      <c r="BN257" s="22">
        <v>0</v>
      </c>
      <c r="BO257" s="22">
        <v>0</v>
      </c>
      <c r="BP257" s="26">
        <v>0</v>
      </c>
      <c r="BQ257" s="26">
        <v>0</v>
      </c>
      <c r="BR257" s="26">
        <v>0</v>
      </c>
      <c r="BS257" s="22">
        <v>0</v>
      </c>
      <c r="BT257" s="22">
        <v>0</v>
      </c>
      <c r="BU257" s="22">
        <v>0</v>
      </c>
      <c r="BV257" s="22">
        <v>0</v>
      </c>
      <c r="BW257" s="22">
        <v>0</v>
      </c>
      <c r="BX257" s="2">
        <f t="shared" si="105"/>
        <v>6</v>
      </c>
      <c r="BY257" s="2">
        <f t="shared" si="106"/>
        <v>0.12903225806451613</v>
      </c>
      <c r="BZ257" s="2">
        <f t="shared" si="107"/>
        <v>0.16666666666666666</v>
      </c>
      <c r="CA257" s="2">
        <f t="shared" si="108"/>
        <v>103.2258064516129</v>
      </c>
      <c r="CB257" s="5">
        <f t="shared" si="109"/>
        <v>12.8</v>
      </c>
      <c r="CC257" s="5">
        <f t="shared" si="110"/>
        <v>0</v>
      </c>
      <c r="CD257" s="2">
        <f t="shared" si="111"/>
        <v>0.55555555555555558</v>
      </c>
      <c r="CE257" s="3">
        <f t="shared" si="112"/>
        <v>0</v>
      </c>
      <c r="CF257" s="6">
        <f t="shared" si="113"/>
        <v>0</v>
      </c>
      <c r="CG257" s="6">
        <f t="shared" si="114"/>
        <v>0</v>
      </c>
      <c r="CH257" s="6">
        <f t="shared" si="115"/>
        <v>0</v>
      </c>
      <c r="CI257" s="3">
        <f t="shared" si="116"/>
        <v>0</v>
      </c>
      <c r="CJ257" s="3">
        <f t="shared" si="117"/>
        <v>0</v>
      </c>
      <c r="CK257" s="3">
        <f t="shared" si="118"/>
        <v>0</v>
      </c>
    </row>
    <row r="258" spans="1:89" x14ac:dyDescent="0.25">
      <c r="A258" t="s">
        <v>436</v>
      </c>
      <c r="B258" t="s">
        <v>437</v>
      </c>
      <c r="C258">
        <v>2022</v>
      </c>
      <c r="D258">
        <v>15</v>
      </c>
      <c r="E258">
        <v>14</v>
      </c>
      <c r="F258" t="s">
        <v>174</v>
      </c>
      <c r="G258" t="s">
        <v>144</v>
      </c>
      <c r="H258" t="str">
        <f t="shared" si="90"/>
        <v>Bowl_I</v>
      </c>
      <c r="I258" t="s">
        <v>54</v>
      </c>
      <c r="J258" t="s">
        <v>0</v>
      </c>
      <c r="K258">
        <v>0</v>
      </c>
      <c r="L258">
        <v>0</v>
      </c>
      <c r="M258">
        <v>0</v>
      </c>
      <c r="N258">
        <v>0</v>
      </c>
      <c r="O258">
        <v>5000000</v>
      </c>
      <c r="P258" s="1">
        <v>42</v>
      </c>
      <c r="Q258">
        <v>51.333333333333329</v>
      </c>
      <c r="R258">
        <v>51.333333333333329</v>
      </c>
      <c r="S258">
        <v>4.6666666666666661</v>
      </c>
      <c r="T258">
        <v>1.2222222222222221</v>
      </c>
      <c r="U258">
        <v>100</v>
      </c>
      <c r="V258">
        <v>4.6666666666666661</v>
      </c>
      <c r="W258">
        <v>0</v>
      </c>
      <c r="X258">
        <v>0</v>
      </c>
      <c r="Y258">
        <v>0</v>
      </c>
      <c r="Z258">
        <v>0</v>
      </c>
      <c r="AA258" s="1">
        <v>42</v>
      </c>
      <c r="AB258">
        <v>318.5</v>
      </c>
      <c r="AC258">
        <v>539</v>
      </c>
      <c r="AD258">
        <v>0</v>
      </c>
      <c r="AE258">
        <v>10.153846153846153</v>
      </c>
      <c r="AF258">
        <v>0</v>
      </c>
      <c r="AG258">
        <v>0</v>
      </c>
      <c r="AH258">
        <v>0</v>
      </c>
      <c r="AI258">
        <v>0</v>
      </c>
      <c r="AJ258">
        <v>52.5</v>
      </c>
      <c r="AK258">
        <v>10.5</v>
      </c>
      <c r="AL258">
        <v>70</v>
      </c>
      <c r="AM258" s="2">
        <f t="shared" si="91"/>
        <v>42</v>
      </c>
      <c r="AN258" s="2">
        <f t="shared" si="92"/>
        <v>9.0909090909090912E-2</v>
      </c>
      <c r="AO258" s="2">
        <f t="shared" si="93"/>
        <v>0.88888888888888895</v>
      </c>
      <c r="AP258" s="2">
        <f t="shared" si="94"/>
        <v>100</v>
      </c>
      <c r="AQ258" s="5">
        <f t="shared" si="95"/>
        <v>1.2222222222222221</v>
      </c>
      <c r="AR258" s="5">
        <f t="shared" si="96"/>
        <v>0</v>
      </c>
      <c r="AS258" s="2">
        <f t="shared" si="97"/>
        <v>0.7</v>
      </c>
      <c r="AT258" s="3">
        <f t="shared" si="98"/>
        <v>42</v>
      </c>
      <c r="AU258" s="6">
        <f t="shared" si="99"/>
        <v>10.153846153846153</v>
      </c>
      <c r="AV258" s="6">
        <f t="shared" si="100"/>
        <v>0</v>
      </c>
      <c r="AW258" s="6">
        <f t="shared" si="101"/>
        <v>0</v>
      </c>
      <c r="AX258" s="3">
        <f t="shared" si="102"/>
        <v>0</v>
      </c>
      <c r="AY258" s="3">
        <f t="shared" si="103"/>
        <v>0.19780219780219779</v>
      </c>
      <c r="AZ258" s="3">
        <f t="shared" si="104"/>
        <v>0.21978021978021978</v>
      </c>
      <c r="BA258" s="21">
        <v>3</v>
      </c>
      <c r="BB258" s="21">
        <v>11</v>
      </c>
      <c r="BC258" s="21">
        <v>11</v>
      </c>
      <c r="BD258" s="21">
        <v>1</v>
      </c>
      <c r="BE258" s="25">
        <v>11</v>
      </c>
      <c r="BF258" s="21">
        <v>100</v>
      </c>
      <c r="BG258" s="21">
        <v>1</v>
      </c>
      <c r="BH258" s="21">
        <v>0</v>
      </c>
      <c r="BI258" s="21">
        <v>0</v>
      </c>
      <c r="BJ258" s="21">
        <v>0</v>
      </c>
      <c r="BK258" s="21">
        <v>0</v>
      </c>
      <c r="BL258" s="22">
        <v>4</v>
      </c>
      <c r="BM258" s="22">
        <v>91</v>
      </c>
      <c r="BN258" s="22">
        <v>154</v>
      </c>
      <c r="BO258" s="22">
        <v>0</v>
      </c>
      <c r="BP258" s="26">
        <v>10.153846153846153</v>
      </c>
      <c r="BQ258" s="26">
        <v>0</v>
      </c>
      <c r="BR258" s="26">
        <v>0</v>
      </c>
      <c r="BS258" s="22">
        <v>0</v>
      </c>
      <c r="BT258" s="22">
        <v>0</v>
      </c>
      <c r="BU258" s="22">
        <v>15</v>
      </c>
      <c r="BV258" s="22">
        <v>3</v>
      </c>
      <c r="BW258" s="22">
        <v>20</v>
      </c>
      <c r="BX258" s="2">
        <f t="shared" si="105"/>
        <v>3</v>
      </c>
      <c r="BY258" s="2">
        <f t="shared" si="106"/>
        <v>9.0909090909090912E-2</v>
      </c>
      <c r="BZ258" s="2">
        <f t="shared" si="107"/>
        <v>0.66666666666666663</v>
      </c>
      <c r="CA258" s="2">
        <f t="shared" si="108"/>
        <v>100</v>
      </c>
      <c r="CB258" s="5">
        <f t="shared" si="109"/>
        <v>11</v>
      </c>
      <c r="CC258" s="5">
        <f t="shared" si="110"/>
        <v>0</v>
      </c>
      <c r="CD258" s="2">
        <f t="shared" si="111"/>
        <v>0.7</v>
      </c>
      <c r="CE258" s="3">
        <f t="shared" si="112"/>
        <v>4</v>
      </c>
      <c r="CF258" s="6">
        <f t="shared" si="113"/>
        <v>10.153846153846153</v>
      </c>
      <c r="CG258" s="6">
        <f t="shared" si="114"/>
        <v>0</v>
      </c>
      <c r="CH258" s="6">
        <f t="shared" si="115"/>
        <v>0</v>
      </c>
      <c r="CI258" s="3">
        <f t="shared" si="116"/>
        <v>0</v>
      </c>
      <c r="CJ258" s="3">
        <f t="shared" si="117"/>
        <v>0.19780219780219779</v>
      </c>
      <c r="CK258" s="3">
        <f t="shared" si="118"/>
        <v>0.21978021978021978</v>
      </c>
    </row>
    <row r="259" spans="1:89" x14ac:dyDescent="0.25">
      <c r="A259" t="s">
        <v>438</v>
      </c>
      <c r="B259" t="s">
        <v>439</v>
      </c>
      <c r="C259">
        <v>2022</v>
      </c>
      <c r="D259">
        <v>15</v>
      </c>
      <c r="E259">
        <v>14</v>
      </c>
      <c r="F259" t="s">
        <v>174</v>
      </c>
      <c r="G259" t="s">
        <v>144</v>
      </c>
      <c r="H259" t="str">
        <f t="shared" si="90"/>
        <v>AR_I</v>
      </c>
      <c r="I259" t="s">
        <v>39</v>
      </c>
      <c r="J259" t="s">
        <v>0</v>
      </c>
      <c r="K259">
        <v>0</v>
      </c>
      <c r="L259">
        <v>0</v>
      </c>
      <c r="M259">
        <v>0</v>
      </c>
      <c r="N259">
        <v>0</v>
      </c>
      <c r="O259">
        <v>9500000</v>
      </c>
      <c r="P259" s="1">
        <v>42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1">
        <v>42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s="2">
        <f t="shared" si="91"/>
        <v>42</v>
      </c>
      <c r="AN259" s="2">
        <f t="shared" si="92"/>
        <v>0</v>
      </c>
      <c r="AO259" s="2">
        <f t="shared" si="93"/>
        <v>1</v>
      </c>
      <c r="AP259" s="2">
        <f t="shared" si="94"/>
        <v>0</v>
      </c>
      <c r="AQ259" s="5">
        <f t="shared" si="95"/>
        <v>0</v>
      </c>
      <c r="AR259" s="5">
        <f t="shared" si="96"/>
        <v>0</v>
      </c>
      <c r="AS259" s="2">
        <f t="shared" si="97"/>
        <v>0</v>
      </c>
      <c r="AT259" s="3">
        <f t="shared" si="98"/>
        <v>42</v>
      </c>
      <c r="AU259" s="6">
        <f t="shared" si="99"/>
        <v>0</v>
      </c>
      <c r="AV259" s="6">
        <f t="shared" si="100"/>
        <v>0</v>
      </c>
      <c r="AW259" s="6">
        <f t="shared" si="101"/>
        <v>0</v>
      </c>
      <c r="AX259" s="3">
        <f t="shared" si="102"/>
        <v>0</v>
      </c>
      <c r="AY259" s="3">
        <f t="shared" si="103"/>
        <v>0</v>
      </c>
      <c r="AZ259" s="3">
        <f t="shared" si="104"/>
        <v>0</v>
      </c>
      <c r="BA259" s="21">
        <v>0</v>
      </c>
      <c r="BB259" s="21">
        <v>0</v>
      </c>
      <c r="BC259" s="21">
        <v>0</v>
      </c>
      <c r="BD259" s="21">
        <v>0</v>
      </c>
      <c r="BE259" s="25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  <c r="BL259" s="22">
        <v>0</v>
      </c>
      <c r="BM259" s="22">
        <v>0</v>
      </c>
      <c r="BN259" s="22">
        <v>0</v>
      </c>
      <c r="BO259" s="22">
        <v>0</v>
      </c>
      <c r="BP259" s="26">
        <v>0</v>
      </c>
      <c r="BQ259" s="26">
        <v>0</v>
      </c>
      <c r="BR259" s="26">
        <v>0</v>
      </c>
      <c r="BS259" s="22">
        <v>0</v>
      </c>
      <c r="BT259" s="22">
        <v>0</v>
      </c>
      <c r="BU259" s="22">
        <v>0</v>
      </c>
      <c r="BV259" s="22">
        <v>0</v>
      </c>
      <c r="BW259" s="22">
        <v>0</v>
      </c>
      <c r="BX259" s="2">
        <f t="shared" si="105"/>
        <v>0</v>
      </c>
      <c r="BY259" s="2">
        <f t="shared" si="106"/>
        <v>0</v>
      </c>
      <c r="BZ259" s="2">
        <f t="shared" si="107"/>
        <v>0</v>
      </c>
      <c r="CA259" s="2">
        <f t="shared" si="108"/>
        <v>0</v>
      </c>
      <c r="CB259" s="5">
        <f t="shared" si="109"/>
        <v>0</v>
      </c>
      <c r="CC259" s="5">
        <f t="shared" si="110"/>
        <v>0</v>
      </c>
      <c r="CD259" s="2">
        <f t="shared" si="111"/>
        <v>0</v>
      </c>
      <c r="CE259" s="3">
        <f t="shared" si="112"/>
        <v>0</v>
      </c>
      <c r="CF259" s="6">
        <f t="shared" si="113"/>
        <v>0</v>
      </c>
      <c r="CG259" s="6">
        <f t="shared" si="114"/>
        <v>0</v>
      </c>
      <c r="CH259" s="6">
        <f t="shared" si="115"/>
        <v>0</v>
      </c>
      <c r="CI259" s="3">
        <f t="shared" si="116"/>
        <v>0</v>
      </c>
      <c r="CJ259" s="3">
        <f t="shared" si="117"/>
        <v>0</v>
      </c>
      <c r="CK259" s="3">
        <f t="shared" si="118"/>
        <v>0</v>
      </c>
    </row>
    <row r="260" spans="1:89" x14ac:dyDescent="0.25">
      <c r="A260" t="s">
        <v>440</v>
      </c>
      <c r="B260" t="s">
        <v>344</v>
      </c>
      <c r="C260">
        <v>2022</v>
      </c>
      <c r="D260">
        <v>15</v>
      </c>
      <c r="E260">
        <v>14</v>
      </c>
      <c r="F260" t="s">
        <v>174</v>
      </c>
      <c r="G260" t="s">
        <v>144</v>
      </c>
      <c r="H260" t="str">
        <f t="shared" si="90"/>
        <v>Bat_O</v>
      </c>
      <c r="I260" t="s">
        <v>36</v>
      </c>
      <c r="J260" t="s">
        <v>42</v>
      </c>
      <c r="K260">
        <v>1</v>
      </c>
      <c r="L260">
        <v>0</v>
      </c>
      <c r="M260">
        <v>1</v>
      </c>
      <c r="N260">
        <v>1</v>
      </c>
      <c r="O260">
        <v>8000000</v>
      </c>
      <c r="P260" s="1">
        <v>42</v>
      </c>
      <c r="Q260">
        <v>122.5</v>
      </c>
      <c r="R260">
        <v>108.5</v>
      </c>
      <c r="S260">
        <v>10.5</v>
      </c>
      <c r="T260">
        <v>2.9166666666666665</v>
      </c>
      <c r="U260">
        <v>112.90322580645163</v>
      </c>
      <c r="V260">
        <v>7</v>
      </c>
      <c r="W260">
        <v>3.5</v>
      </c>
      <c r="X260">
        <v>0</v>
      </c>
      <c r="Y260">
        <v>0</v>
      </c>
      <c r="Z260">
        <v>0</v>
      </c>
      <c r="AA260" s="1">
        <v>42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s="2">
        <f t="shared" si="91"/>
        <v>42</v>
      </c>
      <c r="AN260" s="2">
        <f t="shared" si="92"/>
        <v>9.6774193548387094E-2</v>
      </c>
      <c r="AO260" s="2">
        <f t="shared" si="93"/>
        <v>0.75</v>
      </c>
      <c r="AP260" s="2">
        <f t="shared" si="94"/>
        <v>112.90322580645163</v>
      </c>
      <c r="AQ260" s="5">
        <f t="shared" si="95"/>
        <v>2.9166666666666665</v>
      </c>
      <c r="AR260" s="5">
        <f t="shared" si="96"/>
        <v>0</v>
      </c>
      <c r="AS260" s="2">
        <f t="shared" si="97"/>
        <v>0.75</v>
      </c>
      <c r="AT260" s="3">
        <f t="shared" si="98"/>
        <v>42</v>
      </c>
      <c r="AU260" s="6">
        <f t="shared" si="99"/>
        <v>0</v>
      </c>
      <c r="AV260" s="6">
        <f t="shared" si="100"/>
        <v>0</v>
      </c>
      <c r="AW260" s="6">
        <f t="shared" si="101"/>
        <v>0</v>
      </c>
      <c r="AX260" s="3">
        <f t="shared" si="102"/>
        <v>0</v>
      </c>
      <c r="AY260" s="3">
        <f t="shared" si="103"/>
        <v>0</v>
      </c>
      <c r="AZ260" s="3">
        <f t="shared" si="104"/>
        <v>0</v>
      </c>
      <c r="BA260" s="21">
        <v>4</v>
      </c>
      <c r="BB260" s="21">
        <v>35</v>
      </c>
      <c r="BC260" s="21">
        <v>31</v>
      </c>
      <c r="BD260" s="21">
        <v>3</v>
      </c>
      <c r="BE260" s="25">
        <v>11.666666666666666</v>
      </c>
      <c r="BF260" s="21">
        <v>112.90322580645163</v>
      </c>
      <c r="BG260" s="21">
        <v>2</v>
      </c>
      <c r="BH260" s="21">
        <v>1</v>
      </c>
      <c r="BI260" s="21">
        <v>0</v>
      </c>
      <c r="BJ260" s="21">
        <v>0</v>
      </c>
      <c r="BK260" s="21">
        <v>0</v>
      </c>
      <c r="BL260" s="22">
        <v>0</v>
      </c>
      <c r="BM260" s="22">
        <v>0</v>
      </c>
      <c r="BN260" s="22">
        <v>0</v>
      </c>
      <c r="BO260" s="22">
        <v>0</v>
      </c>
      <c r="BP260" s="26">
        <v>0</v>
      </c>
      <c r="BQ260" s="26">
        <v>0</v>
      </c>
      <c r="BR260" s="26">
        <v>0</v>
      </c>
      <c r="BS260" s="22">
        <v>0</v>
      </c>
      <c r="BT260" s="22">
        <v>0</v>
      </c>
      <c r="BU260" s="22">
        <v>0</v>
      </c>
      <c r="BV260" s="22">
        <v>0</v>
      </c>
      <c r="BW260" s="22">
        <v>0</v>
      </c>
      <c r="BX260" s="2">
        <f t="shared" si="105"/>
        <v>4</v>
      </c>
      <c r="BY260" s="2">
        <f t="shared" si="106"/>
        <v>9.6774193548387094E-2</v>
      </c>
      <c r="BZ260" s="2">
        <f t="shared" si="107"/>
        <v>0.25</v>
      </c>
      <c r="CA260" s="2">
        <f t="shared" si="108"/>
        <v>112.90322580645163</v>
      </c>
      <c r="CB260" s="5">
        <f t="shared" si="109"/>
        <v>11.666666666666666</v>
      </c>
      <c r="CC260" s="5">
        <f t="shared" si="110"/>
        <v>0</v>
      </c>
      <c r="CD260" s="2">
        <f t="shared" si="111"/>
        <v>0.75</v>
      </c>
      <c r="CE260" s="3">
        <f t="shared" si="112"/>
        <v>0</v>
      </c>
      <c r="CF260" s="6">
        <f t="shared" si="113"/>
        <v>0</v>
      </c>
      <c r="CG260" s="6">
        <f t="shared" si="114"/>
        <v>0</v>
      </c>
      <c r="CH260" s="6">
        <f t="shared" si="115"/>
        <v>0</v>
      </c>
      <c r="CI260" s="3">
        <f t="shared" si="116"/>
        <v>0</v>
      </c>
      <c r="CJ260" s="3">
        <f t="shared" si="117"/>
        <v>0</v>
      </c>
      <c r="CK260" s="3">
        <f t="shared" si="118"/>
        <v>0</v>
      </c>
    </row>
    <row r="261" spans="1:89" x14ac:dyDescent="0.25">
      <c r="A261" t="s">
        <v>441</v>
      </c>
      <c r="B261" t="s">
        <v>442</v>
      </c>
      <c r="C261">
        <v>2022</v>
      </c>
      <c r="D261">
        <v>15</v>
      </c>
      <c r="E261">
        <v>14</v>
      </c>
      <c r="F261" t="s">
        <v>174</v>
      </c>
      <c r="G261" t="s">
        <v>144</v>
      </c>
      <c r="H261" t="str">
        <f t="shared" si="90"/>
        <v>AR_O</v>
      </c>
      <c r="I261" t="s">
        <v>39</v>
      </c>
      <c r="J261" t="s">
        <v>42</v>
      </c>
      <c r="K261">
        <v>1</v>
      </c>
      <c r="L261">
        <v>0</v>
      </c>
      <c r="M261">
        <v>1</v>
      </c>
      <c r="N261">
        <v>1</v>
      </c>
      <c r="O261">
        <v>10000000</v>
      </c>
      <c r="P261" s="1">
        <v>42</v>
      </c>
      <c r="Q261">
        <v>387.8</v>
      </c>
      <c r="R261">
        <v>312.2</v>
      </c>
      <c r="S261">
        <v>12.6</v>
      </c>
      <c r="T261">
        <v>9.2333333333333343</v>
      </c>
      <c r="U261">
        <v>124.2152466367713</v>
      </c>
      <c r="V261">
        <v>44.800000000000004</v>
      </c>
      <c r="W261">
        <v>2.8000000000000003</v>
      </c>
      <c r="X261">
        <v>5.6000000000000005</v>
      </c>
      <c r="Y261">
        <v>2.8000000000000003</v>
      </c>
      <c r="Z261">
        <v>0</v>
      </c>
      <c r="AA261" s="1">
        <v>42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s="2">
        <f t="shared" si="91"/>
        <v>42</v>
      </c>
      <c r="AN261" s="2">
        <f t="shared" si="92"/>
        <v>0.15246636771300451</v>
      </c>
      <c r="AO261" s="2">
        <f t="shared" si="93"/>
        <v>0.7</v>
      </c>
      <c r="AP261" s="2">
        <f t="shared" si="94"/>
        <v>124.2152466367713</v>
      </c>
      <c r="AQ261" s="5">
        <f t="shared" si="95"/>
        <v>9.2333333333333343</v>
      </c>
      <c r="AR261" s="5">
        <f t="shared" si="96"/>
        <v>6.666666666666668E-2</v>
      </c>
      <c r="AS261" s="2">
        <f t="shared" si="97"/>
        <v>0.72486772486772488</v>
      </c>
      <c r="AT261" s="3">
        <f t="shared" si="98"/>
        <v>42</v>
      </c>
      <c r="AU261" s="6">
        <f t="shared" si="99"/>
        <v>0</v>
      </c>
      <c r="AV261" s="6">
        <f t="shared" si="100"/>
        <v>0</v>
      </c>
      <c r="AW261" s="6">
        <f t="shared" si="101"/>
        <v>0</v>
      </c>
      <c r="AX261" s="3">
        <f t="shared" si="102"/>
        <v>0</v>
      </c>
      <c r="AY261" s="3">
        <f t="shared" si="103"/>
        <v>0</v>
      </c>
      <c r="AZ261" s="3">
        <f t="shared" si="104"/>
        <v>0</v>
      </c>
      <c r="BA261" s="21">
        <v>10</v>
      </c>
      <c r="BB261" s="21">
        <v>277</v>
      </c>
      <c r="BC261" s="21">
        <v>223</v>
      </c>
      <c r="BD261" s="21">
        <v>9</v>
      </c>
      <c r="BE261" s="25">
        <v>30.777777777777779</v>
      </c>
      <c r="BF261" s="21">
        <v>124.2152466367713</v>
      </c>
      <c r="BG261" s="21">
        <v>32</v>
      </c>
      <c r="BH261" s="21">
        <v>2</v>
      </c>
      <c r="BI261" s="21">
        <v>4</v>
      </c>
      <c r="BJ261" s="21">
        <v>2</v>
      </c>
      <c r="BK261" s="21">
        <v>0</v>
      </c>
      <c r="BL261" s="22">
        <v>0</v>
      </c>
      <c r="BM261" s="22">
        <v>0</v>
      </c>
      <c r="BN261" s="22">
        <v>0</v>
      </c>
      <c r="BO261" s="22">
        <v>0</v>
      </c>
      <c r="BP261" s="26">
        <v>0</v>
      </c>
      <c r="BQ261" s="26">
        <v>0</v>
      </c>
      <c r="BR261" s="26">
        <v>0</v>
      </c>
      <c r="BS261" s="22">
        <v>0</v>
      </c>
      <c r="BT261" s="22">
        <v>0</v>
      </c>
      <c r="BU261" s="22">
        <v>0</v>
      </c>
      <c r="BV261" s="22">
        <v>0</v>
      </c>
      <c r="BW261" s="22">
        <v>0</v>
      </c>
      <c r="BX261" s="2">
        <f t="shared" si="105"/>
        <v>10</v>
      </c>
      <c r="BY261" s="2">
        <f t="shared" si="106"/>
        <v>0.15246636771300448</v>
      </c>
      <c r="BZ261" s="2">
        <f t="shared" si="107"/>
        <v>0.1</v>
      </c>
      <c r="CA261" s="2">
        <f t="shared" si="108"/>
        <v>124.2152466367713</v>
      </c>
      <c r="CB261" s="5">
        <f t="shared" si="109"/>
        <v>30.777777777777779</v>
      </c>
      <c r="CC261" s="5">
        <f t="shared" si="110"/>
        <v>0.2</v>
      </c>
      <c r="CD261" s="2">
        <f t="shared" si="111"/>
        <v>0.72486772486772488</v>
      </c>
      <c r="CE261" s="3">
        <f t="shared" si="112"/>
        <v>0</v>
      </c>
      <c r="CF261" s="6">
        <f t="shared" si="113"/>
        <v>0</v>
      </c>
      <c r="CG261" s="6">
        <f t="shared" si="114"/>
        <v>0</v>
      </c>
      <c r="CH261" s="6">
        <f t="shared" si="115"/>
        <v>0</v>
      </c>
      <c r="CI261" s="3">
        <f t="shared" si="116"/>
        <v>0</v>
      </c>
      <c r="CJ261" s="3">
        <f t="shared" si="117"/>
        <v>0</v>
      </c>
      <c r="CK261" s="3">
        <f t="shared" si="118"/>
        <v>0</v>
      </c>
    </row>
    <row r="262" spans="1:89" x14ac:dyDescent="0.25">
      <c r="A262" t="s">
        <v>443</v>
      </c>
      <c r="B262" t="s">
        <v>444</v>
      </c>
      <c r="C262">
        <v>2022</v>
      </c>
      <c r="D262">
        <v>15</v>
      </c>
      <c r="E262">
        <v>14</v>
      </c>
      <c r="F262" t="s">
        <v>174</v>
      </c>
      <c r="G262" t="s">
        <v>144</v>
      </c>
      <c r="H262" t="str">
        <f t="shared" ref="H262:H325" si="119">I262&amp;"_"&amp;J262</f>
        <v>Bowl_O</v>
      </c>
      <c r="I262" t="s">
        <v>54</v>
      </c>
      <c r="J262" t="s">
        <v>42</v>
      </c>
      <c r="K262">
        <v>1</v>
      </c>
      <c r="L262">
        <v>0</v>
      </c>
      <c r="M262">
        <v>1</v>
      </c>
      <c r="N262">
        <v>0</v>
      </c>
      <c r="O262">
        <v>7500000</v>
      </c>
      <c r="P262" s="1">
        <v>42</v>
      </c>
      <c r="Q262">
        <v>500.5</v>
      </c>
      <c r="R262">
        <v>452.375</v>
      </c>
      <c r="S262">
        <v>10.5</v>
      </c>
      <c r="T262">
        <v>11.916666666666666</v>
      </c>
      <c r="U262">
        <v>110.63829787234043</v>
      </c>
      <c r="V262">
        <v>58.625</v>
      </c>
      <c r="W262">
        <v>7.875</v>
      </c>
      <c r="X262">
        <v>6.125</v>
      </c>
      <c r="Y262">
        <v>5.25</v>
      </c>
      <c r="Z262">
        <v>0</v>
      </c>
      <c r="AA262" s="1">
        <v>42</v>
      </c>
      <c r="AB262">
        <v>306.25</v>
      </c>
      <c r="AC262">
        <v>423.5</v>
      </c>
      <c r="AD262">
        <v>11.375</v>
      </c>
      <c r="AE262">
        <v>8.2971428571428572</v>
      </c>
      <c r="AF262">
        <v>37.230769230769234</v>
      </c>
      <c r="AG262">
        <v>26.923076923076923</v>
      </c>
      <c r="AH262">
        <v>0</v>
      </c>
      <c r="AI262">
        <v>0</v>
      </c>
      <c r="AJ262">
        <v>40.25</v>
      </c>
      <c r="AK262">
        <v>14</v>
      </c>
      <c r="AL262">
        <v>103.25</v>
      </c>
      <c r="AM262" s="2">
        <f t="shared" ref="AM262:AM325" si="120">P262</f>
        <v>42</v>
      </c>
      <c r="AN262" s="2">
        <f t="shared" ref="AN262:AN325" si="121">IFERROR((V262+W262)/R262,0)</f>
        <v>0.14700193423597679</v>
      </c>
      <c r="AO262" s="2">
        <f t="shared" ref="AO262:AO325" si="122">IFERROR((P262-S262)/P262,0)</f>
        <v>0.75</v>
      </c>
      <c r="AP262" s="2">
        <f t="shared" ref="AP262:AP325" si="123">U262</f>
        <v>110.63829787234043</v>
      </c>
      <c r="AQ262" s="5">
        <f t="shared" ref="AQ262:AQ325" si="124">T262</f>
        <v>11.916666666666666</v>
      </c>
      <c r="AR262" s="5">
        <f t="shared" ref="AR262:AR325" si="125">IFERROR(Y262/P262,0)</f>
        <v>0.125</v>
      </c>
      <c r="AS262" s="2">
        <f t="shared" ref="AS262:AS325" si="126">IFERROR((Q262-(V262*4 + W262*6))/(R262-V262-W262),0)</f>
        <v>0.56689342403628118</v>
      </c>
      <c r="AT262" s="3">
        <f t="shared" ref="AT262:AT325" si="127">AA262</f>
        <v>42</v>
      </c>
      <c r="AU262" s="6">
        <f t="shared" ref="AU262:AU325" si="128">AE262</f>
        <v>8.2971428571428572</v>
      </c>
      <c r="AV262" s="6">
        <f t="shared" ref="AV262:AV325" si="129">AF262</f>
        <v>37.230769230769234</v>
      </c>
      <c r="AW262" s="6">
        <f t="shared" ref="AW262:AW325" si="130">AG262</f>
        <v>26.923076923076923</v>
      </c>
      <c r="AX262" s="3">
        <f t="shared" ref="AX262:AX325" si="131">IFERROR(SUM(AH262)/AA262,0)</f>
        <v>0</v>
      </c>
      <c r="AY262" s="3">
        <f t="shared" ref="AY262:AY325" si="132">IFERROR(SUM(AJ262:AK262)/AB262,0)</f>
        <v>0.17714285714285713</v>
      </c>
      <c r="AZ262" s="3">
        <f t="shared" ref="AZ262:AZ325" si="133">IFERROR(AL262/AB262,0)</f>
        <v>0.33714285714285713</v>
      </c>
      <c r="BA262" s="21">
        <v>16</v>
      </c>
      <c r="BB262" s="21">
        <v>572</v>
      </c>
      <c r="BC262" s="21">
        <v>517</v>
      </c>
      <c r="BD262" s="21">
        <v>12</v>
      </c>
      <c r="BE262" s="25">
        <v>47.666666666666664</v>
      </c>
      <c r="BF262" s="21">
        <v>110.63829787234043</v>
      </c>
      <c r="BG262" s="21">
        <v>67</v>
      </c>
      <c r="BH262" s="21">
        <v>9</v>
      </c>
      <c r="BI262" s="21">
        <v>7</v>
      </c>
      <c r="BJ262" s="21">
        <v>6</v>
      </c>
      <c r="BK262" s="21">
        <v>0</v>
      </c>
      <c r="BL262" s="22">
        <v>16</v>
      </c>
      <c r="BM262" s="22">
        <v>350</v>
      </c>
      <c r="BN262" s="22">
        <v>484</v>
      </c>
      <c r="BO262" s="22">
        <v>13</v>
      </c>
      <c r="BP262" s="26">
        <v>8.2971428571428572</v>
      </c>
      <c r="BQ262" s="26">
        <v>37.230769230769234</v>
      </c>
      <c r="BR262" s="26">
        <v>26.923076923076923</v>
      </c>
      <c r="BS262" s="22">
        <v>0</v>
      </c>
      <c r="BT262" s="22">
        <v>0</v>
      </c>
      <c r="BU262" s="22">
        <v>46</v>
      </c>
      <c r="BV262" s="22">
        <v>16</v>
      </c>
      <c r="BW262" s="22">
        <v>118</v>
      </c>
      <c r="BX262" s="2">
        <f t="shared" ref="BX262:BX325" si="134">BA262</f>
        <v>16</v>
      </c>
      <c r="BY262" s="2">
        <f t="shared" ref="BY262:BY325" si="135">IFERROR((BG262+BH262)/BC262,0)</f>
        <v>0.14700193423597679</v>
      </c>
      <c r="BZ262" s="2">
        <f t="shared" ref="BZ262:BZ325" si="136">IFERROR((BA262-BD262)/BA262,0)</f>
        <v>0.25</v>
      </c>
      <c r="CA262" s="2">
        <f t="shared" ref="CA262:CA325" si="137">BF262</f>
        <v>110.63829787234043</v>
      </c>
      <c r="CB262" s="5">
        <f t="shared" ref="CB262:CB325" si="138">BE262</f>
        <v>47.666666666666664</v>
      </c>
      <c r="CC262" s="5">
        <f t="shared" ref="CC262:CC325" si="139">IFERROR(BJ262/BA262,0)</f>
        <v>0.375</v>
      </c>
      <c r="CD262" s="2">
        <f t="shared" ref="CD262:CD325" si="140">IFERROR((BB262-(BG262*4 + BH262*6))/(BC262-BG262-BH262),0)</f>
        <v>0.56689342403628118</v>
      </c>
      <c r="CE262" s="3">
        <f t="shared" ref="CE262:CE325" si="141">BL262</f>
        <v>16</v>
      </c>
      <c r="CF262" s="6">
        <f t="shared" ref="CF262:CF325" si="142">BP262</f>
        <v>8.2971428571428572</v>
      </c>
      <c r="CG262" s="6">
        <f t="shared" ref="CG262:CG325" si="143">BQ262</f>
        <v>37.230769230769234</v>
      </c>
      <c r="CH262" s="6">
        <f t="shared" ref="CH262:CH325" si="144">BR262</f>
        <v>26.923076923076923</v>
      </c>
      <c r="CI262" s="3">
        <f t="shared" ref="CI262:CI325" si="145">IFERROR(SUM(BS262)/BL262,0)</f>
        <v>0</v>
      </c>
      <c r="CJ262" s="3">
        <f t="shared" ref="CJ262:CJ325" si="146">IFERROR(SUM(BU262:BV262)/BM262,0)</f>
        <v>0.17714285714285713</v>
      </c>
      <c r="CK262" s="3">
        <f t="shared" ref="CK262:CK325" si="147">IFERROR(BW262/BM262,0)</f>
        <v>0.33714285714285713</v>
      </c>
    </row>
    <row r="263" spans="1:89" x14ac:dyDescent="0.25">
      <c r="A263" t="s">
        <v>445</v>
      </c>
      <c r="B263" t="s">
        <v>446</v>
      </c>
      <c r="C263">
        <v>2022</v>
      </c>
      <c r="D263">
        <v>15</v>
      </c>
      <c r="E263">
        <v>14</v>
      </c>
      <c r="F263" t="s">
        <v>174</v>
      </c>
      <c r="G263" t="s">
        <v>144</v>
      </c>
      <c r="H263" t="str">
        <f t="shared" si="119"/>
        <v>Bowl_I</v>
      </c>
      <c r="I263" t="s">
        <v>54</v>
      </c>
      <c r="J263" t="s">
        <v>0</v>
      </c>
      <c r="K263">
        <v>0</v>
      </c>
      <c r="L263">
        <v>0</v>
      </c>
      <c r="M263">
        <v>0</v>
      </c>
      <c r="N263">
        <v>0</v>
      </c>
      <c r="O263">
        <v>7500000</v>
      </c>
      <c r="P263" s="1">
        <v>42</v>
      </c>
      <c r="Q263">
        <v>84</v>
      </c>
      <c r="R263">
        <v>93.333333333333343</v>
      </c>
      <c r="S263">
        <v>9.3333333333333321</v>
      </c>
      <c r="T263">
        <v>2</v>
      </c>
      <c r="U263">
        <v>89.999999999999986</v>
      </c>
      <c r="V263">
        <v>4.6666666666666661</v>
      </c>
      <c r="W263">
        <v>4.6666666666666661</v>
      </c>
      <c r="X263">
        <v>0</v>
      </c>
      <c r="Y263">
        <v>0</v>
      </c>
      <c r="Z263">
        <v>0</v>
      </c>
      <c r="AA263" s="1">
        <v>42</v>
      </c>
      <c r="AB263">
        <v>294</v>
      </c>
      <c r="AC263">
        <v>428</v>
      </c>
      <c r="AD263">
        <v>14</v>
      </c>
      <c r="AE263">
        <v>8.7346938775510203</v>
      </c>
      <c r="AF263">
        <v>30.571428571428573</v>
      </c>
      <c r="AG263">
        <v>21</v>
      </c>
      <c r="AH263">
        <v>0</v>
      </c>
      <c r="AI263">
        <v>0</v>
      </c>
      <c r="AJ263">
        <v>36</v>
      </c>
      <c r="AK263">
        <v>18</v>
      </c>
      <c r="AL263">
        <v>100</v>
      </c>
      <c r="AM263" s="2">
        <f t="shared" si="120"/>
        <v>42</v>
      </c>
      <c r="AN263" s="2">
        <f t="shared" si="121"/>
        <v>9.9999999999999978E-2</v>
      </c>
      <c r="AO263" s="2">
        <f t="shared" si="122"/>
        <v>0.7777777777777779</v>
      </c>
      <c r="AP263" s="2">
        <f t="shared" si="123"/>
        <v>89.999999999999986</v>
      </c>
      <c r="AQ263" s="5">
        <f t="shared" si="124"/>
        <v>2</v>
      </c>
      <c r="AR263" s="5">
        <f t="shared" si="125"/>
        <v>0</v>
      </c>
      <c r="AS263" s="2">
        <f t="shared" si="126"/>
        <v>0.44444444444444453</v>
      </c>
      <c r="AT263" s="3">
        <f t="shared" si="127"/>
        <v>42</v>
      </c>
      <c r="AU263" s="6">
        <f t="shared" si="128"/>
        <v>8.7346938775510203</v>
      </c>
      <c r="AV263" s="6">
        <f t="shared" si="129"/>
        <v>30.571428571428573</v>
      </c>
      <c r="AW263" s="6">
        <f t="shared" si="130"/>
        <v>21</v>
      </c>
      <c r="AX263" s="3">
        <f t="shared" si="131"/>
        <v>0</v>
      </c>
      <c r="AY263" s="3">
        <f t="shared" si="132"/>
        <v>0.18367346938775511</v>
      </c>
      <c r="AZ263" s="3">
        <f t="shared" si="133"/>
        <v>0.3401360544217687</v>
      </c>
      <c r="BA263" s="21">
        <v>3</v>
      </c>
      <c r="BB263" s="21">
        <v>18</v>
      </c>
      <c r="BC263" s="21">
        <v>20</v>
      </c>
      <c r="BD263" s="21">
        <v>2</v>
      </c>
      <c r="BE263" s="25">
        <v>9</v>
      </c>
      <c r="BF263" s="21">
        <v>90</v>
      </c>
      <c r="BG263" s="21">
        <v>1</v>
      </c>
      <c r="BH263" s="21">
        <v>1</v>
      </c>
      <c r="BI263" s="21">
        <v>0</v>
      </c>
      <c r="BJ263" s="21">
        <v>0</v>
      </c>
      <c r="BK263" s="21">
        <v>0</v>
      </c>
      <c r="BL263" s="22">
        <v>7</v>
      </c>
      <c r="BM263" s="22">
        <v>147</v>
      </c>
      <c r="BN263" s="22">
        <v>214</v>
      </c>
      <c r="BO263" s="22">
        <v>7</v>
      </c>
      <c r="BP263" s="26">
        <v>8.7346938775510203</v>
      </c>
      <c r="BQ263" s="26">
        <v>30.571428571428573</v>
      </c>
      <c r="BR263" s="26">
        <v>21</v>
      </c>
      <c r="BS263" s="22">
        <v>0</v>
      </c>
      <c r="BT263" s="22">
        <v>0</v>
      </c>
      <c r="BU263" s="22">
        <v>18</v>
      </c>
      <c r="BV263" s="22">
        <v>9</v>
      </c>
      <c r="BW263" s="22">
        <v>50</v>
      </c>
      <c r="BX263" s="2">
        <f t="shared" si="134"/>
        <v>3</v>
      </c>
      <c r="BY263" s="2">
        <f t="shared" si="135"/>
        <v>0.1</v>
      </c>
      <c r="BZ263" s="2">
        <f t="shared" si="136"/>
        <v>0.33333333333333331</v>
      </c>
      <c r="CA263" s="2">
        <f t="shared" si="137"/>
        <v>90</v>
      </c>
      <c r="CB263" s="5">
        <f t="shared" si="138"/>
        <v>9</v>
      </c>
      <c r="CC263" s="5">
        <f t="shared" si="139"/>
        <v>0</v>
      </c>
      <c r="CD263" s="2">
        <f t="shared" si="140"/>
        <v>0.44444444444444442</v>
      </c>
      <c r="CE263" s="3">
        <f t="shared" si="141"/>
        <v>7</v>
      </c>
      <c r="CF263" s="6">
        <f t="shared" si="142"/>
        <v>8.7346938775510203</v>
      </c>
      <c r="CG263" s="6">
        <f t="shared" si="143"/>
        <v>30.571428571428573</v>
      </c>
      <c r="CH263" s="6">
        <f t="shared" si="144"/>
        <v>21</v>
      </c>
      <c r="CI263" s="3">
        <f t="shared" si="145"/>
        <v>0</v>
      </c>
      <c r="CJ263" s="3">
        <f t="shared" si="146"/>
        <v>0.18367346938775511</v>
      </c>
      <c r="CK263" s="3">
        <f t="shared" si="147"/>
        <v>0.3401360544217687</v>
      </c>
    </row>
    <row r="264" spans="1:89" x14ac:dyDescent="0.25">
      <c r="A264" t="s">
        <v>447</v>
      </c>
      <c r="B264" t="s">
        <v>448</v>
      </c>
      <c r="C264">
        <v>2022</v>
      </c>
      <c r="D264">
        <v>15</v>
      </c>
      <c r="E264">
        <v>14</v>
      </c>
      <c r="F264" t="s">
        <v>174</v>
      </c>
      <c r="G264" t="s">
        <v>144</v>
      </c>
      <c r="H264" t="str">
        <f t="shared" si="119"/>
        <v>AR_I</v>
      </c>
      <c r="I264" t="s">
        <v>39</v>
      </c>
      <c r="J264" t="s">
        <v>0</v>
      </c>
      <c r="K264">
        <v>0</v>
      </c>
      <c r="L264">
        <v>0</v>
      </c>
      <c r="M264">
        <v>0</v>
      </c>
      <c r="N264">
        <v>0</v>
      </c>
      <c r="O264">
        <v>3000000</v>
      </c>
      <c r="P264" s="1">
        <v>42</v>
      </c>
      <c r="Q264">
        <v>301.63636363636363</v>
      </c>
      <c r="R264">
        <v>244.36363636363635</v>
      </c>
      <c r="S264">
        <v>11.454545454545455</v>
      </c>
      <c r="T264">
        <v>7.1818181818181817</v>
      </c>
      <c r="U264">
        <v>123.4375</v>
      </c>
      <c r="V264">
        <v>29.272727272727273</v>
      </c>
      <c r="W264">
        <v>6.3636363636363633</v>
      </c>
      <c r="X264">
        <v>3.8181818181818179</v>
      </c>
      <c r="Y264">
        <v>2.5454545454545454</v>
      </c>
      <c r="Z264">
        <v>0</v>
      </c>
      <c r="AA264" s="1">
        <v>42</v>
      </c>
      <c r="AB264">
        <v>98</v>
      </c>
      <c r="AC264">
        <v>154</v>
      </c>
      <c r="AD264">
        <v>14</v>
      </c>
      <c r="AE264">
        <v>9.4285714285714288</v>
      </c>
      <c r="AF264">
        <v>11</v>
      </c>
      <c r="AG264">
        <v>7</v>
      </c>
      <c r="AH264">
        <v>0</v>
      </c>
      <c r="AI264">
        <v>0</v>
      </c>
      <c r="AJ264">
        <v>0</v>
      </c>
      <c r="AK264">
        <v>14</v>
      </c>
      <c r="AL264">
        <v>28</v>
      </c>
      <c r="AM264" s="2">
        <f t="shared" si="120"/>
        <v>42</v>
      </c>
      <c r="AN264" s="2">
        <f t="shared" si="121"/>
        <v>0.14583333333333337</v>
      </c>
      <c r="AO264" s="2">
        <f t="shared" si="122"/>
        <v>0.72727272727272729</v>
      </c>
      <c r="AP264" s="2">
        <f t="shared" si="123"/>
        <v>123.4375</v>
      </c>
      <c r="AQ264" s="5">
        <f t="shared" si="124"/>
        <v>7.1818181818181817</v>
      </c>
      <c r="AR264" s="5">
        <f t="shared" si="125"/>
        <v>6.0606060606060608E-2</v>
      </c>
      <c r="AS264" s="2">
        <f t="shared" si="126"/>
        <v>0.70121951219512202</v>
      </c>
      <c r="AT264" s="3">
        <f t="shared" si="127"/>
        <v>42</v>
      </c>
      <c r="AU264" s="6">
        <f t="shared" si="128"/>
        <v>9.4285714285714288</v>
      </c>
      <c r="AV264" s="6">
        <f t="shared" si="129"/>
        <v>11</v>
      </c>
      <c r="AW264" s="6">
        <f t="shared" si="130"/>
        <v>7</v>
      </c>
      <c r="AX264" s="3">
        <f t="shared" si="131"/>
        <v>0</v>
      </c>
      <c r="AY264" s="3">
        <f t="shared" si="132"/>
        <v>0.14285714285714285</v>
      </c>
      <c r="AZ264" s="3">
        <f t="shared" si="133"/>
        <v>0.2857142857142857</v>
      </c>
      <c r="BA264" s="21">
        <v>11</v>
      </c>
      <c r="BB264" s="21">
        <v>237</v>
      </c>
      <c r="BC264" s="21">
        <v>192</v>
      </c>
      <c r="BD264" s="21">
        <v>9</v>
      </c>
      <c r="BE264" s="25">
        <v>26.333333333333332</v>
      </c>
      <c r="BF264" s="21">
        <v>123.4375</v>
      </c>
      <c r="BG264" s="21">
        <v>23</v>
      </c>
      <c r="BH264" s="21">
        <v>5</v>
      </c>
      <c r="BI264" s="21">
        <v>3</v>
      </c>
      <c r="BJ264" s="21">
        <v>2</v>
      </c>
      <c r="BK264" s="21">
        <v>0</v>
      </c>
      <c r="BL264" s="22">
        <v>1</v>
      </c>
      <c r="BM264" s="22">
        <v>7</v>
      </c>
      <c r="BN264" s="22">
        <v>11</v>
      </c>
      <c r="BO264" s="22">
        <v>1</v>
      </c>
      <c r="BP264" s="26">
        <v>9.4285714285714288</v>
      </c>
      <c r="BQ264" s="26">
        <v>11</v>
      </c>
      <c r="BR264" s="26">
        <v>7</v>
      </c>
      <c r="BS264" s="22">
        <v>0</v>
      </c>
      <c r="BT264" s="22">
        <v>0</v>
      </c>
      <c r="BU264" s="22">
        <v>0</v>
      </c>
      <c r="BV264" s="22">
        <v>1</v>
      </c>
      <c r="BW264" s="22">
        <v>2</v>
      </c>
      <c r="BX264" s="2">
        <f t="shared" si="134"/>
        <v>11</v>
      </c>
      <c r="BY264" s="2">
        <f t="shared" si="135"/>
        <v>0.14583333333333334</v>
      </c>
      <c r="BZ264" s="2">
        <f t="shared" si="136"/>
        <v>0.18181818181818182</v>
      </c>
      <c r="CA264" s="2">
        <f t="shared" si="137"/>
        <v>123.4375</v>
      </c>
      <c r="CB264" s="5">
        <f t="shared" si="138"/>
        <v>26.333333333333332</v>
      </c>
      <c r="CC264" s="5">
        <f t="shared" si="139"/>
        <v>0.18181818181818182</v>
      </c>
      <c r="CD264" s="2">
        <f t="shared" si="140"/>
        <v>0.70121951219512191</v>
      </c>
      <c r="CE264" s="3">
        <f t="shared" si="141"/>
        <v>1</v>
      </c>
      <c r="CF264" s="6">
        <f t="shared" si="142"/>
        <v>9.4285714285714288</v>
      </c>
      <c r="CG264" s="6">
        <f t="shared" si="143"/>
        <v>11</v>
      </c>
      <c r="CH264" s="6">
        <f t="shared" si="144"/>
        <v>7</v>
      </c>
      <c r="CI264" s="3">
        <f t="shared" si="145"/>
        <v>0</v>
      </c>
      <c r="CJ264" s="3">
        <f t="shared" si="146"/>
        <v>0.14285714285714285</v>
      </c>
      <c r="CK264" s="3">
        <f t="shared" si="147"/>
        <v>0.2857142857142857</v>
      </c>
    </row>
    <row r="265" spans="1:89" x14ac:dyDescent="0.25">
      <c r="A265" t="s">
        <v>449</v>
      </c>
      <c r="C265">
        <v>2022</v>
      </c>
      <c r="D265">
        <v>15</v>
      </c>
      <c r="E265">
        <v>14</v>
      </c>
      <c r="F265" t="s">
        <v>174</v>
      </c>
      <c r="G265" t="s">
        <v>144</v>
      </c>
      <c r="H265" t="str">
        <f t="shared" si="119"/>
        <v>WK_I</v>
      </c>
      <c r="I265" t="s">
        <v>51</v>
      </c>
      <c r="J265" t="s">
        <v>0</v>
      </c>
      <c r="K265">
        <v>0</v>
      </c>
      <c r="L265">
        <v>1</v>
      </c>
      <c r="M265">
        <v>0</v>
      </c>
      <c r="N265">
        <v>0</v>
      </c>
      <c r="O265">
        <v>2000000</v>
      </c>
      <c r="P265" s="1">
        <v>42</v>
      </c>
      <c r="Q265">
        <v>91</v>
      </c>
      <c r="R265">
        <v>70</v>
      </c>
      <c r="S265">
        <v>7</v>
      </c>
      <c r="T265">
        <v>2.1666666666666665</v>
      </c>
      <c r="U265">
        <v>130</v>
      </c>
      <c r="V265">
        <v>0</v>
      </c>
      <c r="W265">
        <v>7</v>
      </c>
      <c r="X265">
        <v>0</v>
      </c>
      <c r="Y265">
        <v>0</v>
      </c>
      <c r="Z265">
        <v>0</v>
      </c>
      <c r="AA265" s="1">
        <v>42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2">
        <f t="shared" si="120"/>
        <v>42</v>
      </c>
      <c r="AN265" s="2">
        <f t="shared" si="121"/>
        <v>0.1</v>
      </c>
      <c r="AO265" s="2">
        <f t="shared" si="122"/>
        <v>0.83333333333333337</v>
      </c>
      <c r="AP265" s="2">
        <f t="shared" si="123"/>
        <v>130</v>
      </c>
      <c r="AQ265" s="5">
        <f t="shared" si="124"/>
        <v>2.1666666666666665</v>
      </c>
      <c r="AR265" s="5">
        <f t="shared" si="125"/>
        <v>0</v>
      </c>
      <c r="AS265" s="2">
        <f t="shared" si="126"/>
        <v>0.77777777777777779</v>
      </c>
      <c r="AT265" s="3">
        <f t="shared" si="127"/>
        <v>42</v>
      </c>
      <c r="AU265" s="6">
        <f t="shared" si="128"/>
        <v>0</v>
      </c>
      <c r="AV265" s="6">
        <f t="shared" si="129"/>
        <v>0</v>
      </c>
      <c r="AW265" s="6">
        <f t="shared" si="130"/>
        <v>0</v>
      </c>
      <c r="AX265" s="3">
        <f t="shared" si="131"/>
        <v>0</v>
      </c>
      <c r="AY265" s="3">
        <f t="shared" si="132"/>
        <v>0</v>
      </c>
      <c r="AZ265" s="3">
        <f t="shared" si="133"/>
        <v>0</v>
      </c>
      <c r="BA265" s="21">
        <v>2</v>
      </c>
      <c r="BB265" s="21">
        <v>13</v>
      </c>
      <c r="BC265" s="21">
        <v>10</v>
      </c>
      <c r="BD265" s="21">
        <v>1</v>
      </c>
      <c r="BE265" s="25">
        <v>13</v>
      </c>
      <c r="BF265" s="21">
        <v>130</v>
      </c>
      <c r="BG265" s="21">
        <v>0</v>
      </c>
      <c r="BH265" s="21">
        <v>1</v>
      </c>
      <c r="BI265" s="21">
        <v>0</v>
      </c>
      <c r="BJ265" s="21">
        <v>0</v>
      </c>
      <c r="BK265" s="21">
        <v>0</v>
      </c>
      <c r="BL265" s="22">
        <v>0</v>
      </c>
      <c r="BM265" s="22">
        <v>0</v>
      </c>
      <c r="BN265" s="22">
        <v>0</v>
      </c>
      <c r="BO265" s="22">
        <v>0</v>
      </c>
      <c r="BP265" s="26">
        <v>0</v>
      </c>
      <c r="BQ265" s="26">
        <v>0</v>
      </c>
      <c r="BR265" s="26">
        <v>0</v>
      </c>
      <c r="BS265" s="22">
        <v>0</v>
      </c>
      <c r="BT265" s="22">
        <v>0</v>
      </c>
      <c r="BU265" s="22">
        <v>0</v>
      </c>
      <c r="BV265" s="22">
        <v>0</v>
      </c>
      <c r="BW265" s="22">
        <v>0</v>
      </c>
      <c r="BX265" s="2">
        <f t="shared" si="134"/>
        <v>2</v>
      </c>
      <c r="BY265" s="2">
        <f t="shared" si="135"/>
        <v>0.1</v>
      </c>
      <c r="BZ265" s="2">
        <f t="shared" si="136"/>
        <v>0.5</v>
      </c>
      <c r="CA265" s="2">
        <f t="shared" si="137"/>
        <v>130</v>
      </c>
      <c r="CB265" s="5">
        <f t="shared" si="138"/>
        <v>13</v>
      </c>
      <c r="CC265" s="5">
        <f t="shared" si="139"/>
        <v>0</v>
      </c>
      <c r="CD265" s="2">
        <f t="shared" si="140"/>
        <v>0.77777777777777779</v>
      </c>
      <c r="CE265" s="3">
        <f t="shared" si="141"/>
        <v>0</v>
      </c>
      <c r="CF265" s="6">
        <f t="shared" si="142"/>
        <v>0</v>
      </c>
      <c r="CG265" s="6">
        <f t="shared" si="143"/>
        <v>0</v>
      </c>
      <c r="CH265" s="6">
        <f t="shared" si="144"/>
        <v>0</v>
      </c>
      <c r="CI265" s="3">
        <f t="shared" si="145"/>
        <v>0</v>
      </c>
      <c r="CJ265" s="3">
        <f t="shared" si="146"/>
        <v>0</v>
      </c>
      <c r="CK265" s="3">
        <f t="shared" si="147"/>
        <v>0</v>
      </c>
    </row>
    <row r="266" spans="1:89" x14ac:dyDescent="0.25">
      <c r="A266" t="s">
        <v>450</v>
      </c>
      <c r="B266" t="s">
        <v>450</v>
      </c>
      <c r="C266">
        <v>2022</v>
      </c>
      <c r="D266">
        <v>15</v>
      </c>
      <c r="E266">
        <v>14</v>
      </c>
      <c r="F266" t="s">
        <v>174</v>
      </c>
      <c r="G266" t="s">
        <v>144</v>
      </c>
      <c r="H266" t="str">
        <f t="shared" si="119"/>
        <v>Bowl_I</v>
      </c>
      <c r="I266" t="s">
        <v>54</v>
      </c>
      <c r="J266" t="s">
        <v>0</v>
      </c>
      <c r="K266">
        <v>0</v>
      </c>
      <c r="L266">
        <v>0</v>
      </c>
      <c r="M266">
        <v>0</v>
      </c>
      <c r="N266">
        <v>0</v>
      </c>
      <c r="O266">
        <v>2500000</v>
      </c>
      <c r="P266" s="1">
        <v>42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42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s="2">
        <f t="shared" si="120"/>
        <v>42</v>
      </c>
      <c r="AN266" s="2">
        <f t="shared" si="121"/>
        <v>0</v>
      </c>
      <c r="AO266" s="2">
        <f t="shared" si="122"/>
        <v>1</v>
      </c>
      <c r="AP266" s="2">
        <f t="shared" si="123"/>
        <v>0</v>
      </c>
      <c r="AQ266" s="5">
        <f t="shared" si="124"/>
        <v>0</v>
      </c>
      <c r="AR266" s="5">
        <f t="shared" si="125"/>
        <v>0</v>
      </c>
      <c r="AS266" s="2">
        <f t="shared" si="126"/>
        <v>0</v>
      </c>
      <c r="AT266" s="3">
        <f t="shared" si="127"/>
        <v>42</v>
      </c>
      <c r="AU266" s="6">
        <f t="shared" si="128"/>
        <v>0</v>
      </c>
      <c r="AV266" s="6">
        <f t="shared" si="129"/>
        <v>0</v>
      </c>
      <c r="AW266" s="6">
        <f t="shared" si="130"/>
        <v>0</v>
      </c>
      <c r="AX266" s="3">
        <f t="shared" si="131"/>
        <v>0</v>
      </c>
      <c r="AY266" s="3">
        <f t="shared" si="132"/>
        <v>0</v>
      </c>
      <c r="AZ266" s="3">
        <f t="shared" si="133"/>
        <v>0</v>
      </c>
      <c r="BA266" s="21">
        <v>0</v>
      </c>
      <c r="BB266" s="21">
        <v>0</v>
      </c>
      <c r="BC266" s="21">
        <v>0</v>
      </c>
      <c r="BD266" s="21">
        <v>0</v>
      </c>
      <c r="BE266" s="25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  <c r="BL266" s="22">
        <v>0</v>
      </c>
      <c r="BM266" s="22">
        <v>0</v>
      </c>
      <c r="BN266" s="22">
        <v>0</v>
      </c>
      <c r="BO266" s="22">
        <v>0</v>
      </c>
      <c r="BP266" s="26">
        <v>0</v>
      </c>
      <c r="BQ266" s="26">
        <v>0</v>
      </c>
      <c r="BR266" s="26">
        <v>0</v>
      </c>
      <c r="BS266" s="22">
        <v>0</v>
      </c>
      <c r="BT266" s="22">
        <v>0</v>
      </c>
      <c r="BU266" s="22">
        <v>0</v>
      </c>
      <c r="BV266" s="22">
        <v>0</v>
      </c>
      <c r="BW266" s="22">
        <v>0</v>
      </c>
      <c r="BX266" s="2">
        <f t="shared" si="134"/>
        <v>0</v>
      </c>
      <c r="BY266" s="2">
        <f t="shared" si="135"/>
        <v>0</v>
      </c>
      <c r="BZ266" s="2">
        <f t="shared" si="136"/>
        <v>0</v>
      </c>
      <c r="CA266" s="2">
        <f t="shared" si="137"/>
        <v>0</v>
      </c>
      <c r="CB266" s="5">
        <f t="shared" si="138"/>
        <v>0</v>
      </c>
      <c r="CC266" s="5">
        <f t="shared" si="139"/>
        <v>0</v>
      </c>
      <c r="CD266" s="2">
        <f t="shared" si="140"/>
        <v>0</v>
      </c>
      <c r="CE266" s="3">
        <f t="shared" si="141"/>
        <v>0</v>
      </c>
      <c r="CF266" s="6">
        <f t="shared" si="142"/>
        <v>0</v>
      </c>
      <c r="CG266" s="6">
        <f t="shared" si="143"/>
        <v>0</v>
      </c>
      <c r="CH266" s="6">
        <f t="shared" si="144"/>
        <v>0</v>
      </c>
      <c r="CI266" s="3">
        <f t="shared" si="145"/>
        <v>0</v>
      </c>
      <c r="CJ266" s="3">
        <f t="shared" si="146"/>
        <v>0</v>
      </c>
      <c r="CK266" s="3">
        <f t="shared" si="147"/>
        <v>0</v>
      </c>
    </row>
    <row r="267" spans="1:89" x14ac:dyDescent="0.25">
      <c r="A267" t="s">
        <v>451</v>
      </c>
      <c r="B267" t="s">
        <v>452</v>
      </c>
      <c r="C267">
        <v>2022</v>
      </c>
      <c r="D267">
        <v>15</v>
      </c>
      <c r="E267">
        <v>14</v>
      </c>
      <c r="F267" t="s">
        <v>174</v>
      </c>
      <c r="G267" t="s">
        <v>144</v>
      </c>
      <c r="H267" t="str">
        <f t="shared" si="119"/>
        <v>AR_I</v>
      </c>
      <c r="I267" t="s">
        <v>39</v>
      </c>
      <c r="J267" t="s">
        <v>0</v>
      </c>
      <c r="K267">
        <v>0</v>
      </c>
      <c r="L267">
        <v>0</v>
      </c>
      <c r="M267">
        <v>0</v>
      </c>
      <c r="N267">
        <v>0</v>
      </c>
      <c r="O267">
        <v>2000000</v>
      </c>
      <c r="P267" s="1">
        <v>42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1">
        <v>42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s="2">
        <f t="shared" si="120"/>
        <v>42</v>
      </c>
      <c r="AN267" s="2">
        <f t="shared" si="121"/>
        <v>0</v>
      </c>
      <c r="AO267" s="2">
        <f t="shared" si="122"/>
        <v>1</v>
      </c>
      <c r="AP267" s="2">
        <f t="shared" si="123"/>
        <v>0</v>
      </c>
      <c r="AQ267" s="5">
        <f t="shared" si="124"/>
        <v>0</v>
      </c>
      <c r="AR267" s="5">
        <f t="shared" si="125"/>
        <v>0</v>
      </c>
      <c r="AS267" s="2">
        <f t="shared" si="126"/>
        <v>0</v>
      </c>
      <c r="AT267" s="3">
        <f t="shared" si="127"/>
        <v>42</v>
      </c>
      <c r="AU267" s="6">
        <f t="shared" si="128"/>
        <v>0</v>
      </c>
      <c r="AV267" s="6">
        <f t="shared" si="129"/>
        <v>0</v>
      </c>
      <c r="AW267" s="6">
        <f t="shared" si="130"/>
        <v>0</v>
      </c>
      <c r="AX267" s="3">
        <f t="shared" si="131"/>
        <v>0</v>
      </c>
      <c r="AY267" s="3">
        <f t="shared" si="132"/>
        <v>0</v>
      </c>
      <c r="AZ267" s="3">
        <f t="shared" si="133"/>
        <v>0</v>
      </c>
      <c r="BA267" s="21">
        <v>0</v>
      </c>
      <c r="BB267" s="21">
        <v>0</v>
      </c>
      <c r="BC267" s="21">
        <v>0</v>
      </c>
      <c r="BD267" s="21">
        <v>0</v>
      </c>
      <c r="BE267" s="25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  <c r="BL267" s="22">
        <v>0</v>
      </c>
      <c r="BM267" s="22">
        <v>0</v>
      </c>
      <c r="BN267" s="22">
        <v>0</v>
      </c>
      <c r="BO267" s="22">
        <v>0</v>
      </c>
      <c r="BP267" s="26">
        <v>0</v>
      </c>
      <c r="BQ267" s="26">
        <v>0</v>
      </c>
      <c r="BR267" s="26">
        <v>0</v>
      </c>
      <c r="BS267" s="22">
        <v>0</v>
      </c>
      <c r="BT267" s="22">
        <v>0</v>
      </c>
      <c r="BU267" s="22">
        <v>0</v>
      </c>
      <c r="BV267" s="22">
        <v>0</v>
      </c>
      <c r="BW267" s="22">
        <v>0</v>
      </c>
      <c r="BX267" s="2">
        <f t="shared" si="134"/>
        <v>0</v>
      </c>
      <c r="BY267" s="2">
        <f t="shared" si="135"/>
        <v>0</v>
      </c>
      <c r="BZ267" s="2">
        <f t="shared" si="136"/>
        <v>0</v>
      </c>
      <c r="CA267" s="2">
        <f t="shared" si="137"/>
        <v>0</v>
      </c>
      <c r="CB267" s="5">
        <f t="shared" si="138"/>
        <v>0</v>
      </c>
      <c r="CC267" s="5">
        <f t="shared" si="139"/>
        <v>0</v>
      </c>
      <c r="CD267" s="2">
        <f t="shared" si="140"/>
        <v>0</v>
      </c>
      <c r="CE267" s="3">
        <f t="shared" si="141"/>
        <v>0</v>
      </c>
      <c r="CF267" s="6">
        <f t="shared" si="142"/>
        <v>0</v>
      </c>
      <c r="CG267" s="6">
        <f t="shared" si="143"/>
        <v>0</v>
      </c>
      <c r="CH267" s="6">
        <f t="shared" si="144"/>
        <v>0</v>
      </c>
      <c r="CI267" s="3">
        <f t="shared" si="145"/>
        <v>0</v>
      </c>
      <c r="CJ267" s="3">
        <f t="shared" si="146"/>
        <v>0</v>
      </c>
      <c r="CK267" s="3">
        <f t="shared" si="147"/>
        <v>0</v>
      </c>
    </row>
    <row r="268" spans="1:89" x14ac:dyDescent="0.25">
      <c r="A268" t="s">
        <v>453</v>
      </c>
      <c r="B268" t="s">
        <v>454</v>
      </c>
      <c r="C268">
        <v>2022</v>
      </c>
      <c r="D268">
        <v>15</v>
      </c>
      <c r="E268">
        <v>14</v>
      </c>
      <c r="F268" t="s">
        <v>174</v>
      </c>
      <c r="G268" t="s">
        <v>144</v>
      </c>
      <c r="H268" t="str">
        <f t="shared" si="119"/>
        <v>AR_O</v>
      </c>
      <c r="I268" t="s">
        <v>39</v>
      </c>
      <c r="J268" t="s">
        <v>42</v>
      </c>
      <c r="K268">
        <v>1</v>
      </c>
      <c r="L268">
        <v>0</v>
      </c>
      <c r="M268">
        <v>1</v>
      </c>
      <c r="N268">
        <v>0</v>
      </c>
      <c r="O268">
        <v>20000000</v>
      </c>
      <c r="P268" s="1">
        <v>42</v>
      </c>
      <c r="Q268">
        <v>333</v>
      </c>
      <c r="R268">
        <v>210</v>
      </c>
      <c r="S268">
        <v>12</v>
      </c>
      <c r="T268">
        <v>7.9285714285714288</v>
      </c>
      <c r="U268">
        <v>158.57142857142856</v>
      </c>
      <c r="V268">
        <v>22</v>
      </c>
      <c r="W268">
        <v>24</v>
      </c>
      <c r="X268">
        <v>2</v>
      </c>
      <c r="Y268">
        <v>2</v>
      </c>
      <c r="Z268">
        <v>1</v>
      </c>
      <c r="AA268" s="1">
        <v>42</v>
      </c>
      <c r="AB268">
        <v>272.36363636363637</v>
      </c>
      <c r="AC268">
        <v>323.27272727272725</v>
      </c>
      <c r="AD268">
        <v>6.3636363636363633</v>
      </c>
      <c r="AE268">
        <v>7.121495327102803</v>
      </c>
      <c r="AF268">
        <v>50.8</v>
      </c>
      <c r="AG268">
        <v>42.800000000000004</v>
      </c>
      <c r="AH268">
        <v>0</v>
      </c>
      <c r="AI268">
        <v>0</v>
      </c>
      <c r="AJ268">
        <v>26.727272727272727</v>
      </c>
      <c r="AK268">
        <v>7.6363636363636358</v>
      </c>
      <c r="AL268">
        <v>76.36363636363636</v>
      </c>
      <c r="AM268" s="2">
        <f t="shared" si="120"/>
        <v>42</v>
      </c>
      <c r="AN268" s="2">
        <f t="shared" si="121"/>
        <v>0.21904761904761905</v>
      </c>
      <c r="AO268" s="2">
        <f t="shared" si="122"/>
        <v>0.7142857142857143</v>
      </c>
      <c r="AP268" s="2">
        <f t="shared" si="123"/>
        <v>158.57142857142856</v>
      </c>
      <c r="AQ268" s="5">
        <f t="shared" si="124"/>
        <v>7.9285714285714288</v>
      </c>
      <c r="AR268" s="5">
        <f t="shared" si="125"/>
        <v>4.7619047619047616E-2</v>
      </c>
      <c r="AS268" s="2">
        <f t="shared" si="126"/>
        <v>0.61585365853658536</v>
      </c>
      <c r="AT268" s="3">
        <f t="shared" si="127"/>
        <v>42</v>
      </c>
      <c r="AU268" s="6">
        <f t="shared" si="128"/>
        <v>7.121495327102803</v>
      </c>
      <c r="AV268" s="6">
        <f t="shared" si="129"/>
        <v>50.8</v>
      </c>
      <c r="AW268" s="6">
        <f t="shared" si="130"/>
        <v>42.800000000000004</v>
      </c>
      <c r="AX268" s="3">
        <f t="shared" si="131"/>
        <v>0</v>
      </c>
      <c r="AY268" s="3">
        <f t="shared" si="132"/>
        <v>0.12616822429906541</v>
      </c>
      <c r="AZ268" s="3">
        <f t="shared" si="133"/>
        <v>0.28037383177570091</v>
      </c>
      <c r="BA268" s="21">
        <v>14</v>
      </c>
      <c r="BB268" s="21">
        <v>333</v>
      </c>
      <c r="BC268" s="21">
        <v>210</v>
      </c>
      <c r="BD268" s="21">
        <v>12</v>
      </c>
      <c r="BE268" s="25">
        <v>27.75</v>
      </c>
      <c r="BF268" s="21">
        <v>158.57142857142856</v>
      </c>
      <c r="BG268" s="21">
        <v>22</v>
      </c>
      <c r="BH268" s="21">
        <v>24</v>
      </c>
      <c r="BI268" s="21">
        <v>2</v>
      </c>
      <c r="BJ268" s="21">
        <v>2</v>
      </c>
      <c r="BK268" s="21">
        <v>1</v>
      </c>
      <c r="BL268" s="22">
        <v>11</v>
      </c>
      <c r="BM268" s="22">
        <v>214</v>
      </c>
      <c r="BN268" s="22">
        <v>254</v>
      </c>
      <c r="BO268" s="22">
        <v>5</v>
      </c>
      <c r="BP268" s="26">
        <v>7.1214953271028039</v>
      </c>
      <c r="BQ268" s="26">
        <v>50.8</v>
      </c>
      <c r="BR268" s="26">
        <v>42.8</v>
      </c>
      <c r="BS268" s="22">
        <v>0</v>
      </c>
      <c r="BT268" s="22">
        <v>0</v>
      </c>
      <c r="BU268" s="22">
        <v>21</v>
      </c>
      <c r="BV268" s="22">
        <v>6</v>
      </c>
      <c r="BW268" s="22">
        <v>60</v>
      </c>
      <c r="BX268" s="2">
        <f t="shared" si="134"/>
        <v>14</v>
      </c>
      <c r="BY268" s="2">
        <f t="shared" si="135"/>
        <v>0.21904761904761905</v>
      </c>
      <c r="BZ268" s="2">
        <f t="shared" si="136"/>
        <v>0.14285714285714285</v>
      </c>
      <c r="CA268" s="2">
        <f t="shared" si="137"/>
        <v>158.57142857142856</v>
      </c>
      <c r="CB268" s="5">
        <f t="shared" si="138"/>
        <v>27.75</v>
      </c>
      <c r="CC268" s="5">
        <f t="shared" si="139"/>
        <v>0.14285714285714285</v>
      </c>
      <c r="CD268" s="2">
        <f t="shared" si="140"/>
        <v>0.61585365853658536</v>
      </c>
      <c r="CE268" s="3">
        <f t="shared" si="141"/>
        <v>11</v>
      </c>
      <c r="CF268" s="6">
        <f t="shared" si="142"/>
        <v>7.1214953271028039</v>
      </c>
      <c r="CG268" s="6">
        <f t="shared" si="143"/>
        <v>50.8</v>
      </c>
      <c r="CH268" s="6">
        <f t="shared" si="144"/>
        <v>42.8</v>
      </c>
      <c r="CI268" s="3">
        <f t="shared" si="145"/>
        <v>0</v>
      </c>
      <c r="CJ268" s="3">
        <f t="shared" si="146"/>
        <v>0.12616822429906541</v>
      </c>
      <c r="CK268" s="3">
        <f t="shared" si="147"/>
        <v>0.28037383177570091</v>
      </c>
    </row>
    <row r="269" spans="1:89" x14ac:dyDescent="0.25">
      <c r="A269" t="s">
        <v>455</v>
      </c>
      <c r="B269" t="s">
        <v>455</v>
      </c>
      <c r="C269">
        <v>2022</v>
      </c>
      <c r="D269">
        <v>15</v>
      </c>
      <c r="E269">
        <v>14</v>
      </c>
      <c r="F269" t="s">
        <v>174</v>
      </c>
      <c r="G269" t="s">
        <v>154</v>
      </c>
      <c r="H269" t="str">
        <f t="shared" si="119"/>
        <v>AR_I</v>
      </c>
      <c r="I269" t="s">
        <v>39</v>
      </c>
      <c r="J269" t="s">
        <v>0</v>
      </c>
      <c r="K269">
        <v>0</v>
      </c>
      <c r="L269">
        <v>0</v>
      </c>
      <c r="M269">
        <v>1</v>
      </c>
      <c r="N269">
        <v>1</v>
      </c>
      <c r="O269">
        <v>87500000</v>
      </c>
      <c r="P269" s="1">
        <v>42</v>
      </c>
      <c r="Q269">
        <v>375.375</v>
      </c>
      <c r="R269">
        <v>311.5</v>
      </c>
      <c r="S269">
        <v>12.25</v>
      </c>
      <c r="T269">
        <v>8.9375</v>
      </c>
      <c r="U269">
        <v>120.50561797752808</v>
      </c>
      <c r="V269">
        <v>30.625</v>
      </c>
      <c r="W269">
        <v>15.75</v>
      </c>
      <c r="X269">
        <v>5.25</v>
      </c>
      <c r="Y269">
        <v>3.5</v>
      </c>
      <c r="Z269">
        <v>0</v>
      </c>
      <c r="AA269" s="1">
        <v>42</v>
      </c>
      <c r="AB269">
        <v>284.375</v>
      </c>
      <c r="AC269">
        <v>336.875</v>
      </c>
      <c r="AD269">
        <v>10.5</v>
      </c>
      <c r="AE269">
        <v>7.1076923076923073</v>
      </c>
      <c r="AF269">
        <v>32.083333333333336</v>
      </c>
      <c r="AG269">
        <v>27.083333333333332</v>
      </c>
      <c r="AH269">
        <v>0</v>
      </c>
      <c r="AI269">
        <v>0</v>
      </c>
      <c r="AJ269">
        <v>21.875</v>
      </c>
      <c r="AK269">
        <v>11.375</v>
      </c>
      <c r="AL269">
        <v>92.75</v>
      </c>
      <c r="AM269" s="2">
        <f t="shared" si="120"/>
        <v>42</v>
      </c>
      <c r="AN269" s="2">
        <f t="shared" si="121"/>
        <v>0.14887640449438203</v>
      </c>
      <c r="AO269" s="2">
        <f t="shared" si="122"/>
        <v>0.70833333333333337</v>
      </c>
      <c r="AP269" s="2">
        <f t="shared" si="123"/>
        <v>120.50561797752808</v>
      </c>
      <c r="AQ269" s="5">
        <f t="shared" si="124"/>
        <v>8.9375</v>
      </c>
      <c r="AR269" s="5">
        <f t="shared" si="125"/>
        <v>8.3333333333333329E-2</v>
      </c>
      <c r="AS269" s="2">
        <f t="shared" si="126"/>
        <v>0.59735973597359737</v>
      </c>
      <c r="AT269" s="3">
        <f t="shared" si="127"/>
        <v>42</v>
      </c>
      <c r="AU269" s="6">
        <f t="shared" si="128"/>
        <v>7.1076923076923073</v>
      </c>
      <c r="AV269" s="6">
        <f t="shared" si="129"/>
        <v>32.083333333333336</v>
      </c>
      <c r="AW269" s="6">
        <f t="shared" si="130"/>
        <v>27.083333333333332</v>
      </c>
      <c r="AX269" s="3">
        <f t="shared" si="131"/>
        <v>0</v>
      </c>
      <c r="AY269" s="3">
        <f t="shared" si="132"/>
        <v>0.11692307692307692</v>
      </c>
      <c r="AZ269" s="3">
        <f t="shared" si="133"/>
        <v>0.32615384615384613</v>
      </c>
      <c r="BA269" s="21">
        <v>16</v>
      </c>
      <c r="BB269" s="21">
        <v>429</v>
      </c>
      <c r="BC269" s="21">
        <v>356</v>
      </c>
      <c r="BD269" s="21">
        <v>14</v>
      </c>
      <c r="BE269" s="25">
        <v>30.642857142857142</v>
      </c>
      <c r="BF269" s="21">
        <v>120.50561797752808</v>
      </c>
      <c r="BG269" s="21">
        <v>35</v>
      </c>
      <c r="BH269" s="21">
        <v>18</v>
      </c>
      <c r="BI269" s="21">
        <v>6</v>
      </c>
      <c r="BJ269" s="21">
        <v>4</v>
      </c>
      <c r="BK269" s="21">
        <v>0</v>
      </c>
      <c r="BL269" s="22">
        <v>16</v>
      </c>
      <c r="BM269" s="22">
        <v>325</v>
      </c>
      <c r="BN269" s="22">
        <v>385</v>
      </c>
      <c r="BO269" s="22">
        <v>12</v>
      </c>
      <c r="BP269" s="26">
        <v>7.1076923076923073</v>
      </c>
      <c r="BQ269" s="26">
        <v>32.083333333333336</v>
      </c>
      <c r="BR269" s="26">
        <v>27.083333333333332</v>
      </c>
      <c r="BS269" s="22">
        <v>0</v>
      </c>
      <c r="BT269" s="22">
        <v>0</v>
      </c>
      <c r="BU269" s="22">
        <v>25</v>
      </c>
      <c r="BV269" s="22">
        <v>13</v>
      </c>
      <c r="BW269" s="22">
        <v>106</v>
      </c>
      <c r="BX269" s="2">
        <f t="shared" si="134"/>
        <v>16</v>
      </c>
      <c r="BY269" s="2">
        <f t="shared" si="135"/>
        <v>0.14887640449438203</v>
      </c>
      <c r="BZ269" s="2">
        <f t="shared" si="136"/>
        <v>0.125</v>
      </c>
      <c r="CA269" s="2">
        <f t="shared" si="137"/>
        <v>120.50561797752808</v>
      </c>
      <c r="CB269" s="5">
        <f t="shared" si="138"/>
        <v>30.642857142857142</v>
      </c>
      <c r="CC269" s="5">
        <f t="shared" si="139"/>
        <v>0.25</v>
      </c>
      <c r="CD269" s="2">
        <f t="shared" si="140"/>
        <v>0.59735973597359737</v>
      </c>
      <c r="CE269" s="3">
        <f t="shared" si="141"/>
        <v>16</v>
      </c>
      <c r="CF269" s="6">
        <f t="shared" si="142"/>
        <v>7.1076923076923073</v>
      </c>
      <c r="CG269" s="6">
        <f t="shared" si="143"/>
        <v>32.083333333333336</v>
      </c>
      <c r="CH269" s="6">
        <f t="shared" si="144"/>
        <v>27.083333333333332</v>
      </c>
      <c r="CI269" s="3">
        <f t="shared" si="145"/>
        <v>0</v>
      </c>
      <c r="CJ269" s="3">
        <f t="shared" si="146"/>
        <v>0.11692307692307692</v>
      </c>
      <c r="CK269" s="3">
        <f t="shared" si="147"/>
        <v>0.32615384615384613</v>
      </c>
    </row>
    <row r="270" spans="1:89" x14ac:dyDescent="0.25">
      <c r="A270" t="s">
        <v>89</v>
      </c>
      <c r="B270" t="s">
        <v>90</v>
      </c>
      <c r="C270">
        <v>2022</v>
      </c>
      <c r="D270">
        <v>15</v>
      </c>
      <c r="E270">
        <v>14</v>
      </c>
      <c r="F270" t="s">
        <v>174</v>
      </c>
      <c r="G270" t="s">
        <v>154</v>
      </c>
      <c r="H270" t="str">
        <f t="shared" si="119"/>
        <v>WK_O</v>
      </c>
      <c r="I270" t="s">
        <v>51</v>
      </c>
      <c r="J270" t="s">
        <v>42</v>
      </c>
      <c r="K270">
        <v>1</v>
      </c>
      <c r="L270">
        <v>1</v>
      </c>
      <c r="M270">
        <v>1</v>
      </c>
      <c r="N270">
        <v>1</v>
      </c>
      <c r="O270">
        <v>107500000</v>
      </c>
      <c r="P270" s="1">
        <v>42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1">
        <v>42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s="2">
        <f t="shared" si="120"/>
        <v>42</v>
      </c>
      <c r="AN270" s="2">
        <f t="shared" si="121"/>
        <v>0</v>
      </c>
      <c r="AO270" s="2">
        <f t="shared" si="122"/>
        <v>1</v>
      </c>
      <c r="AP270" s="2">
        <f t="shared" si="123"/>
        <v>0</v>
      </c>
      <c r="AQ270" s="5">
        <f t="shared" si="124"/>
        <v>0</v>
      </c>
      <c r="AR270" s="5">
        <f t="shared" si="125"/>
        <v>0</v>
      </c>
      <c r="AS270" s="2">
        <f t="shared" si="126"/>
        <v>0</v>
      </c>
      <c r="AT270" s="3">
        <f t="shared" si="127"/>
        <v>42</v>
      </c>
      <c r="AU270" s="6">
        <f t="shared" si="128"/>
        <v>0</v>
      </c>
      <c r="AV270" s="6">
        <f t="shared" si="129"/>
        <v>0</v>
      </c>
      <c r="AW270" s="6">
        <f t="shared" si="130"/>
        <v>0</v>
      </c>
      <c r="AX270" s="3">
        <f t="shared" si="131"/>
        <v>0</v>
      </c>
      <c r="AY270" s="3">
        <f t="shared" si="132"/>
        <v>0</v>
      </c>
      <c r="AZ270" s="3">
        <f t="shared" si="133"/>
        <v>0</v>
      </c>
      <c r="BA270" s="21">
        <v>0</v>
      </c>
      <c r="BB270" s="21">
        <v>0</v>
      </c>
      <c r="BC270" s="21">
        <v>0</v>
      </c>
      <c r="BD270" s="21">
        <v>0</v>
      </c>
      <c r="BE270" s="25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2">
        <v>0</v>
      </c>
      <c r="BM270" s="22">
        <v>0</v>
      </c>
      <c r="BN270" s="22">
        <v>0</v>
      </c>
      <c r="BO270" s="22">
        <v>0</v>
      </c>
      <c r="BP270" s="26">
        <v>0</v>
      </c>
      <c r="BQ270" s="26">
        <v>0</v>
      </c>
      <c r="BR270" s="26">
        <v>0</v>
      </c>
      <c r="BS270" s="22">
        <v>0</v>
      </c>
      <c r="BT270" s="22">
        <v>0</v>
      </c>
      <c r="BU270" s="22">
        <v>0</v>
      </c>
      <c r="BV270" s="22">
        <v>0</v>
      </c>
      <c r="BW270" s="22">
        <v>0</v>
      </c>
      <c r="BX270" s="2">
        <f t="shared" si="134"/>
        <v>0</v>
      </c>
      <c r="BY270" s="2">
        <f t="shared" si="135"/>
        <v>0</v>
      </c>
      <c r="BZ270" s="2">
        <f t="shared" si="136"/>
        <v>0</v>
      </c>
      <c r="CA270" s="2">
        <f t="shared" si="137"/>
        <v>0</v>
      </c>
      <c r="CB270" s="5">
        <f t="shared" si="138"/>
        <v>0</v>
      </c>
      <c r="CC270" s="5">
        <f t="shared" si="139"/>
        <v>0</v>
      </c>
      <c r="CD270" s="2">
        <f t="shared" si="140"/>
        <v>0</v>
      </c>
      <c r="CE270" s="3">
        <f t="shared" si="141"/>
        <v>0</v>
      </c>
      <c r="CF270" s="6">
        <f t="shared" si="142"/>
        <v>0</v>
      </c>
      <c r="CG270" s="6">
        <f t="shared" si="143"/>
        <v>0</v>
      </c>
      <c r="CH270" s="6">
        <f t="shared" si="144"/>
        <v>0</v>
      </c>
      <c r="CI270" s="3">
        <f t="shared" si="145"/>
        <v>0</v>
      </c>
      <c r="CJ270" s="3">
        <f t="shared" si="146"/>
        <v>0</v>
      </c>
      <c r="CK270" s="3">
        <f t="shared" si="147"/>
        <v>0</v>
      </c>
    </row>
    <row r="271" spans="1:89" x14ac:dyDescent="0.25">
      <c r="A271" t="s">
        <v>456</v>
      </c>
      <c r="B271" t="s">
        <v>457</v>
      </c>
      <c r="C271">
        <v>2022</v>
      </c>
      <c r="D271">
        <v>15</v>
      </c>
      <c r="E271">
        <v>14</v>
      </c>
      <c r="F271" t="s">
        <v>174</v>
      </c>
      <c r="G271" t="s">
        <v>154</v>
      </c>
      <c r="H271" t="str">
        <f t="shared" si="119"/>
        <v>Bowl_I</v>
      </c>
      <c r="I271" t="s">
        <v>54</v>
      </c>
      <c r="J271" t="s">
        <v>0</v>
      </c>
      <c r="K271">
        <v>0</v>
      </c>
      <c r="L271">
        <v>0</v>
      </c>
      <c r="M271">
        <v>0</v>
      </c>
      <c r="N271">
        <v>0</v>
      </c>
      <c r="O271">
        <v>42000000</v>
      </c>
      <c r="P271" s="1">
        <v>42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1">
        <v>42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s="2">
        <f t="shared" si="120"/>
        <v>42</v>
      </c>
      <c r="AN271" s="2">
        <f t="shared" si="121"/>
        <v>0</v>
      </c>
      <c r="AO271" s="2">
        <f t="shared" si="122"/>
        <v>1</v>
      </c>
      <c r="AP271" s="2">
        <f t="shared" si="123"/>
        <v>0</v>
      </c>
      <c r="AQ271" s="5">
        <f t="shared" si="124"/>
        <v>0</v>
      </c>
      <c r="AR271" s="5">
        <f t="shared" si="125"/>
        <v>0</v>
      </c>
      <c r="AS271" s="2">
        <f t="shared" si="126"/>
        <v>0</v>
      </c>
      <c r="AT271" s="3">
        <f t="shared" si="127"/>
        <v>42</v>
      </c>
      <c r="AU271" s="6">
        <f t="shared" si="128"/>
        <v>0</v>
      </c>
      <c r="AV271" s="6">
        <f t="shared" si="129"/>
        <v>0</v>
      </c>
      <c r="AW271" s="6">
        <f t="shared" si="130"/>
        <v>0</v>
      </c>
      <c r="AX271" s="3">
        <f t="shared" si="131"/>
        <v>0</v>
      </c>
      <c r="AY271" s="3">
        <f t="shared" si="132"/>
        <v>0</v>
      </c>
      <c r="AZ271" s="3">
        <f t="shared" si="133"/>
        <v>0</v>
      </c>
      <c r="BA271" s="21">
        <v>0</v>
      </c>
      <c r="BB271" s="21">
        <v>0</v>
      </c>
      <c r="BC271" s="21">
        <v>0</v>
      </c>
      <c r="BD271" s="21">
        <v>0</v>
      </c>
      <c r="BE271" s="25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2">
        <v>0</v>
      </c>
      <c r="BM271" s="22">
        <v>0</v>
      </c>
      <c r="BN271" s="22">
        <v>0</v>
      </c>
      <c r="BO271" s="22">
        <v>0</v>
      </c>
      <c r="BP271" s="26">
        <v>0</v>
      </c>
      <c r="BQ271" s="26">
        <v>0</v>
      </c>
      <c r="BR271" s="26">
        <v>0</v>
      </c>
      <c r="BS271" s="22">
        <v>0</v>
      </c>
      <c r="BT271" s="22">
        <v>0</v>
      </c>
      <c r="BU271" s="22">
        <v>0</v>
      </c>
      <c r="BV271" s="22">
        <v>0</v>
      </c>
      <c r="BW271" s="22">
        <v>0</v>
      </c>
      <c r="BX271" s="2">
        <f t="shared" si="134"/>
        <v>0</v>
      </c>
      <c r="BY271" s="2">
        <f t="shared" si="135"/>
        <v>0</v>
      </c>
      <c r="BZ271" s="2">
        <f t="shared" si="136"/>
        <v>0</v>
      </c>
      <c r="CA271" s="2">
        <f t="shared" si="137"/>
        <v>0</v>
      </c>
      <c r="CB271" s="5">
        <f t="shared" si="138"/>
        <v>0</v>
      </c>
      <c r="CC271" s="5">
        <f t="shared" si="139"/>
        <v>0</v>
      </c>
      <c r="CD271" s="2">
        <f t="shared" si="140"/>
        <v>0</v>
      </c>
      <c r="CE271" s="3">
        <f t="shared" si="141"/>
        <v>0</v>
      </c>
      <c r="CF271" s="6">
        <f t="shared" si="142"/>
        <v>0</v>
      </c>
      <c r="CG271" s="6">
        <f t="shared" si="143"/>
        <v>0</v>
      </c>
      <c r="CH271" s="6">
        <f t="shared" si="144"/>
        <v>0</v>
      </c>
      <c r="CI271" s="3">
        <f t="shared" si="145"/>
        <v>0</v>
      </c>
      <c r="CJ271" s="3">
        <f t="shared" si="146"/>
        <v>0</v>
      </c>
      <c r="CK271" s="3">
        <f t="shared" si="147"/>
        <v>0</v>
      </c>
    </row>
    <row r="272" spans="1:89" x14ac:dyDescent="0.25">
      <c r="A272" t="s">
        <v>458</v>
      </c>
      <c r="B272" t="s">
        <v>459</v>
      </c>
      <c r="C272">
        <v>2022</v>
      </c>
      <c r="D272">
        <v>15</v>
      </c>
      <c r="E272">
        <v>14</v>
      </c>
      <c r="F272" t="s">
        <v>174</v>
      </c>
      <c r="G272" t="s">
        <v>154</v>
      </c>
      <c r="H272" t="str">
        <f t="shared" si="119"/>
        <v>Bowl_I</v>
      </c>
      <c r="I272" t="s">
        <v>54</v>
      </c>
      <c r="J272" t="s">
        <v>0</v>
      </c>
      <c r="K272">
        <v>0</v>
      </c>
      <c r="L272">
        <v>0</v>
      </c>
      <c r="M272">
        <v>0</v>
      </c>
      <c r="N272">
        <v>1</v>
      </c>
      <c r="O272">
        <v>40000000</v>
      </c>
      <c r="P272" s="1">
        <v>42</v>
      </c>
      <c r="Q272">
        <v>210</v>
      </c>
      <c r="R272">
        <v>128</v>
      </c>
      <c r="S272">
        <v>8</v>
      </c>
      <c r="T272">
        <v>5</v>
      </c>
      <c r="U272">
        <v>164.0625</v>
      </c>
      <c r="V272">
        <v>24</v>
      </c>
      <c r="W272">
        <v>10</v>
      </c>
      <c r="X272">
        <v>4</v>
      </c>
      <c r="Y272">
        <v>0</v>
      </c>
      <c r="Z272">
        <v>0</v>
      </c>
      <c r="AA272" s="1">
        <v>42</v>
      </c>
      <c r="AB272">
        <v>334</v>
      </c>
      <c r="AC272">
        <v>385</v>
      </c>
      <c r="AD272">
        <v>17</v>
      </c>
      <c r="AE272">
        <v>6.9161676646706578</v>
      </c>
      <c r="AF272">
        <v>22.647058823529413</v>
      </c>
      <c r="AG272">
        <v>19.647058823529413</v>
      </c>
      <c r="AH272">
        <v>0</v>
      </c>
      <c r="AI272">
        <v>0</v>
      </c>
      <c r="AJ272">
        <v>21</v>
      </c>
      <c r="AK272">
        <v>12</v>
      </c>
      <c r="AL272">
        <v>102</v>
      </c>
      <c r="AM272" s="2">
        <f t="shared" si="120"/>
        <v>42</v>
      </c>
      <c r="AN272" s="2">
        <f t="shared" si="121"/>
        <v>0.265625</v>
      </c>
      <c r="AO272" s="2">
        <f t="shared" si="122"/>
        <v>0.80952380952380953</v>
      </c>
      <c r="AP272" s="2">
        <f t="shared" si="123"/>
        <v>164.0625</v>
      </c>
      <c r="AQ272" s="5">
        <f t="shared" si="124"/>
        <v>5</v>
      </c>
      <c r="AR272" s="5">
        <f t="shared" si="125"/>
        <v>0</v>
      </c>
      <c r="AS272" s="2">
        <f t="shared" si="126"/>
        <v>0.57446808510638303</v>
      </c>
      <c r="AT272" s="3">
        <f t="shared" si="127"/>
        <v>42</v>
      </c>
      <c r="AU272" s="6">
        <f t="shared" si="128"/>
        <v>6.9161676646706578</v>
      </c>
      <c r="AV272" s="6">
        <f t="shared" si="129"/>
        <v>22.647058823529413</v>
      </c>
      <c r="AW272" s="6">
        <f t="shared" si="130"/>
        <v>19.647058823529413</v>
      </c>
      <c r="AX272" s="3">
        <f t="shared" si="131"/>
        <v>0</v>
      </c>
      <c r="AY272" s="3">
        <f t="shared" si="132"/>
        <v>9.880239520958084E-2</v>
      </c>
      <c r="AZ272" s="3">
        <f t="shared" si="133"/>
        <v>0.30538922155688625</v>
      </c>
      <c r="BA272" s="21">
        <v>7</v>
      </c>
      <c r="BB272" s="21">
        <v>105</v>
      </c>
      <c r="BC272" s="21">
        <v>64</v>
      </c>
      <c r="BD272" s="21">
        <v>4</v>
      </c>
      <c r="BE272" s="25">
        <v>26.25</v>
      </c>
      <c r="BF272" s="21">
        <v>164.0625</v>
      </c>
      <c r="BG272" s="21">
        <v>12</v>
      </c>
      <c r="BH272" s="21">
        <v>5</v>
      </c>
      <c r="BI272" s="21">
        <v>2</v>
      </c>
      <c r="BJ272" s="21">
        <v>0</v>
      </c>
      <c r="BK272" s="21">
        <v>0</v>
      </c>
      <c r="BL272" s="22">
        <v>14</v>
      </c>
      <c r="BM272" s="22">
        <v>334</v>
      </c>
      <c r="BN272" s="22">
        <v>385</v>
      </c>
      <c r="BO272" s="22">
        <v>17</v>
      </c>
      <c r="BP272" s="26">
        <v>6.9161676646706578</v>
      </c>
      <c r="BQ272" s="26">
        <v>22.647058823529413</v>
      </c>
      <c r="BR272" s="26">
        <v>19.647058823529413</v>
      </c>
      <c r="BS272" s="22">
        <v>0</v>
      </c>
      <c r="BT272" s="22">
        <v>0</v>
      </c>
      <c r="BU272" s="22">
        <v>21</v>
      </c>
      <c r="BV272" s="22">
        <v>12</v>
      </c>
      <c r="BW272" s="22">
        <v>102</v>
      </c>
      <c r="BX272" s="2">
        <f t="shared" si="134"/>
        <v>7</v>
      </c>
      <c r="BY272" s="2">
        <f t="shared" si="135"/>
        <v>0.265625</v>
      </c>
      <c r="BZ272" s="2">
        <f t="shared" si="136"/>
        <v>0.42857142857142855</v>
      </c>
      <c r="CA272" s="2">
        <f t="shared" si="137"/>
        <v>164.0625</v>
      </c>
      <c r="CB272" s="5">
        <f t="shared" si="138"/>
        <v>26.25</v>
      </c>
      <c r="CC272" s="5">
        <f t="shared" si="139"/>
        <v>0</v>
      </c>
      <c r="CD272" s="2">
        <f t="shared" si="140"/>
        <v>0.57446808510638303</v>
      </c>
      <c r="CE272" s="3">
        <f t="shared" si="141"/>
        <v>14</v>
      </c>
      <c r="CF272" s="6">
        <f t="shared" si="142"/>
        <v>6.9161676646706578</v>
      </c>
      <c r="CG272" s="6">
        <f t="shared" si="143"/>
        <v>22.647058823529413</v>
      </c>
      <c r="CH272" s="6">
        <f t="shared" si="144"/>
        <v>19.647058823529413</v>
      </c>
      <c r="CI272" s="3">
        <f t="shared" si="145"/>
        <v>0</v>
      </c>
      <c r="CJ272" s="3">
        <f t="shared" si="146"/>
        <v>9.880239520958084E-2</v>
      </c>
      <c r="CK272" s="3">
        <f t="shared" si="147"/>
        <v>0.30538922155688625</v>
      </c>
    </row>
    <row r="273" spans="1:89" x14ac:dyDescent="0.25">
      <c r="A273" t="s">
        <v>460</v>
      </c>
      <c r="B273" t="s">
        <v>461</v>
      </c>
      <c r="C273">
        <v>2022</v>
      </c>
      <c r="D273">
        <v>15</v>
      </c>
      <c r="E273">
        <v>14</v>
      </c>
      <c r="F273" t="s">
        <v>174</v>
      </c>
      <c r="G273" t="s">
        <v>154</v>
      </c>
      <c r="H273" t="str">
        <f t="shared" si="119"/>
        <v>Bat_I</v>
      </c>
      <c r="I273" t="s">
        <v>36</v>
      </c>
      <c r="J273" t="s">
        <v>0</v>
      </c>
      <c r="K273">
        <v>0</v>
      </c>
      <c r="L273">
        <v>0</v>
      </c>
      <c r="M273">
        <v>0</v>
      </c>
      <c r="N273">
        <v>0</v>
      </c>
      <c r="O273">
        <v>2000000</v>
      </c>
      <c r="P273" s="1">
        <v>42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s="1">
        <v>42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2">
        <f t="shared" si="120"/>
        <v>42</v>
      </c>
      <c r="AN273" s="2">
        <f t="shared" si="121"/>
        <v>0</v>
      </c>
      <c r="AO273" s="2">
        <f t="shared" si="122"/>
        <v>1</v>
      </c>
      <c r="AP273" s="2">
        <f t="shared" si="123"/>
        <v>0</v>
      </c>
      <c r="AQ273" s="5">
        <f t="shared" si="124"/>
        <v>0</v>
      </c>
      <c r="AR273" s="5">
        <f t="shared" si="125"/>
        <v>0</v>
      </c>
      <c r="AS273" s="2">
        <f t="shared" si="126"/>
        <v>0</v>
      </c>
      <c r="AT273" s="3">
        <f t="shared" si="127"/>
        <v>42</v>
      </c>
      <c r="AU273" s="6">
        <f t="shared" si="128"/>
        <v>0</v>
      </c>
      <c r="AV273" s="6">
        <f t="shared" si="129"/>
        <v>0</v>
      </c>
      <c r="AW273" s="6">
        <f t="shared" si="130"/>
        <v>0</v>
      </c>
      <c r="AX273" s="3">
        <f t="shared" si="131"/>
        <v>0</v>
      </c>
      <c r="AY273" s="3">
        <f t="shared" si="132"/>
        <v>0</v>
      </c>
      <c r="AZ273" s="3">
        <f t="shared" si="133"/>
        <v>0</v>
      </c>
      <c r="BA273" s="21">
        <v>0</v>
      </c>
      <c r="BB273" s="21">
        <v>0</v>
      </c>
      <c r="BC273" s="21">
        <v>0</v>
      </c>
      <c r="BD273" s="21">
        <v>0</v>
      </c>
      <c r="BE273" s="25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2">
        <v>0</v>
      </c>
      <c r="BM273" s="22">
        <v>0</v>
      </c>
      <c r="BN273" s="22">
        <v>0</v>
      </c>
      <c r="BO273" s="22">
        <v>0</v>
      </c>
      <c r="BP273" s="26">
        <v>0</v>
      </c>
      <c r="BQ273" s="26">
        <v>0</v>
      </c>
      <c r="BR273" s="26">
        <v>0</v>
      </c>
      <c r="BS273" s="22">
        <v>0</v>
      </c>
      <c r="BT273" s="22">
        <v>0</v>
      </c>
      <c r="BU273" s="22">
        <v>0</v>
      </c>
      <c r="BV273" s="22">
        <v>0</v>
      </c>
      <c r="BW273" s="22">
        <v>0</v>
      </c>
      <c r="BX273" s="2">
        <f t="shared" si="134"/>
        <v>0</v>
      </c>
      <c r="BY273" s="2">
        <f t="shared" si="135"/>
        <v>0</v>
      </c>
      <c r="BZ273" s="2">
        <f t="shared" si="136"/>
        <v>0</v>
      </c>
      <c r="CA273" s="2">
        <f t="shared" si="137"/>
        <v>0</v>
      </c>
      <c r="CB273" s="5">
        <f t="shared" si="138"/>
        <v>0</v>
      </c>
      <c r="CC273" s="5">
        <f t="shared" si="139"/>
        <v>0</v>
      </c>
      <c r="CD273" s="2">
        <f t="shared" si="140"/>
        <v>0</v>
      </c>
      <c r="CE273" s="3">
        <f t="shared" si="141"/>
        <v>0</v>
      </c>
      <c r="CF273" s="6">
        <f t="shared" si="142"/>
        <v>0</v>
      </c>
      <c r="CG273" s="6">
        <f t="shared" si="143"/>
        <v>0</v>
      </c>
      <c r="CH273" s="6">
        <f t="shared" si="144"/>
        <v>0</v>
      </c>
      <c r="CI273" s="3">
        <f t="shared" si="145"/>
        <v>0</v>
      </c>
      <c r="CJ273" s="3">
        <f t="shared" si="146"/>
        <v>0</v>
      </c>
      <c r="CK273" s="3">
        <f t="shared" si="147"/>
        <v>0</v>
      </c>
    </row>
    <row r="274" spans="1:89" x14ac:dyDescent="0.25">
      <c r="A274" t="s">
        <v>462</v>
      </c>
      <c r="B274" t="s">
        <v>463</v>
      </c>
      <c r="C274">
        <v>2022</v>
      </c>
      <c r="D274">
        <v>15</v>
      </c>
      <c r="E274">
        <v>14</v>
      </c>
      <c r="F274" t="s">
        <v>174</v>
      </c>
      <c r="G274" t="s">
        <v>154</v>
      </c>
      <c r="H274" t="str">
        <f t="shared" si="119"/>
        <v>Bat_I</v>
      </c>
      <c r="I274" t="s">
        <v>36</v>
      </c>
      <c r="J274" t="s">
        <v>0</v>
      </c>
      <c r="K274">
        <v>0</v>
      </c>
      <c r="L274">
        <v>0</v>
      </c>
      <c r="M274">
        <v>1</v>
      </c>
      <c r="N274">
        <v>0</v>
      </c>
      <c r="O274">
        <v>85000000</v>
      </c>
      <c r="P274" s="1">
        <v>42</v>
      </c>
      <c r="Q274">
        <v>273</v>
      </c>
      <c r="R274">
        <v>152</v>
      </c>
      <c r="S274">
        <v>12</v>
      </c>
      <c r="T274">
        <v>6.5</v>
      </c>
      <c r="U274">
        <v>179.60526315789474</v>
      </c>
      <c r="V274">
        <v>23</v>
      </c>
      <c r="W274">
        <v>17</v>
      </c>
      <c r="X274">
        <v>2</v>
      </c>
      <c r="Y274">
        <v>0</v>
      </c>
      <c r="Z274">
        <v>0</v>
      </c>
      <c r="AA274" s="1">
        <v>42</v>
      </c>
      <c r="AB274">
        <v>271.83333333333337</v>
      </c>
      <c r="AC274">
        <v>322</v>
      </c>
      <c r="AD274">
        <v>17.5</v>
      </c>
      <c r="AE274">
        <v>7.1072961373390537</v>
      </c>
      <c r="AF274">
        <v>18.399999999999999</v>
      </c>
      <c r="AG274">
        <v>15.533333333333335</v>
      </c>
      <c r="AH274">
        <v>0</v>
      </c>
      <c r="AI274">
        <v>0</v>
      </c>
      <c r="AJ274">
        <v>18.666666666666664</v>
      </c>
      <c r="AK274">
        <v>7</v>
      </c>
      <c r="AL274">
        <v>67.666666666666657</v>
      </c>
      <c r="AM274" s="2">
        <f t="shared" si="120"/>
        <v>42</v>
      </c>
      <c r="AN274" s="2">
        <f t="shared" si="121"/>
        <v>0.26315789473684209</v>
      </c>
      <c r="AO274" s="2">
        <f t="shared" si="122"/>
        <v>0.7142857142857143</v>
      </c>
      <c r="AP274" s="2">
        <f t="shared" si="123"/>
        <v>179.60526315789474</v>
      </c>
      <c r="AQ274" s="5">
        <f t="shared" si="124"/>
        <v>6.5</v>
      </c>
      <c r="AR274" s="5">
        <f t="shared" si="125"/>
        <v>0</v>
      </c>
      <c r="AS274" s="2">
        <f t="shared" si="126"/>
        <v>0.7053571428571429</v>
      </c>
      <c r="AT274" s="3">
        <f t="shared" si="127"/>
        <v>42</v>
      </c>
      <c r="AU274" s="6">
        <f t="shared" si="128"/>
        <v>7.1072961373390537</v>
      </c>
      <c r="AV274" s="6">
        <f t="shared" si="129"/>
        <v>18.399999999999999</v>
      </c>
      <c r="AW274" s="6">
        <f t="shared" si="130"/>
        <v>15.533333333333335</v>
      </c>
      <c r="AX274" s="3">
        <f t="shared" si="131"/>
        <v>0</v>
      </c>
      <c r="AY274" s="3">
        <f t="shared" si="132"/>
        <v>9.4420600858369078E-2</v>
      </c>
      <c r="AZ274" s="3">
        <f t="shared" si="133"/>
        <v>0.24892703862660936</v>
      </c>
      <c r="BA274" s="21">
        <v>14</v>
      </c>
      <c r="BB274" s="21">
        <v>273</v>
      </c>
      <c r="BC274" s="21">
        <v>152</v>
      </c>
      <c r="BD274" s="21">
        <v>12</v>
      </c>
      <c r="BE274" s="25">
        <v>22.75</v>
      </c>
      <c r="BF274" s="21">
        <v>179.60526315789474</v>
      </c>
      <c r="BG274" s="21">
        <v>23</v>
      </c>
      <c r="BH274" s="21">
        <v>17</v>
      </c>
      <c r="BI274" s="21">
        <v>2</v>
      </c>
      <c r="BJ274" s="21">
        <v>0</v>
      </c>
      <c r="BK274" s="21">
        <v>0</v>
      </c>
      <c r="BL274" s="22">
        <v>12</v>
      </c>
      <c r="BM274" s="22">
        <v>233</v>
      </c>
      <c r="BN274" s="22">
        <v>276</v>
      </c>
      <c r="BO274" s="22">
        <v>15</v>
      </c>
      <c r="BP274" s="26">
        <v>7.1072961373390555</v>
      </c>
      <c r="BQ274" s="26">
        <v>18.399999999999999</v>
      </c>
      <c r="BR274" s="26">
        <v>15.533333333333333</v>
      </c>
      <c r="BS274" s="22">
        <v>0</v>
      </c>
      <c r="BT274" s="22">
        <v>0</v>
      </c>
      <c r="BU274" s="22">
        <v>16</v>
      </c>
      <c r="BV274" s="22">
        <v>6</v>
      </c>
      <c r="BW274" s="22">
        <v>58</v>
      </c>
      <c r="BX274" s="2">
        <f t="shared" si="134"/>
        <v>14</v>
      </c>
      <c r="BY274" s="2">
        <f t="shared" si="135"/>
        <v>0.26315789473684209</v>
      </c>
      <c r="BZ274" s="2">
        <f t="shared" si="136"/>
        <v>0.14285714285714285</v>
      </c>
      <c r="CA274" s="2">
        <f t="shared" si="137"/>
        <v>179.60526315789474</v>
      </c>
      <c r="CB274" s="5">
        <f t="shared" si="138"/>
        <v>22.75</v>
      </c>
      <c r="CC274" s="5">
        <f t="shared" si="139"/>
        <v>0</v>
      </c>
      <c r="CD274" s="2">
        <f t="shared" si="140"/>
        <v>0.7053571428571429</v>
      </c>
      <c r="CE274" s="3">
        <f t="shared" si="141"/>
        <v>12</v>
      </c>
      <c r="CF274" s="6">
        <f t="shared" si="142"/>
        <v>7.1072961373390555</v>
      </c>
      <c r="CG274" s="6">
        <f t="shared" si="143"/>
        <v>18.399999999999999</v>
      </c>
      <c r="CH274" s="6">
        <f t="shared" si="144"/>
        <v>15.533333333333333</v>
      </c>
      <c r="CI274" s="3">
        <f t="shared" si="145"/>
        <v>0</v>
      </c>
      <c r="CJ274" s="3">
        <f t="shared" si="146"/>
        <v>9.4420600858369105E-2</v>
      </c>
      <c r="CK274" s="3">
        <f t="shared" si="147"/>
        <v>0.24892703862660945</v>
      </c>
    </row>
    <row r="275" spans="1:89" x14ac:dyDescent="0.25">
      <c r="A275" t="s">
        <v>464</v>
      </c>
      <c r="B275" t="s">
        <v>464</v>
      </c>
      <c r="C275">
        <v>2022</v>
      </c>
      <c r="D275">
        <v>15</v>
      </c>
      <c r="E275">
        <v>14</v>
      </c>
      <c r="F275" t="s">
        <v>174</v>
      </c>
      <c r="G275" t="s">
        <v>154</v>
      </c>
      <c r="H275" t="str">
        <f t="shared" si="119"/>
        <v>AR_I</v>
      </c>
      <c r="I275" t="s">
        <v>39</v>
      </c>
      <c r="J275" t="s">
        <v>0</v>
      </c>
      <c r="K275">
        <v>0</v>
      </c>
      <c r="L275">
        <v>0</v>
      </c>
      <c r="M275">
        <v>0</v>
      </c>
      <c r="N275">
        <v>0</v>
      </c>
      <c r="O275">
        <v>65000000</v>
      </c>
      <c r="P275" s="1">
        <v>42</v>
      </c>
      <c r="Q275">
        <v>28</v>
      </c>
      <c r="R275">
        <v>35</v>
      </c>
      <c r="S275">
        <v>7</v>
      </c>
      <c r="T275">
        <v>0.66666666666666663</v>
      </c>
      <c r="U275">
        <v>80</v>
      </c>
      <c r="V275">
        <v>0</v>
      </c>
      <c r="W275">
        <v>0</v>
      </c>
      <c r="X275">
        <v>0</v>
      </c>
      <c r="Y275">
        <v>0</v>
      </c>
      <c r="Z275">
        <v>0</v>
      </c>
      <c r="AA275" s="1">
        <v>42</v>
      </c>
      <c r="AB275">
        <v>273</v>
      </c>
      <c r="AC275">
        <v>413</v>
      </c>
      <c r="AD275">
        <v>10.5</v>
      </c>
      <c r="AE275">
        <v>9.0769230769230766</v>
      </c>
      <c r="AF275">
        <v>39.333333333333336</v>
      </c>
      <c r="AG275">
        <v>26</v>
      </c>
      <c r="AH275">
        <v>0</v>
      </c>
      <c r="AI275">
        <v>0</v>
      </c>
      <c r="AJ275">
        <v>52.5</v>
      </c>
      <c r="AK275">
        <v>14</v>
      </c>
      <c r="AL275">
        <v>108.5</v>
      </c>
      <c r="AM275" s="2">
        <f t="shared" si="120"/>
        <v>42</v>
      </c>
      <c r="AN275" s="2">
        <f t="shared" si="121"/>
        <v>0</v>
      </c>
      <c r="AO275" s="2">
        <f t="shared" si="122"/>
        <v>0.83333333333333337</v>
      </c>
      <c r="AP275" s="2">
        <f t="shared" si="123"/>
        <v>80</v>
      </c>
      <c r="AQ275" s="5">
        <f t="shared" si="124"/>
        <v>0.66666666666666663</v>
      </c>
      <c r="AR275" s="5">
        <f t="shared" si="125"/>
        <v>0</v>
      </c>
      <c r="AS275" s="2">
        <f t="shared" si="126"/>
        <v>0.8</v>
      </c>
      <c r="AT275" s="3">
        <f t="shared" si="127"/>
        <v>42</v>
      </c>
      <c r="AU275" s="6">
        <f t="shared" si="128"/>
        <v>9.0769230769230766</v>
      </c>
      <c r="AV275" s="6">
        <f t="shared" si="129"/>
        <v>39.333333333333336</v>
      </c>
      <c r="AW275" s="6">
        <f t="shared" si="130"/>
        <v>26</v>
      </c>
      <c r="AX275" s="3">
        <f t="shared" si="131"/>
        <v>0</v>
      </c>
      <c r="AY275" s="3">
        <f t="shared" si="132"/>
        <v>0.24358974358974358</v>
      </c>
      <c r="AZ275" s="3">
        <f t="shared" si="133"/>
        <v>0.39743589743589741</v>
      </c>
      <c r="BA275" s="21">
        <v>2</v>
      </c>
      <c r="BB275" s="21">
        <v>4</v>
      </c>
      <c r="BC275" s="21">
        <v>5</v>
      </c>
      <c r="BD275" s="21">
        <v>1</v>
      </c>
      <c r="BE275" s="25">
        <v>4</v>
      </c>
      <c r="BF275" s="21">
        <v>80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2">
        <v>4</v>
      </c>
      <c r="BM275" s="22">
        <v>78</v>
      </c>
      <c r="BN275" s="22">
        <v>118</v>
      </c>
      <c r="BO275" s="22">
        <v>3</v>
      </c>
      <c r="BP275" s="26">
        <v>9.0769230769230766</v>
      </c>
      <c r="BQ275" s="26">
        <v>39.333333333333336</v>
      </c>
      <c r="BR275" s="26">
        <v>26</v>
      </c>
      <c r="BS275" s="22">
        <v>0</v>
      </c>
      <c r="BT275" s="22">
        <v>0</v>
      </c>
      <c r="BU275" s="22">
        <v>15</v>
      </c>
      <c r="BV275" s="22">
        <v>4</v>
      </c>
      <c r="BW275" s="22">
        <v>31</v>
      </c>
      <c r="BX275" s="2">
        <f t="shared" si="134"/>
        <v>2</v>
      </c>
      <c r="BY275" s="2">
        <f t="shared" si="135"/>
        <v>0</v>
      </c>
      <c r="BZ275" s="2">
        <f t="shared" si="136"/>
        <v>0.5</v>
      </c>
      <c r="CA275" s="2">
        <f t="shared" si="137"/>
        <v>80</v>
      </c>
      <c r="CB275" s="5">
        <f t="shared" si="138"/>
        <v>4</v>
      </c>
      <c r="CC275" s="5">
        <f t="shared" si="139"/>
        <v>0</v>
      </c>
      <c r="CD275" s="2">
        <f t="shared" si="140"/>
        <v>0.8</v>
      </c>
      <c r="CE275" s="3">
        <f t="shared" si="141"/>
        <v>4</v>
      </c>
      <c r="CF275" s="6">
        <f t="shared" si="142"/>
        <v>9.0769230769230766</v>
      </c>
      <c r="CG275" s="6">
        <f t="shared" si="143"/>
        <v>39.333333333333336</v>
      </c>
      <c r="CH275" s="6">
        <f t="shared" si="144"/>
        <v>26</v>
      </c>
      <c r="CI275" s="3">
        <f t="shared" si="145"/>
        <v>0</v>
      </c>
      <c r="CJ275" s="3">
        <f t="shared" si="146"/>
        <v>0.24358974358974358</v>
      </c>
      <c r="CK275" s="3">
        <f t="shared" si="147"/>
        <v>0.39743589743589741</v>
      </c>
    </row>
    <row r="276" spans="1:89" x14ac:dyDescent="0.25">
      <c r="A276" t="s">
        <v>111</v>
      </c>
      <c r="B276" t="s">
        <v>111</v>
      </c>
      <c r="C276">
        <v>2022</v>
      </c>
      <c r="D276">
        <v>15</v>
      </c>
      <c r="E276">
        <v>14</v>
      </c>
      <c r="F276" t="s">
        <v>174</v>
      </c>
      <c r="G276" t="s">
        <v>154</v>
      </c>
      <c r="H276" t="str">
        <f t="shared" si="119"/>
        <v>WK_I</v>
      </c>
      <c r="I276" t="s">
        <v>51</v>
      </c>
      <c r="J276" t="s">
        <v>0</v>
      </c>
      <c r="K276">
        <v>0</v>
      </c>
      <c r="L276">
        <v>1</v>
      </c>
      <c r="M276">
        <v>0</v>
      </c>
      <c r="N276">
        <v>0</v>
      </c>
      <c r="O276">
        <v>5000000</v>
      </c>
      <c r="P276" s="1">
        <v>42</v>
      </c>
      <c r="Q276">
        <v>353.5</v>
      </c>
      <c r="R276">
        <v>271.25</v>
      </c>
      <c r="S276">
        <v>12.25</v>
      </c>
      <c r="T276">
        <v>8.4166666666666661</v>
      </c>
      <c r="U276">
        <v>130.32258064516128</v>
      </c>
      <c r="V276">
        <v>31.5</v>
      </c>
      <c r="W276">
        <v>12.25</v>
      </c>
      <c r="X276">
        <v>5.25</v>
      </c>
      <c r="Y276">
        <v>2.625</v>
      </c>
      <c r="Z276">
        <v>0</v>
      </c>
      <c r="AA276" s="1">
        <v>42</v>
      </c>
      <c r="AB276">
        <v>185.11111111111109</v>
      </c>
      <c r="AC276">
        <v>247.33333333333334</v>
      </c>
      <c r="AD276">
        <v>3.1111111111111107</v>
      </c>
      <c r="AE276">
        <v>8.0168067226890756</v>
      </c>
      <c r="AF276">
        <v>79.500000000000014</v>
      </c>
      <c r="AG276">
        <v>59.5</v>
      </c>
      <c r="AH276">
        <v>0</v>
      </c>
      <c r="AI276">
        <v>0</v>
      </c>
      <c r="AJ276">
        <v>18.666666666666664</v>
      </c>
      <c r="AK276">
        <v>6.2222222222222214</v>
      </c>
      <c r="AL276">
        <v>49.777777777777771</v>
      </c>
      <c r="AM276" s="2">
        <f t="shared" si="120"/>
        <v>42</v>
      </c>
      <c r="AN276" s="2">
        <f t="shared" si="121"/>
        <v>0.16129032258064516</v>
      </c>
      <c r="AO276" s="2">
        <f t="shared" si="122"/>
        <v>0.70833333333333337</v>
      </c>
      <c r="AP276" s="2">
        <f t="shared" si="123"/>
        <v>130.32258064516128</v>
      </c>
      <c r="AQ276" s="5">
        <f t="shared" si="124"/>
        <v>8.4166666666666661</v>
      </c>
      <c r="AR276" s="5">
        <f t="shared" si="125"/>
        <v>6.25E-2</v>
      </c>
      <c r="AS276" s="2">
        <f t="shared" si="126"/>
        <v>0.67692307692307696</v>
      </c>
      <c r="AT276" s="3">
        <f t="shared" si="127"/>
        <v>42</v>
      </c>
      <c r="AU276" s="6">
        <f t="shared" si="128"/>
        <v>8.0168067226890756</v>
      </c>
      <c r="AV276" s="6">
        <f t="shared" si="129"/>
        <v>79.500000000000014</v>
      </c>
      <c r="AW276" s="6">
        <f t="shared" si="130"/>
        <v>59.5</v>
      </c>
      <c r="AX276" s="3">
        <f t="shared" si="131"/>
        <v>0</v>
      </c>
      <c r="AY276" s="3">
        <f t="shared" si="132"/>
        <v>0.13445378151260504</v>
      </c>
      <c r="AZ276" s="3">
        <f t="shared" si="133"/>
        <v>0.26890756302521007</v>
      </c>
      <c r="BA276" s="21">
        <v>16</v>
      </c>
      <c r="BB276" s="21">
        <v>404</v>
      </c>
      <c r="BC276" s="21">
        <v>310</v>
      </c>
      <c r="BD276" s="21">
        <v>14</v>
      </c>
      <c r="BE276" s="25">
        <v>28.857142857142858</v>
      </c>
      <c r="BF276" s="21">
        <v>130.32258064516128</v>
      </c>
      <c r="BG276" s="21">
        <v>36</v>
      </c>
      <c r="BH276" s="21">
        <v>14</v>
      </c>
      <c r="BI276" s="21">
        <v>6</v>
      </c>
      <c r="BJ276" s="21">
        <v>3</v>
      </c>
      <c r="BK276" s="21">
        <v>0</v>
      </c>
      <c r="BL276" s="22">
        <v>9</v>
      </c>
      <c r="BM276" s="22">
        <v>119</v>
      </c>
      <c r="BN276" s="22">
        <v>159</v>
      </c>
      <c r="BO276" s="22">
        <v>2</v>
      </c>
      <c r="BP276" s="26">
        <v>8.0168067226890756</v>
      </c>
      <c r="BQ276" s="26">
        <v>79.5</v>
      </c>
      <c r="BR276" s="26">
        <v>59.5</v>
      </c>
      <c r="BS276" s="22">
        <v>0</v>
      </c>
      <c r="BT276" s="22">
        <v>0</v>
      </c>
      <c r="BU276" s="22">
        <v>12</v>
      </c>
      <c r="BV276" s="22">
        <v>4</v>
      </c>
      <c r="BW276" s="22">
        <v>32</v>
      </c>
      <c r="BX276" s="2">
        <f t="shared" si="134"/>
        <v>16</v>
      </c>
      <c r="BY276" s="2">
        <f t="shared" si="135"/>
        <v>0.16129032258064516</v>
      </c>
      <c r="BZ276" s="2">
        <f t="shared" si="136"/>
        <v>0.125</v>
      </c>
      <c r="CA276" s="2">
        <f t="shared" si="137"/>
        <v>130.32258064516128</v>
      </c>
      <c r="CB276" s="5">
        <f t="shared" si="138"/>
        <v>28.857142857142858</v>
      </c>
      <c r="CC276" s="5">
        <f t="shared" si="139"/>
        <v>0.1875</v>
      </c>
      <c r="CD276" s="2">
        <f t="shared" si="140"/>
        <v>0.67692307692307696</v>
      </c>
      <c r="CE276" s="3">
        <f t="shared" si="141"/>
        <v>9</v>
      </c>
      <c r="CF276" s="6">
        <f t="shared" si="142"/>
        <v>8.0168067226890756</v>
      </c>
      <c r="CG276" s="6">
        <f t="shared" si="143"/>
        <v>79.5</v>
      </c>
      <c r="CH276" s="6">
        <f t="shared" si="144"/>
        <v>59.5</v>
      </c>
      <c r="CI276" s="3">
        <f t="shared" si="145"/>
        <v>0</v>
      </c>
      <c r="CJ276" s="3">
        <f t="shared" si="146"/>
        <v>0.13445378151260504</v>
      </c>
      <c r="CK276" s="3">
        <f t="shared" si="147"/>
        <v>0.26890756302521007</v>
      </c>
    </row>
    <row r="277" spans="1:89" x14ac:dyDescent="0.25">
      <c r="A277" t="s">
        <v>465</v>
      </c>
      <c r="B277" t="s">
        <v>465</v>
      </c>
      <c r="C277">
        <v>2022</v>
      </c>
      <c r="D277">
        <v>15</v>
      </c>
      <c r="E277">
        <v>14</v>
      </c>
      <c r="F277" t="s">
        <v>174</v>
      </c>
      <c r="G277" t="s">
        <v>154</v>
      </c>
      <c r="H277" t="str">
        <f t="shared" si="119"/>
        <v>Bowl_I</v>
      </c>
      <c r="I277" t="s">
        <v>54</v>
      </c>
      <c r="J277" t="s">
        <v>0</v>
      </c>
      <c r="K277">
        <v>0</v>
      </c>
      <c r="L277">
        <v>0</v>
      </c>
      <c r="M277">
        <v>0</v>
      </c>
      <c r="N277">
        <v>0</v>
      </c>
      <c r="O277">
        <v>40000000</v>
      </c>
      <c r="P277" s="1">
        <v>42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">
        <v>42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s="2">
        <f t="shared" si="120"/>
        <v>42</v>
      </c>
      <c r="AN277" s="2">
        <f t="shared" si="121"/>
        <v>0</v>
      </c>
      <c r="AO277" s="2">
        <f t="shared" si="122"/>
        <v>1</v>
      </c>
      <c r="AP277" s="2">
        <f t="shared" si="123"/>
        <v>0</v>
      </c>
      <c r="AQ277" s="5">
        <f t="shared" si="124"/>
        <v>0</v>
      </c>
      <c r="AR277" s="5">
        <f t="shared" si="125"/>
        <v>0</v>
      </c>
      <c r="AS277" s="2">
        <f t="shared" si="126"/>
        <v>0</v>
      </c>
      <c r="AT277" s="3">
        <f t="shared" si="127"/>
        <v>42</v>
      </c>
      <c r="AU277" s="6">
        <f t="shared" si="128"/>
        <v>0</v>
      </c>
      <c r="AV277" s="6">
        <f t="shared" si="129"/>
        <v>0</v>
      </c>
      <c r="AW277" s="6">
        <f t="shared" si="130"/>
        <v>0</v>
      </c>
      <c r="AX277" s="3">
        <f t="shared" si="131"/>
        <v>0</v>
      </c>
      <c r="AY277" s="3">
        <f t="shared" si="132"/>
        <v>0</v>
      </c>
      <c r="AZ277" s="3">
        <f t="shared" si="133"/>
        <v>0</v>
      </c>
      <c r="BA277" s="21">
        <v>0</v>
      </c>
      <c r="BB277" s="21">
        <v>0</v>
      </c>
      <c r="BC277" s="21">
        <v>0</v>
      </c>
      <c r="BD277" s="21">
        <v>0</v>
      </c>
      <c r="BE277" s="25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2">
        <v>0</v>
      </c>
      <c r="BM277" s="22">
        <v>0</v>
      </c>
      <c r="BN277" s="22">
        <v>0</v>
      </c>
      <c r="BO277" s="22">
        <v>0</v>
      </c>
      <c r="BP277" s="26">
        <v>0</v>
      </c>
      <c r="BQ277" s="26">
        <v>0</v>
      </c>
      <c r="BR277" s="26">
        <v>0</v>
      </c>
      <c r="BS277" s="22">
        <v>0</v>
      </c>
      <c r="BT277" s="22">
        <v>0</v>
      </c>
      <c r="BU277" s="22">
        <v>0</v>
      </c>
      <c r="BV277" s="22">
        <v>0</v>
      </c>
      <c r="BW277" s="22">
        <v>0</v>
      </c>
      <c r="BX277" s="2">
        <f t="shared" si="134"/>
        <v>0</v>
      </c>
      <c r="BY277" s="2">
        <f t="shared" si="135"/>
        <v>0</v>
      </c>
      <c r="BZ277" s="2">
        <f t="shared" si="136"/>
        <v>0</v>
      </c>
      <c r="CA277" s="2">
        <f t="shared" si="137"/>
        <v>0</v>
      </c>
      <c r="CB277" s="5">
        <f t="shared" si="138"/>
        <v>0</v>
      </c>
      <c r="CC277" s="5">
        <f t="shared" si="139"/>
        <v>0</v>
      </c>
      <c r="CD277" s="2">
        <f t="shared" si="140"/>
        <v>0</v>
      </c>
      <c r="CE277" s="3">
        <f t="shared" si="141"/>
        <v>0</v>
      </c>
      <c r="CF277" s="6">
        <f t="shared" si="142"/>
        <v>0</v>
      </c>
      <c r="CG277" s="6">
        <f t="shared" si="143"/>
        <v>0</v>
      </c>
      <c r="CH277" s="6">
        <f t="shared" si="144"/>
        <v>0</v>
      </c>
      <c r="CI277" s="3">
        <f t="shared" si="145"/>
        <v>0</v>
      </c>
      <c r="CJ277" s="3">
        <f t="shared" si="146"/>
        <v>0</v>
      </c>
      <c r="CK277" s="3">
        <f t="shared" si="147"/>
        <v>0</v>
      </c>
    </row>
    <row r="278" spans="1:89" x14ac:dyDescent="0.25">
      <c r="A278" t="s">
        <v>466</v>
      </c>
      <c r="B278" t="s">
        <v>467</v>
      </c>
      <c r="C278">
        <v>2022</v>
      </c>
      <c r="D278">
        <v>15</v>
      </c>
      <c r="E278">
        <v>14</v>
      </c>
      <c r="F278" t="s">
        <v>174</v>
      </c>
      <c r="G278" t="s">
        <v>154</v>
      </c>
      <c r="H278" t="str">
        <f t="shared" si="119"/>
        <v>Bowl_I</v>
      </c>
      <c r="I278" t="s">
        <v>54</v>
      </c>
      <c r="J278" t="s">
        <v>0</v>
      </c>
      <c r="K278">
        <v>0</v>
      </c>
      <c r="L278">
        <v>0</v>
      </c>
      <c r="M278">
        <v>0</v>
      </c>
      <c r="N278">
        <v>0</v>
      </c>
      <c r="O278">
        <v>7500000</v>
      </c>
      <c r="P278" s="1">
        <v>42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1">
        <v>42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s="2">
        <f t="shared" si="120"/>
        <v>42</v>
      </c>
      <c r="AN278" s="2">
        <f t="shared" si="121"/>
        <v>0</v>
      </c>
      <c r="AO278" s="2">
        <f t="shared" si="122"/>
        <v>1</v>
      </c>
      <c r="AP278" s="2">
        <f t="shared" si="123"/>
        <v>0</v>
      </c>
      <c r="AQ278" s="5">
        <f t="shared" si="124"/>
        <v>0</v>
      </c>
      <c r="AR278" s="5">
        <f t="shared" si="125"/>
        <v>0</v>
      </c>
      <c r="AS278" s="2">
        <f t="shared" si="126"/>
        <v>0</v>
      </c>
      <c r="AT278" s="3">
        <f t="shared" si="127"/>
        <v>42</v>
      </c>
      <c r="AU278" s="6">
        <f t="shared" si="128"/>
        <v>0</v>
      </c>
      <c r="AV278" s="6">
        <f t="shared" si="129"/>
        <v>0</v>
      </c>
      <c r="AW278" s="6">
        <f t="shared" si="130"/>
        <v>0</v>
      </c>
      <c r="AX278" s="3">
        <f t="shared" si="131"/>
        <v>0</v>
      </c>
      <c r="AY278" s="3">
        <f t="shared" si="132"/>
        <v>0</v>
      </c>
      <c r="AZ278" s="3">
        <f t="shared" si="133"/>
        <v>0</v>
      </c>
      <c r="BA278" s="21">
        <v>0</v>
      </c>
      <c r="BB278" s="21">
        <v>0</v>
      </c>
      <c r="BC278" s="21">
        <v>0</v>
      </c>
      <c r="BD278" s="21">
        <v>0</v>
      </c>
      <c r="BE278" s="25">
        <v>0</v>
      </c>
      <c r="BF278" s="21">
        <v>0</v>
      </c>
      <c r="BG278" s="21">
        <v>0</v>
      </c>
      <c r="BH278" s="21">
        <v>0</v>
      </c>
      <c r="BI278" s="21">
        <v>0</v>
      </c>
      <c r="BJ278" s="21">
        <v>0</v>
      </c>
      <c r="BK278" s="21">
        <v>0</v>
      </c>
      <c r="BL278" s="22">
        <v>0</v>
      </c>
      <c r="BM278" s="22">
        <v>0</v>
      </c>
      <c r="BN278" s="22">
        <v>0</v>
      </c>
      <c r="BO278" s="22">
        <v>0</v>
      </c>
      <c r="BP278" s="26">
        <v>0</v>
      </c>
      <c r="BQ278" s="26">
        <v>0</v>
      </c>
      <c r="BR278" s="26">
        <v>0</v>
      </c>
      <c r="BS278" s="22">
        <v>0</v>
      </c>
      <c r="BT278" s="22">
        <v>0</v>
      </c>
      <c r="BU278" s="22">
        <v>0</v>
      </c>
      <c r="BV278" s="22">
        <v>0</v>
      </c>
      <c r="BW278" s="22">
        <v>0</v>
      </c>
      <c r="BX278" s="2">
        <f t="shared" si="134"/>
        <v>0</v>
      </c>
      <c r="BY278" s="2">
        <f t="shared" si="135"/>
        <v>0</v>
      </c>
      <c r="BZ278" s="2">
        <f t="shared" si="136"/>
        <v>0</v>
      </c>
      <c r="CA278" s="2">
        <f t="shared" si="137"/>
        <v>0</v>
      </c>
      <c r="CB278" s="5">
        <f t="shared" si="138"/>
        <v>0</v>
      </c>
      <c r="CC278" s="5">
        <f t="shared" si="139"/>
        <v>0</v>
      </c>
      <c r="CD278" s="2">
        <f t="shared" si="140"/>
        <v>0</v>
      </c>
      <c r="CE278" s="3">
        <f t="shared" si="141"/>
        <v>0</v>
      </c>
      <c r="CF278" s="6">
        <f t="shared" si="142"/>
        <v>0</v>
      </c>
      <c r="CG278" s="6">
        <f t="shared" si="143"/>
        <v>0</v>
      </c>
      <c r="CH278" s="6">
        <f t="shared" si="144"/>
        <v>0</v>
      </c>
      <c r="CI278" s="3">
        <f t="shared" si="145"/>
        <v>0</v>
      </c>
      <c r="CJ278" s="3">
        <f t="shared" si="146"/>
        <v>0</v>
      </c>
      <c r="CK278" s="3">
        <f t="shared" si="147"/>
        <v>0</v>
      </c>
    </row>
    <row r="279" spans="1:89" x14ac:dyDescent="0.25">
      <c r="A279" t="s">
        <v>468</v>
      </c>
      <c r="B279" t="s">
        <v>469</v>
      </c>
      <c r="C279">
        <v>2022</v>
      </c>
      <c r="D279">
        <v>15</v>
      </c>
      <c r="E279">
        <v>14</v>
      </c>
      <c r="F279" t="s">
        <v>174</v>
      </c>
      <c r="G279" t="s">
        <v>154</v>
      </c>
      <c r="H279" t="str">
        <f t="shared" si="119"/>
        <v>Bowl_I</v>
      </c>
      <c r="I279" t="s">
        <v>54</v>
      </c>
      <c r="J279" t="s">
        <v>0</v>
      </c>
      <c r="K279">
        <v>0</v>
      </c>
      <c r="L279">
        <v>0</v>
      </c>
      <c r="M279">
        <v>0</v>
      </c>
      <c r="N279">
        <v>0</v>
      </c>
      <c r="O279">
        <v>2000000</v>
      </c>
      <c r="P279" s="1">
        <v>42</v>
      </c>
      <c r="Q279">
        <v>308</v>
      </c>
      <c r="R279">
        <v>280</v>
      </c>
      <c r="S279">
        <v>14</v>
      </c>
      <c r="T279">
        <v>7.333333333333333</v>
      </c>
      <c r="U279">
        <v>110.00000000000001</v>
      </c>
      <c r="V279">
        <v>49</v>
      </c>
      <c r="W279">
        <v>0</v>
      </c>
      <c r="X279">
        <v>0</v>
      </c>
      <c r="Y279">
        <v>0</v>
      </c>
      <c r="Z279">
        <v>0</v>
      </c>
      <c r="AA279" s="1">
        <v>42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s="2">
        <f t="shared" si="120"/>
        <v>42</v>
      </c>
      <c r="AN279" s="2">
        <f t="shared" si="121"/>
        <v>0.17499999999999999</v>
      </c>
      <c r="AO279" s="2">
        <f t="shared" si="122"/>
        <v>0.66666666666666663</v>
      </c>
      <c r="AP279" s="2">
        <f t="shared" si="123"/>
        <v>110.00000000000001</v>
      </c>
      <c r="AQ279" s="5">
        <f t="shared" si="124"/>
        <v>7.333333333333333</v>
      </c>
      <c r="AR279" s="5">
        <f t="shared" si="125"/>
        <v>0</v>
      </c>
      <c r="AS279" s="2">
        <f t="shared" si="126"/>
        <v>0.48484848484848486</v>
      </c>
      <c r="AT279" s="3">
        <f t="shared" si="127"/>
        <v>42</v>
      </c>
      <c r="AU279" s="6">
        <f t="shared" si="128"/>
        <v>0</v>
      </c>
      <c r="AV279" s="6">
        <f t="shared" si="129"/>
        <v>0</v>
      </c>
      <c r="AW279" s="6">
        <f t="shared" si="130"/>
        <v>0</v>
      </c>
      <c r="AX279" s="3">
        <f t="shared" si="131"/>
        <v>0</v>
      </c>
      <c r="AY279" s="3">
        <f t="shared" si="132"/>
        <v>0</v>
      </c>
      <c r="AZ279" s="3">
        <f t="shared" si="133"/>
        <v>0</v>
      </c>
      <c r="BA279" s="21">
        <v>2</v>
      </c>
      <c r="BB279" s="21">
        <v>44</v>
      </c>
      <c r="BC279" s="21">
        <v>40</v>
      </c>
      <c r="BD279" s="21">
        <v>2</v>
      </c>
      <c r="BE279" s="25">
        <v>22</v>
      </c>
      <c r="BF279" s="21">
        <v>110.00000000000001</v>
      </c>
      <c r="BG279" s="21">
        <v>7</v>
      </c>
      <c r="BH279" s="21">
        <v>0</v>
      </c>
      <c r="BI279" s="21">
        <v>0</v>
      </c>
      <c r="BJ279" s="21">
        <v>0</v>
      </c>
      <c r="BK279" s="21">
        <v>0</v>
      </c>
      <c r="BL279" s="22">
        <v>0</v>
      </c>
      <c r="BM279" s="22">
        <v>0</v>
      </c>
      <c r="BN279" s="22">
        <v>0</v>
      </c>
      <c r="BO279" s="22">
        <v>0</v>
      </c>
      <c r="BP279" s="26">
        <v>0</v>
      </c>
      <c r="BQ279" s="26">
        <v>0</v>
      </c>
      <c r="BR279" s="26">
        <v>0</v>
      </c>
      <c r="BS279" s="22">
        <v>0</v>
      </c>
      <c r="BT279" s="22">
        <v>0</v>
      </c>
      <c r="BU279" s="22">
        <v>0</v>
      </c>
      <c r="BV279" s="22">
        <v>0</v>
      </c>
      <c r="BW279" s="22">
        <v>0</v>
      </c>
      <c r="BX279" s="2">
        <f t="shared" si="134"/>
        <v>2</v>
      </c>
      <c r="BY279" s="2">
        <f t="shared" si="135"/>
        <v>0.17499999999999999</v>
      </c>
      <c r="BZ279" s="2">
        <f t="shared" si="136"/>
        <v>0</v>
      </c>
      <c r="CA279" s="2">
        <f t="shared" si="137"/>
        <v>110.00000000000001</v>
      </c>
      <c r="CB279" s="5">
        <f t="shared" si="138"/>
        <v>22</v>
      </c>
      <c r="CC279" s="5">
        <f t="shared" si="139"/>
        <v>0</v>
      </c>
      <c r="CD279" s="2">
        <f t="shared" si="140"/>
        <v>0.48484848484848486</v>
      </c>
      <c r="CE279" s="3">
        <f t="shared" si="141"/>
        <v>0</v>
      </c>
      <c r="CF279" s="6">
        <f t="shared" si="142"/>
        <v>0</v>
      </c>
      <c r="CG279" s="6">
        <f t="shared" si="143"/>
        <v>0</v>
      </c>
      <c r="CH279" s="6">
        <f t="shared" si="144"/>
        <v>0</v>
      </c>
      <c r="CI279" s="3">
        <f t="shared" si="145"/>
        <v>0</v>
      </c>
      <c r="CJ279" s="3">
        <f t="shared" si="146"/>
        <v>0</v>
      </c>
      <c r="CK279" s="3">
        <f t="shared" si="147"/>
        <v>0</v>
      </c>
    </row>
    <row r="280" spans="1:89" x14ac:dyDescent="0.25">
      <c r="A280" t="s">
        <v>470</v>
      </c>
      <c r="B280" t="s">
        <v>471</v>
      </c>
      <c r="C280">
        <v>2022</v>
      </c>
      <c r="D280">
        <v>15</v>
      </c>
      <c r="E280">
        <v>14</v>
      </c>
      <c r="F280" t="s">
        <v>174</v>
      </c>
      <c r="G280" t="s">
        <v>154</v>
      </c>
      <c r="H280" t="str">
        <f t="shared" si="119"/>
        <v>Bat_O</v>
      </c>
      <c r="I280" t="s">
        <v>36</v>
      </c>
      <c r="J280" t="s">
        <v>42</v>
      </c>
      <c r="K280">
        <v>1</v>
      </c>
      <c r="L280">
        <v>0</v>
      </c>
      <c r="M280">
        <v>1</v>
      </c>
      <c r="N280">
        <v>0</v>
      </c>
      <c r="O280">
        <v>26000000</v>
      </c>
      <c r="P280" s="1">
        <v>42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1">
        <v>42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s="2">
        <f t="shared" si="120"/>
        <v>42</v>
      </c>
      <c r="AN280" s="2">
        <f t="shared" si="121"/>
        <v>0</v>
      </c>
      <c r="AO280" s="2">
        <f t="shared" si="122"/>
        <v>1</v>
      </c>
      <c r="AP280" s="2">
        <f t="shared" si="123"/>
        <v>0</v>
      </c>
      <c r="AQ280" s="5">
        <f t="shared" si="124"/>
        <v>0</v>
      </c>
      <c r="AR280" s="5">
        <f t="shared" si="125"/>
        <v>0</v>
      </c>
      <c r="AS280" s="2">
        <f t="shared" si="126"/>
        <v>0</v>
      </c>
      <c r="AT280" s="3">
        <f t="shared" si="127"/>
        <v>42</v>
      </c>
      <c r="AU280" s="6">
        <f t="shared" si="128"/>
        <v>0</v>
      </c>
      <c r="AV280" s="6">
        <f t="shared" si="129"/>
        <v>0</v>
      </c>
      <c r="AW280" s="6">
        <f t="shared" si="130"/>
        <v>0</v>
      </c>
      <c r="AX280" s="3">
        <f t="shared" si="131"/>
        <v>0</v>
      </c>
      <c r="AY280" s="3">
        <f t="shared" si="132"/>
        <v>0</v>
      </c>
      <c r="AZ280" s="3">
        <f t="shared" si="133"/>
        <v>0</v>
      </c>
      <c r="BA280" s="21">
        <v>0</v>
      </c>
      <c r="BB280" s="21">
        <v>0</v>
      </c>
      <c r="BC280" s="21">
        <v>0</v>
      </c>
      <c r="BD280" s="21">
        <v>0</v>
      </c>
      <c r="BE280" s="25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  <c r="BL280" s="22">
        <v>0</v>
      </c>
      <c r="BM280" s="22">
        <v>0</v>
      </c>
      <c r="BN280" s="22">
        <v>0</v>
      </c>
      <c r="BO280" s="22">
        <v>0</v>
      </c>
      <c r="BP280" s="26">
        <v>0</v>
      </c>
      <c r="BQ280" s="26">
        <v>0</v>
      </c>
      <c r="BR280" s="26">
        <v>0</v>
      </c>
      <c r="BS280" s="22">
        <v>0</v>
      </c>
      <c r="BT280" s="22">
        <v>0</v>
      </c>
      <c r="BU280" s="22">
        <v>0</v>
      </c>
      <c r="BV280" s="22">
        <v>0</v>
      </c>
      <c r="BW280" s="22">
        <v>0</v>
      </c>
      <c r="BX280" s="2">
        <f t="shared" si="134"/>
        <v>0</v>
      </c>
      <c r="BY280" s="2">
        <f t="shared" si="135"/>
        <v>0</v>
      </c>
      <c r="BZ280" s="2">
        <f t="shared" si="136"/>
        <v>0</v>
      </c>
      <c r="CA280" s="2">
        <f t="shared" si="137"/>
        <v>0</v>
      </c>
      <c r="CB280" s="5">
        <f t="shared" si="138"/>
        <v>0</v>
      </c>
      <c r="CC280" s="5">
        <f t="shared" si="139"/>
        <v>0</v>
      </c>
      <c r="CD280" s="2">
        <f t="shared" si="140"/>
        <v>0</v>
      </c>
      <c r="CE280" s="3">
        <f t="shared" si="141"/>
        <v>0</v>
      </c>
      <c r="CF280" s="6">
        <f t="shared" si="142"/>
        <v>0</v>
      </c>
      <c r="CG280" s="6">
        <f t="shared" si="143"/>
        <v>0</v>
      </c>
      <c r="CH280" s="6">
        <f t="shared" si="144"/>
        <v>0</v>
      </c>
      <c r="CI280" s="3">
        <f t="shared" si="145"/>
        <v>0</v>
      </c>
      <c r="CJ280" s="3">
        <f t="shared" si="146"/>
        <v>0</v>
      </c>
      <c r="CK280" s="3">
        <f t="shared" si="147"/>
        <v>0</v>
      </c>
    </row>
    <row r="281" spans="1:89" x14ac:dyDescent="0.25">
      <c r="A281" t="s">
        <v>472</v>
      </c>
      <c r="B281" t="s">
        <v>473</v>
      </c>
      <c r="C281">
        <v>2022</v>
      </c>
      <c r="D281">
        <v>15</v>
      </c>
      <c r="E281">
        <v>14</v>
      </c>
      <c r="F281" t="s">
        <v>174</v>
      </c>
      <c r="G281" t="s">
        <v>154</v>
      </c>
      <c r="H281" t="str">
        <f t="shared" si="119"/>
        <v>AR_O</v>
      </c>
      <c r="I281" t="s">
        <v>39</v>
      </c>
      <c r="J281" t="s">
        <v>42</v>
      </c>
      <c r="K281">
        <v>1</v>
      </c>
      <c r="L281">
        <v>0</v>
      </c>
      <c r="M281">
        <v>1</v>
      </c>
      <c r="N281">
        <v>0</v>
      </c>
      <c r="O281">
        <v>42000000</v>
      </c>
      <c r="P281" s="1">
        <v>42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1">
        <v>42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f t="shared" si="120"/>
        <v>42</v>
      </c>
      <c r="AN281" s="2">
        <f t="shared" si="121"/>
        <v>0</v>
      </c>
      <c r="AO281" s="2">
        <f t="shared" si="122"/>
        <v>1</v>
      </c>
      <c r="AP281" s="2">
        <f t="shared" si="123"/>
        <v>0</v>
      </c>
      <c r="AQ281" s="5">
        <f t="shared" si="124"/>
        <v>0</v>
      </c>
      <c r="AR281" s="5">
        <f t="shared" si="125"/>
        <v>0</v>
      </c>
      <c r="AS281" s="2">
        <f t="shared" si="126"/>
        <v>0</v>
      </c>
      <c r="AT281" s="3">
        <f t="shared" si="127"/>
        <v>42</v>
      </c>
      <c r="AU281" s="6">
        <f t="shared" si="128"/>
        <v>0</v>
      </c>
      <c r="AV281" s="6">
        <f t="shared" si="129"/>
        <v>0</v>
      </c>
      <c r="AW281" s="6">
        <f t="shared" si="130"/>
        <v>0</v>
      </c>
      <c r="AX281" s="3">
        <f t="shared" si="131"/>
        <v>0</v>
      </c>
      <c r="AY281" s="3">
        <f t="shared" si="132"/>
        <v>0</v>
      </c>
      <c r="AZ281" s="3">
        <f t="shared" si="133"/>
        <v>0</v>
      </c>
      <c r="BA281" s="21">
        <v>0</v>
      </c>
      <c r="BB281" s="21">
        <v>0</v>
      </c>
      <c r="BC281" s="21">
        <v>0</v>
      </c>
      <c r="BD281" s="21">
        <v>0</v>
      </c>
      <c r="BE281" s="25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2">
        <v>0</v>
      </c>
      <c r="BM281" s="22">
        <v>0</v>
      </c>
      <c r="BN281" s="22">
        <v>0</v>
      </c>
      <c r="BO281" s="22">
        <v>0</v>
      </c>
      <c r="BP281" s="26">
        <v>0</v>
      </c>
      <c r="BQ281" s="26">
        <v>0</v>
      </c>
      <c r="BR281" s="26">
        <v>0</v>
      </c>
      <c r="BS281" s="22">
        <v>0</v>
      </c>
      <c r="BT281" s="22">
        <v>0</v>
      </c>
      <c r="BU281" s="22">
        <v>0</v>
      </c>
      <c r="BV281" s="22">
        <v>0</v>
      </c>
      <c r="BW281" s="22">
        <v>0</v>
      </c>
      <c r="BX281" s="2">
        <f t="shared" si="134"/>
        <v>0</v>
      </c>
      <c r="BY281" s="2">
        <f t="shared" si="135"/>
        <v>0</v>
      </c>
      <c r="BZ281" s="2">
        <f t="shared" si="136"/>
        <v>0</v>
      </c>
      <c r="CA281" s="2">
        <f t="shared" si="137"/>
        <v>0</v>
      </c>
      <c r="CB281" s="5">
        <f t="shared" si="138"/>
        <v>0</v>
      </c>
      <c r="CC281" s="5">
        <f t="shared" si="139"/>
        <v>0</v>
      </c>
      <c r="CD281" s="2">
        <f t="shared" si="140"/>
        <v>0</v>
      </c>
      <c r="CE281" s="3">
        <f t="shared" si="141"/>
        <v>0</v>
      </c>
      <c r="CF281" s="6">
        <f t="shared" si="142"/>
        <v>0</v>
      </c>
      <c r="CG281" s="6">
        <f t="shared" si="143"/>
        <v>0</v>
      </c>
      <c r="CH281" s="6">
        <f t="shared" si="144"/>
        <v>0</v>
      </c>
      <c r="CI281" s="3">
        <f t="shared" si="145"/>
        <v>0</v>
      </c>
      <c r="CJ281" s="3">
        <f t="shared" si="146"/>
        <v>0</v>
      </c>
      <c r="CK281" s="3">
        <f t="shared" si="147"/>
        <v>0</v>
      </c>
    </row>
    <row r="282" spans="1:89" x14ac:dyDescent="0.25">
      <c r="A282" t="s">
        <v>91</v>
      </c>
      <c r="B282" t="s">
        <v>92</v>
      </c>
      <c r="C282">
        <v>2022</v>
      </c>
      <c r="D282">
        <v>15</v>
      </c>
      <c r="E282">
        <v>14</v>
      </c>
      <c r="F282" t="s">
        <v>174</v>
      </c>
      <c r="G282" t="s">
        <v>154</v>
      </c>
      <c r="H282" t="str">
        <f t="shared" si="119"/>
        <v>AR_O</v>
      </c>
      <c r="I282" t="s">
        <v>39</v>
      </c>
      <c r="J282" t="s">
        <v>42</v>
      </c>
      <c r="K282">
        <v>1</v>
      </c>
      <c r="L282">
        <v>0</v>
      </c>
      <c r="M282">
        <v>1</v>
      </c>
      <c r="N282">
        <v>1</v>
      </c>
      <c r="O282">
        <v>77500000</v>
      </c>
      <c r="P282" s="1">
        <v>42</v>
      </c>
      <c r="Q282">
        <v>154</v>
      </c>
      <c r="R282">
        <v>154</v>
      </c>
      <c r="S282">
        <v>14</v>
      </c>
      <c r="T282">
        <v>3.6666666666666665</v>
      </c>
      <c r="U282">
        <v>100</v>
      </c>
      <c r="V282">
        <v>14</v>
      </c>
      <c r="W282">
        <v>0</v>
      </c>
      <c r="X282">
        <v>0</v>
      </c>
      <c r="Y282">
        <v>0</v>
      </c>
      <c r="Z282">
        <v>0</v>
      </c>
      <c r="AA282" s="1">
        <v>42</v>
      </c>
      <c r="AB282">
        <v>333.2</v>
      </c>
      <c r="AC282">
        <v>365.40000000000003</v>
      </c>
      <c r="AD282">
        <v>12.6</v>
      </c>
      <c r="AE282">
        <v>6.5798319327731098</v>
      </c>
      <c r="AF282">
        <v>29.000000000000004</v>
      </c>
      <c r="AG282">
        <v>26.444444444444443</v>
      </c>
      <c r="AH282">
        <v>0</v>
      </c>
      <c r="AI282">
        <v>0</v>
      </c>
      <c r="AJ282">
        <v>30.800000000000004</v>
      </c>
      <c r="AK282">
        <v>4.2</v>
      </c>
      <c r="AL282">
        <v>107.8</v>
      </c>
      <c r="AM282" s="2">
        <f t="shared" si="120"/>
        <v>42</v>
      </c>
      <c r="AN282" s="2">
        <f t="shared" si="121"/>
        <v>9.0909090909090912E-2</v>
      </c>
      <c r="AO282" s="2">
        <f t="shared" si="122"/>
        <v>0.66666666666666663</v>
      </c>
      <c r="AP282" s="2">
        <f t="shared" si="123"/>
        <v>100</v>
      </c>
      <c r="AQ282" s="5">
        <f t="shared" si="124"/>
        <v>3.6666666666666665</v>
      </c>
      <c r="AR282" s="5">
        <f t="shared" si="125"/>
        <v>0</v>
      </c>
      <c r="AS282" s="2">
        <f t="shared" si="126"/>
        <v>0.7</v>
      </c>
      <c r="AT282" s="3">
        <f t="shared" si="127"/>
        <v>42</v>
      </c>
      <c r="AU282" s="6">
        <f t="shared" si="128"/>
        <v>6.5798319327731098</v>
      </c>
      <c r="AV282" s="6">
        <f t="shared" si="129"/>
        <v>29.000000000000004</v>
      </c>
      <c r="AW282" s="6">
        <f t="shared" si="130"/>
        <v>26.444444444444443</v>
      </c>
      <c r="AX282" s="3">
        <f t="shared" si="131"/>
        <v>0</v>
      </c>
      <c r="AY282" s="3">
        <f t="shared" si="132"/>
        <v>0.10504201680672272</v>
      </c>
      <c r="AZ282" s="3">
        <f t="shared" si="133"/>
        <v>0.3235294117647059</v>
      </c>
      <c r="BA282" s="21">
        <v>2</v>
      </c>
      <c r="BB282" s="21">
        <v>22</v>
      </c>
      <c r="BC282" s="21">
        <v>22</v>
      </c>
      <c r="BD282" s="21">
        <v>2</v>
      </c>
      <c r="BE282" s="25">
        <v>11</v>
      </c>
      <c r="BF282" s="21">
        <v>100</v>
      </c>
      <c r="BG282" s="21">
        <v>2</v>
      </c>
      <c r="BH282" s="21">
        <v>0</v>
      </c>
      <c r="BI282" s="21">
        <v>0</v>
      </c>
      <c r="BJ282" s="21">
        <v>0</v>
      </c>
      <c r="BK282" s="21">
        <v>0</v>
      </c>
      <c r="BL282" s="22">
        <v>10</v>
      </c>
      <c r="BM282" s="22">
        <v>238</v>
      </c>
      <c r="BN282" s="22">
        <v>261</v>
      </c>
      <c r="BO282" s="22">
        <v>9</v>
      </c>
      <c r="BP282" s="26">
        <v>6.5798319327731098</v>
      </c>
      <c r="BQ282" s="26">
        <v>29</v>
      </c>
      <c r="BR282" s="26">
        <v>26.444444444444443</v>
      </c>
      <c r="BS282" s="22">
        <v>0</v>
      </c>
      <c r="BT282" s="22">
        <v>0</v>
      </c>
      <c r="BU282" s="22">
        <v>22</v>
      </c>
      <c r="BV282" s="22">
        <v>3</v>
      </c>
      <c r="BW282" s="22">
        <v>77</v>
      </c>
      <c r="BX282" s="2">
        <f t="shared" si="134"/>
        <v>2</v>
      </c>
      <c r="BY282" s="2">
        <f t="shared" si="135"/>
        <v>9.0909090909090912E-2</v>
      </c>
      <c r="BZ282" s="2">
        <f t="shared" si="136"/>
        <v>0</v>
      </c>
      <c r="CA282" s="2">
        <f t="shared" si="137"/>
        <v>100</v>
      </c>
      <c r="CB282" s="5">
        <f t="shared" si="138"/>
        <v>11</v>
      </c>
      <c r="CC282" s="5">
        <f t="shared" si="139"/>
        <v>0</v>
      </c>
      <c r="CD282" s="2">
        <f t="shared" si="140"/>
        <v>0.7</v>
      </c>
      <c r="CE282" s="3">
        <f t="shared" si="141"/>
        <v>10</v>
      </c>
      <c r="CF282" s="6">
        <f t="shared" si="142"/>
        <v>6.5798319327731098</v>
      </c>
      <c r="CG282" s="6">
        <f t="shared" si="143"/>
        <v>29</v>
      </c>
      <c r="CH282" s="6">
        <f t="shared" si="144"/>
        <v>26.444444444444443</v>
      </c>
      <c r="CI282" s="3">
        <f t="shared" si="145"/>
        <v>0</v>
      </c>
      <c r="CJ282" s="3">
        <f t="shared" si="146"/>
        <v>0.10504201680672269</v>
      </c>
      <c r="CK282" s="3">
        <f t="shared" si="147"/>
        <v>0.3235294117647059</v>
      </c>
    </row>
    <row r="283" spans="1:89" x14ac:dyDescent="0.25">
      <c r="A283" t="s">
        <v>474</v>
      </c>
      <c r="B283" t="s">
        <v>475</v>
      </c>
      <c r="C283">
        <v>2022</v>
      </c>
      <c r="D283">
        <v>15</v>
      </c>
      <c r="E283">
        <v>14</v>
      </c>
      <c r="F283" t="s">
        <v>174</v>
      </c>
      <c r="G283" t="s">
        <v>154</v>
      </c>
      <c r="H283" t="str">
        <f t="shared" si="119"/>
        <v>WK_O</v>
      </c>
      <c r="I283" t="s">
        <v>51</v>
      </c>
      <c r="J283" t="s">
        <v>42</v>
      </c>
      <c r="K283">
        <v>1</v>
      </c>
      <c r="L283">
        <v>1</v>
      </c>
      <c r="M283">
        <v>1</v>
      </c>
      <c r="N283">
        <v>1</v>
      </c>
      <c r="O283">
        <v>15000000</v>
      </c>
      <c r="P283" s="1">
        <v>42</v>
      </c>
      <c r="Q283">
        <v>196</v>
      </c>
      <c r="R283">
        <v>217</v>
      </c>
      <c r="S283">
        <v>14</v>
      </c>
      <c r="T283">
        <v>4.666666666666667</v>
      </c>
      <c r="U283">
        <v>90.322580645161281</v>
      </c>
      <c r="V283">
        <v>7</v>
      </c>
      <c r="W283">
        <v>7</v>
      </c>
      <c r="X283">
        <v>0</v>
      </c>
      <c r="Y283">
        <v>0</v>
      </c>
      <c r="Z283">
        <v>0</v>
      </c>
      <c r="AA283" s="1">
        <v>42</v>
      </c>
      <c r="AB283">
        <v>298.66666666666663</v>
      </c>
      <c r="AC283">
        <v>415.33333333333337</v>
      </c>
      <c r="AD283">
        <v>9.3333333333333321</v>
      </c>
      <c r="AE283">
        <v>8.3437500000000018</v>
      </c>
      <c r="AF283">
        <v>44.500000000000007</v>
      </c>
      <c r="AG283">
        <v>32</v>
      </c>
      <c r="AH283">
        <v>0</v>
      </c>
      <c r="AI283">
        <v>0</v>
      </c>
      <c r="AJ283">
        <v>60.666666666666664</v>
      </c>
      <c r="AK283">
        <v>4.6666666666666661</v>
      </c>
      <c r="AL283">
        <v>112</v>
      </c>
      <c r="AM283" s="2">
        <f t="shared" si="120"/>
        <v>42</v>
      </c>
      <c r="AN283" s="2">
        <f t="shared" si="121"/>
        <v>6.4516129032258063E-2</v>
      </c>
      <c r="AO283" s="2">
        <f t="shared" si="122"/>
        <v>0.66666666666666663</v>
      </c>
      <c r="AP283" s="2">
        <f t="shared" si="123"/>
        <v>90.322580645161281</v>
      </c>
      <c r="AQ283" s="5">
        <f t="shared" si="124"/>
        <v>4.666666666666667</v>
      </c>
      <c r="AR283" s="5">
        <f t="shared" si="125"/>
        <v>0</v>
      </c>
      <c r="AS283" s="2">
        <f t="shared" si="126"/>
        <v>0.62068965517241381</v>
      </c>
      <c r="AT283" s="3">
        <f t="shared" si="127"/>
        <v>42</v>
      </c>
      <c r="AU283" s="6">
        <f t="shared" si="128"/>
        <v>8.3437500000000018</v>
      </c>
      <c r="AV283" s="6">
        <f t="shared" si="129"/>
        <v>44.500000000000007</v>
      </c>
      <c r="AW283" s="6">
        <f t="shared" si="130"/>
        <v>32</v>
      </c>
      <c r="AX283" s="3">
        <f t="shared" si="131"/>
        <v>0</v>
      </c>
      <c r="AY283" s="3">
        <f t="shared" si="132"/>
        <v>0.21875</v>
      </c>
      <c r="AZ283" s="3">
        <f t="shared" si="133"/>
        <v>0.37500000000000006</v>
      </c>
      <c r="BA283" s="21">
        <v>2</v>
      </c>
      <c r="BB283" s="21">
        <v>28</v>
      </c>
      <c r="BC283" s="21">
        <v>31</v>
      </c>
      <c r="BD283" s="21">
        <v>2</v>
      </c>
      <c r="BE283" s="25">
        <v>14</v>
      </c>
      <c r="BF283" s="21">
        <v>90.322580645161281</v>
      </c>
      <c r="BG283" s="21">
        <v>1</v>
      </c>
      <c r="BH283" s="21">
        <v>1</v>
      </c>
      <c r="BI283" s="21">
        <v>0</v>
      </c>
      <c r="BJ283" s="21">
        <v>0</v>
      </c>
      <c r="BK283" s="21">
        <v>0</v>
      </c>
      <c r="BL283" s="22">
        <v>3</v>
      </c>
      <c r="BM283" s="22">
        <v>64</v>
      </c>
      <c r="BN283" s="22">
        <v>89</v>
      </c>
      <c r="BO283" s="22">
        <v>2</v>
      </c>
      <c r="BP283" s="26">
        <v>8.34375</v>
      </c>
      <c r="BQ283" s="26">
        <v>44.5</v>
      </c>
      <c r="BR283" s="26">
        <v>32</v>
      </c>
      <c r="BS283" s="22">
        <v>0</v>
      </c>
      <c r="BT283" s="22">
        <v>0</v>
      </c>
      <c r="BU283" s="22">
        <v>13</v>
      </c>
      <c r="BV283" s="22">
        <v>1</v>
      </c>
      <c r="BW283" s="22">
        <v>24</v>
      </c>
      <c r="BX283" s="2">
        <f t="shared" si="134"/>
        <v>2</v>
      </c>
      <c r="BY283" s="2">
        <f t="shared" si="135"/>
        <v>6.4516129032258063E-2</v>
      </c>
      <c r="BZ283" s="2">
        <f t="shared" si="136"/>
        <v>0</v>
      </c>
      <c r="CA283" s="2">
        <f t="shared" si="137"/>
        <v>90.322580645161281</v>
      </c>
      <c r="CB283" s="5">
        <f t="shared" si="138"/>
        <v>14</v>
      </c>
      <c r="CC283" s="5">
        <f t="shared" si="139"/>
        <v>0</v>
      </c>
      <c r="CD283" s="2">
        <f t="shared" si="140"/>
        <v>0.62068965517241381</v>
      </c>
      <c r="CE283" s="3">
        <f t="shared" si="141"/>
        <v>3</v>
      </c>
      <c r="CF283" s="6">
        <f t="shared" si="142"/>
        <v>8.34375</v>
      </c>
      <c r="CG283" s="6">
        <f t="shared" si="143"/>
        <v>44.5</v>
      </c>
      <c r="CH283" s="6">
        <f t="shared" si="144"/>
        <v>32</v>
      </c>
      <c r="CI283" s="3">
        <f t="shared" si="145"/>
        <v>0</v>
      </c>
      <c r="CJ283" s="3">
        <f t="shared" si="146"/>
        <v>0.21875</v>
      </c>
      <c r="CK283" s="3">
        <f t="shared" si="147"/>
        <v>0.375</v>
      </c>
    </row>
    <row r="284" spans="1:89" x14ac:dyDescent="0.25">
      <c r="A284" t="s">
        <v>476</v>
      </c>
      <c r="B284" t="s">
        <v>476</v>
      </c>
      <c r="C284">
        <v>2022</v>
      </c>
      <c r="D284">
        <v>15</v>
      </c>
      <c r="E284">
        <v>14</v>
      </c>
      <c r="F284" t="s">
        <v>174</v>
      </c>
      <c r="G284" t="s">
        <v>154</v>
      </c>
      <c r="H284" t="str">
        <f t="shared" si="119"/>
        <v>Bowl_O</v>
      </c>
      <c r="I284" t="s">
        <v>54</v>
      </c>
      <c r="J284" t="s">
        <v>42</v>
      </c>
      <c r="K284">
        <v>1</v>
      </c>
      <c r="L284">
        <v>0</v>
      </c>
      <c r="M284">
        <v>1</v>
      </c>
      <c r="N284">
        <v>0</v>
      </c>
      <c r="O284">
        <v>5000000</v>
      </c>
      <c r="P284" s="1">
        <v>42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1">
        <v>42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s="2">
        <f t="shared" si="120"/>
        <v>42</v>
      </c>
      <c r="AN284" s="2">
        <f t="shared" si="121"/>
        <v>0</v>
      </c>
      <c r="AO284" s="2">
        <f t="shared" si="122"/>
        <v>1</v>
      </c>
      <c r="AP284" s="2">
        <f t="shared" si="123"/>
        <v>0</v>
      </c>
      <c r="AQ284" s="5">
        <f t="shared" si="124"/>
        <v>0</v>
      </c>
      <c r="AR284" s="5">
        <f t="shared" si="125"/>
        <v>0</v>
      </c>
      <c r="AS284" s="2">
        <f t="shared" si="126"/>
        <v>0</v>
      </c>
      <c r="AT284" s="3">
        <f t="shared" si="127"/>
        <v>42</v>
      </c>
      <c r="AU284" s="6">
        <f t="shared" si="128"/>
        <v>0</v>
      </c>
      <c r="AV284" s="6">
        <f t="shared" si="129"/>
        <v>0</v>
      </c>
      <c r="AW284" s="6">
        <f t="shared" si="130"/>
        <v>0</v>
      </c>
      <c r="AX284" s="3">
        <f t="shared" si="131"/>
        <v>0</v>
      </c>
      <c r="AY284" s="3">
        <f t="shared" si="132"/>
        <v>0</v>
      </c>
      <c r="AZ284" s="3">
        <f t="shared" si="133"/>
        <v>0</v>
      </c>
      <c r="BA284" s="21">
        <v>0</v>
      </c>
      <c r="BB284" s="21">
        <v>0</v>
      </c>
      <c r="BC284" s="21">
        <v>0</v>
      </c>
      <c r="BD284" s="21">
        <v>0</v>
      </c>
      <c r="BE284" s="25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2">
        <v>0</v>
      </c>
      <c r="BM284" s="22">
        <v>0</v>
      </c>
      <c r="BN284" s="22">
        <v>0</v>
      </c>
      <c r="BO284" s="22">
        <v>0</v>
      </c>
      <c r="BP284" s="26">
        <v>0</v>
      </c>
      <c r="BQ284" s="26">
        <v>0</v>
      </c>
      <c r="BR284" s="26">
        <v>0</v>
      </c>
      <c r="BS284" s="22">
        <v>0</v>
      </c>
      <c r="BT284" s="22">
        <v>0</v>
      </c>
      <c r="BU284" s="22">
        <v>0</v>
      </c>
      <c r="BV284" s="22">
        <v>0</v>
      </c>
      <c r="BW284" s="22">
        <v>0</v>
      </c>
      <c r="BX284" s="2">
        <f t="shared" si="134"/>
        <v>0</v>
      </c>
      <c r="BY284" s="2">
        <f t="shared" si="135"/>
        <v>0</v>
      </c>
      <c r="BZ284" s="2">
        <f t="shared" si="136"/>
        <v>0</v>
      </c>
      <c r="CA284" s="2">
        <f t="shared" si="137"/>
        <v>0</v>
      </c>
      <c r="CB284" s="5">
        <f t="shared" si="138"/>
        <v>0</v>
      </c>
      <c r="CC284" s="5">
        <f t="shared" si="139"/>
        <v>0</v>
      </c>
      <c r="CD284" s="2">
        <f t="shared" si="140"/>
        <v>0</v>
      </c>
      <c r="CE284" s="3">
        <f t="shared" si="141"/>
        <v>0</v>
      </c>
      <c r="CF284" s="6">
        <f t="shared" si="142"/>
        <v>0</v>
      </c>
      <c r="CG284" s="6">
        <f t="shared" si="143"/>
        <v>0</v>
      </c>
      <c r="CH284" s="6">
        <f t="shared" si="144"/>
        <v>0</v>
      </c>
      <c r="CI284" s="3">
        <f t="shared" si="145"/>
        <v>0</v>
      </c>
      <c r="CJ284" s="3">
        <f t="shared" si="146"/>
        <v>0</v>
      </c>
      <c r="CK284" s="3">
        <f t="shared" si="147"/>
        <v>0</v>
      </c>
    </row>
    <row r="285" spans="1:89" x14ac:dyDescent="0.25">
      <c r="A285" t="s">
        <v>477</v>
      </c>
      <c r="B285" t="s">
        <v>478</v>
      </c>
      <c r="C285">
        <v>2022</v>
      </c>
      <c r="D285">
        <v>15</v>
      </c>
      <c r="E285">
        <v>14</v>
      </c>
      <c r="F285" t="s">
        <v>174</v>
      </c>
      <c r="G285" t="s">
        <v>154</v>
      </c>
      <c r="H285" t="str">
        <f t="shared" si="119"/>
        <v>Bowl_O</v>
      </c>
      <c r="I285" t="s">
        <v>54</v>
      </c>
      <c r="J285" t="s">
        <v>42</v>
      </c>
      <c r="K285">
        <v>1</v>
      </c>
      <c r="L285">
        <v>0</v>
      </c>
      <c r="M285">
        <v>1</v>
      </c>
      <c r="N285">
        <v>0</v>
      </c>
      <c r="O285">
        <v>24000000</v>
      </c>
      <c r="P285" s="1">
        <v>42</v>
      </c>
      <c r="Q285">
        <v>374</v>
      </c>
      <c r="R285">
        <v>224</v>
      </c>
      <c r="S285">
        <v>12</v>
      </c>
      <c r="T285">
        <v>8.9047619047619051</v>
      </c>
      <c r="U285">
        <v>166.96428571428572</v>
      </c>
      <c r="V285">
        <v>21</v>
      </c>
      <c r="W285">
        <v>27</v>
      </c>
      <c r="X285">
        <v>4</v>
      </c>
      <c r="Y285">
        <v>3</v>
      </c>
      <c r="Z285">
        <v>0</v>
      </c>
      <c r="AA285" s="1">
        <v>42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s="2">
        <f t="shared" si="120"/>
        <v>42</v>
      </c>
      <c r="AN285" s="2">
        <f t="shared" si="121"/>
        <v>0.21428571428571427</v>
      </c>
      <c r="AO285" s="2">
        <f t="shared" si="122"/>
        <v>0.7142857142857143</v>
      </c>
      <c r="AP285" s="2">
        <f t="shared" si="123"/>
        <v>166.96428571428572</v>
      </c>
      <c r="AQ285" s="5">
        <f t="shared" si="124"/>
        <v>8.9047619047619051</v>
      </c>
      <c r="AR285" s="5">
        <f t="shared" si="125"/>
        <v>7.1428571428571425E-2</v>
      </c>
      <c r="AS285" s="2">
        <f t="shared" si="126"/>
        <v>0.72727272727272729</v>
      </c>
      <c r="AT285" s="3">
        <f t="shared" si="127"/>
        <v>42</v>
      </c>
      <c r="AU285" s="6">
        <f t="shared" si="128"/>
        <v>0</v>
      </c>
      <c r="AV285" s="6">
        <f t="shared" si="129"/>
        <v>0</v>
      </c>
      <c r="AW285" s="6">
        <f t="shared" si="130"/>
        <v>0</v>
      </c>
      <c r="AX285" s="3">
        <f t="shared" si="131"/>
        <v>0</v>
      </c>
      <c r="AY285" s="3">
        <f t="shared" si="132"/>
        <v>0</v>
      </c>
      <c r="AZ285" s="3">
        <f t="shared" si="133"/>
        <v>0</v>
      </c>
      <c r="BA285" s="21">
        <v>14</v>
      </c>
      <c r="BB285" s="21">
        <v>374</v>
      </c>
      <c r="BC285" s="21">
        <v>224</v>
      </c>
      <c r="BD285" s="21">
        <v>12</v>
      </c>
      <c r="BE285" s="25">
        <v>31.166666666666668</v>
      </c>
      <c r="BF285" s="21">
        <v>166.96428571428572</v>
      </c>
      <c r="BG285" s="21">
        <v>21</v>
      </c>
      <c r="BH285" s="21">
        <v>27</v>
      </c>
      <c r="BI285" s="21">
        <v>4</v>
      </c>
      <c r="BJ285" s="21">
        <v>3</v>
      </c>
      <c r="BK285" s="21">
        <v>0</v>
      </c>
      <c r="BL285" s="22">
        <v>0</v>
      </c>
      <c r="BM285" s="22">
        <v>0</v>
      </c>
      <c r="BN285" s="22">
        <v>0</v>
      </c>
      <c r="BO285" s="22">
        <v>0</v>
      </c>
      <c r="BP285" s="26">
        <v>0</v>
      </c>
      <c r="BQ285" s="26">
        <v>0</v>
      </c>
      <c r="BR285" s="26">
        <v>0</v>
      </c>
      <c r="BS285" s="22">
        <v>0</v>
      </c>
      <c r="BT285" s="22">
        <v>0</v>
      </c>
      <c r="BU285" s="22">
        <v>0</v>
      </c>
      <c r="BV285" s="22">
        <v>0</v>
      </c>
      <c r="BW285" s="22">
        <v>0</v>
      </c>
      <c r="BX285" s="2">
        <f t="shared" si="134"/>
        <v>14</v>
      </c>
      <c r="BY285" s="2">
        <f t="shared" si="135"/>
        <v>0.21428571428571427</v>
      </c>
      <c r="BZ285" s="2">
        <f t="shared" si="136"/>
        <v>0.14285714285714285</v>
      </c>
      <c r="CA285" s="2">
        <f t="shared" si="137"/>
        <v>166.96428571428572</v>
      </c>
      <c r="CB285" s="5">
        <f t="shared" si="138"/>
        <v>31.166666666666668</v>
      </c>
      <c r="CC285" s="5">
        <f t="shared" si="139"/>
        <v>0.21428571428571427</v>
      </c>
      <c r="CD285" s="2">
        <f t="shared" si="140"/>
        <v>0.72727272727272729</v>
      </c>
      <c r="CE285" s="3">
        <f t="shared" si="141"/>
        <v>0</v>
      </c>
      <c r="CF285" s="6">
        <f t="shared" si="142"/>
        <v>0</v>
      </c>
      <c r="CG285" s="6">
        <f t="shared" si="143"/>
        <v>0</v>
      </c>
      <c r="CH285" s="6">
        <f t="shared" si="144"/>
        <v>0</v>
      </c>
      <c r="CI285" s="3">
        <f t="shared" si="145"/>
        <v>0</v>
      </c>
      <c r="CJ285" s="3">
        <f t="shared" si="146"/>
        <v>0</v>
      </c>
      <c r="CK285" s="3">
        <f t="shared" si="147"/>
        <v>0</v>
      </c>
    </row>
    <row r="286" spans="1:89" x14ac:dyDescent="0.25">
      <c r="A286" t="s">
        <v>479</v>
      </c>
      <c r="C286">
        <v>2022</v>
      </c>
      <c r="D286">
        <v>15</v>
      </c>
      <c r="E286">
        <v>14</v>
      </c>
      <c r="F286" t="s">
        <v>174</v>
      </c>
      <c r="G286" t="s">
        <v>154</v>
      </c>
      <c r="H286" t="str">
        <f t="shared" si="119"/>
        <v>Bat_I</v>
      </c>
      <c r="I286" t="s">
        <v>36</v>
      </c>
      <c r="J286" t="s">
        <v>0</v>
      </c>
      <c r="K286">
        <v>0</v>
      </c>
      <c r="L286">
        <v>0</v>
      </c>
      <c r="M286">
        <v>0</v>
      </c>
      <c r="N286">
        <v>0</v>
      </c>
      <c r="O286">
        <v>2000000</v>
      </c>
      <c r="P286" s="1">
        <v>42</v>
      </c>
      <c r="Q286">
        <v>493</v>
      </c>
      <c r="R286">
        <v>440</v>
      </c>
      <c r="S286">
        <v>13</v>
      </c>
      <c r="T286">
        <v>11.738095238095237</v>
      </c>
      <c r="U286">
        <v>112.04545454545453</v>
      </c>
      <c r="V286">
        <v>58.000000000000007</v>
      </c>
      <c r="W286">
        <v>15</v>
      </c>
      <c r="X286">
        <v>9</v>
      </c>
      <c r="Y286">
        <v>4</v>
      </c>
      <c r="Z286">
        <v>0</v>
      </c>
      <c r="AA286" s="1">
        <v>42</v>
      </c>
      <c r="AB286">
        <v>116.66666666666667</v>
      </c>
      <c r="AC286">
        <v>200.66666666666669</v>
      </c>
      <c r="AD286">
        <v>0</v>
      </c>
      <c r="AE286">
        <v>10.32</v>
      </c>
      <c r="AF286">
        <v>0</v>
      </c>
      <c r="AG286">
        <v>0</v>
      </c>
      <c r="AH286">
        <v>0</v>
      </c>
      <c r="AI286">
        <v>0</v>
      </c>
      <c r="AJ286">
        <v>14</v>
      </c>
      <c r="AK286">
        <v>9.3333333333333321</v>
      </c>
      <c r="AL286">
        <v>9.3333333333333321</v>
      </c>
      <c r="AM286" s="2">
        <f t="shared" si="120"/>
        <v>42</v>
      </c>
      <c r="AN286" s="2">
        <f t="shared" si="121"/>
        <v>0.16590909090909092</v>
      </c>
      <c r="AO286" s="2">
        <f t="shared" si="122"/>
        <v>0.69047619047619047</v>
      </c>
      <c r="AP286" s="2">
        <f t="shared" si="123"/>
        <v>112.04545454545453</v>
      </c>
      <c r="AQ286" s="5">
        <f t="shared" si="124"/>
        <v>11.738095238095237</v>
      </c>
      <c r="AR286" s="5">
        <f t="shared" si="125"/>
        <v>9.5238095238095233E-2</v>
      </c>
      <c r="AS286" s="2">
        <f t="shared" si="126"/>
        <v>0.4659400544959128</v>
      </c>
      <c r="AT286" s="3">
        <f t="shared" si="127"/>
        <v>42</v>
      </c>
      <c r="AU286" s="6">
        <f t="shared" si="128"/>
        <v>10.32</v>
      </c>
      <c r="AV286" s="6">
        <f t="shared" si="129"/>
        <v>0</v>
      </c>
      <c r="AW286" s="6">
        <f t="shared" si="130"/>
        <v>0</v>
      </c>
      <c r="AX286" s="3">
        <f t="shared" si="131"/>
        <v>0</v>
      </c>
      <c r="AY286" s="3">
        <f t="shared" si="132"/>
        <v>0.19999999999999998</v>
      </c>
      <c r="AZ286" s="3">
        <f t="shared" si="133"/>
        <v>7.9999999999999988E-2</v>
      </c>
      <c r="BA286" s="21">
        <v>14</v>
      </c>
      <c r="BB286" s="21">
        <v>493</v>
      </c>
      <c r="BC286" s="21">
        <v>440</v>
      </c>
      <c r="BD286" s="21">
        <v>13</v>
      </c>
      <c r="BE286" s="25">
        <v>37.92307692307692</v>
      </c>
      <c r="BF286" s="21">
        <v>112.04545454545453</v>
      </c>
      <c r="BG286" s="21">
        <v>58</v>
      </c>
      <c r="BH286" s="21">
        <v>15</v>
      </c>
      <c r="BI286" s="21">
        <v>9</v>
      </c>
      <c r="BJ286" s="21">
        <v>4</v>
      </c>
      <c r="BK286" s="21">
        <v>0</v>
      </c>
      <c r="BL286" s="22">
        <v>3</v>
      </c>
      <c r="BM286" s="22">
        <v>25</v>
      </c>
      <c r="BN286" s="22">
        <v>43</v>
      </c>
      <c r="BO286" s="22">
        <v>0</v>
      </c>
      <c r="BP286" s="26">
        <v>10.32</v>
      </c>
      <c r="BQ286" s="26">
        <v>0</v>
      </c>
      <c r="BR286" s="26">
        <v>0</v>
      </c>
      <c r="BS286" s="22">
        <v>0</v>
      </c>
      <c r="BT286" s="22">
        <v>0</v>
      </c>
      <c r="BU286" s="22">
        <v>3</v>
      </c>
      <c r="BV286" s="22">
        <v>2</v>
      </c>
      <c r="BW286" s="22">
        <v>2</v>
      </c>
      <c r="BX286" s="2">
        <f t="shared" si="134"/>
        <v>14</v>
      </c>
      <c r="BY286" s="2">
        <f t="shared" si="135"/>
        <v>0.16590909090909092</v>
      </c>
      <c r="BZ286" s="2">
        <f t="shared" si="136"/>
        <v>7.1428571428571425E-2</v>
      </c>
      <c r="CA286" s="2">
        <f t="shared" si="137"/>
        <v>112.04545454545453</v>
      </c>
      <c r="CB286" s="5">
        <f t="shared" si="138"/>
        <v>37.92307692307692</v>
      </c>
      <c r="CC286" s="5">
        <f t="shared" si="139"/>
        <v>0.2857142857142857</v>
      </c>
      <c r="CD286" s="2">
        <f t="shared" si="140"/>
        <v>0.4659400544959128</v>
      </c>
      <c r="CE286" s="3">
        <f t="shared" si="141"/>
        <v>3</v>
      </c>
      <c r="CF286" s="6">
        <f t="shared" si="142"/>
        <v>10.32</v>
      </c>
      <c r="CG286" s="6">
        <f t="shared" si="143"/>
        <v>0</v>
      </c>
      <c r="CH286" s="6">
        <f t="shared" si="144"/>
        <v>0</v>
      </c>
      <c r="CI286" s="3">
        <f t="shared" si="145"/>
        <v>0</v>
      </c>
      <c r="CJ286" s="3">
        <f t="shared" si="146"/>
        <v>0.2</v>
      </c>
      <c r="CK286" s="3">
        <f t="shared" si="147"/>
        <v>0.08</v>
      </c>
    </row>
    <row r="287" spans="1:89" x14ac:dyDescent="0.25">
      <c r="A287" t="s">
        <v>480</v>
      </c>
      <c r="C287">
        <v>2022</v>
      </c>
      <c r="D287">
        <v>15</v>
      </c>
      <c r="E287">
        <v>14</v>
      </c>
      <c r="F287" t="s">
        <v>174</v>
      </c>
      <c r="G287" t="s">
        <v>154</v>
      </c>
      <c r="H287" t="str">
        <f t="shared" si="119"/>
        <v>AR_I</v>
      </c>
      <c r="I287" t="s">
        <v>39</v>
      </c>
      <c r="J287" t="s">
        <v>0</v>
      </c>
      <c r="K287">
        <v>0</v>
      </c>
      <c r="L287">
        <v>0</v>
      </c>
      <c r="M287">
        <v>0</v>
      </c>
      <c r="N287">
        <v>0</v>
      </c>
      <c r="O287">
        <v>2000000</v>
      </c>
      <c r="P287" s="1">
        <v>42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1">
        <v>42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s="2">
        <f t="shared" si="120"/>
        <v>42</v>
      </c>
      <c r="AN287" s="2">
        <f t="shared" si="121"/>
        <v>0</v>
      </c>
      <c r="AO287" s="2">
        <f t="shared" si="122"/>
        <v>1</v>
      </c>
      <c r="AP287" s="2">
        <f t="shared" si="123"/>
        <v>0</v>
      </c>
      <c r="AQ287" s="5">
        <f t="shared" si="124"/>
        <v>0</v>
      </c>
      <c r="AR287" s="5">
        <f t="shared" si="125"/>
        <v>0</v>
      </c>
      <c r="AS287" s="2">
        <f t="shared" si="126"/>
        <v>0</v>
      </c>
      <c r="AT287" s="3">
        <f t="shared" si="127"/>
        <v>42</v>
      </c>
      <c r="AU287" s="6">
        <f t="shared" si="128"/>
        <v>0</v>
      </c>
      <c r="AV287" s="6">
        <f t="shared" si="129"/>
        <v>0</v>
      </c>
      <c r="AW287" s="6">
        <f t="shared" si="130"/>
        <v>0</v>
      </c>
      <c r="AX287" s="3">
        <f t="shared" si="131"/>
        <v>0</v>
      </c>
      <c r="AY287" s="3">
        <f t="shared" si="132"/>
        <v>0</v>
      </c>
      <c r="AZ287" s="3">
        <f t="shared" si="133"/>
        <v>0</v>
      </c>
      <c r="BA287" s="21">
        <v>0</v>
      </c>
      <c r="BB287" s="21">
        <v>0</v>
      </c>
      <c r="BC287" s="21">
        <v>0</v>
      </c>
      <c r="BD287" s="21">
        <v>0</v>
      </c>
      <c r="BE287" s="25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  <c r="BL287" s="22">
        <v>0</v>
      </c>
      <c r="BM287" s="22">
        <v>0</v>
      </c>
      <c r="BN287" s="22">
        <v>0</v>
      </c>
      <c r="BO287" s="22">
        <v>0</v>
      </c>
      <c r="BP287" s="26">
        <v>0</v>
      </c>
      <c r="BQ287" s="26">
        <v>0</v>
      </c>
      <c r="BR287" s="26">
        <v>0</v>
      </c>
      <c r="BS287" s="22">
        <v>0</v>
      </c>
      <c r="BT287" s="22">
        <v>0</v>
      </c>
      <c r="BU287" s="22">
        <v>0</v>
      </c>
      <c r="BV287" s="22">
        <v>0</v>
      </c>
      <c r="BW287" s="22">
        <v>0</v>
      </c>
      <c r="BX287" s="2">
        <f t="shared" si="134"/>
        <v>0</v>
      </c>
      <c r="BY287" s="2">
        <f t="shared" si="135"/>
        <v>0</v>
      </c>
      <c r="BZ287" s="2">
        <f t="shared" si="136"/>
        <v>0</v>
      </c>
      <c r="CA287" s="2">
        <f t="shared" si="137"/>
        <v>0</v>
      </c>
      <c r="CB287" s="5">
        <f t="shared" si="138"/>
        <v>0</v>
      </c>
      <c r="CC287" s="5">
        <f t="shared" si="139"/>
        <v>0</v>
      </c>
      <c r="CD287" s="2">
        <f t="shared" si="140"/>
        <v>0</v>
      </c>
      <c r="CE287" s="3">
        <f t="shared" si="141"/>
        <v>0</v>
      </c>
      <c r="CF287" s="6">
        <f t="shared" si="142"/>
        <v>0</v>
      </c>
      <c r="CG287" s="6">
        <f t="shared" si="143"/>
        <v>0</v>
      </c>
      <c r="CH287" s="6">
        <f t="shared" si="144"/>
        <v>0</v>
      </c>
      <c r="CI287" s="3">
        <f t="shared" si="145"/>
        <v>0</v>
      </c>
      <c r="CJ287" s="3">
        <f t="shared" si="146"/>
        <v>0</v>
      </c>
      <c r="CK287" s="3">
        <f t="shared" si="147"/>
        <v>0</v>
      </c>
    </row>
    <row r="288" spans="1:89" x14ac:dyDescent="0.25">
      <c r="A288" t="s">
        <v>481</v>
      </c>
      <c r="C288">
        <v>2022</v>
      </c>
      <c r="D288">
        <v>15</v>
      </c>
      <c r="E288">
        <v>14</v>
      </c>
      <c r="F288" t="s">
        <v>174</v>
      </c>
      <c r="G288" t="s">
        <v>154</v>
      </c>
      <c r="H288" t="str">
        <f t="shared" si="119"/>
        <v>Bowl_I</v>
      </c>
      <c r="I288" t="s">
        <v>54</v>
      </c>
      <c r="J288" t="s">
        <v>0</v>
      </c>
      <c r="K288">
        <v>0</v>
      </c>
      <c r="L288">
        <v>0</v>
      </c>
      <c r="M288">
        <v>0</v>
      </c>
      <c r="N288">
        <v>0</v>
      </c>
      <c r="O288">
        <v>2000000</v>
      </c>
      <c r="P288" s="1">
        <v>42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1">
        <v>42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s="2">
        <f t="shared" si="120"/>
        <v>42</v>
      </c>
      <c r="AN288" s="2">
        <f t="shared" si="121"/>
        <v>0</v>
      </c>
      <c r="AO288" s="2">
        <f t="shared" si="122"/>
        <v>1</v>
      </c>
      <c r="AP288" s="2">
        <f t="shared" si="123"/>
        <v>0</v>
      </c>
      <c r="AQ288" s="5">
        <f t="shared" si="124"/>
        <v>0</v>
      </c>
      <c r="AR288" s="5">
        <f t="shared" si="125"/>
        <v>0</v>
      </c>
      <c r="AS288" s="2">
        <f t="shared" si="126"/>
        <v>0</v>
      </c>
      <c r="AT288" s="3">
        <f t="shared" si="127"/>
        <v>42</v>
      </c>
      <c r="AU288" s="6">
        <f t="shared" si="128"/>
        <v>0</v>
      </c>
      <c r="AV288" s="6">
        <f t="shared" si="129"/>
        <v>0</v>
      </c>
      <c r="AW288" s="6">
        <f t="shared" si="130"/>
        <v>0</v>
      </c>
      <c r="AX288" s="3">
        <f t="shared" si="131"/>
        <v>0</v>
      </c>
      <c r="AY288" s="3">
        <f t="shared" si="132"/>
        <v>0</v>
      </c>
      <c r="AZ288" s="3">
        <f t="shared" si="133"/>
        <v>0</v>
      </c>
      <c r="BA288" s="21">
        <v>0</v>
      </c>
      <c r="BB288" s="21">
        <v>0</v>
      </c>
      <c r="BC288" s="21">
        <v>0</v>
      </c>
      <c r="BD288" s="21">
        <v>0</v>
      </c>
      <c r="BE288" s="25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2">
        <v>0</v>
      </c>
      <c r="BM288" s="22">
        <v>0</v>
      </c>
      <c r="BN288" s="22">
        <v>0</v>
      </c>
      <c r="BO288" s="22">
        <v>0</v>
      </c>
      <c r="BP288" s="26">
        <v>0</v>
      </c>
      <c r="BQ288" s="26">
        <v>0</v>
      </c>
      <c r="BR288" s="26">
        <v>0</v>
      </c>
      <c r="BS288" s="22">
        <v>0</v>
      </c>
      <c r="BT288" s="22">
        <v>0</v>
      </c>
      <c r="BU288" s="22">
        <v>0</v>
      </c>
      <c r="BV288" s="22">
        <v>0</v>
      </c>
      <c r="BW288" s="22">
        <v>0</v>
      </c>
      <c r="BX288" s="2">
        <f t="shared" si="134"/>
        <v>0</v>
      </c>
      <c r="BY288" s="2">
        <f t="shared" si="135"/>
        <v>0</v>
      </c>
      <c r="BZ288" s="2">
        <f t="shared" si="136"/>
        <v>0</v>
      </c>
      <c r="CA288" s="2">
        <f t="shared" si="137"/>
        <v>0</v>
      </c>
      <c r="CB288" s="5">
        <f t="shared" si="138"/>
        <v>0</v>
      </c>
      <c r="CC288" s="5">
        <f t="shared" si="139"/>
        <v>0</v>
      </c>
      <c r="CD288" s="2">
        <f t="shared" si="140"/>
        <v>0</v>
      </c>
      <c r="CE288" s="3">
        <f t="shared" si="141"/>
        <v>0</v>
      </c>
      <c r="CF288" s="6">
        <f t="shared" si="142"/>
        <v>0</v>
      </c>
      <c r="CG288" s="6">
        <f t="shared" si="143"/>
        <v>0</v>
      </c>
      <c r="CH288" s="6">
        <f t="shared" si="144"/>
        <v>0</v>
      </c>
      <c r="CI288" s="3">
        <f t="shared" si="145"/>
        <v>0</v>
      </c>
      <c r="CJ288" s="3">
        <f t="shared" si="146"/>
        <v>0</v>
      </c>
      <c r="CK288" s="3">
        <f t="shared" si="147"/>
        <v>0</v>
      </c>
    </row>
    <row r="289" spans="1:89" x14ac:dyDescent="0.25">
      <c r="A289" t="s">
        <v>482</v>
      </c>
      <c r="B289" t="s">
        <v>483</v>
      </c>
      <c r="C289">
        <v>2021</v>
      </c>
      <c r="D289">
        <v>14</v>
      </c>
      <c r="E289">
        <v>13</v>
      </c>
      <c r="F289" t="s">
        <v>484</v>
      </c>
      <c r="G289" t="s">
        <v>50</v>
      </c>
      <c r="H289" t="str">
        <f t="shared" si="119"/>
        <v>AR_O</v>
      </c>
      <c r="I289" t="s">
        <v>39</v>
      </c>
      <c r="J289" t="s">
        <v>42</v>
      </c>
      <c r="K289">
        <v>1</v>
      </c>
      <c r="L289">
        <v>0</v>
      </c>
      <c r="M289">
        <v>1</v>
      </c>
      <c r="N289">
        <v>1</v>
      </c>
      <c r="O289">
        <v>52500000</v>
      </c>
      <c r="P289" s="1">
        <v>42</v>
      </c>
      <c r="Q289">
        <v>259</v>
      </c>
      <c r="R289">
        <v>206</v>
      </c>
      <c r="S289">
        <v>12</v>
      </c>
      <c r="T289">
        <v>6.166666666666667</v>
      </c>
      <c r="U289">
        <v>125.72815533980584</v>
      </c>
      <c r="V289">
        <v>21</v>
      </c>
      <c r="W289">
        <v>14</v>
      </c>
      <c r="X289">
        <v>3</v>
      </c>
      <c r="Y289">
        <v>0</v>
      </c>
      <c r="Z289">
        <v>0</v>
      </c>
      <c r="AA289" s="1">
        <v>42</v>
      </c>
      <c r="AB289">
        <v>194.6</v>
      </c>
      <c r="AC289">
        <v>217</v>
      </c>
      <c r="AD289">
        <v>7</v>
      </c>
      <c r="AE289">
        <v>6.6906474820143877</v>
      </c>
      <c r="AF289">
        <v>31</v>
      </c>
      <c r="AG289">
        <v>27.8</v>
      </c>
      <c r="AH289">
        <v>0</v>
      </c>
      <c r="AI289">
        <v>0</v>
      </c>
      <c r="AJ289">
        <v>11.200000000000001</v>
      </c>
      <c r="AK289">
        <v>8.4</v>
      </c>
      <c r="AL289">
        <v>63</v>
      </c>
      <c r="AM289" s="2">
        <f t="shared" si="120"/>
        <v>42</v>
      </c>
      <c r="AN289" s="2">
        <f t="shared" si="121"/>
        <v>0.16990291262135923</v>
      </c>
      <c r="AO289" s="2">
        <f t="shared" si="122"/>
        <v>0.7142857142857143</v>
      </c>
      <c r="AP289" s="2">
        <f t="shared" si="123"/>
        <v>125.72815533980584</v>
      </c>
      <c r="AQ289" s="5">
        <f t="shared" si="124"/>
        <v>6.166666666666667</v>
      </c>
      <c r="AR289" s="5">
        <f t="shared" si="125"/>
        <v>0</v>
      </c>
      <c r="AS289" s="2">
        <f t="shared" si="126"/>
        <v>0.53216374269005851</v>
      </c>
      <c r="AT289" s="3">
        <f t="shared" si="127"/>
        <v>42</v>
      </c>
      <c r="AU289" s="6">
        <f t="shared" si="128"/>
        <v>6.6906474820143877</v>
      </c>
      <c r="AV289" s="6">
        <f t="shared" si="129"/>
        <v>31</v>
      </c>
      <c r="AW289" s="6">
        <f t="shared" si="130"/>
        <v>27.8</v>
      </c>
      <c r="AX289" s="3">
        <f t="shared" si="131"/>
        <v>0</v>
      </c>
      <c r="AY289" s="3">
        <f t="shared" si="132"/>
        <v>0.10071942446043167</v>
      </c>
      <c r="AZ289" s="3">
        <f t="shared" si="133"/>
        <v>0.32374100719424459</v>
      </c>
      <c r="BA289" s="21">
        <v>14</v>
      </c>
      <c r="BB289" s="21">
        <v>259</v>
      </c>
      <c r="BC289" s="21">
        <v>206</v>
      </c>
      <c r="BD289" s="21">
        <v>12</v>
      </c>
      <c r="BE289" s="25">
        <v>21.583333333333332</v>
      </c>
      <c r="BF289" s="21">
        <v>125.72815533980584</v>
      </c>
      <c r="BG289" s="21">
        <v>21</v>
      </c>
      <c r="BH289" s="21">
        <v>14</v>
      </c>
      <c r="BI289" s="21">
        <v>3</v>
      </c>
      <c r="BJ289" s="21">
        <v>0</v>
      </c>
      <c r="BK289" s="21">
        <v>0</v>
      </c>
      <c r="BL289" s="22">
        <v>10</v>
      </c>
      <c r="BM289" s="22">
        <v>139</v>
      </c>
      <c r="BN289" s="22">
        <v>155</v>
      </c>
      <c r="BO289" s="22">
        <v>5</v>
      </c>
      <c r="BP289" s="26">
        <v>6.6906474820143877</v>
      </c>
      <c r="BQ289" s="26">
        <v>31</v>
      </c>
      <c r="BR289" s="26">
        <v>27.8</v>
      </c>
      <c r="BS289" s="22">
        <v>0</v>
      </c>
      <c r="BT289" s="22">
        <v>0</v>
      </c>
      <c r="BU289" s="22">
        <v>8</v>
      </c>
      <c r="BV289" s="22">
        <v>6</v>
      </c>
      <c r="BW289" s="22">
        <v>45</v>
      </c>
      <c r="BX289" s="2">
        <f t="shared" si="134"/>
        <v>14</v>
      </c>
      <c r="BY289" s="2">
        <f t="shared" si="135"/>
        <v>0.16990291262135923</v>
      </c>
      <c r="BZ289" s="2">
        <f t="shared" si="136"/>
        <v>0.14285714285714285</v>
      </c>
      <c r="CA289" s="2">
        <f t="shared" si="137"/>
        <v>125.72815533980584</v>
      </c>
      <c r="CB289" s="5">
        <f t="shared" si="138"/>
        <v>21.583333333333332</v>
      </c>
      <c r="CC289" s="5">
        <f t="shared" si="139"/>
        <v>0</v>
      </c>
      <c r="CD289" s="2">
        <f t="shared" si="140"/>
        <v>0.53216374269005851</v>
      </c>
      <c r="CE289" s="3">
        <f t="shared" si="141"/>
        <v>10</v>
      </c>
      <c r="CF289" s="6">
        <f t="shared" si="142"/>
        <v>6.6906474820143877</v>
      </c>
      <c r="CG289" s="6">
        <f t="shared" si="143"/>
        <v>31</v>
      </c>
      <c r="CH289" s="6">
        <f t="shared" si="144"/>
        <v>27.8</v>
      </c>
      <c r="CI289" s="3">
        <f t="shared" si="145"/>
        <v>0</v>
      </c>
      <c r="CJ289" s="3">
        <f t="shared" si="146"/>
        <v>0.10071942446043165</v>
      </c>
      <c r="CK289" s="3">
        <f t="shared" si="147"/>
        <v>0.32374100719424459</v>
      </c>
    </row>
    <row r="290" spans="1:89" x14ac:dyDescent="0.25">
      <c r="A290" t="s">
        <v>485</v>
      </c>
      <c r="B290" t="s">
        <v>486</v>
      </c>
      <c r="C290">
        <v>2021</v>
      </c>
      <c r="D290">
        <v>14</v>
      </c>
      <c r="E290">
        <v>13</v>
      </c>
      <c r="F290" t="s">
        <v>484</v>
      </c>
      <c r="G290" t="s">
        <v>50</v>
      </c>
      <c r="H290" t="str">
        <f t="shared" si="119"/>
        <v>AR_O</v>
      </c>
      <c r="I290" t="s">
        <v>39</v>
      </c>
      <c r="J290" t="s">
        <v>42</v>
      </c>
      <c r="K290">
        <v>1</v>
      </c>
      <c r="L290">
        <v>0</v>
      </c>
      <c r="M290">
        <v>1</v>
      </c>
      <c r="N290">
        <v>1</v>
      </c>
      <c r="O290">
        <v>22000000</v>
      </c>
      <c r="P290" s="1">
        <v>42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1">
        <v>42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2">
        <f t="shared" si="120"/>
        <v>42</v>
      </c>
      <c r="AN290" s="2">
        <f t="shared" si="121"/>
        <v>0</v>
      </c>
      <c r="AO290" s="2">
        <f t="shared" si="122"/>
        <v>1</v>
      </c>
      <c r="AP290" s="2">
        <f t="shared" si="123"/>
        <v>0</v>
      </c>
      <c r="AQ290" s="5">
        <f t="shared" si="124"/>
        <v>0</v>
      </c>
      <c r="AR290" s="5">
        <f t="shared" si="125"/>
        <v>0</v>
      </c>
      <c r="AS290" s="2">
        <f t="shared" si="126"/>
        <v>0</v>
      </c>
      <c r="AT290" s="3">
        <f t="shared" si="127"/>
        <v>42</v>
      </c>
      <c r="AU290" s="6">
        <f t="shared" si="128"/>
        <v>0</v>
      </c>
      <c r="AV290" s="6">
        <f t="shared" si="129"/>
        <v>0</v>
      </c>
      <c r="AW290" s="6">
        <f t="shared" si="130"/>
        <v>0</v>
      </c>
      <c r="AX290" s="3">
        <f t="shared" si="131"/>
        <v>0</v>
      </c>
      <c r="AY290" s="3">
        <f t="shared" si="132"/>
        <v>0</v>
      </c>
      <c r="AZ290" s="3">
        <f t="shared" si="133"/>
        <v>0</v>
      </c>
      <c r="BA290" s="21">
        <v>0</v>
      </c>
      <c r="BB290" s="21">
        <v>0</v>
      </c>
      <c r="BC290" s="21">
        <v>0</v>
      </c>
      <c r="BD290" s="21">
        <v>0</v>
      </c>
      <c r="BE290" s="25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  <c r="BL290" s="22">
        <v>0</v>
      </c>
      <c r="BM290" s="22">
        <v>0</v>
      </c>
      <c r="BN290" s="22">
        <v>0</v>
      </c>
      <c r="BO290" s="22">
        <v>0</v>
      </c>
      <c r="BP290" s="26">
        <v>0</v>
      </c>
      <c r="BQ290" s="26">
        <v>0</v>
      </c>
      <c r="BR290" s="26">
        <v>0</v>
      </c>
      <c r="BS290" s="22">
        <v>0</v>
      </c>
      <c r="BT290" s="22">
        <v>0</v>
      </c>
      <c r="BU290" s="22">
        <v>0</v>
      </c>
      <c r="BV290" s="22">
        <v>0</v>
      </c>
      <c r="BW290" s="22">
        <v>0</v>
      </c>
      <c r="BX290" s="2">
        <f t="shared" si="134"/>
        <v>0</v>
      </c>
      <c r="BY290" s="2">
        <f t="shared" si="135"/>
        <v>0</v>
      </c>
      <c r="BZ290" s="2">
        <f t="shared" si="136"/>
        <v>0</v>
      </c>
      <c r="CA290" s="2">
        <f t="shared" si="137"/>
        <v>0</v>
      </c>
      <c r="CB290" s="5">
        <f t="shared" si="138"/>
        <v>0</v>
      </c>
      <c r="CC290" s="5">
        <f t="shared" si="139"/>
        <v>0</v>
      </c>
      <c r="CD290" s="2">
        <f t="shared" si="140"/>
        <v>0</v>
      </c>
      <c r="CE290" s="3">
        <f t="shared" si="141"/>
        <v>0</v>
      </c>
      <c r="CF290" s="6">
        <f t="shared" si="142"/>
        <v>0</v>
      </c>
      <c r="CG290" s="6">
        <f t="shared" si="143"/>
        <v>0</v>
      </c>
      <c r="CH290" s="6">
        <f t="shared" si="144"/>
        <v>0</v>
      </c>
      <c r="CI290" s="3">
        <f t="shared" si="145"/>
        <v>0</v>
      </c>
      <c r="CJ290" s="3">
        <f t="shared" si="146"/>
        <v>0</v>
      </c>
      <c r="CK290" s="3">
        <f t="shared" si="147"/>
        <v>0</v>
      </c>
    </row>
    <row r="291" spans="1:89" x14ac:dyDescent="0.25">
      <c r="A291" t="s">
        <v>275</v>
      </c>
      <c r="B291" t="s">
        <v>276</v>
      </c>
      <c r="C291">
        <v>2021</v>
      </c>
      <c r="D291">
        <v>14</v>
      </c>
      <c r="E291">
        <v>13</v>
      </c>
      <c r="F291" t="s">
        <v>484</v>
      </c>
      <c r="G291" t="s">
        <v>50</v>
      </c>
      <c r="H291" t="str">
        <f t="shared" si="119"/>
        <v>WK_O</v>
      </c>
      <c r="I291" t="s">
        <v>51</v>
      </c>
      <c r="J291" t="s">
        <v>42</v>
      </c>
      <c r="K291">
        <v>1</v>
      </c>
      <c r="L291">
        <v>1</v>
      </c>
      <c r="M291">
        <v>1</v>
      </c>
      <c r="N291">
        <v>1</v>
      </c>
      <c r="O291">
        <v>20000000</v>
      </c>
      <c r="P291" s="1">
        <v>42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1">
        <v>42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f t="shared" si="120"/>
        <v>42</v>
      </c>
      <c r="AN291" s="2">
        <f t="shared" si="121"/>
        <v>0</v>
      </c>
      <c r="AO291" s="2">
        <f t="shared" si="122"/>
        <v>1</v>
      </c>
      <c r="AP291" s="2">
        <f t="shared" si="123"/>
        <v>0</v>
      </c>
      <c r="AQ291" s="5">
        <f t="shared" si="124"/>
        <v>0</v>
      </c>
      <c r="AR291" s="5">
        <f t="shared" si="125"/>
        <v>0</v>
      </c>
      <c r="AS291" s="2">
        <f t="shared" si="126"/>
        <v>0</v>
      </c>
      <c r="AT291" s="3">
        <f t="shared" si="127"/>
        <v>42</v>
      </c>
      <c r="AU291" s="6">
        <f t="shared" si="128"/>
        <v>0</v>
      </c>
      <c r="AV291" s="6">
        <f t="shared" si="129"/>
        <v>0</v>
      </c>
      <c r="AW291" s="6">
        <f t="shared" si="130"/>
        <v>0</v>
      </c>
      <c r="AX291" s="3">
        <f t="shared" si="131"/>
        <v>0</v>
      </c>
      <c r="AY291" s="3">
        <f t="shared" si="132"/>
        <v>0</v>
      </c>
      <c r="AZ291" s="3">
        <f t="shared" si="133"/>
        <v>0</v>
      </c>
      <c r="BA291" s="21">
        <v>0</v>
      </c>
      <c r="BB291" s="21">
        <v>0</v>
      </c>
      <c r="BC291" s="21">
        <v>0</v>
      </c>
      <c r="BD291" s="21">
        <v>0</v>
      </c>
      <c r="BE291" s="25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2">
        <v>0</v>
      </c>
      <c r="BM291" s="22">
        <v>0</v>
      </c>
      <c r="BN291" s="22">
        <v>0</v>
      </c>
      <c r="BO291" s="22">
        <v>0</v>
      </c>
      <c r="BP291" s="26">
        <v>0</v>
      </c>
      <c r="BQ291" s="26">
        <v>0</v>
      </c>
      <c r="BR291" s="26">
        <v>0</v>
      </c>
      <c r="BS291" s="22">
        <v>0</v>
      </c>
      <c r="BT291" s="22">
        <v>0</v>
      </c>
      <c r="BU291" s="22">
        <v>0</v>
      </c>
      <c r="BV291" s="22">
        <v>0</v>
      </c>
      <c r="BW291" s="22">
        <v>0</v>
      </c>
      <c r="BX291" s="2">
        <f t="shared" si="134"/>
        <v>0</v>
      </c>
      <c r="BY291" s="2">
        <f t="shared" si="135"/>
        <v>0</v>
      </c>
      <c r="BZ291" s="2">
        <f t="shared" si="136"/>
        <v>0</v>
      </c>
      <c r="CA291" s="2">
        <f t="shared" si="137"/>
        <v>0</v>
      </c>
      <c r="CB291" s="5">
        <f t="shared" si="138"/>
        <v>0</v>
      </c>
      <c r="CC291" s="5">
        <f t="shared" si="139"/>
        <v>0</v>
      </c>
      <c r="CD291" s="2">
        <f t="shared" si="140"/>
        <v>0</v>
      </c>
      <c r="CE291" s="3">
        <f t="shared" si="141"/>
        <v>0</v>
      </c>
      <c r="CF291" s="6">
        <f t="shared" si="142"/>
        <v>0</v>
      </c>
      <c r="CG291" s="6">
        <f t="shared" si="143"/>
        <v>0</v>
      </c>
      <c r="CH291" s="6">
        <f t="shared" si="144"/>
        <v>0</v>
      </c>
      <c r="CI291" s="3">
        <f t="shared" si="145"/>
        <v>0</v>
      </c>
      <c r="CJ291" s="3">
        <f t="shared" si="146"/>
        <v>0</v>
      </c>
      <c r="CK291" s="3">
        <f t="shared" si="147"/>
        <v>0</v>
      </c>
    </row>
    <row r="292" spans="1:89" x14ac:dyDescent="0.25">
      <c r="A292" t="s">
        <v>277</v>
      </c>
      <c r="B292" t="s">
        <v>278</v>
      </c>
      <c r="C292">
        <v>2021</v>
      </c>
      <c r="D292">
        <v>14</v>
      </c>
      <c r="E292">
        <v>13</v>
      </c>
      <c r="F292" t="s">
        <v>484</v>
      </c>
      <c r="G292" t="s">
        <v>50</v>
      </c>
      <c r="H292" t="str">
        <f t="shared" si="119"/>
        <v>Bowl_I</v>
      </c>
      <c r="I292" t="s">
        <v>54</v>
      </c>
      <c r="J292" t="s">
        <v>0</v>
      </c>
      <c r="K292">
        <v>0</v>
      </c>
      <c r="L292">
        <v>0</v>
      </c>
      <c r="M292">
        <v>0</v>
      </c>
      <c r="N292">
        <v>1</v>
      </c>
      <c r="O292">
        <v>10000000</v>
      </c>
      <c r="P292" s="1">
        <v>42</v>
      </c>
      <c r="Q292">
        <v>176</v>
      </c>
      <c r="R292">
        <v>154</v>
      </c>
      <c r="S292">
        <v>8</v>
      </c>
      <c r="T292">
        <v>4.1904761904761907</v>
      </c>
      <c r="U292">
        <v>114.28571428571428</v>
      </c>
      <c r="V292">
        <v>4</v>
      </c>
      <c r="W292">
        <v>12</v>
      </c>
      <c r="X292">
        <v>2</v>
      </c>
      <c r="Y292">
        <v>0</v>
      </c>
      <c r="Z292">
        <v>0</v>
      </c>
      <c r="AA292" s="1">
        <v>42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f t="shared" si="120"/>
        <v>42</v>
      </c>
      <c r="AN292" s="2">
        <f t="shared" si="121"/>
        <v>0.1038961038961039</v>
      </c>
      <c r="AO292" s="2">
        <f t="shared" si="122"/>
        <v>0.80952380952380953</v>
      </c>
      <c r="AP292" s="2">
        <f t="shared" si="123"/>
        <v>114.28571428571428</v>
      </c>
      <c r="AQ292" s="5">
        <f t="shared" si="124"/>
        <v>4.1904761904761907</v>
      </c>
      <c r="AR292" s="5">
        <f t="shared" si="125"/>
        <v>0</v>
      </c>
      <c r="AS292" s="2">
        <f t="shared" si="126"/>
        <v>0.6376811594202898</v>
      </c>
      <c r="AT292" s="3">
        <f t="shared" si="127"/>
        <v>42</v>
      </c>
      <c r="AU292" s="6">
        <f t="shared" si="128"/>
        <v>0</v>
      </c>
      <c r="AV292" s="6">
        <f t="shared" si="129"/>
        <v>0</v>
      </c>
      <c r="AW292" s="6">
        <f t="shared" si="130"/>
        <v>0</v>
      </c>
      <c r="AX292" s="3">
        <f t="shared" si="131"/>
        <v>0</v>
      </c>
      <c r="AY292" s="3">
        <f t="shared" si="132"/>
        <v>0</v>
      </c>
      <c r="AZ292" s="3">
        <f t="shared" si="133"/>
        <v>0</v>
      </c>
      <c r="BA292" s="21">
        <v>7</v>
      </c>
      <c r="BB292" s="21">
        <v>88</v>
      </c>
      <c r="BC292" s="21">
        <v>77</v>
      </c>
      <c r="BD292" s="21">
        <v>4</v>
      </c>
      <c r="BE292" s="25">
        <v>22</v>
      </c>
      <c r="BF292" s="21">
        <v>114.28571428571428</v>
      </c>
      <c r="BG292" s="21">
        <v>2</v>
      </c>
      <c r="BH292" s="21">
        <v>6</v>
      </c>
      <c r="BI292" s="21">
        <v>1</v>
      </c>
      <c r="BJ292" s="21">
        <v>0</v>
      </c>
      <c r="BK292" s="21">
        <v>0</v>
      </c>
      <c r="BL292" s="22">
        <v>0</v>
      </c>
      <c r="BM292" s="22">
        <v>0</v>
      </c>
      <c r="BN292" s="22">
        <v>0</v>
      </c>
      <c r="BO292" s="22">
        <v>0</v>
      </c>
      <c r="BP292" s="26">
        <v>0</v>
      </c>
      <c r="BQ292" s="26">
        <v>0</v>
      </c>
      <c r="BR292" s="26">
        <v>0</v>
      </c>
      <c r="BS292" s="22">
        <v>0</v>
      </c>
      <c r="BT292" s="22">
        <v>0</v>
      </c>
      <c r="BU292" s="22">
        <v>0</v>
      </c>
      <c r="BV292" s="22">
        <v>0</v>
      </c>
      <c r="BW292" s="22">
        <v>0</v>
      </c>
      <c r="BX292" s="2">
        <f t="shared" si="134"/>
        <v>7</v>
      </c>
      <c r="BY292" s="2">
        <f t="shared" si="135"/>
        <v>0.1038961038961039</v>
      </c>
      <c r="BZ292" s="2">
        <f t="shared" si="136"/>
        <v>0.42857142857142855</v>
      </c>
      <c r="CA292" s="2">
        <f t="shared" si="137"/>
        <v>114.28571428571428</v>
      </c>
      <c r="CB292" s="5">
        <f t="shared" si="138"/>
        <v>22</v>
      </c>
      <c r="CC292" s="5">
        <f t="shared" si="139"/>
        <v>0</v>
      </c>
      <c r="CD292" s="2">
        <f t="shared" si="140"/>
        <v>0.6376811594202898</v>
      </c>
      <c r="CE292" s="3">
        <f t="shared" si="141"/>
        <v>0</v>
      </c>
      <c r="CF292" s="6">
        <f t="shared" si="142"/>
        <v>0</v>
      </c>
      <c r="CG292" s="6">
        <f t="shared" si="143"/>
        <v>0</v>
      </c>
      <c r="CH292" s="6">
        <f t="shared" si="144"/>
        <v>0</v>
      </c>
      <c r="CI292" s="3">
        <f t="shared" si="145"/>
        <v>0</v>
      </c>
      <c r="CJ292" s="3">
        <f t="shared" si="146"/>
        <v>0</v>
      </c>
      <c r="CK292" s="3">
        <f t="shared" si="147"/>
        <v>0</v>
      </c>
    </row>
    <row r="293" spans="1:89" x14ac:dyDescent="0.25">
      <c r="A293" t="s">
        <v>224</v>
      </c>
      <c r="C293">
        <v>2021</v>
      </c>
      <c r="D293">
        <v>14</v>
      </c>
      <c r="E293">
        <v>13</v>
      </c>
      <c r="F293" t="s">
        <v>484</v>
      </c>
      <c r="G293" t="s">
        <v>50</v>
      </c>
      <c r="H293" t="str">
        <f t="shared" si="119"/>
        <v>AR_I</v>
      </c>
      <c r="I293" t="s">
        <v>39</v>
      </c>
      <c r="J293" t="s">
        <v>0</v>
      </c>
      <c r="K293">
        <v>0</v>
      </c>
      <c r="L293">
        <v>0</v>
      </c>
      <c r="M293">
        <v>0</v>
      </c>
      <c r="N293">
        <v>0</v>
      </c>
      <c r="O293">
        <v>2000000</v>
      </c>
      <c r="P293" s="1">
        <v>42</v>
      </c>
      <c r="Q293">
        <v>325.81818181818181</v>
      </c>
      <c r="R293">
        <v>258.36363636363637</v>
      </c>
      <c r="S293">
        <v>11.454545454545455</v>
      </c>
      <c r="T293">
        <v>7.7575757575757578</v>
      </c>
      <c r="U293">
        <v>126.10837438423646</v>
      </c>
      <c r="V293">
        <v>43.272727272727273</v>
      </c>
      <c r="W293">
        <v>3.8181818181818179</v>
      </c>
      <c r="X293">
        <v>3.8181818181818179</v>
      </c>
      <c r="Y293">
        <v>1.2727272727272727</v>
      </c>
      <c r="Z293">
        <v>0</v>
      </c>
      <c r="AA293" s="1">
        <v>42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s="2">
        <f t="shared" si="120"/>
        <v>42</v>
      </c>
      <c r="AN293" s="2">
        <f t="shared" si="121"/>
        <v>0.18226600985221675</v>
      </c>
      <c r="AO293" s="2">
        <f t="shared" si="122"/>
        <v>0.72727272727272729</v>
      </c>
      <c r="AP293" s="2">
        <f t="shared" si="123"/>
        <v>126.10837438423646</v>
      </c>
      <c r="AQ293" s="5">
        <f t="shared" si="124"/>
        <v>7.7575757575757578</v>
      </c>
      <c r="AR293" s="5">
        <f t="shared" si="125"/>
        <v>3.0303030303030304E-2</v>
      </c>
      <c r="AS293" s="2">
        <f t="shared" si="126"/>
        <v>0.61445783132530118</v>
      </c>
      <c r="AT293" s="3">
        <f t="shared" si="127"/>
        <v>42</v>
      </c>
      <c r="AU293" s="6">
        <f t="shared" si="128"/>
        <v>0</v>
      </c>
      <c r="AV293" s="6">
        <f t="shared" si="129"/>
        <v>0</v>
      </c>
      <c r="AW293" s="6">
        <f t="shared" si="130"/>
        <v>0</v>
      </c>
      <c r="AX293" s="3">
        <f t="shared" si="131"/>
        <v>0</v>
      </c>
      <c r="AY293" s="3">
        <f t="shared" si="132"/>
        <v>0</v>
      </c>
      <c r="AZ293" s="3">
        <f t="shared" si="133"/>
        <v>0</v>
      </c>
      <c r="BA293" s="21">
        <v>11</v>
      </c>
      <c r="BB293" s="21">
        <v>256</v>
      </c>
      <c r="BC293" s="21">
        <v>203</v>
      </c>
      <c r="BD293" s="21">
        <v>9</v>
      </c>
      <c r="BE293" s="25">
        <v>28.444444444444443</v>
      </c>
      <c r="BF293" s="21">
        <v>126.10837438423646</v>
      </c>
      <c r="BG293" s="21">
        <v>34</v>
      </c>
      <c r="BH293" s="21">
        <v>3</v>
      </c>
      <c r="BI293" s="21">
        <v>3</v>
      </c>
      <c r="BJ293" s="21">
        <v>1</v>
      </c>
      <c r="BK293" s="21">
        <v>0</v>
      </c>
      <c r="BL293" s="22">
        <v>0</v>
      </c>
      <c r="BM293" s="22">
        <v>0</v>
      </c>
      <c r="BN293" s="22">
        <v>0</v>
      </c>
      <c r="BO293" s="22">
        <v>0</v>
      </c>
      <c r="BP293" s="26">
        <v>0</v>
      </c>
      <c r="BQ293" s="26">
        <v>0</v>
      </c>
      <c r="BR293" s="26">
        <v>0</v>
      </c>
      <c r="BS293" s="22">
        <v>0</v>
      </c>
      <c r="BT293" s="22">
        <v>0</v>
      </c>
      <c r="BU293" s="22">
        <v>0</v>
      </c>
      <c r="BV293" s="22">
        <v>0</v>
      </c>
      <c r="BW293" s="22">
        <v>0</v>
      </c>
      <c r="BX293" s="2">
        <f t="shared" si="134"/>
        <v>11</v>
      </c>
      <c r="BY293" s="2">
        <f t="shared" si="135"/>
        <v>0.18226600985221675</v>
      </c>
      <c r="BZ293" s="2">
        <f t="shared" si="136"/>
        <v>0.18181818181818182</v>
      </c>
      <c r="CA293" s="2">
        <f t="shared" si="137"/>
        <v>126.10837438423646</v>
      </c>
      <c r="CB293" s="5">
        <f t="shared" si="138"/>
        <v>28.444444444444443</v>
      </c>
      <c r="CC293" s="5">
        <f t="shared" si="139"/>
        <v>9.0909090909090912E-2</v>
      </c>
      <c r="CD293" s="2">
        <f t="shared" si="140"/>
        <v>0.61445783132530118</v>
      </c>
      <c r="CE293" s="3">
        <f t="shared" si="141"/>
        <v>0</v>
      </c>
      <c r="CF293" s="6">
        <f t="shared" si="142"/>
        <v>0</v>
      </c>
      <c r="CG293" s="6">
        <f t="shared" si="143"/>
        <v>0</v>
      </c>
      <c r="CH293" s="6">
        <f t="shared" si="144"/>
        <v>0</v>
      </c>
      <c r="CI293" s="3">
        <f t="shared" si="145"/>
        <v>0</v>
      </c>
      <c r="CJ293" s="3">
        <f t="shared" si="146"/>
        <v>0</v>
      </c>
      <c r="CK293" s="3">
        <f t="shared" si="147"/>
        <v>0</v>
      </c>
    </row>
    <row r="294" spans="1:89" x14ac:dyDescent="0.25">
      <c r="A294" t="s">
        <v>111</v>
      </c>
      <c r="B294" t="s">
        <v>111</v>
      </c>
      <c r="C294">
        <v>2021</v>
      </c>
      <c r="D294">
        <v>14</v>
      </c>
      <c r="E294">
        <v>13</v>
      </c>
      <c r="F294" t="s">
        <v>484</v>
      </c>
      <c r="G294" t="s">
        <v>50</v>
      </c>
      <c r="H294" t="str">
        <f t="shared" si="119"/>
        <v>WK_I</v>
      </c>
      <c r="I294" t="s">
        <v>51</v>
      </c>
      <c r="J294" t="s">
        <v>0</v>
      </c>
      <c r="K294">
        <v>0</v>
      </c>
      <c r="L294">
        <v>1</v>
      </c>
      <c r="M294">
        <v>0</v>
      </c>
      <c r="N294">
        <v>0</v>
      </c>
      <c r="O294">
        <v>2000000</v>
      </c>
      <c r="P294" s="1">
        <v>42</v>
      </c>
      <c r="Q294">
        <v>23.333333333333336</v>
      </c>
      <c r="R294">
        <v>49</v>
      </c>
      <c r="S294">
        <v>11.666666666666668</v>
      </c>
      <c r="T294">
        <v>0.55555555555555558</v>
      </c>
      <c r="U294">
        <v>47.61904761904762</v>
      </c>
      <c r="V294">
        <v>0</v>
      </c>
      <c r="W294">
        <v>0</v>
      </c>
      <c r="X294">
        <v>0</v>
      </c>
      <c r="Y294">
        <v>0</v>
      </c>
      <c r="Z294">
        <v>0</v>
      </c>
      <c r="AA294" s="1">
        <v>42</v>
      </c>
      <c r="AB294">
        <v>305</v>
      </c>
      <c r="AC294">
        <v>389</v>
      </c>
      <c r="AD294">
        <v>11</v>
      </c>
      <c r="AE294">
        <v>7.6524590163934416</v>
      </c>
      <c r="AF294">
        <v>35.363636363636367</v>
      </c>
      <c r="AG294">
        <v>27.727272727272727</v>
      </c>
      <c r="AH294">
        <v>1</v>
      </c>
      <c r="AI294">
        <v>0</v>
      </c>
      <c r="AJ294">
        <v>25</v>
      </c>
      <c r="AK294">
        <v>15</v>
      </c>
      <c r="AL294">
        <v>93</v>
      </c>
      <c r="AM294" s="2">
        <f t="shared" si="120"/>
        <v>42</v>
      </c>
      <c r="AN294" s="2">
        <f t="shared" si="121"/>
        <v>0</v>
      </c>
      <c r="AO294" s="2">
        <f t="shared" si="122"/>
        <v>0.72222222222222221</v>
      </c>
      <c r="AP294" s="2">
        <f t="shared" si="123"/>
        <v>47.61904761904762</v>
      </c>
      <c r="AQ294" s="5">
        <f t="shared" si="124"/>
        <v>0.55555555555555558</v>
      </c>
      <c r="AR294" s="5">
        <f t="shared" si="125"/>
        <v>0</v>
      </c>
      <c r="AS294" s="2">
        <f t="shared" si="126"/>
        <v>0.47619047619047622</v>
      </c>
      <c r="AT294" s="3">
        <f t="shared" si="127"/>
        <v>42</v>
      </c>
      <c r="AU294" s="6">
        <f t="shared" si="128"/>
        <v>7.6524590163934416</v>
      </c>
      <c r="AV294" s="6">
        <f t="shared" si="129"/>
        <v>35.363636363636367</v>
      </c>
      <c r="AW294" s="6">
        <f t="shared" si="130"/>
        <v>27.727272727272727</v>
      </c>
      <c r="AX294" s="3">
        <f t="shared" si="131"/>
        <v>2.3809523809523808E-2</v>
      </c>
      <c r="AY294" s="3">
        <f t="shared" si="132"/>
        <v>0.13114754098360656</v>
      </c>
      <c r="AZ294" s="3">
        <f t="shared" si="133"/>
        <v>0.30491803278688523</v>
      </c>
      <c r="BA294" s="21">
        <v>6</v>
      </c>
      <c r="BB294" s="21">
        <v>10</v>
      </c>
      <c r="BC294" s="21">
        <v>21</v>
      </c>
      <c r="BD294" s="21">
        <v>5</v>
      </c>
      <c r="BE294" s="25">
        <v>2</v>
      </c>
      <c r="BF294" s="21">
        <v>47.619047619047613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2">
        <v>14</v>
      </c>
      <c r="BM294" s="22">
        <v>305</v>
      </c>
      <c r="BN294" s="22">
        <v>389</v>
      </c>
      <c r="BO294" s="22">
        <v>11</v>
      </c>
      <c r="BP294" s="26">
        <v>7.6524590163934416</v>
      </c>
      <c r="BQ294" s="26">
        <v>35.363636363636367</v>
      </c>
      <c r="BR294" s="26">
        <v>27.727272727272727</v>
      </c>
      <c r="BS294" s="22">
        <v>1</v>
      </c>
      <c r="BT294" s="22">
        <v>0</v>
      </c>
      <c r="BU294" s="22">
        <v>25</v>
      </c>
      <c r="BV294" s="22">
        <v>15</v>
      </c>
      <c r="BW294" s="22">
        <v>93</v>
      </c>
      <c r="BX294" s="2">
        <f t="shared" si="134"/>
        <v>6</v>
      </c>
      <c r="BY294" s="2">
        <f t="shared" si="135"/>
        <v>0</v>
      </c>
      <c r="BZ294" s="2">
        <f t="shared" si="136"/>
        <v>0.16666666666666666</v>
      </c>
      <c r="CA294" s="2">
        <f t="shared" si="137"/>
        <v>47.619047619047613</v>
      </c>
      <c r="CB294" s="5">
        <f t="shared" si="138"/>
        <v>2</v>
      </c>
      <c r="CC294" s="5">
        <f t="shared" si="139"/>
        <v>0</v>
      </c>
      <c r="CD294" s="2">
        <f t="shared" si="140"/>
        <v>0.47619047619047616</v>
      </c>
      <c r="CE294" s="3">
        <f t="shared" si="141"/>
        <v>14</v>
      </c>
      <c r="CF294" s="6">
        <f t="shared" si="142"/>
        <v>7.6524590163934416</v>
      </c>
      <c r="CG294" s="6">
        <f t="shared" si="143"/>
        <v>35.363636363636367</v>
      </c>
      <c r="CH294" s="6">
        <f t="shared" si="144"/>
        <v>27.727272727272727</v>
      </c>
      <c r="CI294" s="3">
        <f t="shared" si="145"/>
        <v>7.1428571428571425E-2</v>
      </c>
      <c r="CJ294" s="3">
        <f t="shared" si="146"/>
        <v>0.13114754098360656</v>
      </c>
      <c r="CK294" s="3">
        <f t="shared" si="147"/>
        <v>0.30491803278688523</v>
      </c>
    </row>
    <row r="295" spans="1:89" x14ac:dyDescent="0.25">
      <c r="A295" t="s">
        <v>487</v>
      </c>
      <c r="B295" t="s">
        <v>488</v>
      </c>
      <c r="C295">
        <v>2021</v>
      </c>
      <c r="D295">
        <v>14</v>
      </c>
      <c r="E295">
        <v>13</v>
      </c>
      <c r="F295" t="s">
        <v>484</v>
      </c>
      <c r="G295" t="s">
        <v>50</v>
      </c>
      <c r="H295" t="str">
        <f t="shared" si="119"/>
        <v>Bowl_I</v>
      </c>
      <c r="I295" t="s">
        <v>54</v>
      </c>
      <c r="J295" t="s">
        <v>0</v>
      </c>
      <c r="K295">
        <v>0</v>
      </c>
      <c r="L295">
        <v>0</v>
      </c>
      <c r="M295">
        <v>0</v>
      </c>
      <c r="N295">
        <v>0</v>
      </c>
      <c r="O295">
        <v>2000000</v>
      </c>
      <c r="P295" s="1">
        <v>42</v>
      </c>
      <c r="Q295">
        <v>518</v>
      </c>
      <c r="R295">
        <v>327.59999999999997</v>
      </c>
      <c r="S295">
        <v>14</v>
      </c>
      <c r="T295">
        <v>12.333333333333334</v>
      </c>
      <c r="U295">
        <v>158.11965811965814</v>
      </c>
      <c r="V295">
        <v>50.4</v>
      </c>
      <c r="W295">
        <v>25.2</v>
      </c>
      <c r="X295">
        <v>8.4</v>
      </c>
      <c r="Y295">
        <v>5.6000000000000005</v>
      </c>
      <c r="Z295">
        <v>0</v>
      </c>
      <c r="AA295" s="1">
        <v>42</v>
      </c>
      <c r="AB295">
        <v>324.33333333333337</v>
      </c>
      <c r="AC295">
        <v>431.66666666666663</v>
      </c>
      <c r="AD295">
        <v>14</v>
      </c>
      <c r="AE295">
        <v>7.9856115107913652</v>
      </c>
      <c r="AF295">
        <v>30.833333333333332</v>
      </c>
      <c r="AG295">
        <v>23.166666666666668</v>
      </c>
      <c r="AH295">
        <v>0</v>
      </c>
      <c r="AI295">
        <v>0</v>
      </c>
      <c r="AJ295">
        <v>58.333333333333336</v>
      </c>
      <c r="AK295">
        <v>9.3333333333333321</v>
      </c>
      <c r="AL295">
        <v>142.33333333333331</v>
      </c>
      <c r="AM295" s="2">
        <f t="shared" si="120"/>
        <v>42</v>
      </c>
      <c r="AN295" s="2">
        <f t="shared" si="121"/>
        <v>0.23076923076923078</v>
      </c>
      <c r="AO295" s="2">
        <f t="shared" si="122"/>
        <v>0.66666666666666663</v>
      </c>
      <c r="AP295" s="2">
        <f t="shared" si="123"/>
        <v>158.11965811965814</v>
      </c>
      <c r="AQ295" s="5">
        <f t="shared" si="124"/>
        <v>12.333333333333334</v>
      </c>
      <c r="AR295" s="5">
        <f t="shared" si="125"/>
        <v>0.13333333333333336</v>
      </c>
      <c r="AS295" s="2">
        <f t="shared" si="126"/>
        <v>0.65555555555555578</v>
      </c>
      <c r="AT295" s="3">
        <f t="shared" si="127"/>
        <v>42</v>
      </c>
      <c r="AU295" s="6">
        <f t="shared" si="128"/>
        <v>7.9856115107913652</v>
      </c>
      <c r="AV295" s="6">
        <f t="shared" si="129"/>
        <v>30.833333333333332</v>
      </c>
      <c r="AW295" s="6">
        <f t="shared" si="130"/>
        <v>23.166666666666668</v>
      </c>
      <c r="AX295" s="3">
        <f t="shared" si="131"/>
        <v>0</v>
      </c>
      <c r="AY295" s="3">
        <f t="shared" si="132"/>
        <v>0.20863309352517984</v>
      </c>
      <c r="AZ295" s="3">
        <f t="shared" si="133"/>
        <v>0.43884892086330923</v>
      </c>
      <c r="BA295" s="21">
        <v>5</v>
      </c>
      <c r="BB295" s="21">
        <v>185</v>
      </c>
      <c r="BC295" s="21">
        <v>117</v>
      </c>
      <c r="BD295" s="21">
        <v>5</v>
      </c>
      <c r="BE295" s="25">
        <v>37</v>
      </c>
      <c r="BF295" s="21">
        <v>158.11965811965811</v>
      </c>
      <c r="BG295" s="21">
        <v>18</v>
      </c>
      <c r="BH295" s="21">
        <v>9</v>
      </c>
      <c r="BI295" s="21">
        <v>3</v>
      </c>
      <c r="BJ295" s="21">
        <v>2</v>
      </c>
      <c r="BK295" s="21">
        <v>0</v>
      </c>
      <c r="BL295" s="22">
        <v>6</v>
      </c>
      <c r="BM295" s="22">
        <v>139</v>
      </c>
      <c r="BN295" s="22">
        <v>185</v>
      </c>
      <c r="BO295" s="22">
        <v>6</v>
      </c>
      <c r="BP295" s="26">
        <v>7.985611510791367</v>
      </c>
      <c r="BQ295" s="26">
        <v>30.833333333333332</v>
      </c>
      <c r="BR295" s="26">
        <v>23.166666666666668</v>
      </c>
      <c r="BS295" s="22">
        <v>0</v>
      </c>
      <c r="BT295" s="22">
        <v>0</v>
      </c>
      <c r="BU295" s="22">
        <v>25</v>
      </c>
      <c r="BV295" s="22">
        <v>4</v>
      </c>
      <c r="BW295" s="22">
        <v>61</v>
      </c>
      <c r="BX295" s="2">
        <f t="shared" si="134"/>
        <v>5</v>
      </c>
      <c r="BY295" s="2">
        <f t="shared" si="135"/>
        <v>0.23076923076923078</v>
      </c>
      <c r="BZ295" s="2">
        <f t="shared" si="136"/>
        <v>0</v>
      </c>
      <c r="CA295" s="2">
        <f t="shared" si="137"/>
        <v>158.11965811965811</v>
      </c>
      <c r="CB295" s="5">
        <f t="shared" si="138"/>
        <v>37</v>
      </c>
      <c r="CC295" s="5">
        <f t="shared" si="139"/>
        <v>0.4</v>
      </c>
      <c r="CD295" s="2">
        <f t="shared" si="140"/>
        <v>0.65555555555555556</v>
      </c>
      <c r="CE295" s="3">
        <f t="shared" si="141"/>
        <v>6</v>
      </c>
      <c r="CF295" s="6">
        <f t="shared" si="142"/>
        <v>7.985611510791367</v>
      </c>
      <c r="CG295" s="6">
        <f t="shared" si="143"/>
        <v>30.833333333333332</v>
      </c>
      <c r="CH295" s="6">
        <f t="shared" si="144"/>
        <v>23.166666666666668</v>
      </c>
      <c r="CI295" s="3">
        <f t="shared" si="145"/>
        <v>0</v>
      </c>
      <c r="CJ295" s="3">
        <f t="shared" si="146"/>
        <v>0.20863309352517986</v>
      </c>
      <c r="CK295" s="3">
        <f t="shared" si="147"/>
        <v>0.43884892086330934</v>
      </c>
    </row>
    <row r="296" spans="1:89" x14ac:dyDescent="0.25">
      <c r="A296" t="s">
        <v>489</v>
      </c>
      <c r="C296">
        <v>2021</v>
      </c>
      <c r="D296">
        <v>14</v>
      </c>
      <c r="E296">
        <v>13</v>
      </c>
      <c r="F296" t="s">
        <v>484</v>
      </c>
      <c r="G296" t="s">
        <v>50</v>
      </c>
      <c r="H296" t="str">
        <f t="shared" si="119"/>
        <v>Bowl_I</v>
      </c>
      <c r="I296" t="s">
        <v>54</v>
      </c>
      <c r="J296" t="s">
        <v>0</v>
      </c>
      <c r="K296">
        <v>0</v>
      </c>
      <c r="L296">
        <v>0</v>
      </c>
      <c r="M296">
        <v>0</v>
      </c>
      <c r="N296">
        <v>0</v>
      </c>
      <c r="O296">
        <v>2000000</v>
      </c>
      <c r="P296" s="1">
        <v>42</v>
      </c>
      <c r="Q296">
        <v>84</v>
      </c>
      <c r="R296">
        <v>91</v>
      </c>
      <c r="S296">
        <v>7</v>
      </c>
      <c r="T296">
        <v>2</v>
      </c>
      <c r="U296">
        <v>92.307692307692307</v>
      </c>
      <c r="V296">
        <v>0</v>
      </c>
      <c r="W296">
        <v>7</v>
      </c>
      <c r="X296">
        <v>0</v>
      </c>
      <c r="Y296">
        <v>0</v>
      </c>
      <c r="Z296">
        <v>0</v>
      </c>
      <c r="AA296" s="1">
        <v>42</v>
      </c>
      <c r="AB296">
        <v>358.75</v>
      </c>
      <c r="AC296">
        <v>479.5</v>
      </c>
      <c r="AD296">
        <v>17.5</v>
      </c>
      <c r="AE296">
        <v>8.0195121951219512</v>
      </c>
      <c r="AF296">
        <v>27.4</v>
      </c>
      <c r="AG296">
        <v>20.5</v>
      </c>
      <c r="AH296">
        <v>0</v>
      </c>
      <c r="AI296">
        <v>0</v>
      </c>
      <c r="AJ296">
        <v>54.25</v>
      </c>
      <c r="AK296">
        <v>8.75</v>
      </c>
      <c r="AL296">
        <v>122.5</v>
      </c>
      <c r="AM296" s="2">
        <f t="shared" si="120"/>
        <v>42</v>
      </c>
      <c r="AN296" s="2">
        <f t="shared" si="121"/>
        <v>7.6923076923076927E-2</v>
      </c>
      <c r="AO296" s="2">
        <f t="shared" si="122"/>
        <v>0.83333333333333337</v>
      </c>
      <c r="AP296" s="2">
        <f t="shared" si="123"/>
        <v>92.307692307692307</v>
      </c>
      <c r="AQ296" s="5">
        <f t="shared" si="124"/>
        <v>2</v>
      </c>
      <c r="AR296" s="5">
        <f t="shared" si="125"/>
        <v>0</v>
      </c>
      <c r="AS296" s="2">
        <f t="shared" si="126"/>
        <v>0.5</v>
      </c>
      <c r="AT296" s="3">
        <f t="shared" si="127"/>
        <v>42</v>
      </c>
      <c r="AU296" s="6">
        <f t="shared" si="128"/>
        <v>8.0195121951219512</v>
      </c>
      <c r="AV296" s="6">
        <f t="shared" si="129"/>
        <v>27.4</v>
      </c>
      <c r="AW296" s="6">
        <f t="shared" si="130"/>
        <v>20.5</v>
      </c>
      <c r="AX296" s="3">
        <f t="shared" si="131"/>
        <v>0</v>
      </c>
      <c r="AY296" s="3">
        <f t="shared" si="132"/>
        <v>0.17560975609756097</v>
      </c>
      <c r="AZ296" s="3">
        <f t="shared" si="133"/>
        <v>0.34146341463414637</v>
      </c>
      <c r="BA296" s="21">
        <v>2</v>
      </c>
      <c r="BB296" s="21">
        <v>12</v>
      </c>
      <c r="BC296" s="21">
        <v>13</v>
      </c>
      <c r="BD296" s="21">
        <v>1</v>
      </c>
      <c r="BE296" s="25">
        <v>12</v>
      </c>
      <c r="BF296" s="21">
        <v>92.307692307692307</v>
      </c>
      <c r="BG296" s="21">
        <v>0</v>
      </c>
      <c r="BH296" s="21">
        <v>1</v>
      </c>
      <c r="BI296" s="21">
        <v>0</v>
      </c>
      <c r="BJ296" s="21">
        <v>0</v>
      </c>
      <c r="BK296" s="21">
        <v>0</v>
      </c>
      <c r="BL296" s="22">
        <v>8</v>
      </c>
      <c r="BM296" s="22">
        <v>205</v>
      </c>
      <c r="BN296" s="22">
        <v>274</v>
      </c>
      <c r="BO296" s="22">
        <v>10</v>
      </c>
      <c r="BP296" s="26">
        <v>8.0195121951219512</v>
      </c>
      <c r="BQ296" s="26">
        <v>27.4</v>
      </c>
      <c r="BR296" s="26">
        <v>20.5</v>
      </c>
      <c r="BS296" s="22">
        <v>0</v>
      </c>
      <c r="BT296" s="22">
        <v>0</v>
      </c>
      <c r="BU296" s="22">
        <v>31</v>
      </c>
      <c r="BV296" s="22">
        <v>5</v>
      </c>
      <c r="BW296" s="22">
        <v>70</v>
      </c>
      <c r="BX296" s="2">
        <f t="shared" si="134"/>
        <v>2</v>
      </c>
      <c r="BY296" s="2">
        <f t="shared" si="135"/>
        <v>7.6923076923076927E-2</v>
      </c>
      <c r="BZ296" s="2">
        <f t="shared" si="136"/>
        <v>0.5</v>
      </c>
      <c r="CA296" s="2">
        <f t="shared" si="137"/>
        <v>92.307692307692307</v>
      </c>
      <c r="CB296" s="5">
        <f t="shared" si="138"/>
        <v>12</v>
      </c>
      <c r="CC296" s="5">
        <f t="shared" si="139"/>
        <v>0</v>
      </c>
      <c r="CD296" s="2">
        <f t="shared" si="140"/>
        <v>0.5</v>
      </c>
      <c r="CE296" s="3">
        <f t="shared" si="141"/>
        <v>8</v>
      </c>
      <c r="CF296" s="6">
        <f t="shared" si="142"/>
        <v>8.0195121951219512</v>
      </c>
      <c r="CG296" s="6">
        <f t="shared" si="143"/>
        <v>27.4</v>
      </c>
      <c r="CH296" s="6">
        <f t="shared" si="144"/>
        <v>20.5</v>
      </c>
      <c r="CI296" s="3">
        <f t="shared" si="145"/>
        <v>0</v>
      </c>
      <c r="CJ296" s="3">
        <f t="shared" si="146"/>
        <v>0.17560975609756097</v>
      </c>
      <c r="CK296" s="3">
        <f t="shared" si="147"/>
        <v>0.34146341463414637</v>
      </c>
    </row>
    <row r="297" spans="1:89" x14ac:dyDescent="0.25">
      <c r="A297" t="s">
        <v>76</v>
      </c>
      <c r="B297" t="s">
        <v>76</v>
      </c>
      <c r="C297">
        <v>2021</v>
      </c>
      <c r="D297">
        <v>14</v>
      </c>
      <c r="E297">
        <v>13</v>
      </c>
      <c r="F297" t="s">
        <v>484</v>
      </c>
      <c r="G297" t="s">
        <v>75</v>
      </c>
      <c r="H297" t="str">
        <f t="shared" si="119"/>
        <v>AR_O</v>
      </c>
      <c r="I297" t="s">
        <v>39</v>
      </c>
      <c r="J297" t="s">
        <v>42</v>
      </c>
      <c r="K297">
        <v>1</v>
      </c>
      <c r="L297">
        <v>0</v>
      </c>
      <c r="M297">
        <v>1</v>
      </c>
      <c r="N297">
        <v>1</v>
      </c>
      <c r="O297">
        <v>32000000</v>
      </c>
      <c r="P297" s="1">
        <v>42</v>
      </c>
      <c r="Q297">
        <v>70</v>
      </c>
      <c r="R297">
        <v>56</v>
      </c>
      <c r="S297">
        <v>14</v>
      </c>
      <c r="T297">
        <v>1.6666666666666667</v>
      </c>
      <c r="U297">
        <v>125</v>
      </c>
      <c r="V297">
        <v>14</v>
      </c>
      <c r="W297">
        <v>0</v>
      </c>
      <c r="X297">
        <v>0</v>
      </c>
      <c r="Y297">
        <v>0</v>
      </c>
      <c r="Z297">
        <v>0</v>
      </c>
      <c r="AA297" s="1">
        <v>42</v>
      </c>
      <c r="AB297">
        <v>280</v>
      </c>
      <c r="AC297">
        <v>546</v>
      </c>
      <c r="AD297">
        <v>14</v>
      </c>
      <c r="AE297">
        <v>11.7</v>
      </c>
      <c r="AF297">
        <v>39</v>
      </c>
      <c r="AG297">
        <v>20</v>
      </c>
      <c r="AH297">
        <v>0</v>
      </c>
      <c r="AI297">
        <v>0</v>
      </c>
      <c r="AJ297">
        <v>28</v>
      </c>
      <c r="AK297">
        <v>42</v>
      </c>
      <c r="AL297">
        <v>28</v>
      </c>
      <c r="AM297" s="2">
        <f t="shared" si="120"/>
        <v>42</v>
      </c>
      <c r="AN297" s="2">
        <f t="shared" si="121"/>
        <v>0.25</v>
      </c>
      <c r="AO297" s="2">
        <f t="shared" si="122"/>
        <v>0.66666666666666663</v>
      </c>
      <c r="AP297" s="2">
        <f t="shared" si="123"/>
        <v>125</v>
      </c>
      <c r="AQ297" s="5">
        <f t="shared" si="124"/>
        <v>1.6666666666666667</v>
      </c>
      <c r="AR297" s="5">
        <f t="shared" si="125"/>
        <v>0</v>
      </c>
      <c r="AS297" s="2">
        <f t="shared" si="126"/>
        <v>0.33333333333333331</v>
      </c>
      <c r="AT297" s="3">
        <f t="shared" si="127"/>
        <v>42</v>
      </c>
      <c r="AU297" s="6">
        <f t="shared" si="128"/>
        <v>11.7</v>
      </c>
      <c r="AV297" s="6">
        <f t="shared" si="129"/>
        <v>39</v>
      </c>
      <c r="AW297" s="6">
        <f t="shared" si="130"/>
        <v>20</v>
      </c>
      <c r="AX297" s="3">
        <f t="shared" si="131"/>
        <v>0</v>
      </c>
      <c r="AY297" s="3">
        <f t="shared" si="132"/>
        <v>0.25</v>
      </c>
      <c r="AZ297" s="3">
        <f t="shared" si="133"/>
        <v>0.1</v>
      </c>
      <c r="BA297" s="21">
        <v>1</v>
      </c>
      <c r="BB297" s="21">
        <v>5</v>
      </c>
      <c r="BC297" s="21">
        <v>4</v>
      </c>
      <c r="BD297" s="21">
        <v>1</v>
      </c>
      <c r="BE297" s="25">
        <v>5</v>
      </c>
      <c r="BF297" s="21">
        <v>125</v>
      </c>
      <c r="BG297" s="21">
        <v>1</v>
      </c>
      <c r="BH297" s="21">
        <v>0</v>
      </c>
      <c r="BI297" s="21">
        <v>0</v>
      </c>
      <c r="BJ297" s="21">
        <v>0</v>
      </c>
      <c r="BK297" s="21">
        <v>0</v>
      </c>
      <c r="BL297" s="22">
        <v>1</v>
      </c>
      <c r="BM297" s="22">
        <v>20</v>
      </c>
      <c r="BN297" s="22">
        <v>39</v>
      </c>
      <c r="BO297" s="22">
        <v>1</v>
      </c>
      <c r="BP297" s="26">
        <v>11.7</v>
      </c>
      <c r="BQ297" s="26">
        <v>39</v>
      </c>
      <c r="BR297" s="26">
        <v>20</v>
      </c>
      <c r="BS297" s="22">
        <v>0</v>
      </c>
      <c r="BT297" s="22">
        <v>0</v>
      </c>
      <c r="BU297" s="22">
        <v>2</v>
      </c>
      <c r="BV297" s="22">
        <v>3</v>
      </c>
      <c r="BW297" s="22">
        <v>2</v>
      </c>
      <c r="BX297" s="2">
        <f t="shared" si="134"/>
        <v>1</v>
      </c>
      <c r="BY297" s="2">
        <f t="shared" si="135"/>
        <v>0.25</v>
      </c>
      <c r="BZ297" s="2">
        <f t="shared" si="136"/>
        <v>0</v>
      </c>
      <c r="CA297" s="2">
        <f t="shared" si="137"/>
        <v>125</v>
      </c>
      <c r="CB297" s="5">
        <f t="shared" si="138"/>
        <v>5</v>
      </c>
      <c r="CC297" s="5">
        <f t="shared" si="139"/>
        <v>0</v>
      </c>
      <c r="CD297" s="2">
        <f t="shared" si="140"/>
        <v>0.33333333333333331</v>
      </c>
      <c r="CE297" s="3">
        <f t="shared" si="141"/>
        <v>1</v>
      </c>
      <c r="CF297" s="6">
        <f t="shared" si="142"/>
        <v>11.7</v>
      </c>
      <c r="CG297" s="6">
        <f t="shared" si="143"/>
        <v>39</v>
      </c>
      <c r="CH297" s="6">
        <f t="shared" si="144"/>
        <v>20</v>
      </c>
      <c r="CI297" s="3">
        <f t="shared" si="145"/>
        <v>0</v>
      </c>
      <c r="CJ297" s="3">
        <f t="shared" si="146"/>
        <v>0.25</v>
      </c>
      <c r="CK297" s="3">
        <f t="shared" si="147"/>
        <v>0.1</v>
      </c>
    </row>
    <row r="298" spans="1:89" x14ac:dyDescent="0.25">
      <c r="A298" t="s">
        <v>490</v>
      </c>
      <c r="B298" t="s">
        <v>490</v>
      </c>
      <c r="C298">
        <v>2021</v>
      </c>
      <c r="D298">
        <v>14</v>
      </c>
      <c r="E298">
        <v>13</v>
      </c>
      <c r="F298" t="s">
        <v>484</v>
      </c>
      <c r="G298" t="s">
        <v>75</v>
      </c>
      <c r="H298" t="str">
        <f t="shared" si="119"/>
        <v>Bowl_I</v>
      </c>
      <c r="I298" t="s">
        <v>54</v>
      </c>
      <c r="J298" t="s">
        <v>0</v>
      </c>
      <c r="K298">
        <v>0</v>
      </c>
      <c r="L298">
        <v>0</v>
      </c>
      <c r="M298">
        <v>0</v>
      </c>
      <c r="N298">
        <v>0</v>
      </c>
      <c r="O298">
        <v>20000000</v>
      </c>
      <c r="P298" s="1">
        <v>42</v>
      </c>
      <c r="Q298">
        <v>222</v>
      </c>
      <c r="R298">
        <v>246.00000000000003</v>
      </c>
      <c r="S298">
        <v>14</v>
      </c>
      <c r="T298">
        <v>5.2857142857142856</v>
      </c>
      <c r="U298">
        <v>90.243902439024382</v>
      </c>
      <c r="V298">
        <v>14</v>
      </c>
      <c r="W298">
        <v>0</v>
      </c>
      <c r="X298">
        <v>2</v>
      </c>
      <c r="Y298">
        <v>0</v>
      </c>
      <c r="Z298">
        <v>0</v>
      </c>
      <c r="AA298" s="1">
        <v>42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s="2">
        <f t="shared" si="120"/>
        <v>42</v>
      </c>
      <c r="AN298" s="2">
        <f t="shared" si="121"/>
        <v>5.6910569105691047E-2</v>
      </c>
      <c r="AO298" s="2">
        <f t="shared" si="122"/>
        <v>0.66666666666666663</v>
      </c>
      <c r="AP298" s="2">
        <f t="shared" si="123"/>
        <v>90.243902439024382</v>
      </c>
      <c r="AQ298" s="5">
        <f t="shared" si="124"/>
        <v>5.2857142857142856</v>
      </c>
      <c r="AR298" s="5">
        <f t="shared" si="125"/>
        <v>0</v>
      </c>
      <c r="AS298" s="2">
        <f t="shared" si="126"/>
        <v>0.71551724137931028</v>
      </c>
      <c r="AT298" s="3">
        <f t="shared" si="127"/>
        <v>42</v>
      </c>
      <c r="AU298" s="6">
        <f t="shared" si="128"/>
        <v>0</v>
      </c>
      <c r="AV298" s="6">
        <f t="shared" si="129"/>
        <v>0</v>
      </c>
      <c r="AW298" s="6">
        <f t="shared" si="130"/>
        <v>0</v>
      </c>
      <c r="AX298" s="3">
        <f t="shared" si="131"/>
        <v>0</v>
      </c>
      <c r="AY298" s="3">
        <f t="shared" si="132"/>
        <v>0</v>
      </c>
      <c r="AZ298" s="3">
        <f t="shared" si="133"/>
        <v>0</v>
      </c>
      <c r="BA298" s="21">
        <v>7</v>
      </c>
      <c r="BB298" s="21">
        <v>111</v>
      </c>
      <c r="BC298" s="21">
        <v>123</v>
      </c>
      <c r="BD298" s="21">
        <v>7</v>
      </c>
      <c r="BE298" s="25">
        <v>15.857142857142858</v>
      </c>
      <c r="BF298" s="21">
        <v>90.243902439024396</v>
      </c>
      <c r="BG298" s="21">
        <v>7</v>
      </c>
      <c r="BH298" s="21">
        <v>0</v>
      </c>
      <c r="BI298" s="21">
        <v>1</v>
      </c>
      <c r="BJ298" s="21">
        <v>0</v>
      </c>
      <c r="BK298" s="21">
        <v>0</v>
      </c>
      <c r="BL298" s="22">
        <v>0</v>
      </c>
      <c r="BM298" s="22">
        <v>0</v>
      </c>
      <c r="BN298" s="22">
        <v>0</v>
      </c>
      <c r="BO298" s="22">
        <v>0</v>
      </c>
      <c r="BP298" s="26">
        <v>0</v>
      </c>
      <c r="BQ298" s="26">
        <v>0</v>
      </c>
      <c r="BR298" s="26">
        <v>0</v>
      </c>
      <c r="BS298" s="22">
        <v>0</v>
      </c>
      <c r="BT298" s="22">
        <v>0</v>
      </c>
      <c r="BU298" s="22">
        <v>0</v>
      </c>
      <c r="BV298" s="22">
        <v>0</v>
      </c>
      <c r="BW298" s="22">
        <v>0</v>
      </c>
      <c r="BX298" s="2">
        <f t="shared" si="134"/>
        <v>7</v>
      </c>
      <c r="BY298" s="2">
        <f t="shared" si="135"/>
        <v>5.6910569105691054E-2</v>
      </c>
      <c r="BZ298" s="2">
        <f t="shared" si="136"/>
        <v>0</v>
      </c>
      <c r="CA298" s="2">
        <f t="shared" si="137"/>
        <v>90.243902439024396</v>
      </c>
      <c r="CB298" s="5">
        <f t="shared" si="138"/>
        <v>15.857142857142858</v>
      </c>
      <c r="CC298" s="5">
        <f t="shared" si="139"/>
        <v>0</v>
      </c>
      <c r="CD298" s="2">
        <f t="shared" si="140"/>
        <v>0.71551724137931039</v>
      </c>
      <c r="CE298" s="3">
        <f t="shared" si="141"/>
        <v>0</v>
      </c>
      <c r="CF298" s="6">
        <f t="shared" si="142"/>
        <v>0</v>
      </c>
      <c r="CG298" s="6">
        <f t="shared" si="143"/>
        <v>0</v>
      </c>
      <c r="CH298" s="6">
        <f t="shared" si="144"/>
        <v>0</v>
      </c>
      <c r="CI298" s="3">
        <f t="shared" si="145"/>
        <v>0</v>
      </c>
      <c r="CJ298" s="3">
        <f t="shared" si="146"/>
        <v>0</v>
      </c>
      <c r="CK298" s="3">
        <f t="shared" si="147"/>
        <v>0</v>
      </c>
    </row>
    <row r="299" spans="1:89" x14ac:dyDescent="0.25">
      <c r="A299" t="s">
        <v>491</v>
      </c>
      <c r="B299" t="s">
        <v>492</v>
      </c>
      <c r="C299">
        <v>2021</v>
      </c>
      <c r="D299">
        <v>14</v>
      </c>
      <c r="E299">
        <v>13</v>
      </c>
      <c r="F299" t="s">
        <v>484</v>
      </c>
      <c r="G299" t="s">
        <v>75</v>
      </c>
      <c r="H299" t="str">
        <f t="shared" si="119"/>
        <v>AR_O</v>
      </c>
      <c r="I299" t="s">
        <v>39</v>
      </c>
      <c r="J299" t="s">
        <v>42</v>
      </c>
      <c r="K299">
        <v>1</v>
      </c>
      <c r="L299">
        <v>0</v>
      </c>
      <c r="M299">
        <v>1</v>
      </c>
      <c r="N299">
        <v>0</v>
      </c>
      <c r="O299">
        <v>7500000</v>
      </c>
      <c r="P299" s="1">
        <v>42</v>
      </c>
      <c r="Q299">
        <v>284.66666666666663</v>
      </c>
      <c r="R299">
        <v>277.66666666666663</v>
      </c>
      <c r="S299">
        <v>9.3333333333333321</v>
      </c>
      <c r="T299">
        <v>6.7777777777777768</v>
      </c>
      <c r="U299">
        <v>102.52100840336134</v>
      </c>
      <c r="V299">
        <v>32.666666666666671</v>
      </c>
      <c r="W299">
        <v>7</v>
      </c>
      <c r="X299">
        <v>2.333333333333333</v>
      </c>
      <c r="Y299">
        <v>0</v>
      </c>
      <c r="Z299">
        <v>0</v>
      </c>
      <c r="AA299" s="1">
        <v>42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">
        <f t="shared" si="120"/>
        <v>42</v>
      </c>
      <c r="AN299" s="2">
        <f t="shared" si="121"/>
        <v>0.1428571428571429</v>
      </c>
      <c r="AO299" s="2">
        <f t="shared" si="122"/>
        <v>0.7777777777777779</v>
      </c>
      <c r="AP299" s="2">
        <f t="shared" si="123"/>
        <v>102.52100840336134</v>
      </c>
      <c r="AQ299" s="5">
        <f t="shared" si="124"/>
        <v>6.7777777777777768</v>
      </c>
      <c r="AR299" s="5">
        <f t="shared" si="125"/>
        <v>0</v>
      </c>
      <c r="AS299" s="2">
        <f t="shared" si="126"/>
        <v>0.47058823529411753</v>
      </c>
      <c r="AT299" s="3">
        <f t="shared" si="127"/>
        <v>42</v>
      </c>
      <c r="AU299" s="6">
        <f t="shared" si="128"/>
        <v>0</v>
      </c>
      <c r="AV299" s="6">
        <f t="shared" si="129"/>
        <v>0</v>
      </c>
      <c r="AW299" s="6">
        <f t="shared" si="130"/>
        <v>0</v>
      </c>
      <c r="AX299" s="3">
        <f t="shared" si="131"/>
        <v>0</v>
      </c>
      <c r="AY299" s="3">
        <f t="shared" si="132"/>
        <v>0</v>
      </c>
      <c r="AZ299" s="3">
        <f t="shared" si="133"/>
        <v>0</v>
      </c>
      <c r="BA299" s="21">
        <v>6</v>
      </c>
      <c r="BB299" s="21">
        <v>122</v>
      </c>
      <c r="BC299" s="21">
        <v>119</v>
      </c>
      <c r="BD299" s="21">
        <v>4</v>
      </c>
      <c r="BE299" s="25">
        <v>30.5</v>
      </c>
      <c r="BF299" s="21">
        <v>102.52100840336134</v>
      </c>
      <c r="BG299" s="21">
        <v>14</v>
      </c>
      <c r="BH299" s="21">
        <v>3</v>
      </c>
      <c r="BI299" s="21">
        <v>1</v>
      </c>
      <c r="BJ299" s="21">
        <v>0</v>
      </c>
      <c r="BK299" s="21">
        <v>0</v>
      </c>
      <c r="BL299" s="22">
        <v>0</v>
      </c>
      <c r="BM299" s="22">
        <v>0</v>
      </c>
      <c r="BN299" s="22">
        <v>0</v>
      </c>
      <c r="BO299" s="22">
        <v>0</v>
      </c>
      <c r="BP299" s="26">
        <v>0</v>
      </c>
      <c r="BQ299" s="26">
        <v>0</v>
      </c>
      <c r="BR299" s="26">
        <v>0</v>
      </c>
      <c r="BS299" s="22">
        <v>0</v>
      </c>
      <c r="BT299" s="22">
        <v>0</v>
      </c>
      <c r="BU299" s="22">
        <v>0</v>
      </c>
      <c r="BV299" s="22">
        <v>0</v>
      </c>
      <c r="BW299" s="22">
        <v>0</v>
      </c>
      <c r="BX299" s="2">
        <f t="shared" si="134"/>
        <v>6</v>
      </c>
      <c r="BY299" s="2">
        <f t="shared" si="135"/>
        <v>0.14285714285714285</v>
      </c>
      <c r="BZ299" s="2">
        <f t="shared" si="136"/>
        <v>0.33333333333333331</v>
      </c>
      <c r="CA299" s="2">
        <f t="shared" si="137"/>
        <v>102.52100840336134</v>
      </c>
      <c r="CB299" s="5">
        <f t="shared" si="138"/>
        <v>30.5</v>
      </c>
      <c r="CC299" s="5">
        <f t="shared" si="139"/>
        <v>0</v>
      </c>
      <c r="CD299" s="2">
        <f t="shared" si="140"/>
        <v>0.47058823529411764</v>
      </c>
      <c r="CE299" s="3">
        <f t="shared" si="141"/>
        <v>0</v>
      </c>
      <c r="CF299" s="6">
        <f t="shared" si="142"/>
        <v>0</v>
      </c>
      <c r="CG299" s="6">
        <f t="shared" si="143"/>
        <v>0</v>
      </c>
      <c r="CH299" s="6">
        <f t="shared" si="144"/>
        <v>0</v>
      </c>
      <c r="CI299" s="3">
        <f t="shared" si="145"/>
        <v>0</v>
      </c>
      <c r="CJ299" s="3">
        <f t="shared" si="146"/>
        <v>0</v>
      </c>
      <c r="CK299" s="3">
        <f t="shared" si="147"/>
        <v>0</v>
      </c>
    </row>
    <row r="300" spans="1:89" x14ac:dyDescent="0.25">
      <c r="A300" t="s">
        <v>409</v>
      </c>
      <c r="B300" t="s">
        <v>410</v>
      </c>
      <c r="C300">
        <v>2021</v>
      </c>
      <c r="D300">
        <v>14</v>
      </c>
      <c r="E300">
        <v>13</v>
      </c>
      <c r="F300" t="s">
        <v>484</v>
      </c>
      <c r="G300" t="s">
        <v>75</v>
      </c>
      <c r="H300" t="str">
        <f t="shared" si="119"/>
        <v>Bat_I</v>
      </c>
      <c r="I300" t="s">
        <v>36</v>
      </c>
      <c r="J300" t="s">
        <v>0</v>
      </c>
      <c r="K300">
        <v>0</v>
      </c>
      <c r="L300">
        <v>0</v>
      </c>
      <c r="M300">
        <v>0</v>
      </c>
      <c r="N300">
        <v>0</v>
      </c>
      <c r="O300">
        <v>5000000</v>
      </c>
      <c r="P300" s="1">
        <v>42</v>
      </c>
      <c r="Q300">
        <v>454.22222222222217</v>
      </c>
      <c r="R300">
        <v>306.44444444444446</v>
      </c>
      <c r="S300">
        <v>14</v>
      </c>
      <c r="T300">
        <v>10.814814814814813</v>
      </c>
      <c r="U300">
        <v>148.2233502538071</v>
      </c>
      <c r="V300">
        <v>46.666666666666671</v>
      </c>
      <c r="W300">
        <v>24.888888888888886</v>
      </c>
      <c r="X300">
        <v>7.7777777777777786</v>
      </c>
      <c r="Y300">
        <v>3.1111111111111107</v>
      </c>
      <c r="Z300">
        <v>0</v>
      </c>
      <c r="AA300" s="1">
        <v>42</v>
      </c>
      <c r="AB300">
        <v>238</v>
      </c>
      <c r="AC300">
        <v>357</v>
      </c>
      <c r="AD300">
        <v>9.3333333333333321</v>
      </c>
      <c r="AE300">
        <v>9</v>
      </c>
      <c r="AF300">
        <v>38.250000000000007</v>
      </c>
      <c r="AG300">
        <v>25.500000000000004</v>
      </c>
      <c r="AH300">
        <v>0</v>
      </c>
      <c r="AI300">
        <v>0</v>
      </c>
      <c r="AJ300">
        <v>35</v>
      </c>
      <c r="AK300">
        <v>9.3333333333333321</v>
      </c>
      <c r="AL300">
        <v>67.666666666666657</v>
      </c>
      <c r="AM300" s="2">
        <f t="shared" si="120"/>
        <v>42</v>
      </c>
      <c r="AN300" s="2">
        <f t="shared" si="121"/>
        <v>0.233502538071066</v>
      </c>
      <c r="AO300" s="2">
        <f t="shared" si="122"/>
        <v>0.66666666666666663</v>
      </c>
      <c r="AP300" s="2">
        <f t="shared" si="123"/>
        <v>148.2233502538071</v>
      </c>
      <c r="AQ300" s="5">
        <f t="shared" si="124"/>
        <v>10.814814814814813</v>
      </c>
      <c r="AR300" s="5">
        <f t="shared" si="125"/>
        <v>7.407407407407407E-2</v>
      </c>
      <c r="AS300" s="2">
        <f t="shared" si="126"/>
        <v>0.50331125827814549</v>
      </c>
      <c r="AT300" s="3">
        <f t="shared" si="127"/>
        <v>42</v>
      </c>
      <c r="AU300" s="6">
        <f t="shared" si="128"/>
        <v>9</v>
      </c>
      <c r="AV300" s="6">
        <f t="shared" si="129"/>
        <v>38.250000000000007</v>
      </c>
      <c r="AW300" s="6">
        <f t="shared" si="130"/>
        <v>25.500000000000004</v>
      </c>
      <c r="AX300" s="3">
        <f t="shared" si="131"/>
        <v>0</v>
      </c>
      <c r="AY300" s="3">
        <f t="shared" si="132"/>
        <v>0.18627450980392155</v>
      </c>
      <c r="AZ300" s="3">
        <f t="shared" si="133"/>
        <v>0.28431372549019601</v>
      </c>
      <c r="BA300" s="21">
        <v>9</v>
      </c>
      <c r="BB300" s="21">
        <v>292</v>
      </c>
      <c r="BC300" s="21">
        <v>197</v>
      </c>
      <c r="BD300" s="21">
        <v>9</v>
      </c>
      <c r="BE300" s="25">
        <v>32.444444444444443</v>
      </c>
      <c r="BF300" s="21">
        <v>148.2233502538071</v>
      </c>
      <c r="BG300" s="21">
        <v>30</v>
      </c>
      <c r="BH300" s="21">
        <v>16</v>
      </c>
      <c r="BI300" s="21">
        <v>5</v>
      </c>
      <c r="BJ300" s="21">
        <v>2</v>
      </c>
      <c r="BK300" s="21">
        <v>0</v>
      </c>
      <c r="BL300" s="22">
        <v>6</v>
      </c>
      <c r="BM300" s="22">
        <v>102</v>
      </c>
      <c r="BN300" s="22">
        <v>153</v>
      </c>
      <c r="BO300" s="22">
        <v>4</v>
      </c>
      <c r="BP300" s="26">
        <v>9</v>
      </c>
      <c r="BQ300" s="26">
        <v>38.25</v>
      </c>
      <c r="BR300" s="26">
        <v>25.5</v>
      </c>
      <c r="BS300" s="22">
        <v>0</v>
      </c>
      <c r="BT300" s="22">
        <v>0</v>
      </c>
      <c r="BU300" s="22">
        <v>15</v>
      </c>
      <c r="BV300" s="22">
        <v>4</v>
      </c>
      <c r="BW300" s="22">
        <v>29</v>
      </c>
      <c r="BX300" s="2">
        <f t="shared" si="134"/>
        <v>9</v>
      </c>
      <c r="BY300" s="2">
        <f t="shared" si="135"/>
        <v>0.233502538071066</v>
      </c>
      <c r="BZ300" s="2">
        <f t="shared" si="136"/>
        <v>0</v>
      </c>
      <c r="CA300" s="2">
        <f t="shared" si="137"/>
        <v>148.2233502538071</v>
      </c>
      <c r="CB300" s="5">
        <f t="shared" si="138"/>
        <v>32.444444444444443</v>
      </c>
      <c r="CC300" s="5">
        <f t="shared" si="139"/>
        <v>0.22222222222222221</v>
      </c>
      <c r="CD300" s="2">
        <f t="shared" si="140"/>
        <v>0.50331125827814571</v>
      </c>
      <c r="CE300" s="3">
        <f t="shared" si="141"/>
        <v>6</v>
      </c>
      <c r="CF300" s="6">
        <f t="shared" si="142"/>
        <v>9</v>
      </c>
      <c r="CG300" s="6">
        <f t="shared" si="143"/>
        <v>38.25</v>
      </c>
      <c r="CH300" s="6">
        <f t="shared" si="144"/>
        <v>25.5</v>
      </c>
      <c r="CI300" s="3">
        <f t="shared" si="145"/>
        <v>0</v>
      </c>
      <c r="CJ300" s="3">
        <f t="shared" si="146"/>
        <v>0.18627450980392157</v>
      </c>
      <c r="CK300" s="3">
        <f t="shared" si="147"/>
        <v>0.28431372549019607</v>
      </c>
    </row>
    <row r="301" spans="1:89" x14ac:dyDescent="0.25">
      <c r="A301" t="s">
        <v>493</v>
      </c>
      <c r="B301" t="s">
        <v>494</v>
      </c>
      <c r="C301">
        <v>2021</v>
      </c>
      <c r="D301">
        <v>14</v>
      </c>
      <c r="E301">
        <v>13</v>
      </c>
      <c r="F301" t="s">
        <v>484</v>
      </c>
      <c r="G301" t="s">
        <v>75</v>
      </c>
      <c r="H301" t="str">
        <f t="shared" si="119"/>
        <v>AR_I</v>
      </c>
      <c r="I301" t="s">
        <v>39</v>
      </c>
      <c r="J301" t="s">
        <v>0</v>
      </c>
      <c r="K301">
        <v>0</v>
      </c>
      <c r="L301">
        <v>0</v>
      </c>
      <c r="M301">
        <v>0</v>
      </c>
      <c r="N301">
        <v>0</v>
      </c>
      <c r="O301">
        <v>5000000</v>
      </c>
      <c r="P301" s="1">
        <v>42</v>
      </c>
      <c r="Q301">
        <v>0</v>
      </c>
      <c r="R301">
        <v>14</v>
      </c>
      <c r="S301">
        <v>14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1">
        <v>42</v>
      </c>
      <c r="AB301">
        <v>326.66666666666663</v>
      </c>
      <c r="AC301">
        <v>429.33333333333337</v>
      </c>
      <c r="AD301">
        <v>23.333333333333336</v>
      </c>
      <c r="AE301">
        <v>7.885714285714287</v>
      </c>
      <c r="AF301">
        <v>18.399999999999999</v>
      </c>
      <c r="AG301">
        <v>13.999999999999996</v>
      </c>
      <c r="AH301">
        <v>0</v>
      </c>
      <c r="AI301">
        <v>0</v>
      </c>
      <c r="AJ301">
        <v>42</v>
      </c>
      <c r="AK301">
        <v>14</v>
      </c>
      <c r="AL301">
        <v>121.33333333333333</v>
      </c>
      <c r="AM301" s="2">
        <f t="shared" si="120"/>
        <v>42</v>
      </c>
      <c r="AN301" s="2">
        <f t="shared" si="121"/>
        <v>0</v>
      </c>
      <c r="AO301" s="2">
        <f t="shared" si="122"/>
        <v>0.66666666666666663</v>
      </c>
      <c r="AP301" s="2">
        <f t="shared" si="123"/>
        <v>0</v>
      </c>
      <c r="AQ301" s="5">
        <f t="shared" si="124"/>
        <v>0</v>
      </c>
      <c r="AR301" s="5">
        <f t="shared" si="125"/>
        <v>0</v>
      </c>
      <c r="AS301" s="2">
        <f t="shared" si="126"/>
        <v>0</v>
      </c>
      <c r="AT301" s="3">
        <f t="shared" si="127"/>
        <v>42</v>
      </c>
      <c r="AU301" s="6">
        <f t="shared" si="128"/>
        <v>7.885714285714287</v>
      </c>
      <c r="AV301" s="6">
        <f t="shared" si="129"/>
        <v>18.399999999999999</v>
      </c>
      <c r="AW301" s="6">
        <f t="shared" si="130"/>
        <v>13.999999999999996</v>
      </c>
      <c r="AX301" s="3">
        <f t="shared" si="131"/>
        <v>0</v>
      </c>
      <c r="AY301" s="3">
        <f t="shared" si="132"/>
        <v>0.17142857142857146</v>
      </c>
      <c r="AZ301" s="3">
        <f t="shared" si="133"/>
        <v>0.37142857142857144</v>
      </c>
      <c r="BA301" s="21">
        <v>1</v>
      </c>
      <c r="BB301" s="21">
        <v>0</v>
      </c>
      <c r="BC301" s="21">
        <v>1</v>
      </c>
      <c r="BD301" s="21">
        <v>1</v>
      </c>
      <c r="BE301" s="25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  <c r="BL301" s="22">
        <v>3</v>
      </c>
      <c r="BM301" s="22">
        <v>70</v>
      </c>
      <c r="BN301" s="22">
        <v>92</v>
      </c>
      <c r="BO301" s="22">
        <v>5</v>
      </c>
      <c r="BP301" s="26">
        <v>7.8857142857142861</v>
      </c>
      <c r="BQ301" s="26">
        <v>18.399999999999999</v>
      </c>
      <c r="BR301" s="26">
        <v>14</v>
      </c>
      <c r="BS301" s="22">
        <v>0</v>
      </c>
      <c r="BT301" s="22">
        <v>0</v>
      </c>
      <c r="BU301" s="22">
        <v>9</v>
      </c>
      <c r="BV301" s="22">
        <v>3</v>
      </c>
      <c r="BW301" s="22">
        <v>26</v>
      </c>
      <c r="BX301" s="2">
        <f t="shared" si="134"/>
        <v>1</v>
      </c>
      <c r="BY301" s="2">
        <f t="shared" si="135"/>
        <v>0</v>
      </c>
      <c r="BZ301" s="2">
        <f t="shared" si="136"/>
        <v>0</v>
      </c>
      <c r="CA301" s="2">
        <f t="shared" si="137"/>
        <v>0</v>
      </c>
      <c r="CB301" s="5">
        <f t="shared" si="138"/>
        <v>0</v>
      </c>
      <c r="CC301" s="5">
        <f t="shared" si="139"/>
        <v>0</v>
      </c>
      <c r="CD301" s="2">
        <f t="shared" si="140"/>
        <v>0</v>
      </c>
      <c r="CE301" s="3">
        <f t="shared" si="141"/>
        <v>3</v>
      </c>
      <c r="CF301" s="6">
        <f t="shared" si="142"/>
        <v>7.8857142857142861</v>
      </c>
      <c r="CG301" s="6">
        <f t="shared" si="143"/>
        <v>18.399999999999999</v>
      </c>
      <c r="CH301" s="6">
        <f t="shared" si="144"/>
        <v>14</v>
      </c>
      <c r="CI301" s="3">
        <f t="shared" si="145"/>
        <v>0</v>
      </c>
      <c r="CJ301" s="3">
        <f t="shared" si="146"/>
        <v>0.17142857142857143</v>
      </c>
      <c r="CK301" s="3">
        <f t="shared" si="147"/>
        <v>0.37142857142857144</v>
      </c>
    </row>
    <row r="302" spans="1:89" x14ac:dyDescent="0.25">
      <c r="A302" t="s">
        <v>495</v>
      </c>
      <c r="C302">
        <v>2021</v>
      </c>
      <c r="D302">
        <v>14</v>
      </c>
      <c r="E302">
        <v>13</v>
      </c>
      <c r="F302" t="s">
        <v>484</v>
      </c>
      <c r="G302" t="s">
        <v>75</v>
      </c>
      <c r="H302" t="str">
        <f t="shared" si="119"/>
        <v>AR_I</v>
      </c>
      <c r="I302" t="s">
        <v>39</v>
      </c>
      <c r="J302" t="s">
        <v>0</v>
      </c>
      <c r="K302">
        <v>0</v>
      </c>
      <c r="L302">
        <v>0</v>
      </c>
      <c r="M302">
        <v>0</v>
      </c>
      <c r="N302">
        <v>0</v>
      </c>
      <c r="O302">
        <v>2000000</v>
      </c>
      <c r="P302" s="1">
        <v>42</v>
      </c>
      <c r="Q302">
        <v>154</v>
      </c>
      <c r="R302">
        <v>130.66666666666669</v>
      </c>
      <c r="S302">
        <v>4.6666666666666661</v>
      </c>
      <c r="T302">
        <v>3.6666666666666665</v>
      </c>
      <c r="U302">
        <v>117.85714285714283</v>
      </c>
      <c r="V302">
        <v>18.666666666666664</v>
      </c>
      <c r="W302">
        <v>0</v>
      </c>
      <c r="X302">
        <v>0</v>
      </c>
      <c r="Y302">
        <v>0</v>
      </c>
      <c r="Z302">
        <v>0</v>
      </c>
      <c r="AA302" s="1">
        <v>42</v>
      </c>
      <c r="AB302">
        <v>336</v>
      </c>
      <c r="AC302">
        <v>457.33333333333331</v>
      </c>
      <c r="AD302">
        <v>9.3333333333333321</v>
      </c>
      <c r="AE302">
        <v>8.1666666666666679</v>
      </c>
      <c r="AF302">
        <v>49.000000000000007</v>
      </c>
      <c r="AG302">
        <v>36.000000000000007</v>
      </c>
      <c r="AH302">
        <v>0</v>
      </c>
      <c r="AI302">
        <v>0</v>
      </c>
      <c r="AJ302">
        <v>42</v>
      </c>
      <c r="AK302">
        <v>14</v>
      </c>
      <c r="AL302">
        <v>98</v>
      </c>
      <c r="AM302" s="2">
        <f t="shared" si="120"/>
        <v>42</v>
      </c>
      <c r="AN302" s="2">
        <f t="shared" si="121"/>
        <v>0.14285714285714282</v>
      </c>
      <c r="AO302" s="2">
        <f t="shared" si="122"/>
        <v>0.88888888888888895</v>
      </c>
      <c r="AP302" s="2">
        <f t="shared" si="123"/>
        <v>117.85714285714283</v>
      </c>
      <c r="AQ302" s="5">
        <f t="shared" si="124"/>
        <v>3.6666666666666665</v>
      </c>
      <c r="AR302" s="5">
        <f t="shared" si="125"/>
        <v>0</v>
      </c>
      <c r="AS302" s="2">
        <f t="shared" si="126"/>
        <v>0.70833333333333326</v>
      </c>
      <c r="AT302" s="3">
        <f t="shared" si="127"/>
        <v>42</v>
      </c>
      <c r="AU302" s="6">
        <f t="shared" si="128"/>
        <v>8.1666666666666679</v>
      </c>
      <c r="AV302" s="6">
        <f t="shared" si="129"/>
        <v>49.000000000000007</v>
      </c>
      <c r="AW302" s="6">
        <f t="shared" si="130"/>
        <v>36.000000000000007</v>
      </c>
      <c r="AX302" s="3">
        <f t="shared" si="131"/>
        <v>0</v>
      </c>
      <c r="AY302" s="3">
        <f t="shared" si="132"/>
        <v>0.16666666666666666</v>
      </c>
      <c r="AZ302" s="3">
        <f t="shared" si="133"/>
        <v>0.29166666666666669</v>
      </c>
      <c r="BA302" s="21">
        <v>3</v>
      </c>
      <c r="BB302" s="21">
        <v>33</v>
      </c>
      <c r="BC302" s="21">
        <v>28</v>
      </c>
      <c r="BD302" s="21">
        <v>1</v>
      </c>
      <c r="BE302" s="25">
        <v>33</v>
      </c>
      <c r="BF302" s="21">
        <v>117.85714285714286</v>
      </c>
      <c r="BG302" s="21">
        <v>4</v>
      </c>
      <c r="BH302" s="21">
        <v>0</v>
      </c>
      <c r="BI302" s="21">
        <v>0</v>
      </c>
      <c r="BJ302" s="21">
        <v>0</v>
      </c>
      <c r="BK302" s="21">
        <v>0</v>
      </c>
      <c r="BL302" s="22">
        <v>3</v>
      </c>
      <c r="BM302" s="22">
        <v>72</v>
      </c>
      <c r="BN302" s="22">
        <v>98</v>
      </c>
      <c r="BO302" s="22">
        <v>2</v>
      </c>
      <c r="BP302" s="26">
        <v>8.1666666666666679</v>
      </c>
      <c r="BQ302" s="26">
        <v>49</v>
      </c>
      <c r="BR302" s="26">
        <v>36</v>
      </c>
      <c r="BS302" s="22">
        <v>0</v>
      </c>
      <c r="BT302" s="22">
        <v>0</v>
      </c>
      <c r="BU302" s="22">
        <v>9</v>
      </c>
      <c r="BV302" s="22">
        <v>3</v>
      </c>
      <c r="BW302" s="22">
        <v>21</v>
      </c>
      <c r="BX302" s="2">
        <f t="shared" si="134"/>
        <v>3</v>
      </c>
      <c r="BY302" s="2">
        <f t="shared" si="135"/>
        <v>0.14285714285714285</v>
      </c>
      <c r="BZ302" s="2">
        <f t="shared" si="136"/>
        <v>0.66666666666666663</v>
      </c>
      <c r="CA302" s="2">
        <f t="shared" si="137"/>
        <v>117.85714285714286</v>
      </c>
      <c r="CB302" s="5">
        <f t="shared" si="138"/>
        <v>33</v>
      </c>
      <c r="CC302" s="5">
        <f t="shared" si="139"/>
        <v>0</v>
      </c>
      <c r="CD302" s="2">
        <f t="shared" si="140"/>
        <v>0.70833333333333337</v>
      </c>
      <c r="CE302" s="3">
        <f t="shared" si="141"/>
        <v>3</v>
      </c>
      <c r="CF302" s="6">
        <f t="shared" si="142"/>
        <v>8.1666666666666679</v>
      </c>
      <c r="CG302" s="6">
        <f t="shared" si="143"/>
        <v>49</v>
      </c>
      <c r="CH302" s="6">
        <f t="shared" si="144"/>
        <v>36</v>
      </c>
      <c r="CI302" s="3">
        <f t="shared" si="145"/>
        <v>0</v>
      </c>
      <c r="CJ302" s="3">
        <f t="shared" si="146"/>
        <v>0.16666666666666666</v>
      </c>
      <c r="CK302" s="3">
        <f t="shared" si="147"/>
        <v>0.29166666666666669</v>
      </c>
    </row>
    <row r="303" spans="1:89" x14ac:dyDescent="0.25">
      <c r="A303" t="s">
        <v>279</v>
      </c>
      <c r="B303" t="s">
        <v>280</v>
      </c>
      <c r="C303">
        <v>2021</v>
      </c>
      <c r="D303">
        <v>14</v>
      </c>
      <c r="E303">
        <v>13</v>
      </c>
      <c r="F303" t="s">
        <v>484</v>
      </c>
      <c r="G303" t="s">
        <v>75</v>
      </c>
      <c r="H303" t="str">
        <f t="shared" si="119"/>
        <v>WK_I</v>
      </c>
      <c r="I303" t="s">
        <v>51</v>
      </c>
      <c r="J303" t="s">
        <v>0</v>
      </c>
      <c r="K303">
        <v>0</v>
      </c>
      <c r="L303">
        <v>1</v>
      </c>
      <c r="M303">
        <v>0</v>
      </c>
      <c r="N303">
        <v>0</v>
      </c>
      <c r="O303">
        <v>2000000</v>
      </c>
      <c r="P303" s="1">
        <v>42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1">
        <v>42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s="2">
        <f t="shared" si="120"/>
        <v>42</v>
      </c>
      <c r="AN303" s="2">
        <f t="shared" si="121"/>
        <v>0</v>
      </c>
      <c r="AO303" s="2">
        <f t="shared" si="122"/>
        <v>1</v>
      </c>
      <c r="AP303" s="2">
        <f t="shared" si="123"/>
        <v>0</v>
      </c>
      <c r="AQ303" s="5">
        <f t="shared" si="124"/>
        <v>0</v>
      </c>
      <c r="AR303" s="5">
        <f t="shared" si="125"/>
        <v>0</v>
      </c>
      <c r="AS303" s="2">
        <f t="shared" si="126"/>
        <v>0</v>
      </c>
      <c r="AT303" s="3">
        <f t="shared" si="127"/>
        <v>42</v>
      </c>
      <c r="AU303" s="6">
        <f t="shared" si="128"/>
        <v>0</v>
      </c>
      <c r="AV303" s="6">
        <f t="shared" si="129"/>
        <v>0</v>
      </c>
      <c r="AW303" s="6">
        <f t="shared" si="130"/>
        <v>0</v>
      </c>
      <c r="AX303" s="3">
        <f t="shared" si="131"/>
        <v>0</v>
      </c>
      <c r="AY303" s="3">
        <f t="shared" si="132"/>
        <v>0</v>
      </c>
      <c r="AZ303" s="3">
        <f t="shared" si="133"/>
        <v>0</v>
      </c>
      <c r="BA303" s="21">
        <v>0</v>
      </c>
      <c r="BB303" s="21">
        <v>0</v>
      </c>
      <c r="BC303" s="21">
        <v>0</v>
      </c>
      <c r="BD303" s="21">
        <v>0</v>
      </c>
      <c r="BE303" s="25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2">
        <v>0</v>
      </c>
      <c r="BM303" s="22">
        <v>0</v>
      </c>
      <c r="BN303" s="22">
        <v>0</v>
      </c>
      <c r="BO303" s="22">
        <v>0</v>
      </c>
      <c r="BP303" s="26">
        <v>0</v>
      </c>
      <c r="BQ303" s="26">
        <v>0</v>
      </c>
      <c r="BR303" s="26">
        <v>0</v>
      </c>
      <c r="BS303" s="22">
        <v>0</v>
      </c>
      <c r="BT303" s="22">
        <v>0</v>
      </c>
      <c r="BU303" s="22">
        <v>0</v>
      </c>
      <c r="BV303" s="22">
        <v>0</v>
      </c>
      <c r="BW303" s="22">
        <v>0</v>
      </c>
      <c r="BX303" s="2">
        <f t="shared" si="134"/>
        <v>0</v>
      </c>
      <c r="BY303" s="2">
        <f t="shared" si="135"/>
        <v>0</v>
      </c>
      <c r="BZ303" s="2">
        <f t="shared" si="136"/>
        <v>0</v>
      </c>
      <c r="CA303" s="2">
        <f t="shared" si="137"/>
        <v>0</v>
      </c>
      <c r="CB303" s="5">
        <f t="shared" si="138"/>
        <v>0</v>
      </c>
      <c r="CC303" s="5">
        <f t="shared" si="139"/>
        <v>0</v>
      </c>
      <c r="CD303" s="2">
        <f t="shared" si="140"/>
        <v>0</v>
      </c>
      <c r="CE303" s="3">
        <f t="shared" si="141"/>
        <v>0</v>
      </c>
      <c r="CF303" s="6">
        <f t="shared" si="142"/>
        <v>0</v>
      </c>
      <c r="CG303" s="6">
        <f t="shared" si="143"/>
        <v>0</v>
      </c>
      <c r="CH303" s="6">
        <f t="shared" si="144"/>
        <v>0</v>
      </c>
      <c r="CI303" s="3">
        <f t="shared" si="145"/>
        <v>0</v>
      </c>
      <c r="CJ303" s="3">
        <f t="shared" si="146"/>
        <v>0</v>
      </c>
      <c r="CK303" s="3">
        <f t="shared" si="147"/>
        <v>0</v>
      </c>
    </row>
    <row r="304" spans="1:89" x14ac:dyDescent="0.25">
      <c r="A304" t="s">
        <v>77</v>
      </c>
      <c r="B304" t="s">
        <v>77</v>
      </c>
      <c r="C304">
        <v>2021</v>
      </c>
      <c r="D304">
        <v>14</v>
      </c>
      <c r="E304">
        <v>13</v>
      </c>
      <c r="F304" t="s">
        <v>484</v>
      </c>
      <c r="G304" t="s">
        <v>75</v>
      </c>
      <c r="H304" t="str">
        <f t="shared" si="119"/>
        <v>Bowl_I</v>
      </c>
      <c r="I304" t="s">
        <v>54</v>
      </c>
      <c r="J304" t="s">
        <v>0</v>
      </c>
      <c r="K304">
        <v>0</v>
      </c>
      <c r="L304">
        <v>0</v>
      </c>
      <c r="M304">
        <v>0</v>
      </c>
      <c r="N304">
        <v>0</v>
      </c>
      <c r="O304">
        <v>2000000</v>
      </c>
      <c r="P304" s="1">
        <v>42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1">
        <v>42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s="2">
        <f t="shared" si="120"/>
        <v>42</v>
      </c>
      <c r="AN304" s="2">
        <f t="shared" si="121"/>
        <v>0</v>
      </c>
      <c r="AO304" s="2">
        <f t="shared" si="122"/>
        <v>1</v>
      </c>
      <c r="AP304" s="2">
        <f t="shared" si="123"/>
        <v>0</v>
      </c>
      <c r="AQ304" s="5">
        <f t="shared" si="124"/>
        <v>0</v>
      </c>
      <c r="AR304" s="5">
        <f t="shared" si="125"/>
        <v>0</v>
      </c>
      <c r="AS304" s="2">
        <f t="shared" si="126"/>
        <v>0</v>
      </c>
      <c r="AT304" s="3">
        <f t="shared" si="127"/>
        <v>42</v>
      </c>
      <c r="AU304" s="6">
        <f t="shared" si="128"/>
        <v>0</v>
      </c>
      <c r="AV304" s="6">
        <f t="shared" si="129"/>
        <v>0</v>
      </c>
      <c r="AW304" s="6">
        <f t="shared" si="130"/>
        <v>0</v>
      </c>
      <c r="AX304" s="3">
        <f t="shared" si="131"/>
        <v>0</v>
      </c>
      <c r="AY304" s="3">
        <f t="shared" si="132"/>
        <v>0</v>
      </c>
      <c r="AZ304" s="3">
        <f t="shared" si="133"/>
        <v>0</v>
      </c>
      <c r="BA304" s="21">
        <v>0</v>
      </c>
      <c r="BB304" s="21">
        <v>0</v>
      </c>
      <c r="BC304" s="21">
        <v>0</v>
      </c>
      <c r="BD304" s="21">
        <v>0</v>
      </c>
      <c r="BE304" s="25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2">
        <v>0</v>
      </c>
      <c r="BM304" s="22">
        <v>0</v>
      </c>
      <c r="BN304" s="22">
        <v>0</v>
      </c>
      <c r="BO304" s="22">
        <v>0</v>
      </c>
      <c r="BP304" s="26">
        <v>0</v>
      </c>
      <c r="BQ304" s="26">
        <v>0</v>
      </c>
      <c r="BR304" s="26">
        <v>0</v>
      </c>
      <c r="BS304" s="22">
        <v>0</v>
      </c>
      <c r="BT304" s="22">
        <v>0</v>
      </c>
      <c r="BU304" s="22">
        <v>0</v>
      </c>
      <c r="BV304" s="22">
        <v>0</v>
      </c>
      <c r="BW304" s="22">
        <v>0</v>
      </c>
      <c r="BX304" s="2">
        <f t="shared" si="134"/>
        <v>0</v>
      </c>
      <c r="BY304" s="2">
        <f t="shared" si="135"/>
        <v>0</v>
      </c>
      <c r="BZ304" s="2">
        <f t="shared" si="136"/>
        <v>0</v>
      </c>
      <c r="CA304" s="2">
        <f t="shared" si="137"/>
        <v>0</v>
      </c>
      <c r="CB304" s="5">
        <f t="shared" si="138"/>
        <v>0</v>
      </c>
      <c r="CC304" s="5">
        <f t="shared" si="139"/>
        <v>0</v>
      </c>
      <c r="CD304" s="2">
        <f t="shared" si="140"/>
        <v>0</v>
      </c>
      <c r="CE304" s="3">
        <f t="shared" si="141"/>
        <v>0</v>
      </c>
      <c r="CF304" s="6">
        <f t="shared" si="142"/>
        <v>0</v>
      </c>
      <c r="CG304" s="6">
        <f t="shared" si="143"/>
        <v>0</v>
      </c>
      <c r="CH304" s="6">
        <f t="shared" si="144"/>
        <v>0</v>
      </c>
      <c r="CI304" s="3">
        <f t="shared" si="145"/>
        <v>0</v>
      </c>
      <c r="CJ304" s="3">
        <f t="shared" si="146"/>
        <v>0</v>
      </c>
      <c r="CK304" s="3">
        <f t="shared" si="147"/>
        <v>0</v>
      </c>
    </row>
    <row r="305" spans="1:89" x14ac:dyDescent="0.25">
      <c r="A305" t="s">
        <v>403</v>
      </c>
      <c r="B305" t="s">
        <v>404</v>
      </c>
      <c r="C305">
        <v>2021</v>
      </c>
      <c r="D305">
        <v>14</v>
      </c>
      <c r="E305">
        <v>13</v>
      </c>
      <c r="F305" t="s">
        <v>484</v>
      </c>
      <c r="G305" t="s">
        <v>106</v>
      </c>
      <c r="H305" t="str">
        <f t="shared" si="119"/>
        <v>Bowl_O</v>
      </c>
      <c r="I305" t="s">
        <v>54</v>
      </c>
      <c r="J305" t="s">
        <v>42</v>
      </c>
      <c r="K305">
        <v>1</v>
      </c>
      <c r="L305">
        <v>0</v>
      </c>
      <c r="M305">
        <v>1</v>
      </c>
      <c r="N305">
        <v>1</v>
      </c>
      <c r="O305">
        <v>50000000</v>
      </c>
      <c r="P305" s="1">
        <v>42</v>
      </c>
      <c r="Q305">
        <v>130.66666666666669</v>
      </c>
      <c r="R305">
        <v>144.66666666666669</v>
      </c>
      <c r="S305">
        <v>14</v>
      </c>
      <c r="T305">
        <v>3.1111111111111116</v>
      </c>
      <c r="U305">
        <v>90.322580645161281</v>
      </c>
      <c r="V305">
        <v>9.3333333333333321</v>
      </c>
      <c r="W305">
        <v>0</v>
      </c>
      <c r="X305">
        <v>0</v>
      </c>
      <c r="Y305">
        <v>0</v>
      </c>
      <c r="Z305">
        <v>0</v>
      </c>
      <c r="AA305" s="1">
        <v>42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s="2">
        <f t="shared" si="120"/>
        <v>42</v>
      </c>
      <c r="AN305" s="2">
        <f t="shared" si="121"/>
        <v>6.4516129032258049E-2</v>
      </c>
      <c r="AO305" s="2">
        <f t="shared" si="122"/>
        <v>0.66666666666666663</v>
      </c>
      <c r="AP305" s="2">
        <f t="shared" si="123"/>
        <v>90.322580645161281</v>
      </c>
      <c r="AQ305" s="5">
        <f t="shared" si="124"/>
        <v>3.1111111111111116</v>
      </c>
      <c r="AR305" s="5">
        <f t="shared" si="125"/>
        <v>0</v>
      </c>
      <c r="AS305" s="2">
        <f t="shared" si="126"/>
        <v>0.68965517241379326</v>
      </c>
      <c r="AT305" s="3">
        <f t="shared" si="127"/>
        <v>42</v>
      </c>
      <c r="AU305" s="6">
        <f t="shared" si="128"/>
        <v>0</v>
      </c>
      <c r="AV305" s="6">
        <f t="shared" si="129"/>
        <v>0</v>
      </c>
      <c r="AW305" s="6">
        <f t="shared" si="130"/>
        <v>0</v>
      </c>
      <c r="AX305" s="3">
        <f t="shared" si="131"/>
        <v>0</v>
      </c>
      <c r="AY305" s="3">
        <f t="shared" si="132"/>
        <v>0</v>
      </c>
      <c r="AZ305" s="3">
        <f t="shared" si="133"/>
        <v>0</v>
      </c>
      <c r="BA305" s="21">
        <v>3</v>
      </c>
      <c r="BB305" s="21">
        <v>28</v>
      </c>
      <c r="BC305" s="21">
        <v>31</v>
      </c>
      <c r="BD305" s="21">
        <v>3</v>
      </c>
      <c r="BE305" s="25">
        <v>9.3333333333333339</v>
      </c>
      <c r="BF305" s="21">
        <v>90.322580645161281</v>
      </c>
      <c r="BG305" s="21">
        <v>2</v>
      </c>
      <c r="BH305" s="21">
        <v>0</v>
      </c>
      <c r="BI305" s="21">
        <v>0</v>
      </c>
      <c r="BJ305" s="21">
        <v>0</v>
      </c>
      <c r="BK305" s="21">
        <v>0</v>
      </c>
      <c r="BL305" s="22">
        <v>0</v>
      </c>
      <c r="BM305" s="22">
        <v>0</v>
      </c>
      <c r="BN305" s="22">
        <v>0</v>
      </c>
      <c r="BO305" s="22">
        <v>0</v>
      </c>
      <c r="BP305" s="26">
        <v>0</v>
      </c>
      <c r="BQ305" s="26">
        <v>0</v>
      </c>
      <c r="BR305" s="26">
        <v>0</v>
      </c>
      <c r="BS305" s="22">
        <v>0</v>
      </c>
      <c r="BT305" s="22">
        <v>0</v>
      </c>
      <c r="BU305" s="22">
        <v>0</v>
      </c>
      <c r="BV305" s="22">
        <v>0</v>
      </c>
      <c r="BW305" s="22">
        <v>0</v>
      </c>
      <c r="BX305" s="2">
        <f t="shared" si="134"/>
        <v>3</v>
      </c>
      <c r="BY305" s="2">
        <f t="shared" si="135"/>
        <v>6.4516129032258063E-2</v>
      </c>
      <c r="BZ305" s="2">
        <f t="shared" si="136"/>
        <v>0</v>
      </c>
      <c r="CA305" s="2">
        <f t="shared" si="137"/>
        <v>90.322580645161281</v>
      </c>
      <c r="CB305" s="5">
        <f t="shared" si="138"/>
        <v>9.3333333333333339</v>
      </c>
      <c r="CC305" s="5">
        <f t="shared" si="139"/>
        <v>0</v>
      </c>
      <c r="CD305" s="2">
        <f t="shared" si="140"/>
        <v>0.68965517241379315</v>
      </c>
      <c r="CE305" s="3">
        <f t="shared" si="141"/>
        <v>0</v>
      </c>
      <c r="CF305" s="6">
        <f t="shared" si="142"/>
        <v>0</v>
      </c>
      <c r="CG305" s="6">
        <f t="shared" si="143"/>
        <v>0</v>
      </c>
      <c r="CH305" s="6">
        <f t="shared" si="144"/>
        <v>0</v>
      </c>
      <c r="CI305" s="3">
        <f t="shared" si="145"/>
        <v>0</v>
      </c>
      <c r="CJ305" s="3">
        <f t="shared" si="146"/>
        <v>0</v>
      </c>
      <c r="CK305" s="3">
        <f t="shared" si="147"/>
        <v>0</v>
      </c>
    </row>
    <row r="306" spans="1:89" x14ac:dyDescent="0.25">
      <c r="A306" t="s">
        <v>198</v>
      </c>
      <c r="B306" t="s">
        <v>199</v>
      </c>
      <c r="C306">
        <v>2021</v>
      </c>
      <c r="D306">
        <v>14</v>
      </c>
      <c r="E306">
        <v>13</v>
      </c>
      <c r="F306" t="s">
        <v>484</v>
      </c>
      <c r="G306" t="s">
        <v>106</v>
      </c>
      <c r="H306" t="str">
        <f t="shared" si="119"/>
        <v>Bowl_O</v>
      </c>
      <c r="I306" t="s">
        <v>54</v>
      </c>
      <c r="J306" t="s">
        <v>42</v>
      </c>
      <c r="K306">
        <v>1</v>
      </c>
      <c r="L306">
        <v>0</v>
      </c>
      <c r="M306">
        <v>1</v>
      </c>
      <c r="N306">
        <v>0</v>
      </c>
      <c r="O306">
        <v>32000000</v>
      </c>
      <c r="P306" s="1">
        <v>42</v>
      </c>
      <c r="Q306">
        <v>391.06666666666666</v>
      </c>
      <c r="R306">
        <v>297.73333333333335</v>
      </c>
      <c r="S306">
        <v>13.066666666666666</v>
      </c>
      <c r="T306">
        <v>9.3111111111111118</v>
      </c>
      <c r="U306">
        <v>131.34796238244513</v>
      </c>
      <c r="V306">
        <v>27.066666666666666</v>
      </c>
      <c r="W306">
        <v>16.8</v>
      </c>
      <c r="X306">
        <v>7.4666666666666668</v>
      </c>
      <c r="Y306">
        <v>2.8000000000000003</v>
      </c>
      <c r="Z306">
        <v>0</v>
      </c>
      <c r="AA306" s="1">
        <v>42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2">
        <f t="shared" si="120"/>
        <v>42</v>
      </c>
      <c r="AN306" s="2">
        <f t="shared" si="121"/>
        <v>0.14733542319749215</v>
      </c>
      <c r="AO306" s="2">
        <f t="shared" si="122"/>
        <v>0.68888888888888888</v>
      </c>
      <c r="AP306" s="2">
        <f t="shared" si="123"/>
        <v>131.34796238244513</v>
      </c>
      <c r="AQ306" s="5">
        <f t="shared" si="124"/>
        <v>9.3111111111111118</v>
      </c>
      <c r="AR306" s="5">
        <f t="shared" si="125"/>
        <v>6.666666666666668E-2</v>
      </c>
      <c r="AS306" s="2">
        <f t="shared" si="126"/>
        <v>0.71691176470588236</v>
      </c>
      <c r="AT306" s="3">
        <f t="shared" si="127"/>
        <v>42</v>
      </c>
      <c r="AU306" s="6">
        <f t="shared" si="128"/>
        <v>0</v>
      </c>
      <c r="AV306" s="6">
        <f t="shared" si="129"/>
        <v>0</v>
      </c>
      <c r="AW306" s="6">
        <f t="shared" si="130"/>
        <v>0</v>
      </c>
      <c r="AX306" s="3">
        <f t="shared" si="131"/>
        <v>0</v>
      </c>
      <c r="AY306" s="3">
        <f t="shared" si="132"/>
        <v>0</v>
      </c>
      <c r="AZ306" s="3">
        <f t="shared" si="133"/>
        <v>0</v>
      </c>
      <c r="BA306" s="21">
        <v>15</v>
      </c>
      <c r="BB306" s="21">
        <v>419</v>
      </c>
      <c r="BC306" s="21">
        <v>319</v>
      </c>
      <c r="BD306" s="21">
        <v>14</v>
      </c>
      <c r="BE306" s="25">
        <v>29.928571428571427</v>
      </c>
      <c r="BF306" s="21">
        <v>131.34796238244516</v>
      </c>
      <c r="BG306" s="21">
        <v>29</v>
      </c>
      <c r="BH306" s="21">
        <v>18</v>
      </c>
      <c r="BI306" s="21">
        <v>8</v>
      </c>
      <c r="BJ306" s="21">
        <v>3</v>
      </c>
      <c r="BK306" s="21">
        <v>0</v>
      </c>
      <c r="BL306" s="22">
        <v>0</v>
      </c>
      <c r="BM306" s="22">
        <v>0</v>
      </c>
      <c r="BN306" s="22">
        <v>0</v>
      </c>
      <c r="BO306" s="22">
        <v>0</v>
      </c>
      <c r="BP306" s="26">
        <v>0</v>
      </c>
      <c r="BQ306" s="26">
        <v>0</v>
      </c>
      <c r="BR306" s="26">
        <v>0</v>
      </c>
      <c r="BS306" s="22">
        <v>0</v>
      </c>
      <c r="BT306" s="22">
        <v>0</v>
      </c>
      <c r="BU306" s="22">
        <v>0</v>
      </c>
      <c r="BV306" s="22">
        <v>0</v>
      </c>
      <c r="BW306" s="22">
        <v>0</v>
      </c>
      <c r="BX306" s="2">
        <f t="shared" si="134"/>
        <v>15</v>
      </c>
      <c r="BY306" s="2">
        <f t="shared" si="135"/>
        <v>0.14733542319749215</v>
      </c>
      <c r="BZ306" s="2">
        <f t="shared" si="136"/>
        <v>6.6666666666666666E-2</v>
      </c>
      <c r="CA306" s="2">
        <f t="shared" si="137"/>
        <v>131.34796238244516</v>
      </c>
      <c r="CB306" s="5">
        <f t="shared" si="138"/>
        <v>29.928571428571427</v>
      </c>
      <c r="CC306" s="5">
        <f t="shared" si="139"/>
        <v>0.2</v>
      </c>
      <c r="CD306" s="2">
        <f t="shared" si="140"/>
        <v>0.71691176470588236</v>
      </c>
      <c r="CE306" s="3">
        <f t="shared" si="141"/>
        <v>0</v>
      </c>
      <c r="CF306" s="6">
        <f t="shared" si="142"/>
        <v>0</v>
      </c>
      <c r="CG306" s="6">
        <f t="shared" si="143"/>
        <v>0</v>
      </c>
      <c r="CH306" s="6">
        <f t="shared" si="144"/>
        <v>0</v>
      </c>
      <c r="CI306" s="3">
        <f t="shared" si="145"/>
        <v>0</v>
      </c>
      <c r="CJ306" s="3">
        <f t="shared" si="146"/>
        <v>0</v>
      </c>
      <c r="CK306" s="3">
        <f t="shared" si="147"/>
        <v>0</v>
      </c>
    </row>
    <row r="307" spans="1:89" x14ac:dyDescent="0.25">
      <c r="A307" t="s">
        <v>114</v>
      </c>
      <c r="B307" t="s">
        <v>115</v>
      </c>
      <c r="C307">
        <v>2021</v>
      </c>
      <c r="D307">
        <v>14</v>
      </c>
      <c r="E307">
        <v>13</v>
      </c>
      <c r="F307" t="s">
        <v>484</v>
      </c>
      <c r="G307" t="s">
        <v>106</v>
      </c>
      <c r="H307" t="str">
        <f t="shared" si="119"/>
        <v>Bowl_I</v>
      </c>
      <c r="I307" t="s">
        <v>54</v>
      </c>
      <c r="J307" t="s">
        <v>0</v>
      </c>
      <c r="K307">
        <v>0</v>
      </c>
      <c r="L307">
        <v>0</v>
      </c>
      <c r="M307">
        <v>0</v>
      </c>
      <c r="N307">
        <v>0</v>
      </c>
      <c r="O307">
        <v>24000000</v>
      </c>
      <c r="P307" s="1">
        <v>42</v>
      </c>
      <c r="Q307">
        <v>102.66666666666666</v>
      </c>
      <c r="R307">
        <v>128.33333333333331</v>
      </c>
      <c r="S307">
        <v>14</v>
      </c>
      <c r="T307">
        <v>2.4444444444444442</v>
      </c>
      <c r="U307">
        <v>80</v>
      </c>
      <c r="V307">
        <v>14</v>
      </c>
      <c r="W307">
        <v>0</v>
      </c>
      <c r="X307">
        <v>0</v>
      </c>
      <c r="Y307">
        <v>0</v>
      </c>
      <c r="Z307">
        <v>0</v>
      </c>
      <c r="AA307" s="1">
        <v>42</v>
      </c>
      <c r="AB307">
        <v>171.5</v>
      </c>
      <c r="AC307">
        <v>245</v>
      </c>
      <c r="AD307">
        <v>10.5</v>
      </c>
      <c r="AE307">
        <v>8.5714285714285712</v>
      </c>
      <c r="AF307">
        <v>23.333333333333332</v>
      </c>
      <c r="AG307">
        <v>16.333333333333332</v>
      </c>
      <c r="AH307">
        <v>0</v>
      </c>
      <c r="AI307">
        <v>0</v>
      </c>
      <c r="AJ307">
        <v>3.5</v>
      </c>
      <c r="AK307">
        <v>24.5</v>
      </c>
      <c r="AL307">
        <v>63</v>
      </c>
      <c r="AM307" s="2">
        <f t="shared" si="120"/>
        <v>42</v>
      </c>
      <c r="AN307" s="2">
        <f t="shared" si="121"/>
        <v>0.10909090909090911</v>
      </c>
      <c r="AO307" s="2">
        <f t="shared" si="122"/>
        <v>0.66666666666666663</v>
      </c>
      <c r="AP307" s="2">
        <f t="shared" si="123"/>
        <v>80</v>
      </c>
      <c r="AQ307" s="5">
        <f t="shared" si="124"/>
        <v>2.4444444444444442</v>
      </c>
      <c r="AR307" s="5">
        <f t="shared" si="125"/>
        <v>0</v>
      </c>
      <c r="AS307" s="2">
        <f t="shared" si="126"/>
        <v>0.40816326530612246</v>
      </c>
      <c r="AT307" s="3">
        <f t="shared" si="127"/>
        <v>42</v>
      </c>
      <c r="AU307" s="6">
        <f t="shared" si="128"/>
        <v>8.5714285714285712</v>
      </c>
      <c r="AV307" s="6">
        <f t="shared" si="129"/>
        <v>23.333333333333332</v>
      </c>
      <c r="AW307" s="6">
        <f t="shared" si="130"/>
        <v>16.333333333333332</v>
      </c>
      <c r="AX307" s="3">
        <f t="shared" si="131"/>
        <v>0</v>
      </c>
      <c r="AY307" s="3">
        <f t="shared" si="132"/>
        <v>0.16326530612244897</v>
      </c>
      <c r="AZ307" s="3">
        <f t="shared" si="133"/>
        <v>0.36734693877551022</v>
      </c>
      <c r="BA307" s="21">
        <v>6</v>
      </c>
      <c r="BB307" s="21">
        <v>44</v>
      </c>
      <c r="BC307" s="21">
        <v>55</v>
      </c>
      <c r="BD307" s="21">
        <v>6</v>
      </c>
      <c r="BE307" s="25">
        <v>7.333333333333333</v>
      </c>
      <c r="BF307" s="21">
        <v>80</v>
      </c>
      <c r="BG307" s="21">
        <v>6</v>
      </c>
      <c r="BH307" s="21">
        <v>0</v>
      </c>
      <c r="BI307" s="21">
        <v>0</v>
      </c>
      <c r="BJ307" s="21">
        <v>0</v>
      </c>
      <c r="BK307" s="21">
        <v>0</v>
      </c>
      <c r="BL307" s="22">
        <v>4</v>
      </c>
      <c r="BM307" s="22">
        <v>49</v>
      </c>
      <c r="BN307" s="22">
        <v>70</v>
      </c>
      <c r="BO307" s="22">
        <v>3</v>
      </c>
      <c r="BP307" s="26">
        <v>8.5714285714285712</v>
      </c>
      <c r="BQ307" s="26">
        <v>23.333333333333332</v>
      </c>
      <c r="BR307" s="26">
        <v>16.333333333333332</v>
      </c>
      <c r="BS307" s="22">
        <v>0</v>
      </c>
      <c r="BT307" s="22">
        <v>0</v>
      </c>
      <c r="BU307" s="22">
        <v>1</v>
      </c>
      <c r="BV307" s="22">
        <v>7</v>
      </c>
      <c r="BW307" s="22">
        <v>18</v>
      </c>
      <c r="BX307" s="2">
        <f t="shared" si="134"/>
        <v>6</v>
      </c>
      <c r="BY307" s="2">
        <f t="shared" si="135"/>
        <v>0.10909090909090909</v>
      </c>
      <c r="BZ307" s="2">
        <f t="shared" si="136"/>
        <v>0</v>
      </c>
      <c r="CA307" s="2">
        <f t="shared" si="137"/>
        <v>80</v>
      </c>
      <c r="CB307" s="5">
        <f t="shared" si="138"/>
        <v>7.333333333333333</v>
      </c>
      <c r="CC307" s="5">
        <f t="shared" si="139"/>
        <v>0</v>
      </c>
      <c r="CD307" s="2">
        <f t="shared" si="140"/>
        <v>0.40816326530612246</v>
      </c>
      <c r="CE307" s="3">
        <f t="shared" si="141"/>
        <v>4</v>
      </c>
      <c r="CF307" s="6">
        <f t="shared" si="142"/>
        <v>8.5714285714285712</v>
      </c>
      <c r="CG307" s="6">
        <f t="shared" si="143"/>
        <v>23.333333333333332</v>
      </c>
      <c r="CH307" s="6">
        <f t="shared" si="144"/>
        <v>16.333333333333332</v>
      </c>
      <c r="CI307" s="3">
        <f t="shared" si="145"/>
        <v>0</v>
      </c>
      <c r="CJ307" s="3">
        <f t="shared" si="146"/>
        <v>0.16326530612244897</v>
      </c>
      <c r="CK307" s="3">
        <f t="shared" si="147"/>
        <v>0.36734693877551022</v>
      </c>
    </row>
    <row r="308" spans="1:89" x14ac:dyDescent="0.25">
      <c r="A308" t="s">
        <v>401</v>
      </c>
      <c r="B308" t="s">
        <v>402</v>
      </c>
      <c r="C308">
        <v>2021</v>
      </c>
      <c r="D308">
        <v>14</v>
      </c>
      <c r="E308">
        <v>13</v>
      </c>
      <c r="F308" t="s">
        <v>484</v>
      </c>
      <c r="G308" t="s">
        <v>106</v>
      </c>
      <c r="H308" t="str">
        <f t="shared" si="119"/>
        <v>AR_O</v>
      </c>
      <c r="I308" t="s">
        <v>39</v>
      </c>
      <c r="J308" t="s">
        <v>42</v>
      </c>
      <c r="K308">
        <v>1</v>
      </c>
      <c r="L308">
        <v>0</v>
      </c>
      <c r="M308">
        <v>1</v>
      </c>
      <c r="N308">
        <v>1</v>
      </c>
      <c r="O308">
        <v>5000000</v>
      </c>
      <c r="P308" s="1">
        <v>42</v>
      </c>
      <c r="Q308">
        <v>112</v>
      </c>
      <c r="R308">
        <v>60.666666666666664</v>
      </c>
      <c r="S308">
        <v>4.6666666666666661</v>
      </c>
      <c r="T308">
        <v>2.6666666666666665</v>
      </c>
      <c r="U308">
        <v>184.61538461538461</v>
      </c>
      <c r="V308">
        <v>14</v>
      </c>
      <c r="W308">
        <v>4.6666666666666661</v>
      </c>
      <c r="X308">
        <v>0</v>
      </c>
      <c r="Y308">
        <v>0</v>
      </c>
      <c r="Z308">
        <v>0</v>
      </c>
      <c r="AA308" s="1">
        <v>42</v>
      </c>
      <c r="AB308">
        <v>295</v>
      </c>
      <c r="AC308">
        <v>388</v>
      </c>
      <c r="AD308">
        <v>15</v>
      </c>
      <c r="AE308">
        <v>7.8915254237288135</v>
      </c>
      <c r="AF308">
        <v>25.866666666666667</v>
      </c>
      <c r="AG308">
        <v>19.666666666666668</v>
      </c>
      <c r="AH308">
        <v>0</v>
      </c>
      <c r="AI308">
        <v>0</v>
      </c>
      <c r="AJ308">
        <v>45</v>
      </c>
      <c r="AK308">
        <v>8</v>
      </c>
      <c r="AL308">
        <v>107</v>
      </c>
      <c r="AM308" s="2">
        <f t="shared" si="120"/>
        <v>42</v>
      </c>
      <c r="AN308" s="2">
        <f t="shared" si="121"/>
        <v>0.30769230769230765</v>
      </c>
      <c r="AO308" s="2">
        <f t="shared" si="122"/>
        <v>0.88888888888888895</v>
      </c>
      <c r="AP308" s="2">
        <f t="shared" si="123"/>
        <v>184.61538461538461</v>
      </c>
      <c r="AQ308" s="5">
        <f t="shared" si="124"/>
        <v>2.6666666666666665</v>
      </c>
      <c r="AR308" s="5">
        <f t="shared" si="125"/>
        <v>0</v>
      </c>
      <c r="AS308" s="2">
        <f t="shared" si="126"/>
        <v>0.66666666666666663</v>
      </c>
      <c r="AT308" s="3">
        <f t="shared" si="127"/>
        <v>42</v>
      </c>
      <c r="AU308" s="6">
        <f t="shared" si="128"/>
        <v>7.8915254237288135</v>
      </c>
      <c r="AV308" s="6">
        <f t="shared" si="129"/>
        <v>25.866666666666667</v>
      </c>
      <c r="AW308" s="6">
        <f t="shared" si="130"/>
        <v>19.666666666666668</v>
      </c>
      <c r="AX308" s="3">
        <f t="shared" si="131"/>
        <v>0</v>
      </c>
      <c r="AY308" s="3">
        <f t="shared" si="132"/>
        <v>0.17966101694915254</v>
      </c>
      <c r="AZ308" s="3">
        <f t="shared" si="133"/>
        <v>0.36271186440677966</v>
      </c>
      <c r="BA308" s="21">
        <v>3</v>
      </c>
      <c r="BB308" s="21">
        <v>24</v>
      </c>
      <c r="BC308" s="21">
        <v>13</v>
      </c>
      <c r="BD308" s="21">
        <v>1</v>
      </c>
      <c r="BE308" s="25">
        <v>24</v>
      </c>
      <c r="BF308" s="21">
        <v>184.61538461538461</v>
      </c>
      <c r="BG308" s="21">
        <v>3</v>
      </c>
      <c r="BH308" s="21">
        <v>1</v>
      </c>
      <c r="BI308" s="21">
        <v>0</v>
      </c>
      <c r="BJ308" s="21">
        <v>0</v>
      </c>
      <c r="BK308" s="21">
        <v>0</v>
      </c>
      <c r="BL308" s="22">
        <v>14</v>
      </c>
      <c r="BM308" s="22">
        <v>295</v>
      </c>
      <c r="BN308" s="22">
        <v>388</v>
      </c>
      <c r="BO308" s="22">
        <v>15</v>
      </c>
      <c r="BP308" s="26">
        <v>7.8915254237288135</v>
      </c>
      <c r="BQ308" s="26">
        <v>25.866666666666667</v>
      </c>
      <c r="BR308" s="26">
        <v>19.666666666666668</v>
      </c>
      <c r="BS308" s="22">
        <v>0</v>
      </c>
      <c r="BT308" s="22">
        <v>0</v>
      </c>
      <c r="BU308" s="22">
        <v>45</v>
      </c>
      <c r="BV308" s="22">
        <v>8</v>
      </c>
      <c r="BW308" s="22">
        <v>107</v>
      </c>
      <c r="BX308" s="2">
        <f t="shared" si="134"/>
        <v>3</v>
      </c>
      <c r="BY308" s="2">
        <f t="shared" si="135"/>
        <v>0.30769230769230771</v>
      </c>
      <c r="BZ308" s="2">
        <f t="shared" si="136"/>
        <v>0.66666666666666663</v>
      </c>
      <c r="CA308" s="2">
        <f t="shared" si="137"/>
        <v>184.61538461538461</v>
      </c>
      <c r="CB308" s="5">
        <f t="shared" si="138"/>
        <v>24</v>
      </c>
      <c r="CC308" s="5">
        <f t="shared" si="139"/>
        <v>0</v>
      </c>
      <c r="CD308" s="2">
        <f t="shared" si="140"/>
        <v>0.66666666666666663</v>
      </c>
      <c r="CE308" s="3">
        <f t="shared" si="141"/>
        <v>14</v>
      </c>
      <c r="CF308" s="6">
        <f t="shared" si="142"/>
        <v>7.8915254237288135</v>
      </c>
      <c r="CG308" s="6">
        <f t="shared" si="143"/>
        <v>25.866666666666667</v>
      </c>
      <c r="CH308" s="6">
        <f t="shared" si="144"/>
        <v>19.666666666666668</v>
      </c>
      <c r="CI308" s="3">
        <f t="shared" si="145"/>
        <v>0</v>
      </c>
      <c r="CJ308" s="3">
        <f t="shared" si="146"/>
        <v>0.17966101694915254</v>
      </c>
      <c r="CK308" s="3">
        <f t="shared" si="147"/>
        <v>0.36271186440677966</v>
      </c>
    </row>
    <row r="309" spans="1:89" x14ac:dyDescent="0.25">
      <c r="A309" t="s">
        <v>96</v>
      </c>
      <c r="C309">
        <v>2021</v>
      </c>
      <c r="D309">
        <v>14</v>
      </c>
      <c r="E309">
        <v>13</v>
      </c>
      <c r="F309" t="s">
        <v>484</v>
      </c>
      <c r="G309" t="s">
        <v>106</v>
      </c>
      <c r="H309" t="str">
        <f t="shared" si="119"/>
        <v>AR_I</v>
      </c>
      <c r="I309" t="s">
        <v>39</v>
      </c>
      <c r="J309" t="s">
        <v>0</v>
      </c>
      <c r="K309">
        <v>0</v>
      </c>
      <c r="L309">
        <v>0</v>
      </c>
      <c r="M309">
        <v>0</v>
      </c>
      <c r="N309">
        <v>0</v>
      </c>
      <c r="O309">
        <v>2000000</v>
      </c>
      <c r="P309" s="1">
        <v>42</v>
      </c>
      <c r="Q309">
        <v>0</v>
      </c>
      <c r="R309">
        <v>14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s="1">
        <v>42</v>
      </c>
      <c r="AB309">
        <v>316.61538461538464</v>
      </c>
      <c r="AC309">
        <v>369.38461538461536</v>
      </c>
      <c r="AD309">
        <v>18.307692307692307</v>
      </c>
      <c r="AE309">
        <v>6.9999999999999991</v>
      </c>
      <c r="AF309">
        <v>20.176470588235293</v>
      </c>
      <c r="AG309">
        <v>17.294117647058826</v>
      </c>
      <c r="AH309">
        <v>0</v>
      </c>
      <c r="AI309">
        <v>0</v>
      </c>
      <c r="AJ309">
        <v>33.384615384615387</v>
      </c>
      <c r="AK309">
        <v>7.5384615384615383</v>
      </c>
      <c r="AL309">
        <v>122.76923076923077</v>
      </c>
      <c r="AM309" s="2">
        <f t="shared" si="120"/>
        <v>42</v>
      </c>
      <c r="AN309" s="2">
        <f t="shared" si="121"/>
        <v>0</v>
      </c>
      <c r="AO309" s="2">
        <f t="shared" si="122"/>
        <v>1</v>
      </c>
      <c r="AP309" s="2">
        <f t="shared" si="123"/>
        <v>0</v>
      </c>
      <c r="AQ309" s="5">
        <f t="shared" si="124"/>
        <v>0</v>
      </c>
      <c r="AR309" s="5">
        <f t="shared" si="125"/>
        <v>0</v>
      </c>
      <c r="AS309" s="2">
        <f t="shared" si="126"/>
        <v>0</v>
      </c>
      <c r="AT309" s="3">
        <f t="shared" si="127"/>
        <v>42</v>
      </c>
      <c r="AU309" s="6">
        <f t="shared" si="128"/>
        <v>6.9999999999999991</v>
      </c>
      <c r="AV309" s="6">
        <f t="shared" si="129"/>
        <v>20.176470588235293</v>
      </c>
      <c r="AW309" s="6">
        <f t="shared" si="130"/>
        <v>17.294117647058826</v>
      </c>
      <c r="AX309" s="3">
        <f t="shared" si="131"/>
        <v>0</v>
      </c>
      <c r="AY309" s="3">
        <f t="shared" si="132"/>
        <v>0.12925170068027211</v>
      </c>
      <c r="AZ309" s="3">
        <f t="shared" si="133"/>
        <v>0.38775510204081631</v>
      </c>
      <c r="BA309" s="21">
        <v>1</v>
      </c>
      <c r="BB309" s="21">
        <v>0</v>
      </c>
      <c r="BC309" s="21">
        <v>1</v>
      </c>
      <c r="BD309" s="21">
        <v>0</v>
      </c>
      <c r="BE309" s="25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  <c r="BL309" s="22">
        <v>13</v>
      </c>
      <c r="BM309" s="22">
        <v>294</v>
      </c>
      <c r="BN309" s="22">
        <v>343</v>
      </c>
      <c r="BO309" s="22">
        <v>17</v>
      </c>
      <c r="BP309" s="26">
        <v>7</v>
      </c>
      <c r="BQ309" s="26">
        <v>20.176470588235293</v>
      </c>
      <c r="BR309" s="26">
        <v>17.294117647058822</v>
      </c>
      <c r="BS309" s="22">
        <v>0</v>
      </c>
      <c r="BT309" s="22">
        <v>0</v>
      </c>
      <c r="BU309" s="22">
        <v>31</v>
      </c>
      <c r="BV309" s="22">
        <v>7</v>
      </c>
      <c r="BW309" s="22">
        <v>114</v>
      </c>
      <c r="BX309" s="2">
        <f t="shared" si="134"/>
        <v>1</v>
      </c>
      <c r="BY309" s="2">
        <f t="shared" si="135"/>
        <v>0</v>
      </c>
      <c r="BZ309" s="2">
        <f t="shared" si="136"/>
        <v>1</v>
      </c>
      <c r="CA309" s="2">
        <f t="shared" si="137"/>
        <v>0</v>
      </c>
      <c r="CB309" s="5">
        <f t="shared" si="138"/>
        <v>0</v>
      </c>
      <c r="CC309" s="5">
        <f t="shared" si="139"/>
        <v>0</v>
      </c>
      <c r="CD309" s="2">
        <f t="shared" si="140"/>
        <v>0</v>
      </c>
      <c r="CE309" s="3">
        <f t="shared" si="141"/>
        <v>13</v>
      </c>
      <c r="CF309" s="6">
        <f t="shared" si="142"/>
        <v>7</v>
      </c>
      <c r="CG309" s="6">
        <f t="shared" si="143"/>
        <v>20.176470588235293</v>
      </c>
      <c r="CH309" s="6">
        <f t="shared" si="144"/>
        <v>17.294117647058822</v>
      </c>
      <c r="CI309" s="3">
        <f t="shared" si="145"/>
        <v>0</v>
      </c>
      <c r="CJ309" s="3">
        <f t="shared" si="146"/>
        <v>0.12925170068027211</v>
      </c>
      <c r="CK309" s="3">
        <f t="shared" si="147"/>
        <v>0.38775510204081631</v>
      </c>
    </row>
    <row r="310" spans="1:89" x14ac:dyDescent="0.25">
      <c r="A310" t="s">
        <v>472</v>
      </c>
      <c r="B310" t="s">
        <v>473</v>
      </c>
      <c r="C310">
        <v>2021</v>
      </c>
      <c r="D310">
        <v>14</v>
      </c>
      <c r="E310">
        <v>13</v>
      </c>
      <c r="F310" t="s">
        <v>484</v>
      </c>
      <c r="G310" t="s">
        <v>106</v>
      </c>
      <c r="H310" t="str">
        <f t="shared" si="119"/>
        <v>AR_O</v>
      </c>
      <c r="I310" t="s">
        <v>39</v>
      </c>
      <c r="J310" t="s">
        <v>42</v>
      </c>
      <c r="K310">
        <v>1</v>
      </c>
      <c r="L310">
        <v>0</v>
      </c>
      <c r="M310">
        <v>1</v>
      </c>
      <c r="N310">
        <v>0</v>
      </c>
      <c r="O310">
        <v>2000000</v>
      </c>
      <c r="P310" s="1">
        <v>42</v>
      </c>
      <c r="Q310">
        <v>77</v>
      </c>
      <c r="R310">
        <v>42</v>
      </c>
      <c r="S310">
        <v>7</v>
      </c>
      <c r="T310">
        <v>1.8333333333333333</v>
      </c>
      <c r="U310">
        <v>183.33333333333331</v>
      </c>
      <c r="V310">
        <v>7</v>
      </c>
      <c r="W310">
        <v>7</v>
      </c>
      <c r="X310">
        <v>0</v>
      </c>
      <c r="Y310">
        <v>0</v>
      </c>
      <c r="Z310">
        <v>0</v>
      </c>
      <c r="AA310" s="1">
        <v>42</v>
      </c>
      <c r="AB310">
        <v>301</v>
      </c>
      <c r="AC310">
        <v>371</v>
      </c>
      <c r="AD310">
        <v>14</v>
      </c>
      <c r="AE310">
        <v>7.3953488372093021</v>
      </c>
      <c r="AF310">
        <v>26.5</v>
      </c>
      <c r="AG310">
        <v>21.5</v>
      </c>
      <c r="AH310">
        <v>0</v>
      </c>
      <c r="AI310">
        <v>0</v>
      </c>
      <c r="AJ310">
        <v>23.333333333333336</v>
      </c>
      <c r="AK310">
        <v>14</v>
      </c>
      <c r="AL310">
        <v>93.333333333333343</v>
      </c>
      <c r="AM310" s="2">
        <f t="shared" si="120"/>
        <v>42</v>
      </c>
      <c r="AN310" s="2">
        <f t="shared" si="121"/>
        <v>0.33333333333333331</v>
      </c>
      <c r="AO310" s="2">
        <f t="shared" si="122"/>
        <v>0.83333333333333337</v>
      </c>
      <c r="AP310" s="2">
        <f t="shared" si="123"/>
        <v>183.33333333333331</v>
      </c>
      <c r="AQ310" s="5">
        <f t="shared" si="124"/>
        <v>1.8333333333333333</v>
      </c>
      <c r="AR310" s="5">
        <f t="shared" si="125"/>
        <v>0</v>
      </c>
      <c r="AS310" s="2">
        <f t="shared" si="126"/>
        <v>0.25</v>
      </c>
      <c r="AT310" s="3">
        <f t="shared" si="127"/>
        <v>42</v>
      </c>
      <c r="AU310" s="6">
        <f t="shared" si="128"/>
        <v>7.3953488372093021</v>
      </c>
      <c r="AV310" s="6">
        <f t="shared" si="129"/>
        <v>26.5</v>
      </c>
      <c r="AW310" s="6">
        <f t="shared" si="130"/>
        <v>21.5</v>
      </c>
      <c r="AX310" s="3">
        <f t="shared" si="131"/>
        <v>0</v>
      </c>
      <c r="AY310" s="3">
        <f t="shared" si="132"/>
        <v>0.124031007751938</v>
      </c>
      <c r="AZ310" s="3">
        <f t="shared" si="133"/>
        <v>0.31007751937984501</v>
      </c>
      <c r="BA310" s="21">
        <v>2</v>
      </c>
      <c r="BB310" s="21">
        <v>11</v>
      </c>
      <c r="BC310" s="21">
        <v>6</v>
      </c>
      <c r="BD310" s="21">
        <v>1</v>
      </c>
      <c r="BE310" s="25">
        <v>11</v>
      </c>
      <c r="BF310" s="21">
        <v>183.33333333333331</v>
      </c>
      <c r="BG310" s="21">
        <v>1</v>
      </c>
      <c r="BH310" s="21">
        <v>1</v>
      </c>
      <c r="BI310" s="21">
        <v>0</v>
      </c>
      <c r="BJ310" s="21">
        <v>0</v>
      </c>
      <c r="BK310" s="21">
        <v>0</v>
      </c>
      <c r="BL310" s="22">
        <v>6</v>
      </c>
      <c r="BM310" s="22">
        <v>129</v>
      </c>
      <c r="BN310" s="22">
        <v>159</v>
      </c>
      <c r="BO310" s="22">
        <v>6</v>
      </c>
      <c r="BP310" s="26">
        <v>7.3953488372093021</v>
      </c>
      <c r="BQ310" s="26">
        <v>26.5</v>
      </c>
      <c r="BR310" s="26">
        <v>21.5</v>
      </c>
      <c r="BS310" s="22">
        <v>0</v>
      </c>
      <c r="BT310" s="22">
        <v>0</v>
      </c>
      <c r="BU310" s="22">
        <v>10</v>
      </c>
      <c r="BV310" s="22">
        <v>6</v>
      </c>
      <c r="BW310" s="22">
        <v>40</v>
      </c>
      <c r="BX310" s="2">
        <f t="shared" si="134"/>
        <v>2</v>
      </c>
      <c r="BY310" s="2">
        <f t="shared" si="135"/>
        <v>0.33333333333333331</v>
      </c>
      <c r="BZ310" s="2">
        <f t="shared" si="136"/>
        <v>0.5</v>
      </c>
      <c r="CA310" s="2">
        <f t="shared" si="137"/>
        <v>183.33333333333331</v>
      </c>
      <c r="CB310" s="5">
        <f t="shared" si="138"/>
        <v>11</v>
      </c>
      <c r="CC310" s="5">
        <f t="shared" si="139"/>
        <v>0</v>
      </c>
      <c r="CD310" s="2">
        <f t="shared" si="140"/>
        <v>0.25</v>
      </c>
      <c r="CE310" s="3">
        <f t="shared" si="141"/>
        <v>6</v>
      </c>
      <c r="CF310" s="6">
        <f t="shared" si="142"/>
        <v>7.3953488372093021</v>
      </c>
      <c r="CG310" s="6">
        <f t="shared" si="143"/>
        <v>26.5</v>
      </c>
      <c r="CH310" s="6">
        <f t="shared" si="144"/>
        <v>21.5</v>
      </c>
      <c r="CI310" s="3">
        <f t="shared" si="145"/>
        <v>0</v>
      </c>
      <c r="CJ310" s="3">
        <f t="shared" si="146"/>
        <v>0.12403100775193798</v>
      </c>
      <c r="CK310" s="3">
        <f t="shared" si="147"/>
        <v>0.31007751937984496</v>
      </c>
    </row>
    <row r="311" spans="1:89" x14ac:dyDescent="0.25">
      <c r="A311" t="s">
        <v>351</v>
      </c>
      <c r="B311" t="s">
        <v>351</v>
      </c>
      <c r="C311">
        <v>2021</v>
      </c>
      <c r="D311">
        <v>14</v>
      </c>
      <c r="E311">
        <v>13</v>
      </c>
      <c r="F311" t="s">
        <v>484</v>
      </c>
      <c r="G311" t="s">
        <v>106</v>
      </c>
      <c r="H311" t="str">
        <f t="shared" si="119"/>
        <v>AR_I</v>
      </c>
      <c r="I311" t="s">
        <v>39</v>
      </c>
      <c r="J311" t="s">
        <v>0</v>
      </c>
      <c r="K311">
        <v>0</v>
      </c>
      <c r="L311">
        <v>0</v>
      </c>
      <c r="M311">
        <v>0</v>
      </c>
      <c r="N311">
        <v>0</v>
      </c>
      <c r="O311">
        <v>2000000</v>
      </c>
      <c r="P311" s="1">
        <v>42</v>
      </c>
      <c r="Q311">
        <v>161</v>
      </c>
      <c r="R311">
        <v>126</v>
      </c>
      <c r="S311">
        <v>7</v>
      </c>
      <c r="T311">
        <v>3.8333333333333335</v>
      </c>
      <c r="U311">
        <v>127.77777777777777</v>
      </c>
      <c r="V311">
        <v>9.3333333333333321</v>
      </c>
      <c r="W311">
        <v>9.3333333333333321</v>
      </c>
      <c r="X311">
        <v>1.1666666666666665</v>
      </c>
      <c r="Y311">
        <v>0</v>
      </c>
      <c r="Z311">
        <v>0</v>
      </c>
      <c r="AA311" s="1">
        <v>42</v>
      </c>
      <c r="AB311">
        <v>280</v>
      </c>
      <c r="AC311">
        <v>390</v>
      </c>
      <c r="AD311">
        <v>15</v>
      </c>
      <c r="AE311">
        <v>8.3571428571428577</v>
      </c>
      <c r="AF311">
        <v>26</v>
      </c>
      <c r="AG311">
        <v>18.666666666666668</v>
      </c>
      <c r="AH311">
        <v>0</v>
      </c>
      <c r="AI311">
        <v>0</v>
      </c>
      <c r="AJ311">
        <v>42</v>
      </c>
      <c r="AK311">
        <v>11</v>
      </c>
      <c r="AL311">
        <v>102</v>
      </c>
      <c r="AM311" s="2">
        <f t="shared" si="120"/>
        <v>42</v>
      </c>
      <c r="AN311" s="2">
        <f t="shared" si="121"/>
        <v>0.14814814814814814</v>
      </c>
      <c r="AO311" s="2">
        <f t="shared" si="122"/>
        <v>0.83333333333333337</v>
      </c>
      <c r="AP311" s="2">
        <f t="shared" si="123"/>
        <v>127.77777777777777</v>
      </c>
      <c r="AQ311" s="5">
        <f t="shared" si="124"/>
        <v>3.8333333333333335</v>
      </c>
      <c r="AR311" s="5">
        <f t="shared" si="125"/>
        <v>0</v>
      </c>
      <c r="AS311" s="2">
        <f t="shared" si="126"/>
        <v>0.63043478260869579</v>
      </c>
      <c r="AT311" s="3">
        <f t="shared" si="127"/>
        <v>42</v>
      </c>
      <c r="AU311" s="6">
        <f t="shared" si="128"/>
        <v>8.3571428571428577</v>
      </c>
      <c r="AV311" s="6">
        <f t="shared" si="129"/>
        <v>26</v>
      </c>
      <c r="AW311" s="6">
        <f t="shared" si="130"/>
        <v>18.666666666666668</v>
      </c>
      <c r="AX311" s="3">
        <f t="shared" si="131"/>
        <v>0</v>
      </c>
      <c r="AY311" s="3">
        <f t="shared" si="132"/>
        <v>0.18928571428571428</v>
      </c>
      <c r="AZ311" s="3">
        <f t="shared" si="133"/>
        <v>0.36428571428571427</v>
      </c>
      <c r="BA311" s="21">
        <v>12</v>
      </c>
      <c r="BB311" s="21">
        <v>138</v>
      </c>
      <c r="BC311" s="21">
        <v>108</v>
      </c>
      <c r="BD311" s="21">
        <v>6</v>
      </c>
      <c r="BE311" s="25">
        <v>23</v>
      </c>
      <c r="BF311" s="21">
        <v>127.77777777777777</v>
      </c>
      <c r="BG311" s="21">
        <v>8</v>
      </c>
      <c r="BH311" s="21">
        <v>8</v>
      </c>
      <c r="BI311" s="21">
        <v>1</v>
      </c>
      <c r="BJ311" s="21">
        <v>0</v>
      </c>
      <c r="BK311" s="21">
        <v>0</v>
      </c>
      <c r="BL311" s="22">
        <v>14</v>
      </c>
      <c r="BM311" s="22">
        <v>280</v>
      </c>
      <c r="BN311" s="22">
        <v>390</v>
      </c>
      <c r="BO311" s="22">
        <v>15</v>
      </c>
      <c r="BP311" s="26">
        <v>8.3571428571428577</v>
      </c>
      <c r="BQ311" s="26">
        <v>26</v>
      </c>
      <c r="BR311" s="26">
        <v>18.666666666666668</v>
      </c>
      <c r="BS311" s="22">
        <v>0</v>
      </c>
      <c r="BT311" s="22">
        <v>0</v>
      </c>
      <c r="BU311" s="22">
        <v>42</v>
      </c>
      <c r="BV311" s="22">
        <v>11</v>
      </c>
      <c r="BW311" s="22">
        <v>102</v>
      </c>
      <c r="BX311" s="2">
        <f t="shared" si="134"/>
        <v>12</v>
      </c>
      <c r="BY311" s="2">
        <f t="shared" si="135"/>
        <v>0.14814814814814814</v>
      </c>
      <c r="BZ311" s="2">
        <f t="shared" si="136"/>
        <v>0.5</v>
      </c>
      <c r="CA311" s="2">
        <f t="shared" si="137"/>
        <v>127.77777777777777</v>
      </c>
      <c r="CB311" s="5">
        <f t="shared" si="138"/>
        <v>23</v>
      </c>
      <c r="CC311" s="5">
        <f t="shared" si="139"/>
        <v>0</v>
      </c>
      <c r="CD311" s="2">
        <f t="shared" si="140"/>
        <v>0.63043478260869568</v>
      </c>
      <c r="CE311" s="3">
        <f t="shared" si="141"/>
        <v>14</v>
      </c>
      <c r="CF311" s="6">
        <f t="shared" si="142"/>
        <v>8.3571428571428577</v>
      </c>
      <c r="CG311" s="6">
        <f t="shared" si="143"/>
        <v>26</v>
      </c>
      <c r="CH311" s="6">
        <f t="shared" si="144"/>
        <v>18.666666666666668</v>
      </c>
      <c r="CI311" s="3">
        <f t="shared" si="145"/>
        <v>0</v>
      </c>
      <c r="CJ311" s="3">
        <f t="shared" si="146"/>
        <v>0.18928571428571428</v>
      </c>
      <c r="CK311" s="3">
        <f t="shared" si="147"/>
        <v>0.36428571428571427</v>
      </c>
    </row>
    <row r="312" spans="1:89" x14ac:dyDescent="0.25">
      <c r="A312" t="s">
        <v>104</v>
      </c>
      <c r="B312" t="s">
        <v>105</v>
      </c>
      <c r="C312">
        <v>2021</v>
      </c>
      <c r="D312">
        <v>14</v>
      </c>
      <c r="E312">
        <v>13</v>
      </c>
      <c r="F312" t="s">
        <v>484</v>
      </c>
      <c r="G312" t="s">
        <v>118</v>
      </c>
      <c r="H312" t="str">
        <f t="shared" si="119"/>
        <v>Bowl_O</v>
      </c>
      <c r="I312" t="s">
        <v>54</v>
      </c>
      <c r="J312" t="s">
        <v>42</v>
      </c>
      <c r="K312">
        <v>1</v>
      </c>
      <c r="L312">
        <v>0</v>
      </c>
      <c r="M312">
        <v>1</v>
      </c>
      <c r="N312">
        <v>1</v>
      </c>
      <c r="O312">
        <v>140000000</v>
      </c>
      <c r="P312" s="1">
        <v>42</v>
      </c>
      <c r="Q312">
        <v>492.00000000000006</v>
      </c>
      <c r="R312">
        <v>423</v>
      </c>
      <c r="S312">
        <v>12</v>
      </c>
      <c r="T312">
        <v>11.714285714285715</v>
      </c>
      <c r="U312">
        <v>116.31205673758866</v>
      </c>
      <c r="V312">
        <v>53</v>
      </c>
      <c r="W312">
        <v>6</v>
      </c>
      <c r="X312">
        <v>8</v>
      </c>
      <c r="Y312">
        <v>4</v>
      </c>
      <c r="Z312">
        <v>0</v>
      </c>
      <c r="AA312" s="1">
        <v>42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s="2">
        <f t="shared" si="120"/>
        <v>42</v>
      </c>
      <c r="AN312" s="2">
        <f t="shared" si="121"/>
        <v>0.13947990543735225</v>
      </c>
      <c r="AO312" s="2">
        <f t="shared" si="122"/>
        <v>0.7142857142857143</v>
      </c>
      <c r="AP312" s="2">
        <f t="shared" si="123"/>
        <v>116.31205673758866</v>
      </c>
      <c r="AQ312" s="5">
        <f t="shared" si="124"/>
        <v>11.714285714285715</v>
      </c>
      <c r="AR312" s="5">
        <f t="shared" si="125"/>
        <v>9.5238095238095233E-2</v>
      </c>
      <c r="AS312" s="2">
        <f t="shared" si="126"/>
        <v>0.6703296703296705</v>
      </c>
      <c r="AT312" s="3">
        <f t="shared" si="127"/>
        <v>42</v>
      </c>
      <c r="AU312" s="6">
        <f t="shared" si="128"/>
        <v>0</v>
      </c>
      <c r="AV312" s="6">
        <f t="shared" si="129"/>
        <v>0</v>
      </c>
      <c r="AW312" s="6">
        <f t="shared" si="130"/>
        <v>0</v>
      </c>
      <c r="AX312" s="3">
        <f t="shared" si="131"/>
        <v>0</v>
      </c>
      <c r="AY312" s="3">
        <f t="shared" si="132"/>
        <v>0</v>
      </c>
      <c r="AZ312" s="3">
        <f t="shared" si="133"/>
        <v>0</v>
      </c>
      <c r="BA312" s="21">
        <v>14</v>
      </c>
      <c r="BB312" s="21">
        <v>492</v>
      </c>
      <c r="BC312" s="21">
        <v>423</v>
      </c>
      <c r="BD312" s="21">
        <v>12</v>
      </c>
      <c r="BE312" s="25">
        <v>41</v>
      </c>
      <c r="BF312" s="21">
        <v>116.31205673758865</v>
      </c>
      <c r="BG312" s="21">
        <v>53</v>
      </c>
      <c r="BH312" s="21">
        <v>6</v>
      </c>
      <c r="BI312" s="21">
        <v>8</v>
      </c>
      <c r="BJ312" s="21">
        <v>4</v>
      </c>
      <c r="BK312" s="21">
        <v>0</v>
      </c>
      <c r="BL312" s="22">
        <v>0</v>
      </c>
      <c r="BM312" s="22">
        <v>0</v>
      </c>
      <c r="BN312" s="22">
        <v>0</v>
      </c>
      <c r="BO312" s="22">
        <v>0</v>
      </c>
      <c r="BP312" s="26">
        <v>0</v>
      </c>
      <c r="BQ312" s="26">
        <v>0</v>
      </c>
      <c r="BR312" s="26">
        <v>0</v>
      </c>
      <c r="BS312" s="22">
        <v>0</v>
      </c>
      <c r="BT312" s="22">
        <v>0</v>
      </c>
      <c r="BU312" s="22">
        <v>0</v>
      </c>
      <c r="BV312" s="22">
        <v>0</v>
      </c>
      <c r="BW312" s="22">
        <v>0</v>
      </c>
      <c r="BX312" s="2">
        <f t="shared" si="134"/>
        <v>14</v>
      </c>
      <c r="BY312" s="2">
        <f t="shared" si="135"/>
        <v>0.13947990543735225</v>
      </c>
      <c r="BZ312" s="2">
        <f t="shared" si="136"/>
        <v>0.14285714285714285</v>
      </c>
      <c r="CA312" s="2">
        <f t="shared" si="137"/>
        <v>116.31205673758865</v>
      </c>
      <c r="CB312" s="5">
        <f t="shared" si="138"/>
        <v>41</v>
      </c>
      <c r="CC312" s="5">
        <f t="shared" si="139"/>
        <v>0.2857142857142857</v>
      </c>
      <c r="CD312" s="2">
        <f t="shared" si="140"/>
        <v>0.67032967032967028</v>
      </c>
      <c r="CE312" s="3">
        <f t="shared" si="141"/>
        <v>0</v>
      </c>
      <c r="CF312" s="6">
        <f t="shared" si="142"/>
        <v>0</v>
      </c>
      <c r="CG312" s="6">
        <f t="shared" si="143"/>
        <v>0</v>
      </c>
      <c r="CH312" s="6">
        <f t="shared" si="144"/>
        <v>0</v>
      </c>
      <c r="CI312" s="3">
        <f t="shared" si="145"/>
        <v>0</v>
      </c>
      <c r="CJ312" s="3">
        <f t="shared" si="146"/>
        <v>0</v>
      </c>
      <c r="CK312" s="3">
        <f t="shared" si="147"/>
        <v>0</v>
      </c>
    </row>
    <row r="313" spans="1:89" x14ac:dyDescent="0.25">
      <c r="A313" t="s">
        <v>345</v>
      </c>
      <c r="B313" t="s">
        <v>346</v>
      </c>
      <c r="C313">
        <v>2021</v>
      </c>
      <c r="D313">
        <v>14</v>
      </c>
      <c r="E313">
        <v>13</v>
      </c>
      <c r="F313" t="s">
        <v>484</v>
      </c>
      <c r="G313" t="s">
        <v>118</v>
      </c>
      <c r="H313" t="str">
        <f t="shared" si="119"/>
        <v>Bowl_O</v>
      </c>
      <c r="I313" t="s">
        <v>54</v>
      </c>
      <c r="J313" t="s">
        <v>42</v>
      </c>
      <c r="K313">
        <v>1</v>
      </c>
      <c r="L313">
        <v>0</v>
      </c>
      <c r="M313">
        <v>1</v>
      </c>
      <c r="N313">
        <v>0</v>
      </c>
      <c r="O313">
        <v>80000000</v>
      </c>
      <c r="P313" s="1">
        <v>42</v>
      </c>
      <c r="Q313">
        <v>422.15384615384613</v>
      </c>
      <c r="R313">
        <v>266</v>
      </c>
      <c r="S313">
        <v>9.6923076923076916</v>
      </c>
      <c r="T313">
        <v>10.051282051282051</v>
      </c>
      <c r="U313">
        <v>158.70445344129553</v>
      </c>
      <c r="V313">
        <v>26.923076923076923</v>
      </c>
      <c r="W313">
        <v>24.769230769230766</v>
      </c>
      <c r="X313">
        <v>4.3076923076923084</v>
      </c>
      <c r="Y313">
        <v>2.1538461538461542</v>
      </c>
      <c r="Z313">
        <v>0</v>
      </c>
      <c r="AA313" s="1">
        <v>42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s="2">
        <f t="shared" si="120"/>
        <v>42</v>
      </c>
      <c r="AN313" s="2">
        <f t="shared" si="121"/>
        <v>0.19433198380566802</v>
      </c>
      <c r="AO313" s="2">
        <f t="shared" si="122"/>
        <v>0.76923076923076916</v>
      </c>
      <c r="AP313" s="2">
        <f t="shared" si="123"/>
        <v>158.70445344129553</v>
      </c>
      <c r="AQ313" s="5">
        <f t="shared" si="124"/>
        <v>10.051282051282051</v>
      </c>
      <c r="AR313" s="5">
        <f t="shared" si="125"/>
        <v>5.1282051282051287E-2</v>
      </c>
      <c r="AS313" s="2">
        <f t="shared" si="126"/>
        <v>0.77386934673366847</v>
      </c>
      <c r="AT313" s="3">
        <f t="shared" si="127"/>
        <v>42</v>
      </c>
      <c r="AU313" s="6">
        <f t="shared" si="128"/>
        <v>0</v>
      </c>
      <c r="AV313" s="6">
        <f t="shared" si="129"/>
        <v>0</v>
      </c>
      <c r="AW313" s="6">
        <f t="shared" si="130"/>
        <v>0</v>
      </c>
      <c r="AX313" s="3">
        <f t="shared" si="131"/>
        <v>0</v>
      </c>
      <c r="AY313" s="3">
        <f t="shared" si="132"/>
        <v>0</v>
      </c>
      <c r="AZ313" s="3">
        <f t="shared" si="133"/>
        <v>0</v>
      </c>
      <c r="BA313" s="21">
        <v>13</v>
      </c>
      <c r="BB313" s="21">
        <v>392</v>
      </c>
      <c r="BC313" s="21">
        <v>247</v>
      </c>
      <c r="BD313" s="21">
        <v>9</v>
      </c>
      <c r="BE313" s="25">
        <v>43.555555555555557</v>
      </c>
      <c r="BF313" s="21">
        <v>158.70445344129556</v>
      </c>
      <c r="BG313" s="21">
        <v>25</v>
      </c>
      <c r="BH313" s="21">
        <v>23</v>
      </c>
      <c r="BI313" s="21">
        <v>4</v>
      </c>
      <c r="BJ313" s="21">
        <v>2</v>
      </c>
      <c r="BK313" s="21">
        <v>0</v>
      </c>
      <c r="BL313" s="22">
        <v>0</v>
      </c>
      <c r="BM313" s="22">
        <v>0</v>
      </c>
      <c r="BN313" s="22">
        <v>0</v>
      </c>
      <c r="BO313" s="22">
        <v>0</v>
      </c>
      <c r="BP313" s="26">
        <v>0</v>
      </c>
      <c r="BQ313" s="26">
        <v>0</v>
      </c>
      <c r="BR313" s="26">
        <v>0</v>
      </c>
      <c r="BS313" s="22">
        <v>0</v>
      </c>
      <c r="BT313" s="22">
        <v>0</v>
      </c>
      <c r="BU313" s="22">
        <v>0</v>
      </c>
      <c r="BV313" s="22">
        <v>0</v>
      </c>
      <c r="BW313" s="22">
        <v>0</v>
      </c>
      <c r="BX313" s="2">
        <f t="shared" si="134"/>
        <v>13</v>
      </c>
      <c r="BY313" s="2">
        <f t="shared" si="135"/>
        <v>0.19433198380566802</v>
      </c>
      <c r="BZ313" s="2">
        <f t="shared" si="136"/>
        <v>0.30769230769230771</v>
      </c>
      <c r="CA313" s="2">
        <f t="shared" si="137"/>
        <v>158.70445344129556</v>
      </c>
      <c r="CB313" s="5">
        <f t="shared" si="138"/>
        <v>43.555555555555557</v>
      </c>
      <c r="CC313" s="5">
        <f t="shared" si="139"/>
        <v>0.15384615384615385</v>
      </c>
      <c r="CD313" s="2">
        <f t="shared" si="140"/>
        <v>0.77386934673366836</v>
      </c>
      <c r="CE313" s="3">
        <f t="shared" si="141"/>
        <v>0</v>
      </c>
      <c r="CF313" s="6">
        <f t="shared" si="142"/>
        <v>0</v>
      </c>
      <c r="CG313" s="6">
        <f t="shared" si="143"/>
        <v>0</v>
      </c>
      <c r="CH313" s="6">
        <f t="shared" si="144"/>
        <v>0</v>
      </c>
      <c r="CI313" s="3">
        <f t="shared" si="145"/>
        <v>0</v>
      </c>
      <c r="CJ313" s="3">
        <f t="shared" si="146"/>
        <v>0</v>
      </c>
      <c r="CK313" s="3">
        <f t="shared" si="147"/>
        <v>0</v>
      </c>
    </row>
    <row r="314" spans="1:89" x14ac:dyDescent="0.25">
      <c r="A314" t="s">
        <v>361</v>
      </c>
      <c r="B314" t="s">
        <v>362</v>
      </c>
      <c r="C314">
        <v>2021</v>
      </c>
      <c r="D314">
        <v>14</v>
      </c>
      <c r="E314">
        <v>13</v>
      </c>
      <c r="F314" t="s">
        <v>484</v>
      </c>
      <c r="G314" t="s">
        <v>118</v>
      </c>
      <c r="H314" t="str">
        <f t="shared" si="119"/>
        <v>AR_I</v>
      </c>
      <c r="I314" t="s">
        <v>39</v>
      </c>
      <c r="J314" t="s">
        <v>0</v>
      </c>
      <c r="K314">
        <v>0</v>
      </c>
      <c r="L314">
        <v>0</v>
      </c>
      <c r="M314">
        <v>0</v>
      </c>
      <c r="N314">
        <v>0</v>
      </c>
      <c r="O314">
        <v>52500000</v>
      </c>
      <c r="P314" s="1">
        <v>42</v>
      </c>
      <c r="Q314">
        <v>14</v>
      </c>
      <c r="R314">
        <v>42</v>
      </c>
      <c r="S314">
        <v>14</v>
      </c>
      <c r="T314">
        <v>0.33333333333333331</v>
      </c>
      <c r="U314">
        <v>33.333333333333329</v>
      </c>
      <c r="V314">
        <v>0</v>
      </c>
      <c r="W314">
        <v>0</v>
      </c>
      <c r="X314">
        <v>0</v>
      </c>
      <c r="Y314">
        <v>0</v>
      </c>
      <c r="Z314">
        <v>0</v>
      </c>
      <c r="AA314" s="1">
        <v>42</v>
      </c>
      <c r="AB314">
        <v>336.875</v>
      </c>
      <c r="AC314">
        <v>348.25</v>
      </c>
      <c r="AD314">
        <v>17.5</v>
      </c>
      <c r="AE314">
        <v>6.2025974025974016</v>
      </c>
      <c r="AF314">
        <v>19.899999999999999</v>
      </c>
      <c r="AG314">
        <v>19.25</v>
      </c>
      <c r="AH314">
        <v>0</v>
      </c>
      <c r="AI314">
        <v>0</v>
      </c>
      <c r="AJ314">
        <v>25.375</v>
      </c>
      <c r="AK314">
        <v>9.625</v>
      </c>
      <c r="AL314">
        <v>137.375</v>
      </c>
      <c r="AM314" s="2">
        <f t="shared" si="120"/>
        <v>42</v>
      </c>
      <c r="AN314" s="2">
        <f t="shared" si="121"/>
        <v>0</v>
      </c>
      <c r="AO314" s="2">
        <f t="shared" si="122"/>
        <v>0.66666666666666663</v>
      </c>
      <c r="AP314" s="2">
        <f t="shared" si="123"/>
        <v>33.333333333333329</v>
      </c>
      <c r="AQ314" s="5">
        <f t="shared" si="124"/>
        <v>0.33333333333333331</v>
      </c>
      <c r="AR314" s="5">
        <f t="shared" si="125"/>
        <v>0</v>
      </c>
      <c r="AS314" s="2">
        <f t="shared" si="126"/>
        <v>0.33333333333333331</v>
      </c>
      <c r="AT314" s="3">
        <f t="shared" si="127"/>
        <v>42</v>
      </c>
      <c r="AU314" s="6">
        <f t="shared" si="128"/>
        <v>6.2025974025974016</v>
      </c>
      <c r="AV314" s="6">
        <f t="shared" si="129"/>
        <v>19.899999999999999</v>
      </c>
      <c r="AW314" s="6">
        <f t="shared" si="130"/>
        <v>19.25</v>
      </c>
      <c r="AX314" s="3">
        <f t="shared" si="131"/>
        <v>0</v>
      </c>
      <c r="AY314" s="3">
        <f t="shared" si="132"/>
        <v>0.1038961038961039</v>
      </c>
      <c r="AZ314" s="3">
        <f t="shared" si="133"/>
        <v>0.40779220779220782</v>
      </c>
      <c r="BA314" s="21">
        <v>2</v>
      </c>
      <c r="BB314" s="21">
        <v>2</v>
      </c>
      <c r="BC314" s="21">
        <v>6</v>
      </c>
      <c r="BD314" s="21">
        <v>2</v>
      </c>
      <c r="BE314" s="25">
        <v>1</v>
      </c>
      <c r="BF314" s="21">
        <v>33.333333333333329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2">
        <v>16</v>
      </c>
      <c r="BM314" s="22">
        <v>385</v>
      </c>
      <c r="BN314" s="22">
        <v>398</v>
      </c>
      <c r="BO314" s="22">
        <v>20</v>
      </c>
      <c r="BP314" s="26">
        <v>6.2025974025974016</v>
      </c>
      <c r="BQ314" s="26">
        <v>19.899999999999999</v>
      </c>
      <c r="BR314" s="26">
        <v>19.25</v>
      </c>
      <c r="BS314" s="22">
        <v>0</v>
      </c>
      <c r="BT314" s="22">
        <v>0</v>
      </c>
      <c r="BU314" s="22">
        <v>29</v>
      </c>
      <c r="BV314" s="22">
        <v>11</v>
      </c>
      <c r="BW314" s="22">
        <v>157</v>
      </c>
      <c r="BX314" s="2">
        <f t="shared" si="134"/>
        <v>2</v>
      </c>
      <c r="BY314" s="2">
        <f t="shared" si="135"/>
        <v>0</v>
      </c>
      <c r="BZ314" s="2">
        <f t="shared" si="136"/>
        <v>0</v>
      </c>
      <c r="CA314" s="2">
        <f t="shared" si="137"/>
        <v>33.333333333333329</v>
      </c>
      <c r="CB314" s="5">
        <f t="shared" si="138"/>
        <v>1</v>
      </c>
      <c r="CC314" s="5">
        <f t="shared" si="139"/>
        <v>0</v>
      </c>
      <c r="CD314" s="2">
        <f t="shared" si="140"/>
        <v>0.33333333333333331</v>
      </c>
      <c r="CE314" s="3">
        <f t="shared" si="141"/>
        <v>16</v>
      </c>
      <c r="CF314" s="6">
        <f t="shared" si="142"/>
        <v>6.2025974025974016</v>
      </c>
      <c r="CG314" s="6">
        <f t="shared" si="143"/>
        <v>19.899999999999999</v>
      </c>
      <c r="CH314" s="6">
        <f t="shared" si="144"/>
        <v>19.25</v>
      </c>
      <c r="CI314" s="3">
        <f t="shared" si="145"/>
        <v>0</v>
      </c>
      <c r="CJ314" s="3">
        <f t="shared" si="146"/>
        <v>0.1038961038961039</v>
      </c>
      <c r="CK314" s="3">
        <f t="shared" si="147"/>
        <v>0.40779220779220782</v>
      </c>
    </row>
    <row r="315" spans="1:89" x14ac:dyDescent="0.25">
      <c r="A315" t="s">
        <v>496</v>
      </c>
      <c r="B315" t="s">
        <v>497</v>
      </c>
      <c r="C315">
        <v>2021</v>
      </c>
      <c r="D315">
        <v>14</v>
      </c>
      <c r="E315">
        <v>13</v>
      </c>
      <c r="F315" t="s">
        <v>484</v>
      </c>
      <c r="G315" t="s">
        <v>118</v>
      </c>
      <c r="H315" t="str">
        <f t="shared" si="119"/>
        <v>AR_O</v>
      </c>
      <c r="I315" t="s">
        <v>39</v>
      </c>
      <c r="J315" t="s">
        <v>42</v>
      </c>
      <c r="K315">
        <v>1</v>
      </c>
      <c r="L315">
        <v>0</v>
      </c>
      <c r="M315">
        <v>1</v>
      </c>
      <c r="N315">
        <v>0</v>
      </c>
      <c r="O315">
        <v>42000000</v>
      </c>
      <c r="P315" s="1">
        <v>42</v>
      </c>
      <c r="Q315">
        <v>330.16666666666663</v>
      </c>
      <c r="R315">
        <v>273</v>
      </c>
      <c r="S315">
        <v>10.5</v>
      </c>
      <c r="T315">
        <v>7.8611111111111098</v>
      </c>
      <c r="U315">
        <v>120.94017094017093</v>
      </c>
      <c r="V315">
        <v>23.333333333333336</v>
      </c>
      <c r="W315">
        <v>16.333333333333336</v>
      </c>
      <c r="X315">
        <v>2.333333333333333</v>
      </c>
      <c r="Y315">
        <v>0</v>
      </c>
      <c r="Z315">
        <v>0</v>
      </c>
      <c r="AA315" s="1">
        <v>42</v>
      </c>
      <c r="AB315">
        <v>261</v>
      </c>
      <c r="AC315">
        <v>307</v>
      </c>
      <c r="AD315">
        <v>8</v>
      </c>
      <c r="AE315">
        <v>7.0574712643678161</v>
      </c>
      <c r="AF315">
        <v>38.375</v>
      </c>
      <c r="AG315">
        <v>32.625</v>
      </c>
      <c r="AH315">
        <v>0</v>
      </c>
      <c r="AI315">
        <v>0</v>
      </c>
      <c r="AJ315">
        <v>17</v>
      </c>
      <c r="AK315">
        <v>12</v>
      </c>
      <c r="AL315">
        <v>90</v>
      </c>
      <c r="AM315" s="2">
        <f t="shared" si="120"/>
        <v>42</v>
      </c>
      <c r="AN315" s="2">
        <f t="shared" si="121"/>
        <v>0.14529914529914531</v>
      </c>
      <c r="AO315" s="2">
        <f t="shared" si="122"/>
        <v>0.75</v>
      </c>
      <c r="AP315" s="2">
        <f t="shared" si="123"/>
        <v>120.94017094017093</v>
      </c>
      <c r="AQ315" s="5">
        <f t="shared" si="124"/>
        <v>7.8611111111111098</v>
      </c>
      <c r="AR315" s="5">
        <f t="shared" si="125"/>
        <v>0</v>
      </c>
      <c r="AS315" s="2">
        <f t="shared" si="126"/>
        <v>0.59499999999999975</v>
      </c>
      <c r="AT315" s="3">
        <f t="shared" si="127"/>
        <v>42</v>
      </c>
      <c r="AU315" s="6">
        <f t="shared" si="128"/>
        <v>7.0574712643678161</v>
      </c>
      <c r="AV315" s="6">
        <f t="shared" si="129"/>
        <v>38.375</v>
      </c>
      <c r="AW315" s="6">
        <f t="shared" si="130"/>
        <v>32.625</v>
      </c>
      <c r="AX315" s="3">
        <f t="shared" si="131"/>
        <v>0</v>
      </c>
      <c r="AY315" s="3">
        <f t="shared" si="132"/>
        <v>0.1111111111111111</v>
      </c>
      <c r="AZ315" s="3">
        <f t="shared" si="133"/>
        <v>0.34482758620689657</v>
      </c>
      <c r="BA315" s="21">
        <v>12</v>
      </c>
      <c r="BB315" s="21">
        <v>283</v>
      </c>
      <c r="BC315" s="21">
        <v>234</v>
      </c>
      <c r="BD315" s="21">
        <v>9</v>
      </c>
      <c r="BE315" s="25">
        <v>31.444444444444443</v>
      </c>
      <c r="BF315" s="21">
        <v>120.94017094017093</v>
      </c>
      <c r="BG315" s="21">
        <v>20</v>
      </c>
      <c r="BH315" s="21">
        <v>14</v>
      </c>
      <c r="BI315" s="21">
        <v>2</v>
      </c>
      <c r="BJ315" s="21">
        <v>0</v>
      </c>
      <c r="BK315" s="21">
        <v>0</v>
      </c>
      <c r="BL315" s="22">
        <v>14</v>
      </c>
      <c r="BM315" s="22">
        <v>261</v>
      </c>
      <c r="BN315" s="22">
        <v>307</v>
      </c>
      <c r="BO315" s="22">
        <v>8</v>
      </c>
      <c r="BP315" s="26">
        <v>7.0574712643678161</v>
      </c>
      <c r="BQ315" s="26">
        <v>38.375</v>
      </c>
      <c r="BR315" s="26">
        <v>32.625</v>
      </c>
      <c r="BS315" s="22">
        <v>0</v>
      </c>
      <c r="BT315" s="22">
        <v>0</v>
      </c>
      <c r="BU315" s="22">
        <v>17</v>
      </c>
      <c r="BV315" s="22">
        <v>12</v>
      </c>
      <c r="BW315" s="22">
        <v>90</v>
      </c>
      <c r="BX315" s="2">
        <f t="shared" si="134"/>
        <v>12</v>
      </c>
      <c r="BY315" s="2">
        <f t="shared" si="135"/>
        <v>0.14529914529914531</v>
      </c>
      <c r="BZ315" s="2">
        <f t="shared" si="136"/>
        <v>0.25</v>
      </c>
      <c r="CA315" s="2">
        <f t="shared" si="137"/>
        <v>120.94017094017093</v>
      </c>
      <c r="CB315" s="5">
        <f t="shared" si="138"/>
        <v>31.444444444444443</v>
      </c>
      <c r="CC315" s="5">
        <f t="shared" si="139"/>
        <v>0</v>
      </c>
      <c r="CD315" s="2">
        <f t="shared" si="140"/>
        <v>0.59499999999999997</v>
      </c>
      <c r="CE315" s="3">
        <f t="shared" si="141"/>
        <v>14</v>
      </c>
      <c r="CF315" s="6">
        <f t="shared" si="142"/>
        <v>7.0574712643678161</v>
      </c>
      <c r="CG315" s="6">
        <f t="shared" si="143"/>
        <v>38.375</v>
      </c>
      <c r="CH315" s="6">
        <f t="shared" si="144"/>
        <v>32.625</v>
      </c>
      <c r="CI315" s="3">
        <f t="shared" si="145"/>
        <v>0</v>
      </c>
      <c r="CJ315" s="3">
        <f t="shared" si="146"/>
        <v>0.1111111111111111</v>
      </c>
      <c r="CK315" s="3">
        <f t="shared" si="147"/>
        <v>0.34482758620689657</v>
      </c>
    </row>
    <row r="316" spans="1:89" x14ac:dyDescent="0.25">
      <c r="A316" t="s">
        <v>498</v>
      </c>
      <c r="B316" t="s">
        <v>499</v>
      </c>
      <c r="C316">
        <v>2021</v>
      </c>
      <c r="D316">
        <v>14</v>
      </c>
      <c r="E316">
        <v>13</v>
      </c>
      <c r="F316" t="s">
        <v>484</v>
      </c>
      <c r="G316" t="s">
        <v>118</v>
      </c>
      <c r="H316" t="str">
        <f t="shared" si="119"/>
        <v>AR_O</v>
      </c>
      <c r="I316" t="s">
        <v>39</v>
      </c>
      <c r="J316" t="s">
        <v>42</v>
      </c>
      <c r="K316">
        <v>1</v>
      </c>
      <c r="L316">
        <v>0</v>
      </c>
      <c r="M316">
        <v>1</v>
      </c>
      <c r="N316">
        <v>1</v>
      </c>
      <c r="O316">
        <v>15000000</v>
      </c>
      <c r="P316" s="1">
        <v>42</v>
      </c>
      <c r="Q316">
        <v>462</v>
      </c>
      <c r="R316">
        <v>373.33333333333337</v>
      </c>
      <c r="S316">
        <v>8.1666666666666679</v>
      </c>
      <c r="T316">
        <v>11</v>
      </c>
      <c r="U316">
        <v>123.74999999999999</v>
      </c>
      <c r="V316">
        <v>44.333333333333329</v>
      </c>
      <c r="W316">
        <v>10.5</v>
      </c>
      <c r="X316">
        <v>7</v>
      </c>
      <c r="Y316">
        <v>5.8333333333333339</v>
      </c>
      <c r="Z316">
        <v>0</v>
      </c>
      <c r="AA316" s="1">
        <v>42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s="2">
        <f t="shared" si="120"/>
        <v>42</v>
      </c>
      <c r="AN316" s="2">
        <f t="shared" si="121"/>
        <v>0.14687499999999998</v>
      </c>
      <c r="AO316" s="2">
        <f t="shared" si="122"/>
        <v>0.80555555555555547</v>
      </c>
      <c r="AP316" s="2">
        <f t="shared" si="123"/>
        <v>123.74999999999999</v>
      </c>
      <c r="AQ316" s="5">
        <f t="shared" si="124"/>
        <v>11</v>
      </c>
      <c r="AR316" s="5">
        <f t="shared" si="125"/>
        <v>0.1388888888888889</v>
      </c>
      <c r="AS316" s="2">
        <f t="shared" si="126"/>
        <v>0.69597069597069594</v>
      </c>
      <c r="AT316" s="3">
        <f t="shared" si="127"/>
        <v>42</v>
      </c>
      <c r="AU316" s="6">
        <f t="shared" si="128"/>
        <v>0</v>
      </c>
      <c r="AV316" s="6">
        <f t="shared" si="129"/>
        <v>0</v>
      </c>
      <c r="AW316" s="6">
        <f t="shared" si="130"/>
        <v>0</v>
      </c>
      <c r="AX316" s="3">
        <f t="shared" si="131"/>
        <v>0</v>
      </c>
      <c r="AY316" s="3">
        <f t="shared" si="132"/>
        <v>0</v>
      </c>
      <c r="AZ316" s="3">
        <f t="shared" si="133"/>
        <v>0</v>
      </c>
      <c r="BA316" s="21">
        <v>12</v>
      </c>
      <c r="BB316" s="21">
        <v>396</v>
      </c>
      <c r="BC316" s="21">
        <v>320</v>
      </c>
      <c r="BD316" s="21">
        <v>7</v>
      </c>
      <c r="BE316" s="25">
        <v>56.571428571428569</v>
      </c>
      <c r="BF316" s="21">
        <v>123.75</v>
      </c>
      <c r="BG316" s="21">
        <v>38</v>
      </c>
      <c r="BH316" s="21">
        <v>9</v>
      </c>
      <c r="BI316" s="21">
        <v>6</v>
      </c>
      <c r="BJ316" s="21">
        <v>5</v>
      </c>
      <c r="BK316" s="21">
        <v>0</v>
      </c>
      <c r="BL316" s="22">
        <v>0</v>
      </c>
      <c r="BM316" s="22">
        <v>0</v>
      </c>
      <c r="BN316" s="22">
        <v>0</v>
      </c>
      <c r="BO316" s="22">
        <v>0</v>
      </c>
      <c r="BP316" s="26">
        <v>0</v>
      </c>
      <c r="BQ316" s="26">
        <v>0</v>
      </c>
      <c r="BR316" s="26">
        <v>0</v>
      </c>
      <c r="BS316" s="22">
        <v>0</v>
      </c>
      <c r="BT316" s="22">
        <v>0</v>
      </c>
      <c r="BU316" s="22">
        <v>0</v>
      </c>
      <c r="BV316" s="22">
        <v>0</v>
      </c>
      <c r="BW316" s="22">
        <v>0</v>
      </c>
      <c r="BX316" s="2">
        <f t="shared" si="134"/>
        <v>12</v>
      </c>
      <c r="BY316" s="2">
        <f t="shared" si="135"/>
        <v>0.14687500000000001</v>
      </c>
      <c r="BZ316" s="2">
        <f t="shared" si="136"/>
        <v>0.41666666666666669</v>
      </c>
      <c r="CA316" s="2">
        <f t="shared" si="137"/>
        <v>123.75</v>
      </c>
      <c r="CB316" s="5">
        <f t="shared" si="138"/>
        <v>56.571428571428569</v>
      </c>
      <c r="CC316" s="5">
        <f t="shared" si="139"/>
        <v>0.41666666666666669</v>
      </c>
      <c r="CD316" s="2">
        <f t="shared" si="140"/>
        <v>0.69597069597069594</v>
      </c>
      <c r="CE316" s="3">
        <f t="shared" si="141"/>
        <v>0</v>
      </c>
      <c r="CF316" s="6">
        <f t="shared" si="142"/>
        <v>0</v>
      </c>
      <c r="CG316" s="6">
        <f t="shared" si="143"/>
        <v>0</v>
      </c>
      <c r="CH316" s="6">
        <f t="shared" si="144"/>
        <v>0</v>
      </c>
      <c r="CI316" s="3">
        <f t="shared" si="145"/>
        <v>0</v>
      </c>
      <c r="CJ316" s="3">
        <f t="shared" si="146"/>
        <v>0</v>
      </c>
      <c r="CK316" s="3">
        <f t="shared" si="147"/>
        <v>0</v>
      </c>
    </row>
    <row r="317" spans="1:89" x14ac:dyDescent="0.25">
      <c r="A317" t="s">
        <v>343</v>
      </c>
      <c r="B317" t="s">
        <v>344</v>
      </c>
      <c r="C317">
        <v>2021</v>
      </c>
      <c r="D317">
        <v>14</v>
      </c>
      <c r="E317">
        <v>13</v>
      </c>
      <c r="F317" t="s">
        <v>484</v>
      </c>
      <c r="G317" t="s">
        <v>118</v>
      </c>
      <c r="H317" t="str">
        <f t="shared" si="119"/>
        <v>AR_O</v>
      </c>
      <c r="I317" t="s">
        <v>39</v>
      </c>
      <c r="J317" t="s">
        <v>42</v>
      </c>
      <c r="K317">
        <v>1</v>
      </c>
      <c r="L317">
        <v>0</v>
      </c>
      <c r="M317">
        <v>1</v>
      </c>
      <c r="N317">
        <v>1</v>
      </c>
      <c r="O317">
        <v>7500000</v>
      </c>
      <c r="P317" s="1">
        <v>42</v>
      </c>
      <c r="Q317">
        <v>383.25</v>
      </c>
      <c r="R317">
        <v>293.125</v>
      </c>
      <c r="S317">
        <v>12.25</v>
      </c>
      <c r="T317">
        <v>9.125</v>
      </c>
      <c r="U317">
        <v>130.74626865671641</v>
      </c>
      <c r="V317">
        <v>31.5</v>
      </c>
      <c r="W317">
        <v>14.875</v>
      </c>
      <c r="X317">
        <v>6.125</v>
      </c>
      <c r="Y317">
        <v>3.5</v>
      </c>
      <c r="Z317">
        <v>0</v>
      </c>
      <c r="AA317" s="1">
        <v>42</v>
      </c>
      <c r="AB317">
        <v>201.83333333333331</v>
      </c>
      <c r="AC317">
        <v>243.83333333333334</v>
      </c>
      <c r="AD317">
        <v>4.6666666666666661</v>
      </c>
      <c r="AE317">
        <v>7.2485549132947984</v>
      </c>
      <c r="AF317">
        <v>52.250000000000007</v>
      </c>
      <c r="AG317">
        <v>43.25</v>
      </c>
      <c r="AH317">
        <v>0</v>
      </c>
      <c r="AI317">
        <v>0</v>
      </c>
      <c r="AJ317">
        <v>17.5</v>
      </c>
      <c r="AK317">
        <v>9.3333333333333321</v>
      </c>
      <c r="AL317">
        <v>72.333333333333343</v>
      </c>
      <c r="AM317" s="2">
        <f t="shared" si="120"/>
        <v>42</v>
      </c>
      <c r="AN317" s="2">
        <f t="shared" si="121"/>
        <v>0.15820895522388059</v>
      </c>
      <c r="AO317" s="2">
        <f t="shared" si="122"/>
        <v>0.70833333333333337</v>
      </c>
      <c r="AP317" s="2">
        <f t="shared" si="123"/>
        <v>130.74626865671641</v>
      </c>
      <c r="AQ317" s="5">
        <f t="shared" si="124"/>
        <v>9.125</v>
      </c>
      <c r="AR317" s="5">
        <f t="shared" si="125"/>
        <v>8.3333333333333329E-2</v>
      </c>
      <c r="AS317" s="2">
        <f t="shared" si="126"/>
        <v>0.68085106382978722</v>
      </c>
      <c r="AT317" s="3">
        <f t="shared" si="127"/>
        <v>42</v>
      </c>
      <c r="AU317" s="6">
        <f t="shared" si="128"/>
        <v>7.2485549132947984</v>
      </c>
      <c r="AV317" s="6">
        <f t="shared" si="129"/>
        <v>52.250000000000007</v>
      </c>
      <c r="AW317" s="6">
        <f t="shared" si="130"/>
        <v>43.25</v>
      </c>
      <c r="AX317" s="3">
        <f t="shared" si="131"/>
        <v>0</v>
      </c>
      <c r="AY317" s="3">
        <f t="shared" si="132"/>
        <v>0.13294797687861273</v>
      </c>
      <c r="AZ317" s="3">
        <f t="shared" si="133"/>
        <v>0.35838150289017351</v>
      </c>
      <c r="BA317" s="21">
        <v>16</v>
      </c>
      <c r="BB317" s="21">
        <v>438</v>
      </c>
      <c r="BC317" s="21">
        <v>335</v>
      </c>
      <c r="BD317" s="21">
        <v>14</v>
      </c>
      <c r="BE317" s="25">
        <v>31.285714285714285</v>
      </c>
      <c r="BF317" s="21">
        <v>130.74626865671641</v>
      </c>
      <c r="BG317" s="21">
        <v>36</v>
      </c>
      <c r="BH317" s="21">
        <v>17</v>
      </c>
      <c r="BI317" s="21">
        <v>7</v>
      </c>
      <c r="BJ317" s="21">
        <v>4</v>
      </c>
      <c r="BK317" s="21">
        <v>0</v>
      </c>
      <c r="BL317" s="22">
        <v>12</v>
      </c>
      <c r="BM317" s="22">
        <v>173</v>
      </c>
      <c r="BN317" s="22">
        <v>209</v>
      </c>
      <c r="BO317" s="22">
        <v>4</v>
      </c>
      <c r="BP317" s="26">
        <v>7.2485549132947966</v>
      </c>
      <c r="BQ317" s="26">
        <v>52.25</v>
      </c>
      <c r="BR317" s="26">
        <v>43.25</v>
      </c>
      <c r="BS317" s="22">
        <v>0</v>
      </c>
      <c r="BT317" s="22">
        <v>0</v>
      </c>
      <c r="BU317" s="22">
        <v>15</v>
      </c>
      <c r="BV317" s="22">
        <v>8</v>
      </c>
      <c r="BW317" s="22">
        <v>62</v>
      </c>
      <c r="BX317" s="2">
        <f t="shared" si="134"/>
        <v>16</v>
      </c>
      <c r="BY317" s="2">
        <f t="shared" si="135"/>
        <v>0.15820895522388059</v>
      </c>
      <c r="BZ317" s="2">
        <f t="shared" si="136"/>
        <v>0.125</v>
      </c>
      <c r="CA317" s="2">
        <f t="shared" si="137"/>
        <v>130.74626865671641</v>
      </c>
      <c r="CB317" s="5">
        <f t="shared" si="138"/>
        <v>31.285714285714285</v>
      </c>
      <c r="CC317" s="5">
        <f t="shared" si="139"/>
        <v>0.25</v>
      </c>
      <c r="CD317" s="2">
        <f t="shared" si="140"/>
        <v>0.68085106382978722</v>
      </c>
      <c r="CE317" s="3">
        <f t="shared" si="141"/>
        <v>12</v>
      </c>
      <c r="CF317" s="6">
        <f t="shared" si="142"/>
        <v>7.2485549132947966</v>
      </c>
      <c r="CG317" s="6">
        <f t="shared" si="143"/>
        <v>52.25</v>
      </c>
      <c r="CH317" s="6">
        <f t="shared" si="144"/>
        <v>43.25</v>
      </c>
      <c r="CI317" s="3">
        <f t="shared" si="145"/>
        <v>0</v>
      </c>
      <c r="CJ317" s="3">
        <f t="shared" si="146"/>
        <v>0.13294797687861271</v>
      </c>
      <c r="CK317" s="3">
        <f t="shared" si="147"/>
        <v>0.3583815028901734</v>
      </c>
    </row>
    <row r="318" spans="1:89" x14ac:dyDescent="0.25">
      <c r="A318" t="s">
        <v>500</v>
      </c>
      <c r="B318" t="s">
        <v>501</v>
      </c>
      <c r="C318">
        <v>2021</v>
      </c>
      <c r="D318">
        <v>14</v>
      </c>
      <c r="E318">
        <v>13</v>
      </c>
      <c r="F318" t="s">
        <v>484</v>
      </c>
      <c r="G318" t="s">
        <v>118</v>
      </c>
      <c r="H318" t="str">
        <f t="shared" si="119"/>
        <v>AR_I</v>
      </c>
      <c r="I318" t="s">
        <v>39</v>
      </c>
      <c r="J318" t="s">
        <v>0</v>
      </c>
      <c r="K318">
        <v>0</v>
      </c>
      <c r="L318">
        <v>0</v>
      </c>
      <c r="M318">
        <v>0</v>
      </c>
      <c r="N318">
        <v>0</v>
      </c>
      <c r="O318">
        <v>3000000</v>
      </c>
      <c r="P318" s="1">
        <v>42</v>
      </c>
      <c r="Q318">
        <v>476</v>
      </c>
      <c r="R318">
        <v>469</v>
      </c>
      <c r="S318">
        <v>7</v>
      </c>
      <c r="T318">
        <v>11.333333333333334</v>
      </c>
      <c r="U318">
        <v>101.49253731343283</v>
      </c>
      <c r="V318">
        <v>14</v>
      </c>
      <c r="W318">
        <v>28</v>
      </c>
      <c r="X318">
        <v>7</v>
      </c>
      <c r="Y318">
        <v>0</v>
      </c>
      <c r="Z318">
        <v>0</v>
      </c>
      <c r="AA318" s="1">
        <v>42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2">
        <f t="shared" si="120"/>
        <v>42</v>
      </c>
      <c r="AN318" s="2">
        <f t="shared" si="121"/>
        <v>8.9552238805970144E-2</v>
      </c>
      <c r="AO318" s="2">
        <f t="shared" si="122"/>
        <v>0.83333333333333337</v>
      </c>
      <c r="AP318" s="2">
        <f t="shared" si="123"/>
        <v>101.49253731343283</v>
      </c>
      <c r="AQ318" s="5">
        <f t="shared" si="124"/>
        <v>11.333333333333334</v>
      </c>
      <c r="AR318" s="5">
        <f t="shared" si="125"/>
        <v>0</v>
      </c>
      <c r="AS318" s="2">
        <f t="shared" si="126"/>
        <v>0.5901639344262295</v>
      </c>
      <c r="AT318" s="3">
        <f t="shared" si="127"/>
        <v>42</v>
      </c>
      <c r="AU318" s="6">
        <f t="shared" si="128"/>
        <v>0</v>
      </c>
      <c r="AV318" s="6">
        <f t="shared" si="129"/>
        <v>0</v>
      </c>
      <c r="AW318" s="6">
        <f t="shared" si="130"/>
        <v>0</v>
      </c>
      <c r="AX318" s="3">
        <f t="shared" si="131"/>
        <v>0</v>
      </c>
      <c r="AY318" s="3">
        <f t="shared" si="132"/>
        <v>0</v>
      </c>
      <c r="AZ318" s="3">
        <f t="shared" si="133"/>
        <v>0</v>
      </c>
      <c r="BA318" s="21">
        <v>2</v>
      </c>
      <c r="BB318" s="21">
        <v>68</v>
      </c>
      <c r="BC318" s="21">
        <v>67</v>
      </c>
      <c r="BD318" s="21">
        <v>1</v>
      </c>
      <c r="BE318" s="25">
        <v>68</v>
      </c>
      <c r="BF318" s="21">
        <v>101.49253731343283</v>
      </c>
      <c r="BG318" s="21">
        <v>2</v>
      </c>
      <c r="BH318" s="21">
        <v>4</v>
      </c>
      <c r="BI318" s="21">
        <v>1</v>
      </c>
      <c r="BJ318" s="21">
        <v>0</v>
      </c>
      <c r="BK318" s="21">
        <v>0</v>
      </c>
      <c r="BL318" s="22">
        <v>0</v>
      </c>
      <c r="BM318" s="22">
        <v>0</v>
      </c>
      <c r="BN318" s="22">
        <v>0</v>
      </c>
      <c r="BO318" s="22">
        <v>0</v>
      </c>
      <c r="BP318" s="26">
        <v>0</v>
      </c>
      <c r="BQ318" s="26">
        <v>0</v>
      </c>
      <c r="BR318" s="26">
        <v>0</v>
      </c>
      <c r="BS318" s="22">
        <v>0</v>
      </c>
      <c r="BT318" s="22">
        <v>0</v>
      </c>
      <c r="BU318" s="22">
        <v>0</v>
      </c>
      <c r="BV318" s="22">
        <v>0</v>
      </c>
      <c r="BW318" s="22">
        <v>0</v>
      </c>
      <c r="BX318" s="2">
        <f t="shared" si="134"/>
        <v>2</v>
      </c>
      <c r="BY318" s="2">
        <f t="shared" si="135"/>
        <v>8.9552238805970144E-2</v>
      </c>
      <c r="BZ318" s="2">
        <f t="shared" si="136"/>
        <v>0.5</v>
      </c>
      <c r="CA318" s="2">
        <f t="shared" si="137"/>
        <v>101.49253731343283</v>
      </c>
      <c r="CB318" s="5">
        <f t="shared" si="138"/>
        <v>68</v>
      </c>
      <c r="CC318" s="5">
        <f t="shared" si="139"/>
        <v>0</v>
      </c>
      <c r="CD318" s="2">
        <f t="shared" si="140"/>
        <v>0.5901639344262295</v>
      </c>
      <c r="CE318" s="3">
        <f t="shared" si="141"/>
        <v>0</v>
      </c>
      <c r="CF318" s="6">
        <f t="shared" si="142"/>
        <v>0</v>
      </c>
      <c r="CG318" s="6">
        <f t="shared" si="143"/>
        <v>0</v>
      </c>
      <c r="CH318" s="6">
        <f t="shared" si="144"/>
        <v>0</v>
      </c>
      <c r="CI318" s="3">
        <f t="shared" si="145"/>
        <v>0</v>
      </c>
      <c r="CJ318" s="3">
        <f t="shared" si="146"/>
        <v>0</v>
      </c>
      <c r="CK318" s="3">
        <f t="shared" si="147"/>
        <v>0</v>
      </c>
    </row>
    <row r="319" spans="1:89" x14ac:dyDescent="0.25">
      <c r="A319" t="s">
        <v>502</v>
      </c>
      <c r="C319">
        <v>2021</v>
      </c>
      <c r="D319">
        <v>14</v>
      </c>
      <c r="E319">
        <v>13</v>
      </c>
      <c r="F319" t="s">
        <v>484</v>
      </c>
      <c r="G319" t="s">
        <v>118</v>
      </c>
      <c r="H319" t="str">
        <f t="shared" si="119"/>
        <v>AR_I</v>
      </c>
      <c r="I319" t="s">
        <v>39</v>
      </c>
      <c r="J319" t="s">
        <v>0</v>
      </c>
      <c r="K319">
        <v>0</v>
      </c>
      <c r="L319">
        <v>0</v>
      </c>
      <c r="M319">
        <v>0</v>
      </c>
      <c r="N319">
        <v>0</v>
      </c>
      <c r="O319">
        <v>2000000</v>
      </c>
      <c r="P319" s="1">
        <v>42</v>
      </c>
      <c r="Q319">
        <v>105.77777777777777</v>
      </c>
      <c r="R319">
        <v>80.888888888888886</v>
      </c>
      <c r="S319">
        <v>6.2222222222222214</v>
      </c>
      <c r="T319">
        <v>2.5185185185185182</v>
      </c>
      <c r="U319">
        <v>130.76923076923077</v>
      </c>
      <c r="V319">
        <v>14</v>
      </c>
      <c r="W319">
        <v>1.5555555555555554</v>
      </c>
      <c r="X319">
        <v>0</v>
      </c>
      <c r="Y319">
        <v>0</v>
      </c>
      <c r="Z319">
        <v>0</v>
      </c>
      <c r="AA319" s="1">
        <v>42</v>
      </c>
      <c r="AB319">
        <v>324</v>
      </c>
      <c r="AC319">
        <v>369</v>
      </c>
      <c r="AD319">
        <v>19</v>
      </c>
      <c r="AE319">
        <v>6.833333333333333</v>
      </c>
      <c r="AF319">
        <v>19.421052631578949</v>
      </c>
      <c r="AG319">
        <v>17.05263157894737</v>
      </c>
      <c r="AH319">
        <v>1</v>
      </c>
      <c r="AI319">
        <v>0</v>
      </c>
      <c r="AJ319">
        <v>26</v>
      </c>
      <c r="AK319">
        <v>14</v>
      </c>
      <c r="AL319">
        <v>130</v>
      </c>
      <c r="AM319" s="2">
        <f t="shared" si="120"/>
        <v>42</v>
      </c>
      <c r="AN319" s="2">
        <f t="shared" si="121"/>
        <v>0.19230769230769232</v>
      </c>
      <c r="AO319" s="2">
        <f t="shared" si="122"/>
        <v>0.85185185185185186</v>
      </c>
      <c r="AP319" s="2">
        <f t="shared" si="123"/>
        <v>130.76923076923077</v>
      </c>
      <c r="AQ319" s="5">
        <f t="shared" si="124"/>
        <v>2.5185185185185182</v>
      </c>
      <c r="AR319" s="5">
        <f t="shared" si="125"/>
        <v>0</v>
      </c>
      <c r="AS319" s="2">
        <f t="shared" si="126"/>
        <v>0.61904761904761907</v>
      </c>
      <c r="AT319" s="3">
        <f t="shared" si="127"/>
        <v>42</v>
      </c>
      <c r="AU319" s="6">
        <f t="shared" si="128"/>
        <v>6.833333333333333</v>
      </c>
      <c r="AV319" s="6">
        <f t="shared" si="129"/>
        <v>19.421052631578949</v>
      </c>
      <c r="AW319" s="6">
        <f t="shared" si="130"/>
        <v>17.05263157894737</v>
      </c>
      <c r="AX319" s="3">
        <f t="shared" si="131"/>
        <v>2.3809523809523808E-2</v>
      </c>
      <c r="AY319" s="3">
        <f t="shared" si="132"/>
        <v>0.12345679012345678</v>
      </c>
      <c r="AZ319" s="3">
        <f t="shared" si="133"/>
        <v>0.40123456790123457</v>
      </c>
      <c r="BA319" s="21">
        <v>9</v>
      </c>
      <c r="BB319" s="21">
        <v>68</v>
      </c>
      <c r="BC319" s="21">
        <v>52</v>
      </c>
      <c r="BD319" s="21">
        <v>4</v>
      </c>
      <c r="BE319" s="25">
        <v>17</v>
      </c>
      <c r="BF319" s="21">
        <v>130.76923076923077</v>
      </c>
      <c r="BG319" s="21">
        <v>9</v>
      </c>
      <c r="BH319" s="21">
        <v>1</v>
      </c>
      <c r="BI319" s="21">
        <v>0</v>
      </c>
      <c r="BJ319" s="21">
        <v>0</v>
      </c>
      <c r="BK319" s="21">
        <v>0</v>
      </c>
      <c r="BL319" s="22">
        <v>14</v>
      </c>
      <c r="BM319" s="22">
        <v>324</v>
      </c>
      <c r="BN319" s="22">
        <v>369</v>
      </c>
      <c r="BO319" s="22">
        <v>19</v>
      </c>
      <c r="BP319" s="26">
        <v>6.833333333333333</v>
      </c>
      <c r="BQ319" s="26">
        <v>19.421052631578949</v>
      </c>
      <c r="BR319" s="26">
        <v>17.05263157894737</v>
      </c>
      <c r="BS319" s="22">
        <v>1</v>
      </c>
      <c r="BT319" s="22">
        <v>0</v>
      </c>
      <c r="BU319" s="22">
        <v>26</v>
      </c>
      <c r="BV319" s="22">
        <v>14</v>
      </c>
      <c r="BW319" s="22">
        <v>130</v>
      </c>
      <c r="BX319" s="2">
        <f t="shared" si="134"/>
        <v>9</v>
      </c>
      <c r="BY319" s="2">
        <f t="shared" si="135"/>
        <v>0.19230769230769232</v>
      </c>
      <c r="BZ319" s="2">
        <f t="shared" si="136"/>
        <v>0.55555555555555558</v>
      </c>
      <c r="CA319" s="2">
        <f t="shared" si="137"/>
        <v>130.76923076923077</v>
      </c>
      <c r="CB319" s="5">
        <f t="shared" si="138"/>
        <v>17</v>
      </c>
      <c r="CC319" s="5">
        <f t="shared" si="139"/>
        <v>0</v>
      </c>
      <c r="CD319" s="2">
        <f t="shared" si="140"/>
        <v>0.61904761904761907</v>
      </c>
      <c r="CE319" s="3">
        <f t="shared" si="141"/>
        <v>14</v>
      </c>
      <c r="CF319" s="6">
        <f t="shared" si="142"/>
        <v>6.833333333333333</v>
      </c>
      <c r="CG319" s="6">
        <f t="shared" si="143"/>
        <v>19.421052631578949</v>
      </c>
      <c r="CH319" s="6">
        <f t="shared" si="144"/>
        <v>17.05263157894737</v>
      </c>
      <c r="CI319" s="3">
        <f t="shared" si="145"/>
        <v>7.1428571428571425E-2</v>
      </c>
      <c r="CJ319" s="3">
        <f t="shared" si="146"/>
        <v>0.12345679012345678</v>
      </c>
      <c r="CK319" s="3">
        <f t="shared" si="147"/>
        <v>0.40123456790123457</v>
      </c>
    </row>
    <row r="320" spans="1:89" x14ac:dyDescent="0.25">
      <c r="A320" t="s">
        <v>503</v>
      </c>
      <c r="C320">
        <v>2021</v>
      </c>
      <c r="D320">
        <v>14</v>
      </c>
      <c r="E320">
        <v>13</v>
      </c>
      <c r="F320" t="s">
        <v>484</v>
      </c>
      <c r="G320" t="s">
        <v>118</v>
      </c>
      <c r="H320" t="str">
        <f t="shared" si="119"/>
        <v>AR_I</v>
      </c>
      <c r="I320" t="s">
        <v>39</v>
      </c>
      <c r="J320" t="s">
        <v>0</v>
      </c>
      <c r="K320">
        <v>0</v>
      </c>
      <c r="L320">
        <v>0</v>
      </c>
      <c r="M320">
        <v>0</v>
      </c>
      <c r="N320">
        <v>0</v>
      </c>
      <c r="O320">
        <v>2000000</v>
      </c>
      <c r="P320" s="1">
        <v>42</v>
      </c>
      <c r="Q320">
        <v>242.66666666666666</v>
      </c>
      <c r="R320">
        <v>254.33333333333334</v>
      </c>
      <c r="S320">
        <v>9.3333333333333321</v>
      </c>
      <c r="T320">
        <v>5.7777777777777777</v>
      </c>
      <c r="U320">
        <v>95.412844036697237</v>
      </c>
      <c r="V320">
        <v>14</v>
      </c>
      <c r="W320">
        <v>4.6666666666666661</v>
      </c>
      <c r="X320">
        <v>4.6666666666666661</v>
      </c>
      <c r="Y320">
        <v>0</v>
      </c>
      <c r="Z320">
        <v>0</v>
      </c>
      <c r="AA320" s="1">
        <v>42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s="2">
        <f t="shared" si="120"/>
        <v>42</v>
      </c>
      <c r="AN320" s="2">
        <f t="shared" si="121"/>
        <v>7.3394495412844027E-2</v>
      </c>
      <c r="AO320" s="2">
        <f t="shared" si="122"/>
        <v>0.7777777777777779</v>
      </c>
      <c r="AP320" s="2">
        <f t="shared" si="123"/>
        <v>95.412844036697237</v>
      </c>
      <c r="AQ320" s="5">
        <f t="shared" si="124"/>
        <v>5.7777777777777777</v>
      </c>
      <c r="AR320" s="5">
        <f t="shared" si="125"/>
        <v>0</v>
      </c>
      <c r="AS320" s="2">
        <f t="shared" si="126"/>
        <v>0.6732673267326732</v>
      </c>
      <c r="AT320" s="3">
        <f t="shared" si="127"/>
        <v>42</v>
      </c>
      <c r="AU320" s="6">
        <f t="shared" si="128"/>
        <v>0</v>
      </c>
      <c r="AV320" s="6">
        <f t="shared" si="129"/>
        <v>0</v>
      </c>
      <c r="AW320" s="6">
        <f t="shared" si="130"/>
        <v>0</v>
      </c>
      <c r="AX320" s="3">
        <f t="shared" si="131"/>
        <v>0</v>
      </c>
      <c r="AY320" s="3">
        <f t="shared" si="132"/>
        <v>0</v>
      </c>
      <c r="AZ320" s="3">
        <f t="shared" si="133"/>
        <v>0</v>
      </c>
      <c r="BA320" s="21">
        <v>6</v>
      </c>
      <c r="BB320" s="21">
        <v>104</v>
      </c>
      <c r="BC320" s="21">
        <v>109</v>
      </c>
      <c r="BD320" s="21">
        <v>4</v>
      </c>
      <c r="BE320" s="25">
        <v>26</v>
      </c>
      <c r="BF320" s="21">
        <v>95.412844036697251</v>
      </c>
      <c r="BG320" s="21">
        <v>6</v>
      </c>
      <c r="BH320" s="21">
        <v>2</v>
      </c>
      <c r="BI320" s="21">
        <v>2</v>
      </c>
      <c r="BJ320" s="21">
        <v>0</v>
      </c>
      <c r="BK320" s="21">
        <v>0</v>
      </c>
      <c r="BL320" s="22">
        <v>0</v>
      </c>
      <c r="BM320" s="22">
        <v>0</v>
      </c>
      <c r="BN320" s="22">
        <v>0</v>
      </c>
      <c r="BO320" s="22">
        <v>0</v>
      </c>
      <c r="BP320" s="26">
        <v>0</v>
      </c>
      <c r="BQ320" s="26">
        <v>0</v>
      </c>
      <c r="BR320" s="26">
        <v>0</v>
      </c>
      <c r="BS320" s="22">
        <v>0</v>
      </c>
      <c r="BT320" s="22">
        <v>0</v>
      </c>
      <c r="BU320" s="22">
        <v>0</v>
      </c>
      <c r="BV320" s="22">
        <v>0</v>
      </c>
      <c r="BW320" s="22">
        <v>0</v>
      </c>
      <c r="BX320" s="2">
        <f t="shared" si="134"/>
        <v>6</v>
      </c>
      <c r="BY320" s="2">
        <f t="shared" si="135"/>
        <v>7.3394495412844041E-2</v>
      </c>
      <c r="BZ320" s="2">
        <f t="shared" si="136"/>
        <v>0.33333333333333331</v>
      </c>
      <c r="CA320" s="2">
        <f t="shared" si="137"/>
        <v>95.412844036697251</v>
      </c>
      <c r="CB320" s="5">
        <f t="shared" si="138"/>
        <v>26</v>
      </c>
      <c r="CC320" s="5">
        <f t="shared" si="139"/>
        <v>0</v>
      </c>
      <c r="CD320" s="2">
        <f t="shared" si="140"/>
        <v>0.67326732673267331</v>
      </c>
      <c r="CE320" s="3">
        <f t="shared" si="141"/>
        <v>0</v>
      </c>
      <c r="CF320" s="6">
        <f t="shared" si="142"/>
        <v>0</v>
      </c>
      <c r="CG320" s="6">
        <f t="shared" si="143"/>
        <v>0</v>
      </c>
      <c r="CH320" s="6">
        <f t="shared" si="144"/>
        <v>0</v>
      </c>
      <c r="CI320" s="3">
        <f t="shared" si="145"/>
        <v>0</v>
      </c>
      <c r="CJ320" s="3">
        <f t="shared" si="146"/>
        <v>0</v>
      </c>
      <c r="CK320" s="3">
        <f t="shared" si="147"/>
        <v>0</v>
      </c>
    </row>
    <row r="321" spans="1:89" x14ac:dyDescent="0.25">
      <c r="A321" t="s">
        <v>504</v>
      </c>
      <c r="B321" t="s">
        <v>505</v>
      </c>
      <c r="C321">
        <v>2021</v>
      </c>
      <c r="D321">
        <v>14</v>
      </c>
      <c r="E321">
        <v>13</v>
      </c>
      <c r="F321" t="s">
        <v>484</v>
      </c>
      <c r="G321" t="s">
        <v>127</v>
      </c>
      <c r="H321" t="str">
        <f t="shared" si="119"/>
        <v>AR_O</v>
      </c>
      <c r="I321" t="s">
        <v>39</v>
      </c>
      <c r="J321" t="s">
        <v>42</v>
      </c>
      <c r="K321">
        <v>1</v>
      </c>
      <c r="L321">
        <v>0</v>
      </c>
      <c r="M321">
        <v>1</v>
      </c>
      <c r="N321">
        <v>1</v>
      </c>
      <c r="O321">
        <v>162500000</v>
      </c>
      <c r="P321" s="1">
        <v>42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42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2">
        <f t="shared" si="120"/>
        <v>42</v>
      </c>
      <c r="AN321" s="2">
        <f t="shared" si="121"/>
        <v>0</v>
      </c>
      <c r="AO321" s="2">
        <f t="shared" si="122"/>
        <v>1</v>
      </c>
      <c r="AP321" s="2">
        <f t="shared" si="123"/>
        <v>0</v>
      </c>
      <c r="AQ321" s="5">
        <f t="shared" si="124"/>
        <v>0</v>
      </c>
      <c r="AR321" s="5">
        <f t="shared" si="125"/>
        <v>0</v>
      </c>
      <c r="AS321" s="2">
        <f t="shared" si="126"/>
        <v>0</v>
      </c>
      <c r="AT321" s="3">
        <f t="shared" si="127"/>
        <v>42</v>
      </c>
      <c r="AU321" s="6">
        <f t="shared" si="128"/>
        <v>0</v>
      </c>
      <c r="AV321" s="6">
        <f t="shared" si="129"/>
        <v>0</v>
      </c>
      <c r="AW321" s="6">
        <f t="shared" si="130"/>
        <v>0</v>
      </c>
      <c r="AX321" s="3">
        <f t="shared" si="131"/>
        <v>0</v>
      </c>
      <c r="AY321" s="3">
        <f t="shared" si="132"/>
        <v>0</v>
      </c>
      <c r="AZ321" s="3">
        <f t="shared" si="133"/>
        <v>0</v>
      </c>
      <c r="BA321" s="21">
        <v>0</v>
      </c>
      <c r="BB321" s="21">
        <v>0</v>
      </c>
      <c r="BC321" s="21">
        <v>0</v>
      </c>
      <c r="BD321" s="21">
        <v>0</v>
      </c>
      <c r="BE321" s="25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  <c r="BL321" s="22">
        <v>0</v>
      </c>
      <c r="BM321" s="22">
        <v>0</v>
      </c>
      <c r="BN321" s="22">
        <v>0</v>
      </c>
      <c r="BO321" s="22">
        <v>0</v>
      </c>
      <c r="BP321" s="26">
        <v>0</v>
      </c>
      <c r="BQ321" s="26">
        <v>0</v>
      </c>
      <c r="BR321" s="26">
        <v>0</v>
      </c>
      <c r="BS321" s="22">
        <v>0</v>
      </c>
      <c r="BT321" s="22">
        <v>0</v>
      </c>
      <c r="BU321" s="22">
        <v>0</v>
      </c>
      <c r="BV321" s="22">
        <v>0</v>
      </c>
      <c r="BW321" s="22">
        <v>0</v>
      </c>
      <c r="BX321" s="2">
        <f t="shared" si="134"/>
        <v>0</v>
      </c>
      <c r="BY321" s="2">
        <f t="shared" si="135"/>
        <v>0</v>
      </c>
      <c r="BZ321" s="2">
        <f t="shared" si="136"/>
        <v>0</v>
      </c>
      <c r="CA321" s="2">
        <f t="shared" si="137"/>
        <v>0</v>
      </c>
      <c r="CB321" s="5">
        <f t="shared" si="138"/>
        <v>0</v>
      </c>
      <c r="CC321" s="5">
        <f t="shared" si="139"/>
        <v>0</v>
      </c>
      <c r="CD321" s="2">
        <f t="shared" si="140"/>
        <v>0</v>
      </c>
      <c r="CE321" s="3">
        <f t="shared" si="141"/>
        <v>0</v>
      </c>
      <c r="CF321" s="6">
        <f t="shared" si="142"/>
        <v>0</v>
      </c>
      <c r="CG321" s="6">
        <f t="shared" si="143"/>
        <v>0</v>
      </c>
      <c r="CH321" s="6">
        <f t="shared" si="144"/>
        <v>0</v>
      </c>
      <c r="CI321" s="3">
        <f t="shared" si="145"/>
        <v>0</v>
      </c>
      <c r="CJ321" s="3">
        <f t="shared" si="146"/>
        <v>0</v>
      </c>
      <c r="CK321" s="3">
        <f t="shared" si="147"/>
        <v>0</v>
      </c>
    </row>
    <row r="322" spans="1:89" x14ac:dyDescent="0.25">
      <c r="A322" t="s">
        <v>183</v>
      </c>
      <c r="B322" t="s">
        <v>184</v>
      </c>
      <c r="C322">
        <v>2021</v>
      </c>
      <c r="D322">
        <v>14</v>
      </c>
      <c r="E322">
        <v>13</v>
      </c>
      <c r="F322" t="s">
        <v>484</v>
      </c>
      <c r="G322" t="s">
        <v>127</v>
      </c>
      <c r="H322" t="str">
        <f t="shared" si="119"/>
        <v>AR_I</v>
      </c>
      <c r="I322" t="s">
        <v>39</v>
      </c>
      <c r="J322" t="s">
        <v>0</v>
      </c>
      <c r="K322">
        <v>0</v>
      </c>
      <c r="L322">
        <v>0</v>
      </c>
      <c r="M322">
        <v>0</v>
      </c>
      <c r="N322">
        <v>1</v>
      </c>
      <c r="O322">
        <v>44000000</v>
      </c>
      <c r="P322" s="1">
        <v>42</v>
      </c>
      <c r="Q322">
        <v>204.61538461538461</v>
      </c>
      <c r="R322">
        <v>173.38461538461539</v>
      </c>
      <c r="S322">
        <v>11.846153846153847</v>
      </c>
      <c r="T322">
        <v>4.8717948717948714</v>
      </c>
      <c r="U322">
        <v>118.01242236024845</v>
      </c>
      <c r="V322">
        <v>9.6923076923076916</v>
      </c>
      <c r="W322">
        <v>7.5384615384615383</v>
      </c>
      <c r="X322">
        <v>1.0769230769230771</v>
      </c>
      <c r="Y322">
        <v>0</v>
      </c>
      <c r="Z322">
        <v>0</v>
      </c>
      <c r="AA322" s="1">
        <v>42</v>
      </c>
      <c r="AB322">
        <v>291</v>
      </c>
      <c r="AC322">
        <v>357</v>
      </c>
      <c r="AD322">
        <v>11</v>
      </c>
      <c r="AE322">
        <v>7.3608247422680417</v>
      </c>
      <c r="AF322">
        <v>32.454545454545453</v>
      </c>
      <c r="AG322">
        <v>26.454545454545453</v>
      </c>
      <c r="AH322">
        <v>0</v>
      </c>
      <c r="AI322">
        <v>0</v>
      </c>
      <c r="AJ322">
        <v>34</v>
      </c>
      <c r="AK322">
        <v>10</v>
      </c>
      <c r="AL322">
        <v>109</v>
      </c>
      <c r="AM322" s="2">
        <f t="shared" si="120"/>
        <v>42</v>
      </c>
      <c r="AN322" s="2">
        <f t="shared" si="121"/>
        <v>9.9378881987577633E-2</v>
      </c>
      <c r="AO322" s="2">
        <f t="shared" si="122"/>
        <v>0.71794871794871795</v>
      </c>
      <c r="AP322" s="2">
        <f t="shared" si="123"/>
        <v>118.01242236024845</v>
      </c>
      <c r="AQ322" s="5">
        <f t="shared" si="124"/>
        <v>4.8717948717948714</v>
      </c>
      <c r="AR322" s="5">
        <f t="shared" si="125"/>
        <v>0</v>
      </c>
      <c r="AS322" s="2">
        <f t="shared" si="126"/>
        <v>0.77241379310344827</v>
      </c>
      <c r="AT322" s="3">
        <f t="shared" si="127"/>
        <v>42</v>
      </c>
      <c r="AU322" s="6">
        <f t="shared" si="128"/>
        <v>7.3608247422680417</v>
      </c>
      <c r="AV322" s="6">
        <f t="shared" si="129"/>
        <v>32.454545454545453</v>
      </c>
      <c r="AW322" s="6">
        <f t="shared" si="130"/>
        <v>26.454545454545453</v>
      </c>
      <c r="AX322" s="3">
        <f t="shared" si="131"/>
        <v>0</v>
      </c>
      <c r="AY322" s="3">
        <f t="shared" si="132"/>
        <v>0.15120274914089346</v>
      </c>
      <c r="AZ322" s="3">
        <f t="shared" si="133"/>
        <v>0.37457044673539519</v>
      </c>
      <c r="BA322" s="21">
        <v>13</v>
      </c>
      <c r="BB322" s="21">
        <v>190</v>
      </c>
      <c r="BC322" s="21">
        <v>161</v>
      </c>
      <c r="BD322" s="21">
        <v>11</v>
      </c>
      <c r="BE322" s="25">
        <v>17.272727272727273</v>
      </c>
      <c r="BF322" s="21">
        <v>118.01242236024845</v>
      </c>
      <c r="BG322" s="21">
        <v>9</v>
      </c>
      <c r="BH322" s="21">
        <v>7</v>
      </c>
      <c r="BI322" s="21">
        <v>1</v>
      </c>
      <c r="BJ322" s="21">
        <v>0</v>
      </c>
      <c r="BK322" s="21">
        <v>0</v>
      </c>
      <c r="BL322" s="22">
        <v>14</v>
      </c>
      <c r="BM322" s="22">
        <v>291</v>
      </c>
      <c r="BN322" s="22">
        <v>357</v>
      </c>
      <c r="BO322" s="22">
        <v>11</v>
      </c>
      <c r="BP322" s="26">
        <v>7.3608247422680417</v>
      </c>
      <c r="BQ322" s="26">
        <v>32.454545454545453</v>
      </c>
      <c r="BR322" s="26">
        <v>26.454545454545453</v>
      </c>
      <c r="BS322" s="22">
        <v>0</v>
      </c>
      <c r="BT322" s="22">
        <v>0</v>
      </c>
      <c r="BU322" s="22">
        <v>34</v>
      </c>
      <c r="BV322" s="22">
        <v>10</v>
      </c>
      <c r="BW322" s="22">
        <v>109</v>
      </c>
      <c r="BX322" s="2">
        <f t="shared" si="134"/>
        <v>13</v>
      </c>
      <c r="BY322" s="2">
        <f t="shared" si="135"/>
        <v>9.9378881987577633E-2</v>
      </c>
      <c r="BZ322" s="2">
        <f t="shared" si="136"/>
        <v>0.15384615384615385</v>
      </c>
      <c r="CA322" s="2">
        <f t="shared" si="137"/>
        <v>118.01242236024845</v>
      </c>
      <c r="CB322" s="5">
        <f t="shared" si="138"/>
        <v>17.272727272727273</v>
      </c>
      <c r="CC322" s="5">
        <f t="shared" si="139"/>
        <v>0</v>
      </c>
      <c r="CD322" s="2">
        <f t="shared" si="140"/>
        <v>0.77241379310344827</v>
      </c>
      <c r="CE322" s="3">
        <f t="shared" si="141"/>
        <v>14</v>
      </c>
      <c r="CF322" s="6">
        <f t="shared" si="142"/>
        <v>7.3608247422680417</v>
      </c>
      <c r="CG322" s="6">
        <f t="shared" si="143"/>
        <v>32.454545454545453</v>
      </c>
      <c r="CH322" s="6">
        <f t="shared" si="144"/>
        <v>26.454545454545453</v>
      </c>
      <c r="CI322" s="3">
        <f t="shared" si="145"/>
        <v>0</v>
      </c>
      <c r="CJ322" s="3">
        <f t="shared" si="146"/>
        <v>0.15120274914089346</v>
      </c>
      <c r="CK322" s="3">
        <f t="shared" si="147"/>
        <v>0.37457044673539519</v>
      </c>
    </row>
    <row r="323" spans="1:89" x14ac:dyDescent="0.25">
      <c r="A323" t="s">
        <v>220</v>
      </c>
      <c r="B323" t="s">
        <v>221</v>
      </c>
      <c r="C323">
        <v>2021</v>
      </c>
      <c r="D323">
        <v>14</v>
      </c>
      <c r="E323">
        <v>13</v>
      </c>
      <c r="F323" t="s">
        <v>484</v>
      </c>
      <c r="G323" t="s">
        <v>127</v>
      </c>
      <c r="H323" t="str">
        <f t="shared" si="119"/>
        <v>Bowl_I</v>
      </c>
      <c r="I323" t="s">
        <v>54</v>
      </c>
      <c r="J323" t="s">
        <v>0</v>
      </c>
      <c r="K323">
        <v>0</v>
      </c>
      <c r="L323">
        <v>0</v>
      </c>
      <c r="M323">
        <v>0</v>
      </c>
      <c r="N323">
        <v>0</v>
      </c>
      <c r="O323">
        <v>12000000</v>
      </c>
      <c r="P323" s="1">
        <v>42</v>
      </c>
      <c r="Q323">
        <v>100.8</v>
      </c>
      <c r="R323">
        <v>103.60000000000001</v>
      </c>
      <c r="S323">
        <v>11.200000000000001</v>
      </c>
      <c r="T323">
        <v>2.4</v>
      </c>
      <c r="U323">
        <v>97.297297297297291</v>
      </c>
      <c r="V323">
        <v>8.4</v>
      </c>
      <c r="W323">
        <v>0</v>
      </c>
      <c r="X323">
        <v>0</v>
      </c>
      <c r="Y323">
        <v>0</v>
      </c>
      <c r="Z323">
        <v>0</v>
      </c>
      <c r="AA323" s="1">
        <v>42</v>
      </c>
      <c r="AB323">
        <v>333.66666666666663</v>
      </c>
      <c r="AC323">
        <v>354.66666666666663</v>
      </c>
      <c r="AD323">
        <v>16.333333333333336</v>
      </c>
      <c r="AE323">
        <v>6.3776223776223775</v>
      </c>
      <c r="AF323">
        <v>21.714285714285708</v>
      </c>
      <c r="AG323">
        <v>20.428571428571423</v>
      </c>
      <c r="AH323">
        <v>0</v>
      </c>
      <c r="AI323">
        <v>0</v>
      </c>
      <c r="AJ323">
        <v>47.833333333333329</v>
      </c>
      <c r="AK323">
        <v>3.5</v>
      </c>
      <c r="AL323">
        <v>156.33333333333331</v>
      </c>
      <c r="AM323" s="2">
        <f t="shared" si="120"/>
        <v>42</v>
      </c>
      <c r="AN323" s="2">
        <f t="shared" si="121"/>
        <v>8.1081081081081072E-2</v>
      </c>
      <c r="AO323" s="2">
        <f t="shared" si="122"/>
        <v>0.73333333333333328</v>
      </c>
      <c r="AP323" s="2">
        <f t="shared" si="123"/>
        <v>97.297297297297291</v>
      </c>
      <c r="AQ323" s="5">
        <f t="shared" si="124"/>
        <v>2.4</v>
      </c>
      <c r="AR323" s="5">
        <f t="shared" si="125"/>
        <v>0</v>
      </c>
      <c r="AS323" s="2">
        <f t="shared" si="126"/>
        <v>0.70588235294117629</v>
      </c>
      <c r="AT323" s="3">
        <f t="shared" si="127"/>
        <v>42</v>
      </c>
      <c r="AU323" s="6">
        <f t="shared" si="128"/>
        <v>6.3776223776223775</v>
      </c>
      <c r="AV323" s="6">
        <f t="shared" si="129"/>
        <v>21.714285714285708</v>
      </c>
      <c r="AW323" s="6">
        <f t="shared" si="130"/>
        <v>20.428571428571423</v>
      </c>
      <c r="AX323" s="3">
        <f t="shared" si="131"/>
        <v>0</v>
      </c>
      <c r="AY323" s="3">
        <f t="shared" si="132"/>
        <v>0.15384615384615385</v>
      </c>
      <c r="AZ323" s="3">
        <f t="shared" si="133"/>
        <v>0.46853146853146854</v>
      </c>
      <c r="BA323" s="21">
        <v>5</v>
      </c>
      <c r="BB323" s="21">
        <v>36</v>
      </c>
      <c r="BC323" s="21">
        <v>37</v>
      </c>
      <c r="BD323" s="21">
        <v>4</v>
      </c>
      <c r="BE323" s="25">
        <v>9</v>
      </c>
      <c r="BF323" s="21">
        <v>97.297297297297305</v>
      </c>
      <c r="BG323" s="21">
        <v>3</v>
      </c>
      <c r="BH323" s="21">
        <v>0</v>
      </c>
      <c r="BI323" s="21">
        <v>0</v>
      </c>
      <c r="BJ323" s="21">
        <v>0</v>
      </c>
      <c r="BK323" s="21">
        <v>0</v>
      </c>
      <c r="BL323" s="22">
        <v>12</v>
      </c>
      <c r="BM323" s="22">
        <v>286</v>
      </c>
      <c r="BN323" s="22">
        <v>304</v>
      </c>
      <c r="BO323" s="22">
        <v>14</v>
      </c>
      <c r="BP323" s="26">
        <v>6.3776223776223775</v>
      </c>
      <c r="BQ323" s="26">
        <v>21.714285714285715</v>
      </c>
      <c r="BR323" s="26">
        <v>20.428571428571427</v>
      </c>
      <c r="BS323" s="22">
        <v>0</v>
      </c>
      <c r="BT323" s="22">
        <v>0</v>
      </c>
      <c r="BU323" s="22">
        <v>41</v>
      </c>
      <c r="BV323" s="22">
        <v>3</v>
      </c>
      <c r="BW323" s="22">
        <v>134</v>
      </c>
      <c r="BX323" s="2">
        <f t="shared" si="134"/>
        <v>5</v>
      </c>
      <c r="BY323" s="2">
        <f t="shared" si="135"/>
        <v>8.1081081081081086E-2</v>
      </c>
      <c r="BZ323" s="2">
        <f t="shared" si="136"/>
        <v>0.2</v>
      </c>
      <c r="CA323" s="2">
        <f t="shared" si="137"/>
        <v>97.297297297297305</v>
      </c>
      <c r="CB323" s="5">
        <f t="shared" si="138"/>
        <v>9</v>
      </c>
      <c r="CC323" s="5">
        <f t="shared" si="139"/>
        <v>0</v>
      </c>
      <c r="CD323" s="2">
        <f t="shared" si="140"/>
        <v>0.70588235294117652</v>
      </c>
      <c r="CE323" s="3">
        <f t="shared" si="141"/>
        <v>12</v>
      </c>
      <c r="CF323" s="6">
        <f t="shared" si="142"/>
        <v>6.3776223776223775</v>
      </c>
      <c r="CG323" s="6">
        <f t="shared" si="143"/>
        <v>21.714285714285715</v>
      </c>
      <c r="CH323" s="6">
        <f t="shared" si="144"/>
        <v>20.428571428571427</v>
      </c>
      <c r="CI323" s="3">
        <f t="shared" si="145"/>
        <v>0</v>
      </c>
      <c r="CJ323" s="3">
        <f t="shared" si="146"/>
        <v>0.15384615384615385</v>
      </c>
      <c r="CK323" s="3">
        <f t="shared" si="147"/>
        <v>0.46853146853146854</v>
      </c>
    </row>
    <row r="324" spans="1:89" x14ac:dyDescent="0.25">
      <c r="A324" t="s">
        <v>209</v>
      </c>
      <c r="B324" t="s">
        <v>209</v>
      </c>
      <c r="C324">
        <v>2021</v>
      </c>
      <c r="D324">
        <v>14</v>
      </c>
      <c r="E324">
        <v>13</v>
      </c>
      <c r="F324" t="s">
        <v>484</v>
      </c>
      <c r="G324" t="s">
        <v>127</v>
      </c>
      <c r="H324" t="str">
        <f t="shared" si="119"/>
        <v>Bowl_O</v>
      </c>
      <c r="I324" t="s">
        <v>54</v>
      </c>
      <c r="J324" t="s">
        <v>42</v>
      </c>
      <c r="K324">
        <v>1</v>
      </c>
      <c r="L324">
        <v>0</v>
      </c>
      <c r="M324">
        <v>1</v>
      </c>
      <c r="N324">
        <v>1</v>
      </c>
      <c r="O324">
        <v>10000000</v>
      </c>
      <c r="P324" s="1">
        <v>42</v>
      </c>
      <c r="Q324">
        <v>287</v>
      </c>
      <c r="R324">
        <v>246.40000000000003</v>
      </c>
      <c r="S324">
        <v>14</v>
      </c>
      <c r="T324">
        <v>6.833333333333333</v>
      </c>
      <c r="U324">
        <v>116.47727272727271</v>
      </c>
      <c r="V324">
        <v>12.6</v>
      </c>
      <c r="W324">
        <v>11.200000000000001</v>
      </c>
      <c r="X324">
        <v>2.8000000000000003</v>
      </c>
      <c r="Y324">
        <v>1.4000000000000001</v>
      </c>
      <c r="Z324">
        <v>0</v>
      </c>
      <c r="AA324" s="1">
        <v>42</v>
      </c>
      <c r="AB324">
        <v>194.25</v>
      </c>
      <c r="AC324">
        <v>260.75</v>
      </c>
      <c r="AD324">
        <v>7</v>
      </c>
      <c r="AE324">
        <v>8.0540540540540544</v>
      </c>
      <c r="AF324">
        <v>37.25</v>
      </c>
      <c r="AG324">
        <v>27.75</v>
      </c>
      <c r="AH324">
        <v>0</v>
      </c>
      <c r="AI324">
        <v>0</v>
      </c>
      <c r="AJ324">
        <v>15.75</v>
      </c>
      <c r="AK324">
        <v>15.75</v>
      </c>
      <c r="AL324">
        <v>77</v>
      </c>
      <c r="AM324" s="2">
        <f t="shared" si="120"/>
        <v>42</v>
      </c>
      <c r="AN324" s="2">
        <f t="shared" si="121"/>
        <v>9.6590909090909075E-2</v>
      </c>
      <c r="AO324" s="2">
        <f t="shared" si="122"/>
        <v>0.66666666666666663</v>
      </c>
      <c r="AP324" s="2">
        <f t="shared" si="123"/>
        <v>116.47727272727271</v>
      </c>
      <c r="AQ324" s="5">
        <f t="shared" si="124"/>
        <v>6.833333333333333</v>
      </c>
      <c r="AR324" s="5">
        <f t="shared" si="125"/>
        <v>3.333333333333334E-2</v>
      </c>
      <c r="AS324" s="2">
        <f t="shared" si="126"/>
        <v>0.76100628930817593</v>
      </c>
      <c r="AT324" s="3">
        <f t="shared" si="127"/>
        <v>42</v>
      </c>
      <c r="AU324" s="6">
        <f t="shared" si="128"/>
        <v>8.0540540540540544</v>
      </c>
      <c r="AV324" s="6">
        <f t="shared" si="129"/>
        <v>37.25</v>
      </c>
      <c r="AW324" s="6">
        <f t="shared" si="130"/>
        <v>27.75</v>
      </c>
      <c r="AX324" s="3">
        <f t="shared" si="131"/>
        <v>0</v>
      </c>
      <c r="AY324" s="3">
        <f t="shared" si="132"/>
        <v>0.16216216216216217</v>
      </c>
      <c r="AZ324" s="3">
        <f t="shared" si="133"/>
        <v>0.3963963963963964</v>
      </c>
      <c r="BA324" s="21">
        <v>10</v>
      </c>
      <c r="BB324" s="21">
        <v>205</v>
      </c>
      <c r="BC324" s="21">
        <v>176</v>
      </c>
      <c r="BD324" s="21">
        <v>10</v>
      </c>
      <c r="BE324" s="25">
        <v>20.5</v>
      </c>
      <c r="BF324" s="21">
        <v>116.47727272727273</v>
      </c>
      <c r="BG324" s="21">
        <v>9</v>
      </c>
      <c r="BH324" s="21">
        <v>8</v>
      </c>
      <c r="BI324" s="21">
        <v>2</v>
      </c>
      <c r="BJ324" s="21">
        <v>1</v>
      </c>
      <c r="BK324" s="21">
        <v>0</v>
      </c>
      <c r="BL324" s="22">
        <v>8</v>
      </c>
      <c r="BM324" s="22">
        <v>111</v>
      </c>
      <c r="BN324" s="22">
        <v>149</v>
      </c>
      <c r="BO324" s="22">
        <v>4</v>
      </c>
      <c r="BP324" s="26">
        <v>8.0540540540540544</v>
      </c>
      <c r="BQ324" s="26">
        <v>37.25</v>
      </c>
      <c r="BR324" s="26">
        <v>27.75</v>
      </c>
      <c r="BS324" s="22">
        <v>0</v>
      </c>
      <c r="BT324" s="22">
        <v>0</v>
      </c>
      <c r="BU324" s="22">
        <v>9</v>
      </c>
      <c r="BV324" s="22">
        <v>9</v>
      </c>
      <c r="BW324" s="22">
        <v>44</v>
      </c>
      <c r="BX324" s="2">
        <f t="shared" si="134"/>
        <v>10</v>
      </c>
      <c r="BY324" s="2">
        <f t="shared" si="135"/>
        <v>9.6590909090909088E-2</v>
      </c>
      <c r="BZ324" s="2">
        <f t="shared" si="136"/>
        <v>0</v>
      </c>
      <c r="CA324" s="2">
        <f t="shared" si="137"/>
        <v>116.47727272727273</v>
      </c>
      <c r="CB324" s="5">
        <f t="shared" si="138"/>
        <v>20.5</v>
      </c>
      <c r="CC324" s="5">
        <f t="shared" si="139"/>
        <v>0.1</v>
      </c>
      <c r="CD324" s="2">
        <f t="shared" si="140"/>
        <v>0.76100628930817615</v>
      </c>
      <c r="CE324" s="3">
        <f t="shared" si="141"/>
        <v>8</v>
      </c>
      <c r="CF324" s="6">
        <f t="shared" si="142"/>
        <v>8.0540540540540544</v>
      </c>
      <c r="CG324" s="6">
        <f t="shared" si="143"/>
        <v>37.25</v>
      </c>
      <c r="CH324" s="6">
        <f t="shared" si="144"/>
        <v>27.75</v>
      </c>
      <c r="CI324" s="3">
        <f t="shared" si="145"/>
        <v>0</v>
      </c>
      <c r="CJ324" s="3">
        <f t="shared" si="146"/>
        <v>0.16216216216216217</v>
      </c>
      <c r="CK324" s="3">
        <f t="shared" si="147"/>
        <v>0.3963963963963964</v>
      </c>
    </row>
    <row r="325" spans="1:89" x14ac:dyDescent="0.25">
      <c r="A325" t="s">
        <v>368</v>
      </c>
      <c r="B325" t="s">
        <v>369</v>
      </c>
      <c r="C325">
        <v>2021</v>
      </c>
      <c r="D325">
        <v>14</v>
      </c>
      <c r="E325">
        <v>13</v>
      </c>
      <c r="F325" t="s">
        <v>484</v>
      </c>
      <c r="G325" t="s">
        <v>127</v>
      </c>
      <c r="H325" t="str">
        <f t="shared" si="119"/>
        <v>AR_O</v>
      </c>
      <c r="I325" t="s">
        <v>39</v>
      </c>
      <c r="J325" t="s">
        <v>42</v>
      </c>
      <c r="K325">
        <v>1</v>
      </c>
      <c r="L325">
        <v>0</v>
      </c>
      <c r="M325">
        <v>1</v>
      </c>
      <c r="N325">
        <v>0</v>
      </c>
      <c r="O325">
        <v>7500000</v>
      </c>
      <c r="P325" s="1">
        <v>42</v>
      </c>
      <c r="Q325">
        <v>385.53846153846155</v>
      </c>
      <c r="R325">
        <v>320.92307692307691</v>
      </c>
      <c r="S325">
        <v>14</v>
      </c>
      <c r="T325">
        <v>9.1794871794871788</v>
      </c>
      <c r="U325">
        <v>120.13422818791948</v>
      </c>
      <c r="V325">
        <v>47.384615384615387</v>
      </c>
      <c r="W325">
        <v>5.384615384615385</v>
      </c>
      <c r="X325">
        <v>6.4615384615384617</v>
      </c>
      <c r="Y325">
        <v>1.0769230769230771</v>
      </c>
      <c r="Z325">
        <v>0</v>
      </c>
      <c r="AA325" s="1">
        <v>42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s="2">
        <f t="shared" si="120"/>
        <v>42</v>
      </c>
      <c r="AN325" s="2">
        <f t="shared" si="121"/>
        <v>0.16442953020134229</v>
      </c>
      <c r="AO325" s="2">
        <f t="shared" si="122"/>
        <v>0.66666666666666663</v>
      </c>
      <c r="AP325" s="2">
        <f t="shared" si="123"/>
        <v>120.13422818791948</v>
      </c>
      <c r="AQ325" s="5">
        <f t="shared" si="124"/>
        <v>9.1794871794871788</v>
      </c>
      <c r="AR325" s="5">
        <f t="shared" si="125"/>
        <v>2.5641025641025644E-2</v>
      </c>
      <c r="AS325" s="2">
        <f t="shared" si="126"/>
        <v>0.61044176706827291</v>
      </c>
      <c r="AT325" s="3">
        <f t="shared" si="127"/>
        <v>42</v>
      </c>
      <c r="AU325" s="6">
        <f t="shared" si="128"/>
        <v>0</v>
      </c>
      <c r="AV325" s="6">
        <f t="shared" si="129"/>
        <v>0</v>
      </c>
      <c r="AW325" s="6">
        <f t="shared" si="130"/>
        <v>0</v>
      </c>
      <c r="AX325" s="3">
        <f t="shared" si="131"/>
        <v>0</v>
      </c>
      <c r="AY325" s="3">
        <f t="shared" si="132"/>
        <v>0</v>
      </c>
      <c r="AZ325" s="3">
        <f t="shared" si="133"/>
        <v>0</v>
      </c>
      <c r="BA325" s="21">
        <v>13</v>
      </c>
      <c r="BB325" s="21">
        <v>358</v>
      </c>
      <c r="BC325" s="21">
        <v>298</v>
      </c>
      <c r="BD325" s="21">
        <v>13</v>
      </c>
      <c r="BE325" s="25">
        <v>27.53846153846154</v>
      </c>
      <c r="BF325" s="21">
        <v>120.13422818791946</v>
      </c>
      <c r="BG325" s="21">
        <v>44</v>
      </c>
      <c r="BH325" s="21">
        <v>5</v>
      </c>
      <c r="BI325" s="21">
        <v>6</v>
      </c>
      <c r="BJ325" s="21">
        <v>1</v>
      </c>
      <c r="BK325" s="21">
        <v>0</v>
      </c>
      <c r="BL325" s="22">
        <v>0</v>
      </c>
      <c r="BM325" s="22">
        <v>0</v>
      </c>
      <c r="BN325" s="22">
        <v>0</v>
      </c>
      <c r="BO325" s="22">
        <v>0</v>
      </c>
      <c r="BP325" s="26">
        <v>0</v>
      </c>
      <c r="BQ325" s="26">
        <v>0</v>
      </c>
      <c r="BR325" s="26">
        <v>0</v>
      </c>
      <c r="BS325" s="22">
        <v>0</v>
      </c>
      <c r="BT325" s="22">
        <v>0</v>
      </c>
      <c r="BU325" s="22">
        <v>0</v>
      </c>
      <c r="BV325" s="22">
        <v>0</v>
      </c>
      <c r="BW325" s="22">
        <v>0</v>
      </c>
      <c r="BX325" s="2">
        <f t="shared" si="134"/>
        <v>13</v>
      </c>
      <c r="BY325" s="2">
        <f t="shared" si="135"/>
        <v>0.16442953020134229</v>
      </c>
      <c r="BZ325" s="2">
        <f t="shared" si="136"/>
        <v>0</v>
      </c>
      <c r="CA325" s="2">
        <f t="shared" si="137"/>
        <v>120.13422818791946</v>
      </c>
      <c r="CB325" s="5">
        <f t="shared" si="138"/>
        <v>27.53846153846154</v>
      </c>
      <c r="CC325" s="5">
        <f t="shared" si="139"/>
        <v>7.6923076923076927E-2</v>
      </c>
      <c r="CD325" s="2">
        <f t="shared" si="140"/>
        <v>0.61044176706827313</v>
      </c>
      <c r="CE325" s="3">
        <f t="shared" si="141"/>
        <v>0</v>
      </c>
      <c r="CF325" s="6">
        <f t="shared" si="142"/>
        <v>0</v>
      </c>
      <c r="CG325" s="6">
        <f t="shared" si="143"/>
        <v>0</v>
      </c>
      <c r="CH325" s="6">
        <f t="shared" si="144"/>
        <v>0</v>
      </c>
      <c r="CI325" s="3">
        <f t="shared" si="145"/>
        <v>0</v>
      </c>
      <c r="CJ325" s="3">
        <f t="shared" si="146"/>
        <v>0</v>
      </c>
      <c r="CK325" s="3">
        <f t="shared" si="147"/>
        <v>0</v>
      </c>
    </row>
    <row r="326" spans="1:89" x14ac:dyDescent="0.25">
      <c r="A326" t="s">
        <v>399</v>
      </c>
      <c r="B326" t="s">
        <v>400</v>
      </c>
      <c r="C326">
        <v>2021</v>
      </c>
      <c r="D326">
        <v>14</v>
      </c>
      <c r="E326">
        <v>13</v>
      </c>
      <c r="F326" t="s">
        <v>484</v>
      </c>
      <c r="G326" t="s">
        <v>127</v>
      </c>
      <c r="H326" t="str">
        <f t="shared" ref="H326:H389" si="148">I326&amp;"_"&amp;J326</f>
        <v>Bowl_I</v>
      </c>
      <c r="I326" t="s">
        <v>54</v>
      </c>
      <c r="J326" t="s">
        <v>0</v>
      </c>
      <c r="K326">
        <v>0</v>
      </c>
      <c r="L326">
        <v>0</v>
      </c>
      <c r="M326">
        <v>0</v>
      </c>
      <c r="N326">
        <v>0</v>
      </c>
      <c r="O326">
        <v>2000000</v>
      </c>
      <c r="P326" s="1">
        <v>42</v>
      </c>
      <c r="Q326">
        <v>0</v>
      </c>
      <c r="R326">
        <v>14</v>
      </c>
      <c r="S326">
        <v>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1">
        <v>42</v>
      </c>
      <c r="AB326">
        <v>256.66666666666663</v>
      </c>
      <c r="AC326">
        <v>401.33333333333337</v>
      </c>
      <c r="AD326">
        <v>18.666666666666664</v>
      </c>
      <c r="AE326">
        <v>9.3818181818181827</v>
      </c>
      <c r="AF326">
        <v>21.500000000000004</v>
      </c>
      <c r="AG326">
        <v>13.75</v>
      </c>
      <c r="AH326">
        <v>0</v>
      </c>
      <c r="AI326">
        <v>0</v>
      </c>
      <c r="AJ326">
        <v>46.666666666666671</v>
      </c>
      <c r="AK326">
        <v>14</v>
      </c>
      <c r="AL326">
        <v>79.333333333333343</v>
      </c>
      <c r="AM326" s="2">
        <f t="shared" ref="AM326:AM389" si="149">P326</f>
        <v>42</v>
      </c>
      <c r="AN326" s="2">
        <f t="shared" ref="AN326:AN389" si="150">IFERROR((V326+W326)/R326,0)</f>
        <v>0</v>
      </c>
      <c r="AO326" s="2">
        <f t="shared" ref="AO326:AO389" si="151">IFERROR((P326-S326)/P326,0)</f>
        <v>0.83333333333333337</v>
      </c>
      <c r="AP326" s="2">
        <f t="shared" ref="AP326:AP389" si="152">U326</f>
        <v>0</v>
      </c>
      <c r="AQ326" s="5">
        <f t="shared" ref="AQ326:AQ389" si="153">T326</f>
        <v>0</v>
      </c>
      <c r="AR326" s="5">
        <f t="shared" ref="AR326:AR389" si="154">IFERROR(Y326/P326,0)</f>
        <v>0</v>
      </c>
      <c r="AS326" s="2">
        <f t="shared" ref="AS326:AS389" si="155">IFERROR((Q326-(V326*4 + W326*6))/(R326-V326-W326),0)</f>
        <v>0</v>
      </c>
      <c r="AT326" s="3">
        <f t="shared" ref="AT326:AT389" si="156">AA326</f>
        <v>42</v>
      </c>
      <c r="AU326" s="6">
        <f t="shared" ref="AU326:AU389" si="157">AE326</f>
        <v>9.3818181818181827</v>
      </c>
      <c r="AV326" s="6">
        <f t="shared" ref="AV326:AV389" si="158">AF326</f>
        <v>21.500000000000004</v>
      </c>
      <c r="AW326" s="6">
        <f t="shared" ref="AW326:AW389" si="159">AG326</f>
        <v>13.75</v>
      </c>
      <c r="AX326" s="3">
        <f t="shared" ref="AX326:AX389" si="160">IFERROR(SUM(AH326)/AA326,0)</f>
        <v>0</v>
      </c>
      <c r="AY326" s="3">
        <f t="shared" ref="AY326:AY389" si="161">IFERROR(SUM(AJ326:AK326)/AB326,0)</f>
        <v>0.23636363636363641</v>
      </c>
      <c r="AZ326" s="3">
        <f t="shared" ref="AZ326:AZ389" si="162">IFERROR(AL326/AB326,0)</f>
        <v>0.30909090909090919</v>
      </c>
      <c r="BA326" s="21">
        <v>2</v>
      </c>
      <c r="BB326" s="21">
        <v>0</v>
      </c>
      <c r="BC326" s="21">
        <v>2</v>
      </c>
      <c r="BD326" s="21">
        <v>1</v>
      </c>
      <c r="BE326" s="25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  <c r="BL326" s="22">
        <v>3</v>
      </c>
      <c r="BM326" s="22">
        <v>55</v>
      </c>
      <c r="BN326" s="22">
        <v>86</v>
      </c>
      <c r="BO326" s="22">
        <v>4</v>
      </c>
      <c r="BP326" s="26">
        <v>9.3818181818181827</v>
      </c>
      <c r="BQ326" s="26">
        <v>21.5</v>
      </c>
      <c r="BR326" s="26">
        <v>13.75</v>
      </c>
      <c r="BS326" s="22">
        <v>0</v>
      </c>
      <c r="BT326" s="22">
        <v>0</v>
      </c>
      <c r="BU326" s="22">
        <v>10</v>
      </c>
      <c r="BV326" s="22">
        <v>3</v>
      </c>
      <c r="BW326" s="22">
        <v>17</v>
      </c>
      <c r="BX326" s="2">
        <f t="shared" ref="BX326:BX389" si="163">BA326</f>
        <v>2</v>
      </c>
      <c r="BY326" s="2">
        <f t="shared" ref="BY326:BY389" si="164">IFERROR((BG326+BH326)/BC326,0)</f>
        <v>0</v>
      </c>
      <c r="BZ326" s="2">
        <f t="shared" ref="BZ326:BZ389" si="165">IFERROR((BA326-BD326)/BA326,0)</f>
        <v>0.5</v>
      </c>
      <c r="CA326" s="2">
        <f t="shared" ref="CA326:CA389" si="166">BF326</f>
        <v>0</v>
      </c>
      <c r="CB326" s="5">
        <f t="shared" ref="CB326:CB389" si="167">BE326</f>
        <v>0</v>
      </c>
      <c r="CC326" s="5">
        <f t="shared" ref="CC326:CC389" si="168">IFERROR(BJ326/BA326,0)</f>
        <v>0</v>
      </c>
      <c r="CD326" s="2">
        <f t="shared" ref="CD326:CD389" si="169">IFERROR((BB326-(BG326*4 + BH326*6))/(BC326-BG326-BH326),0)</f>
        <v>0</v>
      </c>
      <c r="CE326" s="3">
        <f t="shared" ref="CE326:CE389" si="170">BL326</f>
        <v>3</v>
      </c>
      <c r="CF326" s="6">
        <f t="shared" ref="CF326:CF389" si="171">BP326</f>
        <v>9.3818181818181827</v>
      </c>
      <c r="CG326" s="6">
        <f t="shared" ref="CG326:CG389" si="172">BQ326</f>
        <v>21.5</v>
      </c>
      <c r="CH326" s="6">
        <f t="shared" ref="CH326:CH389" si="173">BR326</f>
        <v>13.75</v>
      </c>
      <c r="CI326" s="3">
        <f t="shared" ref="CI326:CI389" si="174">IFERROR(SUM(BS326)/BL326,0)</f>
        <v>0</v>
      </c>
      <c r="CJ326" s="3">
        <f t="shared" ref="CJ326:CJ389" si="175">IFERROR(SUM(BU326:BV326)/BM326,0)</f>
        <v>0.23636363636363636</v>
      </c>
      <c r="CK326" s="3">
        <f t="shared" ref="CK326:CK389" si="176">IFERROR(BW326/BM326,0)</f>
        <v>0.30909090909090908</v>
      </c>
    </row>
    <row r="327" spans="1:89" x14ac:dyDescent="0.25">
      <c r="A327" t="s">
        <v>506</v>
      </c>
      <c r="B327" t="s">
        <v>506</v>
      </c>
      <c r="C327">
        <v>2021</v>
      </c>
      <c r="D327">
        <v>14</v>
      </c>
      <c r="E327">
        <v>13</v>
      </c>
      <c r="F327" t="s">
        <v>484</v>
      </c>
      <c r="G327" t="s">
        <v>127</v>
      </c>
      <c r="H327" t="str">
        <f t="shared" si="148"/>
        <v>Bowl_I</v>
      </c>
      <c r="I327" t="s">
        <v>54</v>
      </c>
      <c r="J327" t="s">
        <v>0</v>
      </c>
      <c r="K327">
        <v>0</v>
      </c>
      <c r="L327">
        <v>0</v>
      </c>
      <c r="M327">
        <v>0</v>
      </c>
      <c r="N327">
        <v>0</v>
      </c>
      <c r="O327">
        <v>2000000</v>
      </c>
      <c r="P327" s="1">
        <v>42</v>
      </c>
      <c r="Q327">
        <v>217.53846153846155</v>
      </c>
      <c r="R327">
        <v>203.53846153846155</v>
      </c>
      <c r="S327">
        <v>10.76923076923077</v>
      </c>
      <c r="T327">
        <v>5.1794871794871797</v>
      </c>
      <c r="U327">
        <v>106.87830687830689</v>
      </c>
      <c r="V327">
        <v>26.923076923076923</v>
      </c>
      <c r="W327">
        <v>2.1538461538461542</v>
      </c>
      <c r="X327">
        <v>3.2307692307692308</v>
      </c>
      <c r="Y327">
        <v>0</v>
      </c>
      <c r="Z327">
        <v>0</v>
      </c>
      <c r="AA327" s="1">
        <v>42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f t="shared" si="149"/>
        <v>42</v>
      </c>
      <c r="AN327" s="2">
        <f t="shared" si="150"/>
        <v>0.14285714285714285</v>
      </c>
      <c r="AO327" s="2">
        <f t="shared" si="151"/>
        <v>0.74358974358974361</v>
      </c>
      <c r="AP327" s="2">
        <f t="shared" si="152"/>
        <v>106.87830687830689</v>
      </c>
      <c r="AQ327" s="5">
        <f t="shared" si="153"/>
        <v>5.1794871794871797</v>
      </c>
      <c r="AR327" s="5">
        <f t="shared" si="154"/>
        <v>0</v>
      </c>
      <c r="AS327" s="2">
        <f t="shared" si="155"/>
        <v>0.55555555555555569</v>
      </c>
      <c r="AT327" s="3">
        <f t="shared" si="156"/>
        <v>42</v>
      </c>
      <c r="AU327" s="6">
        <f t="shared" si="157"/>
        <v>0</v>
      </c>
      <c r="AV327" s="6">
        <f t="shared" si="158"/>
        <v>0</v>
      </c>
      <c r="AW327" s="6">
        <f t="shared" si="159"/>
        <v>0</v>
      </c>
      <c r="AX327" s="3">
        <f t="shared" si="160"/>
        <v>0</v>
      </c>
      <c r="AY327" s="3">
        <f t="shared" si="161"/>
        <v>0</v>
      </c>
      <c r="AZ327" s="3">
        <f t="shared" si="162"/>
        <v>0</v>
      </c>
      <c r="BA327" s="21">
        <v>13</v>
      </c>
      <c r="BB327" s="21">
        <v>202</v>
      </c>
      <c r="BC327" s="21">
        <v>189</v>
      </c>
      <c r="BD327" s="21">
        <v>10</v>
      </c>
      <c r="BE327" s="25">
        <v>20.2</v>
      </c>
      <c r="BF327" s="21">
        <v>106.87830687830689</v>
      </c>
      <c r="BG327" s="21">
        <v>25</v>
      </c>
      <c r="BH327" s="21">
        <v>2</v>
      </c>
      <c r="BI327" s="21">
        <v>3</v>
      </c>
      <c r="BJ327" s="21">
        <v>0</v>
      </c>
      <c r="BK327" s="21">
        <v>0</v>
      </c>
      <c r="BL327" s="22">
        <v>0</v>
      </c>
      <c r="BM327" s="22">
        <v>0</v>
      </c>
      <c r="BN327" s="22">
        <v>0</v>
      </c>
      <c r="BO327" s="22">
        <v>0</v>
      </c>
      <c r="BP327" s="26">
        <v>0</v>
      </c>
      <c r="BQ327" s="26">
        <v>0</v>
      </c>
      <c r="BR327" s="26">
        <v>0</v>
      </c>
      <c r="BS327" s="22">
        <v>0</v>
      </c>
      <c r="BT327" s="22">
        <v>0</v>
      </c>
      <c r="BU327" s="22">
        <v>0</v>
      </c>
      <c r="BV327" s="22">
        <v>0</v>
      </c>
      <c r="BW327" s="22">
        <v>0</v>
      </c>
      <c r="BX327" s="2">
        <f t="shared" si="163"/>
        <v>13</v>
      </c>
      <c r="BY327" s="2">
        <f t="shared" si="164"/>
        <v>0.14285714285714285</v>
      </c>
      <c r="BZ327" s="2">
        <f t="shared" si="165"/>
        <v>0.23076923076923078</v>
      </c>
      <c r="CA327" s="2">
        <f t="shared" si="166"/>
        <v>106.87830687830689</v>
      </c>
      <c r="CB327" s="5">
        <f t="shared" si="167"/>
        <v>20.2</v>
      </c>
      <c r="CC327" s="5">
        <f t="shared" si="168"/>
        <v>0</v>
      </c>
      <c r="CD327" s="2">
        <f t="shared" si="169"/>
        <v>0.55555555555555558</v>
      </c>
      <c r="CE327" s="3">
        <f t="shared" si="170"/>
        <v>0</v>
      </c>
      <c r="CF327" s="6">
        <f t="shared" si="171"/>
        <v>0</v>
      </c>
      <c r="CG327" s="6">
        <f t="shared" si="172"/>
        <v>0</v>
      </c>
      <c r="CH327" s="6">
        <f t="shared" si="173"/>
        <v>0</v>
      </c>
      <c r="CI327" s="3">
        <f t="shared" si="174"/>
        <v>0</v>
      </c>
      <c r="CJ327" s="3">
        <f t="shared" si="175"/>
        <v>0</v>
      </c>
      <c r="CK327" s="3">
        <f t="shared" si="176"/>
        <v>0</v>
      </c>
    </row>
    <row r="328" spans="1:89" x14ac:dyDescent="0.25">
      <c r="A328" t="s">
        <v>419</v>
      </c>
      <c r="C328">
        <v>2021</v>
      </c>
      <c r="D328">
        <v>14</v>
      </c>
      <c r="E328">
        <v>13</v>
      </c>
      <c r="F328" t="s">
        <v>484</v>
      </c>
      <c r="G328" t="s">
        <v>127</v>
      </c>
      <c r="H328" t="str">
        <f t="shared" si="148"/>
        <v>Bowl_I</v>
      </c>
      <c r="I328" t="s">
        <v>54</v>
      </c>
      <c r="J328" t="s">
        <v>0</v>
      </c>
      <c r="K328">
        <v>0</v>
      </c>
      <c r="L328">
        <v>0</v>
      </c>
      <c r="M328">
        <v>0</v>
      </c>
      <c r="N328">
        <v>0</v>
      </c>
      <c r="O328">
        <v>2000000</v>
      </c>
      <c r="P328" s="1">
        <v>42</v>
      </c>
      <c r="Q328">
        <v>400</v>
      </c>
      <c r="R328">
        <v>315</v>
      </c>
      <c r="S328">
        <v>12</v>
      </c>
      <c r="T328">
        <v>9.5238095238095237</v>
      </c>
      <c r="U328">
        <v>126.98412698412697</v>
      </c>
      <c r="V328">
        <v>47</v>
      </c>
      <c r="W328">
        <v>7</v>
      </c>
      <c r="X328">
        <v>3</v>
      </c>
      <c r="Y328">
        <v>2</v>
      </c>
      <c r="Z328">
        <v>0</v>
      </c>
      <c r="AA328" s="1">
        <v>42</v>
      </c>
      <c r="AB328">
        <v>84</v>
      </c>
      <c r="AC328">
        <v>84</v>
      </c>
      <c r="AD328">
        <v>7</v>
      </c>
      <c r="AE328">
        <v>6</v>
      </c>
      <c r="AF328">
        <v>12</v>
      </c>
      <c r="AG328">
        <v>12</v>
      </c>
      <c r="AH328">
        <v>0</v>
      </c>
      <c r="AI328">
        <v>0</v>
      </c>
      <c r="AJ328">
        <v>0</v>
      </c>
      <c r="AK328">
        <v>7</v>
      </c>
      <c r="AL328">
        <v>35</v>
      </c>
      <c r="AM328" s="2">
        <f t="shared" si="149"/>
        <v>42</v>
      </c>
      <c r="AN328" s="2">
        <f t="shared" si="150"/>
        <v>0.17142857142857143</v>
      </c>
      <c r="AO328" s="2">
        <f t="shared" si="151"/>
        <v>0.7142857142857143</v>
      </c>
      <c r="AP328" s="2">
        <f t="shared" si="152"/>
        <v>126.98412698412697</v>
      </c>
      <c r="AQ328" s="5">
        <f t="shared" si="153"/>
        <v>9.5238095238095237</v>
      </c>
      <c r="AR328" s="5">
        <f t="shared" si="154"/>
        <v>4.7619047619047616E-2</v>
      </c>
      <c r="AS328" s="2">
        <f t="shared" si="155"/>
        <v>0.65134099616858232</v>
      </c>
      <c r="AT328" s="3">
        <f t="shared" si="156"/>
        <v>42</v>
      </c>
      <c r="AU328" s="6">
        <f t="shared" si="157"/>
        <v>6</v>
      </c>
      <c r="AV328" s="6">
        <f t="shared" si="158"/>
        <v>12</v>
      </c>
      <c r="AW328" s="6">
        <f t="shared" si="159"/>
        <v>12</v>
      </c>
      <c r="AX328" s="3">
        <f t="shared" si="160"/>
        <v>0</v>
      </c>
      <c r="AY328" s="3">
        <f t="shared" si="161"/>
        <v>8.3333333333333329E-2</v>
      </c>
      <c r="AZ328" s="3">
        <f t="shared" si="162"/>
        <v>0.41666666666666669</v>
      </c>
      <c r="BA328" s="21">
        <v>14</v>
      </c>
      <c r="BB328" s="21">
        <v>400</v>
      </c>
      <c r="BC328" s="21">
        <v>315</v>
      </c>
      <c r="BD328" s="21">
        <v>12</v>
      </c>
      <c r="BE328" s="25">
        <v>33.333333333333336</v>
      </c>
      <c r="BF328" s="21">
        <v>126.98412698412697</v>
      </c>
      <c r="BG328" s="21">
        <v>47</v>
      </c>
      <c r="BH328" s="21">
        <v>7</v>
      </c>
      <c r="BI328" s="21">
        <v>3</v>
      </c>
      <c r="BJ328" s="21">
        <v>2</v>
      </c>
      <c r="BK328" s="21">
        <v>0</v>
      </c>
      <c r="BL328" s="22">
        <v>2</v>
      </c>
      <c r="BM328" s="22">
        <v>12</v>
      </c>
      <c r="BN328" s="22">
        <v>12</v>
      </c>
      <c r="BO328" s="22">
        <v>1</v>
      </c>
      <c r="BP328" s="26">
        <v>6</v>
      </c>
      <c r="BQ328" s="26">
        <v>12</v>
      </c>
      <c r="BR328" s="26">
        <v>12</v>
      </c>
      <c r="BS328" s="22">
        <v>0</v>
      </c>
      <c r="BT328" s="22">
        <v>0</v>
      </c>
      <c r="BU328" s="22">
        <v>0</v>
      </c>
      <c r="BV328" s="22">
        <v>1</v>
      </c>
      <c r="BW328" s="22">
        <v>5</v>
      </c>
      <c r="BX328" s="2">
        <f t="shared" si="163"/>
        <v>14</v>
      </c>
      <c r="BY328" s="2">
        <f t="shared" si="164"/>
        <v>0.17142857142857143</v>
      </c>
      <c r="BZ328" s="2">
        <f t="shared" si="165"/>
        <v>0.14285714285714285</v>
      </c>
      <c r="CA328" s="2">
        <f t="shared" si="166"/>
        <v>126.98412698412697</v>
      </c>
      <c r="CB328" s="5">
        <f t="shared" si="167"/>
        <v>33.333333333333336</v>
      </c>
      <c r="CC328" s="5">
        <f t="shared" si="168"/>
        <v>0.14285714285714285</v>
      </c>
      <c r="CD328" s="2">
        <f t="shared" si="169"/>
        <v>0.65134099616858232</v>
      </c>
      <c r="CE328" s="3">
        <f t="shared" si="170"/>
        <v>2</v>
      </c>
      <c r="CF328" s="6">
        <f t="shared" si="171"/>
        <v>6</v>
      </c>
      <c r="CG328" s="6">
        <f t="shared" si="172"/>
        <v>12</v>
      </c>
      <c r="CH328" s="6">
        <f t="shared" si="173"/>
        <v>12</v>
      </c>
      <c r="CI328" s="3">
        <f t="shared" si="174"/>
        <v>0</v>
      </c>
      <c r="CJ328" s="3">
        <f t="shared" si="175"/>
        <v>8.3333333333333329E-2</v>
      </c>
      <c r="CK328" s="3">
        <f t="shared" si="176"/>
        <v>0.41666666666666669</v>
      </c>
    </row>
    <row r="329" spans="1:89" x14ac:dyDescent="0.25">
      <c r="A329" t="s">
        <v>40</v>
      </c>
      <c r="B329" t="s">
        <v>41</v>
      </c>
      <c r="C329">
        <v>2021</v>
      </c>
      <c r="D329">
        <v>14</v>
      </c>
      <c r="E329">
        <v>13</v>
      </c>
      <c r="F329" t="s">
        <v>484</v>
      </c>
      <c r="G329" t="s">
        <v>144</v>
      </c>
      <c r="H329" t="str">
        <f t="shared" si="148"/>
        <v>AR_O</v>
      </c>
      <c r="I329" t="s">
        <v>39</v>
      </c>
      <c r="J329" t="s">
        <v>42</v>
      </c>
      <c r="K329">
        <v>1</v>
      </c>
      <c r="L329">
        <v>0</v>
      </c>
      <c r="M329">
        <v>1</v>
      </c>
      <c r="N329">
        <v>0</v>
      </c>
      <c r="O329">
        <v>150000000</v>
      </c>
      <c r="P329" s="1">
        <v>42</v>
      </c>
      <c r="Q329">
        <v>98</v>
      </c>
      <c r="R329">
        <v>98</v>
      </c>
      <c r="S329">
        <v>14</v>
      </c>
      <c r="T329">
        <v>2.3333333333333335</v>
      </c>
      <c r="U329">
        <v>100</v>
      </c>
      <c r="V329">
        <v>14</v>
      </c>
      <c r="W329">
        <v>0</v>
      </c>
      <c r="X329">
        <v>0</v>
      </c>
      <c r="Y329">
        <v>0</v>
      </c>
      <c r="Z329">
        <v>0</v>
      </c>
      <c r="AA329" s="1">
        <v>42</v>
      </c>
      <c r="AB329">
        <v>328</v>
      </c>
      <c r="AC329">
        <v>472</v>
      </c>
      <c r="AD329">
        <v>16</v>
      </c>
      <c r="AE329">
        <v>8.6341463414634134</v>
      </c>
      <c r="AF329">
        <v>29.5</v>
      </c>
      <c r="AG329">
        <v>20.5</v>
      </c>
      <c r="AH329">
        <v>0</v>
      </c>
      <c r="AI329">
        <v>0</v>
      </c>
      <c r="AJ329">
        <v>36</v>
      </c>
      <c r="AK329">
        <v>18</v>
      </c>
      <c r="AL329">
        <v>92</v>
      </c>
      <c r="AM329" s="2">
        <f t="shared" si="149"/>
        <v>42</v>
      </c>
      <c r="AN329" s="2">
        <f t="shared" si="150"/>
        <v>0.14285714285714285</v>
      </c>
      <c r="AO329" s="2">
        <f t="shared" si="151"/>
        <v>0.66666666666666663</v>
      </c>
      <c r="AP329" s="2">
        <f t="shared" si="152"/>
        <v>100</v>
      </c>
      <c r="AQ329" s="5">
        <f t="shared" si="153"/>
        <v>2.3333333333333335</v>
      </c>
      <c r="AR329" s="5">
        <f t="shared" si="154"/>
        <v>0</v>
      </c>
      <c r="AS329" s="2">
        <f t="shared" si="155"/>
        <v>0.5</v>
      </c>
      <c r="AT329" s="3">
        <f t="shared" si="156"/>
        <v>42</v>
      </c>
      <c r="AU329" s="6">
        <f t="shared" si="157"/>
        <v>8.6341463414634134</v>
      </c>
      <c r="AV329" s="6">
        <f t="shared" si="158"/>
        <v>29.5</v>
      </c>
      <c r="AW329" s="6">
        <f t="shared" si="159"/>
        <v>20.5</v>
      </c>
      <c r="AX329" s="3">
        <f t="shared" si="160"/>
        <v>0</v>
      </c>
      <c r="AY329" s="3">
        <f t="shared" si="161"/>
        <v>0.16463414634146342</v>
      </c>
      <c r="AZ329" s="3">
        <f t="shared" si="162"/>
        <v>0.28048780487804881</v>
      </c>
      <c r="BA329" s="21">
        <v>1</v>
      </c>
      <c r="BB329" s="21">
        <v>7</v>
      </c>
      <c r="BC329" s="21">
        <v>7</v>
      </c>
      <c r="BD329" s="21">
        <v>1</v>
      </c>
      <c r="BE329" s="25">
        <v>7</v>
      </c>
      <c r="BF329" s="21">
        <v>100</v>
      </c>
      <c r="BG329" s="21">
        <v>1</v>
      </c>
      <c r="BH329" s="21">
        <v>0</v>
      </c>
      <c r="BI329" s="21">
        <v>0</v>
      </c>
      <c r="BJ329" s="21">
        <v>0</v>
      </c>
      <c r="BK329" s="21">
        <v>0</v>
      </c>
      <c r="BL329" s="22">
        <v>7</v>
      </c>
      <c r="BM329" s="22">
        <v>164</v>
      </c>
      <c r="BN329" s="22">
        <v>236</v>
      </c>
      <c r="BO329" s="22">
        <v>8</v>
      </c>
      <c r="BP329" s="26">
        <v>8.6341463414634134</v>
      </c>
      <c r="BQ329" s="26">
        <v>29.5</v>
      </c>
      <c r="BR329" s="26">
        <v>20.5</v>
      </c>
      <c r="BS329" s="22">
        <v>0</v>
      </c>
      <c r="BT329" s="22">
        <v>0</v>
      </c>
      <c r="BU329" s="22">
        <v>18</v>
      </c>
      <c r="BV329" s="22">
        <v>9</v>
      </c>
      <c r="BW329" s="22">
        <v>46</v>
      </c>
      <c r="BX329" s="2">
        <f t="shared" si="163"/>
        <v>1</v>
      </c>
      <c r="BY329" s="2">
        <f t="shared" si="164"/>
        <v>0.14285714285714285</v>
      </c>
      <c r="BZ329" s="2">
        <f t="shared" si="165"/>
        <v>0</v>
      </c>
      <c r="CA329" s="2">
        <f t="shared" si="166"/>
        <v>100</v>
      </c>
      <c r="CB329" s="5">
        <f t="shared" si="167"/>
        <v>7</v>
      </c>
      <c r="CC329" s="5">
        <f t="shared" si="168"/>
        <v>0</v>
      </c>
      <c r="CD329" s="2">
        <f t="shared" si="169"/>
        <v>0.5</v>
      </c>
      <c r="CE329" s="3">
        <f t="shared" si="170"/>
        <v>7</v>
      </c>
      <c r="CF329" s="6">
        <f t="shared" si="171"/>
        <v>8.6341463414634134</v>
      </c>
      <c r="CG329" s="6">
        <f t="shared" si="172"/>
        <v>29.5</v>
      </c>
      <c r="CH329" s="6">
        <f t="shared" si="173"/>
        <v>20.5</v>
      </c>
      <c r="CI329" s="3">
        <f t="shared" si="174"/>
        <v>0</v>
      </c>
      <c r="CJ329" s="3">
        <f t="shared" si="175"/>
        <v>0.16463414634146342</v>
      </c>
      <c r="CK329" s="3">
        <f t="shared" si="176"/>
        <v>0.28048780487804881</v>
      </c>
    </row>
    <row r="330" spans="1:89" x14ac:dyDescent="0.25">
      <c r="A330" t="s">
        <v>507</v>
      </c>
      <c r="B330" t="s">
        <v>508</v>
      </c>
      <c r="C330">
        <v>2021</v>
      </c>
      <c r="D330">
        <v>14</v>
      </c>
      <c r="E330">
        <v>13</v>
      </c>
      <c r="F330" t="s">
        <v>484</v>
      </c>
      <c r="G330" t="s">
        <v>144</v>
      </c>
      <c r="H330" t="str">
        <f t="shared" si="148"/>
        <v>AR_O</v>
      </c>
      <c r="I330" t="s">
        <v>39</v>
      </c>
      <c r="J330" t="s">
        <v>42</v>
      </c>
      <c r="K330">
        <v>1</v>
      </c>
      <c r="L330">
        <v>0</v>
      </c>
      <c r="M330">
        <v>1</v>
      </c>
      <c r="N330">
        <v>1</v>
      </c>
      <c r="O330">
        <v>142500000</v>
      </c>
      <c r="P330" s="1">
        <v>42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s="1">
        <v>42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s="2">
        <f t="shared" si="149"/>
        <v>42</v>
      </c>
      <c r="AN330" s="2">
        <f t="shared" si="150"/>
        <v>0</v>
      </c>
      <c r="AO330" s="2">
        <f t="shared" si="151"/>
        <v>1</v>
      </c>
      <c r="AP330" s="2">
        <f t="shared" si="152"/>
        <v>0</v>
      </c>
      <c r="AQ330" s="5">
        <f t="shared" si="153"/>
        <v>0</v>
      </c>
      <c r="AR330" s="5">
        <f t="shared" si="154"/>
        <v>0</v>
      </c>
      <c r="AS330" s="2">
        <f t="shared" si="155"/>
        <v>0</v>
      </c>
      <c r="AT330" s="3">
        <f t="shared" si="156"/>
        <v>42</v>
      </c>
      <c r="AU330" s="6">
        <f t="shared" si="157"/>
        <v>0</v>
      </c>
      <c r="AV330" s="6">
        <f t="shared" si="158"/>
        <v>0</v>
      </c>
      <c r="AW330" s="6">
        <f t="shared" si="159"/>
        <v>0</v>
      </c>
      <c r="AX330" s="3">
        <f t="shared" si="160"/>
        <v>0</v>
      </c>
      <c r="AY330" s="3">
        <f t="shared" si="161"/>
        <v>0</v>
      </c>
      <c r="AZ330" s="3">
        <f t="shared" si="162"/>
        <v>0</v>
      </c>
      <c r="BA330" s="21">
        <v>0</v>
      </c>
      <c r="BB330" s="21">
        <v>0</v>
      </c>
      <c r="BC330" s="21">
        <v>0</v>
      </c>
      <c r="BD330" s="21">
        <v>0</v>
      </c>
      <c r="BE330" s="25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  <c r="BL330" s="22">
        <v>0</v>
      </c>
      <c r="BM330" s="22">
        <v>0</v>
      </c>
      <c r="BN330" s="22">
        <v>0</v>
      </c>
      <c r="BO330" s="22">
        <v>0</v>
      </c>
      <c r="BP330" s="26">
        <v>0</v>
      </c>
      <c r="BQ330" s="26">
        <v>0</v>
      </c>
      <c r="BR330" s="26">
        <v>0</v>
      </c>
      <c r="BS330" s="22">
        <v>0</v>
      </c>
      <c r="BT330" s="22">
        <v>0</v>
      </c>
      <c r="BU330" s="22">
        <v>0</v>
      </c>
      <c r="BV330" s="22">
        <v>0</v>
      </c>
      <c r="BW330" s="22">
        <v>0</v>
      </c>
      <c r="BX330" s="2">
        <f t="shared" si="163"/>
        <v>0</v>
      </c>
      <c r="BY330" s="2">
        <f t="shared" si="164"/>
        <v>0</v>
      </c>
      <c r="BZ330" s="2">
        <f t="shared" si="165"/>
        <v>0</v>
      </c>
      <c r="CA330" s="2">
        <f t="shared" si="166"/>
        <v>0</v>
      </c>
      <c r="CB330" s="5">
        <f t="shared" si="167"/>
        <v>0</v>
      </c>
      <c r="CC330" s="5">
        <f t="shared" si="168"/>
        <v>0</v>
      </c>
      <c r="CD330" s="2">
        <f t="shared" si="169"/>
        <v>0</v>
      </c>
      <c r="CE330" s="3">
        <f t="shared" si="170"/>
        <v>0</v>
      </c>
      <c r="CF330" s="6">
        <f t="shared" si="171"/>
        <v>0</v>
      </c>
      <c r="CG330" s="6">
        <f t="shared" si="172"/>
        <v>0</v>
      </c>
      <c r="CH330" s="6">
        <f t="shared" si="173"/>
        <v>0</v>
      </c>
      <c r="CI330" s="3">
        <f t="shared" si="174"/>
        <v>0</v>
      </c>
      <c r="CJ330" s="3">
        <f t="shared" si="175"/>
        <v>0</v>
      </c>
      <c r="CK330" s="3">
        <f t="shared" si="176"/>
        <v>0</v>
      </c>
    </row>
    <row r="331" spans="1:89" x14ac:dyDescent="0.25">
      <c r="A331" t="s">
        <v>509</v>
      </c>
      <c r="B331" t="s">
        <v>510</v>
      </c>
      <c r="C331">
        <v>2021</v>
      </c>
      <c r="D331">
        <v>14</v>
      </c>
      <c r="E331">
        <v>13</v>
      </c>
      <c r="F331" t="s">
        <v>484</v>
      </c>
      <c r="G331" t="s">
        <v>144</v>
      </c>
      <c r="H331" t="str">
        <f t="shared" si="148"/>
        <v>AR_O</v>
      </c>
      <c r="I331" t="s">
        <v>39</v>
      </c>
      <c r="J331" t="s">
        <v>42</v>
      </c>
      <c r="K331">
        <v>1</v>
      </c>
      <c r="L331">
        <v>0</v>
      </c>
      <c r="M331">
        <v>1</v>
      </c>
      <c r="N331">
        <v>0</v>
      </c>
      <c r="O331">
        <v>48000000</v>
      </c>
      <c r="P331" s="1">
        <v>42</v>
      </c>
      <c r="Q331">
        <v>109.66666666666666</v>
      </c>
      <c r="R331">
        <v>119</v>
      </c>
      <c r="S331">
        <v>14</v>
      </c>
      <c r="T331">
        <v>2.6111111111111107</v>
      </c>
      <c r="U331">
        <v>92.156862745098039</v>
      </c>
      <c r="V331">
        <v>7</v>
      </c>
      <c r="W331">
        <v>7</v>
      </c>
      <c r="X331">
        <v>0</v>
      </c>
      <c r="Y331">
        <v>0</v>
      </c>
      <c r="Z331">
        <v>0</v>
      </c>
      <c r="AA331" s="1">
        <v>42</v>
      </c>
      <c r="AB331">
        <v>182</v>
      </c>
      <c r="AC331">
        <v>182</v>
      </c>
      <c r="AD331">
        <v>0</v>
      </c>
      <c r="AE331">
        <v>6</v>
      </c>
      <c r="AF331">
        <v>0</v>
      </c>
      <c r="AG331">
        <v>0</v>
      </c>
      <c r="AH331">
        <v>0</v>
      </c>
      <c r="AI331">
        <v>0</v>
      </c>
      <c r="AJ331">
        <v>14</v>
      </c>
      <c r="AK331">
        <v>0</v>
      </c>
      <c r="AL331">
        <v>70</v>
      </c>
      <c r="AM331" s="2">
        <f t="shared" si="149"/>
        <v>42</v>
      </c>
      <c r="AN331" s="2">
        <f t="shared" si="150"/>
        <v>0.11764705882352941</v>
      </c>
      <c r="AO331" s="2">
        <f t="shared" si="151"/>
        <v>0.66666666666666663</v>
      </c>
      <c r="AP331" s="2">
        <f t="shared" si="152"/>
        <v>92.156862745098039</v>
      </c>
      <c r="AQ331" s="5">
        <f t="shared" si="153"/>
        <v>2.6111111111111107</v>
      </c>
      <c r="AR331" s="5">
        <f t="shared" si="154"/>
        <v>0</v>
      </c>
      <c r="AS331" s="2">
        <f t="shared" si="155"/>
        <v>0.37777777777777771</v>
      </c>
      <c r="AT331" s="3">
        <f t="shared" si="156"/>
        <v>42</v>
      </c>
      <c r="AU331" s="6">
        <f t="shared" si="157"/>
        <v>6</v>
      </c>
      <c r="AV331" s="6">
        <f t="shared" si="158"/>
        <v>0</v>
      </c>
      <c r="AW331" s="6">
        <f t="shared" si="159"/>
        <v>0</v>
      </c>
      <c r="AX331" s="3">
        <f t="shared" si="160"/>
        <v>0</v>
      </c>
      <c r="AY331" s="3">
        <f t="shared" si="161"/>
        <v>7.6923076923076927E-2</v>
      </c>
      <c r="AZ331" s="3">
        <f t="shared" si="162"/>
        <v>0.38461538461538464</v>
      </c>
      <c r="BA331" s="21">
        <v>6</v>
      </c>
      <c r="BB331" s="21">
        <v>47</v>
      </c>
      <c r="BC331" s="21">
        <v>51</v>
      </c>
      <c r="BD331" s="21">
        <v>6</v>
      </c>
      <c r="BE331" s="25">
        <v>7.833333333333333</v>
      </c>
      <c r="BF331" s="21">
        <v>92.156862745098039</v>
      </c>
      <c r="BG331" s="21">
        <v>3</v>
      </c>
      <c r="BH331" s="21">
        <v>3</v>
      </c>
      <c r="BI331" s="21">
        <v>0</v>
      </c>
      <c r="BJ331" s="21">
        <v>0</v>
      </c>
      <c r="BK331" s="21">
        <v>0</v>
      </c>
      <c r="BL331" s="22">
        <v>1</v>
      </c>
      <c r="BM331" s="22">
        <v>13</v>
      </c>
      <c r="BN331" s="22">
        <v>13</v>
      </c>
      <c r="BO331" s="22">
        <v>0</v>
      </c>
      <c r="BP331" s="26">
        <v>6</v>
      </c>
      <c r="BQ331" s="26">
        <v>0</v>
      </c>
      <c r="BR331" s="26">
        <v>0</v>
      </c>
      <c r="BS331" s="22">
        <v>0</v>
      </c>
      <c r="BT331" s="22">
        <v>0</v>
      </c>
      <c r="BU331" s="22">
        <v>1</v>
      </c>
      <c r="BV331" s="22">
        <v>0</v>
      </c>
      <c r="BW331" s="22">
        <v>5</v>
      </c>
      <c r="BX331" s="2">
        <f t="shared" si="163"/>
        <v>6</v>
      </c>
      <c r="BY331" s="2">
        <f t="shared" si="164"/>
        <v>0.11764705882352941</v>
      </c>
      <c r="BZ331" s="2">
        <f t="shared" si="165"/>
        <v>0</v>
      </c>
      <c r="CA331" s="2">
        <f t="shared" si="166"/>
        <v>92.156862745098039</v>
      </c>
      <c r="CB331" s="5">
        <f t="shared" si="167"/>
        <v>7.833333333333333</v>
      </c>
      <c r="CC331" s="5">
        <f t="shared" si="168"/>
        <v>0</v>
      </c>
      <c r="CD331" s="2">
        <f t="shared" si="169"/>
        <v>0.37777777777777777</v>
      </c>
      <c r="CE331" s="3">
        <f t="shared" si="170"/>
        <v>1</v>
      </c>
      <c r="CF331" s="6">
        <f t="shared" si="171"/>
        <v>6</v>
      </c>
      <c r="CG331" s="6">
        <f t="shared" si="172"/>
        <v>0</v>
      </c>
      <c r="CH331" s="6">
        <f t="shared" si="173"/>
        <v>0</v>
      </c>
      <c r="CI331" s="3">
        <f t="shared" si="174"/>
        <v>0</v>
      </c>
      <c r="CJ331" s="3">
        <f t="shared" si="175"/>
        <v>7.6923076923076927E-2</v>
      </c>
      <c r="CK331" s="3">
        <f t="shared" si="176"/>
        <v>0.38461538461538464</v>
      </c>
    </row>
    <row r="332" spans="1:89" x14ac:dyDescent="0.25">
      <c r="A332" t="s">
        <v>511</v>
      </c>
      <c r="B332" t="s">
        <v>511</v>
      </c>
      <c r="C332">
        <v>2021</v>
      </c>
      <c r="D332">
        <v>14</v>
      </c>
      <c r="E332">
        <v>13</v>
      </c>
      <c r="F332" t="s">
        <v>484</v>
      </c>
      <c r="G332" t="s">
        <v>144</v>
      </c>
      <c r="H332" t="str">
        <f t="shared" si="148"/>
        <v>Bat_I</v>
      </c>
      <c r="I332" t="s">
        <v>36</v>
      </c>
      <c r="J332" t="s">
        <v>0</v>
      </c>
      <c r="K332">
        <v>0</v>
      </c>
      <c r="L332">
        <v>0</v>
      </c>
      <c r="M332">
        <v>0</v>
      </c>
      <c r="N332">
        <v>0</v>
      </c>
      <c r="O332">
        <v>2000000</v>
      </c>
      <c r="P332" s="1">
        <v>42</v>
      </c>
      <c r="Q332">
        <v>348.92307692307691</v>
      </c>
      <c r="R332">
        <v>302.61538461538464</v>
      </c>
      <c r="S332">
        <v>14</v>
      </c>
      <c r="T332">
        <v>8.3076923076923066</v>
      </c>
      <c r="U332">
        <v>115.30249110320283</v>
      </c>
      <c r="V332">
        <v>36.615384615384613</v>
      </c>
      <c r="W332">
        <v>11.846153846153847</v>
      </c>
      <c r="X332">
        <v>4.3076923076923084</v>
      </c>
      <c r="Y332">
        <v>3.2307692307692308</v>
      </c>
      <c r="Z332">
        <v>0</v>
      </c>
      <c r="AA332" s="1">
        <v>42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s="2">
        <f t="shared" si="149"/>
        <v>42</v>
      </c>
      <c r="AN332" s="2">
        <f t="shared" si="150"/>
        <v>0.16014234875444838</v>
      </c>
      <c r="AO332" s="2">
        <f t="shared" si="151"/>
        <v>0.66666666666666663</v>
      </c>
      <c r="AP332" s="2">
        <f t="shared" si="152"/>
        <v>115.30249110320283</v>
      </c>
      <c r="AQ332" s="5">
        <f t="shared" si="153"/>
        <v>8.3076923076923066</v>
      </c>
      <c r="AR332" s="5">
        <f t="shared" si="154"/>
        <v>7.6923076923076927E-2</v>
      </c>
      <c r="AS332" s="2">
        <f t="shared" si="155"/>
        <v>0.51694915254237273</v>
      </c>
      <c r="AT332" s="3">
        <f t="shared" si="156"/>
        <v>42</v>
      </c>
      <c r="AU332" s="6">
        <f t="shared" si="157"/>
        <v>0</v>
      </c>
      <c r="AV332" s="6">
        <f t="shared" si="158"/>
        <v>0</v>
      </c>
      <c r="AW332" s="6">
        <f t="shared" si="159"/>
        <v>0</v>
      </c>
      <c r="AX332" s="3">
        <f t="shared" si="160"/>
        <v>0</v>
      </c>
      <c r="AY332" s="3">
        <f t="shared" si="161"/>
        <v>0</v>
      </c>
      <c r="AZ332" s="3">
        <f t="shared" si="162"/>
        <v>0</v>
      </c>
      <c r="BA332" s="21">
        <v>13</v>
      </c>
      <c r="BB332" s="21">
        <v>324</v>
      </c>
      <c r="BC332" s="21">
        <v>281</v>
      </c>
      <c r="BD332" s="21">
        <v>13</v>
      </c>
      <c r="BE332" s="25">
        <v>24.923076923076923</v>
      </c>
      <c r="BF332" s="21">
        <v>115.30249110320285</v>
      </c>
      <c r="BG332" s="21">
        <v>34</v>
      </c>
      <c r="BH332" s="21">
        <v>11</v>
      </c>
      <c r="BI332" s="21">
        <v>4</v>
      </c>
      <c r="BJ332" s="21">
        <v>3</v>
      </c>
      <c r="BK332" s="21">
        <v>0</v>
      </c>
      <c r="BL332" s="22">
        <v>0</v>
      </c>
      <c r="BM332" s="22">
        <v>0</v>
      </c>
      <c r="BN332" s="22">
        <v>0</v>
      </c>
      <c r="BO332" s="22">
        <v>0</v>
      </c>
      <c r="BP332" s="26">
        <v>0</v>
      </c>
      <c r="BQ332" s="26">
        <v>0</v>
      </c>
      <c r="BR332" s="26">
        <v>0</v>
      </c>
      <c r="BS332" s="22">
        <v>0</v>
      </c>
      <c r="BT332" s="22">
        <v>0</v>
      </c>
      <c r="BU332" s="22">
        <v>0</v>
      </c>
      <c r="BV332" s="22">
        <v>0</v>
      </c>
      <c r="BW332" s="22">
        <v>0</v>
      </c>
      <c r="BX332" s="2">
        <f t="shared" si="163"/>
        <v>13</v>
      </c>
      <c r="BY332" s="2">
        <f t="shared" si="164"/>
        <v>0.16014234875444841</v>
      </c>
      <c r="BZ332" s="2">
        <f t="shared" si="165"/>
        <v>0</v>
      </c>
      <c r="CA332" s="2">
        <f t="shared" si="166"/>
        <v>115.30249110320285</v>
      </c>
      <c r="CB332" s="5">
        <f t="shared" si="167"/>
        <v>24.923076923076923</v>
      </c>
      <c r="CC332" s="5">
        <f t="shared" si="168"/>
        <v>0.23076923076923078</v>
      </c>
      <c r="CD332" s="2">
        <f t="shared" si="169"/>
        <v>0.51694915254237284</v>
      </c>
      <c r="CE332" s="3">
        <f t="shared" si="170"/>
        <v>0</v>
      </c>
      <c r="CF332" s="6">
        <f t="shared" si="171"/>
        <v>0</v>
      </c>
      <c r="CG332" s="6">
        <f t="shared" si="172"/>
        <v>0</v>
      </c>
      <c r="CH332" s="6">
        <f t="shared" si="173"/>
        <v>0</v>
      </c>
      <c r="CI332" s="3">
        <f t="shared" si="174"/>
        <v>0</v>
      </c>
      <c r="CJ332" s="3">
        <f t="shared" si="175"/>
        <v>0</v>
      </c>
      <c r="CK332" s="3">
        <f t="shared" si="176"/>
        <v>0</v>
      </c>
    </row>
    <row r="333" spans="1:89" x14ac:dyDescent="0.25">
      <c r="A333" t="s">
        <v>512</v>
      </c>
      <c r="B333" t="s">
        <v>513</v>
      </c>
      <c r="C333">
        <v>2021</v>
      </c>
      <c r="D333">
        <v>14</v>
      </c>
      <c r="E333">
        <v>13</v>
      </c>
      <c r="F333" t="s">
        <v>484</v>
      </c>
      <c r="G333" t="s">
        <v>144</v>
      </c>
      <c r="H333" t="str">
        <f t="shared" si="148"/>
        <v>Bat_I</v>
      </c>
      <c r="I333" t="s">
        <v>36</v>
      </c>
      <c r="J333" t="s">
        <v>0</v>
      </c>
      <c r="K333">
        <v>0</v>
      </c>
      <c r="L333">
        <v>0</v>
      </c>
      <c r="M333">
        <v>0</v>
      </c>
      <c r="N333">
        <v>0</v>
      </c>
      <c r="O333">
        <v>2000000</v>
      </c>
      <c r="P333" s="1">
        <v>42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1">
        <v>42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s="2">
        <f t="shared" si="149"/>
        <v>42</v>
      </c>
      <c r="AN333" s="2">
        <f t="shared" si="150"/>
        <v>0</v>
      </c>
      <c r="AO333" s="2">
        <f t="shared" si="151"/>
        <v>1</v>
      </c>
      <c r="AP333" s="2">
        <f t="shared" si="152"/>
        <v>0</v>
      </c>
      <c r="AQ333" s="5">
        <f t="shared" si="153"/>
        <v>0</v>
      </c>
      <c r="AR333" s="5">
        <f t="shared" si="154"/>
        <v>0</v>
      </c>
      <c r="AS333" s="2">
        <f t="shared" si="155"/>
        <v>0</v>
      </c>
      <c r="AT333" s="3">
        <f t="shared" si="156"/>
        <v>42</v>
      </c>
      <c r="AU333" s="6">
        <f t="shared" si="157"/>
        <v>0</v>
      </c>
      <c r="AV333" s="6">
        <f t="shared" si="158"/>
        <v>0</v>
      </c>
      <c r="AW333" s="6">
        <f t="shared" si="159"/>
        <v>0</v>
      </c>
      <c r="AX333" s="3">
        <f t="shared" si="160"/>
        <v>0</v>
      </c>
      <c r="AY333" s="3">
        <f t="shared" si="161"/>
        <v>0</v>
      </c>
      <c r="AZ333" s="3">
        <f t="shared" si="162"/>
        <v>0</v>
      </c>
      <c r="BA333" s="21">
        <v>0</v>
      </c>
      <c r="BB333" s="21">
        <v>0</v>
      </c>
      <c r="BC333" s="21">
        <v>0</v>
      </c>
      <c r="BD333" s="21">
        <v>0</v>
      </c>
      <c r="BE333" s="25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2">
        <v>0</v>
      </c>
      <c r="BM333" s="22">
        <v>0</v>
      </c>
      <c r="BN333" s="22">
        <v>0</v>
      </c>
      <c r="BO333" s="22">
        <v>0</v>
      </c>
      <c r="BP333" s="26">
        <v>0</v>
      </c>
      <c r="BQ333" s="26">
        <v>0</v>
      </c>
      <c r="BR333" s="26">
        <v>0</v>
      </c>
      <c r="BS333" s="22">
        <v>0</v>
      </c>
      <c r="BT333" s="22">
        <v>0</v>
      </c>
      <c r="BU333" s="22">
        <v>0</v>
      </c>
      <c r="BV333" s="22">
        <v>0</v>
      </c>
      <c r="BW333" s="22">
        <v>0</v>
      </c>
      <c r="BX333" s="2">
        <f t="shared" si="163"/>
        <v>0</v>
      </c>
      <c r="BY333" s="2">
        <f t="shared" si="164"/>
        <v>0</v>
      </c>
      <c r="BZ333" s="2">
        <f t="shared" si="165"/>
        <v>0</v>
      </c>
      <c r="CA333" s="2">
        <f t="shared" si="166"/>
        <v>0</v>
      </c>
      <c r="CB333" s="5">
        <f t="shared" si="167"/>
        <v>0</v>
      </c>
      <c r="CC333" s="5">
        <f t="shared" si="168"/>
        <v>0</v>
      </c>
      <c r="CD333" s="2">
        <f t="shared" si="169"/>
        <v>0</v>
      </c>
      <c r="CE333" s="3">
        <f t="shared" si="170"/>
        <v>0</v>
      </c>
      <c r="CF333" s="6">
        <f t="shared" si="171"/>
        <v>0</v>
      </c>
      <c r="CG333" s="6">
        <f t="shared" si="172"/>
        <v>0</v>
      </c>
      <c r="CH333" s="6">
        <f t="shared" si="173"/>
        <v>0</v>
      </c>
      <c r="CI333" s="3">
        <f t="shared" si="174"/>
        <v>0</v>
      </c>
      <c r="CJ333" s="3">
        <f t="shared" si="175"/>
        <v>0</v>
      </c>
      <c r="CK333" s="3">
        <f t="shared" si="176"/>
        <v>0</v>
      </c>
    </row>
    <row r="334" spans="1:89" x14ac:dyDescent="0.25">
      <c r="A334" t="s">
        <v>514</v>
      </c>
      <c r="C334">
        <v>2021</v>
      </c>
      <c r="D334">
        <v>14</v>
      </c>
      <c r="E334">
        <v>13</v>
      </c>
      <c r="F334" t="s">
        <v>484</v>
      </c>
      <c r="G334" t="s">
        <v>144</v>
      </c>
      <c r="H334" t="str">
        <f t="shared" si="148"/>
        <v>WK_I</v>
      </c>
      <c r="I334" t="s">
        <v>51</v>
      </c>
      <c r="J334" t="s">
        <v>0</v>
      </c>
      <c r="K334">
        <v>0</v>
      </c>
      <c r="L334">
        <v>1</v>
      </c>
      <c r="M334">
        <v>0</v>
      </c>
      <c r="N334">
        <v>0</v>
      </c>
      <c r="O334">
        <v>2000000</v>
      </c>
      <c r="P334" s="1">
        <v>42</v>
      </c>
      <c r="Q334">
        <v>322</v>
      </c>
      <c r="R334">
        <v>292.92307692307691</v>
      </c>
      <c r="S334">
        <v>14</v>
      </c>
      <c r="T334">
        <v>7.666666666666667</v>
      </c>
      <c r="U334">
        <v>109.9264705882353</v>
      </c>
      <c r="V334">
        <v>37.692307692307693</v>
      </c>
      <c r="W334">
        <v>5.384615384615385</v>
      </c>
      <c r="X334">
        <v>3.2307692307692308</v>
      </c>
      <c r="Y334">
        <v>3.2307692307692308</v>
      </c>
      <c r="Z334">
        <v>0</v>
      </c>
      <c r="AA334" s="1">
        <v>42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2">
        <f t="shared" si="149"/>
        <v>42</v>
      </c>
      <c r="AN334" s="2">
        <f t="shared" si="150"/>
        <v>0.1470588235294118</v>
      </c>
      <c r="AO334" s="2">
        <f t="shared" si="151"/>
        <v>0.66666666666666663</v>
      </c>
      <c r="AP334" s="2">
        <f t="shared" si="152"/>
        <v>109.9264705882353</v>
      </c>
      <c r="AQ334" s="5">
        <f t="shared" si="153"/>
        <v>7.666666666666667</v>
      </c>
      <c r="AR334" s="5">
        <f t="shared" si="154"/>
        <v>7.6923076923076927E-2</v>
      </c>
      <c r="AS334" s="2">
        <f t="shared" si="155"/>
        <v>0.55603448275862066</v>
      </c>
      <c r="AT334" s="3">
        <f t="shared" si="156"/>
        <v>42</v>
      </c>
      <c r="AU334" s="6">
        <f t="shared" si="157"/>
        <v>0</v>
      </c>
      <c r="AV334" s="6">
        <f t="shared" si="158"/>
        <v>0</v>
      </c>
      <c r="AW334" s="6">
        <f t="shared" si="159"/>
        <v>0</v>
      </c>
      <c r="AX334" s="3">
        <f t="shared" si="160"/>
        <v>0</v>
      </c>
      <c r="AY334" s="3">
        <f t="shared" si="161"/>
        <v>0</v>
      </c>
      <c r="AZ334" s="3">
        <f t="shared" si="162"/>
        <v>0</v>
      </c>
      <c r="BA334" s="21">
        <v>13</v>
      </c>
      <c r="BB334" s="21">
        <v>299</v>
      </c>
      <c r="BC334" s="21">
        <v>272</v>
      </c>
      <c r="BD334" s="21">
        <v>13</v>
      </c>
      <c r="BE334" s="25">
        <v>23</v>
      </c>
      <c r="BF334" s="21">
        <v>109.9264705882353</v>
      </c>
      <c r="BG334" s="21">
        <v>35</v>
      </c>
      <c r="BH334" s="21">
        <v>5</v>
      </c>
      <c r="BI334" s="21">
        <v>3</v>
      </c>
      <c r="BJ334" s="21">
        <v>3</v>
      </c>
      <c r="BK334" s="21">
        <v>0</v>
      </c>
      <c r="BL334" s="22">
        <v>0</v>
      </c>
      <c r="BM334" s="22">
        <v>0</v>
      </c>
      <c r="BN334" s="22">
        <v>0</v>
      </c>
      <c r="BO334" s="22">
        <v>0</v>
      </c>
      <c r="BP334" s="26">
        <v>0</v>
      </c>
      <c r="BQ334" s="26">
        <v>0</v>
      </c>
      <c r="BR334" s="26">
        <v>0</v>
      </c>
      <c r="BS334" s="22">
        <v>0</v>
      </c>
      <c r="BT334" s="22">
        <v>0</v>
      </c>
      <c r="BU334" s="22">
        <v>0</v>
      </c>
      <c r="BV334" s="22">
        <v>0</v>
      </c>
      <c r="BW334" s="22">
        <v>0</v>
      </c>
      <c r="BX334" s="2">
        <f t="shared" si="163"/>
        <v>13</v>
      </c>
      <c r="BY334" s="2">
        <f t="shared" si="164"/>
        <v>0.14705882352941177</v>
      </c>
      <c r="BZ334" s="2">
        <f t="shared" si="165"/>
        <v>0</v>
      </c>
      <c r="CA334" s="2">
        <f t="shared" si="166"/>
        <v>109.9264705882353</v>
      </c>
      <c r="CB334" s="5">
        <f t="shared" si="167"/>
        <v>23</v>
      </c>
      <c r="CC334" s="5">
        <f t="shared" si="168"/>
        <v>0.23076923076923078</v>
      </c>
      <c r="CD334" s="2">
        <f t="shared" si="169"/>
        <v>0.55603448275862066</v>
      </c>
      <c r="CE334" s="3">
        <f t="shared" si="170"/>
        <v>0</v>
      </c>
      <c r="CF334" s="6">
        <f t="shared" si="171"/>
        <v>0</v>
      </c>
      <c r="CG334" s="6">
        <f t="shared" si="172"/>
        <v>0</v>
      </c>
      <c r="CH334" s="6">
        <f t="shared" si="173"/>
        <v>0</v>
      </c>
      <c r="CI334" s="3">
        <f t="shared" si="174"/>
        <v>0</v>
      </c>
      <c r="CJ334" s="3">
        <f t="shared" si="175"/>
        <v>0</v>
      </c>
      <c r="CK334" s="3">
        <f t="shared" si="176"/>
        <v>0</v>
      </c>
    </row>
    <row r="335" spans="1:89" x14ac:dyDescent="0.25">
      <c r="A335" t="s">
        <v>515</v>
      </c>
      <c r="B335" t="s">
        <v>448</v>
      </c>
      <c r="C335">
        <v>2021</v>
      </c>
      <c r="D335">
        <v>14</v>
      </c>
      <c r="E335">
        <v>13</v>
      </c>
      <c r="F335" t="s">
        <v>484</v>
      </c>
      <c r="G335" t="s">
        <v>144</v>
      </c>
      <c r="H335" t="str">
        <f t="shared" si="148"/>
        <v>AR_I</v>
      </c>
      <c r="I335" t="s">
        <v>39</v>
      </c>
      <c r="J335" t="s">
        <v>0</v>
      </c>
      <c r="K335">
        <v>0</v>
      </c>
      <c r="L335">
        <v>0</v>
      </c>
      <c r="M335">
        <v>0</v>
      </c>
      <c r="N335">
        <v>0</v>
      </c>
      <c r="O335">
        <v>2000000</v>
      </c>
      <c r="P335" s="1">
        <v>42</v>
      </c>
      <c r="Q335">
        <v>175</v>
      </c>
      <c r="R335">
        <v>170.33333333333331</v>
      </c>
      <c r="S335">
        <v>9.3333333333333321</v>
      </c>
      <c r="T335">
        <v>4.166666666666667</v>
      </c>
      <c r="U335">
        <v>102.73972602739727</v>
      </c>
      <c r="V335">
        <v>14</v>
      </c>
      <c r="W335">
        <v>7</v>
      </c>
      <c r="X335">
        <v>1.1666666666666665</v>
      </c>
      <c r="Y335">
        <v>0</v>
      </c>
      <c r="Z335">
        <v>0</v>
      </c>
      <c r="AA335" s="1">
        <v>42</v>
      </c>
      <c r="AB335">
        <v>310.15384615384613</v>
      </c>
      <c r="AC335">
        <v>380.15384615384613</v>
      </c>
      <c r="AD335">
        <v>11.846153846153847</v>
      </c>
      <c r="AE335">
        <v>7.3541666666666661</v>
      </c>
      <c r="AF335">
        <v>32.090909090909086</v>
      </c>
      <c r="AG335">
        <v>26.18181818181818</v>
      </c>
      <c r="AH335">
        <v>0</v>
      </c>
      <c r="AI335">
        <v>0</v>
      </c>
      <c r="AJ335">
        <v>42</v>
      </c>
      <c r="AK335">
        <v>10.76923076923077</v>
      </c>
      <c r="AL335">
        <v>133.53846153846155</v>
      </c>
      <c r="AM335" s="2">
        <f t="shared" si="149"/>
        <v>42</v>
      </c>
      <c r="AN335" s="2">
        <f t="shared" si="150"/>
        <v>0.12328767123287672</v>
      </c>
      <c r="AO335" s="2">
        <f t="shared" si="151"/>
        <v>0.7777777777777779</v>
      </c>
      <c r="AP335" s="2">
        <f t="shared" si="152"/>
        <v>102.73972602739727</v>
      </c>
      <c r="AQ335" s="5">
        <f t="shared" si="153"/>
        <v>4.166666666666667</v>
      </c>
      <c r="AR335" s="5">
        <f t="shared" si="154"/>
        <v>0</v>
      </c>
      <c r="AS335" s="2">
        <f t="shared" si="155"/>
        <v>0.51562500000000011</v>
      </c>
      <c r="AT335" s="3">
        <f t="shared" si="156"/>
        <v>42</v>
      </c>
      <c r="AU335" s="6">
        <f t="shared" si="157"/>
        <v>7.3541666666666661</v>
      </c>
      <c r="AV335" s="6">
        <f t="shared" si="158"/>
        <v>32.090909090909086</v>
      </c>
      <c r="AW335" s="6">
        <f t="shared" si="159"/>
        <v>26.18181818181818</v>
      </c>
      <c r="AX335" s="3">
        <f t="shared" si="160"/>
        <v>0</v>
      </c>
      <c r="AY335" s="3">
        <f t="shared" si="161"/>
        <v>0.17013888888888892</v>
      </c>
      <c r="AZ335" s="3">
        <f t="shared" si="162"/>
        <v>0.43055555555555564</v>
      </c>
      <c r="BA335" s="21">
        <v>12</v>
      </c>
      <c r="BB335" s="21">
        <v>150</v>
      </c>
      <c r="BC335" s="21">
        <v>146</v>
      </c>
      <c r="BD335" s="21">
        <v>8</v>
      </c>
      <c r="BE335" s="25">
        <v>18.75</v>
      </c>
      <c r="BF335" s="21">
        <v>102.73972602739727</v>
      </c>
      <c r="BG335" s="21">
        <v>12</v>
      </c>
      <c r="BH335" s="21">
        <v>6</v>
      </c>
      <c r="BI335" s="21">
        <v>1</v>
      </c>
      <c r="BJ335" s="21">
        <v>0</v>
      </c>
      <c r="BK335" s="21">
        <v>0</v>
      </c>
      <c r="BL335" s="22">
        <v>13</v>
      </c>
      <c r="BM335" s="22">
        <v>288</v>
      </c>
      <c r="BN335" s="22">
        <v>353</v>
      </c>
      <c r="BO335" s="22">
        <v>11</v>
      </c>
      <c r="BP335" s="26">
        <v>7.3541666666666661</v>
      </c>
      <c r="BQ335" s="26">
        <v>32.090909090909093</v>
      </c>
      <c r="BR335" s="26">
        <v>26.181818181818183</v>
      </c>
      <c r="BS335" s="22">
        <v>0</v>
      </c>
      <c r="BT335" s="22">
        <v>0</v>
      </c>
      <c r="BU335" s="22">
        <v>39</v>
      </c>
      <c r="BV335" s="22">
        <v>10</v>
      </c>
      <c r="BW335" s="22">
        <v>124</v>
      </c>
      <c r="BX335" s="2">
        <f t="shared" si="163"/>
        <v>12</v>
      </c>
      <c r="BY335" s="2">
        <f t="shared" si="164"/>
        <v>0.12328767123287671</v>
      </c>
      <c r="BZ335" s="2">
        <f t="shared" si="165"/>
        <v>0.33333333333333331</v>
      </c>
      <c r="CA335" s="2">
        <f t="shared" si="166"/>
        <v>102.73972602739727</v>
      </c>
      <c r="CB335" s="5">
        <f t="shared" si="167"/>
        <v>18.75</v>
      </c>
      <c r="CC335" s="5">
        <f t="shared" si="168"/>
        <v>0</v>
      </c>
      <c r="CD335" s="2">
        <f t="shared" si="169"/>
        <v>0.515625</v>
      </c>
      <c r="CE335" s="3">
        <f t="shared" si="170"/>
        <v>13</v>
      </c>
      <c r="CF335" s="6">
        <f t="shared" si="171"/>
        <v>7.3541666666666661</v>
      </c>
      <c r="CG335" s="6">
        <f t="shared" si="172"/>
        <v>32.090909090909093</v>
      </c>
      <c r="CH335" s="6">
        <f t="shared" si="173"/>
        <v>26.181818181818183</v>
      </c>
      <c r="CI335" s="3">
        <f t="shared" si="174"/>
        <v>0</v>
      </c>
      <c r="CJ335" s="3">
        <f t="shared" si="175"/>
        <v>0.1701388888888889</v>
      </c>
      <c r="CK335" s="3">
        <f t="shared" si="176"/>
        <v>0.43055555555555558</v>
      </c>
    </row>
    <row r="336" spans="1:89" x14ac:dyDescent="0.25">
      <c r="A336" t="s">
        <v>516</v>
      </c>
      <c r="B336" t="s">
        <v>63</v>
      </c>
      <c r="C336">
        <v>2021</v>
      </c>
      <c r="D336">
        <v>14</v>
      </c>
      <c r="E336">
        <v>13</v>
      </c>
      <c r="F336" t="s">
        <v>484</v>
      </c>
      <c r="G336" t="s">
        <v>144</v>
      </c>
      <c r="H336" t="str">
        <f t="shared" si="148"/>
        <v>WK_I</v>
      </c>
      <c r="I336" t="s">
        <v>51</v>
      </c>
      <c r="J336" t="s">
        <v>0</v>
      </c>
      <c r="K336">
        <v>0</v>
      </c>
      <c r="L336">
        <v>1</v>
      </c>
      <c r="M336">
        <v>0</v>
      </c>
      <c r="N336">
        <v>0</v>
      </c>
      <c r="O336">
        <v>2000000</v>
      </c>
      <c r="P336" s="1">
        <v>42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s="1">
        <v>42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2">
        <f t="shared" si="149"/>
        <v>42</v>
      </c>
      <c r="AN336" s="2">
        <f t="shared" si="150"/>
        <v>0</v>
      </c>
      <c r="AO336" s="2">
        <f t="shared" si="151"/>
        <v>1</v>
      </c>
      <c r="AP336" s="2">
        <f t="shared" si="152"/>
        <v>0</v>
      </c>
      <c r="AQ336" s="5">
        <f t="shared" si="153"/>
        <v>0</v>
      </c>
      <c r="AR336" s="5">
        <f t="shared" si="154"/>
        <v>0</v>
      </c>
      <c r="AS336" s="2">
        <f t="shared" si="155"/>
        <v>0</v>
      </c>
      <c r="AT336" s="3">
        <f t="shared" si="156"/>
        <v>42</v>
      </c>
      <c r="AU336" s="6">
        <f t="shared" si="157"/>
        <v>0</v>
      </c>
      <c r="AV336" s="6">
        <f t="shared" si="158"/>
        <v>0</v>
      </c>
      <c r="AW336" s="6">
        <f t="shared" si="159"/>
        <v>0</v>
      </c>
      <c r="AX336" s="3">
        <f t="shared" si="160"/>
        <v>0</v>
      </c>
      <c r="AY336" s="3">
        <f t="shared" si="161"/>
        <v>0</v>
      </c>
      <c r="AZ336" s="3">
        <f t="shared" si="162"/>
        <v>0</v>
      </c>
      <c r="BA336" s="21">
        <v>0</v>
      </c>
      <c r="BB336" s="21">
        <v>0</v>
      </c>
      <c r="BC336" s="21">
        <v>0</v>
      </c>
      <c r="BD336" s="21">
        <v>0</v>
      </c>
      <c r="BE336" s="25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2">
        <v>0</v>
      </c>
      <c r="BM336" s="22">
        <v>0</v>
      </c>
      <c r="BN336" s="22">
        <v>0</v>
      </c>
      <c r="BO336" s="22">
        <v>0</v>
      </c>
      <c r="BP336" s="26">
        <v>0</v>
      </c>
      <c r="BQ336" s="26">
        <v>0</v>
      </c>
      <c r="BR336" s="26">
        <v>0</v>
      </c>
      <c r="BS336" s="22">
        <v>0</v>
      </c>
      <c r="BT336" s="22">
        <v>0</v>
      </c>
      <c r="BU336" s="22">
        <v>0</v>
      </c>
      <c r="BV336" s="22">
        <v>0</v>
      </c>
      <c r="BW336" s="22">
        <v>0</v>
      </c>
      <c r="BX336" s="2">
        <f t="shared" si="163"/>
        <v>0</v>
      </c>
      <c r="BY336" s="2">
        <f t="shared" si="164"/>
        <v>0</v>
      </c>
      <c r="BZ336" s="2">
        <f t="shared" si="165"/>
        <v>0</v>
      </c>
      <c r="CA336" s="2">
        <f t="shared" si="166"/>
        <v>0</v>
      </c>
      <c r="CB336" s="5">
        <f t="shared" si="167"/>
        <v>0</v>
      </c>
      <c r="CC336" s="5">
        <f t="shared" si="168"/>
        <v>0</v>
      </c>
      <c r="CD336" s="2">
        <f t="shared" si="169"/>
        <v>0</v>
      </c>
      <c r="CE336" s="3">
        <f t="shared" si="170"/>
        <v>0</v>
      </c>
      <c r="CF336" s="6">
        <f t="shared" si="171"/>
        <v>0</v>
      </c>
      <c r="CG336" s="6">
        <f t="shared" si="172"/>
        <v>0</v>
      </c>
      <c r="CH336" s="6">
        <f t="shared" si="173"/>
        <v>0</v>
      </c>
      <c r="CI336" s="3">
        <f t="shared" si="174"/>
        <v>0</v>
      </c>
      <c r="CJ336" s="3">
        <f t="shared" si="175"/>
        <v>0</v>
      </c>
      <c r="CK336" s="3">
        <f t="shared" si="176"/>
        <v>0</v>
      </c>
    </row>
    <row r="337" spans="1:89" x14ac:dyDescent="0.25">
      <c r="A337" t="s">
        <v>517</v>
      </c>
      <c r="B337" t="s">
        <v>518</v>
      </c>
      <c r="C337">
        <v>2021</v>
      </c>
      <c r="D337">
        <v>14</v>
      </c>
      <c r="E337">
        <v>13</v>
      </c>
      <c r="F337" t="s">
        <v>484</v>
      </c>
      <c r="G337" t="s">
        <v>154</v>
      </c>
      <c r="H337" t="str">
        <f t="shared" si="148"/>
        <v>AR_I</v>
      </c>
      <c r="I337" t="s">
        <v>39</v>
      </c>
      <c r="J337" t="s">
        <v>0</v>
      </c>
      <c r="K337">
        <v>0</v>
      </c>
      <c r="L337">
        <v>0</v>
      </c>
      <c r="M337">
        <v>0</v>
      </c>
      <c r="N337">
        <v>0</v>
      </c>
      <c r="O337">
        <v>20000000</v>
      </c>
      <c r="P337" s="1">
        <v>42</v>
      </c>
      <c r="Q337">
        <v>230.36363636363635</v>
      </c>
      <c r="R337">
        <v>201.09090909090909</v>
      </c>
      <c r="S337">
        <v>6.3636363636363633</v>
      </c>
      <c r="T337">
        <v>5.4848484848484844</v>
      </c>
      <c r="U337">
        <v>114.55696202531644</v>
      </c>
      <c r="V337">
        <v>14</v>
      </c>
      <c r="W337">
        <v>8.9090909090909083</v>
      </c>
      <c r="X337">
        <v>2.5454545454545454</v>
      </c>
      <c r="Y337">
        <v>0</v>
      </c>
      <c r="Z337">
        <v>0</v>
      </c>
      <c r="AA337" s="1">
        <v>42</v>
      </c>
      <c r="AB337">
        <v>84</v>
      </c>
      <c r="AC337">
        <v>154</v>
      </c>
      <c r="AD337">
        <v>0</v>
      </c>
      <c r="AE337">
        <v>11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14</v>
      </c>
      <c r="AL337">
        <v>0</v>
      </c>
      <c r="AM337" s="2">
        <f t="shared" si="149"/>
        <v>42</v>
      </c>
      <c r="AN337" s="2">
        <f t="shared" si="150"/>
        <v>0.11392405063291138</v>
      </c>
      <c r="AO337" s="2">
        <f t="shared" si="151"/>
        <v>0.84848484848484862</v>
      </c>
      <c r="AP337" s="2">
        <f t="shared" si="152"/>
        <v>114.55696202531644</v>
      </c>
      <c r="AQ337" s="5">
        <f t="shared" si="153"/>
        <v>5.4848484848484844</v>
      </c>
      <c r="AR337" s="5">
        <f t="shared" si="154"/>
        <v>0</v>
      </c>
      <c r="AS337" s="2">
        <f t="shared" si="155"/>
        <v>0.67857142857142849</v>
      </c>
      <c r="AT337" s="3">
        <f t="shared" si="156"/>
        <v>42</v>
      </c>
      <c r="AU337" s="6">
        <f t="shared" si="157"/>
        <v>11</v>
      </c>
      <c r="AV337" s="6">
        <f t="shared" si="158"/>
        <v>0</v>
      </c>
      <c r="AW337" s="6">
        <f t="shared" si="159"/>
        <v>0</v>
      </c>
      <c r="AX337" s="3">
        <f t="shared" si="160"/>
        <v>0</v>
      </c>
      <c r="AY337" s="3">
        <f t="shared" si="161"/>
        <v>0.16666666666666666</v>
      </c>
      <c r="AZ337" s="3">
        <f t="shared" si="162"/>
        <v>0</v>
      </c>
      <c r="BA337" s="21">
        <v>11</v>
      </c>
      <c r="BB337" s="21">
        <v>181</v>
      </c>
      <c r="BC337" s="21">
        <v>158</v>
      </c>
      <c r="BD337" s="21">
        <v>5</v>
      </c>
      <c r="BE337" s="25">
        <v>36.200000000000003</v>
      </c>
      <c r="BF337" s="21">
        <v>114.55696202531647</v>
      </c>
      <c r="BG337" s="21">
        <v>11</v>
      </c>
      <c r="BH337" s="21">
        <v>7</v>
      </c>
      <c r="BI337" s="21">
        <v>2</v>
      </c>
      <c r="BJ337" s="21">
        <v>0</v>
      </c>
      <c r="BK337" s="21">
        <v>0</v>
      </c>
      <c r="BL337" s="22">
        <v>1</v>
      </c>
      <c r="BM337" s="22">
        <v>6</v>
      </c>
      <c r="BN337" s="22">
        <v>11</v>
      </c>
      <c r="BO337" s="22">
        <v>0</v>
      </c>
      <c r="BP337" s="26">
        <v>11</v>
      </c>
      <c r="BQ337" s="26">
        <v>0</v>
      </c>
      <c r="BR337" s="26">
        <v>0</v>
      </c>
      <c r="BS337" s="22">
        <v>0</v>
      </c>
      <c r="BT337" s="22">
        <v>0</v>
      </c>
      <c r="BU337" s="22">
        <v>0</v>
      </c>
      <c r="BV337" s="22">
        <v>1</v>
      </c>
      <c r="BW337" s="22">
        <v>0</v>
      </c>
      <c r="BX337" s="2">
        <f t="shared" si="163"/>
        <v>11</v>
      </c>
      <c r="BY337" s="2">
        <f t="shared" si="164"/>
        <v>0.11392405063291139</v>
      </c>
      <c r="BZ337" s="2">
        <f t="shared" si="165"/>
        <v>0.54545454545454541</v>
      </c>
      <c r="CA337" s="2">
        <f t="shared" si="166"/>
        <v>114.55696202531647</v>
      </c>
      <c r="CB337" s="5">
        <f t="shared" si="167"/>
        <v>36.200000000000003</v>
      </c>
      <c r="CC337" s="5">
        <f t="shared" si="168"/>
        <v>0</v>
      </c>
      <c r="CD337" s="2">
        <f t="shared" si="169"/>
        <v>0.6785714285714286</v>
      </c>
      <c r="CE337" s="3">
        <f t="shared" si="170"/>
        <v>1</v>
      </c>
      <c r="CF337" s="6">
        <f t="shared" si="171"/>
        <v>11</v>
      </c>
      <c r="CG337" s="6">
        <f t="shared" si="172"/>
        <v>0</v>
      </c>
      <c r="CH337" s="6">
        <f t="shared" si="173"/>
        <v>0</v>
      </c>
      <c r="CI337" s="3">
        <f t="shared" si="174"/>
        <v>0</v>
      </c>
      <c r="CJ337" s="3">
        <f t="shared" si="175"/>
        <v>0.16666666666666666</v>
      </c>
      <c r="CK337" s="3">
        <f t="shared" si="176"/>
        <v>0</v>
      </c>
    </row>
    <row r="338" spans="1:89" x14ac:dyDescent="0.25">
      <c r="A338" t="s">
        <v>519</v>
      </c>
      <c r="B338" t="s">
        <v>520</v>
      </c>
      <c r="C338">
        <v>2021</v>
      </c>
      <c r="D338">
        <v>14</v>
      </c>
      <c r="E338">
        <v>13</v>
      </c>
      <c r="F338" t="s">
        <v>484</v>
      </c>
      <c r="G338" t="s">
        <v>154</v>
      </c>
      <c r="H338" t="str">
        <f t="shared" si="148"/>
        <v>Bowl_O</v>
      </c>
      <c r="I338" t="s">
        <v>54</v>
      </c>
      <c r="J338" t="s">
        <v>42</v>
      </c>
      <c r="K338">
        <v>1</v>
      </c>
      <c r="L338">
        <v>0</v>
      </c>
      <c r="M338">
        <v>1</v>
      </c>
      <c r="N338">
        <v>1</v>
      </c>
      <c r="O338">
        <v>15000000</v>
      </c>
      <c r="P338" s="1">
        <v>42</v>
      </c>
      <c r="Q338">
        <v>112</v>
      </c>
      <c r="R338">
        <v>70</v>
      </c>
      <c r="S338">
        <v>5.6000000000000005</v>
      </c>
      <c r="T338">
        <v>2.6666666666666665</v>
      </c>
      <c r="U338">
        <v>160</v>
      </c>
      <c r="V338">
        <v>8.4</v>
      </c>
      <c r="W338">
        <v>5.6000000000000005</v>
      </c>
      <c r="X338">
        <v>0</v>
      </c>
      <c r="Y338">
        <v>0</v>
      </c>
      <c r="Z338">
        <v>0</v>
      </c>
      <c r="AA338" s="1">
        <v>42</v>
      </c>
      <c r="AB338">
        <v>348.72727272727275</v>
      </c>
      <c r="AC338">
        <v>427.63636363636363</v>
      </c>
      <c r="AD338">
        <v>16.545454545454547</v>
      </c>
      <c r="AE338">
        <v>7.3576642335766413</v>
      </c>
      <c r="AF338">
        <v>25.846153846153843</v>
      </c>
      <c r="AG338">
        <v>21.076923076923077</v>
      </c>
      <c r="AH338">
        <v>0</v>
      </c>
      <c r="AI338">
        <v>0</v>
      </c>
      <c r="AJ338">
        <v>52.18181818181818</v>
      </c>
      <c r="AK338">
        <v>11.454545454545455</v>
      </c>
      <c r="AL338">
        <v>146.36363636363637</v>
      </c>
      <c r="AM338" s="2">
        <f t="shared" si="149"/>
        <v>42</v>
      </c>
      <c r="AN338" s="2">
        <f t="shared" si="150"/>
        <v>0.2</v>
      </c>
      <c r="AO338" s="2">
        <f t="shared" si="151"/>
        <v>0.86666666666666659</v>
      </c>
      <c r="AP338" s="2">
        <f t="shared" si="152"/>
        <v>160</v>
      </c>
      <c r="AQ338" s="5">
        <f t="shared" si="153"/>
        <v>2.6666666666666665</v>
      </c>
      <c r="AR338" s="5">
        <f t="shared" si="154"/>
        <v>0</v>
      </c>
      <c r="AS338" s="2">
        <f t="shared" si="155"/>
        <v>0.79999999999999993</v>
      </c>
      <c r="AT338" s="3">
        <f t="shared" si="156"/>
        <v>42</v>
      </c>
      <c r="AU338" s="6">
        <f t="shared" si="157"/>
        <v>7.3576642335766413</v>
      </c>
      <c r="AV338" s="6">
        <f t="shared" si="158"/>
        <v>25.846153846153843</v>
      </c>
      <c r="AW338" s="6">
        <f t="shared" si="159"/>
        <v>21.076923076923077</v>
      </c>
      <c r="AX338" s="3">
        <f t="shared" si="160"/>
        <v>0</v>
      </c>
      <c r="AY338" s="3">
        <f t="shared" si="161"/>
        <v>0.18248175182481749</v>
      </c>
      <c r="AZ338" s="3">
        <f t="shared" si="162"/>
        <v>0.41970802919708028</v>
      </c>
      <c r="BA338" s="21">
        <v>5</v>
      </c>
      <c r="BB338" s="21">
        <v>40</v>
      </c>
      <c r="BC338" s="21">
        <v>25</v>
      </c>
      <c r="BD338" s="21">
        <v>2</v>
      </c>
      <c r="BE338" s="25">
        <v>20</v>
      </c>
      <c r="BF338" s="21">
        <v>160</v>
      </c>
      <c r="BG338" s="21">
        <v>3</v>
      </c>
      <c r="BH338" s="21">
        <v>2</v>
      </c>
      <c r="BI338" s="21">
        <v>0</v>
      </c>
      <c r="BJ338" s="21">
        <v>0</v>
      </c>
      <c r="BK338" s="21">
        <v>0</v>
      </c>
      <c r="BL338" s="22">
        <v>11</v>
      </c>
      <c r="BM338" s="22">
        <v>274</v>
      </c>
      <c r="BN338" s="22">
        <v>336</v>
      </c>
      <c r="BO338" s="22">
        <v>13</v>
      </c>
      <c r="BP338" s="26">
        <v>7.3576642335766422</v>
      </c>
      <c r="BQ338" s="26">
        <v>25.846153846153847</v>
      </c>
      <c r="BR338" s="26">
        <v>21.076923076923077</v>
      </c>
      <c r="BS338" s="22">
        <v>0</v>
      </c>
      <c r="BT338" s="22">
        <v>0</v>
      </c>
      <c r="BU338" s="22">
        <v>41</v>
      </c>
      <c r="BV338" s="22">
        <v>9</v>
      </c>
      <c r="BW338" s="22">
        <v>115</v>
      </c>
      <c r="BX338" s="2">
        <f t="shared" si="163"/>
        <v>5</v>
      </c>
      <c r="BY338" s="2">
        <f t="shared" si="164"/>
        <v>0.2</v>
      </c>
      <c r="BZ338" s="2">
        <f t="shared" si="165"/>
        <v>0.6</v>
      </c>
      <c r="CA338" s="2">
        <f t="shared" si="166"/>
        <v>160</v>
      </c>
      <c r="CB338" s="5">
        <f t="shared" si="167"/>
        <v>20</v>
      </c>
      <c r="CC338" s="5">
        <f t="shared" si="168"/>
        <v>0</v>
      </c>
      <c r="CD338" s="2">
        <f t="shared" si="169"/>
        <v>0.8</v>
      </c>
      <c r="CE338" s="3">
        <f t="shared" si="170"/>
        <v>11</v>
      </c>
      <c r="CF338" s="6">
        <f t="shared" si="171"/>
        <v>7.3576642335766422</v>
      </c>
      <c r="CG338" s="6">
        <f t="shared" si="172"/>
        <v>25.846153846153847</v>
      </c>
      <c r="CH338" s="6">
        <f t="shared" si="173"/>
        <v>21.076923076923077</v>
      </c>
      <c r="CI338" s="3">
        <f t="shared" si="174"/>
        <v>0</v>
      </c>
      <c r="CJ338" s="3">
        <f t="shared" si="175"/>
        <v>0.18248175182481752</v>
      </c>
      <c r="CK338" s="3">
        <f t="shared" si="176"/>
        <v>0.41970802919708028</v>
      </c>
    </row>
    <row r="339" spans="1:89" x14ac:dyDescent="0.25">
      <c r="A339" t="s">
        <v>469</v>
      </c>
      <c r="B339" t="s">
        <v>469</v>
      </c>
      <c r="C339">
        <v>2021</v>
      </c>
      <c r="D339">
        <v>14</v>
      </c>
      <c r="E339">
        <v>13</v>
      </c>
      <c r="F339" t="s">
        <v>484</v>
      </c>
      <c r="G339" t="s">
        <v>154</v>
      </c>
      <c r="H339" t="str">
        <f t="shared" si="148"/>
        <v>Bowl_I</v>
      </c>
      <c r="I339" t="s">
        <v>54</v>
      </c>
      <c r="J339" t="s">
        <v>0</v>
      </c>
      <c r="K339">
        <v>0</v>
      </c>
      <c r="L339">
        <v>0</v>
      </c>
      <c r="M339">
        <v>0</v>
      </c>
      <c r="N339">
        <v>0</v>
      </c>
      <c r="O339">
        <v>3000000</v>
      </c>
      <c r="P339" s="1">
        <v>42</v>
      </c>
      <c r="Q339">
        <v>160</v>
      </c>
      <c r="R339">
        <v>169</v>
      </c>
      <c r="S339">
        <v>13</v>
      </c>
      <c r="T339">
        <v>3.8095238095238093</v>
      </c>
      <c r="U339">
        <v>94.674556213017752</v>
      </c>
      <c r="V339">
        <v>11</v>
      </c>
      <c r="W339">
        <v>11</v>
      </c>
      <c r="X339">
        <v>0</v>
      </c>
      <c r="Y339">
        <v>0</v>
      </c>
      <c r="Z339">
        <v>0</v>
      </c>
      <c r="AA339" s="1">
        <v>42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s="2">
        <f t="shared" si="149"/>
        <v>42</v>
      </c>
      <c r="AN339" s="2">
        <f t="shared" si="150"/>
        <v>0.13017751479289941</v>
      </c>
      <c r="AO339" s="2">
        <f t="shared" si="151"/>
        <v>0.69047619047619047</v>
      </c>
      <c r="AP339" s="2">
        <f t="shared" si="152"/>
        <v>94.674556213017752</v>
      </c>
      <c r="AQ339" s="5">
        <f t="shared" si="153"/>
        <v>3.8095238095238093</v>
      </c>
      <c r="AR339" s="5">
        <f t="shared" si="154"/>
        <v>0</v>
      </c>
      <c r="AS339" s="2">
        <f t="shared" si="155"/>
        <v>0.3401360544217687</v>
      </c>
      <c r="AT339" s="3">
        <f t="shared" si="156"/>
        <v>42</v>
      </c>
      <c r="AU339" s="6">
        <f t="shared" si="157"/>
        <v>0</v>
      </c>
      <c r="AV339" s="6">
        <f t="shared" si="158"/>
        <v>0</v>
      </c>
      <c r="AW339" s="6">
        <f t="shared" si="159"/>
        <v>0</v>
      </c>
      <c r="AX339" s="3">
        <f t="shared" si="160"/>
        <v>0</v>
      </c>
      <c r="AY339" s="3">
        <f t="shared" si="161"/>
        <v>0</v>
      </c>
      <c r="AZ339" s="3">
        <f t="shared" si="162"/>
        <v>0</v>
      </c>
      <c r="BA339" s="21">
        <v>14</v>
      </c>
      <c r="BB339" s="21">
        <v>160</v>
      </c>
      <c r="BC339" s="21">
        <v>169</v>
      </c>
      <c r="BD339" s="21">
        <v>13</v>
      </c>
      <c r="BE339" s="25">
        <v>12.307692307692308</v>
      </c>
      <c r="BF339" s="21">
        <v>94.674556213017752</v>
      </c>
      <c r="BG339" s="21">
        <v>11</v>
      </c>
      <c r="BH339" s="21">
        <v>11</v>
      </c>
      <c r="BI339" s="21">
        <v>0</v>
      </c>
      <c r="BJ339" s="21">
        <v>0</v>
      </c>
      <c r="BK339" s="21">
        <v>0</v>
      </c>
      <c r="BL339" s="22">
        <v>0</v>
      </c>
      <c r="BM339" s="22">
        <v>0</v>
      </c>
      <c r="BN339" s="22">
        <v>0</v>
      </c>
      <c r="BO339" s="22">
        <v>0</v>
      </c>
      <c r="BP339" s="26">
        <v>0</v>
      </c>
      <c r="BQ339" s="26">
        <v>0</v>
      </c>
      <c r="BR339" s="26">
        <v>0</v>
      </c>
      <c r="BS339" s="22">
        <v>0</v>
      </c>
      <c r="BT339" s="22">
        <v>0</v>
      </c>
      <c r="BU339" s="22">
        <v>0</v>
      </c>
      <c r="BV339" s="22">
        <v>0</v>
      </c>
      <c r="BW339" s="22">
        <v>0</v>
      </c>
      <c r="BX339" s="2">
        <f t="shared" si="163"/>
        <v>14</v>
      </c>
      <c r="BY339" s="2">
        <f t="shared" si="164"/>
        <v>0.13017751479289941</v>
      </c>
      <c r="BZ339" s="2">
        <f t="shared" si="165"/>
        <v>7.1428571428571425E-2</v>
      </c>
      <c r="CA339" s="2">
        <f t="shared" si="166"/>
        <v>94.674556213017752</v>
      </c>
      <c r="CB339" s="5">
        <f t="shared" si="167"/>
        <v>12.307692307692308</v>
      </c>
      <c r="CC339" s="5">
        <f t="shared" si="168"/>
        <v>0</v>
      </c>
      <c r="CD339" s="2">
        <f t="shared" si="169"/>
        <v>0.3401360544217687</v>
      </c>
      <c r="CE339" s="3">
        <f t="shared" si="170"/>
        <v>0</v>
      </c>
      <c r="CF339" s="6">
        <f t="shared" si="171"/>
        <v>0</v>
      </c>
      <c r="CG339" s="6">
        <f t="shared" si="172"/>
        <v>0</v>
      </c>
      <c r="CH339" s="6">
        <f t="shared" si="173"/>
        <v>0</v>
      </c>
      <c r="CI339" s="3">
        <f t="shared" si="174"/>
        <v>0</v>
      </c>
      <c r="CJ339" s="3">
        <f t="shared" si="175"/>
        <v>0</v>
      </c>
      <c r="CK339" s="3">
        <f t="shared" si="176"/>
        <v>0</v>
      </c>
    </row>
    <row r="340" spans="1:89" x14ac:dyDescent="0.25">
      <c r="A340" t="s">
        <v>389</v>
      </c>
      <c r="B340" t="s">
        <v>390</v>
      </c>
      <c r="C340">
        <v>2020</v>
      </c>
      <c r="D340">
        <v>13</v>
      </c>
      <c r="E340">
        <v>12</v>
      </c>
      <c r="F340" t="s">
        <v>521</v>
      </c>
      <c r="G340" t="s">
        <v>50</v>
      </c>
      <c r="H340" t="str">
        <f t="shared" si="148"/>
        <v>Bat_O</v>
      </c>
      <c r="I340" t="s">
        <v>36</v>
      </c>
      <c r="J340" t="s">
        <v>42</v>
      </c>
      <c r="K340">
        <v>1</v>
      </c>
      <c r="L340">
        <v>0</v>
      </c>
      <c r="M340">
        <v>1</v>
      </c>
      <c r="N340">
        <v>1</v>
      </c>
      <c r="O340">
        <v>77500000</v>
      </c>
      <c r="P340" s="1">
        <v>42</v>
      </c>
      <c r="Q340">
        <v>49</v>
      </c>
      <c r="R340">
        <v>56</v>
      </c>
      <c r="S340">
        <v>0</v>
      </c>
      <c r="T340">
        <v>1.1666666666666667</v>
      </c>
      <c r="U340">
        <v>87.5</v>
      </c>
      <c r="V340">
        <v>3.5</v>
      </c>
      <c r="W340">
        <v>0</v>
      </c>
      <c r="X340">
        <v>0</v>
      </c>
      <c r="Y340">
        <v>0</v>
      </c>
      <c r="Z340">
        <v>0</v>
      </c>
      <c r="AA340" s="1">
        <v>42</v>
      </c>
      <c r="AB340">
        <v>318.5</v>
      </c>
      <c r="AC340">
        <v>329</v>
      </c>
      <c r="AD340">
        <v>17.5</v>
      </c>
      <c r="AE340">
        <v>6.1978021978021989</v>
      </c>
      <c r="AF340">
        <v>18.8</v>
      </c>
      <c r="AG340">
        <v>18.2</v>
      </c>
      <c r="AH340">
        <v>0</v>
      </c>
      <c r="AI340">
        <v>0</v>
      </c>
      <c r="AJ340">
        <v>21</v>
      </c>
      <c r="AK340">
        <v>10.5</v>
      </c>
      <c r="AL340">
        <v>126</v>
      </c>
      <c r="AM340" s="2">
        <f t="shared" si="149"/>
        <v>42</v>
      </c>
      <c r="AN340" s="2">
        <f t="shared" si="150"/>
        <v>6.25E-2</v>
      </c>
      <c r="AO340" s="2">
        <f t="shared" si="151"/>
        <v>1</v>
      </c>
      <c r="AP340" s="2">
        <f t="shared" si="152"/>
        <v>87.5</v>
      </c>
      <c r="AQ340" s="5">
        <f t="shared" si="153"/>
        <v>1.1666666666666667</v>
      </c>
      <c r="AR340" s="5">
        <f t="shared" si="154"/>
        <v>0</v>
      </c>
      <c r="AS340" s="2">
        <f t="shared" si="155"/>
        <v>0.66666666666666663</v>
      </c>
      <c r="AT340" s="3">
        <f t="shared" si="156"/>
        <v>42</v>
      </c>
      <c r="AU340" s="6">
        <f t="shared" si="157"/>
        <v>6.1978021978021989</v>
      </c>
      <c r="AV340" s="6">
        <f t="shared" si="158"/>
        <v>18.8</v>
      </c>
      <c r="AW340" s="6">
        <f t="shared" si="159"/>
        <v>18.2</v>
      </c>
      <c r="AX340" s="3">
        <f t="shared" si="160"/>
        <v>0</v>
      </c>
      <c r="AY340" s="3">
        <f t="shared" si="161"/>
        <v>9.8901098901098897E-2</v>
      </c>
      <c r="AZ340" s="3">
        <f t="shared" si="162"/>
        <v>0.39560439560439559</v>
      </c>
      <c r="BA340" s="21">
        <v>4</v>
      </c>
      <c r="BB340" s="21">
        <v>14</v>
      </c>
      <c r="BC340" s="21">
        <v>16</v>
      </c>
      <c r="BD340" s="21">
        <v>0</v>
      </c>
      <c r="BE340" s="25">
        <v>0</v>
      </c>
      <c r="BF340" s="21">
        <v>87.5</v>
      </c>
      <c r="BG340" s="21">
        <v>1</v>
      </c>
      <c r="BH340" s="21">
        <v>0</v>
      </c>
      <c r="BI340" s="21">
        <v>0</v>
      </c>
      <c r="BJ340" s="21">
        <v>0</v>
      </c>
      <c r="BK340" s="21">
        <v>0</v>
      </c>
      <c r="BL340" s="22">
        <v>4</v>
      </c>
      <c r="BM340" s="22">
        <v>91</v>
      </c>
      <c r="BN340" s="22">
        <v>94</v>
      </c>
      <c r="BO340" s="22">
        <v>5</v>
      </c>
      <c r="BP340" s="26">
        <v>6.1978021978021989</v>
      </c>
      <c r="BQ340" s="26">
        <v>18.8</v>
      </c>
      <c r="BR340" s="26">
        <v>18.2</v>
      </c>
      <c r="BS340" s="22">
        <v>0</v>
      </c>
      <c r="BT340" s="22">
        <v>0</v>
      </c>
      <c r="BU340" s="22">
        <v>6</v>
      </c>
      <c r="BV340" s="22">
        <v>3</v>
      </c>
      <c r="BW340" s="22">
        <v>36</v>
      </c>
      <c r="BX340" s="2">
        <f t="shared" si="163"/>
        <v>4</v>
      </c>
      <c r="BY340" s="2">
        <f t="shared" si="164"/>
        <v>6.25E-2</v>
      </c>
      <c r="BZ340" s="2">
        <f t="shared" si="165"/>
        <v>1</v>
      </c>
      <c r="CA340" s="2">
        <f t="shared" si="166"/>
        <v>87.5</v>
      </c>
      <c r="CB340" s="5">
        <f t="shared" si="167"/>
        <v>0</v>
      </c>
      <c r="CC340" s="5">
        <f t="shared" si="168"/>
        <v>0</v>
      </c>
      <c r="CD340" s="2">
        <f t="shared" si="169"/>
        <v>0.66666666666666663</v>
      </c>
      <c r="CE340" s="3">
        <f t="shared" si="170"/>
        <v>4</v>
      </c>
      <c r="CF340" s="6">
        <f t="shared" si="171"/>
        <v>6.1978021978021989</v>
      </c>
      <c r="CG340" s="6">
        <f t="shared" si="172"/>
        <v>18.8</v>
      </c>
      <c r="CH340" s="6">
        <f t="shared" si="173"/>
        <v>18.2</v>
      </c>
      <c r="CI340" s="3">
        <f t="shared" si="174"/>
        <v>0</v>
      </c>
      <c r="CJ340" s="3">
        <f t="shared" si="175"/>
        <v>9.8901098901098897E-2</v>
      </c>
      <c r="CK340" s="3">
        <f t="shared" si="176"/>
        <v>0.39560439560439559</v>
      </c>
    </row>
    <row r="341" spans="1:89" x14ac:dyDescent="0.25">
      <c r="A341" t="s">
        <v>522</v>
      </c>
      <c r="B341" t="s">
        <v>523</v>
      </c>
      <c r="C341">
        <v>2020</v>
      </c>
      <c r="D341">
        <v>13</v>
      </c>
      <c r="E341">
        <v>12</v>
      </c>
      <c r="F341" t="s">
        <v>521</v>
      </c>
      <c r="G341" t="s">
        <v>50</v>
      </c>
      <c r="H341" t="str">
        <f t="shared" si="148"/>
        <v>AR_O</v>
      </c>
      <c r="I341" t="s">
        <v>39</v>
      </c>
      <c r="J341" t="s">
        <v>42</v>
      </c>
      <c r="K341">
        <v>1</v>
      </c>
      <c r="L341">
        <v>0</v>
      </c>
      <c r="M341">
        <v>1</v>
      </c>
      <c r="N341">
        <v>1</v>
      </c>
      <c r="O341">
        <v>48000000</v>
      </c>
      <c r="P341" s="1">
        <v>42</v>
      </c>
      <c r="Q341">
        <v>336</v>
      </c>
      <c r="R341">
        <v>292</v>
      </c>
      <c r="S341">
        <v>12</v>
      </c>
      <c r="T341">
        <v>8</v>
      </c>
      <c r="U341">
        <v>115.06849315068493</v>
      </c>
      <c r="V341">
        <v>30</v>
      </c>
      <c r="W341">
        <v>13</v>
      </c>
      <c r="X341">
        <v>5</v>
      </c>
      <c r="Y341">
        <v>1</v>
      </c>
      <c r="Z341">
        <v>0</v>
      </c>
      <c r="AA341" s="1">
        <v>42</v>
      </c>
      <c r="AB341">
        <v>84</v>
      </c>
      <c r="AC341">
        <v>182</v>
      </c>
      <c r="AD341">
        <v>0</v>
      </c>
      <c r="AE341">
        <v>13</v>
      </c>
      <c r="AF341">
        <v>0</v>
      </c>
      <c r="AG341">
        <v>0</v>
      </c>
      <c r="AH341">
        <v>0</v>
      </c>
      <c r="AI341">
        <v>0</v>
      </c>
      <c r="AJ341">
        <v>14</v>
      </c>
      <c r="AK341">
        <v>14</v>
      </c>
      <c r="AL341">
        <v>21</v>
      </c>
      <c r="AM341" s="2">
        <f t="shared" si="149"/>
        <v>42</v>
      </c>
      <c r="AN341" s="2">
        <f t="shared" si="150"/>
        <v>0.14726027397260275</v>
      </c>
      <c r="AO341" s="2">
        <f t="shared" si="151"/>
        <v>0.7142857142857143</v>
      </c>
      <c r="AP341" s="2">
        <f t="shared" si="152"/>
        <v>115.06849315068493</v>
      </c>
      <c r="AQ341" s="5">
        <f t="shared" si="153"/>
        <v>8</v>
      </c>
      <c r="AR341" s="5">
        <f t="shared" si="154"/>
        <v>2.3809523809523808E-2</v>
      </c>
      <c r="AS341" s="2">
        <f t="shared" si="155"/>
        <v>0.55421686746987953</v>
      </c>
      <c r="AT341" s="3">
        <f t="shared" si="156"/>
        <v>42</v>
      </c>
      <c r="AU341" s="6">
        <f t="shared" si="157"/>
        <v>13</v>
      </c>
      <c r="AV341" s="6">
        <f t="shared" si="158"/>
        <v>0</v>
      </c>
      <c r="AW341" s="6">
        <f t="shared" si="159"/>
        <v>0</v>
      </c>
      <c r="AX341" s="3">
        <f t="shared" si="160"/>
        <v>0</v>
      </c>
      <c r="AY341" s="3">
        <f t="shared" si="161"/>
        <v>0.33333333333333331</v>
      </c>
      <c r="AZ341" s="3">
        <f t="shared" si="162"/>
        <v>0.25</v>
      </c>
      <c r="BA341" s="21">
        <v>14</v>
      </c>
      <c r="BB341" s="21">
        <v>336</v>
      </c>
      <c r="BC341" s="21">
        <v>292</v>
      </c>
      <c r="BD341" s="21">
        <v>12</v>
      </c>
      <c r="BE341" s="25">
        <v>28</v>
      </c>
      <c r="BF341" s="21">
        <v>115.06849315068493</v>
      </c>
      <c r="BG341" s="21">
        <v>30</v>
      </c>
      <c r="BH341" s="21">
        <v>13</v>
      </c>
      <c r="BI341" s="21">
        <v>5</v>
      </c>
      <c r="BJ341" s="21">
        <v>1</v>
      </c>
      <c r="BK341" s="21">
        <v>0</v>
      </c>
      <c r="BL341" s="22">
        <v>2</v>
      </c>
      <c r="BM341" s="22">
        <v>12</v>
      </c>
      <c r="BN341" s="22">
        <v>26</v>
      </c>
      <c r="BO341" s="22">
        <v>0</v>
      </c>
      <c r="BP341" s="26">
        <v>13</v>
      </c>
      <c r="BQ341" s="26">
        <v>0</v>
      </c>
      <c r="BR341" s="26">
        <v>0</v>
      </c>
      <c r="BS341" s="22">
        <v>0</v>
      </c>
      <c r="BT341" s="22">
        <v>0</v>
      </c>
      <c r="BU341" s="22">
        <v>2</v>
      </c>
      <c r="BV341" s="22">
        <v>2</v>
      </c>
      <c r="BW341" s="22">
        <v>3</v>
      </c>
      <c r="BX341" s="2">
        <f t="shared" si="163"/>
        <v>14</v>
      </c>
      <c r="BY341" s="2">
        <f t="shared" si="164"/>
        <v>0.14726027397260275</v>
      </c>
      <c r="BZ341" s="2">
        <f t="shared" si="165"/>
        <v>0.14285714285714285</v>
      </c>
      <c r="CA341" s="2">
        <f t="shared" si="166"/>
        <v>115.06849315068493</v>
      </c>
      <c r="CB341" s="5">
        <f t="shared" si="167"/>
        <v>28</v>
      </c>
      <c r="CC341" s="5">
        <f t="shared" si="168"/>
        <v>7.1428571428571425E-2</v>
      </c>
      <c r="CD341" s="2">
        <f t="shared" si="169"/>
        <v>0.55421686746987953</v>
      </c>
      <c r="CE341" s="3">
        <f t="shared" si="170"/>
        <v>2</v>
      </c>
      <c r="CF341" s="6">
        <f t="shared" si="171"/>
        <v>13</v>
      </c>
      <c r="CG341" s="6">
        <f t="shared" si="172"/>
        <v>0</v>
      </c>
      <c r="CH341" s="6">
        <f t="shared" si="173"/>
        <v>0</v>
      </c>
      <c r="CI341" s="3">
        <f t="shared" si="174"/>
        <v>0</v>
      </c>
      <c r="CJ341" s="3">
        <f t="shared" si="175"/>
        <v>0.33333333333333331</v>
      </c>
      <c r="CK341" s="3">
        <f t="shared" si="176"/>
        <v>0.25</v>
      </c>
    </row>
    <row r="342" spans="1:89" x14ac:dyDescent="0.25">
      <c r="A342" t="s">
        <v>524</v>
      </c>
      <c r="B342" t="s">
        <v>525</v>
      </c>
      <c r="C342">
        <v>2020</v>
      </c>
      <c r="D342">
        <v>13</v>
      </c>
      <c r="E342">
        <v>12</v>
      </c>
      <c r="F342" t="s">
        <v>521</v>
      </c>
      <c r="G342" t="s">
        <v>50</v>
      </c>
      <c r="H342" t="str">
        <f t="shared" si="148"/>
        <v>WK_O</v>
      </c>
      <c r="I342" t="s">
        <v>51</v>
      </c>
      <c r="J342" t="s">
        <v>42</v>
      </c>
      <c r="K342">
        <v>1</v>
      </c>
      <c r="L342">
        <v>1</v>
      </c>
      <c r="M342">
        <v>1</v>
      </c>
      <c r="N342">
        <v>1</v>
      </c>
      <c r="O342">
        <v>24000000</v>
      </c>
      <c r="P342" s="1">
        <v>42</v>
      </c>
      <c r="Q342">
        <v>383</v>
      </c>
      <c r="R342">
        <v>309</v>
      </c>
      <c r="S342">
        <v>14</v>
      </c>
      <c r="T342">
        <v>9.1190476190476186</v>
      </c>
      <c r="U342">
        <v>123.94822006472492</v>
      </c>
      <c r="V342">
        <v>41</v>
      </c>
      <c r="W342">
        <v>18</v>
      </c>
      <c r="X342">
        <v>4</v>
      </c>
      <c r="Y342">
        <v>3</v>
      </c>
      <c r="Z342">
        <v>1</v>
      </c>
      <c r="AA342" s="1">
        <v>42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s="2">
        <f t="shared" si="149"/>
        <v>42</v>
      </c>
      <c r="AN342" s="2">
        <f t="shared" si="150"/>
        <v>0.19093851132686085</v>
      </c>
      <c r="AO342" s="2">
        <f t="shared" si="151"/>
        <v>0.66666666666666663</v>
      </c>
      <c r="AP342" s="2">
        <f t="shared" si="152"/>
        <v>123.94822006472492</v>
      </c>
      <c r="AQ342" s="5">
        <f t="shared" si="153"/>
        <v>9.1190476190476186</v>
      </c>
      <c r="AR342" s="5">
        <f t="shared" si="154"/>
        <v>7.1428571428571425E-2</v>
      </c>
      <c r="AS342" s="2">
        <f t="shared" si="155"/>
        <v>0.44400000000000001</v>
      </c>
      <c r="AT342" s="3">
        <f t="shared" si="156"/>
        <v>42</v>
      </c>
      <c r="AU342" s="6">
        <f t="shared" si="157"/>
        <v>0</v>
      </c>
      <c r="AV342" s="6">
        <f t="shared" si="158"/>
        <v>0</v>
      </c>
      <c r="AW342" s="6">
        <f t="shared" si="159"/>
        <v>0</v>
      </c>
      <c r="AX342" s="3">
        <f t="shared" si="160"/>
        <v>0</v>
      </c>
      <c r="AY342" s="3">
        <f t="shared" si="161"/>
        <v>0</v>
      </c>
      <c r="AZ342" s="3">
        <f t="shared" si="162"/>
        <v>0</v>
      </c>
      <c r="BA342" s="21">
        <v>14</v>
      </c>
      <c r="BB342" s="21">
        <v>383</v>
      </c>
      <c r="BC342" s="21">
        <v>309</v>
      </c>
      <c r="BD342" s="21">
        <v>14</v>
      </c>
      <c r="BE342" s="25">
        <v>27.357142857142858</v>
      </c>
      <c r="BF342" s="21">
        <v>123.94822006472492</v>
      </c>
      <c r="BG342" s="21">
        <v>41</v>
      </c>
      <c r="BH342" s="21">
        <v>18</v>
      </c>
      <c r="BI342" s="21">
        <v>4</v>
      </c>
      <c r="BJ342" s="21">
        <v>3</v>
      </c>
      <c r="BK342" s="21">
        <v>1</v>
      </c>
      <c r="BL342" s="22">
        <v>0</v>
      </c>
      <c r="BM342" s="22">
        <v>0</v>
      </c>
      <c r="BN342" s="22">
        <v>0</v>
      </c>
      <c r="BO342" s="22">
        <v>0</v>
      </c>
      <c r="BP342" s="26">
        <v>0</v>
      </c>
      <c r="BQ342" s="26">
        <v>0</v>
      </c>
      <c r="BR342" s="26">
        <v>0</v>
      </c>
      <c r="BS342" s="22">
        <v>0</v>
      </c>
      <c r="BT342" s="22">
        <v>0</v>
      </c>
      <c r="BU342" s="22">
        <v>0</v>
      </c>
      <c r="BV342" s="22">
        <v>0</v>
      </c>
      <c r="BW342" s="22">
        <v>0</v>
      </c>
      <c r="BX342" s="2">
        <f t="shared" si="163"/>
        <v>14</v>
      </c>
      <c r="BY342" s="2">
        <f t="shared" si="164"/>
        <v>0.19093851132686085</v>
      </c>
      <c r="BZ342" s="2">
        <f t="shared" si="165"/>
        <v>0</v>
      </c>
      <c r="CA342" s="2">
        <f t="shared" si="166"/>
        <v>123.94822006472492</v>
      </c>
      <c r="CB342" s="5">
        <f t="shared" si="167"/>
        <v>27.357142857142858</v>
      </c>
      <c r="CC342" s="5">
        <f t="shared" si="168"/>
        <v>0.21428571428571427</v>
      </c>
      <c r="CD342" s="2">
        <f t="shared" si="169"/>
        <v>0.44400000000000001</v>
      </c>
      <c r="CE342" s="3">
        <f t="shared" si="170"/>
        <v>0</v>
      </c>
      <c r="CF342" s="6">
        <f t="shared" si="171"/>
        <v>0</v>
      </c>
      <c r="CG342" s="6">
        <f t="shared" si="172"/>
        <v>0</v>
      </c>
      <c r="CH342" s="6">
        <f t="shared" si="173"/>
        <v>0</v>
      </c>
      <c r="CI342" s="3">
        <f t="shared" si="174"/>
        <v>0</v>
      </c>
      <c r="CJ342" s="3">
        <f t="shared" si="175"/>
        <v>0</v>
      </c>
      <c r="CK342" s="3">
        <f t="shared" si="176"/>
        <v>0</v>
      </c>
    </row>
    <row r="343" spans="1:89" x14ac:dyDescent="0.25">
      <c r="A343" t="s">
        <v>236</v>
      </c>
      <c r="B343" t="s">
        <v>237</v>
      </c>
      <c r="C343">
        <v>2020</v>
      </c>
      <c r="D343">
        <v>13</v>
      </c>
      <c r="E343">
        <v>12</v>
      </c>
      <c r="F343" t="s">
        <v>521</v>
      </c>
      <c r="G343" t="s">
        <v>50</v>
      </c>
      <c r="H343" t="str">
        <f t="shared" si="148"/>
        <v>Bat_O</v>
      </c>
      <c r="I343" t="s">
        <v>36</v>
      </c>
      <c r="J343" t="s">
        <v>42</v>
      </c>
      <c r="K343">
        <v>1</v>
      </c>
      <c r="L343">
        <v>0</v>
      </c>
      <c r="M343">
        <v>1</v>
      </c>
      <c r="N343">
        <v>1</v>
      </c>
      <c r="O343">
        <v>15000000</v>
      </c>
      <c r="P343" s="1">
        <v>42</v>
      </c>
      <c r="Q343">
        <v>94.888888888888886</v>
      </c>
      <c r="R343">
        <v>104.22222222222223</v>
      </c>
      <c r="S343">
        <v>10.888888888888889</v>
      </c>
      <c r="T343">
        <v>2.2592592592592591</v>
      </c>
      <c r="U343">
        <v>91.044776119402982</v>
      </c>
      <c r="V343">
        <v>14</v>
      </c>
      <c r="W343">
        <v>0</v>
      </c>
      <c r="X343">
        <v>0</v>
      </c>
      <c r="Y343">
        <v>0</v>
      </c>
      <c r="Z343">
        <v>0</v>
      </c>
      <c r="AA343" s="1">
        <v>42</v>
      </c>
      <c r="AB343">
        <v>147</v>
      </c>
      <c r="AC343">
        <v>221.66666666666669</v>
      </c>
      <c r="AD343">
        <v>4.6666666666666661</v>
      </c>
      <c r="AE343">
        <v>9.0476190476190492</v>
      </c>
      <c r="AF343">
        <v>47.500000000000007</v>
      </c>
      <c r="AG343">
        <v>31.500000000000004</v>
      </c>
      <c r="AH343">
        <v>0</v>
      </c>
      <c r="AI343">
        <v>0</v>
      </c>
      <c r="AJ343">
        <v>18.666666666666664</v>
      </c>
      <c r="AK343">
        <v>9.3333333333333321</v>
      </c>
      <c r="AL343">
        <v>35</v>
      </c>
      <c r="AM343" s="2">
        <f t="shared" si="149"/>
        <v>42</v>
      </c>
      <c r="AN343" s="2">
        <f t="shared" si="150"/>
        <v>0.13432835820895522</v>
      </c>
      <c r="AO343" s="2">
        <f t="shared" si="151"/>
        <v>0.7407407407407407</v>
      </c>
      <c r="AP343" s="2">
        <f t="shared" si="152"/>
        <v>91.044776119402982</v>
      </c>
      <c r="AQ343" s="5">
        <f t="shared" si="153"/>
        <v>2.2592592592592591</v>
      </c>
      <c r="AR343" s="5">
        <f t="shared" si="154"/>
        <v>0</v>
      </c>
      <c r="AS343" s="2">
        <f t="shared" si="155"/>
        <v>0.43103448275862061</v>
      </c>
      <c r="AT343" s="3">
        <f t="shared" si="156"/>
        <v>42</v>
      </c>
      <c r="AU343" s="6">
        <f t="shared" si="157"/>
        <v>9.0476190476190492</v>
      </c>
      <c r="AV343" s="6">
        <f t="shared" si="158"/>
        <v>47.500000000000007</v>
      </c>
      <c r="AW343" s="6">
        <f t="shared" si="159"/>
        <v>31.500000000000004</v>
      </c>
      <c r="AX343" s="3">
        <f t="shared" si="160"/>
        <v>0</v>
      </c>
      <c r="AY343" s="3">
        <f t="shared" si="161"/>
        <v>0.19047619047619047</v>
      </c>
      <c r="AZ343" s="3">
        <f t="shared" si="162"/>
        <v>0.23809523809523808</v>
      </c>
      <c r="BA343" s="21">
        <v>9</v>
      </c>
      <c r="BB343" s="21">
        <v>61</v>
      </c>
      <c r="BC343" s="21">
        <v>67</v>
      </c>
      <c r="BD343" s="21">
        <v>7</v>
      </c>
      <c r="BE343" s="25">
        <v>8.7142857142857135</v>
      </c>
      <c r="BF343" s="21">
        <v>91.044776119402982</v>
      </c>
      <c r="BG343" s="21">
        <v>9</v>
      </c>
      <c r="BH343" s="21">
        <v>0</v>
      </c>
      <c r="BI343" s="21">
        <v>0</v>
      </c>
      <c r="BJ343" s="21">
        <v>0</v>
      </c>
      <c r="BK343" s="21">
        <v>0</v>
      </c>
      <c r="BL343" s="22">
        <v>6</v>
      </c>
      <c r="BM343" s="22">
        <v>63</v>
      </c>
      <c r="BN343" s="22">
        <v>95</v>
      </c>
      <c r="BO343" s="22">
        <v>2</v>
      </c>
      <c r="BP343" s="26">
        <v>9.0476190476190474</v>
      </c>
      <c r="BQ343" s="26">
        <v>47.5</v>
      </c>
      <c r="BR343" s="26">
        <v>31.5</v>
      </c>
      <c r="BS343" s="22">
        <v>0</v>
      </c>
      <c r="BT343" s="22">
        <v>0</v>
      </c>
      <c r="BU343" s="22">
        <v>8</v>
      </c>
      <c r="BV343" s="22">
        <v>4</v>
      </c>
      <c r="BW343" s="22">
        <v>15</v>
      </c>
      <c r="BX343" s="2">
        <f t="shared" si="163"/>
        <v>9</v>
      </c>
      <c r="BY343" s="2">
        <f t="shared" si="164"/>
        <v>0.13432835820895522</v>
      </c>
      <c r="BZ343" s="2">
        <f t="shared" si="165"/>
        <v>0.22222222222222221</v>
      </c>
      <c r="CA343" s="2">
        <f t="shared" si="166"/>
        <v>91.044776119402982</v>
      </c>
      <c r="CB343" s="5">
        <f t="shared" si="167"/>
        <v>8.7142857142857135</v>
      </c>
      <c r="CC343" s="5">
        <f t="shared" si="168"/>
        <v>0</v>
      </c>
      <c r="CD343" s="2">
        <f t="shared" si="169"/>
        <v>0.43103448275862066</v>
      </c>
      <c r="CE343" s="3">
        <f t="shared" si="170"/>
        <v>6</v>
      </c>
      <c r="CF343" s="6">
        <f t="shared" si="171"/>
        <v>9.0476190476190474</v>
      </c>
      <c r="CG343" s="6">
        <f t="shared" si="172"/>
        <v>47.5</v>
      </c>
      <c r="CH343" s="6">
        <f t="shared" si="173"/>
        <v>31.5</v>
      </c>
      <c r="CI343" s="3">
        <f t="shared" si="174"/>
        <v>0</v>
      </c>
      <c r="CJ343" s="3">
        <f t="shared" si="175"/>
        <v>0.19047619047619047</v>
      </c>
      <c r="CK343" s="3">
        <f t="shared" si="176"/>
        <v>0.23809523809523808</v>
      </c>
    </row>
    <row r="344" spans="1:89" x14ac:dyDescent="0.25">
      <c r="A344" t="s">
        <v>526</v>
      </c>
      <c r="B344" t="s">
        <v>527</v>
      </c>
      <c r="C344">
        <v>2020</v>
      </c>
      <c r="D344">
        <v>13</v>
      </c>
      <c r="E344">
        <v>12</v>
      </c>
      <c r="F344" t="s">
        <v>521</v>
      </c>
      <c r="G344" t="s">
        <v>50</v>
      </c>
      <c r="H344" t="str">
        <f t="shared" si="148"/>
        <v>AR_O</v>
      </c>
      <c r="I344" t="s">
        <v>39</v>
      </c>
      <c r="J344" t="s">
        <v>42</v>
      </c>
      <c r="K344">
        <v>1</v>
      </c>
      <c r="L344">
        <v>0</v>
      </c>
      <c r="M344">
        <v>1</v>
      </c>
      <c r="N344">
        <v>0</v>
      </c>
      <c r="O344">
        <v>15000000</v>
      </c>
      <c r="P344" s="1">
        <v>42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s="1">
        <v>42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2">
        <f t="shared" si="149"/>
        <v>42</v>
      </c>
      <c r="AN344" s="2">
        <f t="shared" si="150"/>
        <v>0</v>
      </c>
      <c r="AO344" s="2">
        <f t="shared" si="151"/>
        <v>1</v>
      </c>
      <c r="AP344" s="2">
        <f t="shared" si="152"/>
        <v>0</v>
      </c>
      <c r="AQ344" s="5">
        <f t="shared" si="153"/>
        <v>0</v>
      </c>
      <c r="AR344" s="5">
        <f t="shared" si="154"/>
        <v>0</v>
      </c>
      <c r="AS344" s="2">
        <f t="shared" si="155"/>
        <v>0</v>
      </c>
      <c r="AT344" s="3">
        <f t="shared" si="156"/>
        <v>42</v>
      </c>
      <c r="AU344" s="6">
        <f t="shared" si="157"/>
        <v>0</v>
      </c>
      <c r="AV344" s="6">
        <f t="shared" si="158"/>
        <v>0</v>
      </c>
      <c r="AW344" s="6">
        <f t="shared" si="159"/>
        <v>0</v>
      </c>
      <c r="AX344" s="3">
        <f t="shared" si="160"/>
        <v>0</v>
      </c>
      <c r="AY344" s="3">
        <f t="shared" si="161"/>
        <v>0</v>
      </c>
      <c r="AZ344" s="3">
        <f t="shared" si="162"/>
        <v>0</v>
      </c>
      <c r="BA344" s="21">
        <v>0</v>
      </c>
      <c r="BB344" s="21">
        <v>0</v>
      </c>
      <c r="BC344" s="21">
        <v>0</v>
      </c>
      <c r="BD344" s="21">
        <v>0</v>
      </c>
      <c r="BE344" s="25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  <c r="BL344" s="22">
        <v>0</v>
      </c>
      <c r="BM344" s="22">
        <v>0</v>
      </c>
      <c r="BN344" s="22">
        <v>0</v>
      </c>
      <c r="BO344" s="22">
        <v>0</v>
      </c>
      <c r="BP344" s="26">
        <v>0</v>
      </c>
      <c r="BQ344" s="26">
        <v>0</v>
      </c>
      <c r="BR344" s="26">
        <v>0</v>
      </c>
      <c r="BS344" s="22">
        <v>0</v>
      </c>
      <c r="BT344" s="22">
        <v>0</v>
      </c>
      <c r="BU344" s="22">
        <v>0</v>
      </c>
      <c r="BV344" s="22">
        <v>0</v>
      </c>
      <c r="BW344" s="22">
        <v>0</v>
      </c>
      <c r="BX344" s="2">
        <f t="shared" si="163"/>
        <v>0</v>
      </c>
      <c r="BY344" s="2">
        <f t="shared" si="164"/>
        <v>0</v>
      </c>
      <c r="BZ344" s="2">
        <f t="shared" si="165"/>
        <v>0</v>
      </c>
      <c r="CA344" s="2">
        <f t="shared" si="166"/>
        <v>0</v>
      </c>
      <c r="CB344" s="5">
        <f t="shared" si="167"/>
        <v>0</v>
      </c>
      <c r="CC344" s="5">
        <f t="shared" si="168"/>
        <v>0</v>
      </c>
      <c r="CD344" s="2">
        <f t="shared" si="169"/>
        <v>0</v>
      </c>
      <c r="CE344" s="3">
        <f t="shared" si="170"/>
        <v>0</v>
      </c>
      <c r="CF344" s="6">
        <f t="shared" si="171"/>
        <v>0</v>
      </c>
      <c r="CG344" s="6">
        <f t="shared" si="172"/>
        <v>0</v>
      </c>
      <c r="CH344" s="6">
        <f t="shared" si="173"/>
        <v>0</v>
      </c>
      <c r="CI344" s="3">
        <f t="shared" si="174"/>
        <v>0</v>
      </c>
      <c r="CJ344" s="3">
        <f t="shared" si="175"/>
        <v>0</v>
      </c>
      <c r="CK344" s="3">
        <f t="shared" si="176"/>
        <v>0</v>
      </c>
    </row>
    <row r="345" spans="1:89" x14ac:dyDescent="0.25">
      <c r="A345" t="s">
        <v>65</v>
      </c>
      <c r="B345" t="s">
        <v>66</v>
      </c>
      <c r="C345">
        <v>2020</v>
      </c>
      <c r="D345">
        <v>13</v>
      </c>
      <c r="E345">
        <v>12</v>
      </c>
      <c r="F345" t="s">
        <v>521</v>
      </c>
      <c r="G345" t="s">
        <v>50</v>
      </c>
      <c r="H345" t="str">
        <f t="shared" si="148"/>
        <v>Bowl_I</v>
      </c>
      <c r="I345" t="s">
        <v>54</v>
      </c>
      <c r="J345" t="s">
        <v>0</v>
      </c>
      <c r="K345">
        <v>0</v>
      </c>
      <c r="L345">
        <v>0</v>
      </c>
      <c r="M345">
        <v>0</v>
      </c>
      <c r="N345">
        <v>0</v>
      </c>
      <c r="O345">
        <v>5000000</v>
      </c>
      <c r="P345" s="1">
        <v>42</v>
      </c>
      <c r="Q345">
        <v>112</v>
      </c>
      <c r="R345">
        <v>113.75</v>
      </c>
      <c r="S345">
        <v>10.5</v>
      </c>
      <c r="T345">
        <v>2.6666666666666665</v>
      </c>
      <c r="U345">
        <v>98.461538461538467</v>
      </c>
      <c r="V345">
        <v>5.25</v>
      </c>
      <c r="W345">
        <v>5.25</v>
      </c>
      <c r="X345">
        <v>0</v>
      </c>
      <c r="Y345">
        <v>0</v>
      </c>
      <c r="Z345">
        <v>0</v>
      </c>
      <c r="AA345" s="1">
        <v>42</v>
      </c>
      <c r="AB345">
        <v>126</v>
      </c>
      <c r="AC345">
        <v>266</v>
      </c>
      <c r="AD345">
        <v>7</v>
      </c>
      <c r="AE345">
        <v>12.666666666666668</v>
      </c>
      <c r="AF345">
        <v>38</v>
      </c>
      <c r="AG345">
        <v>18</v>
      </c>
      <c r="AH345">
        <v>0</v>
      </c>
      <c r="AI345">
        <v>0</v>
      </c>
      <c r="AJ345">
        <v>21</v>
      </c>
      <c r="AK345">
        <v>21</v>
      </c>
      <c r="AL345">
        <v>28</v>
      </c>
      <c r="AM345" s="2">
        <f t="shared" si="149"/>
        <v>42</v>
      </c>
      <c r="AN345" s="2">
        <f t="shared" si="150"/>
        <v>9.2307692307692313E-2</v>
      </c>
      <c r="AO345" s="2">
        <f t="shared" si="151"/>
        <v>0.75</v>
      </c>
      <c r="AP345" s="2">
        <f t="shared" si="152"/>
        <v>98.461538461538467</v>
      </c>
      <c r="AQ345" s="5">
        <f t="shared" si="153"/>
        <v>2.6666666666666665</v>
      </c>
      <c r="AR345" s="5">
        <f t="shared" si="154"/>
        <v>0</v>
      </c>
      <c r="AS345" s="2">
        <f t="shared" si="155"/>
        <v>0.57627118644067798</v>
      </c>
      <c r="AT345" s="3">
        <f t="shared" si="156"/>
        <v>42</v>
      </c>
      <c r="AU345" s="6">
        <f t="shared" si="157"/>
        <v>12.666666666666668</v>
      </c>
      <c r="AV345" s="6">
        <f t="shared" si="158"/>
        <v>38</v>
      </c>
      <c r="AW345" s="6">
        <f t="shared" si="159"/>
        <v>18</v>
      </c>
      <c r="AX345" s="3">
        <f t="shared" si="160"/>
        <v>0</v>
      </c>
      <c r="AY345" s="3">
        <f t="shared" si="161"/>
        <v>0.33333333333333331</v>
      </c>
      <c r="AZ345" s="3">
        <f t="shared" si="162"/>
        <v>0.22222222222222221</v>
      </c>
      <c r="BA345" s="21">
        <v>8</v>
      </c>
      <c r="BB345" s="21">
        <v>64</v>
      </c>
      <c r="BC345" s="21">
        <v>65</v>
      </c>
      <c r="BD345" s="21">
        <v>6</v>
      </c>
      <c r="BE345" s="25">
        <v>10.666666666666666</v>
      </c>
      <c r="BF345" s="21">
        <v>98.461538461538467</v>
      </c>
      <c r="BG345" s="21">
        <v>3</v>
      </c>
      <c r="BH345" s="21">
        <v>3</v>
      </c>
      <c r="BI345" s="21">
        <v>0</v>
      </c>
      <c r="BJ345" s="21">
        <v>0</v>
      </c>
      <c r="BK345" s="21">
        <v>0</v>
      </c>
      <c r="BL345" s="22">
        <v>2</v>
      </c>
      <c r="BM345" s="22">
        <v>18</v>
      </c>
      <c r="BN345" s="22">
        <v>38</v>
      </c>
      <c r="BO345" s="22">
        <v>1</v>
      </c>
      <c r="BP345" s="26">
        <v>12.666666666666668</v>
      </c>
      <c r="BQ345" s="26">
        <v>38</v>
      </c>
      <c r="BR345" s="26">
        <v>18</v>
      </c>
      <c r="BS345" s="22">
        <v>0</v>
      </c>
      <c r="BT345" s="22">
        <v>0</v>
      </c>
      <c r="BU345" s="22">
        <v>3</v>
      </c>
      <c r="BV345" s="22">
        <v>3</v>
      </c>
      <c r="BW345" s="22">
        <v>4</v>
      </c>
      <c r="BX345" s="2">
        <f t="shared" si="163"/>
        <v>8</v>
      </c>
      <c r="BY345" s="2">
        <f t="shared" si="164"/>
        <v>9.2307692307692313E-2</v>
      </c>
      <c r="BZ345" s="2">
        <f t="shared" si="165"/>
        <v>0.25</v>
      </c>
      <c r="CA345" s="2">
        <f t="shared" si="166"/>
        <v>98.461538461538467</v>
      </c>
      <c r="CB345" s="5">
        <f t="shared" si="167"/>
        <v>10.666666666666666</v>
      </c>
      <c r="CC345" s="5">
        <f t="shared" si="168"/>
        <v>0</v>
      </c>
      <c r="CD345" s="2">
        <f t="shared" si="169"/>
        <v>0.57627118644067798</v>
      </c>
      <c r="CE345" s="3">
        <f t="shared" si="170"/>
        <v>2</v>
      </c>
      <c r="CF345" s="6">
        <f t="shared" si="171"/>
        <v>12.666666666666668</v>
      </c>
      <c r="CG345" s="6">
        <f t="shared" si="172"/>
        <v>38</v>
      </c>
      <c r="CH345" s="6">
        <f t="shared" si="173"/>
        <v>18</v>
      </c>
      <c r="CI345" s="3">
        <f t="shared" si="174"/>
        <v>0</v>
      </c>
      <c r="CJ345" s="3">
        <f t="shared" si="175"/>
        <v>0.33333333333333331</v>
      </c>
      <c r="CK345" s="3">
        <f t="shared" si="176"/>
        <v>0.22222222222222221</v>
      </c>
    </row>
    <row r="346" spans="1:89" x14ac:dyDescent="0.25">
      <c r="A346" t="s">
        <v>182</v>
      </c>
      <c r="C346">
        <v>2020</v>
      </c>
      <c r="D346">
        <v>13</v>
      </c>
      <c r="E346">
        <v>12</v>
      </c>
      <c r="F346" t="s">
        <v>521</v>
      </c>
      <c r="G346" t="s">
        <v>50</v>
      </c>
      <c r="H346" t="str">
        <f t="shared" si="148"/>
        <v>Bowl_I</v>
      </c>
      <c r="I346" t="s">
        <v>54</v>
      </c>
      <c r="J346" t="s">
        <v>0</v>
      </c>
      <c r="K346">
        <v>0</v>
      </c>
      <c r="L346">
        <v>0</v>
      </c>
      <c r="M346">
        <v>0</v>
      </c>
      <c r="N346">
        <v>0</v>
      </c>
      <c r="O346">
        <v>2000000</v>
      </c>
      <c r="P346" s="1">
        <v>42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1">
        <v>42</v>
      </c>
      <c r="AB346">
        <v>168</v>
      </c>
      <c r="AC346">
        <v>140</v>
      </c>
      <c r="AD346">
        <v>14</v>
      </c>
      <c r="AE346">
        <v>5</v>
      </c>
      <c r="AF346">
        <v>10</v>
      </c>
      <c r="AG346">
        <v>12</v>
      </c>
      <c r="AH346">
        <v>0</v>
      </c>
      <c r="AI346">
        <v>0</v>
      </c>
      <c r="AJ346">
        <v>0</v>
      </c>
      <c r="AK346">
        <v>14</v>
      </c>
      <c r="AL346">
        <v>98</v>
      </c>
      <c r="AM346" s="2">
        <f t="shared" si="149"/>
        <v>42</v>
      </c>
      <c r="AN346" s="2">
        <f t="shared" si="150"/>
        <v>0</v>
      </c>
      <c r="AO346" s="2">
        <f t="shared" si="151"/>
        <v>1</v>
      </c>
      <c r="AP346" s="2">
        <f t="shared" si="152"/>
        <v>0</v>
      </c>
      <c r="AQ346" s="5">
        <f t="shared" si="153"/>
        <v>0</v>
      </c>
      <c r="AR346" s="5">
        <f t="shared" si="154"/>
        <v>0</v>
      </c>
      <c r="AS346" s="2">
        <f t="shared" si="155"/>
        <v>0</v>
      </c>
      <c r="AT346" s="3">
        <f t="shared" si="156"/>
        <v>42</v>
      </c>
      <c r="AU346" s="6">
        <f t="shared" si="157"/>
        <v>5</v>
      </c>
      <c r="AV346" s="6">
        <f t="shared" si="158"/>
        <v>10</v>
      </c>
      <c r="AW346" s="6">
        <f t="shared" si="159"/>
        <v>12</v>
      </c>
      <c r="AX346" s="3">
        <f t="shared" si="160"/>
        <v>0</v>
      </c>
      <c r="AY346" s="3">
        <f t="shared" si="161"/>
        <v>8.3333333333333329E-2</v>
      </c>
      <c r="AZ346" s="3">
        <f t="shared" si="162"/>
        <v>0.58333333333333337</v>
      </c>
      <c r="BA346" s="21">
        <v>0</v>
      </c>
      <c r="BB346" s="21">
        <v>0</v>
      </c>
      <c r="BC346" s="21">
        <v>0</v>
      </c>
      <c r="BD346" s="21">
        <v>0</v>
      </c>
      <c r="BE346" s="25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2">
        <v>1</v>
      </c>
      <c r="BM346" s="22">
        <v>12</v>
      </c>
      <c r="BN346" s="22">
        <v>10</v>
      </c>
      <c r="BO346" s="22">
        <v>1</v>
      </c>
      <c r="BP346" s="26">
        <v>5</v>
      </c>
      <c r="BQ346" s="26">
        <v>10</v>
      </c>
      <c r="BR346" s="26">
        <v>12</v>
      </c>
      <c r="BS346" s="22">
        <v>0</v>
      </c>
      <c r="BT346" s="22">
        <v>0</v>
      </c>
      <c r="BU346" s="22">
        <v>0</v>
      </c>
      <c r="BV346" s="22">
        <v>1</v>
      </c>
      <c r="BW346" s="22">
        <v>7</v>
      </c>
      <c r="BX346" s="2">
        <f t="shared" si="163"/>
        <v>0</v>
      </c>
      <c r="BY346" s="2">
        <f t="shared" si="164"/>
        <v>0</v>
      </c>
      <c r="BZ346" s="2">
        <f t="shared" si="165"/>
        <v>0</v>
      </c>
      <c r="CA346" s="2">
        <f t="shared" si="166"/>
        <v>0</v>
      </c>
      <c r="CB346" s="5">
        <f t="shared" si="167"/>
        <v>0</v>
      </c>
      <c r="CC346" s="5">
        <f t="shared" si="168"/>
        <v>0</v>
      </c>
      <c r="CD346" s="2">
        <f t="shared" si="169"/>
        <v>0</v>
      </c>
      <c r="CE346" s="3">
        <f t="shared" si="170"/>
        <v>1</v>
      </c>
      <c r="CF346" s="6">
        <f t="shared" si="171"/>
        <v>5</v>
      </c>
      <c r="CG346" s="6">
        <f t="shared" si="172"/>
        <v>10</v>
      </c>
      <c r="CH346" s="6">
        <f t="shared" si="173"/>
        <v>12</v>
      </c>
      <c r="CI346" s="3">
        <f t="shared" si="174"/>
        <v>0</v>
      </c>
      <c r="CJ346" s="3">
        <f t="shared" si="175"/>
        <v>8.3333333333333329E-2</v>
      </c>
      <c r="CK346" s="3">
        <f t="shared" si="176"/>
        <v>0.58333333333333337</v>
      </c>
    </row>
    <row r="347" spans="1:89" x14ac:dyDescent="0.25">
      <c r="A347" t="s">
        <v>225</v>
      </c>
      <c r="C347">
        <v>2020</v>
      </c>
      <c r="D347">
        <v>13</v>
      </c>
      <c r="E347">
        <v>12</v>
      </c>
      <c r="F347" t="s">
        <v>521</v>
      </c>
      <c r="G347" t="s">
        <v>50</v>
      </c>
      <c r="H347" t="str">
        <f t="shared" si="148"/>
        <v>AR_I</v>
      </c>
      <c r="I347" t="s">
        <v>39</v>
      </c>
      <c r="J347" t="s">
        <v>0</v>
      </c>
      <c r="K347">
        <v>0</v>
      </c>
      <c r="L347">
        <v>0</v>
      </c>
      <c r="M347">
        <v>0</v>
      </c>
      <c r="N347">
        <v>0</v>
      </c>
      <c r="O347">
        <v>2000000</v>
      </c>
      <c r="P347" s="1">
        <v>42</v>
      </c>
      <c r="Q347">
        <v>54</v>
      </c>
      <c r="R347">
        <v>66</v>
      </c>
      <c r="S347">
        <v>6</v>
      </c>
      <c r="T347">
        <v>1.2857142857142858</v>
      </c>
      <c r="U347">
        <v>81.818181818181827</v>
      </c>
      <c r="V347">
        <v>4</v>
      </c>
      <c r="W347">
        <v>2</v>
      </c>
      <c r="X347">
        <v>0</v>
      </c>
      <c r="Y347">
        <v>0</v>
      </c>
      <c r="Z347">
        <v>0</v>
      </c>
      <c r="AA347" s="1">
        <v>42</v>
      </c>
      <c r="AB347">
        <v>304.76923076923077</v>
      </c>
      <c r="AC347">
        <v>380.15384615384613</v>
      </c>
      <c r="AD347">
        <v>10.76923076923077</v>
      </c>
      <c r="AE347">
        <v>7.4840989399293285</v>
      </c>
      <c r="AF347">
        <v>35.299999999999997</v>
      </c>
      <c r="AG347">
        <v>28.299999999999997</v>
      </c>
      <c r="AH347">
        <v>0</v>
      </c>
      <c r="AI347">
        <v>0</v>
      </c>
      <c r="AJ347">
        <v>48.461538461538467</v>
      </c>
      <c r="AK347">
        <v>10.76923076923077</v>
      </c>
      <c r="AL347">
        <v>147.53846153846155</v>
      </c>
      <c r="AM347" s="2">
        <f t="shared" si="149"/>
        <v>42</v>
      </c>
      <c r="AN347" s="2">
        <f t="shared" si="150"/>
        <v>9.0909090909090912E-2</v>
      </c>
      <c r="AO347" s="2">
        <f t="shared" si="151"/>
        <v>0.8571428571428571</v>
      </c>
      <c r="AP347" s="2">
        <f t="shared" si="152"/>
        <v>81.818181818181827</v>
      </c>
      <c r="AQ347" s="5">
        <f t="shared" si="153"/>
        <v>1.2857142857142858</v>
      </c>
      <c r="AR347" s="5">
        <f t="shared" si="154"/>
        <v>0</v>
      </c>
      <c r="AS347" s="2">
        <f t="shared" si="155"/>
        <v>0.43333333333333335</v>
      </c>
      <c r="AT347" s="3">
        <f t="shared" si="156"/>
        <v>42</v>
      </c>
      <c r="AU347" s="6">
        <f t="shared" si="157"/>
        <v>7.4840989399293285</v>
      </c>
      <c r="AV347" s="6">
        <f t="shared" si="158"/>
        <v>35.299999999999997</v>
      </c>
      <c r="AW347" s="6">
        <f t="shared" si="159"/>
        <v>28.299999999999997</v>
      </c>
      <c r="AX347" s="3">
        <f t="shared" si="160"/>
        <v>0</v>
      </c>
      <c r="AY347" s="3">
        <f t="shared" si="161"/>
        <v>0.1943462897526502</v>
      </c>
      <c r="AZ347" s="3">
        <f t="shared" si="162"/>
        <v>0.48409893992932862</v>
      </c>
      <c r="BA347" s="21">
        <v>7</v>
      </c>
      <c r="BB347" s="21">
        <v>27</v>
      </c>
      <c r="BC347" s="21">
        <v>33</v>
      </c>
      <c r="BD347" s="21">
        <v>3</v>
      </c>
      <c r="BE347" s="25">
        <v>9</v>
      </c>
      <c r="BF347" s="21">
        <v>81.818181818181827</v>
      </c>
      <c r="BG347" s="21">
        <v>2</v>
      </c>
      <c r="BH347" s="21">
        <v>1</v>
      </c>
      <c r="BI347" s="21">
        <v>0</v>
      </c>
      <c r="BJ347" s="21">
        <v>0</v>
      </c>
      <c r="BK347" s="21">
        <v>0</v>
      </c>
      <c r="BL347" s="22">
        <v>13</v>
      </c>
      <c r="BM347" s="22">
        <v>283</v>
      </c>
      <c r="BN347" s="22">
        <v>353</v>
      </c>
      <c r="BO347" s="22">
        <v>10</v>
      </c>
      <c r="BP347" s="26">
        <v>7.4840989399293285</v>
      </c>
      <c r="BQ347" s="26">
        <v>35.299999999999997</v>
      </c>
      <c r="BR347" s="26">
        <v>28.3</v>
      </c>
      <c r="BS347" s="22">
        <v>0</v>
      </c>
      <c r="BT347" s="22">
        <v>0</v>
      </c>
      <c r="BU347" s="22">
        <v>45</v>
      </c>
      <c r="BV347" s="22">
        <v>10</v>
      </c>
      <c r="BW347" s="22">
        <v>137</v>
      </c>
      <c r="BX347" s="2">
        <f t="shared" si="163"/>
        <v>7</v>
      </c>
      <c r="BY347" s="2">
        <f t="shared" si="164"/>
        <v>9.0909090909090912E-2</v>
      </c>
      <c r="BZ347" s="2">
        <f t="shared" si="165"/>
        <v>0.5714285714285714</v>
      </c>
      <c r="CA347" s="2">
        <f t="shared" si="166"/>
        <v>81.818181818181827</v>
      </c>
      <c r="CB347" s="5">
        <f t="shared" si="167"/>
        <v>9</v>
      </c>
      <c r="CC347" s="5">
        <f t="shared" si="168"/>
        <v>0</v>
      </c>
      <c r="CD347" s="2">
        <f t="shared" si="169"/>
        <v>0.43333333333333335</v>
      </c>
      <c r="CE347" s="3">
        <f t="shared" si="170"/>
        <v>13</v>
      </c>
      <c r="CF347" s="6">
        <f t="shared" si="171"/>
        <v>7.4840989399293285</v>
      </c>
      <c r="CG347" s="6">
        <f t="shared" si="172"/>
        <v>35.299999999999997</v>
      </c>
      <c r="CH347" s="6">
        <f t="shared" si="173"/>
        <v>28.3</v>
      </c>
      <c r="CI347" s="3">
        <f t="shared" si="174"/>
        <v>0</v>
      </c>
      <c r="CJ347" s="3">
        <f t="shared" si="175"/>
        <v>0.19434628975265017</v>
      </c>
      <c r="CK347" s="3">
        <f t="shared" si="176"/>
        <v>0.48409893992932862</v>
      </c>
    </row>
    <row r="348" spans="1:89" x14ac:dyDescent="0.25">
      <c r="A348" t="s">
        <v>507</v>
      </c>
      <c r="B348" t="s">
        <v>508</v>
      </c>
      <c r="C348">
        <v>2020</v>
      </c>
      <c r="D348">
        <v>13</v>
      </c>
      <c r="E348">
        <v>12</v>
      </c>
      <c r="F348" t="s">
        <v>521</v>
      </c>
      <c r="G348" t="s">
        <v>528</v>
      </c>
      <c r="H348" t="str">
        <f t="shared" si="148"/>
        <v>AR_O</v>
      </c>
      <c r="I348" t="s">
        <v>39</v>
      </c>
      <c r="J348" t="s">
        <v>42</v>
      </c>
      <c r="K348">
        <v>1</v>
      </c>
      <c r="L348">
        <v>0</v>
      </c>
      <c r="M348">
        <v>1</v>
      </c>
      <c r="N348">
        <v>1</v>
      </c>
      <c r="O348">
        <v>107500000</v>
      </c>
      <c r="P348" s="1">
        <v>42</v>
      </c>
      <c r="Q348">
        <v>112</v>
      </c>
      <c r="R348">
        <v>128.33333333333331</v>
      </c>
      <c r="S348">
        <v>7</v>
      </c>
      <c r="T348">
        <v>2.6666666666666665</v>
      </c>
      <c r="U348">
        <v>87.272727272727295</v>
      </c>
      <c r="V348">
        <v>4.6666666666666661</v>
      </c>
      <c r="W348">
        <v>4.6666666666666661</v>
      </c>
      <c r="X348">
        <v>0</v>
      </c>
      <c r="Y348">
        <v>0</v>
      </c>
      <c r="Z348">
        <v>0</v>
      </c>
      <c r="AA348" s="1">
        <v>42</v>
      </c>
      <c r="AB348">
        <v>295.16666666666663</v>
      </c>
      <c r="AC348">
        <v>396.66666666666663</v>
      </c>
      <c r="AD348">
        <v>18.666666666666664</v>
      </c>
      <c r="AE348">
        <v>8.0632411067193672</v>
      </c>
      <c r="AF348">
        <v>21.25</v>
      </c>
      <c r="AG348">
        <v>15.8125</v>
      </c>
      <c r="AH348">
        <v>1.1666666666666665</v>
      </c>
      <c r="AI348">
        <v>0</v>
      </c>
      <c r="AJ348">
        <v>31.5</v>
      </c>
      <c r="AK348">
        <v>17.5</v>
      </c>
      <c r="AL348">
        <v>108.5</v>
      </c>
      <c r="AM348" s="2">
        <f t="shared" si="149"/>
        <v>42</v>
      </c>
      <c r="AN348" s="2">
        <f t="shared" si="150"/>
        <v>7.2727272727272724E-2</v>
      </c>
      <c r="AO348" s="2">
        <f t="shared" si="151"/>
        <v>0.83333333333333337</v>
      </c>
      <c r="AP348" s="2">
        <f t="shared" si="152"/>
        <v>87.272727272727295</v>
      </c>
      <c r="AQ348" s="5">
        <f t="shared" si="153"/>
        <v>2.6666666666666665</v>
      </c>
      <c r="AR348" s="5">
        <f t="shared" si="154"/>
        <v>0</v>
      </c>
      <c r="AS348" s="2">
        <f t="shared" si="155"/>
        <v>0.54901960784313741</v>
      </c>
      <c r="AT348" s="3">
        <f t="shared" si="156"/>
        <v>42</v>
      </c>
      <c r="AU348" s="6">
        <f t="shared" si="157"/>
        <v>8.0632411067193672</v>
      </c>
      <c r="AV348" s="6">
        <f t="shared" si="158"/>
        <v>21.25</v>
      </c>
      <c r="AW348" s="6">
        <f t="shared" si="159"/>
        <v>15.8125</v>
      </c>
      <c r="AX348" s="3">
        <f t="shared" si="160"/>
        <v>2.7777777777777773E-2</v>
      </c>
      <c r="AY348" s="3">
        <f t="shared" si="161"/>
        <v>0.16600790513833993</v>
      </c>
      <c r="AZ348" s="3">
        <f t="shared" si="162"/>
        <v>0.36758893280632415</v>
      </c>
      <c r="BA348" s="21">
        <v>6</v>
      </c>
      <c r="BB348" s="21">
        <v>48</v>
      </c>
      <c r="BC348" s="21">
        <v>55</v>
      </c>
      <c r="BD348" s="21">
        <v>3</v>
      </c>
      <c r="BE348" s="25">
        <v>16</v>
      </c>
      <c r="BF348" s="21">
        <v>87.272727272727266</v>
      </c>
      <c r="BG348" s="21">
        <v>2</v>
      </c>
      <c r="BH348" s="21">
        <v>2</v>
      </c>
      <c r="BI348" s="21">
        <v>0</v>
      </c>
      <c r="BJ348" s="21">
        <v>0</v>
      </c>
      <c r="BK348" s="21">
        <v>0</v>
      </c>
      <c r="BL348" s="22">
        <v>12</v>
      </c>
      <c r="BM348" s="22">
        <v>253</v>
      </c>
      <c r="BN348" s="22">
        <v>340</v>
      </c>
      <c r="BO348" s="22">
        <v>16</v>
      </c>
      <c r="BP348" s="26">
        <v>8.0632411067193672</v>
      </c>
      <c r="BQ348" s="26">
        <v>21.25</v>
      </c>
      <c r="BR348" s="26">
        <v>15.8125</v>
      </c>
      <c r="BS348" s="22">
        <v>1</v>
      </c>
      <c r="BT348" s="22">
        <v>0</v>
      </c>
      <c r="BU348" s="22">
        <v>27</v>
      </c>
      <c r="BV348" s="22">
        <v>15</v>
      </c>
      <c r="BW348" s="22">
        <v>93</v>
      </c>
      <c r="BX348" s="2">
        <f t="shared" si="163"/>
        <v>6</v>
      </c>
      <c r="BY348" s="2">
        <f t="shared" si="164"/>
        <v>7.2727272727272724E-2</v>
      </c>
      <c r="BZ348" s="2">
        <f t="shared" si="165"/>
        <v>0.5</v>
      </c>
      <c r="CA348" s="2">
        <f t="shared" si="166"/>
        <v>87.272727272727266</v>
      </c>
      <c r="CB348" s="5">
        <f t="shared" si="167"/>
        <v>16</v>
      </c>
      <c r="CC348" s="5">
        <f t="shared" si="168"/>
        <v>0</v>
      </c>
      <c r="CD348" s="2">
        <f t="shared" si="169"/>
        <v>0.5490196078431373</v>
      </c>
      <c r="CE348" s="3">
        <f t="shared" si="170"/>
        <v>12</v>
      </c>
      <c r="CF348" s="6">
        <f t="shared" si="171"/>
        <v>8.0632411067193672</v>
      </c>
      <c r="CG348" s="6">
        <f t="shared" si="172"/>
        <v>21.25</v>
      </c>
      <c r="CH348" s="6">
        <f t="shared" si="173"/>
        <v>15.8125</v>
      </c>
      <c r="CI348" s="3">
        <f t="shared" si="174"/>
        <v>8.3333333333333329E-2</v>
      </c>
      <c r="CJ348" s="3">
        <f t="shared" si="175"/>
        <v>0.16600790513833993</v>
      </c>
      <c r="CK348" s="3">
        <f t="shared" si="176"/>
        <v>0.3675889328063241</v>
      </c>
    </row>
    <row r="349" spans="1:89" x14ac:dyDescent="0.25">
      <c r="A349" t="s">
        <v>529</v>
      </c>
      <c r="B349" t="s">
        <v>530</v>
      </c>
      <c r="C349">
        <v>2020</v>
      </c>
      <c r="D349">
        <v>13</v>
      </c>
      <c r="E349">
        <v>12</v>
      </c>
      <c r="F349" t="s">
        <v>521</v>
      </c>
      <c r="G349" t="s">
        <v>528</v>
      </c>
      <c r="H349" t="str">
        <f t="shared" si="148"/>
        <v>Bowl_O</v>
      </c>
      <c r="I349" t="s">
        <v>54</v>
      </c>
      <c r="J349" t="s">
        <v>42</v>
      </c>
      <c r="K349">
        <v>1</v>
      </c>
      <c r="L349">
        <v>0</v>
      </c>
      <c r="M349">
        <v>1</v>
      </c>
      <c r="N349">
        <v>0</v>
      </c>
      <c r="O349">
        <v>85000000</v>
      </c>
      <c r="P349" s="1">
        <v>42</v>
      </c>
      <c r="Q349">
        <v>62</v>
      </c>
      <c r="R349">
        <v>78</v>
      </c>
      <c r="S349">
        <v>10</v>
      </c>
      <c r="T349">
        <v>1.4761904761904763</v>
      </c>
      <c r="U349">
        <v>79.487179487179489</v>
      </c>
      <c r="V349">
        <v>6</v>
      </c>
      <c r="W349">
        <v>0</v>
      </c>
      <c r="X349">
        <v>0</v>
      </c>
      <c r="Y349">
        <v>0</v>
      </c>
      <c r="Z349">
        <v>0</v>
      </c>
      <c r="AA349" s="1">
        <v>42</v>
      </c>
      <c r="AB349">
        <v>317.69230769230774</v>
      </c>
      <c r="AC349">
        <v>431.84615384615387</v>
      </c>
      <c r="AD349">
        <v>17.230769230769234</v>
      </c>
      <c r="AE349">
        <v>8.1559322033898294</v>
      </c>
      <c r="AF349">
        <v>25.062499999999996</v>
      </c>
      <c r="AG349">
        <v>18.4375</v>
      </c>
      <c r="AH349">
        <v>0</v>
      </c>
      <c r="AI349">
        <v>0</v>
      </c>
      <c r="AJ349">
        <v>47.384615384615387</v>
      </c>
      <c r="AK349">
        <v>9.6923076923076916</v>
      </c>
      <c r="AL349">
        <v>119.53846153846153</v>
      </c>
      <c r="AM349" s="2">
        <f t="shared" si="149"/>
        <v>42</v>
      </c>
      <c r="AN349" s="2">
        <f t="shared" si="150"/>
        <v>7.6923076923076927E-2</v>
      </c>
      <c r="AO349" s="2">
        <f t="shared" si="151"/>
        <v>0.76190476190476186</v>
      </c>
      <c r="AP349" s="2">
        <f t="shared" si="152"/>
        <v>79.487179487179489</v>
      </c>
      <c r="AQ349" s="5">
        <f t="shared" si="153"/>
        <v>1.4761904761904763</v>
      </c>
      <c r="AR349" s="5">
        <f t="shared" si="154"/>
        <v>0</v>
      </c>
      <c r="AS349" s="2">
        <f t="shared" si="155"/>
        <v>0.52777777777777779</v>
      </c>
      <c r="AT349" s="3">
        <f t="shared" si="156"/>
        <v>42</v>
      </c>
      <c r="AU349" s="6">
        <f t="shared" si="157"/>
        <v>8.1559322033898294</v>
      </c>
      <c r="AV349" s="6">
        <f t="shared" si="158"/>
        <v>25.062499999999996</v>
      </c>
      <c r="AW349" s="6">
        <f t="shared" si="159"/>
        <v>18.4375</v>
      </c>
      <c r="AX349" s="3">
        <f t="shared" si="160"/>
        <v>0</v>
      </c>
      <c r="AY349" s="3">
        <f t="shared" si="161"/>
        <v>0.17966101694915254</v>
      </c>
      <c r="AZ349" s="3">
        <f t="shared" si="162"/>
        <v>0.37627118644067792</v>
      </c>
      <c r="BA349" s="21">
        <v>7</v>
      </c>
      <c r="BB349" s="21">
        <v>31</v>
      </c>
      <c r="BC349" s="21">
        <v>39</v>
      </c>
      <c r="BD349" s="21">
        <v>5</v>
      </c>
      <c r="BE349" s="25">
        <v>6.2</v>
      </c>
      <c r="BF349" s="21">
        <v>79.487179487179489</v>
      </c>
      <c r="BG349" s="21">
        <v>3</v>
      </c>
      <c r="BH349" s="21">
        <v>0</v>
      </c>
      <c r="BI349" s="21">
        <v>0</v>
      </c>
      <c r="BJ349" s="21">
        <v>0</v>
      </c>
      <c r="BK349" s="21">
        <v>0</v>
      </c>
      <c r="BL349" s="22">
        <v>13</v>
      </c>
      <c r="BM349" s="22">
        <v>295</v>
      </c>
      <c r="BN349" s="22">
        <v>401</v>
      </c>
      <c r="BO349" s="22">
        <v>16</v>
      </c>
      <c r="BP349" s="26">
        <v>8.1559322033898312</v>
      </c>
      <c r="BQ349" s="26">
        <v>25.0625</v>
      </c>
      <c r="BR349" s="26">
        <v>18.4375</v>
      </c>
      <c r="BS349" s="22">
        <v>0</v>
      </c>
      <c r="BT349" s="22">
        <v>0</v>
      </c>
      <c r="BU349" s="22">
        <v>44</v>
      </c>
      <c r="BV349" s="22">
        <v>9</v>
      </c>
      <c r="BW349" s="22">
        <v>111</v>
      </c>
      <c r="BX349" s="2">
        <f t="shared" si="163"/>
        <v>7</v>
      </c>
      <c r="BY349" s="2">
        <f t="shared" si="164"/>
        <v>7.6923076923076927E-2</v>
      </c>
      <c r="BZ349" s="2">
        <f t="shared" si="165"/>
        <v>0.2857142857142857</v>
      </c>
      <c r="CA349" s="2">
        <f t="shared" si="166"/>
        <v>79.487179487179489</v>
      </c>
      <c r="CB349" s="5">
        <f t="shared" si="167"/>
        <v>6.2</v>
      </c>
      <c r="CC349" s="5">
        <f t="shared" si="168"/>
        <v>0</v>
      </c>
      <c r="CD349" s="2">
        <f t="shared" si="169"/>
        <v>0.52777777777777779</v>
      </c>
      <c r="CE349" s="3">
        <f t="shared" si="170"/>
        <v>13</v>
      </c>
      <c r="CF349" s="6">
        <f t="shared" si="171"/>
        <v>8.1559322033898312</v>
      </c>
      <c r="CG349" s="6">
        <f t="shared" si="172"/>
        <v>25.0625</v>
      </c>
      <c r="CH349" s="6">
        <f t="shared" si="173"/>
        <v>18.4375</v>
      </c>
      <c r="CI349" s="3">
        <f t="shared" si="174"/>
        <v>0</v>
      </c>
      <c r="CJ349" s="3">
        <f t="shared" si="175"/>
        <v>0.17966101694915254</v>
      </c>
      <c r="CK349" s="3">
        <f t="shared" si="176"/>
        <v>0.37627118644067797</v>
      </c>
    </row>
    <row r="350" spans="1:89" x14ac:dyDescent="0.25">
      <c r="A350" t="s">
        <v>185</v>
      </c>
      <c r="B350" t="s">
        <v>186</v>
      </c>
      <c r="C350">
        <v>2020</v>
      </c>
      <c r="D350">
        <v>13</v>
      </c>
      <c r="E350">
        <v>12</v>
      </c>
      <c r="F350" t="s">
        <v>521</v>
      </c>
      <c r="G350" t="s">
        <v>528</v>
      </c>
      <c r="H350" t="str">
        <f t="shared" si="148"/>
        <v>AR_O</v>
      </c>
      <c r="I350" t="s">
        <v>39</v>
      </c>
      <c r="J350" t="s">
        <v>42</v>
      </c>
      <c r="K350">
        <v>1</v>
      </c>
      <c r="L350">
        <v>0</v>
      </c>
      <c r="M350">
        <v>1</v>
      </c>
      <c r="N350">
        <v>1</v>
      </c>
      <c r="O350">
        <v>30000000</v>
      </c>
      <c r="P350" s="1">
        <v>42</v>
      </c>
      <c r="Q350">
        <v>51.333333333333329</v>
      </c>
      <c r="R350">
        <v>60.666666666666664</v>
      </c>
      <c r="S350">
        <v>4.6666666666666661</v>
      </c>
      <c r="T350">
        <v>1.2222222222222221</v>
      </c>
      <c r="U350">
        <v>84.615384615384613</v>
      </c>
      <c r="V350">
        <v>0</v>
      </c>
      <c r="W350">
        <v>0</v>
      </c>
      <c r="X350">
        <v>0</v>
      </c>
      <c r="Y350">
        <v>0</v>
      </c>
      <c r="Z350">
        <v>0</v>
      </c>
      <c r="AA350" s="1">
        <v>42</v>
      </c>
      <c r="AB350">
        <v>201.6</v>
      </c>
      <c r="AC350">
        <v>313.59999999999997</v>
      </c>
      <c r="AD350">
        <v>5.6000000000000005</v>
      </c>
      <c r="AE350">
        <v>9.3333333333333321</v>
      </c>
      <c r="AF350">
        <v>55.999999999999986</v>
      </c>
      <c r="AG350">
        <v>35.999999999999993</v>
      </c>
      <c r="AH350">
        <v>0</v>
      </c>
      <c r="AI350">
        <v>0</v>
      </c>
      <c r="AJ350">
        <v>22.400000000000002</v>
      </c>
      <c r="AK350">
        <v>16.8</v>
      </c>
      <c r="AL350">
        <v>61.600000000000009</v>
      </c>
      <c r="AM350" s="2">
        <f t="shared" si="149"/>
        <v>42</v>
      </c>
      <c r="AN350" s="2">
        <f t="shared" si="150"/>
        <v>0</v>
      </c>
      <c r="AO350" s="2">
        <f t="shared" si="151"/>
        <v>0.88888888888888895</v>
      </c>
      <c r="AP350" s="2">
        <f t="shared" si="152"/>
        <v>84.615384615384613</v>
      </c>
      <c r="AQ350" s="5">
        <f t="shared" si="153"/>
        <v>1.2222222222222221</v>
      </c>
      <c r="AR350" s="5">
        <f t="shared" si="154"/>
        <v>0</v>
      </c>
      <c r="AS350" s="2">
        <f t="shared" si="155"/>
        <v>0.84615384615384615</v>
      </c>
      <c r="AT350" s="3">
        <f t="shared" si="156"/>
        <v>42</v>
      </c>
      <c r="AU350" s="6">
        <f t="shared" si="157"/>
        <v>9.3333333333333321</v>
      </c>
      <c r="AV350" s="6">
        <f t="shared" si="158"/>
        <v>55.999999999999986</v>
      </c>
      <c r="AW350" s="6">
        <f t="shared" si="159"/>
        <v>35.999999999999993</v>
      </c>
      <c r="AX350" s="3">
        <f t="shared" si="160"/>
        <v>0</v>
      </c>
      <c r="AY350" s="3">
        <f t="shared" si="161"/>
        <v>0.19444444444444448</v>
      </c>
      <c r="AZ350" s="3">
        <f t="shared" si="162"/>
        <v>0.30555555555555558</v>
      </c>
      <c r="BA350" s="21">
        <v>3</v>
      </c>
      <c r="BB350" s="21">
        <v>11</v>
      </c>
      <c r="BC350" s="21">
        <v>13</v>
      </c>
      <c r="BD350" s="21">
        <v>1</v>
      </c>
      <c r="BE350" s="25">
        <v>11</v>
      </c>
      <c r="BF350" s="21">
        <v>84.615384615384613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  <c r="BL350" s="22">
        <v>5</v>
      </c>
      <c r="BM350" s="22">
        <v>72</v>
      </c>
      <c r="BN350" s="22">
        <v>112</v>
      </c>
      <c r="BO350" s="22">
        <v>2</v>
      </c>
      <c r="BP350" s="26">
        <v>9.3333333333333339</v>
      </c>
      <c r="BQ350" s="26">
        <v>56</v>
      </c>
      <c r="BR350" s="26">
        <v>36</v>
      </c>
      <c r="BS350" s="22">
        <v>0</v>
      </c>
      <c r="BT350" s="22">
        <v>0</v>
      </c>
      <c r="BU350" s="22">
        <v>8</v>
      </c>
      <c r="BV350" s="22">
        <v>6</v>
      </c>
      <c r="BW350" s="22">
        <v>22</v>
      </c>
      <c r="BX350" s="2">
        <f t="shared" si="163"/>
        <v>3</v>
      </c>
      <c r="BY350" s="2">
        <f t="shared" si="164"/>
        <v>0</v>
      </c>
      <c r="BZ350" s="2">
        <f t="shared" si="165"/>
        <v>0.66666666666666663</v>
      </c>
      <c r="CA350" s="2">
        <f t="shared" si="166"/>
        <v>84.615384615384613</v>
      </c>
      <c r="CB350" s="5">
        <f t="shared" si="167"/>
        <v>11</v>
      </c>
      <c r="CC350" s="5">
        <f t="shared" si="168"/>
        <v>0</v>
      </c>
      <c r="CD350" s="2">
        <f t="shared" si="169"/>
        <v>0.84615384615384615</v>
      </c>
      <c r="CE350" s="3">
        <f t="shared" si="170"/>
        <v>5</v>
      </c>
      <c r="CF350" s="6">
        <f t="shared" si="171"/>
        <v>9.3333333333333339</v>
      </c>
      <c r="CG350" s="6">
        <f t="shared" si="172"/>
        <v>56</v>
      </c>
      <c r="CH350" s="6">
        <f t="shared" si="173"/>
        <v>36</v>
      </c>
      <c r="CI350" s="3">
        <f t="shared" si="174"/>
        <v>0</v>
      </c>
      <c r="CJ350" s="3">
        <f t="shared" si="175"/>
        <v>0.19444444444444445</v>
      </c>
      <c r="CK350" s="3">
        <f t="shared" si="176"/>
        <v>0.30555555555555558</v>
      </c>
    </row>
    <row r="351" spans="1:89" x14ac:dyDescent="0.25">
      <c r="A351" t="s">
        <v>531</v>
      </c>
      <c r="B351" t="s">
        <v>531</v>
      </c>
      <c r="C351">
        <v>2020</v>
      </c>
      <c r="D351">
        <v>13</v>
      </c>
      <c r="E351">
        <v>12</v>
      </c>
      <c r="F351" t="s">
        <v>521</v>
      </c>
      <c r="G351" t="s">
        <v>528</v>
      </c>
      <c r="H351" t="str">
        <f t="shared" si="148"/>
        <v>Bowl_I</v>
      </c>
      <c r="I351" t="s">
        <v>54</v>
      </c>
      <c r="J351" t="s">
        <v>0</v>
      </c>
      <c r="K351">
        <v>0</v>
      </c>
      <c r="L351">
        <v>0</v>
      </c>
      <c r="M351">
        <v>0</v>
      </c>
      <c r="N351">
        <v>0</v>
      </c>
      <c r="O351">
        <v>20000000</v>
      </c>
      <c r="P351" s="1">
        <v>42</v>
      </c>
      <c r="Q351">
        <v>542.76923076923072</v>
      </c>
      <c r="R351">
        <v>375.84615384615387</v>
      </c>
      <c r="S351">
        <v>12.923076923076923</v>
      </c>
      <c r="T351">
        <v>12.923076923076922</v>
      </c>
      <c r="U351">
        <v>144.41260744985672</v>
      </c>
      <c r="V351">
        <v>56</v>
      </c>
      <c r="W351">
        <v>21.53846153846154</v>
      </c>
      <c r="X351">
        <v>8.6153846153846168</v>
      </c>
      <c r="Y351">
        <v>4.3076923076923084</v>
      </c>
      <c r="Z351">
        <v>0</v>
      </c>
      <c r="AA351" s="1">
        <v>42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">
        <f t="shared" si="149"/>
        <v>42</v>
      </c>
      <c r="AN351" s="2">
        <f t="shared" si="150"/>
        <v>0.20630372492836677</v>
      </c>
      <c r="AO351" s="2">
        <f t="shared" si="151"/>
        <v>0.69230769230769229</v>
      </c>
      <c r="AP351" s="2">
        <f t="shared" si="152"/>
        <v>144.41260744985672</v>
      </c>
      <c r="AQ351" s="5">
        <f t="shared" si="153"/>
        <v>12.923076923076922</v>
      </c>
      <c r="AR351" s="5">
        <f t="shared" si="154"/>
        <v>0.10256410256410257</v>
      </c>
      <c r="AS351" s="2">
        <f t="shared" si="155"/>
        <v>0.63537906137184097</v>
      </c>
      <c r="AT351" s="3">
        <f t="shared" si="156"/>
        <v>42</v>
      </c>
      <c r="AU351" s="6">
        <f t="shared" si="157"/>
        <v>0</v>
      </c>
      <c r="AV351" s="6">
        <f t="shared" si="158"/>
        <v>0</v>
      </c>
      <c r="AW351" s="6">
        <f t="shared" si="159"/>
        <v>0</v>
      </c>
      <c r="AX351" s="3">
        <f t="shared" si="160"/>
        <v>0</v>
      </c>
      <c r="AY351" s="3">
        <f t="shared" si="161"/>
        <v>0</v>
      </c>
      <c r="AZ351" s="3">
        <f t="shared" si="162"/>
        <v>0</v>
      </c>
      <c r="BA351" s="21">
        <v>13</v>
      </c>
      <c r="BB351" s="21">
        <v>504</v>
      </c>
      <c r="BC351" s="21">
        <v>349</v>
      </c>
      <c r="BD351" s="21">
        <v>12</v>
      </c>
      <c r="BE351" s="25">
        <v>42</v>
      </c>
      <c r="BF351" s="21">
        <v>144.41260744985672</v>
      </c>
      <c r="BG351" s="21">
        <v>52</v>
      </c>
      <c r="BH351" s="21">
        <v>20</v>
      </c>
      <c r="BI351" s="21">
        <v>8</v>
      </c>
      <c r="BJ351" s="21">
        <v>4</v>
      </c>
      <c r="BK351" s="21">
        <v>0</v>
      </c>
      <c r="BL351" s="22">
        <v>0</v>
      </c>
      <c r="BM351" s="22">
        <v>0</v>
      </c>
      <c r="BN351" s="22">
        <v>0</v>
      </c>
      <c r="BO351" s="22">
        <v>0</v>
      </c>
      <c r="BP351" s="26">
        <v>0</v>
      </c>
      <c r="BQ351" s="26">
        <v>0</v>
      </c>
      <c r="BR351" s="26">
        <v>0</v>
      </c>
      <c r="BS351" s="22">
        <v>0</v>
      </c>
      <c r="BT351" s="22">
        <v>0</v>
      </c>
      <c r="BU351" s="22">
        <v>0</v>
      </c>
      <c r="BV351" s="22">
        <v>0</v>
      </c>
      <c r="BW351" s="22">
        <v>0</v>
      </c>
      <c r="BX351" s="2">
        <f t="shared" si="163"/>
        <v>13</v>
      </c>
      <c r="BY351" s="2">
        <f t="shared" si="164"/>
        <v>0.20630372492836677</v>
      </c>
      <c r="BZ351" s="2">
        <f t="shared" si="165"/>
        <v>7.6923076923076927E-2</v>
      </c>
      <c r="CA351" s="2">
        <f t="shared" si="166"/>
        <v>144.41260744985672</v>
      </c>
      <c r="CB351" s="5">
        <f t="shared" si="167"/>
        <v>42</v>
      </c>
      <c r="CC351" s="5">
        <f t="shared" si="168"/>
        <v>0.30769230769230771</v>
      </c>
      <c r="CD351" s="2">
        <f t="shared" si="169"/>
        <v>0.63537906137184119</v>
      </c>
      <c r="CE351" s="3">
        <f t="shared" si="170"/>
        <v>0</v>
      </c>
      <c r="CF351" s="6">
        <f t="shared" si="171"/>
        <v>0</v>
      </c>
      <c r="CG351" s="6">
        <f t="shared" si="172"/>
        <v>0</v>
      </c>
      <c r="CH351" s="6">
        <f t="shared" si="173"/>
        <v>0</v>
      </c>
      <c r="CI351" s="3">
        <f t="shared" si="174"/>
        <v>0</v>
      </c>
      <c r="CJ351" s="3">
        <f t="shared" si="175"/>
        <v>0</v>
      </c>
      <c r="CK351" s="3">
        <f t="shared" si="176"/>
        <v>0</v>
      </c>
    </row>
    <row r="352" spans="1:89" x14ac:dyDescent="0.25">
      <c r="A352" t="s">
        <v>364</v>
      </c>
      <c r="B352" t="s">
        <v>365</v>
      </c>
      <c r="C352">
        <v>2020</v>
      </c>
      <c r="D352">
        <v>13</v>
      </c>
      <c r="E352">
        <v>12</v>
      </c>
      <c r="F352" t="s">
        <v>521</v>
      </c>
      <c r="G352" t="s">
        <v>528</v>
      </c>
      <c r="H352" t="str">
        <f t="shared" si="148"/>
        <v>WK_I</v>
      </c>
      <c r="I352" t="s">
        <v>51</v>
      </c>
      <c r="J352" t="s">
        <v>0</v>
      </c>
      <c r="K352">
        <v>0</v>
      </c>
      <c r="L352">
        <v>1</v>
      </c>
      <c r="M352">
        <v>0</v>
      </c>
      <c r="N352">
        <v>0</v>
      </c>
      <c r="O352">
        <v>5500000</v>
      </c>
      <c r="P352" s="1">
        <v>42</v>
      </c>
      <c r="Q352">
        <v>17.5</v>
      </c>
      <c r="R352">
        <v>31.5</v>
      </c>
      <c r="S352">
        <v>10.5</v>
      </c>
      <c r="T352">
        <v>0.41666666666666669</v>
      </c>
      <c r="U352">
        <v>55.555555555555557</v>
      </c>
      <c r="V352">
        <v>0</v>
      </c>
      <c r="W352">
        <v>0</v>
      </c>
      <c r="X352">
        <v>0</v>
      </c>
      <c r="Y352">
        <v>0</v>
      </c>
      <c r="Z352">
        <v>0</v>
      </c>
      <c r="AA352" s="1">
        <v>42</v>
      </c>
      <c r="AB352">
        <v>331.33333333333337</v>
      </c>
      <c r="AC352">
        <v>407.16666666666663</v>
      </c>
      <c r="AD352">
        <v>5.8333333333333339</v>
      </c>
      <c r="AE352">
        <v>7.3732394366197171</v>
      </c>
      <c r="AF352">
        <v>69.799999999999983</v>
      </c>
      <c r="AG352">
        <v>56.800000000000004</v>
      </c>
      <c r="AH352">
        <v>0</v>
      </c>
      <c r="AI352">
        <v>0</v>
      </c>
      <c r="AJ352">
        <v>45.5</v>
      </c>
      <c r="AK352">
        <v>5.8333333333333339</v>
      </c>
      <c r="AL352">
        <v>126</v>
      </c>
      <c r="AM352" s="2">
        <f t="shared" si="149"/>
        <v>42</v>
      </c>
      <c r="AN352" s="2">
        <f t="shared" si="150"/>
        <v>0</v>
      </c>
      <c r="AO352" s="2">
        <f t="shared" si="151"/>
        <v>0.75</v>
      </c>
      <c r="AP352" s="2">
        <f t="shared" si="152"/>
        <v>55.555555555555557</v>
      </c>
      <c r="AQ352" s="5">
        <f t="shared" si="153"/>
        <v>0.41666666666666669</v>
      </c>
      <c r="AR352" s="5">
        <f t="shared" si="154"/>
        <v>0</v>
      </c>
      <c r="AS352" s="2">
        <f t="shared" si="155"/>
        <v>0.55555555555555558</v>
      </c>
      <c r="AT352" s="3">
        <f t="shared" si="156"/>
        <v>42</v>
      </c>
      <c r="AU352" s="6">
        <f t="shared" si="157"/>
        <v>7.3732394366197171</v>
      </c>
      <c r="AV352" s="6">
        <f t="shared" si="158"/>
        <v>69.799999999999983</v>
      </c>
      <c r="AW352" s="6">
        <f t="shared" si="159"/>
        <v>56.800000000000004</v>
      </c>
      <c r="AX352" s="3">
        <f t="shared" si="160"/>
        <v>0</v>
      </c>
      <c r="AY352" s="3">
        <f t="shared" si="161"/>
        <v>0.15492957746478872</v>
      </c>
      <c r="AZ352" s="3">
        <f t="shared" si="162"/>
        <v>0.38028169014084501</v>
      </c>
      <c r="BA352" s="21">
        <v>4</v>
      </c>
      <c r="BB352" s="21">
        <v>5</v>
      </c>
      <c r="BC352" s="21">
        <v>9</v>
      </c>
      <c r="BD352" s="21">
        <v>3</v>
      </c>
      <c r="BE352" s="25">
        <v>1.6666666666666667</v>
      </c>
      <c r="BF352" s="21">
        <v>55.555555555555557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2">
        <v>12</v>
      </c>
      <c r="BM352" s="22">
        <v>284</v>
      </c>
      <c r="BN352" s="22">
        <v>349</v>
      </c>
      <c r="BO352" s="22">
        <v>5</v>
      </c>
      <c r="BP352" s="26">
        <v>7.373239436619718</v>
      </c>
      <c r="BQ352" s="26">
        <v>69.8</v>
      </c>
      <c r="BR352" s="26">
        <v>56.8</v>
      </c>
      <c r="BS352" s="22">
        <v>0</v>
      </c>
      <c r="BT352" s="22">
        <v>0</v>
      </c>
      <c r="BU352" s="22">
        <v>39</v>
      </c>
      <c r="BV352" s="22">
        <v>5</v>
      </c>
      <c r="BW352" s="22">
        <v>108</v>
      </c>
      <c r="BX352" s="2">
        <f t="shared" si="163"/>
        <v>4</v>
      </c>
      <c r="BY352" s="2">
        <f t="shared" si="164"/>
        <v>0</v>
      </c>
      <c r="BZ352" s="2">
        <f t="shared" si="165"/>
        <v>0.25</v>
      </c>
      <c r="CA352" s="2">
        <f t="shared" si="166"/>
        <v>55.555555555555557</v>
      </c>
      <c r="CB352" s="5">
        <f t="shared" si="167"/>
        <v>1.6666666666666667</v>
      </c>
      <c r="CC352" s="5">
        <f t="shared" si="168"/>
        <v>0</v>
      </c>
      <c r="CD352" s="2">
        <f t="shared" si="169"/>
        <v>0.55555555555555558</v>
      </c>
      <c r="CE352" s="3">
        <f t="shared" si="170"/>
        <v>12</v>
      </c>
      <c r="CF352" s="6">
        <f t="shared" si="171"/>
        <v>7.373239436619718</v>
      </c>
      <c r="CG352" s="6">
        <f t="shared" si="172"/>
        <v>69.8</v>
      </c>
      <c r="CH352" s="6">
        <f t="shared" si="173"/>
        <v>56.8</v>
      </c>
      <c r="CI352" s="3">
        <f t="shared" si="174"/>
        <v>0</v>
      </c>
      <c r="CJ352" s="3">
        <f t="shared" si="175"/>
        <v>0.15492957746478872</v>
      </c>
      <c r="CK352" s="3">
        <f t="shared" si="176"/>
        <v>0.38028169014084506</v>
      </c>
    </row>
    <row r="353" spans="1:89" x14ac:dyDescent="0.25">
      <c r="A353" t="s">
        <v>326</v>
      </c>
      <c r="B353" t="s">
        <v>327</v>
      </c>
      <c r="C353">
        <v>2020</v>
      </c>
      <c r="D353">
        <v>13</v>
      </c>
      <c r="E353">
        <v>12</v>
      </c>
      <c r="F353" t="s">
        <v>521</v>
      </c>
      <c r="G353" t="s">
        <v>528</v>
      </c>
      <c r="H353" t="str">
        <f t="shared" si="148"/>
        <v>AR_I</v>
      </c>
      <c r="I353" t="s">
        <v>39</v>
      </c>
      <c r="J353" t="s">
        <v>0</v>
      </c>
      <c r="K353">
        <v>0</v>
      </c>
      <c r="L353">
        <v>0</v>
      </c>
      <c r="M353">
        <v>0</v>
      </c>
      <c r="N353">
        <v>0</v>
      </c>
      <c r="O353">
        <v>5000000</v>
      </c>
      <c r="P353" s="1">
        <v>42</v>
      </c>
      <c r="Q353">
        <v>384.46153846153845</v>
      </c>
      <c r="R353">
        <v>314.46153846153845</v>
      </c>
      <c r="S353">
        <v>14</v>
      </c>
      <c r="T353">
        <v>9.1538461538461533</v>
      </c>
      <c r="U353">
        <v>122.26027397260275</v>
      </c>
      <c r="V353">
        <v>37.692307692307693</v>
      </c>
      <c r="W353">
        <v>17.230769230769234</v>
      </c>
      <c r="X353">
        <v>6.4615384615384617</v>
      </c>
      <c r="Y353">
        <v>1.0769230769230771</v>
      </c>
      <c r="Z353">
        <v>0</v>
      </c>
      <c r="AA353" s="1">
        <v>42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2">
        <f t="shared" si="149"/>
        <v>42</v>
      </c>
      <c r="AN353" s="2">
        <f t="shared" si="150"/>
        <v>0.17465753424657535</v>
      </c>
      <c r="AO353" s="2">
        <f t="shared" si="151"/>
        <v>0.66666666666666663</v>
      </c>
      <c r="AP353" s="2">
        <f t="shared" si="152"/>
        <v>122.26027397260275</v>
      </c>
      <c r="AQ353" s="5">
        <f t="shared" si="153"/>
        <v>9.1538461538461533</v>
      </c>
      <c r="AR353" s="5">
        <f t="shared" si="154"/>
        <v>2.5641025641025644E-2</v>
      </c>
      <c r="AS353" s="2">
        <f t="shared" si="155"/>
        <v>0.50207468879668027</v>
      </c>
      <c r="AT353" s="3">
        <f t="shared" si="156"/>
        <v>42</v>
      </c>
      <c r="AU353" s="6">
        <f t="shared" si="157"/>
        <v>0</v>
      </c>
      <c r="AV353" s="6">
        <f t="shared" si="158"/>
        <v>0</v>
      </c>
      <c r="AW353" s="6">
        <f t="shared" si="159"/>
        <v>0</v>
      </c>
      <c r="AX353" s="3">
        <f t="shared" si="160"/>
        <v>0</v>
      </c>
      <c r="AY353" s="3">
        <f t="shared" si="161"/>
        <v>0</v>
      </c>
      <c r="AZ353" s="3">
        <f t="shared" si="162"/>
        <v>0</v>
      </c>
      <c r="BA353" s="21">
        <v>13</v>
      </c>
      <c r="BB353" s="21">
        <v>357</v>
      </c>
      <c r="BC353" s="21">
        <v>292</v>
      </c>
      <c r="BD353" s="21">
        <v>13</v>
      </c>
      <c r="BE353" s="25">
        <v>27.46153846153846</v>
      </c>
      <c r="BF353" s="21">
        <v>122.26027397260273</v>
      </c>
      <c r="BG353" s="21">
        <v>35</v>
      </c>
      <c r="BH353" s="21">
        <v>16</v>
      </c>
      <c r="BI353" s="21">
        <v>6</v>
      </c>
      <c r="BJ353" s="21">
        <v>1</v>
      </c>
      <c r="BK353" s="21">
        <v>0</v>
      </c>
      <c r="BL353" s="22">
        <v>0</v>
      </c>
      <c r="BM353" s="22">
        <v>0</v>
      </c>
      <c r="BN353" s="22">
        <v>0</v>
      </c>
      <c r="BO353" s="22">
        <v>0</v>
      </c>
      <c r="BP353" s="26">
        <v>0</v>
      </c>
      <c r="BQ353" s="26">
        <v>0</v>
      </c>
      <c r="BR353" s="26">
        <v>0</v>
      </c>
      <c r="BS353" s="22">
        <v>0</v>
      </c>
      <c r="BT353" s="22">
        <v>0</v>
      </c>
      <c r="BU353" s="22">
        <v>0</v>
      </c>
      <c r="BV353" s="22">
        <v>0</v>
      </c>
      <c r="BW353" s="22">
        <v>0</v>
      </c>
      <c r="BX353" s="2">
        <f t="shared" si="163"/>
        <v>13</v>
      </c>
      <c r="BY353" s="2">
        <f t="shared" si="164"/>
        <v>0.17465753424657535</v>
      </c>
      <c r="BZ353" s="2">
        <f t="shared" si="165"/>
        <v>0</v>
      </c>
      <c r="CA353" s="2">
        <f t="shared" si="166"/>
        <v>122.26027397260273</v>
      </c>
      <c r="CB353" s="5">
        <f t="shared" si="167"/>
        <v>27.46153846153846</v>
      </c>
      <c r="CC353" s="5">
        <f t="shared" si="168"/>
        <v>7.6923076923076927E-2</v>
      </c>
      <c r="CD353" s="2">
        <f t="shared" si="169"/>
        <v>0.50207468879668049</v>
      </c>
      <c r="CE353" s="3">
        <f t="shared" si="170"/>
        <v>0</v>
      </c>
      <c r="CF353" s="6">
        <f t="shared" si="171"/>
        <v>0</v>
      </c>
      <c r="CG353" s="6">
        <f t="shared" si="172"/>
        <v>0</v>
      </c>
      <c r="CH353" s="6">
        <f t="shared" si="173"/>
        <v>0</v>
      </c>
      <c r="CI353" s="3">
        <f t="shared" si="174"/>
        <v>0</v>
      </c>
      <c r="CJ353" s="3">
        <f t="shared" si="175"/>
        <v>0</v>
      </c>
      <c r="CK353" s="3">
        <f t="shared" si="176"/>
        <v>0</v>
      </c>
    </row>
    <row r="354" spans="1:89" x14ac:dyDescent="0.25">
      <c r="A354" t="s">
        <v>401</v>
      </c>
      <c r="B354" t="s">
        <v>402</v>
      </c>
      <c r="C354">
        <v>2020</v>
      </c>
      <c r="D354">
        <v>13</v>
      </c>
      <c r="E354">
        <v>12</v>
      </c>
      <c r="F354" t="s">
        <v>521</v>
      </c>
      <c r="G354" t="s">
        <v>528</v>
      </c>
      <c r="H354" t="str">
        <f t="shared" si="148"/>
        <v>AR_O</v>
      </c>
      <c r="I354" t="s">
        <v>39</v>
      </c>
      <c r="J354" t="s">
        <v>42</v>
      </c>
      <c r="K354">
        <v>1</v>
      </c>
      <c r="L354">
        <v>0</v>
      </c>
      <c r="M354">
        <v>1</v>
      </c>
      <c r="N354">
        <v>0</v>
      </c>
      <c r="O354">
        <v>5000000</v>
      </c>
      <c r="P354" s="1">
        <v>42</v>
      </c>
      <c r="Q354">
        <v>352.8</v>
      </c>
      <c r="R354">
        <v>309.86666666666667</v>
      </c>
      <c r="S354">
        <v>10.266666666666666</v>
      </c>
      <c r="T354">
        <v>8.4</v>
      </c>
      <c r="U354">
        <v>113.85542168674698</v>
      </c>
      <c r="V354">
        <v>41.066666666666663</v>
      </c>
      <c r="W354">
        <v>2.8000000000000003</v>
      </c>
      <c r="X354">
        <v>5.6000000000000005</v>
      </c>
      <c r="Y354">
        <v>1.8666666666666667</v>
      </c>
      <c r="Z354">
        <v>0</v>
      </c>
      <c r="AA354" s="1">
        <v>42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2">
        <f t="shared" si="149"/>
        <v>42</v>
      </c>
      <c r="AN354" s="2">
        <f t="shared" si="150"/>
        <v>0.14156626506024095</v>
      </c>
      <c r="AO354" s="2">
        <f t="shared" si="151"/>
        <v>0.75555555555555554</v>
      </c>
      <c r="AP354" s="2">
        <f t="shared" si="152"/>
        <v>113.85542168674698</v>
      </c>
      <c r="AQ354" s="5">
        <f t="shared" si="153"/>
        <v>8.4</v>
      </c>
      <c r="AR354" s="5">
        <f t="shared" si="154"/>
        <v>4.4444444444444446E-2</v>
      </c>
      <c r="AS354" s="2">
        <f t="shared" si="155"/>
        <v>0.64561403508771931</v>
      </c>
      <c r="AT354" s="3">
        <f t="shared" si="156"/>
        <v>42</v>
      </c>
      <c r="AU354" s="6">
        <f t="shared" si="157"/>
        <v>0</v>
      </c>
      <c r="AV354" s="6">
        <f t="shared" si="158"/>
        <v>0</v>
      </c>
      <c r="AW354" s="6">
        <f t="shared" si="159"/>
        <v>0</v>
      </c>
      <c r="AX354" s="3">
        <f t="shared" si="160"/>
        <v>0</v>
      </c>
      <c r="AY354" s="3">
        <f t="shared" si="161"/>
        <v>0</v>
      </c>
      <c r="AZ354" s="3">
        <f t="shared" si="162"/>
        <v>0</v>
      </c>
      <c r="BA354" s="21">
        <v>15</v>
      </c>
      <c r="BB354" s="21">
        <v>378</v>
      </c>
      <c r="BC354" s="21">
        <v>332</v>
      </c>
      <c r="BD354" s="21">
        <v>11</v>
      </c>
      <c r="BE354" s="25">
        <v>34.363636363636367</v>
      </c>
      <c r="BF354" s="21">
        <v>113.85542168674698</v>
      </c>
      <c r="BG354" s="21">
        <v>44</v>
      </c>
      <c r="BH354" s="21">
        <v>3</v>
      </c>
      <c r="BI354" s="21">
        <v>6</v>
      </c>
      <c r="BJ354" s="21">
        <v>2</v>
      </c>
      <c r="BK354" s="21">
        <v>0</v>
      </c>
      <c r="BL354" s="22">
        <v>0</v>
      </c>
      <c r="BM354" s="22">
        <v>0</v>
      </c>
      <c r="BN354" s="22">
        <v>0</v>
      </c>
      <c r="BO354" s="22">
        <v>0</v>
      </c>
      <c r="BP354" s="26">
        <v>0</v>
      </c>
      <c r="BQ354" s="26">
        <v>0</v>
      </c>
      <c r="BR354" s="26">
        <v>0</v>
      </c>
      <c r="BS354" s="22">
        <v>0</v>
      </c>
      <c r="BT354" s="22">
        <v>0</v>
      </c>
      <c r="BU354" s="22">
        <v>0</v>
      </c>
      <c r="BV354" s="22">
        <v>0</v>
      </c>
      <c r="BW354" s="22">
        <v>0</v>
      </c>
      <c r="BX354" s="2">
        <f t="shared" si="163"/>
        <v>15</v>
      </c>
      <c r="BY354" s="2">
        <f t="shared" si="164"/>
        <v>0.14156626506024098</v>
      </c>
      <c r="BZ354" s="2">
        <f t="shared" si="165"/>
        <v>0.26666666666666666</v>
      </c>
      <c r="CA354" s="2">
        <f t="shared" si="166"/>
        <v>113.85542168674698</v>
      </c>
      <c r="CB354" s="5">
        <f t="shared" si="167"/>
        <v>34.363636363636367</v>
      </c>
      <c r="CC354" s="5">
        <f t="shared" si="168"/>
        <v>0.13333333333333333</v>
      </c>
      <c r="CD354" s="2">
        <f t="shared" si="169"/>
        <v>0.64561403508771931</v>
      </c>
      <c r="CE354" s="3">
        <f t="shared" si="170"/>
        <v>0</v>
      </c>
      <c r="CF354" s="6">
        <f t="shared" si="171"/>
        <v>0</v>
      </c>
      <c r="CG354" s="6">
        <f t="shared" si="172"/>
        <v>0</v>
      </c>
      <c r="CH354" s="6">
        <f t="shared" si="173"/>
        <v>0</v>
      </c>
      <c r="CI354" s="3">
        <f t="shared" si="174"/>
        <v>0</v>
      </c>
      <c r="CJ354" s="3">
        <f t="shared" si="175"/>
        <v>0</v>
      </c>
      <c r="CK354" s="3">
        <f t="shared" si="176"/>
        <v>0</v>
      </c>
    </row>
    <row r="355" spans="1:89" x14ac:dyDescent="0.25">
      <c r="A355" t="s">
        <v>532</v>
      </c>
      <c r="C355">
        <v>2020</v>
      </c>
      <c r="D355">
        <v>13</v>
      </c>
      <c r="E355">
        <v>12</v>
      </c>
      <c r="F355" t="s">
        <v>521</v>
      </c>
      <c r="G355" t="s">
        <v>528</v>
      </c>
      <c r="H355" t="str">
        <f t="shared" si="148"/>
        <v>AR_I</v>
      </c>
      <c r="I355" t="s">
        <v>39</v>
      </c>
      <c r="J355" t="s">
        <v>0</v>
      </c>
      <c r="K355">
        <v>0</v>
      </c>
      <c r="L355">
        <v>0</v>
      </c>
      <c r="M355">
        <v>0</v>
      </c>
      <c r="N355">
        <v>0</v>
      </c>
      <c r="O355">
        <v>2000000</v>
      </c>
      <c r="P355" s="1">
        <v>42</v>
      </c>
      <c r="Q355">
        <v>424</v>
      </c>
      <c r="R355">
        <v>386</v>
      </c>
      <c r="S355">
        <v>12</v>
      </c>
      <c r="T355">
        <v>10.095238095238095</v>
      </c>
      <c r="U355">
        <v>109.84455958549222</v>
      </c>
      <c r="V355">
        <v>46</v>
      </c>
      <c r="W355">
        <v>6</v>
      </c>
      <c r="X355">
        <v>7</v>
      </c>
      <c r="Y355">
        <v>4</v>
      </c>
      <c r="Z355">
        <v>0</v>
      </c>
      <c r="AA355" s="1">
        <v>42</v>
      </c>
      <c r="AB355">
        <v>233.33333333333334</v>
      </c>
      <c r="AC355">
        <v>264.44444444444446</v>
      </c>
      <c r="AD355">
        <v>10.888888888888889</v>
      </c>
      <c r="AE355">
        <v>6.8</v>
      </c>
      <c r="AF355">
        <v>24.285714285714285</v>
      </c>
      <c r="AG355">
        <v>21.428571428571427</v>
      </c>
      <c r="AH355">
        <v>0</v>
      </c>
      <c r="AI355">
        <v>0</v>
      </c>
      <c r="AJ355">
        <v>26.444444444444443</v>
      </c>
      <c r="AK355">
        <v>3.1111111111111107</v>
      </c>
      <c r="AL355">
        <v>84</v>
      </c>
      <c r="AM355" s="2">
        <f t="shared" si="149"/>
        <v>42</v>
      </c>
      <c r="AN355" s="2">
        <f t="shared" si="150"/>
        <v>0.13471502590673576</v>
      </c>
      <c r="AO355" s="2">
        <f t="shared" si="151"/>
        <v>0.7142857142857143</v>
      </c>
      <c r="AP355" s="2">
        <f t="shared" si="152"/>
        <v>109.84455958549222</v>
      </c>
      <c r="AQ355" s="5">
        <f t="shared" si="153"/>
        <v>10.095238095238095</v>
      </c>
      <c r="AR355" s="5">
        <f t="shared" si="154"/>
        <v>9.5238095238095233E-2</v>
      </c>
      <c r="AS355" s="2">
        <f t="shared" si="155"/>
        <v>0.6107784431137725</v>
      </c>
      <c r="AT355" s="3">
        <f t="shared" si="156"/>
        <v>42</v>
      </c>
      <c r="AU355" s="6">
        <f t="shared" si="157"/>
        <v>6.8</v>
      </c>
      <c r="AV355" s="6">
        <f t="shared" si="158"/>
        <v>24.285714285714285</v>
      </c>
      <c r="AW355" s="6">
        <f t="shared" si="159"/>
        <v>21.428571428571427</v>
      </c>
      <c r="AX355" s="3">
        <f t="shared" si="160"/>
        <v>0</v>
      </c>
      <c r="AY355" s="3">
        <f t="shared" si="161"/>
        <v>0.12666666666666665</v>
      </c>
      <c r="AZ355" s="3">
        <f t="shared" si="162"/>
        <v>0.36</v>
      </c>
      <c r="BA355" s="21">
        <v>14</v>
      </c>
      <c r="BB355" s="21">
        <v>424</v>
      </c>
      <c r="BC355" s="21">
        <v>386</v>
      </c>
      <c r="BD355" s="21">
        <v>12</v>
      </c>
      <c r="BE355" s="25">
        <v>35.333333333333336</v>
      </c>
      <c r="BF355" s="21">
        <v>109.84455958549222</v>
      </c>
      <c r="BG355" s="21">
        <v>46</v>
      </c>
      <c r="BH355" s="21">
        <v>6</v>
      </c>
      <c r="BI355" s="21">
        <v>7</v>
      </c>
      <c r="BJ355" s="21">
        <v>4</v>
      </c>
      <c r="BK355" s="21">
        <v>0</v>
      </c>
      <c r="BL355" s="22">
        <v>9</v>
      </c>
      <c r="BM355" s="22">
        <v>150</v>
      </c>
      <c r="BN355" s="22">
        <v>170</v>
      </c>
      <c r="BO355" s="22">
        <v>7</v>
      </c>
      <c r="BP355" s="26">
        <v>6.8</v>
      </c>
      <c r="BQ355" s="26">
        <v>24.285714285714285</v>
      </c>
      <c r="BR355" s="26">
        <v>21.428571428571427</v>
      </c>
      <c r="BS355" s="22">
        <v>0</v>
      </c>
      <c r="BT355" s="22">
        <v>0</v>
      </c>
      <c r="BU355" s="22">
        <v>17</v>
      </c>
      <c r="BV355" s="22">
        <v>2</v>
      </c>
      <c r="BW355" s="22">
        <v>54</v>
      </c>
      <c r="BX355" s="2">
        <f t="shared" si="163"/>
        <v>14</v>
      </c>
      <c r="BY355" s="2">
        <f t="shared" si="164"/>
        <v>0.13471502590673576</v>
      </c>
      <c r="BZ355" s="2">
        <f t="shared" si="165"/>
        <v>0.14285714285714285</v>
      </c>
      <c r="CA355" s="2">
        <f t="shared" si="166"/>
        <v>109.84455958549222</v>
      </c>
      <c r="CB355" s="5">
        <f t="shared" si="167"/>
        <v>35.333333333333336</v>
      </c>
      <c r="CC355" s="5">
        <f t="shared" si="168"/>
        <v>0.2857142857142857</v>
      </c>
      <c r="CD355" s="2">
        <f t="shared" si="169"/>
        <v>0.6107784431137725</v>
      </c>
      <c r="CE355" s="3">
        <f t="shared" si="170"/>
        <v>9</v>
      </c>
      <c r="CF355" s="6">
        <f t="shared" si="171"/>
        <v>6.8</v>
      </c>
      <c r="CG355" s="6">
        <f t="shared" si="172"/>
        <v>24.285714285714285</v>
      </c>
      <c r="CH355" s="6">
        <f t="shared" si="173"/>
        <v>21.428571428571427</v>
      </c>
      <c r="CI355" s="3">
        <f t="shared" si="174"/>
        <v>0</v>
      </c>
      <c r="CJ355" s="3">
        <f t="shared" si="175"/>
        <v>0.12666666666666668</v>
      </c>
      <c r="CK355" s="3">
        <f t="shared" si="176"/>
        <v>0.36</v>
      </c>
    </row>
    <row r="356" spans="1:89" x14ac:dyDescent="0.25">
      <c r="A356" t="s">
        <v>366</v>
      </c>
      <c r="B356" t="s">
        <v>367</v>
      </c>
      <c r="C356">
        <v>2020</v>
      </c>
      <c r="D356">
        <v>13</v>
      </c>
      <c r="E356">
        <v>12</v>
      </c>
      <c r="F356" t="s">
        <v>521</v>
      </c>
      <c r="G356" t="s">
        <v>528</v>
      </c>
      <c r="H356" t="str">
        <f t="shared" si="148"/>
        <v>Bowl_I</v>
      </c>
      <c r="I356" t="s">
        <v>54</v>
      </c>
      <c r="J356" t="s">
        <v>0</v>
      </c>
      <c r="K356">
        <v>0</v>
      </c>
      <c r="L356">
        <v>0</v>
      </c>
      <c r="M356">
        <v>0</v>
      </c>
      <c r="N356">
        <v>0</v>
      </c>
      <c r="O356">
        <v>2000000</v>
      </c>
      <c r="P356" s="1">
        <v>42</v>
      </c>
      <c r="Q356">
        <v>28</v>
      </c>
      <c r="R356">
        <v>14</v>
      </c>
      <c r="S356">
        <v>0</v>
      </c>
      <c r="T356">
        <v>0.66666666666666663</v>
      </c>
      <c r="U356">
        <v>200</v>
      </c>
      <c r="V356">
        <v>0</v>
      </c>
      <c r="W356">
        <v>0</v>
      </c>
      <c r="X356">
        <v>0</v>
      </c>
      <c r="Y356">
        <v>0</v>
      </c>
      <c r="Z356">
        <v>0</v>
      </c>
      <c r="AA356" s="1">
        <v>42</v>
      </c>
      <c r="AB356">
        <v>282</v>
      </c>
      <c r="AC356">
        <v>383</v>
      </c>
      <c r="AD356">
        <v>10</v>
      </c>
      <c r="AE356">
        <v>8.1489361702127656</v>
      </c>
      <c r="AF356">
        <v>38.299999999999997</v>
      </c>
      <c r="AG356">
        <v>28.2</v>
      </c>
      <c r="AH356">
        <v>0</v>
      </c>
      <c r="AI356">
        <v>0</v>
      </c>
      <c r="AJ356">
        <v>37</v>
      </c>
      <c r="AK356">
        <v>10</v>
      </c>
      <c r="AL356">
        <v>89</v>
      </c>
      <c r="AM356" s="2">
        <f t="shared" si="149"/>
        <v>42</v>
      </c>
      <c r="AN356" s="2">
        <f t="shared" si="150"/>
        <v>0</v>
      </c>
      <c r="AO356" s="2">
        <f t="shared" si="151"/>
        <v>1</v>
      </c>
      <c r="AP356" s="2">
        <f t="shared" si="152"/>
        <v>200</v>
      </c>
      <c r="AQ356" s="5">
        <f t="shared" si="153"/>
        <v>0.66666666666666663</v>
      </c>
      <c r="AR356" s="5">
        <f t="shared" si="154"/>
        <v>0</v>
      </c>
      <c r="AS356" s="2">
        <f t="shared" si="155"/>
        <v>2</v>
      </c>
      <c r="AT356" s="3">
        <f t="shared" si="156"/>
        <v>42</v>
      </c>
      <c r="AU356" s="6">
        <f t="shared" si="157"/>
        <v>8.1489361702127656</v>
      </c>
      <c r="AV356" s="6">
        <f t="shared" si="158"/>
        <v>38.299999999999997</v>
      </c>
      <c r="AW356" s="6">
        <f t="shared" si="159"/>
        <v>28.2</v>
      </c>
      <c r="AX356" s="3">
        <f t="shared" si="160"/>
        <v>0</v>
      </c>
      <c r="AY356" s="3">
        <f t="shared" si="161"/>
        <v>0.16666666666666666</v>
      </c>
      <c r="AZ356" s="3">
        <f t="shared" si="162"/>
        <v>0.31560283687943264</v>
      </c>
      <c r="BA356" s="21">
        <v>2</v>
      </c>
      <c r="BB356" s="21">
        <v>4</v>
      </c>
      <c r="BC356" s="21">
        <v>2</v>
      </c>
      <c r="BD356" s="21">
        <v>0</v>
      </c>
      <c r="BE356" s="25">
        <v>0</v>
      </c>
      <c r="BF356" s="21">
        <v>200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2">
        <v>14</v>
      </c>
      <c r="BM356" s="22">
        <v>282</v>
      </c>
      <c r="BN356" s="22">
        <v>383</v>
      </c>
      <c r="BO356" s="22">
        <v>10</v>
      </c>
      <c r="BP356" s="26">
        <v>8.1489361702127656</v>
      </c>
      <c r="BQ356" s="26">
        <v>38.299999999999997</v>
      </c>
      <c r="BR356" s="26">
        <v>28.2</v>
      </c>
      <c r="BS356" s="22">
        <v>0</v>
      </c>
      <c r="BT356" s="22">
        <v>0</v>
      </c>
      <c r="BU356" s="22">
        <v>37</v>
      </c>
      <c r="BV356" s="22">
        <v>10</v>
      </c>
      <c r="BW356" s="22">
        <v>89</v>
      </c>
      <c r="BX356" s="2">
        <f t="shared" si="163"/>
        <v>2</v>
      </c>
      <c r="BY356" s="2">
        <f t="shared" si="164"/>
        <v>0</v>
      </c>
      <c r="BZ356" s="2">
        <f t="shared" si="165"/>
        <v>1</v>
      </c>
      <c r="CA356" s="2">
        <f t="shared" si="166"/>
        <v>200</v>
      </c>
      <c r="CB356" s="5">
        <f t="shared" si="167"/>
        <v>0</v>
      </c>
      <c r="CC356" s="5">
        <f t="shared" si="168"/>
        <v>0</v>
      </c>
      <c r="CD356" s="2">
        <f t="shared" si="169"/>
        <v>2</v>
      </c>
      <c r="CE356" s="3">
        <f t="shared" si="170"/>
        <v>14</v>
      </c>
      <c r="CF356" s="6">
        <f t="shared" si="171"/>
        <v>8.1489361702127656</v>
      </c>
      <c r="CG356" s="6">
        <f t="shared" si="172"/>
        <v>38.299999999999997</v>
      </c>
      <c r="CH356" s="6">
        <f t="shared" si="173"/>
        <v>28.2</v>
      </c>
      <c r="CI356" s="3">
        <f t="shared" si="174"/>
        <v>0</v>
      </c>
      <c r="CJ356" s="3">
        <f t="shared" si="175"/>
        <v>0.16666666666666666</v>
      </c>
      <c r="CK356" s="3">
        <f t="shared" si="176"/>
        <v>0.31560283687943264</v>
      </c>
    </row>
    <row r="357" spans="1:89" x14ac:dyDescent="0.25">
      <c r="A357" t="s">
        <v>268</v>
      </c>
      <c r="B357" t="s">
        <v>269</v>
      </c>
      <c r="C357">
        <v>2020</v>
      </c>
      <c r="D357">
        <v>13</v>
      </c>
      <c r="E357">
        <v>12</v>
      </c>
      <c r="F357" t="s">
        <v>521</v>
      </c>
      <c r="G357" t="s">
        <v>75</v>
      </c>
      <c r="H357" t="str">
        <f t="shared" si="148"/>
        <v>AR_O</v>
      </c>
      <c r="I357" t="s">
        <v>39</v>
      </c>
      <c r="J357" t="s">
        <v>42</v>
      </c>
      <c r="K357">
        <v>1</v>
      </c>
      <c r="L357">
        <v>0</v>
      </c>
      <c r="M357">
        <v>1</v>
      </c>
      <c r="N357">
        <v>0</v>
      </c>
      <c r="O357">
        <v>155000000</v>
      </c>
      <c r="P357" s="1">
        <v>42</v>
      </c>
      <c r="Q357">
        <v>386.61538461538464</v>
      </c>
      <c r="R357">
        <v>361.84615384615387</v>
      </c>
      <c r="S357">
        <v>7.5384615384615383</v>
      </c>
      <c r="T357">
        <v>9.2051282051282062</v>
      </c>
      <c r="U357">
        <v>106.84523809523809</v>
      </c>
      <c r="V357">
        <v>28</v>
      </c>
      <c r="W357">
        <v>15.076923076923077</v>
      </c>
      <c r="X357">
        <v>7.5384615384615383</v>
      </c>
      <c r="Y357">
        <v>1.0769230769230771</v>
      </c>
      <c r="Z357">
        <v>0</v>
      </c>
      <c r="AA357" s="1">
        <v>42</v>
      </c>
      <c r="AB357">
        <v>91</v>
      </c>
      <c r="AC357">
        <v>161</v>
      </c>
      <c r="AD357">
        <v>0</v>
      </c>
      <c r="AE357">
        <v>10.615384615384615</v>
      </c>
      <c r="AF357">
        <v>0</v>
      </c>
      <c r="AG357">
        <v>0</v>
      </c>
      <c r="AH357">
        <v>0</v>
      </c>
      <c r="AI357">
        <v>0</v>
      </c>
      <c r="AJ357">
        <v>7</v>
      </c>
      <c r="AK357">
        <v>14</v>
      </c>
      <c r="AL357">
        <v>28</v>
      </c>
      <c r="AM357" s="2">
        <f t="shared" si="149"/>
        <v>42</v>
      </c>
      <c r="AN357" s="2">
        <f t="shared" si="150"/>
        <v>0.11904761904761905</v>
      </c>
      <c r="AO357" s="2">
        <f t="shared" si="151"/>
        <v>0.82051282051282048</v>
      </c>
      <c r="AP357" s="2">
        <f t="shared" si="152"/>
        <v>106.84523809523809</v>
      </c>
      <c r="AQ357" s="5">
        <f t="shared" si="153"/>
        <v>9.2051282051282062</v>
      </c>
      <c r="AR357" s="5">
        <f t="shared" si="154"/>
        <v>2.5641025641025644E-2</v>
      </c>
      <c r="AS357" s="2">
        <f t="shared" si="155"/>
        <v>0.57770270270270285</v>
      </c>
      <c r="AT357" s="3">
        <f t="shared" si="156"/>
        <v>42</v>
      </c>
      <c r="AU357" s="6">
        <f t="shared" si="157"/>
        <v>10.615384615384615</v>
      </c>
      <c r="AV357" s="6">
        <f t="shared" si="158"/>
        <v>0</v>
      </c>
      <c r="AW357" s="6">
        <f t="shared" si="159"/>
        <v>0</v>
      </c>
      <c r="AX357" s="3">
        <f t="shared" si="160"/>
        <v>0</v>
      </c>
      <c r="AY357" s="3">
        <f t="shared" si="161"/>
        <v>0.23076923076923078</v>
      </c>
      <c r="AZ357" s="3">
        <f t="shared" si="162"/>
        <v>0.30769230769230771</v>
      </c>
      <c r="BA357" s="21">
        <v>13</v>
      </c>
      <c r="BB357" s="21">
        <v>359</v>
      </c>
      <c r="BC357" s="21">
        <v>336</v>
      </c>
      <c r="BD357" s="21">
        <v>7</v>
      </c>
      <c r="BE357" s="25">
        <v>51.285714285714285</v>
      </c>
      <c r="BF357" s="21">
        <v>106.84523809523809</v>
      </c>
      <c r="BG357" s="21">
        <v>26</v>
      </c>
      <c r="BH357" s="21">
        <v>14</v>
      </c>
      <c r="BI357" s="21">
        <v>7</v>
      </c>
      <c r="BJ357" s="21">
        <v>1</v>
      </c>
      <c r="BK357" s="21">
        <v>0</v>
      </c>
      <c r="BL357" s="22">
        <v>2</v>
      </c>
      <c r="BM357" s="22">
        <v>13</v>
      </c>
      <c r="BN357" s="22">
        <v>23</v>
      </c>
      <c r="BO357" s="22">
        <v>0</v>
      </c>
      <c r="BP357" s="26">
        <v>10.615384615384615</v>
      </c>
      <c r="BQ357" s="26">
        <v>0</v>
      </c>
      <c r="BR357" s="26">
        <v>0</v>
      </c>
      <c r="BS357" s="22">
        <v>0</v>
      </c>
      <c r="BT357" s="22">
        <v>0</v>
      </c>
      <c r="BU357" s="22">
        <v>1</v>
      </c>
      <c r="BV357" s="22">
        <v>2</v>
      </c>
      <c r="BW357" s="22">
        <v>4</v>
      </c>
      <c r="BX357" s="2">
        <f t="shared" si="163"/>
        <v>13</v>
      </c>
      <c r="BY357" s="2">
        <f t="shared" si="164"/>
        <v>0.11904761904761904</v>
      </c>
      <c r="BZ357" s="2">
        <f t="shared" si="165"/>
        <v>0.46153846153846156</v>
      </c>
      <c r="CA357" s="2">
        <f t="shared" si="166"/>
        <v>106.84523809523809</v>
      </c>
      <c r="CB357" s="5">
        <f t="shared" si="167"/>
        <v>51.285714285714285</v>
      </c>
      <c r="CC357" s="5">
        <f t="shared" si="168"/>
        <v>7.6923076923076927E-2</v>
      </c>
      <c r="CD357" s="2">
        <f t="shared" si="169"/>
        <v>0.57770270270270274</v>
      </c>
      <c r="CE357" s="3">
        <f t="shared" si="170"/>
        <v>2</v>
      </c>
      <c r="CF357" s="6">
        <f t="shared" si="171"/>
        <v>10.615384615384615</v>
      </c>
      <c r="CG357" s="6">
        <f t="shared" si="172"/>
        <v>0</v>
      </c>
      <c r="CH357" s="6">
        <f t="shared" si="173"/>
        <v>0</v>
      </c>
      <c r="CI357" s="3">
        <f t="shared" si="174"/>
        <v>0</v>
      </c>
      <c r="CJ357" s="3">
        <f t="shared" si="175"/>
        <v>0.23076923076923078</v>
      </c>
      <c r="CK357" s="3">
        <f t="shared" si="176"/>
        <v>0.30769230769230771</v>
      </c>
    </row>
    <row r="358" spans="1:89" x14ac:dyDescent="0.25">
      <c r="A358" t="s">
        <v>533</v>
      </c>
      <c r="B358" t="s">
        <v>534</v>
      </c>
      <c r="C358">
        <v>2020</v>
      </c>
      <c r="D358">
        <v>13</v>
      </c>
      <c r="E358">
        <v>12</v>
      </c>
      <c r="F358" t="s">
        <v>521</v>
      </c>
      <c r="G358" t="s">
        <v>75</v>
      </c>
      <c r="H358" t="str">
        <f t="shared" si="148"/>
        <v>Bat_O</v>
      </c>
      <c r="I358" t="s">
        <v>36</v>
      </c>
      <c r="J358" t="s">
        <v>42</v>
      </c>
      <c r="K358">
        <v>1</v>
      </c>
      <c r="L358">
        <v>0</v>
      </c>
      <c r="M358">
        <v>1</v>
      </c>
      <c r="N358">
        <v>1</v>
      </c>
      <c r="O358">
        <v>52500000</v>
      </c>
      <c r="P358" s="1">
        <v>42</v>
      </c>
      <c r="Q358">
        <v>499.33333333333331</v>
      </c>
      <c r="R358">
        <v>354.66666666666663</v>
      </c>
      <c r="S358">
        <v>9.3333333333333321</v>
      </c>
      <c r="T358">
        <v>11.888888888888889</v>
      </c>
      <c r="U358">
        <v>140.78947368421052</v>
      </c>
      <c r="V358">
        <v>42</v>
      </c>
      <c r="W358">
        <v>23.333333333333336</v>
      </c>
      <c r="X358">
        <v>4.6666666666666661</v>
      </c>
      <c r="Y358">
        <v>4.6666666666666661</v>
      </c>
      <c r="Z358">
        <v>0</v>
      </c>
      <c r="AA358" s="1">
        <v>42</v>
      </c>
      <c r="AB358">
        <v>98</v>
      </c>
      <c r="AC358">
        <v>98</v>
      </c>
      <c r="AD358">
        <v>0</v>
      </c>
      <c r="AE358">
        <v>6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s="2">
        <f t="shared" si="149"/>
        <v>42</v>
      </c>
      <c r="AN358" s="2">
        <f t="shared" si="150"/>
        <v>0.18421052631578952</v>
      </c>
      <c r="AO358" s="2">
        <f t="shared" si="151"/>
        <v>0.7777777777777779</v>
      </c>
      <c r="AP358" s="2">
        <f t="shared" si="152"/>
        <v>140.78947368421052</v>
      </c>
      <c r="AQ358" s="5">
        <f t="shared" si="153"/>
        <v>11.888888888888889</v>
      </c>
      <c r="AR358" s="5">
        <f t="shared" si="154"/>
        <v>0.11111111111111109</v>
      </c>
      <c r="AS358" s="2">
        <f t="shared" si="155"/>
        <v>0.66129032258064513</v>
      </c>
      <c r="AT358" s="3">
        <f t="shared" si="156"/>
        <v>42</v>
      </c>
      <c r="AU358" s="6">
        <f t="shared" si="157"/>
        <v>6</v>
      </c>
      <c r="AV358" s="6">
        <f t="shared" si="158"/>
        <v>0</v>
      </c>
      <c r="AW358" s="6">
        <f t="shared" si="159"/>
        <v>0</v>
      </c>
      <c r="AX358" s="3">
        <f t="shared" si="160"/>
        <v>0</v>
      </c>
      <c r="AY358" s="3">
        <f t="shared" si="161"/>
        <v>0</v>
      </c>
      <c r="AZ358" s="3">
        <f t="shared" si="162"/>
        <v>0</v>
      </c>
      <c r="BA358" s="21">
        <v>3</v>
      </c>
      <c r="BB358" s="21">
        <v>107</v>
      </c>
      <c r="BC358" s="21">
        <v>76</v>
      </c>
      <c r="BD358" s="21">
        <v>2</v>
      </c>
      <c r="BE358" s="25">
        <v>53.5</v>
      </c>
      <c r="BF358" s="21">
        <v>140.78947368421052</v>
      </c>
      <c r="BG358" s="21">
        <v>9</v>
      </c>
      <c r="BH358" s="21">
        <v>5</v>
      </c>
      <c r="BI358" s="21">
        <v>1</v>
      </c>
      <c r="BJ358" s="21">
        <v>1</v>
      </c>
      <c r="BK358" s="21">
        <v>0</v>
      </c>
      <c r="BL358" s="22">
        <v>1</v>
      </c>
      <c r="BM358" s="22">
        <v>7</v>
      </c>
      <c r="BN358" s="22">
        <v>7</v>
      </c>
      <c r="BO358" s="22">
        <v>0</v>
      </c>
      <c r="BP358" s="26">
        <v>6</v>
      </c>
      <c r="BQ358" s="26">
        <v>0</v>
      </c>
      <c r="BR358" s="26">
        <v>0</v>
      </c>
      <c r="BS358" s="22">
        <v>0</v>
      </c>
      <c r="BT358" s="22">
        <v>0</v>
      </c>
      <c r="BU358" s="22">
        <v>0</v>
      </c>
      <c r="BV358" s="22">
        <v>0</v>
      </c>
      <c r="BW358" s="22">
        <v>0</v>
      </c>
      <c r="BX358" s="2">
        <f t="shared" si="163"/>
        <v>3</v>
      </c>
      <c r="BY358" s="2">
        <f t="shared" si="164"/>
        <v>0.18421052631578946</v>
      </c>
      <c r="BZ358" s="2">
        <f t="shared" si="165"/>
        <v>0.33333333333333331</v>
      </c>
      <c r="CA358" s="2">
        <f t="shared" si="166"/>
        <v>140.78947368421052</v>
      </c>
      <c r="CB358" s="5">
        <f t="shared" si="167"/>
        <v>53.5</v>
      </c>
      <c r="CC358" s="5">
        <f t="shared" si="168"/>
        <v>0.33333333333333331</v>
      </c>
      <c r="CD358" s="2">
        <f t="shared" si="169"/>
        <v>0.66129032258064513</v>
      </c>
      <c r="CE358" s="3">
        <f t="shared" si="170"/>
        <v>1</v>
      </c>
      <c r="CF358" s="6">
        <f t="shared" si="171"/>
        <v>6</v>
      </c>
      <c r="CG358" s="6">
        <f t="shared" si="172"/>
        <v>0</v>
      </c>
      <c r="CH358" s="6">
        <f t="shared" si="173"/>
        <v>0</v>
      </c>
      <c r="CI358" s="3">
        <f t="shared" si="174"/>
        <v>0</v>
      </c>
      <c r="CJ358" s="3">
        <f t="shared" si="175"/>
        <v>0</v>
      </c>
      <c r="CK358" s="3">
        <f t="shared" si="176"/>
        <v>0</v>
      </c>
    </row>
    <row r="359" spans="1:89" x14ac:dyDescent="0.25">
      <c r="A359" t="s">
        <v>535</v>
      </c>
      <c r="B359" t="s">
        <v>536</v>
      </c>
      <c r="C359">
        <v>2020</v>
      </c>
      <c r="D359">
        <v>13</v>
      </c>
      <c r="E359">
        <v>12</v>
      </c>
      <c r="F359" t="s">
        <v>521</v>
      </c>
      <c r="G359" t="s">
        <v>75</v>
      </c>
      <c r="H359" t="str">
        <f t="shared" si="148"/>
        <v>AR_I</v>
      </c>
      <c r="I359" t="s">
        <v>39</v>
      </c>
      <c r="J359" t="s">
        <v>0</v>
      </c>
      <c r="K359">
        <v>0</v>
      </c>
      <c r="L359">
        <v>0</v>
      </c>
      <c r="M359">
        <v>0</v>
      </c>
      <c r="N359">
        <v>0</v>
      </c>
      <c r="O359">
        <v>40000000</v>
      </c>
      <c r="P359" s="1">
        <v>42</v>
      </c>
      <c r="Q359">
        <v>135.33333333333331</v>
      </c>
      <c r="R359">
        <v>107.33333333333334</v>
      </c>
      <c r="S359">
        <v>9.3333333333333321</v>
      </c>
      <c r="T359">
        <v>3.2222222222222219</v>
      </c>
      <c r="U359">
        <v>126.0869565217391</v>
      </c>
      <c r="V359">
        <v>18.666666666666664</v>
      </c>
      <c r="W359">
        <v>0</v>
      </c>
      <c r="X359">
        <v>0</v>
      </c>
      <c r="Y359">
        <v>0</v>
      </c>
      <c r="Z359">
        <v>0</v>
      </c>
      <c r="AA359" s="1">
        <v>42</v>
      </c>
      <c r="AB359">
        <v>316</v>
      </c>
      <c r="AC359">
        <v>354</v>
      </c>
      <c r="AD359">
        <v>22</v>
      </c>
      <c r="AE359">
        <v>6.7215189873417724</v>
      </c>
      <c r="AF359">
        <v>16.09090909090909</v>
      </c>
      <c r="AG359">
        <v>14.363636363636363</v>
      </c>
      <c r="AH359">
        <v>0</v>
      </c>
      <c r="AI359">
        <v>0</v>
      </c>
      <c r="AJ359">
        <v>24</v>
      </c>
      <c r="AK359">
        <v>14</v>
      </c>
      <c r="AL359">
        <v>118</v>
      </c>
      <c r="AM359" s="2">
        <f t="shared" si="149"/>
        <v>42</v>
      </c>
      <c r="AN359" s="2">
        <f t="shared" si="150"/>
        <v>0.17391304347826084</v>
      </c>
      <c r="AO359" s="2">
        <f t="shared" si="151"/>
        <v>0.7777777777777779</v>
      </c>
      <c r="AP359" s="2">
        <f t="shared" si="152"/>
        <v>126.0869565217391</v>
      </c>
      <c r="AQ359" s="5">
        <f t="shared" si="153"/>
        <v>3.2222222222222219</v>
      </c>
      <c r="AR359" s="5">
        <f t="shared" si="154"/>
        <v>0</v>
      </c>
      <c r="AS359" s="2">
        <f t="shared" si="155"/>
        <v>0.68421052631578927</v>
      </c>
      <c r="AT359" s="3">
        <f t="shared" si="156"/>
        <v>42</v>
      </c>
      <c r="AU359" s="6">
        <f t="shared" si="157"/>
        <v>6.7215189873417724</v>
      </c>
      <c r="AV359" s="6">
        <f t="shared" si="158"/>
        <v>16.09090909090909</v>
      </c>
      <c r="AW359" s="6">
        <f t="shared" si="159"/>
        <v>14.363636363636363</v>
      </c>
      <c r="AX359" s="3">
        <f t="shared" si="160"/>
        <v>0</v>
      </c>
      <c r="AY359" s="3">
        <f t="shared" si="161"/>
        <v>0.12025316455696203</v>
      </c>
      <c r="AZ359" s="3">
        <f t="shared" si="162"/>
        <v>0.37341772151898733</v>
      </c>
      <c r="BA359" s="21">
        <v>3</v>
      </c>
      <c r="BB359" s="21">
        <v>29</v>
      </c>
      <c r="BC359" s="21">
        <v>23</v>
      </c>
      <c r="BD359" s="21">
        <v>2</v>
      </c>
      <c r="BE359" s="25">
        <v>14.5</v>
      </c>
      <c r="BF359" s="21">
        <v>126.08695652173914</v>
      </c>
      <c r="BG359" s="21">
        <v>4</v>
      </c>
      <c r="BH359" s="21">
        <v>0</v>
      </c>
      <c r="BI359" s="21">
        <v>0</v>
      </c>
      <c r="BJ359" s="21">
        <v>0</v>
      </c>
      <c r="BK359" s="21">
        <v>0</v>
      </c>
      <c r="BL359" s="22">
        <v>7</v>
      </c>
      <c r="BM359" s="22">
        <v>158</v>
      </c>
      <c r="BN359" s="22">
        <v>177</v>
      </c>
      <c r="BO359" s="22">
        <v>11</v>
      </c>
      <c r="BP359" s="26">
        <v>6.7215189873417724</v>
      </c>
      <c r="BQ359" s="26">
        <v>16.09090909090909</v>
      </c>
      <c r="BR359" s="26">
        <v>14.363636363636363</v>
      </c>
      <c r="BS359" s="22">
        <v>0</v>
      </c>
      <c r="BT359" s="22">
        <v>0</v>
      </c>
      <c r="BU359" s="22">
        <v>12</v>
      </c>
      <c r="BV359" s="22">
        <v>7</v>
      </c>
      <c r="BW359" s="22">
        <v>59</v>
      </c>
      <c r="BX359" s="2">
        <f t="shared" si="163"/>
        <v>3</v>
      </c>
      <c r="BY359" s="2">
        <f t="shared" si="164"/>
        <v>0.17391304347826086</v>
      </c>
      <c r="BZ359" s="2">
        <f t="shared" si="165"/>
        <v>0.33333333333333331</v>
      </c>
      <c r="CA359" s="2">
        <f t="shared" si="166"/>
        <v>126.08695652173914</v>
      </c>
      <c r="CB359" s="5">
        <f t="shared" si="167"/>
        <v>14.5</v>
      </c>
      <c r="CC359" s="5">
        <f t="shared" si="168"/>
        <v>0</v>
      </c>
      <c r="CD359" s="2">
        <f t="shared" si="169"/>
        <v>0.68421052631578949</v>
      </c>
      <c r="CE359" s="3">
        <f t="shared" si="170"/>
        <v>7</v>
      </c>
      <c r="CF359" s="6">
        <f t="shared" si="171"/>
        <v>6.7215189873417724</v>
      </c>
      <c r="CG359" s="6">
        <f t="shared" si="172"/>
        <v>16.09090909090909</v>
      </c>
      <c r="CH359" s="6">
        <f t="shared" si="173"/>
        <v>14.363636363636363</v>
      </c>
      <c r="CI359" s="3">
        <f t="shared" si="174"/>
        <v>0</v>
      </c>
      <c r="CJ359" s="3">
        <f t="shared" si="175"/>
        <v>0.12025316455696203</v>
      </c>
      <c r="CK359" s="3">
        <f t="shared" si="176"/>
        <v>0.37341772151898733</v>
      </c>
    </row>
    <row r="360" spans="1:89" x14ac:dyDescent="0.25">
      <c r="A360" t="s">
        <v>537</v>
      </c>
      <c r="B360" t="s">
        <v>538</v>
      </c>
      <c r="C360">
        <v>2020</v>
      </c>
      <c r="D360">
        <v>13</v>
      </c>
      <c r="E360">
        <v>12</v>
      </c>
      <c r="F360" t="s">
        <v>521</v>
      </c>
      <c r="G360" t="s">
        <v>75</v>
      </c>
      <c r="H360" t="str">
        <f t="shared" si="148"/>
        <v>Bat_O</v>
      </c>
      <c r="I360" t="s">
        <v>36</v>
      </c>
      <c r="J360" t="s">
        <v>42</v>
      </c>
      <c r="K360">
        <v>1</v>
      </c>
      <c r="L360">
        <v>0</v>
      </c>
      <c r="M360">
        <v>1</v>
      </c>
      <c r="N360">
        <v>0</v>
      </c>
      <c r="O360">
        <v>10000000</v>
      </c>
      <c r="P360" s="1">
        <v>42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s="1">
        <v>42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s="2">
        <f t="shared" si="149"/>
        <v>42</v>
      </c>
      <c r="AN360" s="2">
        <f t="shared" si="150"/>
        <v>0</v>
      </c>
      <c r="AO360" s="2">
        <f t="shared" si="151"/>
        <v>1</v>
      </c>
      <c r="AP360" s="2">
        <f t="shared" si="152"/>
        <v>0</v>
      </c>
      <c r="AQ360" s="5">
        <f t="shared" si="153"/>
        <v>0</v>
      </c>
      <c r="AR360" s="5">
        <f t="shared" si="154"/>
        <v>0</v>
      </c>
      <c r="AS360" s="2">
        <f t="shared" si="155"/>
        <v>0</v>
      </c>
      <c r="AT360" s="3">
        <f t="shared" si="156"/>
        <v>42</v>
      </c>
      <c r="AU360" s="6">
        <f t="shared" si="157"/>
        <v>0</v>
      </c>
      <c r="AV360" s="6">
        <f t="shared" si="158"/>
        <v>0</v>
      </c>
      <c r="AW360" s="6">
        <f t="shared" si="159"/>
        <v>0</v>
      </c>
      <c r="AX360" s="3">
        <f t="shared" si="160"/>
        <v>0</v>
      </c>
      <c r="AY360" s="3">
        <f t="shared" si="161"/>
        <v>0</v>
      </c>
      <c r="AZ360" s="3">
        <f t="shared" si="162"/>
        <v>0</v>
      </c>
      <c r="BA360" s="21">
        <v>0</v>
      </c>
      <c r="BB360" s="21">
        <v>0</v>
      </c>
      <c r="BC360" s="21">
        <v>0</v>
      </c>
      <c r="BD360" s="21">
        <v>0</v>
      </c>
      <c r="BE360" s="25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2">
        <v>0</v>
      </c>
      <c r="BM360" s="22">
        <v>0</v>
      </c>
      <c r="BN360" s="22">
        <v>0</v>
      </c>
      <c r="BO360" s="22">
        <v>0</v>
      </c>
      <c r="BP360" s="26">
        <v>0</v>
      </c>
      <c r="BQ360" s="26">
        <v>0</v>
      </c>
      <c r="BR360" s="26">
        <v>0</v>
      </c>
      <c r="BS360" s="22">
        <v>0</v>
      </c>
      <c r="BT360" s="22">
        <v>0</v>
      </c>
      <c r="BU360" s="22">
        <v>0</v>
      </c>
      <c r="BV360" s="22">
        <v>0</v>
      </c>
      <c r="BW360" s="22">
        <v>0</v>
      </c>
      <c r="BX360" s="2">
        <f t="shared" si="163"/>
        <v>0</v>
      </c>
      <c r="BY360" s="2">
        <f t="shared" si="164"/>
        <v>0</v>
      </c>
      <c r="BZ360" s="2">
        <f t="shared" si="165"/>
        <v>0</v>
      </c>
      <c r="CA360" s="2">
        <f t="shared" si="166"/>
        <v>0</v>
      </c>
      <c r="CB360" s="5">
        <f t="shared" si="167"/>
        <v>0</v>
      </c>
      <c r="CC360" s="5">
        <f t="shared" si="168"/>
        <v>0</v>
      </c>
      <c r="CD360" s="2">
        <f t="shared" si="169"/>
        <v>0</v>
      </c>
      <c r="CE360" s="3">
        <f t="shared" si="170"/>
        <v>0</v>
      </c>
      <c r="CF360" s="6">
        <f t="shared" si="171"/>
        <v>0</v>
      </c>
      <c r="CG360" s="6">
        <f t="shared" si="172"/>
        <v>0</v>
      </c>
      <c r="CH360" s="6">
        <f t="shared" si="173"/>
        <v>0</v>
      </c>
      <c r="CI360" s="3">
        <f t="shared" si="174"/>
        <v>0</v>
      </c>
      <c r="CJ360" s="3">
        <f t="shared" si="175"/>
        <v>0</v>
      </c>
      <c r="CK360" s="3">
        <f t="shared" si="176"/>
        <v>0</v>
      </c>
    </row>
    <row r="361" spans="1:89" x14ac:dyDescent="0.25">
      <c r="A361" t="s">
        <v>462</v>
      </c>
      <c r="B361" t="s">
        <v>463</v>
      </c>
      <c r="C361">
        <v>2020</v>
      </c>
      <c r="D361">
        <v>13</v>
      </c>
      <c r="E361">
        <v>12</v>
      </c>
      <c r="F361" t="s">
        <v>521</v>
      </c>
      <c r="G361" t="s">
        <v>75</v>
      </c>
      <c r="H361" t="str">
        <f t="shared" si="148"/>
        <v>Bat_I</v>
      </c>
      <c r="I361" t="s">
        <v>36</v>
      </c>
      <c r="J361" t="s">
        <v>0</v>
      </c>
      <c r="K361">
        <v>0</v>
      </c>
      <c r="L361">
        <v>0</v>
      </c>
      <c r="M361">
        <v>0</v>
      </c>
      <c r="N361">
        <v>0</v>
      </c>
      <c r="O361">
        <v>6000000</v>
      </c>
      <c r="P361" s="1">
        <v>42</v>
      </c>
      <c r="Q361">
        <v>360.18181818181819</v>
      </c>
      <c r="R361">
        <v>260.90909090909093</v>
      </c>
      <c r="S361">
        <v>12.727272727272727</v>
      </c>
      <c r="T361">
        <v>8.5757575757575761</v>
      </c>
      <c r="U361">
        <v>138.04878048780486</v>
      </c>
      <c r="V361">
        <v>30.545454545454543</v>
      </c>
      <c r="W361">
        <v>16.545454545454547</v>
      </c>
      <c r="X361">
        <v>5.0909090909090908</v>
      </c>
      <c r="Y361">
        <v>0</v>
      </c>
      <c r="Z361">
        <v>0</v>
      </c>
      <c r="AA361" s="1">
        <v>42</v>
      </c>
      <c r="AB361">
        <v>241</v>
      </c>
      <c r="AC361">
        <v>243.99999999999997</v>
      </c>
      <c r="AD361">
        <v>13</v>
      </c>
      <c r="AE361">
        <v>6.0746887966804977</v>
      </c>
      <c r="AF361">
        <v>18.769230769230766</v>
      </c>
      <c r="AG361">
        <v>18.53846153846154</v>
      </c>
      <c r="AH361">
        <v>0</v>
      </c>
      <c r="AI361">
        <v>0</v>
      </c>
      <c r="AJ361">
        <v>22</v>
      </c>
      <c r="AK361">
        <v>4</v>
      </c>
      <c r="AL361">
        <v>93</v>
      </c>
      <c r="AM361" s="2">
        <f t="shared" si="149"/>
        <v>42</v>
      </c>
      <c r="AN361" s="2">
        <f t="shared" si="150"/>
        <v>0.18048780487804877</v>
      </c>
      <c r="AO361" s="2">
        <f t="shared" si="151"/>
        <v>0.69696969696969702</v>
      </c>
      <c r="AP361" s="2">
        <f t="shared" si="152"/>
        <v>138.04878048780486</v>
      </c>
      <c r="AQ361" s="5">
        <f t="shared" si="153"/>
        <v>8.5757575757575761</v>
      </c>
      <c r="AR361" s="5">
        <f t="shared" si="154"/>
        <v>0</v>
      </c>
      <c r="AS361" s="2">
        <f t="shared" si="155"/>
        <v>0.64880952380952372</v>
      </c>
      <c r="AT361" s="3">
        <f t="shared" si="156"/>
        <v>42</v>
      </c>
      <c r="AU361" s="6">
        <f t="shared" si="157"/>
        <v>6.0746887966804977</v>
      </c>
      <c r="AV361" s="6">
        <f t="shared" si="158"/>
        <v>18.769230769230766</v>
      </c>
      <c r="AW361" s="6">
        <f t="shared" si="159"/>
        <v>18.53846153846154</v>
      </c>
      <c r="AX361" s="3">
        <f t="shared" si="160"/>
        <v>0</v>
      </c>
      <c r="AY361" s="3">
        <f t="shared" si="161"/>
        <v>0.1078838174273859</v>
      </c>
      <c r="AZ361" s="3">
        <f t="shared" si="162"/>
        <v>0.38589211618257263</v>
      </c>
      <c r="BA361" s="21">
        <v>11</v>
      </c>
      <c r="BB361" s="21">
        <v>283</v>
      </c>
      <c r="BC361" s="21">
        <v>205</v>
      </c>
      <c r="BD361" s="21">
        <v>10</v>
      </c>
      <c r="BE361" s="25">
        <v>28.3</v>
      </c>
      <c r="BF361" s="21">
        <v>138.04878048780486</v>
      </c>
      <c r="BG361" s="21">
        <v>24</v>
      </c>
      <c r="BH361" s="21">
        <v>13</v>
      </c>
      <c r="BI361" s="21">
        <v>4</v>
      </c>
      <c r="BJ361" s="21">
        <v>0</v>
      </c>
      <c r="BK361" s="21">
        <v>0</v>
      </c>
      <c r="BL361" s="22">
        <v>14</v>
      </c>
      <c r="BM361" s="22">
        <v>241</v>
      </c>
      <c r="BN361" s="22">
        <v>244</v>
      </c>
      <c r="BO361" s="22">
        <v>13</v>
      </c>
      <c r="BP361" s="26">
        <v>6.0746887966804977</v>
      </c>
      <c r="BQ361" s="26">
        <v>18.76923076923077</v>
      </c>
      <c r="BR361" s="26">
        <v>18.53846153846154</v>
      </c>
      <c r="BS361" s="22">
        <v>0</v>
      </c>
      <c r="BT361" s="22">
        <v>0</v>
      </c>
      <c r="BU361" s="22">
        <v>22</v>
      </c>
      <c r="BV361" s="22">
        <v>4</v>
      </c>
      <c r="BW361" s="22">
        <v>93</v>
      </c>
      <c r="BX361" s="2">
        <f t="shared" si="163"/>
        <v>11</v>
      </c>
      <c r="BY361" s="2">
        <f t="shared" si="164"/>
        <v>0.18048780487804877</v>
      </c>
      <c r="BZ361" s="2">
        <f t="shared" si="165"/>
        <v>9.0909090909090912E-2</v>
      </c>
      <c r="CA361" s="2">
        <f t="shared" si="166"/>
        <v>138.04878048780486</v>
      </c>
      <c r="CB361" s="5">
        <f t="shared" si="167"/>
        <v>28.3</v>
      </c>
      <c r="CC361" s="5">
        <f t="shared" si="168"/>
        <v>0</v>
      </c>
      <c r="CD361" s="2">
        <f t="shared" si="169"/>
        <v>0.64880952380952384</v>
      </c>
      <c r="CE361" s="3">
        <f t="shared" si="170"/>
        <v>14</v>
      </c>
      <c r="CF361" s="6">
        <f t="shared" si="171"/>
        <v>6.0746887966804977</v>
      </c>
      <c r="CG361" s="6">
        <f t="shared" si="172"/>
        <v>18.76923076923077</v>
      </c>
      <c r="CH361" s="6">
        <f t="shared" si="173"/>
        <v>18.53846153846154</v>
      </c>
      <c r="CI361" s="3">
        <f t="shared" si="174"/>
        <v>0</v>
      </c>
      <c r="CJ361" s="3">
        <f t="shared" si="175"/>
        <v>0.1078838174273859</v>
      </c>
      <c r="CK361" s="3">
        <f t="shared" si="176"/>
        <v>0.38589211618257263</v>
      </c>
    </row>
    <row r="362" spans="1:89" x14ac:dyDescent="0.25">
      <c r="A362" t="s">
        <v>539</v>
      </c>
      <c r="B362" t="s">
        <v>540</v>
      </c>
      <c r="C362">
        <v>2020</v>
      </c>
      <c r="D362">
        <v>13</v>
      </c>
      <c r="E362">
        <v>12</v>
      </c>
      <c r="F362" t="s">
        <v>521</v>
      </c>
      <c r="G362" t="s">
        <v>75</v>
      </c>
      <c r="H362" t="str">
        <f t="shared" si="148"/>
        <v>AR_O</v>
      </c>
      <c r="I362" t="s">
        <v>39</v>
      </c>
      <c r="J362" t="s">
        <v>42</v>
      </c>
      <c r="K362">
        <v>1</v>
      </c>
      <c r="L362">
        <v>0</v>
      </c>
      <c r="M362">
        <v>1</v>
      </c>
      <c r="N362">
        <v>0</v>
      </c>
      <c r="O362">
        <v>2000000</v>
      </c>
      <c r="P362" s="1">
        <v>42</v>
      </c>
      <c r="Q362">
        <v>280</v>
      </c>
      <c r="R362">
        <v>205.33333333333331</v>
      </c>
      <c r="S362">
        <v>14</v>
      </c>
      <c r="T362">
        <v>6.666666666666667</v>
      </c>
      <c r="U362">
        <v>136.36363636363637</v>
      </c>
      <c r="V362">
        <v>49</v>
      </c>
      <c r="W362">
        <v>4.6666666666666661</v>
      </c>
      <c r="X362">
        <v>4.6666666666666661</v>
      </c>
      <c r="Y362">
        <v>2.333333333333333</v>
      </c>
      <c r="Z362">
        <v>0</v>
      </c>
      <c r="AA362" s="1">
        <v>42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2">
        <f t="shared" si="149"/>
        <v>42</v>
      </c>
      <c r="AN362" s="2">
        <f t="shared" si="150"/>
        <v>0.26136363636363635</v>
      </c>
      <c r="AO362" s="2">
        <f t="shared" si="151"/>
        <v>0.66666666666666663</v>
      </c>
      <c r="AP362" s="2">
        <f t="shared" si="152"/>
        <v>136.36363636363637</v>
      </c>
      <c r="AQ362" s="5">
        <f t="shared" si="153"/>
        <v>6.666666666666667</v>
      </c>
      <c r="AR362" s="5">
        <f t="shared" si="154"/>
        <v>5.5555555555555546E-2</v>
      </c>
      <c r="AS362" s="2">
        <f t="shared" si="155"/>
        <v>0.36923076923076925</v>
      </c>
      <c r="AT362" s="3">
        <f t="shared" si="156"/>
        <v>42</v>
      </c>
      <c r="AU362" s="6">
        <f t="shared" si="157"/>
        <v>0</v>
      </c>
      <c r="AV362" s="6">
        <f t="shared" si="158"/>
        <v>0</v>
      </c>
      <c r="AW362" s="6">
        <f t="shared" si="159"/>
        <v>0</v>
      </c>
      <c r="AX362" s="3">
        <f t="shared" si="160"/>
        <v>0</v>
      </c>
      <c r="AY362" s="3">
        <f t="shared" si="161"/>
        <v>0</v>
      </c>
      <c r="AZ362" s="3">
        <f t="shared" si="162"/>
        <v>0</v>
      </c>
      <c r="BA362" s="21">
        <v>6</v>
      </c>
      <c r="BB362" s="21">
        <v>120</v>
      </c>
      <c r="BC362" s="21">
        <v>88</v>
      </c>
      <c r="BD362" s="21">
        <v>6</v>
      </c>
      <c r="BE362" s="25">
        <v>20</v>
      </c>
      <c r="BF362" s="21">
        <v>136.36363636363635</v>
      </c>
      <c r="BG362" s="21">
        <v>21</v>
      </c>
      <c r="BH362" s="21">
        <v>2</v>
      </c>
      <c r="BI362" s="21">
        <v>2</v>
      </c>
      <c r="BJ362" s="21">
        <v>1</v>
      </c>
      <c r="BK362" s="21">
        <v>0</v>
      </c>
      <c r="BL362" s="22">
        <v>0</v>
      </c>
      <c r="BM362" s="22">
        <v>0</v>
      </c>
      <c r="BN362" s="22">
        <v>0</v>
      </c>
      <c r="BO362" s="22">
        <v>0</v>
      </c>
      <c r="BP362" s="26">
        <v>0</v>
      </c>
      <c r="BQ362" s="26">
        <v>0</v>
      </c>
      <c r="BR362" s="26">
        <v>0</v>
      </c>
      <c r="BS362" s="22">
        <v>0</v>
      </c>
      <c r="BT362" s="22">
        <v>0</v>
      </c>
      <c r="BU362" s="22">
        <v>0</v>
      </c>
      <c r="BV362" s="22">
        <v>0</v>
      </c>
      <c r="BW362" s="22">
        <v>0</v>
      </c>
      <c r="BX362" s="2">
        <f t="shared" si="163"/>
        <v>6</v>
      </c>
      <c r="BY362" s="2">
        <f t="shared" si="164"/>
        <v>0.26136363636363635</v>
      </c>
      <c r="BZ362" s="2">
        <f t="shared" si="165"/>
        <v>0</v>
      </c>
      <c r="CA362" s="2">
        <f t="shared" si="166"/>
        <v>136.36363636363635</v>
      </c>
      <c r="CB362" s="5">
        <f t="shared" si="167"/>
        <v>20</v>
      </c>
      <c r="CC362" s="5">
        <f t="shared" si="168"/>
        <v>0.16666666666666666</v>
      </c>
      <c r="CD362" s="2">
        <f t="shared" si="169"/>
        <v>0.36923076923076925</v>
      </c>
      <c r="CE362" s="3">
        <f t="shared" si="170"/>
        <v>0</v>
      </c>
      <c r="CF362" s="6">
        <f t="shared" si="171"/>
        <v>0</v>
      </c>
      <c r="CG362" s="6">
        <f t="shared" si="172"/>
        <v>0</v>
      </c>
      <c r="CH362" s="6">
        <f t="shared" si="173"/>
        <v>0</v>
      </c>
      <c r="CI362" s="3">
        <f t="shared" si="174"/>
        <v>0</v>
      </c>
      <c r="CJ362" s="3">
        <f t="shared" si="175"/>
        <v>0</v>
      </c>
      <c r="CK362" s="3">
        <f t="shared" si="176"/>
        <v>0</v>
      </c>
    </row>
    <row r="363" spans="1:89" x14ac:dyDescent="0.25">
      <c r="A363" t="s">
        <v>541</v>
      </c>
      <c r="B363" t="s">
        <v>542</v>
      </c>
      <c r="C363">
        <v>2020</v>
      </c>
      <c r="D363">
        <v>13</v>
      </c>
      <c r="E363">
        <v>12</v>
      </c>
      <c r="F363" t="s">
        <v>521</v>
      </c>
      <c r="G363" t="s">
        <v>75</v>
      </c>
      <c r="H363" t="str">
        <f t="shared" si="148"/>
        <v>WK_I</v>
      </c>
      <c r="I363" t="s">
        <v>51</v>
      </c>
      <c r="J363" t="s">
        <v>0</v>
      </c>
      <c r="K363">
        <v>0</v>
      </c>
      <c r="L363">
        <v>1</v>
      </c>
      <c r="M363">
        <v>0</v>
      </c>
      <c r="N363">
        <v>0</v>
      </c>
      <c r="O363">
        <v>2000000</v>
      </c>
      <c r="P363" s="1">
        <v>42</v>
      </c>
      <c r="Q363">
        <v>214.66666666666669</v>
      </c>
      <c r="R363">
        <v>212.33333333333331</v>
      </c>
      <c r="S363">
        <v>14</v>
      </c>
      <c r="T363">
        <v>5.1111111111111116</v>
      </c>
      <c r="U363">
        <v>101.09890109890112</v>
      </c>
      <c r="V363">
        <v>23.333333333333336</v>
      </c>
      <c r="W363">
        <v>9.3333333333333321</v>
      </c>
      <c r="X363">
        <v>2.333333333333333</v>
      </c>
      <c r="Y363">
        <v>0</v>
      </c>
      <c r="Z363">
        <v>0</v>
      </c>
      <c r="AA363" s="1">
        <v>42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2">
        <f t="shared" si="149"/>
        <v>42</v>
      </c>
      <c r="AN363" s="2">
        <f t="shared" si="150"/>
        <v>0.15384615384615388</v>
      </c>
      <c r="AO363" s="2">
        <f t="shared" si="151"/>
        <v>0.66666666666666663</v>
      </c>
      <c r="AP363" s="2">
        <f t="shared" si="152"/>
        <v>101.09890109890112</v>
      </c>
      <c r="AQ363" s="5">
        <f t="shared" si="153"/>
        <v>5.1111111111111116</v>
      </c>
      <c r="AR363" s="5">
        <f t="shared" si="154"/>
        <v>0</v>
      </c>
      <c r="AS363" s="2">
        <f t="shared" si="155"/>
        <v>0.36363636363636376</v>
      </c>
      <c r="AT363" s="3">
        <f t="shared" si="156"/>
        <v>42</v>
      </c>
      <c r="AU363" s="6">
        <f t="shared" si="157"/>
        <v>0</v>
      </c>
      <c r="AV363" s="6">
        <f t="shared" si="158"/>
        <v>0</v>
      </c>
      <c r="AW363" s="6">
        <f t="shared" si="159"/>
        <v>0</v>
      </c>
      <c r="AX363" s="3">
        <f t="shared" si="160"/>
        <v>0</v>
      </c>
      <c r="AY363" s="3">
        <f t="shared" si="161"/>
        <v>0</v>
      </c>
      <c r="AZ363" s="3">
        <f t="shared" si="162"/>
        <v>0</v>
      </c>
      <c r="BA363" s="21">
        <v>6</v>
      </c>
      <c r="BB363" s="21">
        <v>92</v>
      </c>
      <c r="BC363" s="21">
        <v>91</v>
      </c>
      <c r="BD363" s="21">
        <v>6</v>
      </c>
      <c r="BE363" s="25">
        <v>15.333333333333334</v>
      </c>
      <c r="BF363" s="21">
        <v>101.09890109890109</v>
      </c>
      <c r="BG363" s="21">
        <v>10</v>
      </c>
      <c r="BH363" s="21">
        <v>4</v>
      </c>
      <c r="BI363" s="21">
        <v>1</v>
      </c>
      <c r="BJ363" s="21">
        <v>0</v>
      </c>
      <c r="BK363" s="21">
        <v>0</v>
      </c>
      <c r="BL363" s="22">
        <v>0</v>
      </c>
      <c r="BM363" s="22">
        <v>0</v>
      </c>
      <c r="BN363" s="22">
        <v>0</v>
      </c>
      <c r="BO363" s="22">
        <v>0</v>
      </c>
      <c r="BP363" s="26">
        <v>0</v>
      </c>
      <c r="BQ363" s="26">
        <v>0</v>
      </c>
      <c r="BR363" s="26">
        <v>0</v>
      </c>
      <c r="BS363" s="22">
        <v>0</v>
      </c>
      <c r="BT363" s="22">
        <v>0</v>
      </c>
      <c r="BU363" s="22">
        <v>0</v>
      </c>
      <c r="BV363" s="22">
        <v>0</v>
      </c>
      <c r="BW363" s="22">
        <v>0</v>
      </c>
      <c r="BX363" s="2">
        <f t="shared" si="163"/>
        <v>6</v>
      </c>
      <c r="BY363" s="2">
        <f t="shared" si="164"/>
        <v>0.15384615384615385</v>
      </c>
      <c r="BZ363" s="2">
        <f t="shared" si="165"/>
        <v>0</v>
      </c>
      <c r="CA363" s="2">
        <f t="shared" si="166"/>
        <v>101.09890109890109</v>
      </c>
      <c r="CB363" s="5">
        <f t="shared" si="167"/>
        <v>15.333333333333334</v>
      </c>
      <c r="CC363" s="5">
        <f t="shared" si="168"/>
        <v>0</v>
      </c>
      <c r="CD363" s="2">
        <f t="shared" si="169"/>
        <v>0.36363636363636365</v>
      </c>
      <c r="CE363" s="3">
        <f t="shared" si="170"/>
        <v>0</v>
      </c>
      <c r="CF363" s="6">
        <f t="shared" si="171"/>
        <v>0</v>
      </c>
      <c r="CG363" s="6">
        <f t="shared" si="172"/>
        <v>0</v>
      </c>
      <c r="CH363" s="6">
        <f t="shared" si="173"/>
        <v>0</v>
      </c>
      <c r="CI363" s="3">
        <f t="shared" si="174"/>
        <v>0</v>
      </c>
      <c r="CJ363" s="3">
        <f t="shared" si="175"/>
        <v>0</v>
      </c>
      <c r="CK363" s="3">
        <f t="shared" si="176"/>
        <v>0</v>
      </c>
    </row>
    <row r="364" spans="1:89" x14ac:dyDescent="0.25">
      <c r="A364" t="s">
        <v>543</v>
      </c>
      <c r="B364" t="s">
        <v>544</v>
      </c>
      <c r="C364">
        <v>2020</v>
      </c>
      <c r="D364">
        <v>13</v>
      </c>
      <c r="E364">
        <v>12</v>
      </c>
      <c r="F364" t="s">
        <v>521</v>
      </c>
      <c r="G364" t="s">
        <v>75</v>
      </c>
      <c r="H364" t="str">
        <f t="shared" si="148"/>
        <v>Bowl_I</v>
      </c>
      <c r="I364" t="s">
        <v>54</v>
      </c>
      <c r="J364" t="s">
        <v>0</v>
      </c>
      <c r="K364">
        <v>0</v>
      </c>
      <c r="L364">
        <v>0</v>
      </c>
      <c r="M364">
        <v>0</v>
      </c>
      <c r="N364">
        <v>0</v>
      </c>
      <c r="O364">
        <v>2000000</v>
      </c>
      <c r="P364" s="1">
        <v>42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s="1">
        <v>42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2">
        <f t="shared" si="149"/>
        <v>42</v>
      </c>
      <c r="AN364" s="2">
        <f t="shared" si="150"/>
        <v>0</v>
      </c>
      <c r="AO364" s="2">
        <f t="shared" si="151"/>
        <v>1</v>
      </c>
      <c r="AP364" s="2">
        <f t="shared" si="152"/>
        <v>0</v>
      </c>
      <c r="AQ364" s="5">
        <f t="shared" si="153"/>
        <v>0</v>
      </c>
      <c r="AR364" s="5">
        <f t="shared" si="154"/>
        <v>0</v>
      </c>
      <c r="AS364" s="2">
        <f t="shared" si="155"/>
        <v>0</v>
      </c>
      <c r="AT364" s="3">
        <f t="shared" si="156"/>
        <v>42</v>
      </c>
      <c r="AU364" s="6">
        <f t="shared" si="157"/>
        <v>0</v>
      </c>
      <c r="AV364" s="6">
        <f t="shared" si="158"/>
        <v>0</v>
      </c>
      <c r="AW364" s="6">
        <f t="shared" si="159"/>
        <v>0</v>
      </c>
      <c r="AX364" s="3">
        <f t="shared" si="160"/>
        <v>0</v>
      </c>
      <c r="AY364" s="3">
        <f t="shared" si="161"/>
        <v>0</v>
      </c>
      <c r="AZ364" s="3">
        <f t="shared" si="162"/>
        <v>0</v>
      </c>
      <c r="BA364" s="21">
        <v>0</v>
      </c>
      <c r="BB364" s="21">
        <v>0</v>
      </c>
      <c r="BC364" s="21">
        <v>0</v>
      </c>
      <c r="BD364" s="21">
        <v>0</v>
      </c>
      <c r="BE364" s="25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2">
        <v>0</v>
      </c>
      <c r="BM364" s="22">
        <v>0</v>
      </c>
      <c r="BN364" s="22">
        <v>0</v>
      </c>
      <c r="BO364" s="22">
        <v>0</v>
      </c>
      <c r="BP364" s="26">
        <v>0</v>
      </c>
      <c r="BQ364" s="26">
        <v>0</v>
      </c>
      <c r="BR364" s="26">
        <v>0</v>
      </c>
      <c r="BS364" s="22">
        <v>0</v>
      </c>
      <c r="BT364" s="22">
        <v>0</v>
      </c>
      <c r="BU364" s="22">
        <v>0</v>
      </c>
      <c r="BV364" s="22">
        <v>0</v>
      </c>
      <c r="BW364" s="22">
        <v>0</v>
      </c>
      <c r="BX364" s="2">
        <f t="shared" si="163"/>
        <v>0</v>
      </c>
      <c r="BY364" s="2">
        <f t="shared" si="164"/>
        <v>0</v>
      </c>
      <c r="BZ364" s="2">
        <f t="shared" si="165"/>
        <v>0</v>
      </c>
      <c r="CA364" s="2">
        <f t="shared" si="166"/>
        <v>0</v>
      </c>
      <c r="CB364" s="5">
        <f t="shared" si="167"/>
        <v>0</v>
      </c>
      <c r="CC364" s="5">
        <f t="shared" si="168"/>
        <v>0</v>
      </c>
      <c r="CD364" s="2">
        <f t="shared" si="169"/>
        <v>0</v>
      </c>
      <c r="CE364" s="3">
        <f t="shared" si="170"/>
        <v>0</v>
      </c>
      <c r="CF364" s="6">
        <f t="shared" si="171"/>
        <v>0</v>
      </c>
      <c r="CG364" s="6">
        <f t="shared" si="172"/>
        <v>0</v>
      </c>
      <c r="CH364" s="6">
        <f t="shared" si="173"/>
        <v>0</v>
      </c>
      <c r="CI364" s="3">
        <f t="shared" si="174"/>
        <v>0</v>
      </c>
      <c r="CJ364" s="3">
        <f t="shared" si="175"/>
        <v>0</v>
      </c>
      <c r="CK364" s="3">
        <f t="shared" si="176"/>
        <v>0</v>
      </c>
    </row>
    <row r="365" spans="1:89" x14ac:dyDescent="0.25">
      <c r="A365" t="s">
        <v>489</v>
      </c>
      <c r="C365">
        <v>2020</v>
      </c>
      <c r="D365">
        <v>13</v>
      </c>
      <c r="E365">
        <v>12</v>
      </c>
      <c r="F365" t="s">
        <v>521</v>
      </c>
      <c r="G365" t="s">
        <v>75</v>
      </c>
      <c r="H365" t="str">
        <f t="shared" si="148"/>
        <v>Bowl_I</v>
      </c>
      <c r="I365" t="s">
        <v>54</v>
      </c>
      <c r="J365" t="s">
        <v>0</v>
      </c>
      <c r="K365">
        <v>0</v>
      </c>
      <c r="L365">
        <v>0</v>
      </c>
      <c r="M365">
        <v>0</v>
      </c>
      <c r="N365">
        <v>0</v>
      </c>
      <c r="O365">
        <v>2000000</v>
      </c>
      <c r="P365" s="1">
        <v>42</v>
      </c>
      <c r="Q365">
        <v>180.25</v>
      </c>
      <c r="R365">
        <v>129.5</v>
      </c>
      <c r="S365">
        <v>5.25</v>
      </c>
      <c r="T365">
        <v>4.291666666666667</v>
      </c>
      <c r="U365">
        <v>139.18918918918919</v>
      </c>
      <c r="V365">
        <v>15.75</v>
      </c>
      <c r="W365">
        <v>10.5</v>
      </c>
      <c r="X365">
        <v>1.75</v>
      </c>
      <c r="Y365">
        <v>0</v>
      </c>
      <c r="Z365">
        <v>0</v>
      </c>
      <c r="AA365" s="1">
        <v>42</v>
      </c>
      <c r="AB365">
        <v>306.13333333333333</v>
      </c>
      <c r="AC365">
        <v>348.13333333333333</v>
      </c>
      <c r="AD365">
        <v>13.066666666666666</v>
      </c>
      <c r="AE365">
        <v>6.8231707317073171</v>
      </c>
      <c r="AF365">
        <v>26.642857142857142</v>
      </c>
      <c r="AG365">
        <v>23.428571428571427</v>
      </c>
      <c r="AH365">
        <v>0.93333333333333335</v>
      </c>
      <c r="AI365">
        <v>0.93333333333333335</v>
      </c>
      <c r="AJ365">
        <v>29.866666666666667</v>
      </c>
      <c r="AK365">
        <v>10.266666666666666</v>
      </c>
      <c r="AL365">
        <v>118.53333333333333</v>
      </c>
      <c r="AM365" s="2">
        <f t="shared" si="149"/>
        <v>42</v>
      </c>
      <c r="AN365" s="2">
        <f t="shared" si="150"/>
        <v>0.20270270270270271</v>
      </c>
      <c r="AO365" s="2">
        <f t="shared" si="151"/>
        <v>0.875</v>
      </c>
      <c r="AP365" s="2">
        <f t="shared" si="152"/>
        <v>139.18918918918919</v>
      </c>
      <c r="AQ365" s="5">
        <f t="shared" si="153"/>
        <v>4.291666666666667</v>
      </c>
      <c r="AR365" s="5">
        <f t="shared" si="154"/>
        <v>0</v>
      </c>
      <c r="AS365" s="2">
        <f t="shared" si="155"/>
        <v>0.52542372881355937</v>
      </c>
      <c r="AT365" s="3">
        <f t="shared" si="156"/>
        <v>42</v>
      </c>
      <c r="AU365" s="6">
        <f t="shared" si="157"/>
        <v>6.8231707317073171</v>
      </c>
      <c r="AV365" s="6">
        <f t="shared" si="158"/>
        <v>26.642857142857142</v>
      </c>
      <c r="AW365" s="6">
        <f t="shared" si="159"/>
        <v>23.428571428571427</v>
      </c>
      <c r="AX365" s="3">
        <f t="shared" si="160"/>
        <v>2.2222222222222223E-2</v>
      </c>
      <c r="AY365" s="3">
        <f t="shared" si="161"/>
        <v>0.13109756097560976</v>
      </c>
      <c r="AZ365" s="3">
        <f t="shared" si="162"/>
        <v>0.38719512195121952</v>
      </c>
      <c r="BA365" s="21">
        <v>8</v>
      </c>
      <c r="BB365" s="21">
        <v>103</v>
      </c>
      <c r="BC365" s="21">
        <v>74</v>
      </c>
      <c r="BD365" s="21">
        <v>3</v>
      </c>
      <c r="BE365" s="25">
        <v>34.333333333333336</v>
      </c>
      <c r="BF365" s="21">
        <v>139.18918918918919</v>
      </c>
      <c r="BG365" s="21">
        <v>9</v>
      </c>
      <c r="BH365" s="21">
        <v>6</v>
      </c>
      <c r="BI365" s="21">
        <v>1</v>
      </c>
      <c r="BJ365" s="21">
        <v>0</v>
      </c>
      <c r="BK365" s="21">
        <v>0</v>
      </c>
      <c r="BL365" s="22">
        <v>15</v>
      </c>
      <c r="BM365" s="22">
        <v>328</v>
      </c>
      <c r="BN365" s="22">
        <v>373</v>
      </c>
      <c r="BO365" s="22">
        <v>14</v>
      </c>
      <c r="BP365" s="26">
        <v>6.8231707317073171</v>
      </c>
      <c r="BQ365" s="26">
        <v>26.642857142857142</v>
      </c>
      <c r="BR365" s="26">
        <v>23.428571428571427</v>
      </c>
      <c r="BS365" s="22">
        <v>1</v>
      </c>
      <c r="BT365" s="22">
        <v>1</v>
      </c>
      <c r="BU365" s="22">
        <v>32</v>
      </c>
      <c r="BV365" s="22">
        <v>11</v>
      </c>
      <c r="BW365" s="22">
        <v>127</v>
      </c>
      <c r="BX365" s="2">
        <f t="shared" si="163"/>
        <v>8</v>
      </c>
      <c r="BY365" s="2">
        <f t="shared" si="164"/>
        <v>0.20270270270270271</v>
      </c>
      <c r="BZ365" s="2">
        <f t="shared" si="165"/>
        <v>0.625</v>
      </c>
      <c r="CA365" s="2">
        <f t="shared" si="166"/>
        <v>139.18918918918919</v>
      </c>
      <c r="CB365" s="5">
        <f t="shared" si="167"/>
        <v>34.333333333333336</v>
      </c>
      <c r="CC365" s="5">
        <f t="shared" si="168"/>
        <v>0</v>
      </c>
      <c r="CD365" s="2">
        <f t="shared" si="169"/>
        <v>0.52542372881355937</v>
      </c>
      <c r="CE365" s="3">
        <f t="shared" si="170"/>
        <v>15</v>
      </c>
      <c r="CF365" s="6">
        <f t="shared" si="171"/>
        <v>6.8231707317073171</v>
      </c>
      <c r="CG365" s="6">
        <f t="shared" si="172"/>
        <v>26.642857142857142</v>
      </c>
      <c r="CH365" s="6">
        <f t="shared" si="173"/>
        <v>23.428571428571427</v>
      </c>
      <c r="CI365" s="3">
        <f t="shared" si="174"/>
        <v>6.6666666666666666E-2</v>
      </c>
      <c r="CJ365" s="3">
        <f t="shared" si="175"/>
        <v>0.13109756097560976</v>
      </c>
      <c r="CK365" s="3">
        <f t="shared" si="176"/>
        <v>0.38719512195121952</v>
      </c>
    </row>
    <row r="366" spans="1:89" x14ac:dyDescent="0.25">
      <c r="A366" t="s">
        <v>403</v>
      </c>
      <c r="B366" t="s">
        <v>404</v>
      </c>
      <c r="C366">
        <v>2020</v>
      </c>
      <c r="D366">
        <v>13</v>
      </c>
      <c r="E366">
        <v>12</v>
      </c>
      <c r="F366" t="s">
        <v>521</v>
      </c>
      <c r="G366" t="s">
        <v>106</v>
      </c>
      <c r="H366" t="str">
        <f t="shared" si="148"/>
        <v>Bowl_O</v>
      </c>
      <c r="I366" t="s">
        <v>54</v>
      </c>
      <c r="J366" t="s">
        <v>42</v>
      </c>
      <c r="K366">
        <v>1</v>
      </c>
      <c r="L366">
        <v>0</v>
      </c>
      <c r="M366">
        <v>1</v>
      </c>
      <c r="N366">
        <v>1</v>
      </c>
      <c r="O366">
        <v>80000000</v>
      </c>
      <c r="P366" s="1">
        <v>42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>
        <v>42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s="2">
        <f t="shared" si="149"/>
        <v>42</v>
      </c>
      <c r="AN366" s="2">
        <f t="shared" si="150"/>
        <v>0</v>
      </c>
      <c r="AO366" s="2">
        <f t="shared" si="151"/>
        <v>1</v>
      </c>
      <c r="AP366" s="2">
        <f t="shared" si="152"/>
        <v>0</v>
      </c>
      <c r="AQ366" s="5">
        <f t="shared" si="153"/>
        <v>0</v>
      </c>
      <c r="AR366" s="5">
        <f t="shared" si="154"/>
        <v>0</v>
      </c>
      <c r="AS366" s="2">
        <f t="shared" si="155"/>
        <v>0</v>
      </c>
      <c r="AT366" s="3">
        <f t="shared" si="156"/>
        <v>42</v>
      </c>
      <c r="AU366" s="6">
        <f t="shared" si="157"/>
        <v>0</v>
      </c>
      <c r="AV366" s="6">
        <f t="shared" si="158"/>
        <v>0</v>
      </c>
      <c r="AW366" s="6">
        <f t="shared" si="159"/>
        <v>0</v>
      </c>
      <c r="AX366" s="3">
        <f t="shared" si="160"/>
        <v>0</v>
      </c>
      <c r="AY366" s="3">
        <f t="shared" si="161"/>
        <v>0</v>
      </c>
      <c r="AZ366" s="3">
        <f t="shared" si="162"/>
        <v>0</v>
      </c>
      <c r="BA366" s="21">
        <v>0</v>
      </c>
      <c r="BB366" s="21">
        <v>0</v>
      </c>
      <c r="BC366" s="21">
        <v>0</v>
      </c>
      <c r="BD366" s="21">
        <v>0</v>
      </c>
      <c r="BE366" s="25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2">
        <v>0</v>
      </c>
      <c r="BM366" s="22">
        <v>0</v>
      </c>
      <c r="BN366" s="22">
        <v>0</v>
      </c>
      <c r="BO366" s="22">
        <v>0</v>
      </c>
      <c r="BP366" s="26">
        <v>0</v>
      </c>
      <c r="BQ366" s="26">
        <v>0</v>
      </c>
      <c r="BR366" s="26">
        <v>0</v>
      </c>
      <c r="BS366" s="22">
        <v>0</v>
      </c>
      <c r="BT366" s="22">
        <v>0</v>
      </c>
      <c r="BU366" s="22">
        <v>0</v>
      </c>
      <c r="BV366" s="22">
        <v>0</v>
      </c>
      <c r="BW366" s="22">
        <v>0</v>
      </c>
      <c r="BX366" s="2">
        <f t="shared" si="163"/>
        <v>0</v>
      </c>
      <c r="BY366" s="2">
        <f t="shared" si="164"/>
        <v>0</v>
      </c>
      <c r="BZ366" s="2">
        <f t="shared" si="165"/>
        <v>0</v>
      </c>
      <c r="CA366" s="2">
        <f t="shared" si="166"/>
        <v>0</v>
      </c>
      <c r="CB366" s="5">
        <f t="shared" si="167"/>
        <v>0</v>
      </c>
      <c r="CC366" s="5">
        <f t="shared" si="168"/>
        <v>0</v>
      </c>
      <c r="CD366" s="2">
        <f t="shared" si="169"/>
        <v>0</v>
      </c>
      <c r="CE366" s="3">
        <f t="shared" si="170"/>
        <v>0</v>
      </c>
      <c r="CF366" s="6">
        <f t="shared" si="171"/>
        <v>0</v>
      </c>
      <c r="CG366" s="6">
        <f t="shared" si="172"/>
        <v>0</v>
      </c>
      <c r="CH366" s="6">
        <f t="shared" si="173"/>
        <v>0</v>
      </c>
      <c r="CI366" s="3">
        <f t="shared" si="174"/>
        <v>0</v>
      </c>
      <c r="CJ366" s="3">
        <f t="shared" si="175"/>
        <v>0</v>
      </c>
      <c r="CK366" s="3">
        <f t="shared" si="176"/>
        <v>0</v>
      </c>
    </row>
    <row r="367" spans="1:89" x14ac:dyDescent="0.25">
      <c r="A367" t="s">
        <v>545</v>
      </c>
      <c r="B367" t="s">
        <v>546</v>
      </c>
      <c r="C367">
        <v>2020</v>
      </c>
      <c r="D367">
        <v>13</v>
      </c>
      <c r="E367">
        <v>12</v>
      </c>
      <c r="F367" t="s">
        <v>521</v>
      </c>
      <c r="G367" t="s">
        <v>106</v>
      </c>
      <c r="H367" t="str">
        <f t="shared" si="148"/>
        <v>Bat_O</v>
      </c>
      <c r="I367" t="s">
        <v>36</v>
      </c>
      <c r="J367" t="s">
        <v>42</v>
      </c>
      <c r="K367">
        <v>1</v>
      </c>
      <c r="L367">
        <v>0</v>
      </c>
      <c r="M367">
        <v>1</v>
      </c>
      <c r="N367">
        <v>1</v>
      </c>
      <c r="O367">
        <v>20000000</v>
      </c>
      <c r="P367" s="1">
        <v>42</v>
      </c>
      <c r="Q367">
        <v>299.59999999999997</v>
      </c>
      <c r="R367">
        <v>224</v>
      </c>
      <c r="S367">
        <v>5.6000000000000005</v>
      </c>
      <c r="T367">
        <v>7.1333333333333329</v>
      </c>
      <c r="U367">
        <v>133.75</v>
      </c>
      <c r="V367">
        <v>28</v>
      </c>
      <c r="W367">
        <v>5.6000000000000005</v>
      </c>
      <c r="X367">
        <v>2.8000000000000003</v>
      </c>
      <c r="Y367">
        <v>0</v>
      </c>
      <c r="Z367">
        <v>0</v>
      </c>
      <c r="AA367" s="1">
        <v>42</v>
      </c>
      <c r="AB367">
        <v>147</v>
      </c>
      <c r="AC367">
        <v>231</v>
      </c>
      <c r="AD367">
        <v>7</v>
      </c>
      <c r="AE367">
        <v>9.4285714285714288</v>
      </c>
      <c r="AF367">
        <v>33</v>
      </c>
      <c r="AG367">
        <v>21</v>
      </c>
      <c r="AH367">
        <v>0</v>
      </c>
      <c r="AI367">
        <v>0</v>
      </c>
      <c r="AJ367">
        <v>18.666666666666664</v>
      </c>
      <c r="AK367">
        <v>9.3333333333333321</v>
      </c>
      <c r="AL367">
        <v>32.666666666666671</v>
      </c>
      <c r="AM367" s="2">
        <f t="shared" si="149"/>
        <v>42</v>
      </c>
      <c r="AN367" s="2">
        <f t="shared" si="150"/>
        <v>0.15</v>
      </c>
      <c r="AO367" s="2">
        <f t="shared" si="151"/>
        <v>0.86666666666666659</v>
      </c>
      <c r="AP367" s="2">
        <f t="shared" si="152"/>
        <v>133.75</v>
      </c>
      <c r="AQ367" s="5">
        <f t="shared" si="153"/>
        <v>7.1333333333333329</v>
      </c>
      <c r="AR367" s="5">
        <f t="shared" si="154"/>
        <v>0</v>
      </c>
      <c r="AS367" s="2">
        <f t="shared" si="155"/>
        <v>0.8088235294117645</v>
      </c>
      <c r="AT367" s="3">
        <f t="shared" si="156"/>
        <v>42</v>
      </c>
      <c r="AU367" s="6">
        <f t="shared" si="157"/>
        <v>9.4285714285714288</v>
      </c>
      <c r="AV367" s="6">
        <f t="shared" si="158"/>
        <v>33</v>
      </c>
      <c r="AW367" s="6">
        <f t="shared" si="159"/>
        <v>21</v>
      </c>
      <c r="AX367" s="3">
        <f t="shared" si="160"/>
        <v>0</v>
      </c>
      <c r="AY367" s="3">
        <f t="shared" si="161"/>
        <v>0.19047619047619047</v>
      </c>
      <c r="AZ367" s="3">
        <f t="shared" si="162"/>
        <v>0.22222222222222227</v>
      </c>
      <c r="BA367" s="21">
        <v>5</v>
      </c>
      <c r="BB367" s="21">
        <v>107</v>
      </c>
      <c r="BC367" s="21">
        <v>80</v>
      </c>
      <c r="BD367" s="21">
        <v>2</v>
      </c>
      <c r="BE367" s="25">
        <v>53.5</v>
      </c>
      <c r="BF367" s="21">
        <v>133.75</v>
      </c>
      <c r="BG367" s="21">
        <v>10</v>
      </c>
      <c r="BH367" s="21">
        <v>2</v>
      </c>
      <c r="BI367" s="21">
        <v>1</v>
      </c>
      <c r="BJ367" s="21">
        <v>0</v>
      </c>
      <c r="BK367" s="21">
        <v>0</v>
      </c>
      <c r="BL367" s="22">
        <v>6</v>
      </c>
      <c r="BM367" s="22">
        <v>63</v>
      </c>
      <c r="BN367" s="22">
        <v>99</v>
      </c>
      <c r="BO367" s="22">
        <v>3</v>
      </c>
      <c r="BP367" s="26">
        <v>9.4285714285714288</v>
      </c>
      <c r="BQ367" s="26">
        <v>33</v>
      </c>
      <c r="BR367" s="26">
        <v>21</v>
      </c>
      <c r="BS367" s="22">
        <v>0</v>
      </c>
      <c r="BT367" s="22">
        <v>0</v>
      </c>
      <c r="BU367" s="22">
        <v>8</v>
      </c>
      <c r="BV367" s="22">
        <v>4</v>
      </c>
      <c r="BW367" s="22">
        <v>14</v>
      </c>
      <c r="BX367" s="2">
        <f t="shared" si="163"/>
        <v>5</v>
      </c>
      <c r="BY367" s="2">
        <f t="shared" si="164"/>
        <v>0.15</v>
      </c>
      <c r="BZ367" s="2">
        <f t="shared" si="165"/>
        <v>0.6</v>
      </c>
      <c r="CA367" s="2">
        <f t="shared" si="166"/>
        <v>133.75</v>
      </c>
      <c r="CB367" s="5">
        <f t="shared" si="167"/>
        <v>53.5</v>
      </c>
      <c r="CC367" s="5">
        <f t="shared" si="168"/>
        <v>0</v>
      </c>
      <c r="CD367" s="2">
        <f t="shared" si="169"/>
        <v>0.80882352941176472</v>
      </c>
      <c r="CE367" s="3">
        <f t="shared" si="170"/>
        <v>6</v>
      </c>
      <c r="CF367" s="6">
        <f t="shared" si="171"/>
        <v>9.4285714285714288</v>
      </c>
      <c r="CG367" s="6">
        <f t="shared" si="172"/>
        <v>33</v>
      </c>
      <c r="CH367" s="6">
        <f t="shared" si="173"/>
        <v>21</v>
      </c>
      <c r="CI367" s="3">
        <f t="shared" si="174"/>
        <v>0</v>
      </c>
      <c r="CJ367" s="3">
        <f t="shared" si="175"/>
        <v>0.19047619047619047</v>
      </c>
      <c r="CK367" s="3">
        <f t="shared" si="176"/>
        <v>0.22222222222222221</v>
      </c>
    </row>
    <row r="368" spans="1:89" x14ac:dyDescent="0.25">
      <c r="A368" t="s">
        <v>547</v>
      </c>
      <c r="C368">
        <v>2020</v>
      </c>
      <c r="D368">
        <v>13</v>
      </c>
      <c r="E368">
        <v>12</v>
      </c>
      <c r="F368" t="s">
        <v>521</v>
      </c>
      <c r="G368" t="s">
        <v>106</v>
      </c>
      <c r="H368" t="str">
        <f t="shared" si="148"/>
        <v>Bat_I</v>
      </c>
      <c r="I368" t="s">
        <v>36</v>
      </c>
      <c r="J368" t="s">
        <v>0</v>
      </c>
      <c r="K368">
        <v>0</v>
      </c>
      <c r="L368">
        <v>0</v>
      </c>
      <c r="M368">
        <v>0</v>
      </c>
      <c r="N368">
        <v>0</v>
      </c>
      <c r="O368">
        <v>5000000</v>
      </c>
      <c r="P368" s="1">
        <v>42</v>
      </c>
      <c r="Q368">
        <v>170.33333333333331</v>
      </c>
      <c r="R368">
        <v>164.5</v>
      </c>
      <c r="S368">
        <v>11.666666666666668</v>
      </c>
      <c r="T368">
        <v>4.0555555555555554</v>
      </c>
      <c r="U368">
        <v>103.54609929078013</v>
      </c>
      <c r="V368">
        <v>14</v>
      </c>
      <c r="W368">
        <v>7</v>
      </c>
      <c r="X368">
        <v>0</v>
      </c>
      <c r="Y368">
        <v>0</v>
      </c>
      <c r="Z368">
        <v>0</v>
      </c>
      <c r="AA368" s="1">
        <v>42</v>
      </c>
      <c r="AB368">
        <v>236.25</v>
      </c>
      <c r="AC368">
        <v>321.125</v>
      </c>
      <c r="AD368">
        <v>8.75</v>
      </c>
      <c r="AE368">
        <v>8.155555555555555</v>
      </c>
      <c r="AF368">
        <v>36.700000000000003</v>
      </c>
      <c r="AG368">
        <v>27</v>
      </c>
      <c r="AH368">
        <v>0</v>
      </c>
      <c r="AI368">
        <v>0</v>
      </c>
      <c r="AJ368">
        <v>28</v>
      </c>
      <c r="AK368">
        <v>9.625</v>
      </c>
      <c r="AL368">
        <v>63.875</v>
      </c>
      <c r="AM368" s="2">
        <f t="shared" si="149"/>
        <v>42</v>
      </c>
      <c r="AN368" s="2">
        <f t="shared" si="150"/>
        <v>0.1276595744680851</v>
      </c>
      <c r="AO368" s="2">
        <f t="shared" si="151"/>
        <v>0.72222222222222221</v>
      </c>
      <c r="AP368" s="2">
        <f t="shared" si="152"/>
        <v>103.54609929078013</v>
      </c>
      <c r="AQ368" s="5">
        <f t="shared" si="153"/>
        <v>4.0555555555555554</v>
      </c>
      <c r="AR368" s="5">
        <f t="shared" si="154"/>
        <v>0</v>
      </c>
      <c r="AS368" s="2">
        <f t="shared" si="155"/>
        <v>0.50406504065040636</v>
      </c>
      <c r="AT368" s="3">
        <f t="shared" si="156"/>
        <v>42</v>
      </c>
      <c r="AU368" s="6">
        <f t="shared" si="157"/>
        <v>8.155555555555555</v>
      </c>
      <c r="AV368" s="6">
        <f t="shared" si="158"/>
        <v>36.700000000000003</v>
      </c>
      <c r="AW368" s="6">
        <f t="shared" si="159"/>
        <v>27</v>
      </c>
      <c r="AX368" s="3">
        <f t="shared" si="160"/>
        <v>0</v>
      </c>
      <c r="AY368" s="3">
        <f t="shared" si="161"/>
        <v>0.15925925925925927</v>
      </c>
      <c r="AZ368" s="3">
        <f t="shared" si="162"/>
        <v>0.27037037037037037</v>
      </c>
      <c r="BA368" s="21">
        <v>12</v>
      </c>
      <c r="BB368" s="21">
        <v>146</v>
      </c>
      <c r="BC368" s="21">
        <v>141</v>
      </c>
      <c r="BD368" s="21">
        <v>10</v>
      </c>
      <c r="BE368" s="25">
        <v>14.6</v>
      </c>
      <c r="BF368" s="21">
        <v>103.54609929078013</v>
      </c>
      <c r="BG368" s="21">
        <v>12</v>
      </c>
      <c r="BH368" s="21">
        <v>6</v>
      </c>
      <c r="BI368" s="21">
        <v>0</v>
      </c>
      <c r="BJ368" s="21">
        <v>0</v>
      </c>
      <c r="BK368" s="21">
        <v>0</v>
      </c>
      <c r="BL368" s="22">
        <v>16</v>
      </c>
      <c r="BM368" s="22">
        <v>270</v>
      </c>
      <c r="BN368" s="22">
        <v>367</v>
      </c>
      <c r="BO368" s="22">
        <v>10</v>
      </c>
      <c r="BP368" s="26">
        <v>8.155555555555555</v>
      </c>
      <c r="BQ368" s="26">
        <v>36.700000000000003</v>
      </c>
      <c r="BR368" s="26">
        <v>27</v>
      </c>
      <c r="BS368" s="22">
        <v>0</v>
      </c>
      <c r="BT368" s="22">
        <v>0</v>
      </c>
      <c r="BU368" s="22">
        <v>32</v>
      </c>
      <c r="BV368" s="22">
        <v>11</v>
      </c>
      <c r="BW368" s="22">
        <v>73</v>
      </c>
      <c r="BX368" s="2">
        <f t="shared" si="163"/>
        <v>12</v>
      </c>
      <c r="BY368" s="2">
        <f t="shared" si="164"/>
        <v>0.1276595744680851</v>
      </c>
      <c r="BZ368" s="2">
        <f t="shared" si="165"/>
        <v>0.16666666666666666</v>
      </c>
      <c r="CA368" s="2">
        <f t="shared" si="166"/>
        <v>103.54609929078013</v>
      </c>
      <c r="CB368" s="5">
        <f t="shared" si="167"/>
        <v>14.6</v>
      </c>
      <c r="CC368" s="5">
        <f t="shared" si="168"/>
        <v>0</v>
      </c>
      <c r="CD368" s="2">
        <f t="shared" si="169"/>
        <v>0.50406504065040647</v>
      </c>
      <c r="CE368" s="3">
        <f t="shared" si="170"/>
        <v>16</v>
      </c>
      <c r="CF368" s="6">
        <f t="shared" si="171"/>
        <v>8.155555555555555</v>
      </c>
      <c r="CG368" s="6">
        <f t="shared" si="172"/>
        <v>36.700000000000003</v>
      </c>
      <c r="CH368" s="6">
        <f t="shared" si="173"/>
        <v>27</v>
      </c>
      <c r="CI368" s="3">
        <f t="shared" si="174"/>
        <v>0</v>
      </c>
      <c r="CJ368" s="3">
        <f t="shared" si="175"/>
        <v>0.15925925925925927</v>
      </c>
      <c r="CK368" s="3">
        <f t="shared" si="176"/>
        <v>0.27037037037037037</v>
      </c>
    </row>
    <row r="369" spans="1:89" x14ac:dyDescent="0.25">
      <c r="A369" t="s">
        <v>548</v>
      </c>
      <c r="B369" t="s">
        <v>548</v>
      </c>
      <c r="C369">
        <v>2020</v>
      </c>
      <c r="D369">
        <v>13</v>
      </c>
      <c r="E369">
        <v>12</v>
      </c>
      <c r="F369" t="s">
        <v>521</v>
      </c>
      <c r="G369" t="s">
        <v>106</v>
      </c>
      <c r="H369" t="str">
        <f t="shared" si="148"/>
        <v>AR_I</v>
      </c>
      <c r="I369" t="s">
        <v>39</v>
      </c>
      <c r="J369" t="s">
        <v>0</v>
      </c>
      <c r="K369">
        <v>0</v>
      </c>
      <c r="L369">
        <v>0</v>
      </c>
      <c r="M369">
        <v>0</v>
      </c>
      <c r="N369">
        <v>0</v>
      </c>
      <c r="O369">
        <v>2000000</v>
      </c>
      <c r="P369" s="1">
        <v>42</v>
      </c>
      <c r="Q369">
        <v>303.69230769230774</v>
      </c>
      <c r="R369">
        <v>242.30769230769229</v>
      </c>
      <c r="S369">
        <v>11.846153846153847</v>
      </c>
      <c r="T369">
        <v>7.2307692307692317</v>
      </c>
      <c r="U369">
        <v>125.33333333333336</v>
      </c>
      <c r="V369">
        <v>34.461538461538467</v>
      </c>
      <c r="W369">
        <v>7.5384615384615383</v>
      </c>
      <c r="X369">
        <v>4.3076923076923084</v>
      </c>
      <c r="Y369">
        <v>1.0769230769230771</v>
      </c>
      <c r="Z369">
        <v>0</v>
      </c>
      <c r="AA369" s="1">
        <v>42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s="2">
        <f t="shared" si="149"/>
        <v>42</v>
      </c>
      <c r="AN369" s="2">
        <f t="shared" si="150"/>
        <v>0.17333333333333337</v>
      </c>
      <c r="AO369" s="2">
        <f t="shared" si="151"/>
        <v>0.71794871794871795</v>
      </c>
      <c r="AP369" s="2">
        <f t="shared" si="152"/>
        <v>125.33333333333336</v>
      </c>
      <c r="AQ369" s="5">
        <f t="shared" si="153"/>
        <v>7.2307692307692317</v>
      </c>
      <c r="AR369" s="5">
        <f t="shared" si="154"/>
        <v>2.5641025641025644E-2</v>
      </c>
      <c r="AS369" s="2">
        <f t="shared" si="155"/>
        <v>0.60215053763440884</v>
      </c>
      <c r="AT369" s="3">
        <f t="shared" si="156"/>
        <v>42</v>
      </c>
      <c r="AU369" s="6">
        <f t="shared" si="157"/>
        <v>0</v>
      </c>
      <c r="AV369" s="6">
        <f t="shared" si="158"/>
        <v>0</v>
      </c>
      <c r="AW369" s="6">
        <f t="shared" si="159"/>
        <v>0</v>
      </c>
      <c r="AX369" s="3">
        <f t="shared" si="160"/>
        <v>0</v>
      </c>
      <c r="AY369" s="3">
        <f t="shared" si="161"/>
        <v>0</v>
      </c>
      <c r="AZ369" s="3">
        <f t="shared" si="162"/>
        <v>0</v>
      </c>
      <c r="BA369" s="21">
        <v>13</v>
      </c>
      <c r="BB369" s="21">
        <v>282</v>
      </c>
      <c r="BC369" s="21">
        <v>225</v>
      </c>
      <c r="BD369" s="21">
        <v>11</v>
      </c>
      <c r="BE369" s="25">
        <v>25.636363636363637</v>
      </c>
      <c r="BF369" s="21">
        <v>125.33333333333334</v>
      </c>
      <c r="BG369" s="21">
        <v>32</v>
      </c>
      <c r="BH369" s="21">
        <v>7</v>
      </c>
      <c r="BI369" s="21">
        <v>4</v>
      </c>
      <c r="BJ369" s="21">
        <v>1</v>
      </c>
      <c r="BK369" s="21">
        <v>0</v>
      </c>
      <c r="BL369" s="22">
        <v>0</v>
      </c>
      <c r="BM369" s="22">
        <v>0</v>
      </c>
      <c r="BN369" s="22">
        <v>0</v>
      </c>
      <c r="BO369" s="22">
        <v>0</v>
      </c>
      <c r="BP369" s="26">
        <v>0</v>
      </c>
      <c r="BQ369" s="26">
        <v>0</v>
      </c>
      <c r="BR369" s="26">
        <v>0</v>
      </c>
      <c r="BS369" s="22">
        <v>0</v>
      </c>
      <c r="BT369" s="22">
        <v>0</v>
      </c>
      <c r="BU369" s="22">
        <v>0</v>
      </c>
      <c r="BV369" s="22">
        <v>0</v>
      </c>
      <c r="BW369" s="22">
        <v>0</v>
      </c>
      <c r="BX369" s="2">
        <f t="shared" si="163"/>
        <v>13</v>
      </c>
      <c r="BY369" s="2">
        <f t="shared" si="164"/>
        <v>0.17333333333333334</v>
      </c>
      <c r="BZ369" s="2">
        <f t="shared" si="165"/>
        <v>0.15384615384615385</v>
      </c>
      <c r="CA369" s="2">
        <f t="shared" si="166"/>
        <v>125.33333333333334</v>
      </c>
      <c r="CB369" s="5">
        <f t="shared" si="167"/>
        <v>25.636363636363637</v>
      </c>
      <c r="CC369" s="5">
        <f t="shared" si="168"/>
        <v>7.6923076923076927E-2</v>
      </c>
      <c r="CD369" s="2">
        <f t="shared" si="169"/>
        <v>0.60215053763440862</v>
      </c>
      <c r="CE369" s="3">
        <f t="shared" si="170"/>
        <v>0</v>
      </c>
      <c r="CF369" s="6">
        <f t="shared" si="171"/>
        <v>0</v>
      </c>
      <c r="CG369" s="6">
        <f t="shared" si="172"/>
        <v>0</v>
      </c>
      <c r="CH369" s="6">
        <f t="shared" si="173"/>
        <v>0</v>
      </c>
      <c r="CI369" s="3">
        <f t="shared" si="174"/>
        <v>0</v>
      </c>
      <c r="CJ369" s="3">
        <f t="shared" si="175"/>
        <v>0</v>
      </c>
      <c r="CK369" s="3">
        <f t="shared" si="176"/>
        <v>0</v>
      </c>
    </row>
    <row r="370" spans="1:89" x14ac:dyDescent="0.25">
      <c r="A370" t="s">
        <v>549</v>
      </c>
      <c r="C370">
        <v>2020</v>
      </c>
      <c r="D370">
        <v>13</v>
      </c>
      <c r="E370">
        <v>12</v>
      </c>
      <c r="F370" t="s">
        <v>521</v>
      </c>
      <c r="G370" t="s">
        <v>106</v>
      </c>
      <c r="H370" t="str">
        <f t="shared" si="148"/>
        <v>AR_I</v>
      </c>
      <c r="I370" t="s">
        <v>39</v>
      </c>
      <c r="J370" t="s">
        <v>0</v>
      </c>
      <c r="K370">
        <v>0</v>
      </c>
      <c r="L370">
        <v>0</v>
      </c>
      <c r="M370">
        <v>0</v>
      </c>
      <c r="N370">
        <v>0</v>
      </c>
      <c r="O370">
        <v>2000000</v>
      </c>
      <c r="P370" s="1">
        <v>42</v>
      </c>
      <c r="Q370">
        <v>0</v>
      </c>
      <c r="R370">
        <v>14</v>
      </c>
      <c r="S370">
        <v>14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s="1">
        <v>42</v>
      </c>
      <c r="AB370">
        <v>307.06666666666666</v>
      </c>
      <c r="AC370">
        <v>351.86666666666667</v>
      </c>
      <c r="AD370">
        <v>20.533333333333331</v>
      </c>
      <c r="AE370">
        <v>6.8753799392097266</v>
      </c>
      <c r="AF370">
        <v>17.136363636363637</v>
      </c>
      <c r="AG370">
        <v>14.954545454545455</v>
      </c>
      <c r="AH370">
        <v>0.93333333333333335</v>
      </c>
      <c r="AI370">
        <v>0.93333333333333335</v>
      </c>
      <c r="AJ370">
        <v>44.800000000000004</v>
      </c>
      <c r="AK370">
        <v>4.6666666666666661</v>
      </c>
      <c r="AL370">
        <v>135.33333333333331</v>
      </c>
      <c r="AM370" s="2">
        <f t="shared" si="149"/>
        <v>42</v>
      </c>
      <c r="AN370" s="2">
        <f t="shared" si="150"/>
        <v>0</v>
      </c>
      <c r="AO370" s="2">
        <f t="shared" si="151"/>
        <v>0.66666666666666663</v>
      </c>
      <c r="AP370" s="2">
        <f t="shared" si="152"/>
        <v>0</v>
      </c>
      <c r="AQ370" s="5">
        <f t="shared" si="153"/>
        <v>0</v>
      </c>
      <c r="AR370" s="5">
        <f t="shared" si="154"/>
        <v>0</v>
      </c>
      <c r="AS370" s="2">
        <f t="shared" si="155"/>
        <v>0</v>
      </c>
      <c r="AT370" s="3">
        <f t="shared" si="156"/>
        <v>42</v>
      </c>
      <c r="AU370" s="6">
        <f t="shared" si="157"/>
        <v>6.8753799392097266</v>
      </c>
      <c r="AV370" s="6">
        <f t="shared" si="158"/>
        <v>17.136363636363637</v>
      </c>
      <c r="AW370" s="6">
        <f t="shared" si="159"/>
        <v>14.954545454545455</v>
      </c>
      <c r="AX370" s="3">
        <f t="shared" si="160"/>
        <v>2.2222222222222223E-2</v>
      </c>
      <c r="AY370" s="3">
        <f t="shared" si="161"/>
        <v>0.16109422492401215</v>
      </c>
      <c r="AZ370" s="3">
        <f t="shared" si="162"/>
        <v>0.44072948328267469</v>
      </c>
      <c r="BA370" s="21">
        <v>1</v>
      </c>
      <c r="BB370" s="21">
        <v>0</v>
      </c>
      <c r="BC370" s="21">
        <v>1</v>
      </c>
      <c r="BD370" s="21">
        <v>1</v>
      </c>
      <c r="BE370" s="25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2">
        <v>15</v>
      </c>
      <c r="BM370" s="22">
        <v>329</v>
      </c>
      <c r="BN370" s="22">
        <v>377</v>
      </c>
      <c r="BO370" s="22">
        <v>22</v>
      </c>
      <c r="BP370" s="26">
        <v>6.8753799392097266</v>
      </c>
      <c r="BQ370" s="26">
        <v>17.136363636363637</v>
      </c>
      <c r="BR370" s="26">
        <v>14.954545454545455</v>
      </c>
      <c r="BS370" s="22">
        <v>1</v>
      </c>
      <c r="BT370" s="22">
        <v>1</v>
      </c>
      <c r="BU370" s="22">
        <v>48</v>
      </c>
      <c r="BV370" s="22">
        <v>5</v>
      </c>
      <c r="BW370" s="22">
        <v>145</v>
      </c>
      <c r="BX370" s="2">
        <f t="shared" si="163"/>
        <v>1</v>
      </c>
      <c r="BY370" s="2">
        <f t="shared" si="164"/>
        <v>0</v>
      </c>
      <c r="BZ370" s="2">
        <f t="shared" si="165"/>
        <v>0</v>
      </c>
      <c r="CA370" s="2">
        <f t="shared" si="166"/>
        <v>0</v>
      </c>
      <c r="CB370" s="5">
        <f t="shared" si="167"/>
        <v>0</v>
      </c>
      <c r="CC370" s="5">
        <f t="shared" si="168"/>
        <v>0</v>
      </c>
      <c r="CD370" s="2">
        <f t="shared" si="169"/>
        <v>0</v>
      </c>
      <c r="CE370" s="3">
        <f t="shared" si="170"/>
        <v>15</v>
      </c>
      <c r="CF370" s="6">
        <f t="shared" si="171"/>
        <v>6.8753799392097266</v>
      </c>
      <c r="CG370" s="6">
        <f t="shared" si="172"/>
        <v>17.136363636363637</v>
      </c>
      <c r="CH370" s="6">
        <f t="shared" si="173"/>
        <v>14.954545454545455</v>
      </c>
      <c r="CI370" s="3">
        <f t="shared" si="174"/>
        <v>6.6666666666666666E-2</v>
      </c>
      <c r="CJ370" s="3">
        <f t="shared" si="175"/>
        <v>0.16109422492401215</v>
      </c>
      <c r="CK370" s="3">
        <f t="shared" si="176"/>
        <v>0.44072948328267475</v>
      </c>
    </row>
    <row r="371" spans="1:89" x14ac:dyDescent="0.25">
      <c r="A371" t="s">
        <v>319</v>
      </c>
      <c r="C371">
        <v>2020</v>
      </c>
      <c r="D371">
        <v>13</v>
      </c>
      <c r="E371">
        <v>12</v>
      </c>
      <c r="F371" t="s">
        <v>521</v>
      </c>
      <c r="G371" t="s">
        <v>106</v>
      </c>
      <c r="H371" t="str">
        <f t="shared" si="148"/>
        <v>Bowl_I</v>
      </c>
      <c r="I371" t="s">
        <v>54</v>
      </c>
      <c r="J371" t="s">
        <v>0</v>
      </c>
      <c r="K371">
        <v>0</v>
      </c>
      <c r="L371">
        <v>0</v>
      </c>
      <c r="M371">
        <v>0</v>
      </c>
      <c r="N371">
        <v>0</v>
      </c>
      <c r="O371">
        <v>2000000</v>
      </c>
      <c r="P371" s="1">
        <v>42</v>
      </c>
      <c r="Q371">
        <v>161</v>
      </c>
      <c r="R371">
        <v>203</v>
      </c>
      <c r="S371">
        <v>14</v>
      </c>
      <c r="T371">
        <v>3.8333333333333335</v>
      </c>
      <c r="U371">
        <v>79.310344827586206</v>
      </c>
      <c r="V371">
        <v>28</v>
      </c>
      <c r="W371">
        <v>0</v>
      </c>
      <c r="X371">
        <v>0</v>
      </c>
      <c r="Y371">
        <v>0</v>
      </c>
      <c r="Z371">
        <v>0</v>
      </c>
      <c r="AA371" s="1">
        <v>42</v>
      </c>
      <c r="AB371">
        <v>301</v>
      </c>
      <c r="AC371">
        <v>399</v>
      </c>
      <c r="AD371">
        <v>7</v>
      </c>
      <c r="AE371">
        <v>7.9534883720930232</v>
      </c>
      <c r="AF371">
        <v>57</v>
      </c>
      <c r="AG371">
        <v>43</v>
      </c>
      <c r="AH371">
        <v>0</v>
      </c>
      <c r="AI371">
        <v>0</v>
      </c>
      <c r="AJ371">
        <v>42</v>
      </c>
      <c r="AK371">
        <v>7</v>
      </c>
      <c r="AL371">
        <v>84</v>
      </c>
      <c r="AM371" s="2">
        <f t="shared" si="149"/>
        <v>42</v>
      </c>
      <c r="AN371" s="2">
        <f t="shared" si="150"/>
        <v>0.13793103448275862</v>
      </c>
      <c r="AO371" s="2">
        <f t="shared" si="151"/>
        <v>0.66666666666666663</v>
      </c>
      <c r="AP371" s="2">
        <f t="shared" si="152"/>
        <v>79.310344827586206</v>
      </c>
      <c r="AQ371" s="5">
        <f t="shared" si="153"/>
        <v>3.8333333333333335</v>
      </c>
      <c r="AR371" s="5">
        <f t="shared" si="154"/>
        <v>0</v>
      </c>
      <c r="AS371" s="2">
        <f t="shared" si="155"/>
        <v>0.28000000000000003</v>
      </c>
      <c r="AT371" s="3">
        <f t="shared" si="156"/>
        <v>42</v>
      </c>
      <c r="AU371" s="6">
        <f t="shared" si="157"/>
        <v>7.9534883720930232</v>
      </c>
      <c r="AV371" s="6">
        <f t="shared" si="158"/>
        <v>57</v>
      </c>
      <c r="AW371" s="6">
        <f t="shared" si="159"/>
        <v>43</v>
      </c>
      <c r="AX371" s="3">
        <f t="shared" si="160"/>
        <v>0</v>
      </c>
      <c r="AY371" s="3">
        <f t="shared" si="161"/>
        <v>0.16279069767441862</v>
      </c>
      <c r="AZ371" s="3">
        <f t="shared" si="162"/>
        <v>0.27906976744186046</v>
      </c>
      <c r="BA371" s="21">
        <v>2</v>
      </c>
      <c r="BB371" s="21">
        <v>23</v>
      </c>
      <c r="BC371" s="21">
        <v>29</v>
      </c>
      <c r="BD371" s="21">
        <v>2</v>
      </c>
      <c r="BE371" s="25">
        <v>11.5</v>
      </c>
      <c r="BF371" s="21">
        <v>79.310344827586206</v>
      </c>
      <c r="BG371" s="21">
        <v>4</v>
      </c>
      <c r="BH371" s="21">
        <v>0</v>
      </c>
      <c r="BI371" s="21">
        <v>0</v>
      </c>
      <c r="BJ371" s="21">
        <v>0</v>
      </c>
      <c r="BK371" s="21">
        <v>0</v>
      </c>
      <c r="BL371" s="22">
        <v>4</v>
      </c>
      <c r="BM371" s="22">
        <v>86</v>
      </c>
      <c r="BN371" s="22">
        <v>114</v>
      </c>
      <c r="BO371" s="22">
        <v>2</v>
      </c>
      <c r="BP371" s="26">
        <v>7.9534883720930232</v>
      </c>
      <c r="BQ371" s="26">
        <v>57</v>
      </c>
      <c r="BR371" s="26">
        <v>43</v>
      </c>
      <c r="BS371" s="22">
        <v>0</v>
      </c>
      <c r="BT371" s="22">
        <v>0</v>
      </c>
      <c r="BU371" s="22">
        <v>12</v>
      </c>
      <c r="BV371" s="22">
        <v>2</v>
      </c>
      <c r="BW371" s="22">
        <v>24</v>
      </c>
      <c r="BX371" s="2">
        <f t="shared" si="163"/>
        <v>2</v>
      </c>
      <c r="BY371" s="2">
        <f t="shared" si="164"/>
        <v>0.13793103448275862</v>
      </c>
      <c r="BZ371" s="2">
        <f t="shared" si="165"/>
        <v>0</v>
      </c>
      <c r="CA371" s="2">
        <f t="shared" si="166"/>
        <v>79.310344827586206</v>
      </c>
      <c r="CB371" s="5">
        <f t="shared" si="167"/>
        <v>11.5</v>
      </c>
      <c r="CC371" s="5">
        <f t="shared" si="168"/>
        <v>0</v>
      </c>
      <c r="CD371" s="2">
        <f t="shared" si="169"/>
        <v>0.28000000000000003</v>
      </c>
      <c r="CE371" s="3">
        <f t="shared" si="170"/>
        <v>4</v>
      </c>
      <c r="CF371" s="6">
        <f t="shared" si="171"/>
        <v>7.9534883720930232</v>
      </c>
      <c r="CG371" s="6">
        <f t="shared" si="172"/>
        <v>57</v>
      </c>
      <c r="CH371" s="6">
        <f t="shared" si="173"/>
        <v>43</v>
      </c>
      <c r="CI371" s="3">
        <f t="shared" si="174"/>
        <v>0</v>
      </c>
      <c r="CJ371" s="3">
        <f t="shared" si="175"/>
        <v>0.16279069767441862</v>
      </c>
      <c r="CK371" s="3">
        <f t="shared" si="176"/>
        <v>0.27906976744186046</v>
      </c>
    </row>
    <row r="372" spans="1:89" x14ac:dyDescent="0.25">
      <c r="A372" t="s">
        <v>172</v>
      </c>
      <c r="B372" t="s">
        <v>173</v>
      </c>
      <c r="C372">
        <v>2020</v>
      </c>
      <c r="D372">
        <v>13</v>
      </c>
      <c r="E372">
        <v>12</v>
      </c>
      <c r="F372" t="s">
        <v>521</v>
      </c>
      <c r="G372" t="s">
        <v>127</v>
      </c>
      <c r="H372" t="str">
        <f t="shared" si="148"/>
        <v>WK_I</v>
      </c>
      <c r="I372" t="s">
        <v>51</v>
      </c>
      <c r="J372" t="s">
        <v>0</v>
      </c>
      <c r="K372">
        <v>0</v>
      </c>
      <c r="L372">
        <v>1</v>
      </c>
      <c r="M372">
        <v>0</v>
      </c>
      <c r="N372">
        <v>0</v>
      </c>
      <c r="O372">
        <v>30000000</v>
      </c>
      <c r="P372" s="1">
        <v>42</v>
      </c>
      <c r="Q372">
        <v>400.61538461538464</v>
      </c>
      <c r="R372">
        <v>327.38461538461536</v>
      </c>
      <c r="S372">
        <v>11.846153846153847</v>
      </c>
      <c r="T372">
        <v>9.5384615384615383</v>
      </c>
      <c r="U372">
        <v>122.36842105263159</v>
      </c>
      <c r="V372">
        <v>34.461538461538467</v>
      </c>
      <c r="W372">
        <v>14</v>
      </c>
      <c r="X372">
        <v>4.3076923076923084</v>
      </c>
      <c r="Y372">
        <v>3.2307692307692308</v>
      </c>
      <c r="Z372">
        <v>0</v>
      </c>
      <c r="AA372" s="1">
        <v>42</v>
      </c>
      <c r="AB372">
        <v>116.66666666666667</v>
      </c>
      <c r="AC372">
        <v>247.33333333333334</v>
      </c>
      <c r="AD372">
        <v>0</v>
      </c>
      <c r="AE372">
        <v>12.72</v>
      </c>
      <c r="AF372">
        <v>0</v>
      </c>
      <c r="AG372">
        <v>0</v>
      </c>
      <c r="AH372">
        <v>0</v>
      </c>
      <c r="AI372">
        <v>0</v>
      </c>
      <c r="AJ372">
        <v>14</v>
      </c>
      <c r="AK372">
        <v>14</v>
      </c>
      <c r="AL372">
        <v>18.666666666666664</v>
      </c>
      <c r="AM372" s="2">
        <f t="shared" si="149"/>
        <v>42</v>
      </c>
      <c r="AN372" s="2">
        <f t="shared" si="150"/>
        <v>0.1480263157894737</v>
      </c>
      <c r="AO372" s="2">
        <f t="shared" si="151"/>
        <v>0.71794871794871795</v>
      </c>
      <c r="AP372" s="2">
        <f t="shared" si="152"/>
        <v>122.36842105263159</v>
      </c>
      <c r="AQ372" s="5">
        <f t="shared" si="153"/>
        <v>9.5384615384615383</v>
      </c>
      <c r="AR372" s="5">
        <f t="shared" si="154"/>
        <v>7.6923076923076927E-2</v>
      </c>
      <c r="AS372" s="2">
        <f t="shared" si="155"/>
        <v>0.64092664092664098</v>
      </c>
      <c r="AT372" s="3">
        <f t="shared" si="156"/>
        <v>42</v>
      </c>
      <c r="AU372" s="6">
        <f t="shared" si="157"/>
        <v>12.72</v>
      </c>
      <c r="AV372" s="6">
        <f t="shared" si="158"/>
        <v>0</v>
      </c>
      <c r="AW372" s="6">
        <f t="shared" si="159"/>
        <v>0</v>
      </c>
      <c r="AX372" s="3">
        <f t="shared" si="160"/>
        <v>0</v>
      </c>
      <c r="AY372" s="3">
        <f t="shared" si="161"/>
        <v>0.24</v>
      </c>
      <c r="AZ372" s="3">
        <f t="shared" si="162"/>
        <v>0.15999999999999998</v>
      </c>
      <c r="BA372" s="21">
        <v>13</v>
      </c>
      <c r="BB372" s="21">
        <v>372</v>
      </c>
      <c r="BC372" s="21">
        <v>304</v>
      </c>
      <c r="BD372" s="21">
        <v>11</v>
      </c>
      <c r="BE372" s="25">
        <v>33.81818181818182</v>
      </c>
      <c r="BF372" s="21">
        <v>122.36842105263158</v>
      </c>
      <c r="BG372" s="21">
        <v>32</v>
      </c>
      <c r="BH372" s="21">
        <v>13</v>
      </c>
      <c r="BI372" s="21">
        <v>4</v>
      </c>
      <c r="BJ372" s="21">
        <v>3</v>
      </c>
      <c r="BK372" s="21">
        <v>0</v>
      </c>
      <c r="BL372" s="22">
        <v>3</v>
      </c>
      <c r="BM372" s="22">
        <v>25</v>
      </c>
      <c r="BN372" s="22">
        <v>53</v>
      </c>
      <c r="BO372" s="22">
        <v>0</v>
      </c>
      <c r="BP372" s="26">
        <v>12.72</v>
      </c>
      <c r="BQ372" s="26">
        <v>0</v>
      </c>
      <c r="BR372" s="26">
        <v>0</v>
      </c>
      <c r="BS372" s="22">
        <v>0</v>
      </c>
      <c r="BT372" s="22">
        <v>0</v>
      </c>
      <c r="BU372" s="22">
        <v>3</v>
      </c>
      <c r="BV372" s="22">
        <v>3</v>
      </c>
      <c r="BW372" s="22">
        <v>4</v>
      </c>
      <c r="BX372" s="2">
        <f t="shared" si="163"/>
        <v>13</v>
      </c>
      <c r="BY372" s="2">
        <f t="shared" si="164"/>
        <v>0.14802631578947367</v>
      </c>
      <c r="BZ372" s="2">
        <f t="shared" si="165"/>
        <v>0.15384615384615385</v>
      </c>
      <c r="CA372" s="2">
        <f t="shared" si="166"/>
        <v>122.36842105263158</v>
      </c>
      <c r="CB372" s="5">
        <f t="shared" si="167"/>
        <v>33.81818181818182</v>
      </c>
      <c r="CC372" s="5">
        <f t="shared" si="168"/>
        <v>0.23076923076923078</v>
      </c>
      <c r="CD372" s="2">
        <f t="shared" si="169"/>
        <v>0.64092664092664098</v>
      </c>
      <c r="CE372" s="3">
        <f t="shared" si="170"/>
        <v>3</v>
      </c>
      <c r="CF372" s="6">
        <f t="shared" si="171"/>
        <v>12.72</v>
      </c>
      <c r="CG372" s="6">
        <f t="shared" si="172"/>
        <v>0</v>
      </c>
      <c r="CH372" s="6">
        <f t="shared" si="173"/>
        <v>0</v>
      </c>
      <c r="CI372" s="3">
        <f t="shared" si="174"/>
        <v>0</v>
      </c>
      <c r="CJ372" s="3">
        <f t="shared" si="175"/>
        <v>0.24</v>
      </c>
      <c r="CK372" s="3">
        <f t="shared" si="176"/>
        <v>0.16</v>
      </c>
    </row>
    <row r="373" spans="1:89" x14ac:dyDescent="0.25">
      <c r="A373" t="s">
        <v>102</v>
      </c>
      <c r="B373" t="s">
        <v>103</v>
      </c>
      <c r="C373">
        <v>2020</v>
      </c>
      <c r="D373">
        <v>13</v>
      </c>
      <c r="E373">
        <v>12</v>
      </c>
      <c r="F373" t="s">
        <v>521</v>
      </c>
      <c r="G373" t="s">
        <v>127</v>
      </c>
      <c r="H373" t="str">
        <f t="shared" si="148"/>
        <v>Bowl_I</v>
      </c>
      <c r="I373" t="s">
        <v>54</v>
      </c>
      <c r="J373" t="s">
        <v>0</v>
      </c>
      <c r="K373">
        <v>0</v>
      </c>
      <c r="L373">
        <v>0</v>
      </c>
      <c r="M373">
        <v>0</v>
      </c>
      <c r="N373">
        <v>1</v>
      </c>
      <c r="O373">
        <v>30000000</v>
      </c>
      <c r="P373" s="1">
        <v>42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42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2">
        <f t="shared" si="149"/>
        <v>42</v>
      </c>
      <c r="AN373" s="2">
        <f t="shared" si="150"/>
        <v>0</v>
      </c>
      <c r="AO373" s="2">
        <f t="shared" si="151"/>
        <v>1</v>
      </c>
      <c r="AP373" s="2">
        <f t="shared" si="152"/>
        <v>0</v>
      </c>
      <c r="AQ373" s="5">
        <f t="shared" si="153"/>
        <v>0</v>
      </c>
      <c r="AR373" s="5">
        <f t="shared" si="154"/>
        <v>0</v>
      </c>
      <c r="AS373" s="2">
        <f t="shared" si="155"/>
        <v>0</v>
      </c>
      <c r="AT373" s="3">
        <f t="shared" si="156"/>
        <v>42</v>
      </c>
      <c r="AU373" s="6">
        <f t="shared" si="157"/>
        <v>0</v>
      </c>
      <c r="AV373" s="6">
        <f t="shared" si="158"/>
        <v>0</v>
      </c>
      <c r="AW373" s="6">
        <f t="shared" si="159"/>
        <v>0</v>
      </c>
      <c r="AX373" s="3">
        <f t="shared" si="160"/>
        <v>0</v>
      </c>
      <c r="AY373" s="3">
        <f t="shared" si="161"/>
        <v>0</v>
      </c>
      <c r="AZ373" s="3">
        <f t="shared" si="162"/>
        <v>0</v>
      </c>
      <c r="BA373" s="21">
        <v>0</v>
      </c>
      <c r="BB373" s="21">
        <v>0</v>
      </c>
      <c r="BC373" s="21">
        <v>0</v>
      </c>
      <c r="BD373" s="21">
        <v>0</v>
      </c>
      <c r="BE373" s="25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2">
        <v>0</v>
      </c>
      <c r="BM373" s="22">
        <v>0</v>
      </c>
      <c r="BN373" s="22">
        <v>0</v>
      </c>
      <c r="BO373" s="22">
        <v>0</v>
      </c>
      <c r="BP373" s="26">
        <v>0</v>
      </c>
      <c r="BQ373" s="26">
        <v>0</v>
      </c>
      <c r="BR373" s="26">
        <v>0</v>
      </c>
      <c r="BS373" s="22">
        <v>0</v>
      </c>
      <c r="BT373" s="22">
        <v>0</v>
      </c>
      <c r="BU373" s="22">
        <v>0</v>
      </c>
      <c r="BV373" s="22">
        <v>0</v>
      </c>
      <c r="BW373" s="22">
        <v>0</v>
      </c>
      <c r="BX373" s="2">
        <f t="shared" si="163"/>
        <v>0</v>
      </c>
      <c r="BY373" s="2">
        <f t="shared" si="164"/>
        <v>0</v>
      </c>
      <c r="BZ373" s="2">
        <f t="shared" si="165"/>
        <v>0</v>
      </c>
      <c r="CA373" s="2">
        <f t="shared" si="166"/>
        <v>0</v>
      </c>
      <c r="CB373" s="5">
        <f t="shared" si="167"/>
        <v>0</v>
      </c>
      <c r="CC373" s="5">
        <f t="shared" si="168"/>
        <v>0</v>
      </c>
      <c r="CD373" s="2">
        <f t="shared" si="169"/>
        <v>0</v>
      </c>
      <c r="CE373" s="3">
        <f t="shared" si="170"/>
        <v>0</v>
      </c>
      <c r="CF373" s="6">
        <f t="shared" si="171"/>
        <v>0</v>
      </c>
      <c r="CG373" s="6">
        <f t="shared" si="172"/>
        <v>0</v>
      </c>
      <c r="CH373" s="6">
        <f t="shared" si="173"/>
        <v>0</v>
      </c>
      <c r="CI373" s="3">
        <f t="shared" si="174"/>
        <v>0</v>
      </c>
      <c r="CJ373" s="3">
        <f t="shared" si="175"/>
        <v>0</v>
      </c>
      <c r="CK373" s="3">
        <f t="shared" si="176"/>
        <v>0</v>
      </c>
    </row>
    <row r="374" spans="1:89" x14ac:dyDescent="0.25">
      <c r="A374" t="s">
        <v>550</v>
      </c>
      <c r="B374" t="s">
        <v>551</v>
      </c>
      <c r="C374">
        <v>2020</v>
      </c>
      <c r="D374">
        <v>13</v>
      </c>
      <c r="E374">
        <v>12</v>
      </c>
      <c r="F374" t="s">
        <v>521</v>
      </c>
      <c r="G374" t="s">
        <v>127</v>
      </c>
      <c r="H374" t="str">
        <f t="shared" si="148"/>
        <v>AR_I</v>
      </c>
      <c r="I374" t="s">
        <v>39</v>
      </c>
      <c r="J374" t="s">
        <v>0</v>
      </c>
      <c r="K374">
        <v>0</v>
      </c>
      <c r="L374">
        <v>0</v>
      </c>
      <c r="M374">
        <v>0</v>
      </c>
      <c r="N374">
        <v>0</v>
      </c>
      <c r="O374">
        <v>24000000</v>
      </c>
      <c r="P374" s="1">
        <v>42</v>
      </c>
      <c r="Q374">
        <v>7</v>
      </c>
      <c r="R374">
        <v>14</v>
      </c>
      <c r="S374">
        <v>10.5</v>
      </c>
      <c r="T374">
        <v>0.16666666666666666</v>
      </c>
      <c r="U374">
        <v>50</v>
      </c>
      <c r="V374">
        <v>0</v>
      </c>
      <c r="W374">
        <v>0</v>
      </c>
      <c r="X374">
        <v>0</v>
      </c>
      <c r="Y374">
        <v>0</v>
      </c>
      <c r="Z374">
        <v>0</v>
      </c>
      <c r="AA374" s="1">
        <v>42</v>
      </c>
      <c r="AB374">
        <v>314</v>
      </c>
      <c r="AC374">
        <v>365</v>
      </c>
      <c r="AD374">
        <v>13</v>
      </c>
      <c r="AE374">
        <v>6.9745222929936315</v>
      </c>
      <c r="AF374">
        <v>28.076923076923077</v>
      </c>
      <c r="AG374">
        <v>24.153846153846153</v>
      </c>
      <c r="AH374">
        <v>1</v>
      </c>
      <c r="AI374">
        <v>0</v>
      </c>
      <c r="AJ374">
        <v>40</v>
      </c>
      <c r="AK374">
        <v>6</v>
      </c>
      <c r="AL374">
        <v>135</v>
      </c>
      <c r="AM374" s="2">
        <f t="shared" si="149"/>
        <v>42</v>
      </c>
      <c r="AN374" s="2">
        <f t="shared" si="150"/>
        <v>0</v>
      </c>
      <c r="AO374" s="2">
        <f t="shared" si="151"/>
        <v>0.75</v>
      </c>
      <c r="AP374" s="2">
        <f t="shared" si="152"/>
        <v>50</v>
      </c>
      <c r="AQ374" s="5">
        <f t="shared" si="153"/>
        <v>0.16666666666666666</v>
      </c>
      <c r="AR374" s="5">
        <f t="shared" si="154"/>
        <v>0</v>
      </c>
      <c r="AS374" s="2">
        <f t="shared" si="155"/>
        <v>0.5</v>
      </c>
      <c r="AT374" s="3">
        <f t="shared" si="156"/>
        <v>42</v>
      </c>
      <c r="AU374" s="6">
        <f t="shared" si="157"/>
        <v>6.9745222929936315</v>
      </c>
      <c r="AV374" s="6">
        <f t="shared" si="158"/>
        <v>28.076923076923077</v>
      </c>
      <c r="AW374" s="6">
        <f t="shared" si="159"/>
        <v>24.153846153846153</v>
      </c>
      <c r="AX374" s="3">
        <f t="shared" si="160"/>
        <v>2.3809523809523808E-2</v>
      </c>
      <c r="AY374" s="3">
        <f t="shared" si="161"/>
        <v>0.1464968152866242</v>
      </c>
      <c r="AZ374" s="3">
        <f t="shared" si="162"/>
        <v>0.42993630573248409</v>
      </c>
      <c r="BA374" s="21">
        <v>4</v>
      </c>
      <c r="BB374" s="21">
        <v>2</v>
      </c>
      <c r="BC374" s="21">
        <v>4</v>
      </c>
      <c r="BD374" s="21">
        <v>3</v>
      </c>
      <c r="BE374" s="25">
        <v>0.66666666666666663</v>
      </c>
      <c r="BF374" s="21">
        <v>50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  <c r="BL374" s="22">
        <v>14</v>
      </c>
      <c r="BM374" s="22">
        <v>314</v>
      </c>
      <c r="BN374" s="22">
        <v>365</v>
      </c>
      <c r="BO374" s="22">
        <v>13</v>
      </c>
      <c r="BP374" s="26">
        <v>6.9745222929936315</v>
      </c>
      <c r="BQ374" s="26">
        <v>28.076923076923077</v>
      </c>
      <c r="BR374" s="26">
        <v>24.153846153846153</v>
      </c>
      <c r="BS374" s="22">
        <v>1</v>
      </c>
      <c r="BT374" s="22">
        <v>0</v>
      </c>
      <c r="BU374" s="22">
        <v>40</v>
      </c>
      <c r="BV374" s="22">
        <v>6</v>
      </c>
      <c r="BW374" s="22">
        <v>135</v>
      </c>
      <c r="BX374" s="2">
        <f t="shared" si="163"/>
        <v>4</v>
      </c>
      <c r="BY374" s="2">
        <f t="shared" si="164"/>
        <v>0</v>
      </c>
      <c r="BZ374" s="2">
        <f t="shared" si="165"/>
        <v>0.25</v>
      </c>
      <c r="CA374" s="2">
        <f t="shared" si="166"/>
        <v>50</v>
      </c>
      <c r="CB374" s="5">
        <f t="shared" si="167"/>
        <v>0.66666666666666663</v>
      </c>
      <c r="CC374" s="5">
        <f t="shared" si="168"/>
        <v>0</v>
      </c>
      <c r="CD374" s="2">
        <f t="shared" si="169"/>
        <v>0.5</v>
      </c>
      <c r="CE374" s="3">
        <f t="shared" si="170"/>
        <v>14</v>
      </c>
      <c r="CF374" s="6">
        <f t="shared" si="171"/>
        <v>6.9745222929936315</v>
      </c>
      <c r="CG374" s="6">
        <f t="shared" si="172"/>
        <v>28.076923076923077</v>
      </c>
      <c r="CH374" s="6">
        <f t="shared" si="173"/>
        <v>24.153846153846153</v>
      </c>
      <c r="CI374" s="3">
        <f t="shared" si="174"/>
        <v>7.1428571428571425E-2</v>
      </c>
      <c r="CJ374" s="3">
        <f t="shared" si="175"/>
        <v>0.1464968152866242</v>
      </c>
      <c r="CK374" s="3">
        <f t="shared" si="176"/>
        <v>0.42993630573248409</v>
      </c>
    </row>
    <row r="375" spans="1:89" x14ac:dyDescent="0.25">
      <c r="A375" t="s">
        <v>465</v>
      </c>
      <c r="B375" t="s">
        <v>465</v>
      </c>
      <c r="C375">
        <v>2020</v>
      </c>
      <c r="D375">
        <v>13</v>
      </c>
      <c r="E375">
        <v>12</v>
      </c>
      <c r="F375" t="s">
        <v>521</v>
      </c>
      <c r="G375" t="s">
        <v>127</v>
      </c>
      <c r="H375" t="str">
        <f t="shared" si="148"/>
        <v>Bowl_I</v>
      </c>
      <c r="I375" t="s">
        <v>54</v>
      </c>
      <c r="J375" t="s">
        <v>0</v>
      </c>
      <c r="K375">
        <v>0</v>
      </c>
      <c r="L375">
        <v>0</v>
      </c>
      <c r="M375">
        <v>0</v>
      </c>
      <c r="N375">
        <v>0</v>
      </c>
      <c r="O375">
        <v>13000000</v>
      </c>
      <c r="P375" s="1">
        <v>42</v>
      </c>
      <c r="Q375">
        <v>0</v>
      </c>
      <c r="R375">
        <v>70</v>
      </c>
      <c r="S375">
        <v>14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1">
        <v>42</v>
      </c>
      <c r="AB375">
        <v>299.59999999999997</v>
      </c>
      <c r="AC375">
        <v>445.2</v>
      </c>
      <c r="AD375">
        <v>14</v>
      </c>
      <c r="AE375">
        <v>8.9158878504672892</v>
      </c>
      <c r="AF375">
        <v>31.8</v>
      </c>
      <c r="AG375">
        <v>21.4</v>
      </c>
      <c r="AH375">
        <v>0</v>
      </c>
      <c r="AI375">
        <v>0</v>
      </c>
      <c r="AJ375">
        <v>53.199999999999996</v>
      </c>
      <c r="AK375">
        <v>14</v>
      </c>
      <c r="AL375">
        <v>114.79999999999998</v>
      </c>
      <c r="AM375" s="2">
        <f t="shared" si="149"/>
        <v>42</v>
      </c>
      <c r="AN375" s="2">
        <f t="shared" si="150"/>
        <v>0</v>
      </c>
      <c r="AO375" s="2">
        <f t="shared" si="151"/>
        <v>0.66666666666666663</v>
      </c>
      <c r="AP375" s="2">
        <f t="shared" si="152"/>
        <v>0</v>
      </c>
      <c r="AQ375" s="5">
        <f t="shared" si="153"/>
        <v>0</v>
      </c>
      <c r="AR375" s="5">
        <f t="shared" si="154"/>
        <v>0</v>
      </c>
      <c r="AS375" s="2">
        <f t="shared" si="155"/>
        <v>0</v>
      </c>
      <c r="AT375" s="3">
        <f t="shared" si="156"/>
        <v>42</v>
      </c>
      <c r="AU375" s="6">
        <f t="shared" si="157"/>
        <v>8.9158878504672892</v>
      </c>
      <c r="AV375" s="6">
        <f t="shared" si="158"/>
        <v>31.8</v>
      </c>
      <c r="AW375" s="6">
        <f t="shared" si="159"/>
        <v>21.4</v>
      </c>
      <c r="AX375" s="3">
        <f t="shared" si="160"/>
        <v>0</v>
      </c>
      <c r="AY375" s="3">
        <f t="shared" si="161"/>
        <v>0.22429906542056074</v>
      </c>
      <c r="AZ375" s="3">
        <f t="shared" si="162"/>
        <v>0.38317757009345793</v>
      </c>
      <c r="BA375" s="21">
        <v>1</v>
      </c>
      <c r="BB375" s="21">
        <v>0</v>
      </c>
      <c r="BC375" s="21">
        <v>5</v>
      </c>
      <c r="BD375" s="21">
        <v>1</v>
      </c>
      <c r="BE375" s="25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2">
        <v>5</v>
      </c>
      <c r="BM375" s="22">
        <v>107</v>
      </c>
      <c r="BN375" s="22">
        <v>159</v>
      </c>
      <c r="BO375" s="22">
        <v>5</v>
      </c>
      <c r="BP375" s="26">
        <v>8.9158878504672892</v>
      </c>
      <c r="BQ375" s="26">
        <v>31.8</v>
      </c>
      <c r="BR375" s="26">
        <v>21.4</v>
      </c>
      <c r="BS375" s="22">
        <v>0</v>
      </c>
      <c r="BT375" s="22">
        <v>0</v>
      </c>
      <c r="BU375" s="22">
        <v>19</v>
      </c>
      <c r="BV375" s="22">
        <v>5</v>
      </c>
      <c r="BW375" s="22">
        <v>41</v>
      </c>
      <c r="BX375" s="2">
        <f t="shared" si="163"/>
        <v>1</v>
      </c>
      <c r="BY375" s="2">
        <f t="shared" si="164"/>
        <v>0</v>
      </c>
      <c r="BZ375" s="2">
        <f t="shared" si="165"/>
        <v>0</v>
      </c>
      <c r="CA375" s="2">
        <f t="shared" si="166"/>
        <v>0</v>
      </c>
      <c r="CB375" s="5">
        <f t="shared" si="167"/>
        <v>0</v>
      </c>
      <c r="CC375" s="5">
        <f t="shared" si="168"/>
        <v>0</v>
      </c>
      <c r="CD375" s="2">
        <f t="shared" si="169"/>
        <v>0</v>
      </c>
      <c r="CE375" s="3">
        <f t="shared" si="170"/>
        <v>5</v>
      </c>
      <c r="CF375" s="6">
        <f t="shared" si="171"/>
        <v>8.9158878504672892</v>
      </c>
      <c r="CG375" s="6">
        <f t="shared" si="172"/>
        <v>31.8</v>
      </c>
      <c r="CH375" s="6">
        <f t="shared" si="173"/>
        <v>21.4</v>
      </c>
      <c r="CI375" s="3">
        <f t="shared" si="174"/>
        <v>0</v>
      </c>
      <c r="CJ375" s="3">
        <f t="shared" si="175"/>
        <v>0.22429906542056074</v>
      </c>
      <c r="CK375" s="3">
        <f t="shared" si="176"/>
        <v>0.38317757009345793</v>
      </c>
    </row>
    <row r="376" spans="1:89" x14ac:dyDescent="0.25">
      <c r="A376" t="s">
        <v>482</v>
      </c>
      <c r="B376" t="s">
        <v>483</v>
      </c>
      <c r="C376">
        <v>2020</v>
      </c>
      <c r="D376">
        <v>13</v>
      </c>
      <c r="E376">
        <v>12</v>
      </c>
      <c r="F376" t="s">
        <v>521</v>
      </c>
      <c r="G376" t="s">
        <v>127</v>
      </c>
      <c r="H376" t="str">
        <f t="shared" si="148"/>
        <v>AR_O</v>
      </c>
      <c r="I376" t="s">
        <v>39</v>
      </c>
      <c r="J376" t="s">
        <v>42</v>
      </c>
      <c r="K376">
        <v>1</v>
      </c>
      <c r="L376">
        <v>0</v>
      </c>
      <c r="M376">
        <v>1</v>
      </c>
      <c r="N376">
        <v>1</v>
      </c>
      <c r="O376">
        <v>10000000</v>
      </c>
      <c r="P376" s="1">
        <v>42</v>
      </c>
      <c r="Q376">
        <v>7</v>
      </c>
      <c r="R376">
        <v>28</v>
      </c>
      <c r="S376">
        <v>0</v>
      </c>
      <c r="T376">
        <v>0.16666666666666666</v>
      </c>
      <c r="U376">
        <v>25</v>
      </c>
      <c r="V376">
        <v>0</v>
      </c>
      <c r="W376">
        <v>0</v>
      </c>
      <c r="X376">
        <v>0</v>
      </c>
      <c r="Y376">
        <v>0</v>
      </c>
      <c r="Z376">
        <v>0</v>
      </c>
      <c r="AA376" s="1">
        <v>42</v>
      </c>
      <c r="AB376">
        <v>305.45454545454544</v>
      </c>
      <c r="AC376">
        <v>381.81818181818181</v>
      </c>
      <c r="AD376">
        <v>14</v>
      </c>
      <c r="AE376">
        <v>7.5</v>
      </c>
      <c r="AF376">
        <v>27.272727272727273</v>
      </c>
      <c r="AG376">
        <v>21.818181818181817</v>
      </c>
      <c r="AH376">
        <v>0</v>
      </c>
      <c r="AI376">
        <v>0</v>
      </c>
      <c r="AJ376">
        <v>36.909090909090907</v>
      </c>
      <c r="AK376">
        <v>11.454545454545455</v>
      </c>
      <c r="AL376">
        <v>122.18181818181817</v>
      </c>
      <c r="AM376" s="2">
        <f t="shared" si="149"/>
        <v>42</v>
      </c>
      <c r="AN376" s="2">
        <f t="shared" si="150"/>
        <v>0</v>
      </c>
      <c r="AO376" s="2">
        <f t="shared" si="151"/>
        <v>1</v>
      </c>
      <c r="AP376" s="2">
        <f t="shared" si="152"/>
        <v>25</v>
      </c>
      <c r="AQ376" s="5">
        <f t="shared" si="153"/>
        <v>0.16666666666666666</v>
      </c>
      <c r="AR376" s="5">
        <f t="shared" si="154"/>
        <v>0</v>
      </c>
      <c r="AS376" s="2">
        <f t="shared" si="155"/>
        <v>0.25</v>
      </c>
      <c r="AT376" s="3">
        <f t="shared" si="156"/>
        <v>42</v>
      </c>
      <c r="AU376" s="6">
        <f t="shared" si="157"/>
        <v>7.5</v>
      </c>
      <c r="AV376" s="6">
        <f t="shared" si="158"/>
        <v>27.272727272727273</v>
      </c>
      <c r="AW376" s="6">
        <f t="shared" si="159"/>
        <v>21.818181818181817</v>
      </c>
      <c r="AX376" s="3">
        <f t="shared" si="160"/>
        <v>0</v>
      </c>
      <c r="AY376" s="3">
        <f t="shared" si="161"/>
        <v>0.15833333333333333</v>
      </c>
      <c r="AZ376" s="3">
        <f t="shared" si="162"/>
        <v>0.39999999999999997</v>
      </c>
      <c r="BA376" s="21">
        <v>2</v>
      </c>
      <c r="BB376" s="21">
        <v>1</v>
      </c>
      <c r="BC376" s="21">
        <v>4</v>
      </c>
      <c r="BD376" s="21">
        <v>0</v>
      </c>
      <c r="BE376" s="25">
        <v>0</v>
      </c>
      <c r="BF376" s="21">
        <v>25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2">
        <v>11</v>
      </c>
      <c r="BM376" s="22">
        <v>240</v>
      </c>
      <c r="BN376" s="22">
        <v>300</v>
      </c>
      <c r="BO376" s="22">
        <v>11</v>
      </c>
      <c r="BP376" s="26">
        <v>7.5</v>
      </c>
      <c r="BQ376" s="26">
        <v>27.272727272727273</v>
      </c>
      <c r="BR376" s="26">
        <v>21.818181818181817</v>
      </c>
      <c r="BS376" s="22">
        <v>0</v>
      </c>
      <c r="BT376" s="22">
        <v>0</v>
      </c>
      <c r="BU376" s="22">
        <v>29</v>
      </c>
      <c r="BV376" s="22">
        <v>9</v>
      </c>
      <c r="BW376" s="22">
        <v>96</v>
      </c>
      <c r="BX376" s="2">
        <f t="shared" si="163"/>
        <v>2</v>
      </c>
      <c r="BY376" s="2">
        <f t="shared" si="164"/>
        <v>0</v>
      </c>
      <c r="BZ376" s="2">
        <f t="shared" si="165"/>
        <v>1</v>
      </c>
      <c r="CA376" s="2">
        <f t="shared" si="166"/>
        <v>25</v>
      </c>
      <c r="CB376" s="5">
        <f t="shared" si="167"/>
        <v>0</v>
      </c>
      <c r="CC376" s="5">
        <f t="shared" si="168"/>
        <v>0</v>
      </c>
      <c r="CD376" s="2">
        <f t="shared" si="169"/>
        <v>0.25</v>
      </c>
      <c r="CE376" s="3">
        <f t="shared" si="170"/>
        <v>11</v>
      </c>
      <c r="CF376" s="6">
        <f t="shared" si="171"/>
        <v>7.5</v>
      </c>
      <c r="CG376" s="6">
        <f t="shared" si="172"/>
        <v>27.272727272727273</v>
      </c>
      <c r="CH376" s="6">
        <f t="shared" si="173"/>
        <v>21.818181818181817</v>
      </c>
      <c r="CI376" s="3">
        <f t="shared" si="174"/>
        <v>0</v>
      </c>
      <c r="CJ376" s="3">
        <f t="shared" si="175"/>
        <v>0.15833333333333333</v>
      </c>
      <c r="CK376" s="3">
        <f t="shared" si="176"/>
        <v>0.4</v>
      </c>
    </row>
    <row r="377" spans="1:89" x14ac:dyDescent="0.25">
      <c r="A377" t="s">
        <v>552</v>
      </c>
      <c r="B377" t="s">
        <v>553</v>
      </c>
      <c r="C377">
        <v>2020</v>
      </c>
      <c r="D377">
        <v>13</v>
      </c>
      <c r="E377">
        <v>12</v>
      </c>
      <c r="F377" t="s">
        <v>521</v>
      </c>
      <c r="G377" t="s">
        <v>127</v>
      </c>
      <c r="H377" t="str">
        <f t="shared" si="148"/>
        <v>Bowl_O</v>
      </c>
      <c r="I377" t="s">
        <v>54</v>
      </c>
      <c r="J377" t="s">
        <v>42</v>
      </c>
      <c r="K377">
        <v>1</v>
      </c>
      <c r="L377">
        <v>0</v>
      </c>
      <c r="M377">
        <v>1</v>
      </c>
      <c r="N377">
        <v>1</v>
      </c>
      <c r="O377">
        <v>10000000</v>
      </c>
      <c r="P377" s="1">
        <v>42</v>
      </c>
      <c r="Q377">
        <v>168</v>
      </c>
      <c r="R377">
        <v>196</v>
      </c>
      <c r="S377">
        <v>7</v>
      </c>
      <c r="T377">
        <v>4</v>
      </c>
      <c r="U377">
        <v>85.714285714285708</v>
      </c>
      <c r="V377">
        <v>21</v>
      </c>
      <c r="W377">
        <v>0</v>
      </c>
      <c r="X377">
        <v>0</v>
      </c>
      <c r="Y377">
        <v>0</v>
      </c>
      <c r="Z377">
        <v>0</v>
      </c>
      <c r="AA377" s="1">
        <v>42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s="2">
        <f t="shared" si="149"/>
        <v>42</v>
      </c>
      <c r="AN377" s="2">
        <f t="shared" si="150"/>
        <v>0.10714285714285714</v>
      </c>
      <c r="AO377" s="2">
        <f t="shared" si="151"/>
        <v>0.83333333333333337</v>
      </c>
      <c r="AP377" s="2">
        <f t="shared" si="152"/>
        <v>85.714285714285708</v>
      </c>
      <c r="AQ377" s="5">
        <f t="shared" si="153"/>
        <v>4</v>
      </c>
      <c r="AR377" s="5">
        <f t="shared" si="154"/>
        <v>0</v>
      </c>
      <c r="AS377" s="2">
        <f t="shared" si="155"/>
        <v>0.48</v>
      </c>
      <c r="AT377" s="3">
        <f t="shared" si="156"/>
        <v>42</v>
      </c>
      <c r="AU377" s="6">
        <f t="shared" si="157"/>
        <v>0</v>
      </c>
      <c r="AV377" s="6">
        <f t="shared" si="158"/>
        <v>0</v>
      </c>
      <c r="AW377" s="6">
        <f t="shared" si="159"/>
        <v>0</v>
      </c>
      <c r="AX377" s="3">
        <f t="shared" si="160"/>
        <v>0</v>
      </c>
      <c r="AY377" s="3">
        <f t="shared" si="161"/>
        <v>0</v>
      </c>
      <c r="AZ377" s="3">
        <f t="shared" si="162"/>
        <v>0</v>
      </c>
      <c r="BA377" s="21">
        <v>4</v>
      </c>
      <c r="BB377" s="21">
        <v>48</v>
      </c>
      <c r="BC377" s="21">
        <v>56</v>
      </c>
      <c r="BD377" s="21">
        <v>2</v>
      </c>
      <c r="BE377" s="25">
        <v>24</v>
      </c>
      <c r="BF377" s="21">
        <v>85.714285714285708</v>
      </c>
      <c r="BG377" s="21">
        <v>6</v>
      </c>
      <c r="BH377" s="21">
        <v>0</v>
      </c>
      <c r="BI377" s="21">
        <v>0</v>
      </c>
      <c r="BJ377" s="21">
        <v>0</v>
      </c>
      <c r="BK377" s="21">
        <v>0</v>
      </c>
      <c r="BL377" s="22">
        <v>0</v>
      </c>
      <c r="BM377" s="22">
        <v>0</v>
      </c>
      <c r="BN377" s="22">
        <v>0</v>
      </c>
      <c r="BO377" s="22">
        <v>0</v>
      </c>
      <c r="BP377" s="26">
        <v>0</v>
      </c>
      <c r="BQ377" s="26">
        <v>0</v>
      </c>
      <c r="BR377" s="26">
        <v>0</v>
      </c>
      <c r="BS377" s="22">
        <v>0</v>
      </c>
      <c r="BT377" s="22">
        <v>0</v>
      </c>
      <c r="BU377" s="22">
        <v>0</v>
      </c>
      <c r="BV377" s="22">
        <v>0</v>
      </c>
      <c r="BW377" s="22">
        <v>0</v>
      </c>
      <c r="BX377" s="2">
        <f t="shared" si="163"/>
        <v>4</v>
      </c>
      <c r="BY377" s="2">
        <f t="shared" si="164"/>
        <v>0.10714285714285714</v>
      </c>
      <c r="BZ377" s="2">
        <f t="shared" si="165"/>
        <v>0.5</v>
      </c>
      <c r="CA377" s="2">
        <f t="shared" si="166"/>
        <v>85.714285714285708</v>
      </c>
      <c r="CB377" s="5">
        <f t="shared" si="167"/>
        <v>24</v>
      </c>
      <c r="CC377" s="5">
        <f t="shared" si="168"/>
        <v>0</v>
      </c>
      <c r="CD377" s="2">
        <f t="shared" si="169"/>
        <v>0.48</v>
      </c>
      <c r="CE377" s="3">
        <f t="shared" si="170"/>
        <v>0</v>
      </c>
      <c r="CF377" s="6">
        <f t="shared" si="171"/>
        <v>0</v>
      </c>
      <c r="CG377" s="6">
        <f t="shared" si="172"/>
        <v>0</v>
      </c>
      <c r="CH377" s="6">
        <f t="shared" si="173"/>
        <v>0</v>
      </c>
      <c r="CI377" s="3">
        <f t="shared" si="174"/>
        <v>0</v>
      </c>
      <c r="CJ377" s="3">
        <f t="shared" si="175"/>
        <v>0</v>
      </c>
      <c r="CK377" s="3">
        <f t="shared" si="176"/>
        <v>0</v>
      </c>
    </row>
    <row r="378" spans="1:89" x14ac:dyDescent="0.25">
      <c r="A378" t="s">
        <v>434</v>
      </c>
      <c r="B378" t="s">
        <v>434</v>
      </c>
      <c r="C378">
        <v>2020</v>
      </c>
      <c r="D378">
        <v>13</v>
      </c>
      <c r="E378">
        <v>12</v>
      </c>
      <c r="F378" t="s">
        <v>521</v>
      </c>
      <c r="G378" t="s">
        <v>127</v>
      </c>
      <c r="H378" t="str">
        <f t="shared" si="148"/>
        <v>WK_I</v>
      </c>
      <c r="I378" t="s">
        <v>51</v>
      </c>
      <c r="J378" t="s">
        <v>0</v>
      </c>
      <c r="K378">
        <v>0</v>
      </c>
      <c r="L378">
        <v>1</v>
      </c>
      <c r="M378">
        <v>0</v>
      </c>
      <c r="N378">
        <v>0</v>
      </c>
      <c r="O378">
        <v>8000000</v>
      </c>
      <c r="P378" s="1">
        <v>42</v>
      </c>
      <c r="Q378">
        <v>314.46153846153845</v>
      </c>
      <c r="R378">
        <v>216.46153846153845</v>
      </c>
      <c r="S378">
        <v>14</v>
      </c>
      <c r="T378">
        <v>7.4871794871794872</v>
      </c>
      <c r="U378">
        <v>145.27363184079601</v>
      </c>
      <c r="V378">
        <v>39.846153846153847</v>
      </c>
      <c r="W378">
        <v>11.846153846153847</v>
      </c>
      <c r="X378">
        <v>4.3076923076923084</v>
      </c>
      <c r="Y378">
        <v>2.1538461538461542</v>
      </c>
      <c r="Z378">
        <v>0</v>
      </c>
      <c r="AA378" s="1">
        <v>42</v>
      </c>
      <c r="AB378">
        <v>188</v>
      </c>
      <c r="AC378">
        <v>238</v>
      </c>
      <c r="AD378">
        <v>8</v>
      </c>
      <c r="AE378">
        <v>7.5957446808510642</v>
      </c>
      <c r="AF378">
        <v>29.75</v>
      </c>
      <c r="AG378">
        <v>23.5</v>
      </c>
      <c r="AH378">
        <v>0</v>
      </c>
      <c r="AI378">
        <v>0</v>
      </c>
      <c r="AJ378">
        <v>18</v>
      </c>
      <c r="AK378">
        <v>8</v>
      </c>
      <c r="AL378">
        <v>58.000000000000007</v>
      </c>
      <c r="AM378" s="2">
        <f t="shared" si="149"/>
        <v>42</v>
      </c>
      <c r="AN378" s="2">
        <f t="shared" si="150"/>
        <v>0.23880597014925375</v>
      </c>
      <c r="AO378" s="2">
        <f t="shared" si="151"/>
        <v>0.66666666666666663</v>
      </c>
      <c r="AP378" s="2">
        <f t="shared" si="152"/>
        <v>145.27363184079601</v>
      </c>
      <c r="AQ378" s="5">
        <f t="shared" si="153"/>
        <v>7.4871794871794872</v>
      </c>
      <c r="AR378" s="5">
        <f t="shared" si="154"/>
        <v>5.1282051282051287E-2</v>
      </c>
      <c r="AS378" s="2">
        <f t="shared" si="155"/>
        <v>0.50980392156862742</v>
      </c>
      <c r="AT378" s="3">
        <f t="shared" si="156"/>
        <v>42</v>
      </c>
      <c r="AU378" s="6">
        <f t="shared" si="157"/>
        <v>7.5957446808510642</v>
      </c>
      <c r="AV378" s="6">
        <f t="shared" si="158"/>
        <v>29.75</v>
      </c>
      <c r="AW378" s="6">
        <f t="shared" si="159"/>
        <v>23.5</v>
      </c>
      <c r="AX378" s="3">
        <f t="shared" si="160"/>
        <v>0</v>
      </c>
      <c r="AY378" s="3">
        <f t="shared" si="161"/>
        <v>0.13829787234042554</v>
      </c>
      <c r="AZ378" s="3">
        <f t="shared" si="162"/>
        <v>0.3085106382978724</v>
      </c>
      <c r="BA378" s="21">
        <v>13</v>
      </c>
      <c r="BB378" s="21">
        <v>292</v>
      </c>
      <c r="BC378" s="21">
        <v>201</v>
      </c>
      <c r="BD378" s="21">
        <v>13</v>
      </c>
      <c r="BE378" s="25">
        <v>22.46153846153846</v>
      </c>
      <c r="BF378" s="21">
        <v>145.27363184079601</v>
      </c>
      <c r="BG378" s="21">
        <v>37</v>
      </c>
      <c r="BH378" s="21">
        <v>11</v>
      </c>
      <c r="BI378" s="21">
        <v>4</v>
      </c>
      <c r="BJ378" s="21">
        <v>2</v>
      </c>
      <c r="BK378" s="21">
        <v>0</v>
      </c>
      <c r="BL378" s="22">
        <v>7</v>
      </c>
      <c r="BM378" s="22">
        <v>94</v>
      </c>
      <c r="BN378" s="22">
        <v>119</v>
      </c>
      <c r="BO378" s="22">
        <v>4</v>
      </c>
      <c r="BP378" s="26">
        <v>7.5957446808510642</v>
      </c>
      <c r="BQ378" s="26">
        <v>29.75</v>
      </c>
      <c r="BR378" s="26">
        <v>23.5</v>
      </c>
      <c r="BS378" s="22">
        <v>0</v>
      </c>
      <c r="BT378" s="22">
        <v>0</v>
      </c>
      <c r="BU378" s="22">
        <v>9</v>
      </c>
      <c r="BV378" s="22">
        <v>4</v>
      </c>
      <c r="BW378" s="22">
        <v>29</v>
      </c>
      <c r="BX378" s="2">
        <f t="shared" si="163"/>
        <v>13</v>
      </c>
      <c r="BY378" s="2">
        <f t="shared" si="164"/>
        <v>0.23880597014925373</v>
      </c>
      <c r="BZ378" s="2">
        <f t="shared" si="165"/>
        <v>0</v>
      </c>
      <c r="CA378" s="2">
        <f t="shared" si="166"/>
        <v>145.27363184079601</v>
      </c>
      <c r="CB378" s="5">
        <f t="shared" si="167"/>
        <v>22.46153846153846</v>
      </c>
      <c r="CC378" s="5">
        <f t="shared" si="168"/>
        <v>0.15384615384615385</v>
      </c>
      <c r="CD378" s="2">
        <f t="shared" si="169"/>
        <v>0.50980392156862742</v>
      </c>
      <c r="CE378" s="3">
        <f t="shared" si="170"/>
        <v>7</v>
      </c>
      <c r="CF378" s="6">
        <f t="shared" si="171"/>
        <v>7.5957446808510642</v>
      </c>
      <c r="CG378" s="6">
        <f t="shared" si="172"/>
        <v>29.75</v>
      </c>
      <c r="CH378" s="6">
        <f t="shared" si="173"/>
        <v>23.5</v>
      </c>
      <c r="CI378" s="3">
        <f t="shared" si="174"/>
        <v>0</v>
      </c>
      <c r="CJ378" s="3">
        <f t="shared" si="175"/>
        <v>0.13829787234042554</v>
      </c>
      <c r="CK378" s="3">
        <f t="shared" si="176"/>
        <v>0.30851063829787234</v>
      </c>
    </row>
    <row r="379" spans="1:89" x14ac:dyDescent="0.25">
      <c r="A379" t="s">
        <v>234</v>
      </c>
      <c r="B379" t="s">
        <v>235</v>
      </c>
      <c r="C379">
        <v>2020</v>
      </c>
      <c r="D379">
        <v>13</v>
      </c>
      <c r="E379">
        <v>12</v>
      </c>
      <c r="F379" t="s">
        <v>521</v>
      </c>
      <c r="G379" t="s">
        <v>127</v>
      </c>
      <c r="H379" t="str">
        <f t="shared" si="148"/>
        <v>Bat_O</v>
      </c>
      <c r="I379" t="s">
        <v>36</v>
      </c>
      <c r="J379" t="s">
        <v>42</v>
      </c>
      <c r="K379">
        <v>1</v>
      </c>
      <c r="L379">
        <v>0</v>
      </c>
      <c r="M379">
        <v>1</v>
      </c>
      <c r="N379">
        <v>1</v>
      </c>
      <c r="O379">
        <v>7500000</v>
      </c>
      <c r="P379" s="1">
        <v>42</v>
      </c>
      <c r="Q379">
        <v>84</v>
      </c>
      <c r="R379">
        <v>105</v>
      </c>
      <c r="S379">
        <v>7</v>
      </c>
      <c r="T379">
        <v>2</v>
      </c>
      <c r="U379">
        <v>80</v>
      </c>
      <c r="V379">
        <v>7</v>
      </c>
      <c r="W379">
        <v>0</v>
      </c>
      <c r="X379">
        <v>0</v>
      </c>
      <c r="Y379">
        <v>0</v>
      </c>
      <c r="Z379">
        <v>0</v>
      </c>
      <c r="AA379" s="1">
        <v>42</v>
      </c>
      <c r="AB379">
        <v>303.33333333333337</v>
      </c>
      <c r="AC379">
        <v>396.66666666666663</v>
      </c>
      <c r="AD379">
        <v>2.333333333333333</v>
      </c>
      <c r="AE379">
        <v>7.8461538461538449</v>
      </c>
      <c r="AF379">
        <v>170</v>
      </c>
      <c r="AG379">
        <v>130.00000000000003</v>
      </c>
      <c r="AH379">
        <v>0</v>
      </c>
      <c r="AI379">
        <v>0</v>
      </c>
      <c r="AJ379">
        <v>23.333333333333336</v>
      </c>
      <c r="AK379">
        <v>16.333333333333336</v>
      </c>
      <c r="AL379">
        <v>93.333333333333343</v>
      </c>
      <c r="AM379" s="2">
        <f t="shared" si="149"/>
        <v>42</v>
      </c>
      <c r="AN379" s="2">
        <f t="shared" si="150"/>
        <v>6.6666666666666666E-2</v>
      </c>
      <c r="AO379" s="2">
        <f t="shared" si="151"/>
        <v>0.83333333333333337</v>
      </c>
      <c r="AP379" s="2">
        <f t="shared" si="152"/>
        <v>80</v>
      </c>
      <c r="AQ379" s="5">
        <f t="shared" si="153"/>
        <v>2</v>
      </c>
      <c r="AR379" s="5">
        <f t="shared" si="154"/>
        <v>0</v>
      </c>
      <c r="AS379" s="2">
        <f t="shared" si="155"/>
        <v>0.5714285714285714</v>
      </c>
      <c r="AT379" s="3">
        <f t="shared" si="156"/>
        <v>42</v>
      </c>
      <c r="AU379" s="6">
        <f t="shared" si="157"/>
        <v>7.8461538461538449</v>
      </c>
      <c r="AV379" s="6">
        <f t="shared" si="158"/>
        <v>170</v>
      </c>
      <c r="AW379" s="6">
        <f t="shared" si="159"/>
        <v>130.00000000000003</v>
      </c>
      <c r="AX379" s="3">
        <f t="shared" si="160"/>
        <v>0</v>
      </c>
      <c r="AY379" s="3">
        <f t="shared" si="161"/>
        <v>0.13076923076923078</v>
      </c>
      <c r="AZ379" s="3">
        <f t="shared" si="162"/>
        <v>0.30769230769230771</v>
      </c>
      <c r="BA379" s="21">
        <v>2</v>
      </c>
      <c r="BB379" s="21">
        <v>12</v>
      </c>
      <c r="BC379" s="21">
        <v>15</v>
      </c>
      <c r="BD379" s="21">
        <v>1</v>
      </c>
      <c r="BE379" s="25">
        <v>12</v>
      </c>
      <c r="BF379" s="21">
        <v>80</v>
      </c>
      <c r="BG379" s="21">
        <v>1</v>
      </c>
      <c r="BH379" s="21">
        <v>0</v>
      </c>
      <c r="BI379" s="21">
        <v>0</v>
      </c>
      <c r="BJ379" s="21">
        <v>0</v>
      </c>
      <c r="BK379" s="21">
        <v>0</v>
      </c>
      <c r="BL379" s="22">
        <v>6</v>
      </c>
      <c r="BM379" s="22">
        <v>130</v>
      </c>
      <c r="BN379" s="22">
        <v>170</v>
      </c>
      <c r="BO379" s="22">
        <v>1</v>
      </c>
      <c r="BP379" s="26">
        <v>7.8461538461538467</v>
      </c>
      <c r="BQ379" s="26">
        <v>170</v>
      </c>
      <c r="BR379" s="26">
        <v>130</v>
      </c>
      <c r="BS379" s="22">
        <v>0</v>
      </c>
      <c r="BT379" s="22">
        <v>0</v>
      </c>
      <c r="BU379" s="22">
        <v>10</v>
      </c>
      <c r="BV379" s="22">
        <v>7</v>
      </c>
      <c r="BW379" s="22">
        <v>40</v>
      </c>
      <c r="BX379" s="2">
        <f t="shared" si="163"/>
        <v>2</v>
      </c>
      <c r="BY379" s="2">
        <f t="shared" si="164"/>
        <v>6.6666666666666666E-2</v>
      </c>
      <c r="BZ379" s="2">
        <f t="shared" si="165"/>
        <v>0.5</v>
      </c>
      <c r="CA379" s="2">
        <f t="shared" si="166"/>
        <v>80</v>
      </c>
      <c r="CB379" s="5">
        <f t="shared" si="167"/>
        <v>12</v>
      </c>
      <c r="CC379" s="5">
        <f t="shared" si="168"/>
        <v>0</v>
      </c>
      <c r="CD379" s="2">
        <f t="shared" si="169"/>
        <v>0.5714285714285714</v>
      </c>
      <c r="CE379" s="3">
        <f t="shared" si="170"/>
        <v>6</v>
      </c>
      <c r="CF379" s="6">
        <f t="shared" si="171"/>
        <v>7.8461538461538467</v>
      </c>
      <c r="CG379" s="6">
        <f t="shared" si="172"/>
        <v>170</v>
      </c>
      <c r="CH379" s="6">
        <f t="shared" si="173"/>
        <v>130</v>
      </c>
      <c r="CI379" s="3">
        <f t="shared" si="174"/>
        <v>0</v>
      </c>
      <c r="CJ379" s="3">
        <f t="shared" si="175"/>
        <v>0.13076923076923078</v>
      </c>
      <c r="CK379" s="3">
        <f t="shared" si="176"/>
        <v>0.30769230769230771</v>
      </c>
    </row>
    <row r="380" spans="1:89" x14ac:dyDescent="0.25">
      <c r="A380" t="s">
        <v>554</v>
      </c>
      <c r="B380" t="s">
        <v>555</v>
      </c>
      <c r="C380">
        <v>2020</v>
      </c>
      <c r="D380">
        <v>13</v>
      </c>
      <c r="E380">
        <v>12</v>
      </c>
      <c r="F380" t="s">
        <v>521</v>
      </c>
      <c r="G380" t="s">
        <v>127</v>
      </c>
      <c r="H380" t="str">
        <f t="shared" si="148"/>
        <v>Bowl_O</v>
      </c>
      <c r="I380" t="s">
        <v>54</v>
      </c>
      <c r="J380" t="s">
        <v>42</v>
      </c>
      <c r="K380">
        <v>1</v>
      </c>
      <c r="L380">
        <v>0</v>
      </c>
      <c r="M380">
        <v>1</v>
      </c>
      <c r="N380">
        <v>1</v>
      </c>
      <c r="O380">
        <v>5000000</v>
      </c>
      <c r="P380" s="1">
        <v>42</v>
      </c>
      <c r="Q380">
        <v>284.30769230769226</v>
      </c>
      <c r="R380">
        <v>231.53846153846155</v>
      </c>
      <c r="S380">
        <v>10.76923076923077</v>
      </c>
      <c r="T380">
        <v>6.7692307692307683</v>
      </c>
      <c r="U380">
        <v>122.7906976744186</v>
      </c>
      <c r="V380">
        <v>29.07692307692308</v>
      </c>
      <c r="W380">
        <v>10.76923076923077</v>
      </c>
      <c r="X380">
        <v>5.384615384615385</v>
      </c>
      <c r="Y380">
        <v>0</v>
      </c>
      <c r="Z380">
        <v>0</v>
      </c>
      <c r="AA380" s="1">
        <v>42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s="2">
        <f t="shared" si="149"/>
        <v>42</v>
      </c>
      <c r="AN380" s="2">
        <f t="shared" si="150"/>
        <v>0.17209302325581399</v>
      </c>
      <c r="AO380" s="2">
        <f t="shared" si="151"/>
        <v>0.74358974358974361</v>
      </c>
      <c r="AP380" s="2">
        <f t="shared" si="152"/>
        <v>122.7906976744186</v>
      </c>
      <c r="AQ380" s="5">
        <f t="shared" si="153"/>
        <v>6.7692307692307683</v>
      </c>
      <c r="AR380" s="5">
        <f t="shared" si="154"/>
        <v>0</v>
      </c>
      <c r="AS380" s="2">
        <f t="shared" si="155"/>
        <v>0.53932584269662898</v>
      </c>
      <c r="AT380" s="3">
        <f t="shared" si="156"/>
        <v>42</v>
      </c>
      <c r="AU380" s="6">
        <f t="shared" si="157"/>
        <v>0</v>
      </c>
      <c r="AV380" s="6">
        <f t="shared" si="158"/>
        <v>0</v>
      </c>
      <c r="AW380" s="6">
        <f t="shared" si="159"/>
        <v>0</v>
      </c>
      <c r="AX380" s="3">
        <f t="shared" si="160"/>
        <v>0</v>
      </c>
      <c r="AY380" s="3">
        <f t="shared" si="161"/>
        <v>0</v>
      </c>
      <c r="AZ380" s="3">
        <f t="shared" si="162"/>
        <v>0</v>
      </c>
      <c r="BA380" s="21">
        <v>13</v>
      </c>
      <c r="BB380" s="21">
        <v>264</v>
      </c>
      <c r="BC380" s="21">
        <v>215</v>
      </c>
      <c r="BD380" s="21">
        <v>10</v>
      </c>
      <c r="BE380" s="25">
        <v>26.4</v>
      </c>
      <c r="BF380" s="21">
        <v>122.79069767441861</v>
      </c>
      <c r="BG380" s="21">
        <v>27</v>
      </c>
      <c r="BH380" s="21">
        <v>10</v>
      </c>
      <c r="BI380" s="21">
        <v>5</v>
      </c>
      <c r="BJ380" s="21">
        <v>0</v>
      </c>
      <c r="BK380" s="21">
        <v>0</v>
      </c>
      <c r="BL380" s="22">
        <v>0</v>
      </c>
      <c r="BM380" s="22">
        <v>0</v>
      </c>
      <c r="BN380" s="22">
        <v>0</v>
      </c>
      <c r="BO380" s="22">
        <v>0</v>
      </c>
      <c r="BP380" s="26">
        <v>0</v>
      </c>
      <c r="BQ380" s="26">
        <v>0</v>
      </c>
      <c r="BR380" s="26">
        <v>0</v>
      </c>
      <c r="BS380" s="22">
        <v>0</v>
      </c>
      <c r="BT380" s="22">
        <v>0</v>
      </c>
      <c r="BU380" s="22">
        <v>0</v>
      </c>
      <c r="BV380" s="22">
        <v>0</v>
      </c>
      <c r="BW380" s="22">
        <v>0</v>
      </c>
      <c r="BX380" s="2">
        <f t="shared" si="163"/>
        <v>13</v>
      </c>
      <c r="BY380" s="2">
        <f t="shared" si="164"/>
        <v>0.17209302325581396</v>
      </c>
      <c r="BZ380" s="2">
        <f t="shared" si="165"/>
        <v>0.23076923076923078</v>
      </c>
      <c r="CA380" s="2">
        <f t="shared" si="166"/>
        <v>122.79069767441861</v>
      </c>
      <c r="CB380" s="5">
        <f t="shared" si="167"/>
        <v>26.4</v>
      </c>
      <c r="CC380" s="5">
        <f t="shared" si="168"/>
        <v>0</v>
      </c>
      <c r="CD380" s="2">
        <f t="shared" si="169"/>
        <v>0.5393258426966292</v>
      </c>
      <c r="CE380" s="3">
        <f t="shared" si="170"/>
        <v>0</v>
      </c>
      <c r="CF380" s="6">
        <f t="shared" si="171"/>
        <v>0</v>
      </c>
      <c r="CG380" s="6">
        <f t="shared" si="172"/>
        <v>0</v>
      </c>
      <c r="CH380" s="6">
        <f t="shared" si="173"/>
        <v>0</v>
      </c>
      <c r="CI380" s="3">
        <f t="shared" si="174"/>
        <v>0</v>
      </c>
      <c r="CJ380" s="3">
        <f t="shared" si="175"/>
        <v>0</v>
      </c>
      <c r="CK380" s="3">
        <f t="shared" si="176"/>
        <v>0</v>
      </c>
    </row>
    <row r="381" spans="1:89" x14ac:dyDescent="0.25">
      <c r="A381" t="s">
        <v>556</v>
      </c>
      <c r="B381" t="s">
        <v>557</v>
      </c>
      <c r="C381">
        <v>2020</v>
      </c>
      <c r="D381">
        <v>13</v>
      </c>
      <c r="E381">
        <v>12</v>
      </c>
      <c r="F381" t="s">
        <v>521</v>
      </c>
      <c r="G381" t="s">
        <v>127</v>
      </c>
      <c r="H381" t="str">
        <f t="shared" si="148"/>
        <v>AR_I</v>
      </c>
      <c r="I381" t="s">
        <v>39</v>
      </c>
      <c r="J381" t="s">
        <v>0</v>
      </c>
      <c r="K381">
        <v>0</v>
      </c>
      <c r="L381">
        <v>0</v>
      </c>
      <c r="M381">
        <v>0</v>
      </c>
      <c r="N381">
        <v>0</v>
      </c>
      <c r="O381">
        <v>2000000</v>
      </c>
      <c r="P381" s="1">
        <v>42</v>
      </c>
      <c r="Q381">
        <v>233.33333333333334</v>
      </c>
      <c r="R381">
        <v>284.66666666666663</v>
      </c>
      <c r="S381">
        <v>9.3333333333333321</v>
      </c>
      <c r="T381">
        <v>5.5555555555555554</v>
      </c>
      <c r="U381">
        <v>81.967213114754117</v>
      </c>
      <c r="V381">
        <v>14</v>
      </c>
      <c r="W381">
        <v>9.3333333333333321</v>
      </c>
      <c r="X381">
        <v>4.6666666666666661</v>
      </c>
      <c r="Y381">
        <v>0</v>
      </c>
      <c r="Z381">
        <v>0</v>
      </c>
      <c r="AA381" s="1">
        <v>42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s="2">
        <f t="shared" si="149"/>
        <v>42</v>
      </c>
      <c r="AN381" s="2">
        <f t="shared" si="150"/>
        <v>8.1967213114754106E-2</v>
      </c>
      <c r="AO381" s="2">
        <f t="shared" si="151"/>
        <v>0.7777777777777779</v>
      </c>
      <c r="AP381" s="2">
        <f t="shared" si="152"/>
        <v>81.967213114754117</v>
      </c>
      <c r="AQ381" s="5">
        <f t="shared" si="153"/>
        <v>5.5555555555555554</v>
      </c>
      <c r="AR381" s="5">
        <f t="shared" si="154"/>
        <v>0</v>
      </c>
      <c r="AS381" s="2">
        <f t="shared" si="155"/>
        <v>0.46428571428571436</v>
      </c>
      <c r="AT381" s="3">
        <f t="shared" si="156"/>
        <v>42</v>
      </c>
      <c r="AU381" s="6">
        <f t="shared" si="157"/>
        <v>0</v>
      </c>
      <c r="AV381" s="6">
        <f t="shared" si="158"/>
        <v>0</v>
      </c>
      <c r="AW381" s="6">
        <f t="shared" si="159"/>
        <v>0</v>
      </c>
      <c r="AX381" s="3">
        <f t="shared" si="160"/>
        <v>0</v>
      </c>
      <c r="AY381" s="3">
        <f t="shared" si="161"/>
        <v>0</v>
      </c>
      <c r="AZ381" s="3">
        <f t="shared" si="162"/>
        <v>0</v>
      </c>
      <c r="BA381" s="21">
        <v>3</v>
      </c>
      <c r="BB381" s="21">
        <v>50</v>
      </c>
      <c r="BC381" s="21">
        <v>61</v>
      </c>
      <c r="BD381" s="21">
        <v>2</v>
      </c>
      <c r="BE381" s="25">
        <v>25</v>
      </c>
      <c r="BF381" s="21">
        <v>81.967213114754102</v>
      </c>
      <c r="BG381" s="21">
        <v>3</v>
      </c>
      <c r="BH381" s="21">
        <v>2</v>
      </c>
      <c r="BI381" s="21">
        <v>1</v>
      </c>
      <c r="BJ381" s="21">
        <v>0</v>
      </c>
      <c r="BK381" s="21">
        <v>0</v>
      </c>
      <c r="BL381" s="22">
        <v>0</v>
      </c>
      <c r="BM381" s="22">
        <v>0</v>
      </c>
      <c r="BN381" s="22">
        <v>0</v>
      </c>
      <c r="BO381" s="22">
        <v>0</v>
      </c>
      <c r="BP381" s="26">
        <v>0</v>
      </c>
      <c r="BQ381" s="26">
        <v>0</v>
      </c>
      <c r="BR381" s="26">
        <v>0</v>
      </c>
      <c r="BS381" s="22">
        <v>0</v>
      </c>
      <c r="BT381" s="22">
        <v>0</v>
      </c>
      <c r="BU381" s="22">
        <v>0</v>
      </c>
      <c r="BV381" s="22">
        <v>0</v>
      </c>
      <c r="BW381" s="22">
        <v>0</v>
      </c>
      <c r="BX381" s="2">
        <f t="shared" si="163"/>
        <v>3</v>
      </c>
      <c r="BY381" s="2">
        <f t="shared" si="164"/>
        <v>8.1967213114754092E-2</v>
      </c>
      <c r="BZ381" s="2">
        <f t="shared" si="165"/>
        <v>0.33333333333333331</v>
      </c>
      <c r="CA381" s="2">
        <f t="shared" si="166"/>
        <v>81.967213114754102</v>
      </c>
      <c r="CB381" s="5">
        <f t="shared" si="167"/>
        <v>25</v>
      </c>
      <c r="CC381" s="5">
        <f t="shared" si="168"/>
        <v>0</v>
      </c>
      <c r="CD381" s="2">
        <f t="shared" si="169"/>
        <v>0.4642857142857143</v>
      </c>
      <c r="CE381" s="3">
        <f t="shared" si="170"/>
        <v>0</v>
      </c>
      <c r="CF381" s="6">
        <f t="shared" si="171"/>
        <v>0</v>
      </c>
      <c r="CG381" s="6">
        <f t="shared" si="172"/>
        <v>0</v>
      </c>
      <c r="CH381" s="6">
        <f t="shared" si="173"/>
        <v>0</v>
      </c>
      <c r="CI381" s="3">
        <f t="shared" si="174"/>
        <v>0</v>
      </c>
      <c r="CJ381" s="3">
        <f t="shared" si="175"/>
        <v>0</v>
      </c>
      <c r="CK381" s="3">
        <f t="shared" si="176"/>
        <v>0</v>
      </c>
    </row>
    <row r="382" spans="1:89" x14ac:dyDescent="0.25">
      <c r="A382" t="s">
        <v>506</v>
      </c>
      <c r="B382" t="s">
        <v>506</v>
      </c>
      <c r="C382">
        <v>2020</v>
      </c>
      <c r="D382">
        <v>13</v>
      </c>
      <c r="E382">
        <v>12</v>
      </c>
      <c r="F382" t="s">
        <v>521</v>
      </c>
      <c r="G382" t="s">
        <v>127</v>
      </c>
      <c r="H382" t="str">
        <f t="shared" si="148"/>
        <v>Bowl_I</v>
      </c>
      <c r="I382" t="s">
        <v>54</v>
      </c>
      <c r="J382" t="s">
        <v>0</v>
      </c>
      <c r="K382">
        <v>0</v>
      </c>
      <c r="L382">
        <v>0</v>
      </c>
      <c r="M382">
        <v>0</v>
      </c>
      <c r="N382">
        <v>0</v>
      </c>
      <c r="O382">
        <v>2000000</v>
      </c>
      <c r="P382" s="1">
        <v>42</v>
      </c>
      <c r="Q382">
        <v>103.60000000000001</v>
      </c>
      <c r="R382">
        <v>117.60000000000001</v>
      </c>
      <c r="S382">
        <v>8.4</v>
      </c>
      <c r="T382">
        <v>2.4666666666666668</v>
      </c>
      <c r="U382">
        <v>88.095238095238088</v>
      </c>
      <c r="V382">
        <v>5.6000000000000005</v>
      </c>
      <c r="W382">
        <v>2.8000000000000003</v>
      </c>
      <c r="X382">
        <v>0</v>
      </c>
      <c r="Y382">
        <v>0</v>
      </c>
      <c r="Z382">
        <v>0</v>
      </c>
      <c r="AA382" s="1">
        <v>42</v>
      </c>
      <c r="AB382">
        <v>322</v>
      </c>
      <c r="AC382">
        <v>388.5</v>
      </c>
      <c r="AD382">
        <v>15.75</v>
      </c>
      <c r="AE382">
        <v>7.2391304347826093</v>
      </c>
      <c r="AF382">
        <v>24.666666666666668</v>
      </c>
      <c r="AG382">
        <v>20.444444444444443</v>
      </c>
      <c r="AH382">
        <v>0</v>
      </c>
      <c r="AI382">
        <v>0</v>
      </c>
      <c r="AJ382">
        <v>42</v>
      </c>
      <c r="AK382">
        <v>3.5</v>
      </c>
      <c r="AL382">
        <v>131.25</v>
      </c>
      <c r="AM382" s="2">
        <f t="shared" si="149"/>
        <v>42</v>
      </c>
      <c r="AN382" s="2">
        <f t="shared" si="150"/>
        <v>7.1428571428571425E-2</v>
      </c>
      <c r="AO382" s="2">
        <f t="shared" si="151"/>
        <v>0.8</v>
      </c>
      <c r="AP382" s="2">
        <f t="shared" si="152"/>
        <v>88.095238095238088</v>
      </c>
      <c r="AQ382" s="5">
        <f t="shared" si="153"/>
        <v>2.4666666666666668</v>
      </c>
      <c r="AR382" s="5">
        <f t="shared" si="154"/>
        <v>0</v>
      </c>
      <c r="AS382" s="2">
        <f t="shared" si="155"/>
        <v>0.58974358974358976</v>
      </c>
      <c r="AT382" s="3">
        <f t="shared" si="156"/>
        <v>42</v>
      </c>
      <c r="AU382" s="6">
        <f t="shared" si="157"/>
        <v>7.2391304347826093</v>
      </c>
      <c r="AV382" s="6">
        <f t="shared" si="158"/>
        <v>24.666666666666668</v>
      </c>
      <c r="AW382" s="6">
        <f t="shared" si="159"/>
        <v>20.444444444444443</v>
      </c>
      <c r="AX382" s="3">
        <f t="shared" si="160"/>
        <v>0</v>
      </c>
      <c r="AY382" s="3">
        <f t="shared" si="161"/>
        <v>0.14130434782608695</v>
      </c>
      <c r="AZ382" s="3">
        <f t="shared" si="162"/>
        <v>0.40760869565217389</v>
      </c>
      <c r="BA382" s="21">
        <v>5</v>
      </c>
      <c r="BB382" s="21">
        <v>37</v>
      </c>
      <c r="BC382" s="21">
        <v>42</v>
      </c>
      <c r="BD382" s="21">
        <v>3</v>
      </c>
      <c r="BE382" s="25">
        <v>12.333333333333334</v>
      </c>
      <c r="BF382" s="21">
        <v>88.095238095238088</v>
      </c>
      <c r="BG382" s="21">
        <v>2</v>
      </c>
      <c r="BH382" s="21">
        <v>1</v>
      </c>
      <c r="BI382" s="21">
        <v>0</v>
      </c>
      <c r="BJ382" s="21">
        <v>0</v>
      </c>
      <c r="BK382" s="21">
        <v>0</v>
      </c>
      <c r="BL382" s="22">
        <v>8</v>
      </c>
      <c r="BM382" s="22">
        <v>184</v>
      </c>
      <c r="BN382" s="22">
        <v>222</v>
      </c>
      <c r="BO382" s="22">
        <v>9</v>
      </c>
      <c r="BP382" s="26">
        <v>7.2391304347826093</v>
      </c>
      <c r="BQ382" s="26">
        <v>24.666666666666668</v>
      </c>
      <c r="BR382" s="26">
        <v>20.444444444444443</v>
      </c>
      <c r="BS382" s="22">
        <v>0</v>
      </c>
      <c r="BT382" s="22">
        <v>0</v>
      </c>
      <c r="BU382" s="22">
        <v>24</v>
      </c>
      <c r="BV382" s="22">
        <v>2</v>
      </c>
      <c r="BW382" s="22">
        <v>75</v>
      </c>
      <c r="BX382" s="2">
        <f t="shared" si="163"/>
        <v>5</v>
      </c>
      <c r="BY382" s="2">
        <f t="shared" si="164"/>
        <v>7.1428571428571425E-2</v>
      </c>
      <c r="BZ382" s="2">
        <f t="shared" si="165"/>
        <v>0.4</v>
      </c>
      <c r="CA382" s="2">
        <f t="shared" si="166"/>
        <v>88.095238095238088</v>
      </c>
      <c r="CB382" s="5">
        <f t="shared" si="167"/>
        <v>12.333333333333334</v>
      </c>
      <c r="CC382" s="5">
        <f t="shared" si="168"/>
        <v>0</v>
      </c>
      <c r="CD382" s="2">
        <f t="shared" si="169"/>
        <v>0.58974358974358976</v>
      </c>
      <c r="CE382" s="3">
        <f t="shared" si="170"/>
        <v>8</v>
      </c>
      <c r="CF382" s="6">
        <f t="shared" si="171"/>
        <v>7.2391304347826093</v>
      </c>
      <c r="CG382" s="6">
        <f t="shared" si="172"/>
        <v>24.666666666666668</v>
      </c>
      <c r="CH382" s="6">
        <f t="shared" si="173"/>
        <v>20.444444444444443</v>
      </c>
      <c r="CI382" s="3">
        <f t="shared" si="174"/>
        <v>0</v>
      </c>
      <c r="CJ382" s="3">
        <f t="shared" si="175"/>
        <v>0.14130434782608695</v>
      </c>
      <c r="CK382" s="3">
        <f t="shared" si="176"/>
        <v>0.40760869565217389</v>
      </c>
    </row>
    <row r="383" spans="1:89" x14ac:dyDescent="0.25">
      <c r="A383" t="s">
        <v>504</v>
      </c>
      <c r="B383" t="s">
        <v>505</v>
      </c>
      <c r="C383">
        <v>2020</v>
      </c>
      <c r="D383">
        <v>13</v>
      </c>
      <c r="E383">
        <v>12</v>
      </c>
      <c r="F383" t="s">
        <v>521</v>
      </c>
      <c r="G383" t="s">
        <v>144</v>
      </c>
      <c r="H383" t="str">
        <f t="shared" si="148"/>
        <v>AR_O</v>
      </c>
      <c r="I383" t="s">
        <v>39</v>
      </c>
      <c r="J383" t="s">
        <v>42</v>
      </c>
      <c r="K383">
        <v>1</v>
      </c>
      <c r="L383">
        <v>0</v>
      </c>
      <c r="M383">
        <v>1</v>
      </c>
      <c r="N383">
        <v>1</v>
      </c>
      <c r="O383">
        <v>100000000</v>
      </c>
      <c r="P383" s="1">
        <v>42</v>
      </c>
      <c r="Q383">
        <v>285</v>
      </c>
      <c r="R383">
        <v>245</v>
      </c>
      <c r="S383">
        <v>8</v>
      </c>
      <c r="T383">
        <v>6.7857142857142856</v>
      </c>
      <c r="U383">
        <v>116.32653061224489</v>
      </c>
      <c r="V383">
        <v>26</v>
      </c>
      <c r="W383">
        <v>9</v>
      </c>
      <c r="X383">
        <v>4</v>
      </c>
      <c r="Y383">
        <v>1</v>
      </c>
      <c r="Z383">
        <v>0</v>
      </c>
      <c r="AA383" s="1">
        <v>42</v>
      </c>
      <c r="AB383">
        <v>234.5</v>
      </c>
      <c r="AC383">
        <v>269.5</v>
      </c>
      <c r="AD383">
        <v>24.5</v>
      </c>
      <c r="AE383">
        <v>6.8955223880597014</v>
      </c>
      <c r="AF383">
        <v>11</v>
      </c>
      <c r="AG383">
        <v>9.5714285714285712</v>
      </c>
      <c r="AH383">
        <v>3.5</v>
      </c>
      <c r="AI383">
        <v>0</v>
      </c>
      <c r="AJ383">
        <v>21</v>
      </c>
      <c r="AK383">
        <v>10.5</v>
      </c>
      <c r="AL383">
        <v>98</v>
      </c>
      <c r="AM383" s="2">
        <f t="shared" si="149"/>
        <v>42</v>
      </c>
      <c r="AN383" s="2">
        <f t="shared" si="150"/>
        <v>0.14285714285714285</v>
      </c>
      <c r="AO383" s="2">
        <f t="shared" si="151"/>
        <v>0.80952380952380953</v>
      </c>
      <c r="AP383" s="2">
        <f t="shared" si="152"/>
        <v>116.32653061224489</v>
      </c>
      <c r="AQ383" s="5">
        <f t="shared" si="153"/>
        <v>6.7857142857142856</v>
      </c>
      <c r="AR383" s="5">
        <f t="shared" si="154"/>
        <v>2.3809523809523808E-2</v>
      </c>
      <c r="AS383" s="2">
        <f t="shared" si="155"/>
        <v>0.60476190476190472</v>
      </c>
      <c r="AT383" s="3">
        <f t="shared" si="156"/>
        <v>42</v>
      </c>
      <c r="AU383" s="6">
        <f t="shared" si="157"/>
        <v>6.8955223880597014</v>
      </c>
      <c r="AV383" s="6">
        <f t="shared" si="158"/>
        <v>11</v>
      </c>
      <c r="AW383" s="6">
        <f t="shared" si="159"/>
        <v>9.5714285714285712</v>
      </c>
      <c r="AX383" s="3">
        <f t="shared" si="160"/>
        <v>8.3333333333333329E-2</v>
      </c>
      <c r="AY383" s="3">
        <f t="shared" si="161"/>
        <v>0.13432835820895522</v>
      </c>
      <c r="AZ383" s="3">
        <f t="shared" si="162"/>
        <v>0.41791044776119401</v>
      </c>
      <c r="BA383" s="21">
        <v>14</v>
      </c>
      <c r="BB383" s="21">
        <v>285</v>
      </c>
      <c r="BC383" s="21">
        <v>245</v>
      </c>
      <c r="BD383" s="21">
        <v>8</v>
      </c>
      <c r="BE383" s="25">
        <v>35.625</v>
      </c>
      <c r="BF383" s="21">
        <v>116.32653061224489</v>
      </c>
      <c r="BG383" s="21">
        <v>26</v>
      </c>
      <c r="BH383" s="21">
        <v>9</v>
      </c>
      <c r="BI383" s="21">
        <v>4</v>
      </c>
      <c r="BJ383" s="21">
        <v>1</v>
      </c>
      <c r="BK383" s="21">
        <v>0</v>
      </c>
      <c r="BL383" s="22">
        <v>4</v>
      </c>
      <c r="BM383" s="22">
        <v>67</v>
      </c>
      <c r="BN383" s="22">
        <v>77</v>
      </c>
      <c r="BO383" s="22">
        <v>7</v>
      </c>
      <c r="BP383" s="26">
        <v>6.8955223880597014</v>
      </c>
      <c r="BQ383" s="26">
        <v>11</v>
      </c>
      <c r="BR383" s="26">
        <v>9.5714285714285712</v>
      </c>
      <c r="BS383" s="22">
        <v>1</v>
      </c>
      <c r="BT383" s="22">
        <v>0</v>
      </c>
      <c r="BU383" s="22">
        <v>6</v>
      </c>
      <c r="BV383" s="22">
        <v>3</v>
      </c>
      <c r="BW383" s="22">
        <v>28</v>
      </c>
      <c r="BX383" s="2">
        <f t="shared" si="163"/>
        <v>14</v>
      </c>
      <c r="BY383" s="2">
        <f t="shared" si="164"/>
        <v>0.14285714285714285</v>
      </c>
      <c r="BZ383" s="2">
        <f t="shared" si="165"/>
        <v>0.42857142857142855</v>
      </c>
      <c r="CA383" s="2">
        <f t="shared" si="166"/>
        <v>116.32653061224489</v>
      </c>
      <c r="CB383" s="5">
        <f t="shared" si="167"/>
        <v>35.625</v>
      </c>
      <c r="CC383" s="5">
        <f t="shared" si="168"/>
        <v>7.1428571428571425E-2</v>
      </c>
      <c r="CD383" s="2">
        <f t="shared" si="169"/>
        <v>0.60476190476190472</v>
      </c>
      <c r="CE383" s="3">
        <f t="shared" si="170"/>
        <v>4</v>
      </c>
      <c r="CF383" s="6">
        <f t="shared" si="171"/>
        <v>6.8955223880597014</v>
      </c>
      <c r="CG383" s="6">
        <f t="shared" si="172"/>
        <v>11</v>
      </c>
      <c r="CH383" s="6">
        <f t="shared" si="173"/>
        <v>9.5714285714285712</v>
      </c>
      <c r="CI383" s="3">
        <f t="shared" si="174"/>
        <v>0.25</v>
      </c>
      <c r="CJ383" s="3">
        <f t="shared" si="175"/>
        <v>0.13432835820895522</v>
      </c>
      <c r="CK383" s="3">
        <f t="shared" si="176"/>
        <v>0.41791044776119401</v>
      </c>
    </row>
    <row r="384" spans="1:89" x14ac:dyDescent="0.25">
      <c r="A384" t="s">
        <v>558</v>
      </c>
      <c r="B384" t="s">
        <v>559</v>
      </c>
      <c r="C384">
        <v>2020</v>
      </c>
      <c r="D384">
        <v>13</v>
      </c>
      <c r="E384">
        <v>12</v>
      </c>
      <c r="F384" t="s">
        <v>521</v>
      </c>
      <c r="G384" t="s">
        <v>144</v>
      </c>
      <c r="H384" t="str">
        <f t="shared" si="148"/>
        <v>Bat_O</v>
      </c>
      <c r="I384" t="s">
        <v>36</v>
      </c>
      <c r="J384" t="s">
        <v>42</v>
      </c>
      <c r="K384">
        <v>1</v>
      </c>
      <c r="L384">
        <v>0</v>
      </c>
      <c r="M384">
        <v>1</v>
      </c>
      <c r="N384">
        <v>1</v>
      </c>
      <c r="O384">
        <v>44000000</v>
      </c>
      <c r="P384" s="1">
        <v>42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42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s="2">
        <f t="shared" si="149"/>
        <v>42</v>
      </c>
      <c r="AN384" s="2">
        <f t="shared" si="150"/>
        <v>0</v>
      </c>
      <c r="AO384" s="2">
        <f t="shared" si="151"/>
        <v>1</v>
      </c>
      <c r="AP384" s="2">
        <f t="shared" si="152"/>
        <v>0</v>
      </c>
      <c r="AQ384" s="5">
        <f t="shared" si="153"/>
        <v>0</v>
      </c>
      <c r="AR384" s="5">
        <f t="shared" si="154"/>
        <v>0</v>
      </c>
      <c r="AS384" s="2">
        <f t="shared" si="155"/>
        <v>0</v>
      </c>
      <c r="AT384" s="3">
        <f t="shared" si="156"/>
        <v>42</v>
      </c>
      <c r="AU384" s="6">
        <f t="shared" si="157"/>
        <v>0</v>
      </c>
      <c r="AV384" s="6">
        <f t="shared" si="158"/>
        <v>0</v>
      </c>
      <c r="AW384" s="6">
        <f t="shared" si="159"/>
        <v>0</v>
      </c>
      <c r="AX384" s="3">
        <f t="shared" si="160"/>
        <v>0</v>
      </c>
      <c r="AY384" s="3">
        <f t="shared" si="161"/>
        <v>0</v>
      </c>
      <c r="AZ384" s="3">
        <f t="shared" si="162"/>
        <v>0</v>
      </c>
      <c r="BA384" s="21">
        <v>0</v>
      </c>
      <c r="BB384" s="21">
        <v>0</v>
      </c>
      <c r="BC384" s="21">
        <v>0</v>
      </c>
      <c r="BD384" s="21">
        <v>0</v>
      </c>
      <c r="BE384" s="25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2">
        <v>0</v>
      </c>
      <c r="BM384" s="22">
        <v>0</v>
      </c>
      <c r="BN384" s="22">
        <v>0</v>
      </c>
      <c r="BO384" s="22">
        <v>0</v>
      </c>
      <c r="BP384" s="26">
        <v>0</v>
      </c>
      <c r="BQ384" s="26">
        <v>0</v>
      </c>
      <c r="BR384" s="26">
        <v>0</v>
      </c>
      <c r="BS384" s="22">
        <v>0</v>
      </c>
      <c r="BT384" s="22">
        <v>0</v>
      </c>
      <c r="BU384" s="22">
        <v>0</v>
      </c>
      <c r="BV384" s="22">
        <v>0</v>
      </c>
      <c r="BW384" s="22">
        <v>0</v>
      </c>
      <c r="BX384" s="2">
        <f t="shared" si="163"/>
        <v>0</v>
      </c>
      <c r="BY384" s="2">
        <f t="shared" si="164"/>
        <v>0</v>
      </c>
      <c r="BZ384" s="2">
        <f t="shared" si="165"/>
        <v>0</v>
      </c>
      <c r="CA384" s="2">
        <f t="shared" si="166"/>
        <v>0</v>
      </c>
      <c r="CB384" s="5">
        <f t="shared" si="167"/>
        <v>0</v>
      </c>
      <c r="CC384" s="5">
        <f t="shared" si="168"/>
        <v>0</v>
      </c>
      <c r="CD384" s="2">
        <f t="shared" si="169"/>
        <v>0</v>
      </c>
      <c r="CE384" s="3">
        <f t="shared" si="170"/>
        <v>0</v>
      </c>
      <c r="CF384" s="6">
        <f t="shared" si="171"/>
        <v>0</v>
      </c>
      <c r="CG384" s="6">
        <f t="shared" si="172"/>
        <v>0</v>
      </c>
      <c r="CH384" s="6">
        <f t="shared" si="173"/>
        <v>0</v>
      </c>
      <c r="CI384" s="3">
        <f t="shared" si="174"/>
        <v>0</v>
      </c>
      <c r="CJ384" s="3">
        <f t="shared" si="175"/>
        <v>0</v>
      </c>
      <c r="CK384" s="3">
        <f t="shared" si="176"/>
        <v>0</v>
      </c>
    </row>
    <row r="385" spans="1:89" x14ac:dyDescent="0.25">
      <c r="A385" t="s">
        <v>560</v>
      </c>
      <c r="B385" t="s">
        <v>561</v>
      </c>
      <c r="C385">
        <v>2020</v>
      </c>
      <c r="D385">
        <v>13</v>
      </c>
      <c r="E385">
        <v>12</v>
      </c>
      <c r="F385" t="s">
        <v>521</v>
      </c>
      <c r="G385" t="s">
        <v>144</v>
      </c>
      <c r="H385" t="str">
        <f t="shared" si="148"/>
        <v>Bowl_O</v>
      </c>
      <c r="I385" t="s">
        <v>54</v>
      </c>
      <c r="J385" t="s">
        <v>42</v>
      </c>
      <c r="K385">
        <v>1</v>
      </c>
      <c r="L385">
        <v>0</v>
      </c>
      <c r="M385">
        <v>1</v>
      </c>
      <c r="N385">
        <v>1</v>
      </c>
      <c r="O385">
        <v>40000000</v>
      </c>
      <c r="P385" s="1">
        <v>42</v>
      </c>
      <c r="Q385">
        <v>357.77777777777783</v>
      </c>
      <c r="R385">
        <v>311.11111111111109</v>
      </c>
      <c r="S385">
        <v>7.7777777777777786</v>
      </c>
      <c r="T385">
        <v>8.518518518518519</v>
      </c>
      <c r="U385">
        <v>115.00000000000003</v>
      </c>
      <c r="V385">
        <v>31.111111111111114</v>
      </c>
      <c r="W385">
        <v>3.1111111111111107</v>
      </c>
      <c r="X385">
        <v>4.6666666666666661</v>
      </c>
      <c r="Y385">
        <v>1.5555555555555554</v>
      </c>
      <c r="Z385">
        <v>0</v>
      </c>
      <c r="AA385" s="1">
        <v>42</v>
      </c>
      <c r="AB385">
        <v>306.59999999999997</v>
      </c>
      <c r="AC385">
        <v>338.8</v>
      </c>
      <c r="AD385">
        <v>9.7999999999999989</v>
      </c>
      <c r="AE385">
        <v>6.6301369863013697</v>
      </c>
      <c r="AF385">
        <v>34.571428571428577</v>
      </c>
      <c r="AG385">
        <v>31.285714285714285</v>
      </c>
      <c r="AH385">
        <v>0</v>
      </c>
      <c r="AI385">
        <v>0</v>
      </c>
      <c r="AJ385">
        <v>25.2</v>
      </c>
      <c r="AK385">
        <v>8.4</v>
      </c>
      <c r="AL385">
        <v>113.39999999999999</v>
      </c>
      <c r="AM385" s="2">
        <f t="shared" si="149"/>
        <v>42</v>
      </c>
      <c r="AN385" s="2">
        <f t="shared" si="150"/>
        <v>0.11000000000000003</v>
      </c>
      <c r="AO385" s="2">
        <f t="shared" si="151"/>
        <v>0.81481481481481477</v>
      </c>
      <c r="AP385" s="2">
        <f t="shared" si="152"/>
        <v>115.00000000000003</v>
      </c>
      <c r="AQ385" s="5">
        <f t="shared" si="153"/>
        <v>8.518518518518519</v>
      </c>
      <c r="AR385" s="5">
        <f t="shared" si="154"/>
        <v>3.7037037037037035E-2</v>
      </c>
      <c r="AS385" s="2">
        <f t="shared" si="155"/>
        <v>0.77528089887640461</v>
      </c>
      <c r="AT385" s="3">
        <f t="shared" si="156"/>
        <v>42</v>
      </c>
      <c r="AU385" s="6">
        <f t="shared" si="157"/>
        <v>6.6301369863013697</v>
      </c>
      <c r="AV385" s="6">
        <f t="shared" si="158"/>
        <v>34.571428571428577</v>
      </c>
      <c r="AW385" s="6">
        <f t="shared" si="159"/>
        <v>31.285714285714285</v>
      </c>
      <c r="AX385" s="3">
        <f t="shared" si="160"/>
        <v>0</v>
      </c>
      <c r="AY385" s="3">
        <f t="shared" si="161"/>
        <v>0.10958904109589043</v>
      </c>
      <c r="AZ385" s="3">
        <f t="shared" si="162"/>
        <v>0.36986301369863017</v>
      </c>
      <c r="BA385" s="21">
        <v>9</v>
      </c>
      <c r="BB385" s="21">
        <v>230</v>
      </c>
      <c r="BC385" s="21">
        <v>200</v>
      </c>
      <c r="BD385" s="21">
        <v>5</v>
      </c>
      <c r="BE385" s="25">
        <v>46</v>
      </c>
      <c r="BF385" s="21">
        <v>114.99999999999999</v>
      </c>
      <c r="BG385" s="21">
        <v>20</v>
      </c>
      <c r="BH385" s="21">
        <v>2</v>
      </c>
      <c r="BI385" s="21">
        <v>3</v>
      </c>
      <c r="BJ385" s="21">
        <v>1</v>
      </c>
      <c r="BK385" s="21">
        <v>0</v>
      </c>
      <c r="BL385" s="22">
        <v>10</v>
      </c>
      <c r="BM385" s="22">
        <v>219</v>
      </c>
      <c r="BN385" s="22">
        <v>242</v>
      </c>
      <c r="BO385" s="22">
        <v>7</v>
      </c>
      <c r="BP385" s="26">
        <v>6.6301369863013697</v>
      </c>
      <c r="BQ385" s="26">
        <v>34.571428571428569</v>
      </c>
      <c r="BR385" s="26">
        <v>31.285714285714285</v>
      </c>
      <c r="BS385" s="22">
        <v>0</v>
      </c>
      <c r="BT385" s="22">
        <v>0</v>
      </c>
      <c r="BU385" s="22">
        <v>18</v>
      </c>
      <c r="BV385" s="22">
        <v>6</v>
      </c>
      <c r="BW385" s="22">
        <v>81</v>
      </c>
      <c r="BX385" s="2">
        <f t="shared" si="163"/>
        <v>9</v>
      </c>
      <c r="BY385" s="2">
        <f t="shared" si="164"/>
        <v>0.11</v>
      </c>
      <c r="BZ385" s="2">
        <f t="shared" si="165"/>
        <v>0.44444444444444442</v>
      </c>
      <c r="CA385" s="2">
        <f t="shared" si="166"/>
        <v>114.99999999999999</v>
      </c>
      <c r="CB385" s="5">
        <f t="shared" si="167"/>
        <v>46</v>
      </c>
      <c r="CC385" s="5">
        <f t="shared" si="168"/>
        <v>0.1111111111111111</v>
      </c>
      <c r="CD385" s="2">
        <f t="shared" si="169"/>
        <v>0.7752808988764045</v>
      </c>
      <c r="CE385" s="3">
        <f t="shared" si="170"/>
        <v>10</v>
      </c>
      <c r="CF385" s="6">
        <f t="shared" si="171"/>
        <v>6.6301369863013697</v>
      </c>
      <c r="CG385" s="6">
        <f t="shared" si="172"/>
        <v>34.571428571428569</v>
      </c>
      <c r="CH385" s="6">
        <f t="shared" si="173"/>
        <v>31.285714285714285</v>
      </c>
      <c r="CI385" s="3">
        <f t="shared" si="174"/>
        <v>0</v>
      </c>
      <c r="CJ385" s="3">
        <f t="shared" si="175"/>
        <v>0.1095890410958904</v>
      </c>
      <c r="CK385" s="3">
        <f t="shared" si="176"/>
        <v>0.36986301369863012</v>
      </c>
    </row>
    <row r="386" spans="1:89" x14ac:dyDescent="0.25">
      <c r="A386" t="s">
        <v>562</v>
      </c>
      <c r="B386" t="s">
        <v>563</v>
      </c>
      <c r="C386">
        <v>2020</v>
      </c>
      <c r="D386">
        <v>13</v>
      </c>
      <c r="E386">
        <v>12</v>
      </c>
      <c r="F386" t="s">
        <v>521</v>
      </c>
      <c r="G386" t="s">
        <v>144</v>
      </c>
      <c r="H386" t="str">
        <f t="shared" si="148"/>
        <v>Bowl_O</v>
      </c>
      <c r="I386" t="s">
        <v>54</v>
      </c>
      <c r="J386" t="s">
        <v>42</v>
      </c>
      <c r="K386">
        <v>1</v>
      </c>
      <c r="L386">
        <v>0</v>
      </c>
      <c r="M386">
        <v>1</v>
      </c>
      <c r="N386">
        <v>0</v>
      </c>
      <c r="O386">
        <v>20000000</v>
      </c>
      <c r="P386" s="1">
        <v>42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s="1">
        <v>42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s="2">
        <f t="shared" si="149"/>
        <v>42</v>
      </c>
      <c r="AN386" s="2">
        <f t="shared" si="150"/>
        <v>0</v>
      </c>
      <c r="AO386" s="2">
        <f t="shared" si="151"/>
        <v>1</v>
      </c>
      <c r="AP386" s="2">
        <f t="shared" si="152"/>
        <v>0</v>
      </c>
      <c r="AQ386" s="5">
        <f t="shared" si="153"/>
        <v>0</v>
      </c>
      <c r="AR386" s="5">
        <f t="shared" si="154"/>
        <v>0</v>
      </c>
      <c r="AS386" s="2">
        <f t="shared" si="155"/>
        <v>0</v>
      </c>
      <c r="AT386" s="3">
        <f t="shared" si="156"/>
        <v>42</v>
      </c>
      <c r="AU386" s="6">
        <f t="shared" si="157"/>
        <v>0</v>
      </c>
      <c r="AV386" s="6">
        <f t="shared" si="158"/>
        <v>0</v>
      </c>
      <c r="AW386" s="6">
        <f t="shared" si="159"/>
        <v>0</v>
      </c>
      <c r="AX386" s="3">
        <f t="shared" si="160"/>
        <v>0</v>
      </c>
      <c r="AY386" s="3">
        <f t="shared" si="161"/>
        <v>0</v>
      </c>
      <c r="AZ386" s="3">
        <f t="shared" si="162"/>
        <v>0</v>
      </c>
      <c r="BA386" s="21">
        <v>0</v>
      </c>
      <c r="BB386" s="21">
        <v>0</v>
      </c>
      <c r="BC386" s="21">
        <v>0</v>
      </c>
      <c r="BD386" s="21">
        <v>0</v>
      </c>
      <c r="BE386" s="25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  <c r="BL386" s="22">
        <v>0</v>
      </c>
      <c r="BM386" s="22">
        <v>0</v>
      </c>
      <c r="BN386" s="22">
        <v>0</v>
      </c>
      <c r="BO386" s="22">
        <v>0</v>
      </c>
      <c r="BP386" s="26">
        <v>0</v>
      </c>
      <c r="BQ386" s="26">
        <v>0</v>
      </c>
      <c r="BR386" s="26">
        <v>0</v>
      </c>
      <c r="BS386" s="22">
        <v>0</v>
      </c>
      <c r="BT386" s="22">
        <v>0</v>
      </c>
      <c r="BU386" s="22">
        <v>0</v>
      </c>
      <c r="BV386" s="22">
        <v>0</v>
      </c>
      <c r="BW386" s="22">
        <v>0</v>
      </c>
      <c r="BX386" s="2">
        <f t="shared" si="163"/>
        <v>0</v>
      </c>
      <c r="BY386" s="2">
        <f t="shared" si="164"/>
        <v>0</v>
      </c>
      <c r="BZ386" s="2">
        <f t="shared" si="165"/>
        <v>0</v>
      </c>
      <c r="CA386" s="2">
        <f t="shared" si="166"/>
        <v>0</v>
      </c>
      <c r="CB386" s="5">
        <f t="shared" si="167"/>
        <v>0</v>
      </c>
      <c r="CC386" s="5">
        <f t="shared" si="168"/>
        <v>0</v>
      </c>
      <c r="CD386" s="2">
        <f t="shared" si="169"/>
        <v>0</v>
      </c>
      <c r="CE386" s="3">
        <f t="shared" si="170"/>
        <v>0</v>
      </c>
      <c r="CF386" s="6">
        <f t="shared" si="171"/>
        <v>0</v>
      </c>
      <c r="CG386" s="6">
        <f t="shared" si="172"/>
        <v>0</v>
      </c>
      <c r="CH386" s="6">
        <f t="shared" si="173"/>
        <v>0</v>
      </c>
      <c r="CI386" s="3">
        <f t="shared" si="174"/>
        <v>0</v>
      </c>
      <c r="CJ386" s="3">
        <f t="shared" si="175"/>
        <v>0</v>
      </c>
      <c r="CK386" s="3">
        <f t="shared" si="176"/>
        <v>0</v>
      </c>
    </row>
    <row r="387" spans="1:89" x14ac:dyDescent="0.25">
      <c r="A387" t="s">
        <v>564</v>
      </c>
      <c r="B387" t="s">
        <v>565</v>
      </c>
      <c r="C387">
        <v>2020</v>
      </c>
      <c r="D387">
        <v>13</v>
      </c>
      <c r="E387">
        <v>12</v>
      </c>
      <c r="F387" t="s">
        <v>521</v>
      </c>
      <c r="G387" t="s">
        <v>144</v>
      </c>
      <c r="H387" t="str">
        <f t="shared" si="148"/>
        <v>AR_O</v>
      </c>
      <c r="I387" t="s">
        <v>39</v>
      </c>
      <c r="J387" t="s">
        <v>42</v>
      </c>
      <c r="K387">
        <v>1</v>
      </c>
      <c r="L387">
        <v>0</v>
      </c>
      <c r="M387">
        <v>1</v>
      </c>
      <c r="N387">
        <v>1</v>
      </c>
      <c r="O387">
        <v>5000000</v>
      </c>
      <c r="P387" s="1">
        <v>42</v>
      </c>
      <c r="Q387">
        <v>182</v>
      </c>
      <c r="R387">
        <v>112</v>
      </c>
      <c r="S387">
        <v>14</v>
      </c>
      <c r="T387">
        <v>4.333333333333333</v>
      </c>
      <c r="U387">
        <v>162.5</v>
      </c>
      <c r="V387">
        <v>7</v>
      </c>
      <c r="W387">
        <v>14</v>
      </c>
      <c r="X387">
        <v>0</v>
      </c>
      <c r="Y387">
        <v>0</v>
      </c>
      <c r="Z387">
        <v>0</v>
      </c>
      <c r="AA387" s="1">
        <v>42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s="2">
        <f t="shared" si="149"/>
        <v>42</v>
      </c>
      <c r="AN387" s="2">
        <f t="shared" si="150"/>
        <v>0.1875</v>
      </c>
      <c r="AO387" s="2">
        <f t="shared" si="151"/>
        <v>0.66666666666666663</v>
      </c>
      <c r="AP387" s="2">
        <f t="shared" si="152"/>
        <v>162.5</v>
      </c>
      <c r="AQ387" s="5">
        <f t="shared" si="153"/>
        <v>4.333333333333333</v>
      </c>
      <c r="AR387" s="5">
        <f t="shared" si="154"/>
        <v>0</v>
      </c>
      <c r="AS387" s="2">
        <f t="shared" si="155"/>
        <v>0.76923076923076927</v>
      </c>
      <c r="AT387" s="3">
        <f t="shared" si="156"/>
        <v>42</v>
      </c>
      <c r="AU387" s="6">
        <f t="shared" si="157"/>
        <v>0</v>
      </c>
      <c r="AV387" s="6">
        <f t="shared" si="158"/>
        <v>0</v>
      </c>
      <c r="AW387" s="6">
        <f t="shared" si="159"/>
        <v>0</v>
      </c>
      <c r="AX387" s="3">
        <f t="shared" si="160"/>
        <v>0</v>
      </c>
      <c r="AY387" s="3">
        <f t="shared" si="161"/>
        <v>0</v>
      </c>
      <c r="AZ387" s="3">
        <f t="shared" si="162"/>
        <v>0</v>
      </c>
      <c r="BA387" s="21">
        <v>2</v>
      </c>
      <c r="BB387" s="21">
        <v>26</v>
      </c>
      <c r="BC387" s="21">
        <v>16</v>
      </c>
      <c r="BD387" s="21">
        <v>2</v>
      </c>
      <c r="BE387" s="25">
        <v>13</v>
      </c>
      <c r="BF387" s="21">
        <v>162.5</v>
      </c>
      <c r="BG387" s="21">
        <v>1</v>
      </c>
      <c r="BH387" s="21">
        <v>2</v>
      </c>
      <c r="BI387" s="21">
        <v>0</v>
      </c>
      <c r="BJ387" s="21">
        <v>0</v>
      </c>
      <c r="BK387" s="21">
        <v>0</v>
      </c>
      <c r="BL387" s="22">
        <v>0</v>
      </c>
      <c r="BM387" s="22">
        <v>0</v>
      </c>
      <c r="BN387" s="22">
        <v>0</v>
      </c>
      <c r="BO387" s="22">
        <v>0</v>
      </c>
      <c r="BP387" s="26">
        <v>0</v>
      </c>
      <c r="BQ387" s="26">
        <v>0</v>
      </c>
      <c r="BR387" s="26">
        <v>0</v>
      </c>
      <c r="BS387" s="22">
        <v>0</v>
      </c>
      <c r="BT387" s="22">
        <v>0</v>
      </c>
      <c r="BU387" s="22">
        <v>0</v>
      </c>
      <c r="BV387" s="22">
        <v>0</v>
      </c>
      <c r="BW387" s="22">
        <v>0</v>
      </c>
      <c r="BX387" s="2">
        <f t="shared" si="163"/>
        <v>2</v>
      </c>
      <c r="BY387" s="2">
        <f t="shared" si="164"/>
        <v>0.1875</v>
      </c>
      <c r="BZ387" s="2">
        <f t="shared" si="165"/>
        <v>0</v>
      </c>
      <c r="CA387" s="2">
        <f t="shared" si="166"/>
        <v>162.5</v>
      </c>
      <c r="CB387" s="5">
        <f t="shared" si="167"/>
        <v>13</v>
      </c>
      <c r="CC387" s="5">
        <f t="shared" si="168"/>
        <v>0</v>
      </c>
      <c r="CD387" s="2">
        <f t="shared" si="169"/>
        <v>0.76923076923076927</v>
      </c>
      <c r="CE387" s="3">
        <f t="shared" si="170"/>
        <v>0</v>
      </c>
      <c r="CF387" s="6">
        <f t="shared" si="171"/>
        <v>0</v>
      </c>
      <c r="CG387" s="6">
        <f t="shared" si="172"/>
        <v>0</v>
      </c>
      <c r="CH387" s="6">
        <f t="shared" si="173"/>
        <v>0</v>
      </c>
      <c r="CI387" s="3">
        <f t="shared" si="174"/>
        <v>0</v>
      </c>
      <c r="CJ387" s="3">
        <f t="shared" si="175"/>
        <v>0</v>
      </c>
      <c r="CK387" s="3">
        <f t="shared" si="176"/>
        <v>0</v>
      </c>
    </row>
    <row r="388" spans="1:89" x14ac:dyDescent="0.25">
      <c r="A388" t="s">
        <v>432</v>
      </c>
      <c r="B388" t="s">
        <v>433</v>
      </c>
      <c r="C388">
        <v>2020</v>
      </c>
      <c r="D388">
        <v>13</v>
      </c>
      <c r="E388">
        <v>12</v>
      </c>
      <c r="F388" t="s">
        <v>521</v>
      </c>
      <c r="G388" t="s">
        <v>144</v>
      </c>
      <c r="H388" t="str">
        <f t="shared" si="148"/>
        <v>AR_I</v>
      </c>
      <c r="I388" t="s">
        <v>39</v>
      </c>
      <c r="J388" t="s">
        <v>0</v>
      </c>
      <c r="K388">
        <v>0</v>
      </c>
      <c r="L388">
        <v>0</v>
      </c>
      <c r="M388">
        <v>0</v>
      </c>
      <c r="N388">
        <v>0</v>
      </c>
      <c r="O388">
        <v>2000000</v>
      </c>
      <c r="P388" s="1">
        <v>42</v>
      </c>
      <c r="Q388">
        <v>400.16666666666663</v>
      </c>
      <c r="R388">
        <v>373.33333333333337</v>
      </c>
      <c r="S388">
        <v>12.833333333333332</v>
      </c>
      <c r="T388">
        <v>9.5277777777777768</v>
      </c>
      <c r="U388">
        <v>107.18749999999997</v>
      </c>
      <c r="V388">
        <v>52.5</v>
      </c>
      <c r="W388">
        <v>2.333333333333333</v>
      </c>
      <c r="X388">
        <v>7</v>
      </c>
      <c r="Y388">
        <v>1.1666666666666665</v>
      </c>
      <c r="Z388">
        <v>0</v>
      </c>
      <c r="AA388" s="1">
        <v>42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s="2">
        <f t="shared" si="149"/>
        <v>42</v>
      </c>
      <c r="AN388" s="2">
        <f t="shared" si="150"/>
        <v>0.14687499999999998</v>
      </c>
      <c r="AO388" s="2">
        <f t="shared" si="151"/>
        <v>0.69444444444444442</v>
      </c>
      <c r="AP388" s="2">
        <f t="shared" si="152"/>
        <v>107.18749999999997</v>
      </c>
      <c r="AQ388" s="5">
        <f t="shared" si="153"/>
        <v>9.5277777777777768</v>
      </c>
      <c r="AR388" s="5">
        <f t="shared" si="154"/>
        <v>2.7777777777777773E-2</v>
      </c>
      <c r="AS388" s="2">
        <f t="shared" si="155"/>
        <v>0.55311355311355292</v>
      </c>
      <c r="AT388" s="3">
        <f t="shared" si="156"/>
        <v>42</v>
      </c>
      <c r="AU388" s="6">
        <f t="shared" si="157"/>
        <v>0</v>
      </c>
      <c r="AV388" s="6">
        <f t="shared" si="158"/>
        <v>0</v>
      </c>
      <c r="AW388" s="6">
        <f t="shared" si="159"/>
        <v>0</v>
      </c>
      <c r="AX388" s="3">
        <f t="shared" si="160"/>
        <v>0</v>
      </c>
      <c r="AY388" s="3">
        <f t="shared" si="161"/>
        <v>0</v>
      </c>
      <c r="AZ388" s="3">
        <f t="shared" si="162"/>
        <v>0</v>
      </c>
      <c r="BA388" s="21">
        <v>12</v>
      </c>
      <c r="BB388" s="21">
        <v>343</v>
      </c>
      <c r="BC388" s="21">
        <v>320</v>
      </c>
      <c r="BD388" s="21">
        <v>11</v>
      </c>
      <c r="BE388" s="25">
        <v>31.181818181818183</v>
      </c>
      <c r="BF388" s="21">
        <v>107.18749999999999</v>
      </c>
      <c r="BG388" s="21">
        <v>45</v>
      </c>
      <c r="BH388" s="21">
        <v>2</v>
      </c>
      <c r="BI388" s="21">
        <v>6</v>
      </c>
      <c r="BJ388" s="21">
        <v>1</v>
      </c>
      <c r="BK388" s="21">
        <v>0</v>
      </c>
      <c r="BL388" s="22">
        <v>0</v>
      </c>
      <c r="BM388" s="22">
        <v>0</v>
      </c>
      <c r="BN388" s="22">
        <v>0</v>
      </c>
      <c r="BO388" s="22">
        <v>0</v>
      </c>
      <c r="BP388" s="26">
        <v>0</v>
      </c>
      <c r="BQ388" s="26">
        <v>0</v>
      </c>
      <c r="BR388" s="26">
        <v>0</v>
      </c>
      <c r="BS388" s="22">
        <v>0</v>
      </c>
      <c r="BT388" s="22">
        <v>0</v>
      </c>
      <c r="BU388" s="22">
        <v>0</v>
      </c>
      <c r="BV388" s="22">
        <v>0</v>
      </c>
      <c r="BW388" s="22">
        <v>0</v>
      </c>
      <c r="BX388" s="2">
        <f t="shared" si="163"/>
        <v>12</v>
      </c>
      <c r="BY388" s="2">
        <f t="shared" si="164"/>
        <v>0.14687500000000001</v>
      </c>
      <c r="BZ388" s="2">
        <f t="shared" si="165"/>
        <v>8.3333333333333329E-2</v>
      </c>
      <c r="CA388" s="2">
        <f t="shared" si="166"/>
        <v>107.18749999999999</v>
      </c>
      <c r="CB388" s="5">
        <f t="shared" si="167"/>
        <v>31.181818181818183</v>
      </c>
      <c r="CC388" s="5">
        <f t="shared" si="168"/>
        <v>8.3333333333333329E-2</v>
      </c>
      <c r="CD388" s="2">
        <f t="shared" si="169"/>
        <v>0.55311355311355315</v>
      </c>
      <c r="CE388" s="3">
        <f t="shared" si="170"/>
        <v>0</v>
      </c>
      <c r="CF388" s="6">
        <f t="shared" si="171"/>
        <v>0</v>
      </c>
      <c r="CG388" s="6">
        <f t="shared" si="172"/>
        <v>0</v>
      </c>
      <c r="CH388" s="6">
        <f t="shared" si="173"/>
        <v>0</v>
      </c>
      <c r="CI388" s="3">
        <f t="shared" si="174"/>
        <v>0</v>
      </c>
      <c r="CJ388" s="3">
        <f t="shared" si="175"/>
        <v>0</v>
      </c>
      <c r="CK388" s="3">
        <f t="shared" si="176"/>
        <v>0</v>
      </c>
    </row>
    <row r="389" spans="1:89" x14ac:dyDescent="0.25">
      <c r="A389" t="s">
        <v>566</v>
      </c>
      <c r="B389" t="s">
        <v>567</v>
      </c>
      <c r="C389">
        <v>2020</v>
      </c>
      <c r="D389">
        <v>13</v>
      </c>
      <c r="E389">
        <v>12</v>
      </c>
      <c r="F389" t="s">
        <v>521</v>
      </c>
      <c r="G389" t="s">
        <v>144</v>
      </c>
      <c r="H389" t="str">
        <f t="shared" si="148"/>
        <v>WK_O</v>
      </c>
      <c r="I389" t="s">
        <v>51</v>
      </c>
      <c r="J389" t="s">
        <v>42</v>
      </c>
      <c r="K389">
        <v>1</v>
      </c>
      <c r="L389">
        <v>1</v>
      </c>
      <c r="M389">
        <v>1</v>
      </c>
      <c r="N389">
        <v>0</v>
      </c>
      <c r="O389">
        <v>2000000</v>
      </c>
      <c r="P389" s="1">
        <v>42</v>
      </c>
      <c r="Q389">
        <v>420</v>
      </c>
      <c r="R389">
        <v>325.81818181818181</v>
      </c>
      <c r="S389">
        <v>12.727272727272727</v>
      </c>
      <c r="T389">
        <v>10</v>
      </c>
      <c r="U389">
        <v>128.90625</v>
      </c>
      <c r="V389">
        <v>39.454545454545453</v>
      </c>
      <c r="W389">
        <v>21.636363636363637</v>
      </c>
      <c r="X389">
        <v>5.0909090909090908</v>
      </c>
      <c r="Y389">
        <v>1.2727272727272727</v>
      </c>
      <c r="Z389">
        <v>0</v>
      </c>
      <c r="AA389" s="1">
        <v>42</v>
      </c>
      <c r="AB389">
        <v>316.40000000000003</v>
      </c>
      <c r="AC389">
        <v>347.2</v>
      </c>
      <c r="AD389">
        <v>8.4</v>
      </c>
      <c r="AE389">
        <v>6.5840707964601766</v>
      </c>
      <c r="AF389">
        <v>41.333333333333329</v>
      </c>
      <c r="AG389">
        <v>37.666666666666671</v>
      </c>
      <c r="AH389">
        <v>0</v>
      </c>
      <c r="AI389">
        <v>0</v>
      </c>
      <c r="AJ389">
        <v>29.400000000000002</v>
      </c>
      <c r="AK389">
        <v>4.2</v>
      </c>
      <c r="AL389">
        <v>109.2</v>
      </c>
      <c r="AM389" s="2">
        <f t="shared" si="149"/>
        <v>42</v>
      </c>
      <c r="AN389" s="2">
        <f t="shared" si="150"/>
        <v>0.1875</v>
      </c>
      <c r="AO389" s="2">
        <f t="shared" si="151"/>
        <v>0.69696969696969702</v>
      </c>
      <c r="AP389" s="2">
        <f t="shared" si="152"/>
        <v>128.90625</v>
      </c>
      <c r="AQ389" s="5">
        <f t="shared" si="153"/>
        <v>10</v>
      </c>
      <c r="AR389" s="5">
        <f t="shared" si="154"/>
        <v>3.0303030303030304E-2</v>
      </c>
      <c r="AS389" s="2">
        <f t="shared" si="155"/>
        <v>0.5</v>
      </c>
      <c r="AT389" s="3">
        <f t="shared" si="156"/>
        <v>42</v>
      </c>
      <c r="AU389" s="6">
        <f t="shared" si="157"/>
        <v>6.5840707964601766</v>
      </c>
      <c r="AV389" s="6">
        <f t="shared" si="158"/>
        <v>41.333333333333329</v>
      </c>
      <c r="AW389" s="6">
        <f t="shared" si="159"/>
        <v>37.666666666666671</v>
      </c>
      <c r="AX389" s="3">
        <f t="shared" si="160"/>
        <v>0</v>
      </c>
      <c r="AY389" s="3">
        <f t="shared" si="161"/>
        <v>0.10619469026548672</v>
      </c>
      <c r="AZ389" s="3">
        <f t="shared" si="162"/>
        <v>0.34513274336283184</v>
      </c>
      <c r="BA389" s="21">
        <v>11</v>
      </c>
      <c r="BB389" s="21">
        <v>330</v>
      </c>
      <c r="BC389" s="21">
        <v>256</v>
      </c>
      <c r="BD389" s="21">
        <v>10</v>
      </c>
      <c r="BE389" s="25">
        <v>33</v>
      </c>
      <c r="BF389" s="21">
        <v>128.90625</v>
      </c>
      <c r="BG389" s="21">
        <v>31</v>
      </c>
      <c r="BH389" s="21">
        <v>17</v>
      </c>
      <c r="BI389" s="21">
        <v>4</v>
      </c>
      <c r="BJ389" s="21">
        <v>1</v>
      </c>
      <c r="BK389" s="21">
        <v>0</v>
      </c>
      <c r="BL389" s="22">
        <v>10</v>
      </c>
      <c r="BM389" s="22">
        <v>226</v>
      </c>
      <c r="BN389" s="22">
        <v>248</v>
      </c>
      <c r="BO389" s="22">
        <v>6</v>
      </c>
      <c r="BP389" s="26">
        <v>6.5840707964601766</v>
      </c>
      <c r="BQ389" s="26">
        <v>41.333333333333336</v>
      </c>
      <c r="BR389" s="26">
        <v>37.666666666666664</v>
      </c>
      <c r="BS389" s="22">
        <v>0</v>
      </c>
      <c r="BT389" s="22">
        <v>0</v>
      </c>
      <c r="BU389" s="22">
        <v>21</v>
      </c>
      <c r="BV389" s="22">
        <v>3</v>
      </c>
      <c r="BW389" s="22">
        <v>78</v>
      </c>
      <c r="BX389" s="2">
        <f t="shared" si="163"/>
        <v>11</v>
      </c>
      <c r="BY389" s="2">
        <f t="shared" si="164"/>
        <v>0.1875</v>
      </c>
      <c r="BZ389" s="2">
        <f t="shared" si="165"/>
        <v>9.0909090909090912E-2</v>
      </c>
      <c r="CA389" s="2">
        <f t="shared" si="166"/>
        <v>128.90625</v>
      </c>
      <c r="CB389" s="5">
        <f t="shared" si="167"/>
        <v>33</v>
      </c>
      <c r="CC389" s="5">
        <f t="shared" si="168"/>
        <v>9.0909090909090912E-2</v>
      </c>
      <c r="CD389" s="2">
        <f t="shared" si="169"/>
        <v>0.5</v>
      </c>
      <c r="CE389" s="3">
        <f t="shared" si="170"/>
        <v>10</v>
      </c>
      <c r="CF389" s="6">
        <f t="shared" si="171"/>
        <v>6.5840707964601766</v>
      </c>
      <c r="CG389" s="6">
        <f t="shared" si="172"/>
        <v>41.333333333333336</v>
      </c>
      <c r="CH389" s="6">
        <f t="shared" si="173"/>
        <v>37.666666666666664</v>
      </c>
      <c r="CI389" s="3">
        <f t="shared" si="174"/>
        <v>0</v>
      </c>
      <c r="CJ389" s="3">
        <f t="shared" si="175"/>
        <v>0.10619469026548672</v>
      </c>
      <c r="CK389" s="3">
        <f t="shared" si="176"/>
        <v>0.34513274336283184</v>
      </c>
    </row>
    <row r="390" spans="1:89" x14ac:dyDescent="0.25">
      <c r="A390" t="s">
        <v>568</v>
      </c>
      <c r="B390" t="s">
        <v>569</v>
      </c>
      <c r="C390">
        <v>2020</v>
      </c>
      <c r="D390">
        <v>13</v>
      </c>
      <c r="E390">
        <v>12</v>
      </c>
      <c r="F390" t="s">
        <v>521</v>
      </c>
      <c r="G390" t="s">
        <v>144</v>
      </c>
      <c r="H390" t="str">
        <f t="shared" ref="H390:H453" si="177">I390&amp;"_"&amp;J390</f>
        <v>AR_I</v>
      </c>
      <c r="I390" t="s">
        <v>39</v>
      </c>
      <c r="J390" t="s">
        <v>0</v>
      </c>
      <c r="K390">
        <v>0</v>
      </c>
      <c r="L390">
        <v>0</v>
      </c>
      <c r="M390">
        <v>0</v>
      </c>
      <c r="N390">
        <v>0</v>
      </c>
      <c r="O390">
        <v>2000000</v>
      </c>
      <c r="P390" s="1">
        <v>42</v>
      </c>
      <c r="Q390">
        <v>70</v>
      </c>
      <c r="R390">
        <v>70</v>
      </c>
      <c r="S390">
        <v>7</v>
      </c>
      <c r="T390">
        <v>1.6666666666666667</v>
      </c>
      <c r="U390">
        <v>100</v>
      </c>
      <c r="V390">
        <v>7</v>
      </c>
      <c r="W390">
        <v>0</v>
      </c>
      <c r="X390">
        <v>0</v>
      </c>
      <c r="Y390">
        <v>0</v>
      </c>
      <c r="Z390">
        <v>0</v>
      </c>
      <c r="AA390" s="1">
        <v>42</v>
      </c>
      <c r="AB390">
        <v>357</v>
      </c>
      <c r="AC390">
        <v>479.5</v>
      </c>
      <c r="AD390">
        <v>21</v>
      </c>
      <c r="AE390">
        <v>8.0588235294117645</v>
      </c>
      <c r="AF390">
        <v>22.833333333333332</v>
      </c>
      <c r="AG390">
        <v>17</v>
      </c>
      <c r="AH390">
        <v>0</v>
      </c>
      <c r="AI390">
        <v>0</v>
      </c>
      <c r="AJ390">
        <v>56</v>
      </c>
      <c r="AK390">
        <v>14</v>
      </c>
      <c r="AL390">
        <v>147</v>
      </c>
      <c r="AM390" s="2">
        <f t="shared" ref="AM390:AM453" si="178">P390</f>
        <v>42</v>
      </c>
      <c r="AN390" s="2">
        <f t="shared" ref="AN390:AN453" si="179">IFERROR((V390+W390)/R390,0)</f>
        <v>0.1</v>
      </c>
      <c r="AO390" s="2">
        <f t="shared" ref="AO390:AO453" si="180">IFERROR((P390-S390)/P390,0)</f>
        <v>0.83333333333333337</v>
      </c>
      <c r="AP390" s="2">
        <f t="shared" ref="AP390:AP453" si="181">U390</f>
        <v>100</v>
      </c>
      <c r="AQ390" s="5">
        <f t="shared" ref="AQ390:AQ453" si="182">T390</f>
        <v>1.6666666666666667</v>
      </c>
      <c r="AR390" s="5">
        <f t="shared" ref="AR390:AR453" si="183">IFERROR(Y390/P390,0)</f>
        <v>0</v>
      </c>
      <c r="AS390" s="2">
        <f t="shared" ref="AS390:AS453" si="184">IFERROR((Q390-(V390*4 + W390*6))/(R390-V390-W390),0)</f>
        <v>0.66666666666666663</v>
      </c>
      <c r="AT390" s="3">
        <f t="shared" ref="AT390:AT453" si="185">AA390</f>
        <v>42</v>
      </c>
      <c r="AU390" s="6">
        <f t="shared" ref="AU390:AU453" si="186">AE390</f>
        <v>8.0588235294117645</v>
      </c>
      <c r="AV390" s="6">
        <f t="shared" ref="AV390:AV453" si="187">AF390</f>
        <v>22.833333333333332</v>
      </c>
      <c r="AW390" s="6">
        <f t="shared" ref="AW390:AW453" si="188">AG390</f>
        <v>17</v>
      </c>
      <c r="AX390" s="3">
        <f t="shared" ref="AX390:AX453" si="189">IFERROR(SUM(AH390)/AA390,0)</f>
        <v>0</v>
      </c>
      <c r="AY390" s="3">
        <f t="shared" ref="AY390:AY453" si="190">IFERROR(SUM(AJ390:AK390)/AB390,0)</f>
        <v>0.19607843137254902</v>
      </c>
      <c r="AZ390" s="3">
        <f t="shared" ref="AZ390:AZ453" si="191">IFERROR(AL390/AB390,0)</f>
        <v>0.41176470588235292</v>
      </c>
      <c r="BA390" s="21">
        <v>2</v>
      </c>
      <c r="BB390" s="21">
        <v>10</v>
      </c>
      <c r="BC390" s="21">
        <v>10</v>
      </c>
      <c r="BD390" s="21">
        <v>1</v>
      </c>
      <c r="BE390" s="25">
        <v>10</v>
      </c>
      <c r="BF390" s="21">
        <v>100</v>
      </c>
      <c r="BG390" s="21">
        <v>1</v>
      </c>
      <c r="BH390" s="21">
        <v>0</v>
      </c>
      <c r="BI390" s="21">
        <v>0</v>
      </c>
      <c r="BJ390" s="21">
        <v>0</v>
      </c>
      <c r="BK390" s="21">
        <v>0</v>
      </c>
      <c r="BL390" s="22">
        <v>4</v>
      </c>
      <c r="BM390" s="22">
        <v>102</v>
      </c>
      <c r="BN390" s="22">
        <v>137</v>
      </c>
      <c r="BO390" s="22">
        <v>6</v>
      </c>
      <c r="BP390" s="26">
        <v>8.0588235294117645</v>
      </c>
      <c r="BQ390" s="26">
        <v>22.833333333333332</v>
      </c>
      <c r="BR390" s="26">
        <v>17</v>
      </c>
      <c r="BS390" s="22">
        <v>0</v>
      </c>
      <c r="BT390" s="22">
        <v>0</v>
      </c>
      <c r="BU390" s="22">
        <v>16</v>
      </c>
      <c r="BV390" s="22">
        <v>4</v>
      </c>
      <c r="BW390" s="22">
        <v>42</v>
      </c>
      <c r="BX390" s="2">
        <f t="shared" ref="BX390:BX453" si="192">BA390</f>
        <v>2</v>
      </c>
      <c r="BY390" s="2">
        <f t="shared" ref="BY390:BY453" si="193">IFERROR((BG390+BH390)/BC390,0)</f>
        <v>0.1</v>
      </c>
      <c r="BZ390" s="2">
        <f t="shared" ref="BZ390:BZ453" si="194">IFERROR((BA390-BD390)/BA390,0)</f>
        <v>0.5</v>
      </c>
      <c r="CA390" s="2">
        <f t="shared" ref="CA390:CA453" si="195">BF390</f>
        <v>100</v>
      </c>
      <c r="CB390" s="5">
        <f t="shared" ref="CB390:CB453" si="196">BE390</f>
        <v>10</v>
      </c>
      <c r="CC390" s="5">
        <f t="shared" ref="CC390:CC453" si="197">IFERROR(BJ390/BA390,0)</f>
        <v>0</v>
      </c>
      <c r="CD390" s="2">
        <f t="shared" ref="CD390:CD453" si="198">IFERROR((BB390-(BG390*4 + BH390*6))/(BC390-BG390-BH390),0)</f>
        <v>0.66666666666666663</v>
      </c>
      <c r="CE390" s="3">
        <f t="shared" ref="CE390:CE453" si="199">BL390</f>
        <v>4</v>
      </c>
      <c r="CF390" s="6">
        <f t="shared" ref="CF390:CF453" si="200">BP390</f>
        <v>8.0588235294117645</v>
      </c>
      <c r="CG390" s="6">
        <f t="shared" ref="CG390:CG453" si="201">BQ390</f>
        <v>22.833333333333332</v>
      </c>
      <c r="CH390" s="6">
        <f t="shared" ref="CH390:CH453" si="202">BR390</f>
        <v>17</v>
      </c>
      <c r="CI390" s="3">
        <f t="shared" ref="CI390:CI453" si="203">IFERROR(SUM(BS390)/BL390,0)</f>
        <v>0</v>
      </c>
      <c r="CJ390" s="3">
        <f t="shared" ref="CJ390:CJ453" si="204">IFERROR(SUM(BU390:BV390)/BM390,0)</f>
        <v>0.19607843137254902</v>
      </c>
      <c r="CK390" s="3">
        <f t="shared" ref="CK390:CK453" si="205">IFERROR(BW390/BM390,0)</f>
        <v>0.41176470588235292</v>
      </c>
    </row>
    <row r="391" spans="1:89" x14ac:dyDescent="0.25">
      <c r="A391" t="s">
        <v>207</v>
      </c>
      <c r="B391" t="s">
        <v>208</v>
      </c>
      <c r="C391">
        <v>2020</v>
      </c>
      <c r="D391">
        <v>13</v>
      </c>
      <c r="E391">
        <v>12</v>
      </c>
      <c r="F391" t="s">
        <v>521</v>
      </c>
      <c r="G391" t="s">
        <v>154</v>
      </c>
      <c r="H391" t="str">
        <f t="shared" si="177"/>
        <v>AR_O</v>
      </c>
      <c r="I391" t="s">
        <v>39</v>
      </c>
      <c r="J391" t="s">
        <v>42</v>
      </c>
      <c r="K391">
        <v>1</v>
      </c>
      <c r="L391">
        <v>0</v>
      </c>
      <c r="M391">
        <v>1</v>
      </c>
      <c r="N391">
        <v>1</v>
      </c>
      <c r="O391">
        <v>20000000</v>
      </c>
      <c r="P391" s="1">
        <v>42</v>
      </c>
      <c r="Q391">
        <v>94.5</v>
      </c>
      <c r="R391">
        <v>70</v>
      </c>
      <c r="S391">
        <v>10.5</v>
      </c>
      <c r="T391">
        <v>2.25</v>
      </c>
      <c r="U391">
        <v>135</v>
      </c>
      <c r="V391">
        <v>10.5</v>
      </c>
      <c r="W391">
        <v>3.5</v>
      </c>
      <c r="X391">
        <v>0</v>
      </c>
      <c r="Y391">
        <v>0</v>
      </c>
      <c r="Z391">
        <v>0</v>
      </c>
      <c r="AA391" s="1">
        <v>42</v>
      </c>
      <c r="AB391">
        <v>257.83333333333337</v>
      </c>
      <c r="AC391">
        <v>379.16666666666663</v>
      </c>
      <c r="AD391">
        <v>5.8333333333333339</v>
      </c>
      <c r="AE391">
        <v>8.823529411764703</v>
      </c>
      <c r="AF391">
        <v>64.999999999999986</v>
      </c>
      <c r="AG391">
        <v>44.2</v>
      </c>
      <c r="AH391">
        <v>0</v>
      </c>
      <c r="AI391">
        <v>0</v>
      </c>
      <c r="AJ391">
        <v>30.333333333333332</v>
      </c>
      <c r="AK391">
        <v>17.5</v>
      </c>
      <c r="AL391">
        <v>78.166666666666657</v>
      </c>
      <c r="AM391" s="2">
        <f t="shared" si="178"/>
        <v>42</v>
      </c>
      <c r="AN391" s="2">
        <f t="shared" si="179"/>
        <v>0.2</v>
      </c>
      <c r="AO391" s="2">
        <f t="shared" si="180"/>
        <v>0.75</v>
      </c>
      <c r="AP391" s="2">
        <f t="shared" si="181"/>
        <v>135</v>
      </c>
      <c r="AQ391" s="5">
        <f t="shared" si="182"/>
        <v>2.25</v>
      </c>
      <c r="AR391" s="5">
        <f t="shared" si="183"/>
        <v>0</v>
      </c>
      <c r="AS391" s="2">
        <f t="shared" si="184"/>
        <v>0.5625</v>
      </c>
      <c r="AT391" s="3">
        <f t="shared" si="185"/>
        <v>42</v>
      </c>
      <c r="AU391" s="6">
        <f t="shared" si="186"/>
        <v>8.823529411764703</v>
      </c>
      <c r="AV391" s="6">
        <f t="shared" si="187"/>
        <v>64.999999999999986</v>
      </c>
      <c r="AW391" s="6">
        <f t="shared" si="188"/>
        <v>44.2</v>
      </c>
      <c r="AX391" s="3">
        <f t="shared" si="189"/>
        <v>0</v>
      </c>
      <c r="AY391" s="3">
        <f t="shared" si="190"/>
        <v>0.18552036199095018</v>
      </c>
      <c r="AZ391" s="3">
        <f t="shared" si="191"/>
        <v>0.30316742081447956</v>
      </c>
      <c r="BA391" s="21">
        <v>4</v>
      </c>
      <c r="BB391" s="21">
        <v>27</v>
      </c>
      <c r="BC391" s="21">
        <v>20</v>
      </c>
      <c r="BD391" s="21">
        <v>3</v>
      </c>
      <c r="BE391" s="25">
        <v>9</v>
      </c>
      <c r="BF391" s="21">
        <v>135</v>
      </c>
      <c r="BG391" s="21">
        <v>3</v>
      </c>
      <c r="BH391" s="21">
        <v>1</v>
      </c>
      <c r="BI391" s="21">
        <v>0</v>
      </c>
      <c r="BJ391" s="21">
        <v>0</v>
      </c>
      <c r="BK391" s="21">
        <v>0</v>
      </c>
      <c r="BL391" s="22">
        <v>12</v>
      </c>
      <c r="BM391" s="22">
        <v>221</v>
      </c>
      <c r="BN391" s="22">
        <v>325</v>
      </c>
      <c r="BO391" s="22">
        <v>5</v>
      </c>
      <c r="BP391" s="26">
        <v>8.8235294117647065</v>
      </c>
      <c r="BQ391" s="26">
        <v>65</v>
      </c>
      <c r="BR391" s="26">
        <v>44.2</v>
      </c>
      <c r="BS391" s="22">
        <v>0</v>
      </c>
      <c r="BT391" s="22">
        <v>0</v>
      </c>
      <c r="BU391" s="22">
        <v>26</v>
      </c>
      <c r="BV391" s="22">
        <v>15</v>
      </c>
      <c r="BW391" s="22">
        <v>67</v>
      </c>
      <c r="BX391" s="2">
        <f t="shared" si="192"/>
        <v>4</v>
      </c>
      <c r="BY391" s="2">
        <f t="shared" si="193"/>
        <v>0.2</v>
      </c>
      <c r="BZ391" s="2">
        <f t="shared" si="194"/>
        <v>0.25</v>
      </c>
      <c r="CA391" s="2">
        <f t="shared" si="195"/>
        <v>135</v>
      </c>
      <c r="CB391" s="5">
        <f t="shared" si="196"/>
        <v>9</v>
      </c>
      <c r="CC391" s="5">
        <f t="shared" si="197"/>
        <v>0</v>
      </c>
      <c r="CD391" s="2">
        <f t="shared" si="198"/>
        <v>0.5625</v>
      </c>
      <c r="CE391" s="3">
        <f t="shared" si="199"/>
        <v>12</v>
      </c>
      <c r="CF391" s="6">
        <f t="shared" si="200"/>
        <v>8.8235294117647065</v>
      </c>
      <c r="CG391" s="6">
        <f t="shared" si="201"/>
        <v>65</v>
      </c>
      <c r="CH391" s="6">
        <f t="shared" si="202"/>
        <v>44.2</v>
      </c>
      <c r="CI391" s="3">
        <f t="shared" si="203"/>
        <v>0</v>
      </c>
      <c r="CJ391" s="3">
        <f t="shared" si="204"/>
        <v>0.18552036199095023</v>
      </c>
      <c r="CK391" s="3">
        <f t="shared" si="205"/>
        <v>0.30316742081447962</v>
      </c>
    </row>
    <row r="392" spans="1:89" x14ac:dyDescent="0.25">
      <c r="A392" t="s">
        <v>460</v>
      </c>
      <c r="B392" t="s">
        <v>461</v>
      </c>
      <c r="C392">
        <v>2020</v>
      </c>
      <c r="D392">
        <v>13</v>
      </c>
      <c r="E392">
        <v>12</v>
      </c>
      <c r="F392" t="s">
        <v>521</v>
      </c>
      <c r="G392" t="s">
        <v>154</v>
      </c>
      <c r="H392" t="str">
        <f t="shared" si="177"/>
        <v>Bat_I</v>
      </c>
      <c r="I392" t="s">
        <v>36</v>
      </c>
      <c r="J392" t="s">
        <v>0</v>
      </c>
      <c r="K392">
        <v>0</v>
      </c>
      <c r="L392">
        <v>0</v>
      </c>
      <c r="M392">
        <v>0</v>
      </c>
      <c r="N392">
        <v>0</v>
      </c>
      <c r="O392">
        <v>19000000</v>
      </c>
      <c r="P392" s="1">
        <v>42</v>
      </c>
      <c r="Q392">
        <v>336</v>
      </c>
      <c r="R392">
        <v>267.07692307692309</v>
      </c>
      <c r="S392">
        <v>9.6923076923076916</v>
      </c>
      <c r="T392">
        <v>8</v>
      </c>
      <c r="U392">
        <v>125.80645161290323</v>
      </c>
      <c r="V392">
        <v>22.615384615384617</v>
      </c>
      <c r="W392">
        <v>15.076923076923077</v>
      </c>
      <c r="X392">
        <v>4.3076923076923084</v>
      </c>
      <c r="Y392">
        <v>2.1538461538461542</v>
      </c>
      <c r="Z392">
        <v>0</v>
      </c>
      <c r="AA392" s="1">
        <v>42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s="2">
        <f t="shared" si="178"/>
        <v>42</v>
      </c>
      <c r="AN392" s="2">
        <f t="shared" si="179"/>
        <v>0.1411290322580645</v>
      </c>
      <c r="AO392" s="2">
        <f t="shared" si="180"/>
        <v>0.76923076923076916</v>
      </c>
      <c r="AP392" s="2">
        <f t="shared" si="181"/>
        <v>125.80645161290323</v>
      </c>
      <c r="AQ392" s="5">
        <f t="shared" si="182"/>
        <v>8</v>
      </c>
      <c r="AR392" s="5">
        <f t="shared" si="183"/>
        <v>5.1282051282051287E-2</v>
      </c>
      <c r="AS392" s="2">
        <f t="shared" si="184"/>
        <v>0.676056338028169</v>
      </c>
      <c r="AT392" s="3">
        <f t="shared" si="185"/>
        <v>42</v>
      </c>
      <c r="AU392" s="6">
        <f t="shared" si="186"/>
        <v>0</v>
      </c>
      <c r="AV392" s="6">
        <f t="shared" si="187"/>
        <v>0</v>
      </c>
      <c r="AW392" s="6">
        <f t="shared" si="188"/>
        <v>0</v>
      </c>
      <c r="AX392" s="3">
        <f t="shared" si="189"/>
        <v>0</v>
      </c>
      <c r="AY392" s="3">
        <f t="shared" si="190"/>
        <v>0</v>
      </c>
      <c r="AZ392" s="3">
        <f t="shared" si="191"/>
        <v>0</v>
      </c>
      <c r="BA392" s="21">
        <v>13</v>
      </c>
      <c r="BB392" s="21">
        <v>312</v>
      </c>
      <c r="BC392" s="21">
        <v>248</v>
      </c>
      <c r="BD392" s="21">
        <v>9</v>
      </c>
      <c r="BE392" s="25">
        <v>34.666666666666664</v>
      </c>
      <c r="BF392" s="21">
        <v>125.80645161290323</v>
      </c>
      <c r="BG392" s="21">
        <v>21</v>
      </c>
      <c r="BH392" s="21">
        <v>14</v>
      </c>
      <c r="BI392" s="21">
        <v>4</v>
      </c>
      <c r="BJ392" s="21">
        <v>2</v>
      </c>
      <c r="BK392" s="21">
        <v>0</v>
      </c>
      <c r="BL392" s="22">
        <v>0</v>
      </c>
      <c r="BM392" s="22">
        <v>0</v>
      </c>
      <c r="BN392" s="22">
        <v>0</v>
      </c>
      <c r="BO392" s="22">
        <v>0</v>
      </c>
      <c r="BP392" s="26">
        <v>0</v>
      </c>
      <c r="BQ392" s="26">
        <v>0</v>
      </c>
      <c r="BR392" s="26">
        <v>0</v>
      </c>
      <c r="BS392" s="22">
        <v>0</v>
      </c>
      <c r="BT392" s="22">
        <v>0</v>
      </c>
      <c r="BU392" s="22">
        <v>0</v>
      </c>
      <c r="BV392" s="22">
        <v>0</v>
      </c>
      <c r="BW392" s="22">
        <v>0</v>
      </c>
      <c r="BX392" s="2">
        <f t="shared" si="192"/>
        <v>13</v>
      </c>
      <c r="BY392" s="2">
        <f t="shared" si="193"/>
        <v>0.14112903225806453</v>
      </c>
      <c r="BZ392" s="2">
        <f t="shared" si="194"/>
        <v>0.30769230769230771</v>
      </c>
      <c r="CA392" s="2">
        <f t="shared" si="195"/>
        <v>125.80645161290323</v>
      </c>
      <c r="CB392" s="5">
        <f t="shared" si="196"/>
        <v>34.666666666666664</v>
      </c>
      <c r="CC392" s="5">
        <f t="shared" si="197"/>
        <v>0.15384615384615385</v>
      </c>
      <c r="CD392" s="2">
        <f t="shared" si="198"/>
        <v>0.676056338028169</v>
      </c>
      <c r="CE392" s="3">
        <f t="shared" si="199"/>
        <v>0</v>
      </c>
      <c r="CF392" s="6">
        <f t="shared" si="200"/>
        <v>0</v>
      </c>
      <c r="CG392" s="6">
        <f t="shared" si="201"/>
        <v>0</v>
      </c>
      <c r="CH392" s="6">
        <f t="shared" si="202"/>
        <v>0</v>
      </c>
      <c r="CI392" s="3">
        <f t="shared" si="203"/>
        <v>0</v>
      </c>
      <c r="CJ392" s="3">
        <f t="shared" si="204"/>
        <v>0</v>
      </c>
      <c r="CK392" s="3">
        <f t="shared" si="205"/>
        <v>0</v>
      </c>
    </row>
    <row r="393" spans="1:89" x14ac:dyDescent="0.25">
      <c r="A393" t="s">
        <v>570</v>
      </c>
      <c r="B393" t="s">
        <v>570</v>
      </c>
      <c r="C393">
        <v>2020</v>
      </c>
      <c r="D393">
        <v>13</v>
      </c>
      <c r="E393">
        <v>12</v>
      </c>
      <c r="F393" t="s">
        <v>521</v>
      </c>
      <c r="G393" t="s">
        <v>154</v>
      </c>
      <c r="H393" t="str">
        <f t="shared" si="177"/>
        <v>Bat_I</v>
      </c>
      <c r="I393" t="s">
        <v>36</v>
      </c>
      <c r="J393" t="s">
        <v>0</v>
      </c>
      <c r="K393">
        <v>0</v>
      </c>
      <c r="L393">
        <v>0</v>
      </c>
      <c r="M393">
        <v>0</v>
      </c>
      <c r="N393">
        <v>0</v>
      </c>
      <c r="O393">
        <v>19000000</v>
      </c>
      <c r="P393" s="1">
        <v>42</v>
      </c>
      <c r="Q393">
        <v>112</v>
      </c>
      <c r="R393">
        <v>98</v>
      </c>
      <c r="S393">
        <v>14</v>
      </c>
      <c r="T393">
        <v>2.6666666666666665</v>
      </c>
      <c r="U393">
        <v>114.28571428571428</v>
      </c>
      <c r="V393">
        <v>0</v>
      </c>
      <c r="W393">
        <v>0</v>
      </c>
      <c r="X393">
        <v>0</v>
      </c>
      <c r="Y393">
        <v>0</v>
      </c>
      <c r="Z393">
        <v>0</v>
      </c>
      <c r="AA393" s="1">
        <v>42</v>
      </c>
      <c r="AB393">
        <v>168</v>
      </c>
      <c r="AC393">
        <v>322</v>
      </c>
      <c r="AD393">
        <v>0</v>
      </c>
      <c r="AE393">
        <v>11.5</v>
      </c>
      <c r="AF393">
        <v>0</v>
      </c>
      <c r="AG393">
        <v>0</v>
      </c>
      <c r="AH393">
        <v>0</v>
      </c>
      <c r="AI393">
        <v>0</v>
      </c>
      <c r="AJ393">
        <v>28</v>
      </c>
      <c r="AK393">
        <v>28</v>
      </c>
      <c r="AL393">
        <v>70</v>
      </c>
      <c r="AM393" s="2">
        <f t="shared" si="178"/>
        <v>42</v>
      </c>
      <c r="AN393" s="2">
        <f t="shared" si="179"/>
        <v>0</v>
      </c>
      <c r="AO393" s="2">
        <f t="shared" si="180"/>
        <v>0.66666666666666663</v>
      </c>
      <c r="AP393" s="2">
        <f t="shared" si="181"/>
        <v>114.28571428571428</v>
      </c>
      <c r="AQ393" s="5">
        <f t="shared" si="182"/>
        <v>2.6666666666666665</v>
      </c>
      <c r="AR393" s="5">
        <f t="shared" si="183"/>
        <v>0</v>
      </c>
      <c r="AS393" s="2">
        <f t="shared" si="184"/>
        <v>1.1428571428571428</v>
      </c>
      <c r="AT393" s="3">
        <f t="shared" si="185"/>
        <v>42</v>
      </c>
      <c r="AU393" s="6">
        <f t="shared" si="186"/>
        <v>11.5</v>
      </c>
      <c r="AV393" s="6">
        <f t="shared" si="187"/>
        <v>0</v>
      </c>
      <c r="AW393" s="6">
        <f t="shared" si="188"/>
        <v>0</v>
      </c>
      <c r="AX393" s="3">
        <f t="shared" si="189"/>
        <v>0</v>
      </c>
      <c r="AY393" s="3">
        <f t="shared" si="190"/>
        <v>0.33333333333333331</v>
      </c>
      <c r="AZ393" s="3">
        <f t="shared" si="191"/>
        <v>0.41666666666666669</v>
      </c>
      <c r="BA393" s="21">
        <v>1</v>
      </c>
      <c r="BB393" s="21">
        <v>8</v>
      </c>
      <c r="BC393" s="21">
        <v>7</v>
      </c>
      <c r="BD393" s="21">
        <v>1</v>
      </c>
      <c r="BE393" s="25">
        <v>8</v>
      </c>
      <c r="BF393" s="21">
        <v>114.28571428571428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  <c r="BL393" s="22">
        <v>1</v>
      </c>
      <c r="BM393" s="22">
        <v>12</v>
      </c>
      <c r="BN393" s="22">
        <v>23</v>
      </c>
      <c r="BO393" s="22">
        <v>0</v>
      </c>
      <c r="BP393" s="26">
        <v>11.5</v>
      </c>
      <c r="BQ393" s="26">
        <v>0</v>
      </c>
      <c r="BR393" s="26">
        <v>0</v>
      </c>
      <c r="BS393" s="22">
        <v>0</v>
      </c>
      <c r="BT393" s="22">
        <v>0</v>
      </c>
      <c r="BU393" s="22">
        <v>2</v>
      </c>
      <c r="BV393" s="22">
        <v>2</v>
      </c>
      <c r="BW393" s="22">
        <v>5</v>
      </c>
      <c r="BX393" s="2">
        <f t="shared" si="192"/>
        <v>1</v>
      </c>
      <c r="BY393" s="2">
        <f t="shared" si="193"/>
        <v>0</v>
      </c>
      <c r="BZ393" s="2">
        <f t="shared" si="194"/>
        <v>0</v>
      </c>
      <c r="CA393" s="2">
        <f t="shared" si="195"/>
        <v>114.28571428571428</v>
      </c>
      <c r="CB393" s="5">
        <f t="shared" si="196"/>
        <v>8</v>
      </c>
      <c r="CC393" s="5">
        <f t="shared" si="197"/>
        <v>0</v>
      </c>
      <c r="CD393" s="2">
        <f t="shared" si="198"/>
        <v>1.1428571428571428</v>
      </c>
      <c r="CE393" s="3">
        <f t="shared" si="199"/>
        <v>1</v>
      </c>
      <c r="CF393" s="6">
        <f t="shared" si="200"/>
        <v>11.5</v>
      </c>
      <c r="CG393" s="6">
        <f t="shared" si="201"/>
        <v>0</v>
      </c>
      <c r="CH393" s="6">
        <f t="shared" si="202"/>
        <v>0</v>
      </c>
      <c r="CI393" s="3">
        <f t="shared" si="203"/>
        <v>0</v>
      </c>
      <c r="CJ393" s="3">
        <f t="shared" si="204"/>
        <v>0.33333333333333331</v>
      </c>
      <c r="CK393" s="3">
        <f t="shared" si="205"/>
        <v>0.41666666666666669</v>
      </c>
    </row>
    <row r="394" spans="1:89" x14ac:dyDescent="0.25">
      <c r="A394" t="s">
        <v>343</v>
      </c>
      <c r="B394" t="s">
        <v>344</v>
      </c>
      <c r="C394">
        <v>2020</v>
      </c>
      <c r="D394">
        <v>13</v>
      </c>
      <c r="E394">
        <v>12</v>
      </c>
      <c r="F394" t="s">
        <v>521</v>
      </c>
      <c r="G394" t="s">
        <v>154</v>
      </c>
      <c r="H394" t="str">
        <f t="shared" si="177"/>
        <v>AR_O</v>
      </c>
      <c r="I394" t="s">
        <v>39</v>
      </c>
      <c r="J394" t="s">
        <v>42</v>
      </c>
      <c r="K394">
        <v>1</v>
      </c>
      <c r="L394">
        <v>0</v>
      </c>
      <c r="M394">
        <v>1</v>
      </c>
      <c r="N394">
        <v>1</v>
      </c>
      <c r="O394">
        <v>5000000</v>
      </c>
      <c r="P394" s="1">
        <v>42</v>
      </c>
      <c r="Q394">
        <v>158.66666666666669</v>
      </c>
      <c r="R394">
        <v>149.33333333333331</v>
      </c>
      <c r="S394">
        <v>14</v>
      </c>
      <c r="T394">
        <v>3.7777777777777781</v>
      </c>
      <c r="U394">
        <v>106.25000000000003</v>
      </c>
      <c r="V394">
        <v>18.666666666666664</v>
      </c>
      <c r="W394">
        <v>0</v>
      </c>
      <c r="X394">
        <v>0</v>
      </c>
      <c r="Y394">
        <v>0</v>
      </c>
      <c r="Z394">
        <v>0</v>
      </c>
      <c r="AA394" s="1">
        <v>42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s="2">
        <f t="shared" si="178"/>
        <v>42</v>
      </c>
      <c r="AN394" s="2">
        <f t="shared" si="179"/>
        <v>0.125</v>
      </c>
      <c r="AO394" s="2">
        <f t="shared" si="180"/>
        <v>0.66666666666666663</v>
      </c>
      <c r="AP394" s="2">
        <f t="shared" si="181"/>
        <v>106.25000000000003</v>
      </c>
      <c r="AQ394" s="5">
        <f t="shared" si="182"/>
        <v>3.7777777777777781</v>
      </c>
      <c r="AR394" s="5">
        <f t="shared" si="183"/>
        <v>0</v>
      </c>
      <c r="AS394" s="2">
        <f t="shared" si="184"/>
        <v>0.64285714285714313</v>
      </c>
      <c r="AT394" s="3">
        <f t="shared" si="185"/>
        <v>42</v>
      </c>
      <c r="AU394" s="6">
        <f t="shared" si="186"/>
        <v>0</v>
      </c>
      <c r="AV394" s="6">
        <f t="shared" si="187"/>
        <v>0</v>
      </c>
      <c r="AW394" s="6">
        <f t="shared" si="188"/>
        <v>0</v>
      </c>
      <c r="AX394" s="3">
        <f t="shared" si="189"/>
        <v>0</v>
      </c>
      <c r="AY394" s="3">
        <f t="shared" si="190"/>
        <v>0</v>
      </c>
      <c r="AZ394" s="3">
        <f t="shared" si="191"/>
        <v>0</v>
      </c>
      <c r="BA394" s="21">
        <v>3</v>
      </c>
      <c r="BB394" s="21">
        <v>34</v>
      </c>
      <c r="BC394" s="21">
        <v>32</v>
      </c>
      <c r="BD394" s="21">
        <v>3</v>
      </c>
      <c r="BE394" s="25">
        <v>11.333333333333334</v>
      </c>
      <c r="BF394" s="21">
        <v>106.25</v>
      </c>
      <c r="BG394" s="21">
        <v>4</v>
      </c>
      <c r="BH394" s="21">
        <v>0</v>
      </c>
      <c r="BI394" s="21">
        <v>0</v>
      </c>
      <c r="BJ394" s="21">
        <v>0</v>
      </c>
      <c r="BK394" s="21">
        <v>0</v>
      </c>
      <c r="BL394" s="22">
        <v>0</v>
      </c>
      <c r="BM394" s="22">
        <v>0</v>
      </c>
      <c r="BN394" s="22">
        <v>0</v>
      </c>
      <c r="BO394" s="22">
        <v>0</v>
      </c>
      <c r="BP394" s="26">
        <v>0</v>
      </c>
      <c r="BQ394" s="26">
        <v>0</v>
      </c>
      <c r="BR394" s="26">
        <v>0</v>
      </c>
      <c r="BS394" s="22">
        <v>0</v>
      </c>
      <c r="BT394" s="22">
        <v>0</v>
      </c>
      <c r="BU394" s="22">
        <v>0</v>
      </c>
      <c r="BV394" s="22">
        <v>0</v>
      </c>
      <c r="BW394" s="22">
        <v>0</v>
      </c>
      <c r="BX394" s="2">
        <f t="shared" si="192"/>
        <v>3</v>
      </c>
      <c r="BY394" s="2">
        <f t="shared" si="193"/>
        <v>0.125</v>
      </c>
      <c r="BZ394" s="2">
        <f t="shared" si="194"/>
        <v>0</v>
      </c>
      <c r="CA394" s="2">
        <f t="shared" si="195"/>
        <v>106.25</v>
      </c>
      <c r="CB394" s="5">
        <f t="shared" si="196"/>
        <v>11.333333333333334</v>
      </c>
      <c r="CC394" s="5">
        <f t="shared" si="197"/>
        <v>0</v>
      </c>
      <c r="CD394" s="2">
        <f t="shared" si="198"/>
        <v>0.6428571428571429</v>
      </c>
      <c r="CE394" s="3">
        <f t="shared" si="199"/>
        <v>0</v>
      </c>
      <c r="CF394" s="6">
        <f t="shared" si="200"/>
        <v>0</v>
      </c>
      <c r="CG394" s="6">
        <f t="shared" si="201"/>
        <v>0</v>
      </c>
      <c r="CH394" s="6">
        <f t="shared" si="202"/>
        <v>0</v>
      </c>
      <c r="CI394" s="3">
        <f t="shared" si="203"/>
        <v>0</v>
      </c>
      <c r="CJ394" s="3">
        <f t="shared" si="204"/>
        <v>0</v>
      </c>
      <c r="CK394" s="3">
        <f t="shared" si="205"/>
        <v>0</v>
      </c>
    </row>
    <row r="395" spans="1:89" x14ac:dyDescent="0.25">
      <c r="A395" t="s">
        <v>571</v>
      </c>
      <c r="C395">
        <v>2020</v>
      </c>
      <c r="D395">
        <v>13</v>
      </c>
      <c r="E395">
        <v>12</v>
      </c>
      <c r="F395" t="s">
        <v>521</v>
      </c>
      <c r="G395" t="s">
        <v>154</v>
      </c>
      <c r="H395" t="str">
        <f t="shared" si="177"/>
        <v>AR_I</v>
      </c>
      <c r="I395" t="s">
        <v>39</v>
      </c>
      <c r="J395" t="s">
        <v>0</v>
      </c>
      <c r="K395">
        <v>0</v>
      </c>
      <c r="L395">
        <v>0</v>
      </c>
      <c r="M395">
        <v>0</v>
      </c>
      <c r="N395">
        <v>0</v>
      </c>
      <c r="O395">
        <v>2000000</v>
      </c>
      <c r="P395" s="1">
        <v>42</v>
      </c>
      <c r="Q395">
        <v>709.33333333333326</v>
      </c>
      <c r="R395">
        <v>399</v>
      </c>
      <c r="S395">
        <v>10.5</v>
      </c>
      <c r="T395">
        <v>16.888888888888886</v>
      </c>
      <c r="U395">
        <v>177.77777777777777</v>
      </c>
      <c r="V395">
        <v>66.5</v>
      </c>
      <c r="W395">
        <v>51.333333333333329</v>
      </c>
      <c r="X395">
        <v>9.3333333333333321</v>
      </c>
      <c r="Y395">
        <v>5.8333333333333339</v>
      </c>
      <c r="Z395">
        <v>2.333333333333333</v>
      </c>
      <c r="AA395" s="1">
        <v>42</v>
      </c>
      <c r="AB395">
        <v>262.5</v>
      </c>
      <c r="AC395">
        <v>305.66666666666663</v>
      </c>
      <c r="AD395">
        <v>9.3333333333333321</v>
      </c>
      <c r="AE395">
        <v>6.9866666666666664</v>
      </c>
      <c r="AF395">
        <v>32.75</v>
      </c>
      <c r="AG395">
        <v>28.125000000000004</v>
      </c>
      <c r="AH395">
        <v>0</v>
      </c>
      <c r="AI395">
        <v>0</v>
      </c>
      <c r="AJ395">
        <v>14</v>
      </c>
      <c r="AK395">
        <v>11.666666666666668</v>
      </c>
      <c r="AL395">
        <v>93.333333333333343</v>
      </c>
      <c r="AM395" s="2">
        <f t="shared" si="178"/>
        <v>42</v>
      </c>
      <c r="AN395" s="2">
        <f t="shared" si="179"/>
        <v>0.2953216374269006</v>
      </c>
      <c r="AO395" s="2">
        <f t="shared" si="180"/>
        <v>0.75</v>
      </c>
      <c r="AP395" s="2">
        <f t="shared" si="181"/>
        <v>177.77777777777777</v>
      </c>
      <c r="AQ395" s="5">
        <f t="shared" si="182"/>
        <v>16.888888888888886</v>
      </c>
      <c r="AR395" s="5">
        <f t="shared" si="183"/>
        <v>0.1388888888888889</v>
      </c>
      <c r="AS395" s="2">
        <f t="shared" si="184"/>
        <v>0.4813278008298752</v>
      </c>
      <c r="AT395" s="3">
        <f t="shared" si="185"/>
        <v>42</v>
      </c>
      <c r="AU395" s="6">
        <f t="shared" si="186"/>
        <v>6.9866666666666664</v>
      </c>
      <c r="AV395" s="6">
        <f t="shared" si="187"/>
        <v>32.75</v>
      </c>
      <c r="AW395" s="6">
        <f t="shared" si="188"/>
        <v>28.125000000000004</v>
      </c>
      <c r="AX395" s="3">
        <f t="shared" si="189"/>
        <v>0</v>
      </c>
      <c r="AY395" s="3">
        <f t="shared" si="190"/>
        <v>9.7777777777777783E-2</v>
      </c>
      <c r="AZ395" s="3">
        <f t="shared" si="191"/>
        <v>0.35555555555555557</v>
      </c>
      <c r="BA395" s="21">
        <v>12</v>
      </c>
      <c r="BB395" s="21">
        <v>608</v>
      </c>
      <c r="BC395" s="21">
        <v>342</v>
      </c>
      <c r="BD395" s="21">
        <v>9</v>
      </c>
      <c r="BE395" s="25">
        <v>67.555555555555557</v>
      </c>
      <c r="BF395" s="21">
        <v>177.77777777777777</v>
      </c>
      <c r="BG395" s="21">
        <v>57</v>
      </c>
      <c r="BH395" s="21">
        <v>44</v>
      </c>
      <c r="BI395" s="21">
        <v>8</v>
      </c>
      <c r="BJ395" s="21">
        <v>5</v>
      </c>
      <c r="BK395" s="21">
        <v>2</v>
      </c>
      <c r="BL395" s="22">
        <v>12</v>
      </c>
      <c r="BM395" s="22">
        <v>225</v>
      </c>
      <c r="BN395" s="22">
        <v>262</v>
      </c>
      <c r="BO395" s="22">
        <v>8</v>
      </c>
      <c r="BP395" s="26">
        <v>6.9866666666666664</v>
      </c>
      <c r="BQ395" s="26">
        <v>32.75</v>
      </c>
      <c r="BR395" s="26">
        <v>28.125</v>
      </c>
      <c r="BS395" s="22">
        <v>0</v>
      </c>
      <c r="BT395" s="22">
        <v>0</v>
      </c>
      <c r="BU395" s="22">
        <v>12</v>
      </c>
      <c r="BV395" s="22">
        <v>10</v>
      </c>
      <c r="BW395" s="22">
        <v>80</v>
      </c>
      <c r="BX395" s="2">
        <f t="shared" si="192"/>
        <v>12</v>
      </c>
      <c r="BY395" s="2">
        <f t="shared" si="193"/>
        <v>0.2953216374269006</v>
      </c>
      <c r="BZ395" s="2">
        <f t="shared" si="194"/>
        <v>0.25</v>
      </c>
      <c r="CA395" s="2">
        <f t="shared" si="195"/>
        <v>177.77777777777777</v>
      </c>
      <c r="CB395" s="5">
        <f t="shared" si="196"/>
        <v>67.555555555555557</v>
      </c>
      <c r="CC395" s="5">
        <f t="shared" si="197"/>
        <v>0.41666666666666669</v>
      </c>
      <c r="CD395" s="2">
        <f t="shared" si="198"/>
        <v>0.48132780082987553</v>
      </c>
      <c r="CE395" s="3">
        <f t="shared" si="199"/>
        <v>12</v>
      </c>
      <c r="CF395" s="6">
        <f t="shared" si="200"/>
        <v>6.9866666666666664</v>
      </c>
      <c r="CG395" s="6">
        <f t="shared" si="201"/>
        <v>32.75</v>
      </c>
      <c r="CH395" s="6">
        <f t="shared" si="202"/>
        <v>28.125</v>
      </c>
      <c r="CI395" s="3">
        <f t="shared" si="203"/>
        <v>0</v>
      </c>
      <c r="CJ395" s="3">
        <f t="shared" si="204"/>
        <v>9.7777777777777783E-2</v>
      </c>
      <c r="CK395" s="3">
        <f t="shared" si="205"/>
        <v>0.35555555555555557</v>
      </c>
    </row>
    <row r="396" spans="1:89" x14ac:dyDescent="0.25">
      <c r="A396" t="s">
        <v>334</v>
      </c>
      <c r="C396">
        <v>2020</v>
      </c>
      <c r="D396">
        <v>13</v>
      </c>
      <c r="E396">
        <v>12</v>
      </c>
      <c r="F396" t="s">
        <v>521</v>
      </c>
      <c r="G396" t="s">
        <v>154</v>
      </c>
      <c r="H396" t="str">
        <f t="shared" si="177"/>
        <v>AR_I</v>
      </c>
      <c r="I396" t="s">
        <v>39</v>
      </c>
      <c r="J396" t="s">
        <v>0</v>
      </c>
      <c r="K396">
        <v>0</v>
      </c>
      <c r="L396">
        <v>0</v>
      </c>
      <c r="M396">
        <v>0</v>
      </c>
      <c r="N396">
        <v>0</v>
      </c>
      <c r="O396">
        <v>2000000</v>
      </c>
      <c r="P396" s="1">
        <v>42</v>
      </c>
      <c r="Q396">
        <v>80.5</v>
      </c>
      <c r="R396">
        <v>105</v>
      </c>
      <c r="S396">
        <v>3.5</v>
      </c>
      <c r="T396">
        <v>1.9166666666666667</v>
      </c>
      <c r="U396">
        <v>76.666666666666671</v>
      </c>
      <c r="V396">
        <v>3.5</v>
      </c>
      <c r="W396">
        <v>3.5</v>
      </c>
      <c r="X396">
        <v>0</v>
      </c>
      <c r="Y396">
        <v>0</v>
      </c>
      <c r="Z396">
        <v>0</v>
      </c>
      <c r="AA396" s="1">
        <v>42</v>
      </c>
      <c r="AB396">
        <v>336</v>
      </c>
      <c r="AC396">
        <v>339.23076923076923</v>
      </c>
      <c r="AD396">
        <v>12.923076923076923</v>
      </c>
      <c r="AE396">
        <v>6.0576923076923075</v>
      </c>
      <c r="AF396">
        <v>26.25</v>
      </c>
      <c r="AG396">
        <v>26</v>
      </c>
      <c r="AH396">
        <v>0</v>
      </c>
      <c r="AI396">
        <v>0</v>
      </c>
      <c r="AJ396">
        <v>24.769230769230766</v>
      </c>
      <c r="AK396">
        <v>7.5384615384615383</v>
      </c>
      <c r="AL396">
        <v>128.15384615384613</v>
      </c>
      <c r="AM396" s="2">
        <f t="shared" si="178"/>
        <v>42</v>
      </c>
      <c r="AN396" s="2">
        <f t="shared" si="179"/>
        <v>6.6666666666666666E-2</v>
      </c>
      <c r="AO396" s="2">
        <f t="shared" si="180"/>
        <v>0.91666666666666663</v>
      </c>
      <c r="AP396" s="2">
        <f t="shared" si="181"/>
        <v>76.666666666666671</v>
      </c>
      <c r="AQ396" s="5">
        <f t="shared" si="182"/>
        <v>1.9166666666666667</v>
      </c>
      <c r="AR396" s="5">
        <f t="shared" si="183"/>
        <v>0</v>
      </c>
      <c r="AS396" s="2">
        <f t="shared" si="184"/>
        <v>0.4642857142857143</v>
      </c>
      <c r="AT396" s="3">
        <f t="shared" si="185"/>
        <v>42</v>
      </c>
      <c r="AU396" s="6">
        <f t="shared" si="186"/>
        <v>6.0576923076923075</v>
      </c>
      <c r="AV396" s="6">
        <f t="shared" si="187"/>
        <v>26.25</v>
      </c>
      <c r="AW396" s="6">
        <f t="shared" si="188"/>
        <v>26</v>
      </c>
      <c r="AX396" s="3">
        <f t="shared" si="189"/>
        <v>0</v>
      </c>
      <c r="AY396" s="3">
        <f t="shared" si="190"/>
        <v>9.6153846153846145E-2</v>
      </c>
      <c r="AZ396" s="3">
        <f t="shared" si="191"/>
        <v>0.38141025641025633</v>
      </c>
      <c r="BA396" s="21">
        <v>4</v>
      </c>
      <c r="BB396" s="21">
        <v>23</v>
      </c>
      <c r="BC396" s="21">
        <v>30</v>
      </c>
      <c r="BD396" s="21">
        <v>1</v>
      </c>
      <c r="BE396" s="25">
        <v>23</v>
      </c>
      <c r="BF396" s="21">
        <v>76.666666666666671</v>
      </c>
      <c r="BG396" s="21">
        <v>1</v>
      </c>
      <c r="BH396" s="21">
        <v>1</v>
      </c>
      <c r="BI396" s="21">
        <v>0</v>
      </c>
      <c r="BJ396" s="21">
        <v>0</v>
      </c>
      <c r="BK396" s="21">
        <v>0</v>
      </c>
      <c r="BL396" s="22">
        <v>13</v>
      </c>
      <c r="BM396" s="22">
        <v>312</v>
      </c>
      <c r="BN396" s="22">
        <v>315</v>
      </c>
      <c r="BO396" s="22">
        <v>12</v>
      </c>
      <c r="BP396" s="26">
        <v>6.0576923076923075</v>
      </c>
      <c r="BQ396" s="26">
        <v>26.25</v>
      </c>
      <c r="BR396" s="26">
        <v>26</v>
      </c>
      <c r="BS396" s="22">
        <v>0</v>
      </c>
      <c r="BT396" s="22">
        <v>0</v>
      </c>
      <c r="BU396" s="22">
        <v>23</v>
      </c>
      <c r="BV396" s="22">
        <v>7</v>
      </c>
      <c r="BW396" s="22">
        <v>119</v>
      </c>
      <c r="BX396" s="2">
        <f t="shared" si="192"/>
        <v>4</v>
      </c>
      <c r="BY396" s="2">
        <f t="shared" si="193"/>
        <v>6.6666666666666666E-2</v>
      </c>
      <c r="BZ396" s="2">
        <f t="shared" si="194"/>
        <v>0.75</v>
      </c>
      <c r="CA396" s="2">
        <f t="shared" si="195"/>
        <v>76.666666666666671</v>
      </c>
      <c r="CB396" s="5">
        <f t="shared" si="196"/>
        <v>23</v>
      </c>
      <c r="CC396" s="5">
        <f t="shared" si="197"/>
        <v>0</v>
      </c>
      <c r="CD396" s="2">
        <f t="shared" si="198"/>
        <v>0.4642857142857143</v>
      </c>
      <c r="CE396" s="3">
        <f t="shared" si="199"/>
        <v>13</v>
      </c>
      <c r="CF396" s="6">
        <f t="shared" si="200"/>
        <v>6.0576923076923075</v>
      </c>
      <c r="CG396" s="6">
        <f t="shared" si="201"/>
        <v>26.25</v>
      </c>
      <c r="CH396" s="6">
        <f t="shared" si="202"/>
        <v>26</v>
      </c>
      <c r="CI396" s="3">
        <f t="shared" si="203"/>
        <v>0</v>
      </c>
      <c r="CJ396" s="3">
        <f t="shared" si="204"/>
        <v>9.6153846153846159E-2</v>
      </c>
      <c r="CK396" s="3">
        <f t="shared" si="205"/>
        <v>0.38141025641025639</v>
      </c>
    </row>
    <row r="397" spans="1:89" x14ac:dyDescent="0.25">
      <c r="A397" t="s">
        <v>572</v>
      </c>
      <c r="B397" t="s">
        <v>572</v>
      </c>
      <c r="C397">
        <v>2020</v>
      </c>
      <c r="D397">
        <v>13</v>
      </c>
      <c r="E397">
        <v>12</v>
      </c>
      <c r="F397" t="s">
        <v>521</v>
      </c>
      <c r="G397" t="s">
        <v>154</v>
      </c>
      <c r="H397" t="str">
        <f t="shared" si="177"/>
        <v>AR_I</v>
      </c>
      <c r="I397" t="s">
        <v>39</v>
      </c>
      <c r="J397" t="s">
        <v>0</v>
      </c>
      <c r="K397">
        <v>0</v>
      </c>
      <c r="L397">
        <v>0</v>
      </c>
      <c r="M397">
        <v>0</v>
      </c>
      <c r="N397">
        <v>0</v>
      </c>
      <c r="O397">
        <v>2000000</v>
      </c>
      <c r="P397" s="1">
        <v>42</v>
      </c>
      <c r="Q397">
        <v>143.5</v>
      </c>
      <c r="R397">
        <v>122.5</v>
      </c>
      <c r="S397">
        <v>10.5</v>
      </c>
      <c r="T397">
        <v>3.4166666666666665</v>
      </c>
      <c r="U397">
        <v>117.14285714285715</v>
      </c>
      <c r="V397">
        <v>17.5</v>
      </c>
      <c r="W397">
        <v>0</v>
      </c>
      <c r="X397">
        <v>0</v>
      </c>
      <c r="Y397">
        <v>0</v>
      </c>
      <c r="Z397">
        <v>0</v>
      </c>
      <c r="AA397" s="1">
        <v>42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s="2">
        <f t="shared" si="178"/>
        <v>42</v>
      </c>
      <c r="AN397" s="2">
        <f t="shared" si="179"/>
        <v>0.14285714285714285</v>
      </c>
      <c r="AO397" s="2">
        <f t="shared" si="180"/>
        <v>0.75</v>
      </c>
      <c r="AP397" s="2">
        <f t="shared" si="181"/>
        <v>117.14285714285715</v>
      </c>
      <c r="AQ397" s="5">
        <f t="shared" si="182"/>
        <v>3.4166666666666665</v>
      </c>
      <c r="AR397" s="5">
        <f t="shared" si="183"/>
        <v>0</v>
      </c>
      <c r="AS397" s="2">
        <f t="shared" si="184"/>
        <v>0.7</v>
      </c>
      <c r="AT397" s="3">
        <f t="shared" si="185"/>
        <v>42</v>
      </c>
      <c r="AU397" s="6">
        <f t="shared" si="186"/>
        <v>0</v>
      </c>
      <c r="AV397" s="6">
        <f t="shared" si="187"/>
        <v>0</v>
      </c>
      <c r="AW397" s="6">
        <f t="shared" si="188"/>
        <v>0</v>
      </c>
      <c r="AX397" s="3">
        <f t="shared" si="189"/>
        <v>0</v>
      </c>
      <c r="AY397" s="3">
        <f t="shared" si="190"/>
        <v>0</v>
      </c>
      <c r="AZ397" s="3">
        <f t="shared" si="191"/>
        <v>0</v>
      </c>
      <c r="BA397" s="21">
        <v>4</v>
      </c>
      <c r="BB397" s="21">
        <v>41</v>
      </c>
      <c r="BC397" s="21">
        <v>35</v>
      </c>
      <c r="BD397" s="21">
        <v>3</v>
      </c>
      <c r="BE397" s="25">
        <v>13.666666666666666</v>
      </c>
      <c r="BF397" s="21">
        <v>117.14285714285715</v>
      </c>
      <c r="BG397" s="21">
        <v>5</v>
      </c>
      <c r="BH397" s="21">
        <v>0</v>
      </c>
      <c r="BI397" s="21">
        <v>0</v>
      </c>
      <c r="BJ397" s="21">
        <v>0</v>
      </c>
      <c r="BK397" s="21">
        <v>0</v>
      </c>
      <c r="BL397" s="22">
        <v>0</v>
      </c>
      <c r="BM397" s="22">
        <v>0</v>
      </c>
      <c r="BN397" s="22">
        <v>0</v>
      </c>
      <c r="BO397" s="22">
        <v>0</v>
      </c>
      <c r="BP397" s="26">
        <v>0</v>
      </c>
      <c r="BQ397" s="26">
        <v>0</v>
      </c>
      <c r="BR397" s="26">
        <v>0</v>
      </c>
      <c r="BS397" s="22">
        <v>0</v>
      </c>
      <c r="BT397" s="22">
        <v>0</v>
      </c>
      <c r="BU397" s="22">
        <v>0</v>
      </c>
      <c r="BV397" s="22">
        <v>0</v>
      </c>
      <c r="BW397" s="22">
        <v>0</v>
      </c>
      <c r="BX397" s="2">
        <f t="shared" si="192"/>
        <v>4</v>
      </c>
      <c r="BY397" s="2">
        <f t="shared" si="193"/>
        <v>0.14285714285714285</v>
      </c>
      <c r="BZ397" s="2">
        <f t="shared" si="194"/>
        <v>0.25</v>
      </c>
      <c r="CA397" s="2">
        <f t="shared" si="195"/>
        <v>117.14285714285715</v>
      </c>
      <c r="CB397" s="5">
        <f t="shared" si="196"/>
        <v>13.666666666666666</v>
      </c>
      <c r="CC397" s="5">
        <f t="shared" si="197"/>
        <v>0</v>
      </c>
      <c r="CD397" s="2">
        <f t="shared" si="198"/>
        <v>0.7</v>
      </c>
      <c r="CE397" s="3">
        <f t="shared" si="199"/>
        <v>0</v>
      </c>
      <c r="CF397" s="6">
        <f t="shared" si="200"/>
        <v>0</v>
      </c>
      <c r="CG397" s="6">
        <f t="shared" si="201"/>
        <v>0</v>
      </c>
      <c r="CH397" s="6">
        <f t="shared" si="202"/>
        <v>0</v>
      </c>
      <c r="CI397" s="3">
        <f t="shared" si="203"/>
        <v>0</v>
      </c>
      <c r="CJ397" s="3">
        <f t="shared" si="204"/>
        <v>0</v>
      </c>
      <c r="CK397" s="3">
        <f t="shared" si="205"/>
        <v>0</v>
      </c>
    </row>
    <row r="398" spans="1:89" x14ac:dyDescent="0.25">
      <c r="A398" t="s">
        <v>573</v>
      </c>
      <c r="B398" t="s">
        <v>574</v>
      </c>
      <c r="C398">
        <v>2019</v>
      </c>
      <c r="D398">
        <v>12</v>
      </c>
      <c r="E398">
        <v>11</v>
      </c>
      <c r="F398" t="s">
        <v>575</v>
      </c>
      <c r="G398" t="s">
        <v>50</v>
      </c>
      <c r="H398" t="str">
        <f t="shared" si="177"/>
        <v>Bat_O</v>
      </c>
      <c r="I398" t="s">
        <v>36</v>
      </c>
      <c r="J398" t="s">
        <v>42</v>
      </c>
      <c r="K398">
        <v>1</v>
      </c>
      <c r="L398">
        <v>0</v>
      </c>
      <c r="M398">
        <v>1</v>
      </c>
      <c r="N398">
        <v>0</v>
      </c>
      <c r="O398">
        <v>64000000</v>
      </c>
      <c r="P398" s="1">
        <v>42</v>
      </c>
      <c r="Q398">
        <v>70</v>
      </c>
      <c r="R398">
        <v>112</v>
      </c>
      <c r="S398">
        <v>0</v>
      </c>
      <c r="T398">
        <v>1.6666666666666667</v>
      </c>
      <c r="U398">
        <v>62.5</v>
      </c>
      <c r="V398">
        <v>0</v>
      </c>
      <c r="W398">
        <v>0</v>
      </c>
      <c r="X398">
        <v>0</v>
      </c>
      <c r="Y398">
        <v>0</v>
      </c>
      <c r="Z398">
        <v>0</v>
      </c>
      <c r="AA398" s="1">
        <v>42</v>
      </c>
      <c r="AB398">
        <v>327.59999999999997</v>
      </c>
      <c r="AC398">
        <v>406</v>
      </c>
      <c r="AD398">
        <v>5.6000000000000005</v>
      </c>
      <c r="AE398">
        <v>7.4358974358974361</v>
      </c>
      <c r="AF398">
        <v>72.5</v>
      </c>
      <c r="AG398">
        <v>58.499999999999986</v>
      </c>
      <c r="AH398">
        <v>0</v>
      </c>
      <c r="AI398">
        <v>0</v>
      </c>
      <c r="AJ398">
        <v>22.400000000000002</v>
      </c>
      <c r="AK398">
        <v>22.400000000000002</v>
      </c>
      <c r="AL398">
        <v>128.79999999999998</v>
      </c>
      <c r="AM398" s="2">
        <f t="shared" si="178"/>
        <v>42</v>
      </c>
      <c r="AN398" s="2">
        <f t="shared" si="179"/>
        <v>0</v>
      </c>
      <c r="AO398" s="2">
        <f t="shared" si="180"/>
        <v>1</v>
      </c>
      <c r="AP398" s="2">
        <f t="shared" si="181"/>
        <v>62.5</v>
      </c>
      <c r="AQ398" s="5">
        <f t="shared" si="182"/>
        <v>1.6666666666666667</v>
      </c>
      <c r="AR398" s="5">
        <f t="shared" si="183"/>
        <v>0</v>
      </c>
      <c r="AS398" s="2">
        <f t="shared" si="184"/>
        <v>0.625</v>
      </c>
      <c r="AT398" s="3">
        <f t="shared" si="185"/>
        <v>42</v>
      </c>
      <c r="AU398" s="6">
        <f t="shared" si="186"/>
        <v>7.4358974358974361</v>
      </c>
      <c r="AV398" s="6">
        <f t="shared" si="187"/>
        <v>72.5</v>
      </c>
      <c r="AW398" s="6">
        <f t="shared" si="188"/>
        <v>58.499999999999986</v>
      </c>
      <c r="AX398" s="3">
        <f t="shared" si="189"/>
        <v>0</v>
      </c>
      <c r="AY398" s="3">
        <f t="shared" si="190"/>
        <v>0.13675213675213677</v>
      </c>
      <c r="AZ398" s="3">
        <f t="shared" si="191"/>
        <v>0.39316239316239315</v>
      </c>
      <c r="BA398" s="21">
        <v>1</v>
      </c>
      <c r="BB398" s="21">
        <v>5</v>
      </c>
      <c r="BC398" s="21">
        <v>8</v>
      </c>
      <c r="BD398" s="21">
        <v>0</v>
      </c>
      <c r="BE398" s="25">
        <v>0</v>
      </c>
      <c r="BF398" s="21">
        <v>62.5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2">
        <v>5</v>
      </c>
      <c r="BM398" s="22">
        <v>117</v>
      </c>
      <c r="BN398" s="22">
        <v>145</v>
      </c>
      <c r="BO398" s="22">
        <v>2</v>
      </c>
      <c r="BP398" s="26">
        <v>7.4358974358974361</v>
      </c>
      <c r="BQ398" s="26">
        <v>72.5</v>
      </c>
      <c r="BR398" s="26">
        <v>58.5</v>
      </c>
      <c r="BS398" s="22">
        <v>0</v>
      </c>
      <c r="BT398" s="22">
        <v>0</v>
      </c>
      <c r="BU398" s="22">
        <v>8</v>
      </c>
      <c r="BV398" s="22">
        <v>8</v>
      </c>
      <c r="BW398" s="22">
        <v>46</v>
      </c>
      <c r="BX398" s="2">
        <f t="shared" si="192"/>
        <v>1</v>
      </c>
      <c r="BY398" s="2">
        <f t="shared" si="193"/>
        <v>0</v>
      </c>
      <c r="BZ398" s="2">
        <f t="shared" si="194"/>
        <v>1</v>
      </c>
      <c r="CA398" s="2">
        <f t="shared" si="195"/>
        <v>62.5</v>
      </c>
      <c r="CB398" s="5">
        <f t="shared" si="196"/>
        <v>0</v>
      </c>
      <c r="CC398" s="5">
        <f t="shared" si="197"/>
        <v>0</v>
      </c>
      <c r="CD398" s="2">
        <f t="shared" si="198"/>
        <v>0.625</v>
      </c>
      <c r="CE398" s="3">
        <f t="shared" si="199"/>
        <v>5</v>
      </c>
      <c r="CF398" s="6">
        <f t="shared" si="200"/>
        <v>7.4358974358974361</v>
      </c>
      <c r="CG398" s="6">
        <f t="shared" si="201"/>
        <v>72.5</v>
      </c>
      <c r="CH398" s="6">
        <f t="shared" si="202"/>
        <v>58.5</v>
      </c>
      <c r="CI398" s="3">
        <f t="shared" si="203"/>
        <v>0</v>
      </c>
      <c r="CJ398" s="3">
        <f t="shared" si="204"/>
        <v>0.13675213675213677</v>
      </c>
      <c r="CK398" s="3">
        <f t="shared" si="205"/>
        <v>0.39316239316239315</v>
      </c>
    </row>
    <row r="399" spans="1:89" x14ac:dyDescent="0.25">
      <c r="A399" t="s">
        <v>576</v>
      </c>
      <c r="B399" t="s">
        <v>577</v>
      </c>
      <c r="C399">
        <v>2019</v>
      </c>
      <c r="D399">
        <v>12</v>
      </c>
      <c r="E399">
        <v>11</v>
      </c>
      <c r="F399" t="s">
        <v>575</v>
      </c>
      <c r="G399" t="s">
        <v>50</v>
      </c>
      <c r="H399" t="str">
        <f t="shared" si="177"/>
        <v>AR_I</v>
      </c>
      <c r="I399" t="s">
        <v>39</v>
      </c>
      <c r="J399" t="s">
        <v>0</v>
      </c>
      <c r="K399">
        <v>0</v>
      </c>
      <c r="L399">
        <v>0</v>
      </c>
      <c r="M399">
        <v>0</v>
      </c>
      <c r="N399">
        <v>1</v>
      </c>
      <c r="O399">
        <v>50000000</v>
      </c>
      <c r="P399" s="1">
        <v>42</v>
      </c>
      <c r="Q399">
        <v>100</v>
      </c>
      <c r="R399">
        <v>96</v>
      </c>
      <c r="S399">
        <v>12</v>
      </c>
      <c r="T399">
        <v>2.3809523809523809</v>
      </c>
      <c r="U399">
        <v>104.16666666666667</v>
      </c>
      <c r="V399">
        <v>8</v>
      </c>
      <c r="W399">
        <v>2</v>
      </c>
      <c r="X399">
        <v>0</v>
      </c>
      <c r="Y399">
        <v>0</v>
      </c>
      <c r="Z399">
        <v>0</v>
      </c>
      <c r="AA399" s="1">
        <v>42</v>
      </c>
      <c r="AB399">
        <v>299.38461538461536</v>
      </c>
      <c r="AC399">
        <v>371.53846153846155</v>
      </c>
      <c r="AD399">
        <v>12.923076923076923</v>
      </c>
      <c r="AE399">
        <v>7.4460431654676267</v>
      </c>
      <c r="AF399">
        <v>28.75</v>
      </c>
      <c r="AG399">
        <v>23.166666666666664</v>
      </c>
      <c r="AH399">
        <v>0</v>
      </c>
      <c r="AI399">
        <v>0</v>
      </c>
      <c r="AJ399">
        <v>45.230769230769234</v>
      </c>
      <c r="AK399">
        <v>5.384615384615385</v>
      </c>
      <c r="AL399">
        <v>110.92307692307693</v>
      </c>
      <c r="AM399" s="2">
        <f t="shared" si="178"/>
        <v>42</v>
      </c>
      <c r="AN399" s="2">
        <f t="shared" si="179"/>
        <v>0.10416666666666667</v>
      </c>
      <c r="AO399" s="2">
        <f t="shared" si="180"/>
        <v>0.7142857142857143</v>
      </c>
      <c r="AP399" s="2">
        <f t="shared" si="181"/>
        <v>104.16666666666667</v>
      </c>
      <c r="AQ399" s="5">
        <f t="shared" si="182"/>
        <v>2.3809523809523809</v>
      </c>
      <c r="AR399" s="5">
        <f t="shared" si="183"/>
        <v>0</v>
      </c>
      <c r="AS399" s="2">
        <f t="shared" si="184"/>
        <v>0.65116279069767447</v>
      </c>
      <c r="AT399" s="3">
        <f t="shared" si="185"/>
        <v>42</v>
      </c>
      <c r="AU399" s="6">
        <f t="shared" si="186"/>
        <v>7.4460431654676267</v>
      </c>
      <c r="AV399" s="6">
        <f t="shared" si="187"/>
        <v>28.75</v>
      </c>
      <c r="AW399" s="6">
        <f t="shared" si="188"/>
        <v>23.166666666666664</v>
      </c>
      <c r="AX399" s="3">
        <f t="shared" si="189"/>
        <v>0</v>
      </c>
      <c r="AY399" s="3">
        <f t="shared" si="190"/>
        <v>0.16906474820143888</v>
      </c>
      <c r="AZ399" s="3">
        <f t="shared" si="191"/>
        <v>0.37050359712230224</v>
      </c>
      <c r="BA399" s="21">
        <v>7</v>
      </c>
      <c r="BB399" s="21">
        <v>50</v>
      </c>
      <c r="BC399" s="21">
        <v>48</v>
      </c>
      <c r="BD399" s="21">
        <v>6</v>
      </c>
      <c r="BE399" s="25">
        <v>8.3333333333333339</v>
      </c>
      <c r="BF399" s="21">
        <v>104.16666666666667</v>
      </c>
      <c r="BG399" s="21">
        <v>4</v>
      </c>
      <c r="BH399" s="21">
        <v>1</v>
      </c>
      <c r="BI399" s="21">
        <v>0</v>
      </c>
      <c r="BJ399" s="21">
        <v>0</v>
      </c>
      <c r="BK399" s="21">
        <v>0</v>
      </c>
      <c r="BL399" s="22">
        <v>13</v>
      </c>
      <c r="BM399" s="22">
        <v>278</v>
      </c>
      <c r="BN399" s="22">
        <v>345</v>
      </c>
      <c r="BO399" s="22">
        <v>12</v>
      </c>
      <c r="BP399" s="26">
        <v>7.4460431654676267</v>
      </c>
      <c r="BQ399" s="26">
        <v>28.75</v>
      </c>
      <c r="BR399" s="26">
        <v>23.166666666666668</v>
      </c>
      <c r="BS399" s="22">
        <v>0</v>
      </c>
      <c r="BT399" s="22">
        <v>0</v>
      </c>
      <c r="BU399" s="22">
        <v>42</v>
      </c>
      <c r="BV399" s="22">
        <v>5</v>
      </c>
      <c r="BW399" s="22">
        <v>103</v>
      </c>
      <c r="BX399" s="2">
        <f t="shared" si="192"/>
        <v>7</v>
      </c>
      <c r="BY399" s="2">
        <f t="shared" si="193"/>
        <v>0.10416666666666667</v>
      </c>
      <c r="BZ399" s="2">
        <f t="shared" si="194"/>
        <v>0.14285714285714285</v>
      </c>
      <c r="CA399" s="2">
        <f t="shared" si="195"/>
        <v>104.16666666666667</v>
      </c>
      <c r="CB399" s="5">
        <f t="shared" si="196"/>
        <v>8.3333333333333339</v>
      </c>
      <c r="CC399" s="5">
        <f t="shared" si="197"/>
        <v>0</v>
      </c>
      <c r="CD399" s="2">
        <f t="shared" si="198"/>
        <v>0.65116279069767447</v>
      </c>
      <c r="CE399" s="3">
        <f t="shared" si="199"/>
        <v>13</v>
      </c>
      <c r="CF399" s="6">
        <f t="shared" si="200"/>
        <v>7.4460431654676267</v>
      </c>
      <c r="CG399" s="6">
        <f t="shared" si="201"/>
        <v>28.75</v>
      </c>
      <c r="CH399" s="6">
        <f t="shared" si="202"/>
        <v>23.166666666666668</v>
      </c>
      <c r="CI399" s="3">
        <f t="shared" si="203"/>
        <v>0</v>
      </c>
      <c r="CJ399" s="3">
        <f t="shared" si="204"/>
        <v>0.16906474820143885</v>
      </c>
      <c r="CK399" s="3">
        <f t="shared" si="205"/>
        <v>0.37050359712230213</v>
      </c>
    </row>
    <row r="400" spans="1:89" x14ac:dyDescent="0.25">
      <c r="A400" t="s">
        <v>578</v>
      </c>
      <c r="B400" t="s">
        <v>579</v>
      </c>
      <c r="C400">
        <v>2019</v>
      </c>
      <c r="D400">
        <v>12</v>
      </c>
      <c r="E400">
        <v>11</v>
      </c>
      <c r="F400" t="s">
        <v>575</v>
      </c>
      <c r="G400" t="s">
        <v>50</v>
      </c>
      <c r="H400" t="str">
        <f t="shared" si="177"/>
        <v>Bat_I</v>
      </c>
      <c r="I400" t="s">
        <v>36</v>
      </c>
      <c r="J400" t="s">
        <v>0</v>
      </c>
      <c r="K400">
        <v>0</v>
      </c>
      <c r="L400">
        <v>0</v>
      </c>
      <c r="M400">
        <v>0</v>
      </c>
      <c r="N400">
        <v>0</v>
      </c>
      <c r="O400">
        <v>20000000</v>
      </c>
      <c r="P400" s="1">
        <v>42</v>
      </c>
      <c r="Q400">
        <v>201.38461538461539</v>
      </c>
      <c r="R400">
        <v>211.07692307692307</v>
      </c>
      <c r="S400">
        <v>8.6153846153846168</v>
      </c>
      <c r="T400">
        <v>4.7948717948717947</v>
      </c>
      <c r="U400">
        <v>95.408163265306129</v>
      </c>
      <c r="V400">
        <v>14</v>
      </c>
      <c r="W400">
        <v>5.384615384615385</v>
      </c>
      <c r="X400">
        <v>1.0769230769230771</v>
      </c>
      <c r="Y400">
        <v>0</v>
      </c>
      <c r="Z400">
        <v>0</v>
      </c>
      <c r="AA400" s="1">
        <v>42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s="2">
        <f t="shared" si="178"/>
        <v>42</v>
      </c>
      <c r="AN400" s="2">
        <f t="shared" si="179"/>
        <v>9.183673469387757E-2</v>
      </c>
      <c r="AO400" s="2">
        <f t="shared" si="180"/>
        <v>0.79487179487179493</v>
      </c>
      <c r="AP400" s="2">
        <f t="shared" si="181"/>
        <v>95.408163265306129</v>
      </c>
      <c r="AQ400" s="5">
        <f t="shared" si="182"/>
        <v>4.7948717948717947</v>
      </c>
      <c r="AR400" s="5">
        <f t="shared" si="183"/>
        <v>0</v>
      </c>
      <c r="AS400" s="2">
        <f t="shared" si="184"/>
        <v>0.58988764044943831</v>
      </c>
      <c r="AT400" s="3">
        <f t="shared" si="185"/>
        <v>42</v>
      </c>
      <c r="AU400" s="6">
        <f t="shared" si="186"/>
        <v>0</v>
      </c>
      <c r="AV400" s="6">
        <f t="shared" si="187"/>
        <v>0</v>
      </c>
      <c r="AW400" s="6">
        <f t="shared" si="188"/>
        <v>0</v>
      </c>
      <c r="AX400" s="3">
        <f t="shared" si="189"/>
        <v>0</v>
      </c>
      <c r="AY400" s="3">
        <f t="shared" si="190"/>
        <v>0</v>
      </c>
      <c r="AZ400" s="3">
        <f t="shared" si="191"/>
        <v>0</v>
      </c>
      <c r="BA400" s="21">
        <v>13</v>
      </c>
      <c r="BB400" s="21">
        <v>187</v>
      </c>
      <c r="BC400" s="21">
        <v>196</v>
      </c>
      <c r="BD400" s="21">
        <v>8</v>
      </c>
      <c r="BE400" s="25">
        <v>23.375</v>
      </c>
      <c r="BF400" s="21">
        <v>95.408163265306129</v>
      </c>
      <c r="BG400" s="21">
        <v>13</v>
      </c>
      <c r="BH400" s="21">
        <v>5</v>
      </c>
      <c r="BI400" s="21">
        <v>1</v>
      </c>
      <c r="BJ400" s="21">
        <v>0</v>
      </c>
      <c r="BK400" s="21">
        <v>0</v>
      </c>
      <c r="BL400" s="22">
        <v>0</v>
      </c>
      <c r="BM400" s="22">
        <v>0</v>
      </c>
      <c r="BN400" s="22">
        <v>0</v>
      </c>
      <c r="BO400" s="22">
        <v>0</v>
      </c>
      <c r="BP400" s="26">
        <v>0</v>
      </c>
      <c r="BQ400" s="26">
        <v>0</v>
      </c>
      <c r="BR400" s="26">
        <v>0</v>
      </c>
      <c r="BS400" s="22">
        <v>0</v>
      </c>
      <c r="BT400" s="22">
        <v>0</v>
      </c>
      <c r="BU400" s="22">
        <v>0</v>
      </c>
      <c r="BV400" s="22">
        <v>0</v>
      </c>
      <c r="BW400" s="22">
        <v>0</v>
      </c>
      <c r="BX400" s="2">
        <f t="shared" si="192"/>
        <v>13</v>
      </c>
      <c r="BY400" s="2">
        <f t="shared" si="193"/>
        <v>9.1836734693877556E-2</v>
      </c>
      <c r="BZ400" s="2">
        <f t="shared" si="194"/>
        <v>0.38461538461538464</v>
      </c>
      <c r="CA400" s="2">
        <f t="shared" si="195"/>
        <v>95.408163265306129</v>
      </c>
      <c r="CB400" s="5">
        <f t="shared" si="196"/>
        <v>23.375</v>
      </c>
      <c r="CC400" s="5">
        <f t="shared" si="197"/>
        <v>0</v>
      </c>
      <c r="CD400" s="2">
        <f t="shared" si="198"/>
        <v>0.5898876404494382</v>
      </c>
      <c r="CE400" s="3">
        <f t="shared" si="199"/>
        <v>0</v>
      </c>
      <c r="CF400" s="6">
        <f t="shared" si="200"/>
        <v>0</v>
      </c>
      <c r="CG400" s="6">
        <f t="shared" si="201"/>
        <v>0</v>
      </c>
      <c r="CH400" s="6">
        <f t="shared" si="202"/>
        <v>0</v>
      </c>
      <c r="CI400" s="3">
        <f t="shared" si="203"/>
        <v>0</v>
      </c>
      <c r="CJ400" s="3">
        <f t="shared" si="204"/>
        <v>0</v>
      </c>
      <c r="CK400" s="3">
        <f t="shared" si="205"/>
        <v>0</v>
      </c>
    </row>
    <row r="401" spans="1:89" x14ac:dyDescent="0.25">
      <c r="A401" t="s">
        <v>441</v>
      </c>
      <c r="B401" t="s">
        <v>442</v>
      </c>
      <c r="C401">
        <v>2019</v>
      </c>
      <c r="D401">
        <v>12</v>
      </c>
      <c r="E401">
        <v>11</v>
      </c>
      <c r="F401" t="s">
        <v>575</v>
      </c>
      <c r="G401" t="s">
        <v>50</v>
      </c>
      <c r="H401" t="str">
        <f t="shared" si="177"/>
        <v>AR_O</v>
      </c>
      <c r="I401" t="s">
        <v>39</v>
      </c>
      <c r="J401" t="s">
        <v>42</v>
      </c>
      <c r="K401">
        <v>1</v>
      </c>
      <c r="L401">
        <v>0</v>
      </c>
      <c r="M401">
        <v>1</v>
      </c>
      <c r="N401">
        <v>0</v>
      </c>
      <c r="O401">
        <v>20000000</v>
      </c>
      <c r="P401" s="1">
        <v>42</v>
      </c>
      <c r="Q401">
        <v>316.40000000000003</v>
      </c>
      <c r="R401">
        <v>259</v>
      </c>
      <c r="S401">
        <v>11.200000000000001</v>
      </c>
      <c r="T401">
        <v>7.5333333333333341</v>
      </c>
      <c r="U401">
        <v>122.16216216216218</v>
      </c>
      <c r="V401">
        <v>46.199999999999996</v>
      </c>
      <c r="W401">
        <v>4.2</v>
      </c>
      <c r="X401">
        <v>5.6000000000000005</v>
      </c>
      <c r="Y401">
        <v>2.8000000000000003</v>
      </c>
      <c r="Z401">
        <v>0</v>
      </c>
      <c r="AA401" s="1">
        <v>42</v>
      </c>
      <c r="AB401">
        <v>172.66666666666669</v>
      </c>
      <c r="AC401">
        <v>252</v>
      </c>
      <c r="AD401">
        <v>2.333333333333333</v>
      </c>
      <c r="AE401">
        <v>8.7567567567567544</v>
      </c>
      <c r="AF401">
        <v>108.00000000000001</v>
      </c>
      <c r="AG401">
        <v>74.000000000000014</v>
      </c>
      <c r="AH401">
        <v>0</v>
      </c>
      <c r="AI401">
        <v>0</v>
      </c>
      <c r="AJ401">
        <v>21</v>
      </c>
      <c r="AK401">
        <v>7</v>
      </c>
      <c r="AL401">
        <v>37.333333333333329</v>
      </c>
      <c r="AM401" s="2">
        <f t="shared" si="178"/>
        <v>42</v>
      </c>
      <c r="AN401" s="2">
        <f t="shared" si="179"/>
        <v>0.19459459459459458</v>
      </c>
      <c r="AO401" s="2">
        <f t="shared" si="180"/>
        <v>0.73333333333333328</v>
      </c>
      <c r="AP401" s="2">
        <f t="shared" si="181"/>
        <v>122.16216216216218</v>
      </c>
      <c r="AQ401" s="5">
        <f t="shared" si="182"/>
        <v>7.5333333333333341</v>
      </c>
      <c r="AR401" s="5">
        <f t="shared" si="183"/>
        <v>6.666666666666668E-2</v>
      </c>
      <c r="AS401" s="2">
        <f t="shared" si="184"/>
        <v>0.51006711409395988</v>
      </c>
      <c r="AT401" s="3">
        <f t="shared" si="185"/>
        <v>42</v>
      </c>
      <c r="AU401" s="6">
        <f t="shared" si="186"/>
        <v>8.7567567567567544</v>
      </c>
      <c r="AV401" s="6">
        <f t="shared" si="187"/>
        <v>108.00000000000001</v>
      </c>
      <c r="AW401" s="6">
        <f t="shared" si="188"/>
        <v>74.000000000000014</v>
      </c>
      <c r="AX401" s="3">
        <f t="shared" si="189"/>
        <v>0</v>
      </c>
      <c r="AY401" s="3">
        <f t="shared" si="190"/>
        <v>0.16216216216216214</v>
      </c>
      <c r="AZ401" s="3">
        <f t="shared" si="191"/>
        <v>0.21621621621621617</v>
      </c>
      <c r="BA401" s="21">
        <v>10</v>
      </c>
      <c r="BB401" s="21">
        <v>226</v>
      </c>
      <c r="BC401" s="21">
        <v>185</v>
      </c>
      <c r="BD401" s="21">
        <v>8</v>
      </c>
      <c r="BE401" s="25">
        <v>28.25</v>
      </c>
      <c r="BF401" s="21">
        <v>122.16216216216216</v>
      </c>
      <c r="BG401" s="21">
        <v>33</v>
      </c>
      <c r="BH401" s="21">
        <v>3</v>
      </c>
      <c r="BI401" s="21">
        <v>4</v>
      </c>
      <c r="BJ401" s="21">
        <v>2</v>
      </c>
      <c r="BK401" s="21">
        <v>0</v>
      </c>
      <c r="BL401" s="22">
        <v>6</v>
      </c>
      <c r="BM401" s="22">
        <v>74</v>
      </c>
      <c r="BN401" s="22">
        <v>108</v>
      </c>
      <c r="BO401" s="22">
        <v>1</v>
      </c>
      <c r="BP401" s="26">
        <v>8.7567567567567561</v>
      </c>
      <c r="BQ401" s="26">
        <v>108</v>
      </c>
      <c r="BR401" s="26">
        <v>74</v>
      </c>
      <c r="BS401" s="22">
        <v>0</v>
      </c>
      <c r="BT401" s="22">
        <v>0</v>
      </c>
      <c r="BU401" s="22">
        <v>9</v>
      </c>
      <c r="BV401" s="22">
        <v>3</v>
      </c>
      <c r="BW401" s="22">
        <v>16</v>
      </c>
      <c r="BX401" s="2">
        <f t="shared" si="192"/>
        <v>10</v>
      </c>
      <c r="BY401" s="2">
        <f t="shared" si="193"/>
        <v>0.19459459459459461</v>
      </c>
      <c r="BZ401" s="2">
        <f t="shared" si="194"/>
        <v>0.2</v>
      </c>
      <c r="CA401" s="2">
        <f t="shared" si="195"/>
        <v>122.16216216216216</v>
      </c>
      <c r="CB401" s="5">
        <f t="shared" si="196"/>
        <v>28.25</v>
      </c>
      <c r="CC401" s="5">
        <f t="shared" si="197"/>
        <v>0.2</v>
      </c>
      <c r="CD401" s="2">
        <f t="shared" si="198"/>
        <v>0.51006711409395977</v>
      </c>
      <c r="CE401" s="3">
        <f t="shared" si="199"/>
        <v>6</v>
      </c>
      <c r="CF401" s="6">
        <f t="shared" si="200"/>
        <v>8.7567567567567561</v>
      </c>
      <c r="CG401" s="6">
        <f t="shared" si="201"/>
        <v>108</v>
      </c>
      <c r="CH401" s="6">
        <f t="shared" si="202"/>
        <v>74</v>
      </c>
      <c r="CI401" s="3">
        <f t="shared" si="203"/>
        <v>0</v>
      </c>
      <c r="CJ401" s="3">
        <f t="shared" si="204"/>
        <v>0.16216216216216217</v>
      </c>
      <c r="CK401" s="3">
        <f t="shared" si="205"/>
        <v>0.21621621621621623</v>
      </c>
    </row>
    <row r="402" spans="1:89" x14ac:dyDescent="0.25">
      <c r="A402" t="s">
        <v>52</v>
      </c>
      <c r="B402" t="s">
        <v>53</v>
      </c>
      <c r="C402">
        <v>2019</v>
      </c>
      <c r="D402">
        <v>12</v>
      </c>
      <c r="E402">
        <v>11</v>
      </c>
      <c r="F402" t="s">
        <v>575</v>
      </c>
      <c r="G402" t="s">
        <v>50</v>
      </c>
      <c r="H402" t="str">
        <f t="shared" si="177"/>
        <v>Bowl_I</v>
      </c>
      <c r="I402" t="s">
        <v>54</v>
      </c>
      <c r="J402" t="s">
        <v>0</v>
      </c>
      <c r="K402">
        <v>0</v>
      </c>
      <c r="L402">
        <v>0</v>
      </c>
      <c r="M402">
        <v>0</v>
      </c>
      <c r="N402">
        <v>0</v>
      </c>
      <c r="O402">
        <v>11000000</v>
      </c>
      <c r="P402" s="1">
        <v>42</v>
      </c>
      <c r="Q402">
        <v>147</v>
      </c>
      <c r="R402">
        <v>168</v>
      </c>
      <c r="S402">
        <v>14</v>
      </c>
      <c r="T402">
        <v>3.5</v>
      </c>
      <c r="U402">
        <v>87.5</v>
      </c>
      <c r="V402">
        <v>14</v>
      </c>
      <c r="W402">
        <v>0</v>
      </c>
      <c r="X402">
        <v>0</v>
      </c>
      <c r="Y402">
        <v>0</v>
      </c>
      <c r="Z402">
        <v>0</v>
      </c>
      <c r="AA402" s="1">
        <v>42</v>
      </c>
      <c r="AB402">
        <v>348.13333333333333</v>
      </c>
      <c r="AC402">
        <v>434</v>
      </c>
      <c r="AD402">
        <v>13.066666666666666</v>
      </c>
      <c r="AE402">
        <v>7.4798927613941011</v>
      </c>
      <c r="AF402">
        <v>33.214285714285715</v>
      </c>
      <c r="AG402">
        <v>26.642857142857142</v>
      </c>
      <c r="AH402">
        <v>0</v>
      </c>
      <c r="AI402">
        <v>0</v>
      </c>
      <c r="AJ402">
        <v>44.800000000000004</v>
      </c>
      <c r="AK402">
        <v>10.266666666666666</v>
      </c>
      <c r="AL402">
        <v>131.6</v>
      </c>
      <c r="AM402" s="2">
        <f t="shared" si="178"/>
        <v>42</v>
      </c>
      <c r="AN402" s="2">
        <f t="shared" si="179"/>
        <v>8.3333333333333329E-2</v>
      </c>
      <c r="AO402" s="2">
        <f t="shared" si="180"/>
        <v>0.66666666666666663</v>
      </c>
      <c r="AP402" s="2">
        <f t="shared" si="181"/>
        <v>87.5</v>
      </c>
      <c r="AQ402" s="5">
        <f t="shared" si="182"/>
        <v>3.5</v>
      </c>
      <c r="AR402" s="5">
        <f t="shared" si="183"/>
        <v>0</v>
      </c>
      <c r="AS402" s="2">
        <f t="shared" si="184"/>
        <v>0.59090909090909094</v>
      </c>
      <c r="AT402" s="3">
        <f t="shared" si="185"/>
        <v>42</v>
      </c>
      <c r="AU402" s="6">
        <f t="shared" si="186"/>
        <v>7.4798927613941011</v>
      </c>
      <c r="AV402" s="6">
        <f t="shared" si="187"/>
        <v>33.214285714285715</v>
      </c>
      <c r="AW402" s="6">
        <f t="shared" si="188"/>
        <v>26.642857142857142</v>
      </c>
      <c r="AX402" s="3">
        <f t="shared" si="189"/>
        <v>0</v>
      </c>
      <c r="AY402" s="3">
        <f t="shared" si="190"/>
        <v>0.15817694369973193</v>
      </c>
      <c r="AZ402" s="3">
        <f t="shared" si="191"/>
        <v>0.37801608579088469</v>
      </c>
      <c r="BA402" s="21">
        <v>2</v>
      </c>
      <c r="BB402" s="21">
        <v>21</v>
      </c>
      <c r="BC402" s="21">
        <v>24</v>
      </c>
      <c r="BD402" s="21">
        <v>2</v>
      </c>
      <c r="BE402" s="25">
        <v>10.5</v>
      </c>
      <c r="BF402" s="21">
        <v>87.5</v>
      </c>
      <c r="BG402" s="21">
        <v>2</v>
      </c>
      <c r="BH402" s="21">
        <v>0</v>
      </c>
      <c r="BI402" s="21">
        <v>0</v>
      </c>
      <c r="BJ402" s="21">
        <v>0</v>
      </c>
      <c r="BK402" s="21">
        <v>0</v>
      </c>
      <c r="BL402" s="22">
        <v>15</v>
      </c>
      <c r="BM402" s="22">
        <v>373</v>
      </c>
      <c r="BN402" s="22">
        <v>465</v>
      </c>
      <c r="BO402" s="22">
        <v>14</v>
      </c>
      <c r="BP402" s="26">
        <v>7.4798927613941011</v>
      </c>
      <c r="BQ402" s="26">
        <v>33.214285714285715</v>
      </c>
      <c r="BR402" s="26">
        <v>26.642857142857142</v>
      </c>
      <c r="BS402" s="22">
        <v>0</v>
      </c>
      <c r="BT402" s="22">
        <v>0</v>
      </c>
      <c r="BU402" s="22">
        <v>48</v>
      </c>
      <c r="BV402" s="22">
        <v>11</v>
      </c>
      <c r="BW402" s="22">
        <v>141</v>
      </c>
      <c r="BX402" s="2">
        <f t="shared" si="192"/>
        <v>2</v>
      </c>
      <c r="BY402" s="2">
        <f t="shared" si="193"/>
        <v>8.3333333333333329E-2</v>
      </c>
      <c r="BZ402" s="2">
        <f t="shared" si="194"/>
        <v>0</v>
      </c>
      <c r="CA402" s="2">
        <f t="shared" si="195"/>
        <v>87.5</v>
      </c>
      <c r="CB402" s="5">
        <f t="shared" si="196"/>
        <v>10.5</v>
      </c>
      <c r="CC402" s="5">
        <f t="shared" si="197"/>
        <v>0</v>
      </c>
      <c r="CD402" s="2">
        <f t="shared" si="198"/>
        <v>0.59090909090909094</v>
      </c>
      <c r="CE402" s="3">
        <f t="shared" si="199"/>
        <v>15</v>
      </c>
      <c r="CF402" s="6">
        <f t="shared" si="200"/>
        <v>7.4798927613941011</v>
      </c>
      <c r="CG402" s="6">
        <f t="shared" si="201"/>
        <v>33.214285714285715</v>
      </c>
      <c r="CH402" s="6">
        <f t="shared" si="202"/>
        <v>26.642857142857142</v>
      </c>
      <c r="CI402" s="3">
        <f t="shared" si="203"/>
        <v>0</v>
      </c>
      <c r="CJ402" s="3">
        <f t="shared" si="204"/>
        <v>0.1581769436997319</v>
      </c>
      <c r="CK402" s="3">
        <f t="shared" si="205"/>
        <v>0.37801608579088469</v>
      </c>
    </row>
    <row r="403" spans="1:89" x14ac:dyDescent="0.25">
      <c r="A403" t="s">
        <v>580</v>
      </c>
      <c r="B403" t="s">
        <v>581</v>
      </c>
      <c r="C403">
        <v>2019</v>
      </c>
      <c r="D403">
        <v>12</v>
      </c>
      <c r="E403">
        <v>11</v>
      </c>
      <c r="F403" t="s">
        <v>575</v>
      </c>
      <c r="G403" t="s">
        <v>50</v>
      </c>
      <c r="H403" t="str">
        <f t="shared" si="177"/>
        <v>AR_O</v>
      </c>
      <c r="I403" t="s">
        <v>39</v>
      </c>
      <c r="J403" t="s">
        <v>42</v>
      </c>
      <c r="K403">
        <v>1</v>
      </c>
      <c r="L403">
        <v>0</v>
      </c>
      <c r="M403">
        <v>1</v>
      </c>
      <c r="N403">
        <v>0</v>
      </c>
      <c r="O403">
        <v>5000000</v>
      </c>
      <c r="P403" s="1">
        <v>42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1">
        <v>42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s="2">
        <f t="shared" si="178"/>
        <v>42</v>
      </c>
      <c r="AN403" s="2">
        <f t="shared" si="179"/>
        <v>0</v>
      </c>
      <c r="AO403" s="2">
        <f t="shared" si="180"/>
        <v>1</v>
      </c>
      <c r="AP403" s="2">
        <f t="shared" si="181"/>
        <v>0</v>
      </c>
      <c r="AQ403" s="5">
        <f t="shared" si="182"/>
        <v>0</v>
      </c>
      <c r="AR403" s="5">
        <f t="shared" si="183"/>
        <v>0</v>
      </c>
      <c r="AS403" s="2">
        <f t="shared" si="184"/>
        <v>0</v>
      </c>
      <c r="AT403" s="3">
        <f t="shared" si="185"/>
        <v>42</v>
      </c>
      <c r="AU403" s="6">
        <f t="shared" si="186"/>
        <v>0</v>
      </c>
      <c r="AV403" s="6">
        <f t="shared" si="187"/>
        <v>0</v>
      </c>
      <c r="AW403" s="6">
        <f t="shared" si="188"/>
        <v>0</v>
      </c>
      <c r="AX403" s="3">
        <f t="shared" si="189"/>
        <v>0</v>
      </c>
      <c r="AY403" s="3">
        <f t="shared" si="190"/>
        <v>0</v>
      </c>
      <c r="AZ403" s="3">
        <f t="shared" si="191"/>
        <v>0</v>
      </c>
      <c r="BA403" s="21">
        <v>0</v>
      </c>
      <c r="BB403" s="21">
        <v>0</v>
      </c>
      <c r="BC403" s="21">
        <v>0</v>
      </c>
      <c r="BD403" s="21">
        <v>0</v>
      </c>
      <c r="BE403" s="25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2">
        <v>0</v>
      </c>
      <c r="BM403" s="22">
        <v>0</v>
      </c>
      <c r="BN403" s="22">
        <v>0</v>
      </c>
      <c r="BO403" s="22">
        <v>0</v>
      </c>
      <c r="BP403" s="26">
        <v>0</v>
      </c>
      <c r="BQ403" s="26">
        <v>0</v>
      </c>
      <c r="BR403" s="26">
        <v>0</v>
      </c>
      <c r="BS403" s="22">
        <v>0</v>
      </c>
      <c r="BT403" s="22">
        <v>0</v>
      </c>
      <c r="BU403" s="22">
        <v>0</v>
      </c>
      <c r="BV403" s="22">
        <v>0</v>
      </c>
      <c r="BW403" s="22">
        <v>0</v>
      </c>
      <c r="BX403" s="2">
        <f t="shared" si="192"/>
        <v>0</v>
      </c>
      <c r="BY403" s="2">
        <f t="shared" si="193"/>
        <v>0</v>
      </c>
      <c r="BZ403" s="2">
        <f t="shared" si="194"/>
        <v>0</v>
      </c>
      <c r="CA403" s="2">
        <f t="shared" si="195"/>
        <v>0</v>
      </c>
      <c r="CB403" s="5">
        <f t="shared" si="196"/>
        <v>0</v>
      </c>
      <c r="CC403" s="5">
        <f t="shared" si="197"/>
        <v>0</v>
      </c>
      <c r="CD403" s="2">
        <f t="shared" si="198"/>
        <v>0</v>
      </c>
      <c r="CE403" s="3">
        <f t="shared" si="199"/>
        <v>0</v>
      </c>
      <c r="CF403" s="6">
        <f t="shared" si="200"/>
        <v>0</v>
      </c>
      <c r="CG403" s="6">
        <f t="shared" si="201"/>
        <v>0</v>
      </c>
      <c r="CH403" s="6">
        <f t="shared" si="202"/>
        <v>0</v>
      </c>
      <c r="CI403" s="3">
        <f t="shared" si="203"/>
        <v>0</v>
      </c>
      <c r="CJ403" s="3">
        <f t="shared" si="204"/>
        <v>0</v>
      </c>
      <c r="CK403" s="3">
        <f t="shared" si="205"/>
        <v>0</v>
      </c>
    </row>
    <row r="404" spans="1:89" x14ac:dyDescent="0.25">
      <c r="A404" t="s">
        <v>500</v>
      </c>
      <c r="B404" t="s">
        <v>501</v>
      </c>
      <c r="C404">
        <v>2019</v>
      </c>
      <c r="D404">
        <v>12</v>
      </c>
      <c r="E404">
        <v>11</v>
      </c>
      <c r="F404" t="s">
        <v>575</v>
      </c>
      <c r="G404" t="s">
        <v>50</v>
      </c>
      <c r="H404" t="str">
        <f t="shared" si="177"/>
        <v>AR_I</v>
      </c>
      <c r="I404" t="s">
        <v>39</v>
      </c>
      <c r="J404" t="s">
        <v>0</v>
      </c>
      <c r="K404">
        <v>0</v>
      </c>
      <c r="L404">
        <v>0</v>
      </c>
      <c r="M404">
        <v>0</v>
      </c>
      <c r="N404">
        <v>0</v>
      </c>
      <c r="O404">
        <v>2000000</v>
      </c>
      <c r="P404" s="1">
        <v>42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s="1">
        <v>42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s="2">
        <f t="shared" si="178"/>
        <v>42</v>
      </c>
      <c r="AN404" s="2">
        <f t="shared" si="179"/>
        <v>0</v>
      </c>
      <c r="AO404" s="2">
        <f t="shared" si="180"/>
        <v>1</v>
      </c>
      <c r="AP404" s="2">
        <f t="shared" si="181"/>
        <v>0</v>
      </c>
      <c r="AQ404" s="5">
        <f t="shared" si="182"/>
        <v>0</v>
      </c>
      <c r="AR404" s="5">
        <f t="shared" si="183"/>
        <v>0</v>
      </c>
      <c r="AS404" s="2">
        <f t="shared" si="184"/>
        <v>0</v>
      </c>
      <c r="AT404" s="3">
        <f t="shared" si="185"/>
        <v>42</v>
      </c>
      <c r="AU404" s="6">
        <f t="shared" si="186"/>
        <v>0</v>
      </c>
      <c r="AV404" s="6">
        <f t="shared" si="187"/>
        <v>0</v>
      </c>
      <c r="AW404" s="6">
        <f t="shared" si="188"/>
        <v>0</v>
      </c>
      <c r="AX404" s="3">
        <f t="shared" si="189"/>
        <v>0</v>
      </c>
      <c r="AY404" s="3">
        <f t="shared" si="190"/>
        <v>0</v>
      </c>
      <c r="AZ404" s="3">
        <f t="shared" si="191"/>
        <v>0</v>
      </c>
      <c r="BA404" s="21">
        <v>0</v>
      </c>
      <c r="BB404" s="21">
        <v>0</v>
      </c>
      <c r="BC404" s="21">
        <v>0</v>
      </c>
      <c r="BD404" s="21">
        <v>0</v>
      </c>
      <c r="BE404" s="25">
        <v>0</v>
      </c>
      <c r="BF404" s="21">
        <v>0</v>
      </c>
      <c r="BG404" s="21">
        <v>0</v>
      </c>
      <c r="BH404" s="21">
        <v>0</v>
      </c>
      <c r="BI404" s="21">
        <v>0</v>
      </c>
      <c r="BJ404" s="21">
        <v>0</v>
      </c>
      <c r="BK404" s="21">
        <v>0</v>
      </c>
      <c r="BL404" s="22">
        <v>0</v>
      </c>
      <c r="BM404" s="22">
        <v>0</v>
      </c>
      <c r="BN404" s="22">
        <v>0</v>
      </c>
      <c r="BO404" s="22">
        <v>0</v>
      </c>
      <c r="BP404" s="26">
        <v>0</v>
      </c>
      <c r="BQ404" s="26">
        <v>0</v>
      </c>
      <c r="BR404" s="26">
        <v>0</v>
      </c>
      <c r="BS404" s="22">
        <v>0</v>
      </c>
      <c r="BT404" s="22">
        <v>0</v>
      </c>
      <c r="BU404" s="22">
        <v>0</v>
      </c>
      <c r="BV404" s="22">
        <v>0</v>
      </c>
      <c r="BW404" s="22">
        <v>0</v>
      </c>
      <c r="BX404" s="2">
        <f t="shared" si="192"/>
        <v>0</v>
      </c>
      <c r="BY404" s="2">
        <f t="shared" si="193"/>
        <v>0</v>
      </c>
      <c r="BZ404" s="2">
        <f t="shared" si="194"/>
        <v>0</v>
      </c>
      <c r="CA404" s="2">
        <f t="shared" si="195"/>
        <v>0</v>
      </c>
      <c r="CB404" s="5">
        <f t="shared" si="196"/>
        <v>0</v>
      </c>
      <c r="CC404" s="5">
        <f t="shared" si="197"/>
        <v>0</v>
      </c>
      <c r="CD404" s="2">
        <f t="shared" si="198"/>
        <v>0</v>
      </c>
      <c r="CE404" s="3">
        <f t="shared" si="199"/>
        <v>0</v>
      </c>
      <c r="CF404" s="6">
        <f t="shared" si="200"/>
        <v>0</v>
      </c>
      <c r="CG404" s="6">
        <f t="shared" si="201"/>
        <v>0</v>
      </c>
      <c r="CH404" s="6">
        <f t="shared" si="202"/>
        <v>0</v>
      </c>
      <c r="CI404" s="3">
        <f t="shared" si="203"/>
        <v>0</v>
      </c>
      <c r="CJ404" s="3">
        <f t="shared" si="204"/>
        <v>0</v>
      </c>
      <c r="CK404" s="3">
        <f t="shared" si="205"/>
        <v>0</v>
      </c>
    </row>
    <row r="405" spans="1:89" x14ac:dyDescent="0.25">
      <c r="A405" t="s">
        <v>582</v>
      </c>
      <c r="B405" t="s">
        <v>582</v>
      </c>
      <c r="C405">
        <v>2019</v>
      </c>
      <c r="D405">
        <v>12</v>
      </c>
      <c r="E405">
        <v>11</v>
      </c>
      <c r="F405" t="s">
        <v>575</v>
      </c>
      <c r="G405" t="s">
        <v>50</v>
      </c>
      <c r="H405" t="str">
        <f t="shared" si="177"/>
        <v>WK_I</v>
      </c>
      <c r="I405" t="s">
        <v>51</v>
      </c>
      <c r="J405" t="s">
        <v>0</v>
      </c>
      <c r="K405">
        <v>0</v>
      </c>
      <c r="L405">
        <v>1</v>
      </c>
      <c r="M405">
        <v>0</v>
      </c>
      <c r="N405">
        <v>0</v>
      </c>
      <c r="O405">
        <v>2000000</v>
      </c>
      <c r="P405" s="1">
        <v>42</v>
      </c>
      <c r="Q405">
        <v>324.625</v>
      </c>
      <c r="R405">
        <v>237.125</v>
      </c>
      <c r="S405">
        <v>7</v>
      </c>
      <c r="T405">
        <v>7.729166666666667</v>
      </c>
      <c r="U405">
        <v>136.90036900369006</v>
      </c>
      <c r="V405">
        <v>17.5</v>
      </c>
      <c r="W405">
        <v>17.5</v>
      </c>
      <c r="X405">
        <v>5.25</v>
      </c>
      <c r="Y405">
        <v>0</v>
      </c>
      <c r="Z405">
        <v>0</v>
      </c>
      <c r="AA405" s="1">
        <v>42</v>
      </c>
      <c r="AB405">
        <v>282.33333333333337</v>
      </c>
      <c r="AC405">
        <v>367.11111111111109</v>
      </c>
      <c r="AD405">
        <v>11.666666666666668</v>
      </c>
      <c r="AE405">
        <v>7.8016528925619824</v>
      </c>
      <c r="AF405">
        <v>31.466666666666661</v>
      </c>
      <c r="AG405">
        <v>24.2</v>
      </c>
      <c r="AH405">
        <v>0</v>
      </c>
      <c r="AI405">
        <v>0</v>
      </c>
      <c r="AJ405">
        <v>32.666666666666671</v>
      </c>
      <c r="AK405">
        <v>10.111111111111111</v>
      </c>
      <c r="AL405">
        <v>85.555555555555543</v>
      </c>
      <c r="AM405" s="2">
        <f t="shared" si="178"/>
        <v>42</v>
      </c>
      <c r="AN405" s="2">
        <f t="shared" si="179"/>
        <v>0.14760147601476015</v>
      </c>
      <c r="AO405" s="2">
        <f t="shared" si="180"/>
        <v>0.83333333333333337</v>
      </c>
      <c r="AP405" s="2">
        <f t="shared" si="181"/>
        <v>136.90036900369006</v>
      </c>
      <c r="AQ405" s="5">
        <f t="shared" si="182"/>
        <v>7.729166666666667</v>
      </c>
      <c r="AR405" s="5">
        <f t="shared" si="183"/>
        <v>0</v>
      </c>
      <c r="AS405" s="2">
        <f t="shared" si="184"/>
        <v>0.74025974025974028</v>
      </c>
      <c r="AT405" s="3">
        <f t="shared" si="185"/>
        <v>42</v>
      </c>
      <c r="AU405" s="6">
        <f t="shared" si="186"/>
        <v>7.8016528925619824</v>
      </c>
      <c r="AV405" s="6">
        <f t="shared" si="187"/>
        <v>31.466666666666661</v>
      </c>
      <c r="AW405" s="6">
        <f t="shared" si="188"/>
        <v>24.2</v>
      </c>
      <c r="AX405" s="3">
        <f t="shared" si="189"/>
        <v>0</v>
      </c>
      <c r="AY405" s="3">
        <f t="shared" si="190"/>
        <v>0.15151515151515152</v>
      </c>
      <c r="AZ405" s="3">
        <f t="shared" si="191"/>
        <v>0.30303030303030293</v>
      </c>
      <c r="BA405" s="21">
        <v>16</v>
      </c>
      <c r="BB405" s="21">
        <v>371</v>
      </c>
      <c r="BC405" s="21">
        <v>271</v>
      </c>
      <c r="BD405" s="21">
        <v>8</v>
      </c>
      <c r="BE405" s="25">
        <v>46.375</v>
      </c>
      <c r="BF405" s="21">
        <v>136.90036900369006</v>
      </c>
      <c r="BG405" s="21">
        <v>20</v>
      </c>
      <c r="BH405" s="21">
        <v>20</v>
      </c>
      <c r="BI405" s="21">
        <v>6</v>
      </c>
      <c r="BJ405" s="21">
        <v>0</v>
      </c>
      <c r="BK405" s="21">
        <v>0</v>
      </c>
      <c r="BL405" s="22">
        <v>18</v>
      </c>
      <c r="BM405" s="22">
        <v>363</v>
      </c>
      <c r="BN405" s="22">
        <v>472</v>
      </c>
      <c r="BO405" s="22">
        <v>15</v>
      </c>
      <c r="BP405" s="26">
        <v>7.8016528925619841</v>
      </c>
      <c r="BQ405" s="26">
        <v>31.466666666666665</v>
      </c>
      <c r="BR405" s="26">
        <v>24.2</v>
      </c>
      <c r="BS405" s="22">
        <v>0</v>
      </c>
      <c r="BT405" s="22">
        <v>0</v>
      </c>
      <c r="BU405" s="22">
        <v>42</v>
      </c>
      <c r="BV405" s="22">
        <v>13</v>
      </c>
      <c r="BW405" s="22">
        <v>110</v>
      </c>
      <c r="BX405" s="2">
        <f t="shared" si="192"/>
        <v>16</v>
      </c>
      <c r="BY405" s="2">
        <f t="shared" si="193"/>
        <v>0.14760147601476015</v>
      </c>
      <c r="BZ405" s="2">
        <f t="shared" si="194"/>
        <v>0.5</v>
      </c>
      <c r="CA405" s="2">
        <f t="shared" si="195"/>
        <v>136.90036900369006</v>
      </c>
      <c r="CB405" s="5">
        <f t="shared" si="196"/>
        <v>46.375</v>
      </c>
      <c r="CC405" s="5">
        <f t="shared" si="197"/>
        <v>0</v>
      </c>
      <c r="CD405" s="2">
        <f t="shared" si="198"/>
        <v>0.74025974025974028</v>
      </c>
      <c r="CE405" s="3">
        <f t="shared" si="199"/>
        <v>18</v>
      </c>
      <c r="CF405" s="6">
        <f t="shared" si="200"/>
        <v>7.8016528925619841</v>
      </c>
      <c r="CG405" s="6">
        <f t="shared" si="201"/>
        <v>31.466666666666665</v>
      </c>
      <c r="CH405" s="6">
        <f t="shared" si="202"/>
        <v>24.2</v>
      </c>
      <c r="CI405" s="3">
        <f t="shared" si="203"/>
        <v>0</v>
      </c>
      <c r="CJ405" s="3">
        <f t="shared" si="204"/>
        <v>0.15151515151515152</v>
      </c>
      <c r="CK405" s="3">
        <f t="shared" si="205"/>
        <v>0.30303030303030304</v>
      </c>
    </row>
    <row r="406" spans="1:89" x14ac:dyDescent="0.25">
      <c r="A406" t="s">
        <v>583</v>
      </c>
      <c r="B406" t="s">
        <v>584</v>
      </c>
      <c r="C406">
        <v>2019</v>
      </c>
      <c r="D406">
        <v>12</v>
      </c>
      <c r="E406">
        <v>11</v>
      </c>
      <c r="F406" t="s">
        <v>575</v>
      </c>
      <c r="G406" t="s">
        <v>50</v>
      </c>
      <c r="H406" t="str">
        <f t="shared" si="177"/>
        <v>Bowl_I</v>
      </c>
      <c r="I406" t="s">
        <v>54</v>
      </c>
      <c r="J406" t="s">
        <v>0</v>
      </c>
      <c r="K406">
        <v>0</v>
      </c>
      <c r="L406">
        <v>0</v>
      </c>
      <c r="M406">
        <v>0</v>
      </c>
      <c r="N406">
        <v>0</v>
      </c>
      <c r="O406">
        <v>2000000</v>
      </c>
      <c r="P406" s="1">
        <v>42</v>
      </c>
      <c r="Q406">
        <v>124.83333333333333</v>
      </c>
      <c r="R406">
        <v>82.833333333333343</v>
      </c>
      <c r="S406">
        <v>8.1666666666666679</v>
      </c>
      <c r="T406">
        <v>2.9722222222222223</v>
      </c>
      <c r="U406">
        <v>150.70422535211264</v>
      </c>
      <c r="V406">
        <v>5.8333333333333339</v>
      </c>
      <c r="W406">
        <v>7</v>
      </c>
      <c r="X406">
        <v>0</v>
      </c>
      <c r="Y406">
        <v>0</v>
      </c>
      <c r="Z406">
        <v>0</v>
      </c>
      <c r="AA406" s="1">
        <v>42</v>
      </c>
      <c r="AB406">
        <v>294</v>
      </c>
      <c r="AC406">
        <v>365.86666666666667</v>
      </c>
      <c r="AD406">
        <v>12.133333333333333</v>
      </c>
      <c r="AE406">
        <v>7.4666666666666668</v>
      </c>
      <c r="AF406">
        <v>30.153846153846157</v>
      </c>
      <c r="AG406">
        <v>24.23076923076923</v>
      </c>
      <c r="AH406">
        <v>0</v>
      </c>
      <c r="AI406">
        <v>0</v>
      </c>
      <c r="AJ406">
        <v>41.066666666666663</v>
      </c>
      <c r="AK406">
        <v>8.4</v>
      </c>
      <c r="AL406">
        <v>110.13333333333333</v>
      </c>
      <c r="AM406" s="2">
        <f t="shared" si="178"/>
        <v>42</v>
      </c>
      <c r="AN406" s="2">
        <f t="shared" si="179"/>
        <v>0.15492957746478872</v>
      </c>
      <c r="AO406" s="2">
        <f t="shared" si="180"/>
        <v>0.80555555555555547</v>
      </c>
      <c r="AP406" s="2">
        <f t="shared" si="181"/>
        <v>150.70422535211264</v>
      </c>
      <c r="AQ406" s="5">
        <f t="shared" si="182"/>
        <v>2.9722222222222223</v>
      </c>
      <c r="AR406" s="5">
        <f t="shared" si="183"/>
        <v>0</v>
      </c>
      <c r="AS406" s="2">
        <f t="shared" si="184"/>
        <v>0.84999999999999964</v>
      </c>
      <c r="AT406" s="3">
        <f t="shared" si="185"/>
        <v>42</v>
      </c>
      <c r="AU406" s="6">
        <f t="shared" si="186"/>
        <v>7.4666666666666668</v>
      </c>
      <c r="AV406" s="6">
        <f t="shared" si="187"/>
        <v>30.153846153846157</v>
      </c>
      <c r="AW406" s="6">
        <f t="shared" si="188"/>
        <v>24.23076923076923</v>
      </c>
      <c r="AX406" s="3">
        <f t="shared" si="189"/>
        <v>0</v>
      </c>
      <c r="AY406" s="3">
        <f t="shared" si="190"/>
        <v>0.16825396825396824</v>
      </c>
      <c r="AZ406" s="3">
        <f t="shared" si="191"/>
        <v>0.3746031746031746</v>
      </c>
      <c r="BA406" s="21">
        <v>12</v>
      </c>
      <c r="BB406" s="21">
        <v>107</v>
      </c>
      <c r="BC406" s="21">
        <v>71</v>
      </c>
      <c r="BD406" s="21">
        <v>7</v>
      </c>
      <c r="BE406" s="25">
        <v>15.285714285714286</v>
      </c>
      <c r="BF406" s="21">
        <v>150.70422535211267</v>
      </c>
      <c r="BG406" s="21">
        <v>5</v>
      </c>
      <c r="BH406" s="21">
        <v>6</v>
      </c>
      <c r="BI406" s="21">
        <v>0</v>
      </c>
      <c r="BJ406" s="21">
        <v>0</v>
      </c>
      <c r="BK406" s="21">
        <v>0</v>
      </c>
      <c r="BL406" s="22">
        <v>15</v>
      </c>
      <c r="BM406" s="22">
        <v>315</v>
      </c>
      <c r="BN406" s="22">
        <v>392</v>
      </c>
      <c r="BO406" s="22">
        <v>13</v>
      </c>
      <c r="BP406" s="26">
        <v>7.4666666666666668</v>
      </c>
      <c r="BQ406" s="26">
        <v>30.153846153846153</v>
      </c>
      <c r="BR406" s="26">
        <v>24.23076923076923</v>
      </c>
      <c r="BS406" s="22">
        <v>0</v>
      </c>
      <c r="BT406" s="22">
        <v>0</v>
      </c>
      <c r="BU406" s="22">
        <v>44</v>
      </c>
      <c r="BV406" s="22">
        <v>9</v>
      </c>
      <c r="BW406" s="22">
        <v>118</v>
      </c>
      <c r="BX406" s="2">
        <f t="shared" si="192"/>
        <v>12</v>
      </c>
      <c r="BY406" s="2">
        <f t="shared" si="193"/>
        <v>0.15492957746478872</v>
      </c>
      <c r="BZ406" s="2">
        <f t="shared" si="194"/>
        <v>0.41666666666666669</v>
      </c>
      <c r="CA406" s="2">
        <f t="shared" si="195"/>
        <v>150.70422535211267</v>
      </c>
      <c r="CB406" s="5">
        <f t="shared" si="196"/>
        <v>15.285714285714286</v>
      </c>
      <c r="CC406" s="5">
        <f t="shared" si="197"/>
        <v>0</v>
      </c>
      <c r="CD406" s="2">
        <f t="shared" si="198"/>
        <v>0.85</v>
      </c>
      <c r="CE406" s="3">
        <f t="shared" si="199"/>
        <v>15</v>
      </c>
      <c r="CF406" s="6">
        <f t="shared" si="200"/>
        <v>7.4666666666666668</v>
      </c>
      <c r="CG406" s="6">
        <f t="shared" si="201"/>
        <v>30.153846153846153</v>
      </c>
      <c r="CH406" s="6">
        <f t="shared" si="202"/>
        <v>24.23076923076923</v>
      </c>
      <c r="CI406" s="3">
        <f t="shared" si="203"/>
        <v>0</v>
      </c>
      <c r="CJ406" s="3">
        <f t="shared" si="204"/>
        <v>0.16825396825396827</v>
      </c>
      <c r="CK406" s="3">
        <f t="shared" si="205"/>
        <v>0.3746031746031746</v>
      </c>
    </row>
    <row r="407" spans="1:89" x14ac:dyDescent="0.25">
      <c r="A407" t="s">
        <v>585</v>
      </c>
      <c r="B407" t="s">
        <v>585</v>
      </c>
      <c r="C407">
        <v>2019</v>
      </c>
      <c r="D407">
        <v>12</v>
      </c>
      <c r="E407">
        <v>11</v>
      </c>
      <c r="F407" t="s">
        <v>575</v>
      </c>
      <c r="G407" t="s">
        <v>50</v>
      </c>
      <c r="H407" t="str">
        <f t="shared" si="177"/>
        <v>Bowl_I</v>
      </c>
      <c r="I407" t="s">
        <v>54</v>
      </c>
      <c r="J407" t="s">
        <v>0</v>
      </c>
      <c r="K407">
        <v>0</v>
      </c>
      <c r="L407">
        <v>0</v>
      </c>
      <c r="M407">
        <v>0</v>
      </c>
      <c r="N407">
        <v>0</v>
      </c>
      <c r="O407">
        <v>2000000</v>
      </c>
      <c r="P407" s="1">
        <v>42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1">
        <v>42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s="2">
        <f t="shared" si="178"/>
        <v>42</v>
      </c>
      <c r="AN407" s="2">
        <f t="shared" si="179"/>
        <v>0</v>
      </c>
      <c r="AO407" s="2">
        <f t="shared" si="180"/>
        <v>1</v>
      </c>
      <c r="AP407" s="2">
        <f t="shared" si="181"/>
        <v>0</v>
      </c>
      <c r="AQ407" s="5">
        <f t="shared" si="182"/>
        <v>0</v>
      </c>
      <c r="AR407" s="5">
        <f t="shared" si="183"/>
        <v>0</v>
      </c>
      <c r="AS407" s="2">
        <f t="shared" si="184"/>
        <v>0</v>
      </c>
      <c r="AT407" s="3">
        <f t="shared" si="185"/>
        <v>42</v>
      </c>
      <c r="AU407" s="6">
        <f t="shared" si="186"/>
        <v>0</v>
      </c>
      <c r="AV407" s="6">
        <f t="shared" si="187"/>
        <v>0</v>
      </c>
      <c r="AW407" s="6">
        <f t="shared" si="188"/>
        <v>0</v>
      </c>
      <c r="AX407" s="3">
        <f t="shared" si="189"/>
        <v>0</v>
      </c>
      <c r="AY407" s="3">
        <f t="shared" si="190"/>
        <v>0</v>
      </c>
      <c r="AZ407" s="3">
        <f t="shared" si="191"/>
        <v>0</v>
      </c>
      <c r="BA407" s="21">
        <v>0</v>
      </c>
      <c r="BB407" s="21">
        <v>0</v>
      </c>
      <c r="BC407" s="21">
        <v>0</v>
      </c>
      <c r="BD407" s="21">
        <v>0</v>
      </c>
      <c r="BE407" s="25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2">
        <v>0</v>
      </c>
      <c r="BM407" s="22">
        <v>0</v>
      </c>
      <c r="BN407" s="22">
        <v>0</v>
      </c>
      <c r="BO407" s="22">
        <v>0</v>
      </c>
      <c r="BP407" s="26">
        <v>0</v>
      </c>
      <c r="BQ407" s="26">
        <v>0</v>
      </c>
      <c r="BR407" s="26">
        <v>0</v>
      </c>
      <c r="BS407" s="22">
        <v>0</v>
      </c>
      <c r="BT407" s="22">
        <v>0</v>
      </c>
      <c r="BU407" s="22">
        <v>0</v>
      </c>
      <c r="BV407" s="22">
        <v>0</v>
      </c>
      <c r="BW407" s="22">
        <v>0</v>
      </c>
      <c r="BX407" s="2">
        <f t="shared" si="192"/>
        <v>0</v>
      </c>
      <c r="BY407" s="2">
        <f t="shared" si="193"/>
        <v>0</v>
      </c>
      <c r="BZ407" s="2">
        <f t="shared" si="194"/>
        <v>0</v>
      </c>
      <c r="CA407" s="2">
        <f t="shared" si="195"/>
        <v>0</v>
      </c>
      <c r="CB407" s="5">
        <f t="shared" si="196"/>
        <v>0</v>
      </c>
      <c r="CC407" s="5">
        <f t="shared" si="197"/>
        <v>0</v>
      </c>
      <c r="CD407" s="2">
        <f t="shared" si="198"/>
        <v>0</v>
      </c>
      <c r="CE407" s="3">
        <f t="shared" si="199"/>
        <v>0</v>
      </c>
      <c r="CF407" s="6">
        <f t="shared" si="200"/>
        <v>0</v>
      </c>
      <c r="CG407" s="6">
        <f t="shared" si="201"/>
        <v>0</v>
      </c>
      <c r="CH407" s="6">
        <f t="shared" si="202"/>
        <v>0</v>
      </c>
      <c r="CI407" s="3">
        <f t="shared" si="203"/>
        <v>0</v>
      </c>
      <c r="CJ407" s="3">
        <f t="shared" si="204"/>
        <v>0</v>
      </c>
      <c r="CK407" s="3">
        <f t="shared" si="205"/>
        <v>0</v>
      </c>
    </row>
    <row r="408" spans="1:89" x14ac:dyDescent="0.25">
      <c r="A408" t="s">
        <v>535</v>
      </c>
      <c r="B408" t="s">
        <v>536</v>
      </c>
      <c r="C408">
        <v>2019</v>
      </c>
      <c r="D408">
        <v>12</v>
      </c>
      <c r="E408">
        <v>11</v>
      </c>
      <c r="F408" t="s">
        <v>575</v>
      </c>
      <c r="G408" t="s">
        <v>586</v>
      </c>
      <c r="H408" t="str">
        <f t="shared" si="177"/>
        <v>AR_I</v>
      </c>
      <c r="I408" t="s">
        <v>39</v>
      </c>
      <c r="J408" t="s">
        <v>0</v>
      </c>
      <c r="K408">
        <v>0</v>
      </c>
      <c r="L408">
        <v>0</v>
      </c>
      <c r="M408">
        <v>1</v>
      </c>
      <c r="N408">
        <v>0</v>
      </c>
      <c r="O408">
        <v>84000000</v>
      </c>
      <c r="P408" s="1">
        <v>42</v>
      </c>
      <c r="Q408">
        <v>361.84615384615387</v>
      </c>
      <c r="R408">
        <v>294</v>
      </c>
      <c r="S408">
        <v>14</v>
      </c>
      <c r="T408">
        <v>8.6153846153846168</v>
      </c>
      <c r="U408">
        <v>123.07692307692308</v>
      </c>
      <c r="V408">
        <v>42</v>
      </c>
      <c r="W408">
        <v>10.76923076923077</v>
      </c>
      <c r="X408">
        <v>5.384615384615385</v>
      </c>
      <c r="Y408">
        <v>1.0769230769230771</v>
      </c>
      <c r="Z408">
        <v>1.0769230769230771</v>
      </c>
      <c r="AA408" s="1">
        <v>42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s="2">
        <f t="shared" si="178"/>
        <v>42</v>
      </c>
      <c r="AN408" s="2">
        <f t="shared" si="179"/>
        <v>0.17948717948717952</v>
      </c>
      <c r="AO408" s="2">
        <f t="shared" si="180"/>
        <v>0.66666666666666663</v>
      </c>
      <c r="AP408" s="2">
        <f t="shared" si="181"/>
        <v>123.07692307692308</v>
      </c>
      <c r="AQ408" s="5">
        <f t="shared" si="182"/>
        <v>8.6153846153846168</v>
      </c>
      <c r="AR408" s="5">
        <f t="shared" si="183"/>
        <v>2.5641025641025644E-2</v>
      </c>
      <c r="AS408" s="2">
        <f t="shared" si="184"/>
        <v>0.53571428571428581</v>
      </c>
      <c r="AT408" s="3">
        <f t="shared" si="185"/>
        <v>42</v>
      </c>
      <c r="AU408" s="6">
        <f t="shared" si="186"/>
        <v>0</v>
      </c>
      <c r="AV408" s="6">
        <f t="shared" si="187"/>
        <v>0</v>
      </c>
      <c r="AW408" s="6">
        <f t="shared" si="188"/>
        <v>0</v>
      </c>
      <c r="AX408" s="3">
        <f t="shared" si="189"/>
        <v>0</v>
      </c>
      <c r="AY408" s="3">
        <f t="shared" si="190"/>
        <v>0</v>
      </c>
      <c r="AZ408" s="3">
        <f t="shared" si="191"/>
        <v>0</v>
      </c>
      <c r="BA408" s="21">
        <v>13</v>
      </c>
      <c r="BB408" s="21">
        <v>336</v>
      </c>
      <c r="BC408" s="21">
        <v>273</v>
      </c>
      <c r="BD408" s="21">
        <v>13</v>
      </c>
      <c r="BE408" s="25">
        <v>25.846153846153847</v>
      </c>
      <c r="BF408" s="21">
        <v>123.07692307692308</v>
      </c>
      <c r="BG408" s="21">
        <v>39</v>
      </c>
      <c r="BH408" s="21">
        <v>10</v>
      </c>
      <c r="BI408" s="21">
        <v>5</v>
      </c>
      <c r="BJ408" s="21">
        <v>1</v>
      </c>
      <c r="BK408" s="21">
        <v>1</v>
      </c>
      <c r="BL408" s="22">
        <v>0</v>
      </c>
      <c r="BM408" s="22">
        <v>0</v>
      </c>
      <c r="BN408" s="22">
        <v>0</v>
      </c>
      <c r="BO408" s="22">
        <v>0</v>
      </c>
      <c r="BP408" s="26">
        <v>0</v>
      </c>
      <c r="BQ408" s="26">
        <v>0</v>
      </c>
      <c r="BR408" s="26">
        <v>0</v>
      </c>
      <c r="BS408" s="22">
        <v>0</v>
      </c>
      <c r="BT408" s="22">
        <v>0</v>
      </c>
      <c r="BU408" s="22">
        <v>0</v>
      </c>
      <c r="BV408" s="22">
        <v>0</v>
      </c>
      <c r="BW408" s="22">
        <v>0</v>
      </c>
      <c r="BX408" s="2">
        <f t="shared" si="192"/>
        <v>13</v>
      </c>
      <c r="BY408" s="2">
        <f t="shared" si="193"/>
        <v>0.17948717948717949</v>
      </c>
      <c r="BZ408" s="2">
        <f t="shared" si="194"/>
        <v>0</v>
      </c>
      <c r="CA408" s="2">
        <f t="shared" si="195"/>
        <v>123.07692307692308</v>
      </c>
      <c r="CB408" s="5">
        <f t="shared" si="196"/>
        <v>25.846153846153847</v>
      </c>
      <c r="CC408" s="5">
        <f t="shared" si="197"/>
        <v>7.6923076923076927E-2</v>
      </c>
      <c r="CD408" s="2">
        <f t="shared" si="198"/>
        <v>0.5357142857142857</v>
      </c>
      <c r="CE408" s="3">
        <f t="shared" si="199"/>
        <v>0</v>
      </c>
      <c r="CF408" s="6">
        <f t="shared" si="200"/>
        <v>0</v>
      </c>
      <c r="CG408" s="6">
        <f t="shared" si="201"/>
        <v>0</v>
      </c>
      <c r="CH408" s="6">
        <f t="shared" si="202"/>
        <v>0</v>
      </c>
      <c r="CI408" s="3">
        <f t="shared" si="203"/>
        <v>0</v>
      </c>
      <c r="CJ408" s="3">
        <f t="shared" si="204"/>
        <v>0</v>
      </c>
      <c r="CK408" s="3">
        <f t="shared" si="205"/>
        <v>0</v>
      </c>
    </row>
    <row r="409" spans="1:89" x14ac:dyDescent="0.25">
      <c r="A409" t="s">
        <v>122</v>
      </c>
      <c r="B409" t="s">
        <v>123</v>
      </c>
      <c r="C409">
        <v>2019</v>
      </c>
      <c r="D409">
        <v>12</v>
      </c>
      <c r="E409">
        <v>11</v>
      </c>
      <c r="F409" t="s">
        <v>575</v>
      </c>
      <c r="G409" t="s">
        <v>586</v>
      </c>
      <c r="H409" t="str">
        <f t="shared" si="177"/>
        <v>AR_O</v>
      </c>
      <c r="I409" t="s">
        <v>39</v>
      </c>
      <c r="J409" t="s">
        <v>42</v>
      </c>
      <c r="K409">
        <v>1</v>
      </c>
      <c r="L409">
        <v>0</v>
      </c>
      <c r="M409">
        <v>1</v>
      </c>
      <c r="N409">
        <v>0</v>
      </c>
      <c r="O409">
        <v>72000000</v>
      </c>
      <c r="P409" s="1">
        <v>42</v>
      </c>
      <c r="Q409">
        <v>456.75</v>
      </c>
      <c r="R409">
        <v>421.75</v>
      </c>
      <c r="S409">
        <v>14</v>
      </c>
      <c r="T409">
        <v>10.875</v>
      </c>
      <c r="U409">
        <v>108.29875518672199</v>
      </c>
      <c r="V409">
        <v>49</v>
      </c>
      <c r="W409">
        <v>14</v>
      </c>
      <c r="X409">
        <v>7</v>
      </c>
      <c r="Y409">
        <v>3.5</v>
      </c>
      <c r="Z409">
        <v>0</v>
      </c>
      <c r="AA409" s="1">
        <v>42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s="2">
        <f t="shared" si="178"/>
        <v>42</v>
      </c>
      <c r="AN409" s="2">
        <f t="shared" si="179"/>
        <v>0.14937759336099585</v>
      </c>
      <c r="AO409" s="2">
        <f t="shared" si="180"/>
        <v>0.66666666666666663</v>
      </c>
      <c r="AP409" s="2">
        <f t="shared" si="181"/>
        <v>108.29875518672199</v>
      </c>
      <c r="AQ409" s="5">
        <f t="shared" si="182"/>
        <v>10.875</v>
      </c>
      <c r="AR409" s="5">
        <f t="shared" si="183"/>
        <v>8.3333333333333329E-2</v>
      </c>
      <c r="AS409" s="2">
        <f t="shared" si="184"/>
        <v>0.49268292682926829</v>
      </c>
      <c r="AT409" s="3">
        <f t="shared" si="185"/>
        <v>42</v>
      </c>
      <c r="AU409" s="6">
        <f t="shared" si="186"/>
        <v>0</v>
      </c>
      <c r="AV409" s="6">
        <f t="shared" si="187"/>
        <v>0</v>
      </c>
      <c r="AW409" s="6">
        <f t="shared" si="188"/>
        <v>0</v>
      </c>
      <c r="AX409" s="3">
        <f t="shared" si="189"/>
        <v>0</v>
      </c>
      <c r="AY409" s="3">
        <f t="shared" si="190"/>
        <v>0</v>
      </c>
      <c r="AZ409" s="3">
        <f t="shared" si="191"/>
        <v>0</v>
      </c>
      <c r="BA409" s="21">
        <v>8</v>
      </c>
      <c r="BB409" s="21">
        <v>261</v>
      </c>
      <c r="BC409" s="21">
        <v>241</v>
      </c>
      <c r="BD409" s="21">
        <v>8</v>
      </c>
      <c r="BE409" s="25">
        <v>32.625</v>
      </c>
      <c r="BF409" s="21">
        <v>108.29875518672199</v>
      </c>
      <c r="BG409" s="21">
        <v>28</v>
      </c>
      <c r="BH409" s="21">
        <v>8</v>
      </c>
      <c r="BI409" s="21">
        <v>4</v>
      </c>
      <c r="BJ409" s="21">
        <v>2</v>
      </c>
      <c r="BK409" s="21">
        <v>0</v>
      </c>
      <c r="BL409" s="22">
        <v>0</v>
      </c>
      <c r="BM409" s="22">
        <v>0</v>
      </c>
      <c r="BN409" s="22">
        <v>0</v>
      </c>
      <c r="BO409" s="22">
        <v>0</v>
      </c>
      <c r="BP409" s="26">
        <v>0</v>
      </c>
      <c r="BQ409" s="26">
        <v>0</v>
      </c>
      <c r="BR409" s="26">
        <v>0</v>
      </c>
      <c r="BS409" s="22">
        <v>0</v>
      </c>
      <c r="BT409" s="22">
        <v>0</v>
      </c>
      <c r="BU409" s="22">
        <v>0</v>
      </c>
      <c r="BV409" s="22">
        <v>0</v>
      </c>
      <c r="BW409" s="22">
        <v>0</v>
      </c>
      <c r="BX409" s="2">
        <f t="shared" si="192"/>
        <v>8</v>
      </c>
      <c r="BY409" s="2">
        <f t="shared" si="193"/>
        <v>0.14937759336099585</v>
      </c>
      <c r="BZ409" s="2">
        <f t="shared" si="194"/>
        <v>0</v>
      </c>
      <c r="CA409" s="2">
        <f t="shared" si="195"/>
        <v>108.29875518672199</v>
      </c>
      <c r="CB409" s="5">
        <f t="shared" si="196"/>
        <v>32.625</v>
      </c>
      <c r="CC409" s="5">
        <f t="shared" si="197"/>
        <v>0.25</v>
      </c>
      <c r="CD409" s="2">
        <f t="shared" si="198"/>
        <v>0.49268292682926829</v>
      </c>
      <c r="CE409" s="3">
        <f t="shared" si="199"/>
        <v>0</v>
      </c>
      <c r="CF409" s="6">
        <f t="shared" si="200"/>
        <v>0</v>
      </c>
      <c r="CG409" s="6">
        <f t="shared" si="201"/>
        <v>0</v>
      </c>
      <c r="CH409" s="6">
        <f t="shared" si="202"/>
        <v>0</v>
      </c>
      <c r="CI409" s="3">
        <f t="shared" si="203"/>
        <v>0</v>
      </c>
      <c r="CJ409" s="3">
        <f t="shared" si="204"/>
        <v>0</v>
      </c>
      <c r="CK409" s="3">
        <f t="shared" si="205"/>
        <v>0</v>
      </c>
    </row>
    <row r="410" spans="1:89" x14ac:dyDescent="0.25">
      <c r="A410" t="s">
        <v>232</v>
      </c>
      <c r="B410" t="s">
        <v>233</v>
      </c>
      <c r="C410">
        <v>2019</v>
      </c>
      <c r="D410">
        <v>12</v>
      </c>
      <c r="E410">
        <v>11</v>
      </c>
      <c r="F410" t="s">
        <v>575</v>
      </c>
      <c r="G410" t="s">
        <v>586</v>
      </c>
      <c r="H410" t="str">
        <f t="shared" si="177"/>
        <v>Bowl_I</v>
      </c>
      <c r="I410" t="s">
        <v>54</v>
      </c>
      <c r="J410" t="s">
        <v>0</v>
      </c>
      <c r="K410">
        <v>0</v>
      </c>
      <c r="L410">
        <v>0</v>
      </c>
      <c r="M410">
        <v>0</v>
      </c>
      <c r="N410">
        <v>1</v>
      </c>
      <c r="O410">
        <v>48000000</v>
      </c>
      <c r="P410" s="1">
        <v>42</v>
      </c>
      <c r="Q410">
        <v>294.8235294117647</v>
      </c>
      <c r="R410">
        <v>233.05882352941177</v>
      </c>
      <c r="S410">
        <v>9.882352941176471</v>
      </c>
      <c r="T410">
        <v>7.0196078431372548</v>
      </c>
      <c r="U410">
        <v>126.50176678445229</v>
      </c>
      <c r="V410">
        <v>21.411764705882351</v>
      </c>
      <c r="W410">
        <v>7.4117647058823533</v>
      </c>
      <c r="X410">
        <v>3.2941176470588234</v>
      </c>
      <c r="Y410">
        <v>0.82352941176470584</v>
      </c>
      <c r="Z410">
        <v>0</v>
      </c>
      <c r="AA410" s="1">
        <v>42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s="2">
        <f t="shared" si="178"/>
        <v>42</v>
      </c>
      <c r="AN410" s="2">
        <f t="shared" si="179"/>
        <v>0.12367491166077738</v>
      </c>
      <c r="AO410" s="2">
        <f t="shared" si="180"/>
        <v>0.76470588235294112</v>
      </c>
      <c r="AP410" s="2">
        <f t="shared" si="181"/>
        <v>126.50176678445229</v>
      </c>
      <c r="AQ410" s="5">
        <f t="shared" si="182"/>
        <v>7.0196078431372548</v>
      </c>
      <c r="AR410" s="5">
        <f t="shared" si="183"/>
        <v>1.9607843137254902E-2</v>
      </c>
      <c r="AS410" s="2">
        <f t="shared" si="184"/>
        <v>0.80645161290322565</v>
      </c>
      <c r="AT410" s="3">
        <f t="shared" si="185"/>
        <v>42</v>
      </c>
      <c r="AU410" s="6">
        <f t="shared" si="186"/>
        <v>0</v>
      </c>
      <c r="AV410" s="6">
        <f t="shared" si="187"/>
        <v>0</v>
      </c>
      <c r="AW410" s="6">
        <f t="shared" si="188"/>
        <v>0</v>
      </c>
      <c r="AX410" s="3">
        <f t="shared" si="189"/>
        <v>0</v>
      </c>
      <c r="AY410" s="3">
        <f t="shared" si="190"/>
        <v>0</v>
      </c>
      <c r="AZ410" s="3">
        <f t="shared" si="191"/>
        <v>0</v>
      </c>
      <c r="BA410" s="21">
        <v>17</v>
      </c>
      <c r="BB410" s="21">
        <v>358</v>
      </c>
      <c r="BC410" s="21">
        <v>283</v>
      </c>
      <c r="BD410" s="21">
        <v>12</v>
      </c>
      <c r="BE410" s="25">
        <v>29.833333333333332</v>
      </c>
      <c r="BF410" s="21">
        <v>126.50176678445231</v>
      </c>
      <c r="BG410" s="21">
        <v>26</v>
      </c>
      <c r="BH410" s="21">
        <v>9</v>
      </c>
      <c r="BI410" s="21">
        <v>4</v>
      </c>
      <c r="BJ410" s="21">
        <v>1</v>
      </c>
      <c r="BK410" s="21">
        <v>0</v>
      </c>
      <c r="BL410" s="22">
        <v>0</v>
      </c>
      <c r="BM410" s="22">
        <v>0</v>
      </c>
      <c r="BN410" s="22">
        <v>0</v>
      </c>
      <c r="BO410" s="22">
        <v>0</v>
      </c>
      <c r="BP410" s="26">
        <v>0</v>
      </c>
      <c r="BQ410" s="26">
        <v>0</v>
      </c>
      <c r="BR410" s="26">
        <v>0</v>
      </c>
      <c r="BS410" s="22">
        <v>0</v>
      </c>
      <c r="BT410" s="22">
        <v>0</v>
      </c>
      <c r="BU410" s="22">
        <v>0</v>
      </c>
      <c r="BV410" s="22">
        <v>0</v>
      </c>
      <c r="BW410" s="22">
        <v>0</v>
      </c>
      <c r="BX410" s="2">
        <f t="shared" si="192"/>
        <v>17</v>
      </c>
      <c r="BY410" s="2">
        <f t="shared" si="193"/>
        <v>0.12367491166077739</v>
      </c>
      <c r="BZ410" s="2">
        <f t="shared" si="194"/>
        <v>0.29411764705882354</v>
      </c>
      <c r="CA410" s="2">
        <f t="shared" si="195"/>
        <v>126.50176678445231</v>
      </c>
      <c r="CB410" s="5">
        <f t="shared" si="196"/>
        <v>29.833333333333332</v>
      </c>
      <c r="CC410" s="5">
        <f t="shared" si="197"/>
        <v>5.8823529411764705E-2</v>
      </c>
      <c r="CD410" s="2">
        <f t="shared" si="198"/>
        <v>0.80645161290322576</v>
      </c>
      <c r="CE410" s="3">
        <f t="shared" si="199"/>
        <v>0</v>
      </c>
      <c r="CF410" s="6">
        <f t="shared" si="200"/>
        <v>0</v>
      </c>
      <c r="CG410" s="6">
        <f t="shared" si="201"/>
        <v>0</v>
      </c>
      <c r="CH410" s="6">
        <f t="shared" si="202"/>
        <v>0</v>
      </c>
      <c r="CI410" s="3">
        <f t="shared" si="203"/>
        <v>0</v>
      </c>
      <c r="CJ410" s="3">
        <f t="shared" si="204"/>
        <v>0</v>
      </c>
      <c r="CK410" s="3">
        <f t="shared" si="205"/>
        <v>0</v>
      </c>
    </row>
    <row r="411" spans="1:89" x14ac:dyDescent="0.25">
      <c r="A411" t="s">
        <v>364</v>
      </c>
      <c r="B411" t="s">
        <v>365</v>
      </c>
      <c r="C411">
        <v>2019</v>
      </c>
      <c r="D411">
        <v>12</v>
      </c>
      <c r="E411">
        <v>11</v>
      </c>
      <c r="F411" t="s">
        <v>575</v>
      </c>
      <c r="G411" t="s">
        <v>586</v>
      </c>
      <c r="H411" t="str">
        <f t="shared" si="177"/>
        <v>WK_I</v>
      </c>
      <c r="I411" t="s">
        <v>51</v>
      </c>
      <c r="J411" t="s">
        <v>0</v>
      </c>
      <c r="K411">
        <v>0</v>
      </c>
      <c r="L411">
        <v>1</v>
      </c>
      <c r="M411">
        <v>0</v>
      </c>
      <c r="N411">
        <v>0</v>
      </c>
      <c r="O411">
        <v>48000000</v>
      </c>
      <c r="P411" s="1">
        <v>42</v>
      </c>
      <c r="Q411">
        <v>50.4</v>
      </c>
      <c r="R411">
        <v>42</v>
      </c>
      <c r="S411">
        <v>8.4</v>
      </c>
      <c r="T411">
        <v>1.2</v>
      </c>
      <c r="U411">
        <v>120</v>
      </c>
      <c r="V411">
        <v>5.6000000000000005</v>
      </c>
      <c r="W411">
        <v>0</v>
      </c>
      <c r="X411">
        <v>0</v>
      </c>
      <c r="Y411">
        <v>0</v>
      </c>
      <c r="Z411">
        <v>0</v>
      </c>
      <c r="AA411" s="1">
        <v>42</v>
      </c>
      <c r="AB411">
        <v>312.66666666666663</v>
      </c>
      <c r="AC411">
        <v>341.44444444444446</v>
      </c>
      <c r="AD411">
        <v>10.888888888888889</v>
      </c>
      <c r="AE411">
        <v>6.5522388059701502</v>
      </c>
      <c r="AF411">
        <v>31.357142857142858</v>
      </c>
      <c r="AG411">
        <v>28.714285714285708</v>
      </c>
      <c r="AH411">
        <v>0</v>
      </c>
      <c r="AI411">
        <v>0</v>
      </c>
      <c r="AJ411">
        <v>19.444444444444443</v>
      </c>
      <c r="AK411">
        <v>10.111111111111111</v>
      </c>
      <c r="AL411">
        <v>109.66666666666666</v>
      </c>
      <c r="AM411" s="2">
        <f t="shared" si="178"/>
        <v>42</v>
      </c>
      <c r="AN411" s="2">
        <f t="shared" si="179"/>
        <v>0.13333333333333336</v>
      </c>
      <c r="AO411" s="2">
        <f t="shared" si="180"/>
        <v>0.8</v>
      </c>
      <c r="AP411" s="2">
        <f t="shared" si="181"/>
        <v>120</v>
      </c>
      <c r="AQ411" s="5">
        <f t="shared" si="182"/>
        <v>1.2</v>
      </c>
      <c r="AR411" s="5">
        <f t="shared" si="183"/>
        <v>0</v>
      </c>
      <c r="AS411" s="2">
        <f t="shared" si="184"/>
        <v>0.76923076923076916</v>
      </c>
      <c r="AT411" s="3">
        <f t="shared" si="185"/>
        <v>42</v>
      </c>
      <c r="AU411" s="6">
        <f t="shared" si="186"/>
        <v>6.5522388059701502</v>
      </c>
      <c r="AV411" s="6">
        <f t="shared" si="187"/>
        <v>31.357142857142858</v>
      </c>
      <c r="AW411" s="6">
        <f t="shared" si="188"/>
        <v>28.714285714285708</v>
      </c>
      <c r="AX411" s="3">
        <f t="shared" si="189"/>
        <v>0</v>
      </c>
      <c r="AY411" s="3">
        <f t="shared" si="190"/>
        <v>9.4527363184079602E-2</v>
      </c>
      <c r="AZ411" s="3">
        <f t="shared" si="191"/>
        <v>0.35074626865671643</v>
      </c>
      <c r="BA411" s="21">
        <v>5</v>
      </c>
      <c r="BB411" s="21">
        <v>18</v>
      </c>
      <c r="BC411" s="21">
        <v>15</v>
      </c>
      <c r="BD411" s="21">
        <v>3</v>
      </c>
      <c r="BE411" s="25">
        <v>6</v>
      </c>
      <c r="BF411" s="21">
        <v>120</v>
      </c>
      <c r="BG411" s="21">
        <v>2</v>
      </c>
      <c r="BH411" s="21">
        <v>0</v>
      </c>
      <c r="BI411" s="21">
        <v>0</v>
      </c>
      <c r="BJ411" s="21">
        <v>0</v>
      </c>
      <c r="BK411" s="21">
        <v>0</v>
      </c>
      <c r="BL411" s="22">
        <v>18</v>
      </c>
      <c r="BM411" s="22">
        <v>402</v>
      </c>
      <c r="BN411" s="22">
        <v>439</v>
      </c>
      <c r="BO411" s="22">
        <v>14</v>
      </c>
      <c r="BP411" s="26">
        <v>6.5522388059701502</v>
      </c>
      <c r="BQ411" s="26">
        <v>31.357142857142858</v>
      </c>
      <c r="BR411" s="26">
        <v>28.714285714285715</v>
      </c>
      <c r="BS411" s="22">
        <v>0</v>
      </c>
      <c r="BT411" s="22">
        <v>0</v>
      </c>
      <c r="BU411" s="22">
        <v>25</v>
      </c>
      <c r="BV411" s="22">
        <v>13</v>
      </c>
      <c r="BW411" s="22">
        <v>141</v>
      </c>
      <c r="BX411" s="2">
        <f t="shared" si="192"/>
        <v>5</v>
      </c>
      <c r="BY411" s="2">
        <f t="shared" si="193"/>
        <v>0.13333333333333333</v>
      </c>
      <c r="BZ411" s="2">
        <f t="shared" si="194"/>
        <v>0.4</v>
      </c>
      <c r="CA411" s="2">
        <f t="shared" si="195"/>
        <v>120</v>
      </c>
      <c r="CB411" s="5">
        <f t="shared" si="196"/>
        <v>6</v>
      </c>
      <c r="CC411" s="5">
        <f t="shared" si="197"/>
        <v>0</v>
      </c>
      <c r="CD411" s="2">
        <f t="shared" si="198"/>
        <v>0.76923076923076927</v>
      </c>
      <c r="CE411" s="3">
        <f t="shared" si="199"/>
        <v>18</v>
      </c>
      <c r="CF411" s="6">
        <f t="shared" si="200"/>
        <v>6.5522388059701502</v>
      </c>
      <c r="CG411" s="6">
        <f t="shared" si="201"/>
        <v>31.357142857142858</v>
      </c>
      <c r="CH411" s="6">
        <f t="shared" si="202"/>
        <v>28.714285714285715</v>
      </c>
      <c r="CI411" s="3">
        <f t="shared" si="203"/>
        <v>0</v>
      </c>
      <c r="CJ411" s="3">
        <f t="shared" si="204"/>
        <v>9.4527363184079602E-2</v>
      </c>
      <c r="CK411" s="3">
        <f t="shared" si="205"/>
        <v>0.35074626865671643</v>
      </c>
    </row>
    <row r="412" spans="1:89" x14ac:dyDescent="0.25">
      <c r="A412" t="s">
        <v>89</v>
      </c>
      <c r="B412" t="s">
        <v>90</v>
      </c>
      <c r="C412">
        <v>2019</v>
      </c>
      <c r="D412">
        <v>12</v>
      </c>
      <c r="E412">
        <v>11</v>
      </c>
      <c r="F412" t="s">
        <v>575</v>
      </c>
      <c r="G412" t="s">
        <v>586</v>
      </c>
      <c r="H412" t="str">
        <f t="shared" si="177"/>
        <v>WK_O</v>
      </c>
      <c r="I412" t="s">
        <v>51</v>
      </c>
      <c r="J412" t="s">
        <v>42</v>
      </c>
      <c r="K412">
        <v>1</v>
      </c>
      <c r="L412">
        <v>1</v>
      </c>
      <c r="M412">
        <v>1</v>
      </c>
      <c r="N412">
        <v>0</v>
      </c>
      <c r="O412">
        <v>42000000</v>
      </c>
      <c r="P412" s="1">
        <v>42</v>
      </c>
      <c r="Q412">
        <v>191</v>
      </c>
      <c r="R412">
        <v>153</v>
      </c>
      <c r="S412">
        <v>12</v>
      </c>
      <c r="T412">
        <v>4.5476190476190474</v>
      </c>
      <c r="U412">
        <v>124.83660130718954</v>
      </c>
      <c r="V412">
        <v>13</v>
      </c>
      <c r="W412">
        <v>9</v>
      </c>
      <c r="X412">
        <v>2</v>
      </c>
      <c r="Y412">
        <v>0</v>
      </c>
      <c r="Z412">
        <v>0</v>
      </c>
      <c r="AA412" s="1">
        <v>42</v>
      </c>
      <c r="AB412">
        <v>216</v>
      </c>
      <c r="AC412">
        <v>278</v>
      </c>
      <c r="AD412">
        <v>12</v>
      </c>
      <c r="AE412">
        <v>7.7222222222222214</v>
      </c>
      <c r="AF412">
        <v>23.166666666666668</v>
      </c>
      <c r="AG412">
        <v>18</v>
      </c>
      <c r="AH412">
        <v>1</v>
      </c>
      <c r="AI412">
        <v>1</v>
      </c>
      <c r="AJ412">
        <v>17</v>
      </c>
      <c r="AK412">
        <v>11</v>
      </c>
      <c r="AL412">
        <v>65</v>
      </c>
      <c r="AM412" s="2">
        <f t="shared" si="178"/>
        <v>42</v>
      </c>
      <c r="AN412" s="2">
        <f t="shared" si="179"/>
        <v>0.1437908496732026</v>
      </c>
      <c r="AO412" s="2">
        <f t="shared" si="180"/>
        <v>0.7142857142857143</v>
      </c>
      <c r="AP412" s="2">
        <f t="shared" si="181"/>
        <v>124.83660130718954</v>
      </c>
      <c r="AQ412" s="5">
        <f t="shared" si="182"/>
        <v>4.5476190476190474</v>
      </c>
      <c r="AR412" s="5">
        <f t="shared" si="183"/>
        <v>0</v>
      </c>
      <c r="AS412" s="2">
        <f t="shared" si="184"/>
        <v>0.64885496183206104</v>
      </c>
      <c r="AT412" s="3">
        <f t="shared" si="185"/>
        <v>42</v>
      </c>
      <c r="AU412" s="6">
        <f t="shared" si="186"/>
        <v>7.7222222222222214</v>
      </c>
      <c r="AV412" s="6">
        <f t="shared" si="187"/>
        <v>23.166666666666668</v>
      </c>
      <c r="AW412" s="6">
        <f t="shared" si="188"/>
        <v>18</v>
      </c>
      <c r="AX412" s="3">
        <f t="shared" si="189"/>
        <v>2.3809523809523808E-2</v>
      </c>
      <c r="AY412" s="3">
        <f t="shared" si="190"/>
        <v>0.12962962962962962</v>
      </c>
      <c r="AZ412" s="3">
        <f t="shared" si="191"/>
        <v>0.30092592592592593</v>
      </c>
      <c r="BA412" s="21">
        <v>14</v>
      </c>
      <c r="BB412" s="21">
        <v>191</v>
      </c>
      <c r="BC412" s="21">
        <v>153</v>
      </c>
      <c r="BD412" s="21">
        <v>12</v>
      </c>
      <c r="BE412" s="25">
        <v>15.916666666666666</v>
      </c>
      <c r="BF412" s="21">
        <v>124.83660130718954</v>
      </c>
      <c r="BG412" s="21">
        <v>13</v>
      </c>
      <c r="BH412" s="21">
        <v>9</v>
      </c>
      <c r="BI412" s="21">
        <v>2</v>
      </c>
      <c r="BJ412" s="21">
        <v>0</v>
      </c>
      <c r="BK412" s="21">
        <v>0</v>
      </c>
      <c r="BL412" s="22">
        <v>14</v>
      </c>
      <c r="BM412" s="22">
        <v>216</v>
      </c>
      <c r="BN412" s="22">
        <v>278</v>
      </c>
      <c r="BO412" s="22">
        <v>12</v>
      </c>
      <c r="BP412" s="26">
        <v>7.7222222222222214</v>
      </c>
      <c r="BQ412" s="26">
        <v>23.166666666666668</v>
      </c>
      <c r="BR412" s="26">
        <v>18</v>
      </c>
      <c r="BS412" s="22">
        <v>1</v>
      </c>
      <c r="BT412" s="22">
        <v>1</v>
      </c>
      <c r="BU412" s="22">
        <v>17</v>
      </c>
      <c r="BV412" s="22">
        <v>11</v>
      </c>
      <c r="BW412" s="22">
        <v>65</v>
      </c>
      <c r="BX412" s="2">
        <f t="shared" si="192"/>
        <v>14</v>
      </c>
      <c r="BY412" s="2">
        <f t="shared" si="193"/>
        <v>0.1437908496732026</v>
      </c>
      <c r="BZ412" s="2">
        <f t="shared" si="194"/>
        <v>0.14285714285714285</v>
      </c>
      <c r="CA412" s="2">
        <f t="shared" si="195"/>
        <v>124.83660130718954</v>
      </c>
      <c r="CB412" s="5">
        <f t="shared" si="196"/>
        <v>15.916666666666666</v>
      </c>
      <c r="CC412" s="5">
        <f t="shared" si="197"/>
        <v>0</v>
      </c>
      <c r="CD412" s="2">
        <f t="shared" si="198"/>
        <v>0.64885496183206104</v>
      </c>
      <c r="CE412" s="3">
        <f t="shared" si="199"/>
        <v>14</v>
      </c>
      <c r="CF412" s="6">
        <f t="shared" si="200"/>
        <v>7.7222222222222214</v>
      </c>
      <c r="CG412" s="6">
        <f t="shared" si="201"/>
        <v>23.166666666666668</v>
      </c>
      <c r="CH412" s="6">
        <f t="shared" si="202"/>
        <v>18</v>
      </c>
      <c r="CI412" s="3">
        <f t="shared" si="203"/>
        <v>7.1428571428571425E-2</v>
      </c>
      <c r="CJ412" s="3">
        <f t="shared" si="204"/>
        <v>0.12962962962962962</v>
      </c>
      <c r="CK412" s="3">
        <f t="shared" si="205"/>
        <v>0.30092592592592593</v>
      </c>
    </row>
    <row r="413" spans="1:89" x14ac:dyDescent="0.25">
      <c r="A413" t="s">
        <v>496</v>
      </c>
      <c r="B413" t="s">
        <v>497</v>
      </c>
      <c r="C413">
        <v>2019</v>
      </c>
      <c r="D413">
        <v>12</v>
      </c>
      <c r="E413">
        <v>11</v>
      </c>
      <c r="F413" t="s">
        <v>575</v>
      </c>
      <c r="G413" t="s">
        <v>586</v>
      </c>
      <c r="H413" t="str">
        <f t="shared" si="177"/>
        <v>AR_O</v>
      </c>
      <c r="I413" t="s">
        <v>39</v>
      </c>
      <c r="J413" t="s">
        <v>42</v>
      </c>
      <c r="K413">
        <v>1</v>
      </c>
      <c r="L413">
        <v>0</v>
      </c>
      <c r="M413">
        <v>1</v>
      </c>
      <c r="N413">
        <v>1</v>
      </c>
      <c r="O413">
        <v>10000000</v>
      </c>
      <c r="P413" s="1">
        <v>42</v>
      </c>
      <c r="Q413">
        <v>304.88888888888891</v>
      </c>
      <c r="R413">
        <v>292.44444444444446</v>
      </c>
      <c r="S413">
        <v>10.888888888888889</v>
      </c>
      <c r="T413">
        <v>7.2592592592592595</v>
      </c>
      <c r="U413">
        <v>104.25531914893618</v>
      </c>
      <c r="V413">
        <v>35.777777777777771</v>
      </c>
      <c r="W413">
        <v>3.1111111111111107</v>
      </c>
      <c r="X413">
        <v>3.1111111111111107</v>
      </c>
      <c r="Y413">
        <v>1.5555555555555554</v>
      </c>
      <c r="Z413">
        <v>0</v>
      </c>
      <c r="AA413" s="1">
        <v>42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s="2">
        <f t="shared" si="178"/>
        <v>42</v>
      </c>
      <c r="AN413" s="2">
        <f t="shared" si="179"/>
        <v>0.13297872340425529</v>
      </c>
      <c r="AO413" s="2">
        <f t="shared" si="180"/>
        <v>0.7407407407407407</v>
      </c>
      <c r="AP413" s="2">
        <f t="shared" si="181"/>
        <v>104.25531914893618</v>
      </c>
      <c r="AQ413" s="5">
        <f t="shared" si="182"/>
        <v>7.2592592592592595</v>
      </c>
      <c r="AR413" s="5">
        <f t="shared" si="183"/>
        <v>3.7037037037037035E-2</v>
      </c>
      <c r="AS413" s="2">
        <f t="shared" si="184"/>
        <v>0.56441717791411061</v>
      </c>
      <c r="AT413" s="3">
        <f t="shared" si="185"/>
        <v>42</v>
      </c>
      <c r="AU413" s="6">
        <f t="shared" si="186"/>
        <v>0</v>
      </c>
      <c r="AV413" s="6">
        <f t="shared" si="187"/>
        <v>0</v>
      </c>
      <c r="AW413" s="6">
        <f t="shared" si="188"/>
        <v>0</v>
      </c>
      <c r="AX413" s="3">
        <f t="shared" si="189"/>
        <v>0</v>
      </c>
      <c r="AY413" s="3">
        <f t="shared" si="190"/>
        <v>0</v>
      </c>
      <c r="AZ413" s="3">
        <f t="shared" si="191"/>
        <v>0</v>
      </c>
      <c r="BA413" s="21">
        <v>9</v>
      </c>
      <c r="BB413" s="21">
        <v>196</v>
      </c>
      <c r="BC413" s="21">
        <v>188</v>
      </c>
      <c r="BD413" s="21">
        <v>7</v>
      </c>
      <c r="BE413" s="25">
        <v>28</v>
      </c>
      <c r="BF413" s="21">
        <v>104.25531914893618</v>
      </c>
      <c r="BG413" s="21">
        <v>23</v>
      </c>
      <c r="BH413" s="21">
        <v>2</v>
      </c>
      <c r="BI413" s="21">
        <v>2</v>
      </c>
      <c r="BJ413" s="21">
        <v>1</v>
      </c>
      <c r="BK413" s="21">
        <v>0</v>
      </c>
      <c r="BL413" s="22">
        <v>0</v>
      </c>
      <c r="BM413" s="22">
        <v>0</v>
      </c>
      <c r="BN413" s="22">
        <v>0</v>
      </c>
      <c r="BO413" s="22">
        <v>0</v>
      </c>
      <c r="BP413" s="26">
        <v>0</v>
      </c>
      <c r="BQ413" s="26">
        <v>0</v>
      </c>
      <c r="BR413" s="26">
        <v>0</v>
      </c>
      <c r="BS413" s="22">
        <v>0</v>
      </c>
      <c r="BT413" s="22">
        <v>0</v>
      </c>
      <c r="BU413" s="22">
        <v>0</v>
      </c>
      <c r="BV413" s="22">
        <v>0</v>
      </c>
      <c r="BW413" s="22">
        <v>0</v>
      </c>
      <c r="BX413" s="2">
        <f t="shared" si="192"/>
        <v>9</v>
      </c>
      <c r="BY413" s="2">
        <f t="shared" si="193"/>
        <v>0.13297872340425532</v>
      </c>
      <c r="BZ413" s="2">
        <f t="shared" si="194"/>
        <v>0.22222222222222221</v>
      </c>
      <c r="CA413" s="2">
        <f t="shared" si="195"/>
        <v>104.25531914893618</v>
      </c>
      <c r="CB413" s="5">
        <f t="shared" si="196"/>
        <v>28</v>
      </c>
      <c r="CC413" s="5">
        <f t="shared" si="197"/>
        <v>0.1111111111111111</v>
      </c>
      <c r="CD413" s="2">
        <f t="shared" si="198"/>
        <v>0.56441717791411039</v>
      </c>
      <c r="CE413" s="3">
        <f t="shared" si="199"/>
        <v>0</v>
      </c>
      <c r="CF413" s="6">
        <f t="shared" si="200"/>
        <v>0</v>
      </c>
      <c r="CG413" s="6">
        <f t="shared" si="201"/>
        <v>0</v>
      </c>
      <c r="CH413" s="6">
        <f t="shared" si="202"/>
        <v>0</v>
      </c>
      <c r="CI413" s="3">
        <f t="shared" si="203"/>
        <v>0</v>
      </c>
      <c r="CJ413" s="3">
        <f t="shared" si="204"/>
        <v>0</v>
      </c>
      <c r="CK413" s="3">
        <f t="shared" si="205"/>
        <v>0</v>
      </c>
    </row>
    <row r="414" spans="1:89" x14ac:dyDescent="0.25">
      <c r="A414" t="s">
        <v>587</v>
      </c>
      <c r="B414" t="s">
        <v>588</v>
      </c>
      <c r="C414">
        <v>2019</v>
      </c>
      <c r="D414">
        <v>12</v>
      </c>
      <c r="E414">
        <v>11</v>
      </c>
      <c r="F414" t="s">
        <v>575</v>
      </c>
      <c r="G414" t="s">
        <v>586</v>
      </c>
      <c r="H414" t="str">
        <f t="shared" si="177"/>
        <v>Bowl_O</v>
      </c>
      <c r="I414" t="s">
        <v>54</v>
      </c>
      <c r="J414" t="s">
        <v>42</v>
      </c>
      <c r="K414">
        <v>1</v>
      </c>
      <c r="L414">
        <v>0</v>
      </c>
      <c r="M414">
        <v>1</v>
      </c>
      <c r="N414">
        <v>0</v>
      </c>
      <c r="O414">
        <v>7500000</v>
      </c>
      <c r="P414" s="1">
        <v>42</v>
      </c>
      <c r="Q414">
        <v>343</v>
      </c>
      <c r="R414">
        <v>260.55555555555554</v>
      </c>
      <c r="S414">
        <v>13.222222222222221</v>
      </c>
      <c r="T414">
        <v>8.1666666666666661</v>
      </c>
      <c r="U414">
        <v>131.64179104477614</v>
      </c>
      <c r="V414">
        <v>28</v>
      </c>
      <c r="W414">
        <v>14.777777777777779</v>
      </c>
      <c r="X414">
        <v>3.8888888888888893</v>
      </c>
      <c r="Y414">
        <v>0.77777777777777768</v>
      </c>
      <c r="Z414">
        <v>0</v>
      </c>
      <c r="AA414" s="1">
        <v>42</v>
      </c>
      <c r="AB414">
        <v>170</v>
      </c>
      <c r="AC414">
        <v>212</v>
      </c>
      <c r="AD414">
        <v>4</v>
      </c>
      <c r="AE414">
        <v>7.4823529411764707</v>
      </c>
      <c r="AF414">
        <v>53</v>
      </c>
      <c r="AG414">
        <v>42.5</v>
      </c>
      <c r="AH414">
        <v>0</v>
      </c>
      <c r="AI414">
        <v>0</v>
      </c>
      <c r="AJ414">
        <v>10</v>
      </c>
      <c r="AK414">
        <v>10</v>
      </c>
      <c r="AL414">
        <v>42</v>
      </c>
      <c r="AM414" s="2">
        <f t="shared" si="178"/>
        <v>42</v>
      </c>
      <c r="AN414" s="2">
        <f t="shared" si="179"/>
        <v>0.16417910447761194</v>
      </c>
      <c r="AO414" s="2">
        <f t="shared" si="180"/>
        <v>0.68518518518518523</v>
      </c>
      <c r="AP414" s="2">
        <f t="shared" si="181"/>
        <v>131.64179104477614</v>
      </c>
      <c r="AQ414" s="5">
        <f t="shared" si="182"/>
        <v>8.1666666666666661</v>
      </c>
      <c r="AR414" s="5">
        <f t="shared" si="183"/>
        <v>1.8518518518518517E-2</v>
      </c>
      <c r="AS414" s="2">
        <f t="shared" si="184"/>
        <v>0.65357142857142847</v>
      </c>
      <c r="AT414" s="3">
        <f t="shared" si="185"/>
        <v>42</v>
      </c>
      <c r="AU414" s="6">
        <f t="shared" si="186"/>
        <v>7.4823529411764707</v>
      </c>
      <c r="AV414" s="6">
        <f t="shared" si="187"/>
        <v>53</v>
      </c>
      <c r="AW414" s="6">
        <f t="shared" si="188"/>
        <v>42.5</v>
      </c>
      <c r="AX414" s="3">
        <f t="shared" si="189"/>
        <v>0</v>
      </c>
      <c r="AY414" s="3">
        <f t="shared" si="190"/>
        <v>0.11764705882352941</v>
      </c>
      <c r="AZ414" s="3">
        <f t="shared" si="191"/>
        <v>0.24705882352941178</v>
      </c>
      <c r="BA414" s="21">
        <v>18</v>
      </c>
      <c r="BB414" s="21">
        <v>441</v>
      </c>
      <c r="BC414" s="21">
        <v>335</v>
      </c>
      <c r="BD414" s="21">
        <v>17</v>
      </c>
      <c r="BE414" s="25">
        <v>25.941176470588236</v>
      </c>
      <c r="BF414" s="21">
        <v>131.64179104477611</v>
      </c>
      <c r="BG414" s="21">
        <v>36</v>
      </c>
      <c r="BH414" s="21">
        <v>19</v>
      </c>
      <c r="BI414" s="21">
        <v>5</v>
      </c>
      <c r="BJ414" s="21">
        <v>1</v>
      </c>
      <c r="BK414" s="21">
        <v>0</v>
      </c>
      <c r="BL414" s="22">
        <v>7</v>
      </c>
      <c r="BM414" s="22">
        <v>85</v>
      </c>
      <c r="BN414" s="22">
        <v>106</v>
      </c>
      <c r="BO414" s="22">
        <v>2</v>
      </c>
      <c r="BP414" s="26">
        <v>7.4823529411764707</v>
      </c>
      <c r="BQ414" s="26">
        <v>53</v>
      </c>
      <c r="BR414" s="26">
        <v>42.5</v>
      </c>
      <c r="BS414" s="22">
        <v>0</v>
      </c>
      <c r="BT414" s="22">
        <v>0</v>
      </c>
      <c r="BU414" s="22">
        <v>5</v>
      </c>
      <c r="BV414" s="22">
        <v>5</v>
      </c>
      <c r="BW414" s="22">
        <v>21</v>
      </c>
      <c r="BX414" s="2">
        <f t="shared" si="192"/>
        <v>18</v>
      </c>
      <c r="BY414" s="2">
        <f t="shared" si="193"/>
        <v>0.16417910447761194</v>
      </c>
      <c r="BZ414" s="2">
        <f t="shared" si="194"/>
        <v>5.5555555555555552E-2</v>
      </c>
      <c r="CA414" s="2">
        <f t="shared" si="195"/>
        <v>131.64179104477611</v>
      </c>
      <c r="CB414" s="5">
        <f t="shared" si="196"/>
        <v>25.941176470588236</v>
      </c>
      <c r="CC414" s="5">
        <f t="shared" si="197"/>
        <v>5.5555555555555552E-2</v>
      </c>
      <c r="CD414" s="2">
        <f t="shared" si="198"/>
        <v>0.65357142857142858</v>
      </c>
      <c r="CE414" s="3">
        <f t="shared" si="199"/>
        <v>7</v>
      </c>
      <c r="CF414" s="6">
        <f t="shared" si="200"/>
        <v>7.4823529411764707</v>
      </c>
      <c r="CG414" s="6">
        <f t="shared" si="201"/>
        <v>53</v>
      </c>
      <c r="CH414" s="6">
        <f t="shared" si="202"/>
        <v>42.5</v>
      </c>
      <c r="CI414" s="3">
        <f t="shared" si="203"/>
        <v>0</v>
      </c>
      <c r="CJ414" s="3">
        <f t="shared" si="204"/>
        <v>0.11764705882352941</v>
      </c>
      <c r="CK414" s="3">
        <f t="shared" si="205"/>
        <v>0.24705882352941178</v>
      </c>
    </row>
    <row r="415" spans="1:89" x14ac:dyDescent="0.25">
      <c r="A415" t="s">
        <v>257</v>
      </c>
      <c r="B415" t="s">
        <v>257</v>
      </c>
      <c r="C415">
        <v>2019</v>
      </c>
      <c r="D415">
        <v>12</v>
      </c>
      <c r="E415">
        <v>11</v>
      </c>
      <c r="F415" t="s">
        <v>575</v>
      </c>
      <c r="G415" t="s">
        <v>586</v>
      </c>
      <c r="H415" t="str">
        <f t="shared" si="177"/>
        <v>AR_I</v>
      </c>
      <c r="I415" t="s">
        <v>39</v>
      </c>
      <c r="J415" t="s">
        <v>0</v>
      </c>
      <c r="K415">
        <v>0</v>
      </c>
      <c r="L415">
        <v>0</v>
      </c>
      <c r="M415">
        <v>0</v>
      </c>
      <c r="N415">
        <v>0</v>
      </c>
      <c r="O415">
        <v>3000000</v>
      </c>
      <c r="P415" s="1">
        <v>42</v>
      </c>
      <c r="Q415">
        <v>84</v>
      </c>
      <c r="R415">
        <v>196</v>
      </c>
      <c r="S415">
        <v>14</v>
      </c>
      <c r="T415">
        <v>2</v>
      </c>
      <c r="U415">
        <v>42.857142857142854</v>
      </c>
      <c r="V415">
        <v>0</v>
      </c>
      <c r="W415">
        <v>0</v>
      </c>
      <c r="X415">
        <v>0</v>
      </c>
      <c r="Y415">
        <v>0</v>
      </c>
      <c r="Z415">
        <v>0</v>
      </c>
      <c r="AA415" s="1">
        <v>42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s="2">
        <f t="shared" si="178"/>
        <v>42</v>
      </c>
      <c r="AN415" s="2">
        <f t="shared" si="179"/>
        <v>0</v>
      </c>
      <c r="AO415" s="2">
        <f t="shared" si="180"/>
        <v>0.66666666666666663</v>
      </c>
      <c r="AP415" s="2">
        <f t="shared" si="181"/>
        <v>42.857142857142854</v>
      </c>
      <c r="AQ415" s="5">
        <f t="shared" si="182"/>
        <v>2</v>
      </c>
      <c r="AR415" s="5">
        <f t="shared" si="183"/>
        <v>0</v>
      </c>
      <c r="AS415" s="2">
        <f t="shared" si="184"/>
        <v>0.42857142857142855</v>
      </c>
      <c r="AT415" s="3">
        <f t="shared" si="185"/>
        <v>42</v>
      </c>
      <c r="AU415" s="6">
        <f t="shared" si="186"/>
        <v>0</v>
      </c>
      <c r="AV415" s="6">
        <f t="shared" si="187"/>
        <v>0</v>
      </c>
      <c r="AW415" s="6">
        <f t="shared" si="188"/>
        <v>0</v>
      </c>
      <c r="AX415" s="3">
        <f t="shared" si="189"/>
        <v>0</v>
      </c>
      <c r="AY415" s="3">
        <f t="shared" si="190"/>
        <v>0</v>
      </c>
      <c r="AZ415" s="3">
        <f t="shared" si="191"/>
        <v>0</v>
      </c>
      <c r="BA415" s="21">
        <v>1</v>
      </c>
      <c r="BB415" s="21">
        <v>6</v>
      </c>
      <c r="BC415" s="21">
        <v>14</v>
      </c>
      <c r="BD415" s="21">
        <v>1</v>
      </c>
      <c r="BE415" s="25">
        <v>6</v>
      </c>
      <c r="BF415" s="21">
        <v>42.857142857142854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2">
        <v>0</v>
      </c>
      <c r="BM415" s="22">
        <v>0</v>
      </c>
      <c r="BN415" s="22">
        <v>0</v>
      </c>
      <c r="BO415" s="22">
        <v>0</v>
      </c>
      <c r="BP415" s="26">
        <v>0</v>
      </c>
      <c r="BQ415" s="26">
        <v>0</v>
      </c>
      <c r="BR415" s="26">
        <v>0</v>
      </c>
      <c r="BS415" s="22">
        <v>0</v>
      </c>
      <c r="BT415" s="22">
        <v>0</v>
      </c>
      <c r="BU415" s="22">
        <v>0</v>
      </c>
      <c r="BV415" s="22">
        <v>0</v>
      </c>
      <c r="BW415" s="22">
        <v>0</v>
      </c>
      <c r="BX415" s="2">
        <f t="shared" si="192"/>
        <v>1</v>
      </c>
      <c r="BY415" s="2">
        <f t="shared" si="193"/>
        <v>0</v>
      </c>
      <c r="BZ415" s="2">
        <f t="shared" si="194"/>
        <v>0</v>
      </c>
      <c r="CA415" s="2">
        <f t="shared" si="195"/>
        <v>42.857142857142854</v>
      </c>
      <c r="CB415" s="5">
        <f t="shared" si="196"/>
        <v>6</v>
      </c>
      <c r="CC415" s="5">
        <f t="shared" si="197"/>
        <v>0</v>
      </c>
      <c r="CD415" s="2">
        <f t="shared" si="198"/>
        <v>0.42857142857142855</v>
      </c>
      <c r="CE415" s="3">
        <f t="shared" si="199"/>
        <v>0</v>
      </c>
      <c r="CF415" s="6">
        <f t="shared" si="200"/>
        <v>0</v>
      </c>
      <c r="CG415" s="6">
        <f t="shared" si="201"/>
        <v>0</v>
      </c>
      <c r="CH415" s="6">
        <f t="shared" si="202"/>
        <v>0</v>
      </c>
      <c r="CI415" s="3">
        <f t="shared" si="203"/>
        <v>0</v>
      </c>
      <c r="CJ415" s="3">
        <f t="shared" si="204"/>
        <v>0</v>
      </c>
      <c r="CK415" s="3">
        <f t="shared" si="205"/>
        <v>0</v>
      </c>
    </row>
    <row r="416" spans="1:89" x14ac:dyDescent="0.25">
      <c r="A416" t="s">
        <v>589</v>
      </c>
      <c r="C416">
        <v>2019</v>
      </c>
      <c r="D416">
        <v>12</v>
      </c>
      <c r="E416">
        <v>11</v>
      </c>
      <c r="F416" t="s">
        <v>575</v>
      </c>
      <c r="G416" t="s">
        <v>586</v>
      </c>
      <c r="H416" t="str">
        <f t="shared" si="177"/>
        <v>Bat_I</v>
      </c>
      <c r="I416" t="s">
        <v>36</v>
      </c>
      <c r="J416" t="s">
        <v>0</v>
      </c>
      <c r="K416">
        <v>0</v>
      </c>
      <c r="L416">
        <v>0</v>
      </c>
      <c r="M416">
        <v>0</v>
      </c>
      <c r="N416">
        <v>0</v>
      </c>
      <c r="O416">
        <v>2500000</v>
      </c>
      <c r="P416" s="1">
        <v>42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>
        <v>42</v>
      </c>
      <c r="AB416">
        <v>315</v>
      </c>
      <c r="AC416">
        <v>469</v>
      </c>
      <c r="AD416">
        <v>10.5</v>
      </c>
      <c r="AE416">
        <v>8.9333333333333336</v>
      </c>
      <c r="AF416">
        <v>44.666666666666664</v>
      </c>
      <c r="AG416">
        <v>30</v>
      </c>
      <c r="AH416">
        <v>0</v>
      </c>
      <c r="AI416">
        <v>0</v>
      </c>
      <c r="AJ416">
        <v>45.5</v>
      </c>
      <c r="AK416">
        <v>14</v>
      </c>
      <c r="AL416">
        <v>70</v>
      </c>
      <c r="AM416" s="2">
        <f t="shared" si="178"/>
        <v>42</v>
      </c>
      <c r="AN416" s="2">
        <f t="shared" si="179"/>
        <v>0</v>
      </c>
      <c r="AO416" s="2">
        <f t="shared" si="180"/>
        <v>1</v>
      </c>
      <c r="AP416" s="2">
        <f t="shared" si="181"/>
        <v>0</v>
      </c>
      <c r="AQ416" s="5">
        <f t="shared" si="182"/>
        <v>0</v>
      </c>
      <c r="AR416" s="5">
        <f t="shared" si="183"/>
        <v>0</v>
      </c>
      <c r="AS416" s="2">
        <f t="shared" si="184"/>
        <v>0</v>
      </c>
      <c r="AT416" s="3">
        <f t="shared" si="185"/>
        <v>42</v>
      </c>
      <c r="AU416" s="6">
        <f t="shared" si="186"/>
        <v>8.9333333333333336</v>
      </c>
      <c r="AV416" s="6">
        <f t="shared" si="187"/>
        <v>44.666666666666664</v>
      </c>
      <c r="AW416" s="6">
        <f t="shared" si="188"/>
        <v>30</v>
      </c>
      <c r="AX416" s="3">
        <f t="shared" si="189"/>
        <v>0</v>
      </c>
      <c r="AY416" s="3">
        <f t="shared" si="190"/>
        <v>0.18888888888888888</v>
      </c>
      <c r="AZ416" s="3">
        <f t="shared" si="191"/>
        <v>0.22222222222222221</v>
      </c>
      <c r="BA416" s="21">
        <v>0</v>
      </c>
      <c r="BB416" s="21">
        <v>0</v>
      </c>
      <c r="BC416" s="21">
        <v>0</v>
      </c>
      <c r="BD416" s="21">
        <v>0</v>
      </c>
      <c r="BE416" s="25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  <c r="BL416" s="22">
        <v>4</v>
      </c>
      <c r="BM416" s="22">
        <v>90</v>
      </c>
      <c r="BN416" s="22">
        <v>134</v>
      </c>
      <c r="BO416" s="22">
        <v>3</v>
      </c>
      <c r="BP416" s="26">
        <v>8.9333333333333336</v>
      </c>
      <c r="BQ416" s="26">
        <v>44.666666666666664</v>
      </c>
      <c r="BR416" s="26">
        <v>30</v>
      </c>
      <c r="BS416" s="22">
        <v>0</v>
      </c>
      <c r="BT416" s="22">
        <v>0</v>
      </c>
      <c r="BU416" s="22">
        <v>13</v>
      </c>
      <c r="BV416" s="22">
        <v>4</v>
      </c>
      <c r="BW416" s="22">
        <v>20</v>
      </c>
      <c r="BX416" s="2">
        <f t="shared" si="192"/>
        <v>0</v>
      </c>
      <c r="BY416" s="2">
        <f t="shared" si="193"/>
        <v>0</v>
      </c>
      <c r="BZ416" s="2">
        <f t="shared" si="194"/>
        <v>0</v>
      </c>
      <c r="CA416" s="2">
        <f t="shared" si="195"/>
        <v>0</v>
      </c>
      <c r="CB416" s="5">
        <f t="shared" si="196"/>
        <v>0</v>
      </c>
      <c r="CC416" s="5">
        <f t="shared" si="197"/>
        <v>0</v>
      </c>
      <c r="CD416" s="2">
        <f t="shared" si="198"/>
        <v>0</v>
      </c>
      <c r="CE416" s="3">
        <f t="shared" si="199"/>
        <v>4</v>
      </c>
      <c r="CF416" s="6">
        <f t="shared" si="200"/>
        <v>8.9333333333333336</v>
      </c>
      <c r="CG416" s="6">
        <f t="shared" si="201"/>
        <v>44.666666666666664</v>
      </c>
      <c r="CH416" s="6">
        <f t="shared" si="202"/>
        <v>30</v>
      </c>
      <c r="CI416" s="3">
        <f t="shared" si="203"/>
        <v>0</v>
      </c>
      <c r="CJ416" s="3">
        <f t="shared" si="204"/>
        <v>0.18888888888888888</v>
      </c>
      <c r="CK416" s="3">
        <f t="shared" si="205"/>
        <v>0.22222222222222221</v>
      </c>
    </row>
    <row r="417" spans="1:89" x14ac:dyDescent="0.25">
      <c r="A417" t="s">
        <v>590</v>
      </c>
      <c r="B417" t="s">
        <v>590</v>
      </c>
      <c r="C417">
        <v>2019</v>
      </c>
      <c r="D417">
        <v>12</v>
      </c>
      <c r="E417">
        <v>11</v>
      </c>
      <c r="F417" t="s">
        <v>575</v>
      </c>
      <c r="G417" t="s">
        <v>586</v>
      </c>
      <c r="H417" t="str">
        <f t="shared" si="177"/>
        <v>Bowl_I</v>
      </c>
      <c r="I417" t="s">
        <v>54</v>
      </c>
      <c r="J417" t="s">
        <v>0</v>
      </c>
      <c r="K417">
        <v>0</v>
      </c>
      <c r="L417">
        <v>0</v>
      </c>
      <c r="M417">
        <v>0</v>
      </c>
      <c r="N417">
        <v>0</v>
      </c>
      <c r="O417">
        <v>2000000</v>
      </c>
      <c r="P417" s="1">
        <v>42</v>
      </c>
      <c r="Q417">
        <v>329</v>
      </c>
      <c r="R417">
        <v>189</v>
      </c>
      <c r="S417">
        <v>14</v>
      </c>
      <c r="T417">
        <v>7.833333333333333</v>
      </c>
      <c r="U417">
        <v>174.07407407407408</v>
      </c>
      <c r="V417">
        <v>21</v>
      </c>
      <c r="W417">
        <v>21</v>
      </c>
      <c r="X417">
        <v>7</v>
      </c>
      <c r="Y417">
        <v>0</v>
      </c>
      <c r="Z417">
        <v>0</v>
      </c>
      <c r="AA417" s="1">
        <v>42</v>
      </c>
      <c r="AB417">
        <v>343</v>
      </c>
      <c r="AC417">
        <v>567</v>
      </c>
      <c r="AD417">
        <v>3.5</v>
      </c>
      <c r="AE417">
        <v>9.9183673469387763</v>
      </c>
      <c r="AF417">
        <v>162</v>
      </c>
      <c r="AG417">
        <v>98</v>
      </c>
      <c r="AH417">
        <v>0</v>
      </c>
      <c r="AI417">
        <v>0</v>
      </c>
      <c r="AJ417">
        <v>84</v>
      </c>
      <c r="AK417">
        <v>10.5</v>
      </c>
      <c r="AL417">
        <v>98</v>
      </c>
      <c r="AM417" s="2">
        <f t="shared" si="178"/>
        <v>42</v>
      </c>
      <c r="AN417" s="2">
        <f t="shared" si="179"/>
        <v>0.22222222222222221</v>
      </c>
      <c r="AO417" s="2">
        <f t="shared" si="180"/>
        <v>0.66666666666666663</v>
      </c>
      <c r="AP417" s="2">
        <f t="shared" si="181"/>
        <v>174.07407407407408</v>
      </c>
      <c r="AQ417" s="5">
        <f t="shared" si="182"/>
        <v>7.833333333333333</v>
      </c>
      <c r="AR417" s="5">
        <f t="shared" si="183"/>
        <v>0</v>
      </c>
      <c r="AS417" s="2">
        <f t="shared" si="184"/>
        <v>0.80952380952380953</v>
      </c>
      <c r="AT417" s="3">
        <f t="shared" si="185"/>
        <v>42</v>
      </c>
      <c r="AU417" s="6">
        <f t="shared" si="186"/>
        <v>9.9183673469387763</v>
      </c>
      <c r="AV417" s="6">
        <f t="shared" si="187"/>
        <v>162</v>
      </c>
      <c r="AW417" s="6">
        <f t="shared" si="188"/>
        <v>98</v>
      </c>
      <c r="AX417" s="3">
        <f t="shared" si="189"/>
        <v>0</v>
      </c>
      <c r="AY417" s="3">
        <f t="shared" si="190"/>
        <v>0.27551020408163263</v>
      </c>
      <c r="AZ417" s="3">
        <f t="shared" si="191"/>
        <v>0.2857142857142857</v>
      </c>
      <c r="BA417" s="21">
        <v>2</v>
      </c>
      <c r="BB417" s="21">
        <v>47</v>
      </c>
      <c r="BC417" s="21">
        <v>27</v>
      </c>
      <c r="BD417" s="21">
        <v>2</v>
      </c>
      <c r="BE417" s="25">
        <v>23.5</v>
      </c>
      <c r="BF417" s="21">
        <v>174.07407407407408</v>
      </c>
      <c r="BG417" s="21">
        <v>3</v>
      </c>
      <c r="BH417" s="21">
        <v>3</v>
      </c>
      <c r="BI417" s="21">
        <v>1</v>
      </c>
      <c r="BJ417" s="21">
        <v>0</v>
      </c>
      <c r="BK417" s="21">
        <v>0</v>
      </c>
      <c r="BL417" s="22">
        <v>4</v>
      </c>
      <c r="BM417" s="22">
        <v>98</v>
      </c>
      <c r="BN417" s="22">
        <v>162</v>
      </c>
      <c r="BO417" s="22">
        <v>1</v>
      </c>
      <c r="BP417" s="26">
        <v>9.9183673469387763</v>
      </c>
      <c r="BQ417" s="26">
        <v>162</v>
      </c>
      <c r="BR417" s="26">
        <v>98</v>
      </c>
      <c r="BS417" s="22">
        <v>0</v>
      </c>
      <c r="BT417" s="22">
        <v>0</v>
      </c>
      <c r="BU417" s="22">
        <v>24</v>
      </c>
      <c r="BV417" s="22">
        <v>3</v>
      </c>
      <c r="BW417" s="22">
        <v>28</v>
      </c>
      <c r="BX417" s="2">
        <f t="shared" si="192"/>
        <v>2</v>
      </c>
      <c r="BY417" s="2">
        <f t="shared" si="193"/>
        <v>0.22222222222222221</v>
      </c>
      <c r="BZ417" s="2">
        <f t="shared" si="194"/>
        <v>0</v>
      </c>
      <c r="CA417" s="2">
        <f t="shared" si="195"/>
        <v>174.07407407407408</v>
      </c>
      <c r="CB417" s="5">
        <f t="shared" si="196"/>
        <v>23.5</v>
      </c>
      <c r="CC417" s="5">
        <f t="shared" si="197"/>
        <v>0</v>
      </c>
      <c r="CD417" s="2">
        <f t="shared" si="198"/>
        <v>0.80952380952380953</v>
      </c>
      <c r="CE417" s="3">
        <f t="shared" si="199"/>
        <v>4</v>
      </c>
      <c r="CF417" s="6">
        <f t="shared" si="200"/>
        <v>9.9183673469387763</v>
      </c>
      <c r="CG417" s="6">
        <f t="shared" si="201"/>
        <v>162</v>
      </c>
      <c r="CH417" s="6">
        <f t="shared" si="202"/>
        <v>98</v>
      </c>
      <c r="CI417" s="3">
        <f t="shared" si="203"/>
        <v>0</v>
      </c>
      <c r="CJ417" s="3">
        <f t="shared" si="204"/>
        <v>0.27551020408163263</v>
      </c>
      <c r="CK417" s="3">
        <f t="shared" si="205"/>
        <v>0.2857142857142857</v>
      </c>
    </row>
    <row r="418" spans="1:89" x14ac:dyDescent="0.25">
      <c r="A418" t="s">
        <v>591</v>
      </c>
      <c r="B418" t="s">
        <v>591</v>
      </c>
      <c r="C418">
        <v>2019</v>
      </c>
      <c r="D418">
        <v>12</v>
      </c>
      <c r="E418">
        <v>11</v>
      </c>
      <c r="F418" t="s">
        <v>575</v>
      </c>
      <c r="G418" t="s">
        <v>586</v>
      </c>
      <c r="H418" t="str">
        <f t="shared" si="177"/>
        <v>AR_I</v>
      </c>
      <c r="I418" t="s">
        <v>39</v>
      </c>
      <c r="J418" t="s">
        <v>0</v>
      </c>
      <c r="K418">
        <v>0</v>
      </c>
      <c r="L418">
        <v>0</v>
      </c>
      <c r="M418">
        <v>0</v>
      </c>
      <c r="N418">
        <v>0</v>
      </c>
      <c r="O418">
        <v>2000000</v>
      </c>
      <c r="P418" s="1">
        <v>42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s="1">
        <v>42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2">
        <f t="shared" si="178"/>
        <v>42</v>
      </c>
      <c r="AN418" s="2">
        <f t="shared" si="179"/>
        <v>0</v>
      </c>
      <c r="AO418" s="2">
        <f t="shared" si="180"/>
        <v>1</v>
      </c>
      <c r="AP418" s="2">
        <f t="shared" si="181"/>
        <v>0</v>
      </c>
      <c r="AQ418" s="5">
        <f t="shared" si="182"/>
        <v>0</v>
      </c>
      <c r="AR418" s="5">
        <f t="shared" si="183"/>
        <v>0</v>
      </c>
      <c r="AS418" s="2">
        <f t="shared" si="184"/>
        <v>0</v>
      </c>
      <c r="AT418" s="3">
        <f t="shared" si="185"/>
        <v>42</v>
      </c>
      <c r="AU418" s="6">
        <f t="shared" si="186"/>
        <v>0</v>
      </c>
      <c r="AV418" s="6">
        <f t="shared" si="187"/>
        <v>0</v>
      </c>
      <c r="AW418" s="6">
        <f t="shared" si="188"/>
        <v>0</v>
      </c>
      <c r="AX418" s="3">
        <f t="shared" si="189"/>
        <v>0</v>
      </c>
      <c r="AY418" s="3">
        <f t="shared" si="190"/>
        <v>0</v>
      </c>
      <c r="AZ418" s="3">
        <f t="shared" si="191"/>
        <v>0</v>
      </c>
      <c r="BA418" s="21">
        <v>0</v>
      </c>
      <c r="BB418" s="21">
        <v>0</v>
      </c>
      <c r="BC418" s="21">
        <v>0</v>
      </c>
      <c r="BD418" s="21">
        <v>0</v>
      </c>
      <c r="BE418" s="25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2">
        <v>0</v>
      </c>
      <c r="BM418" s="22">
        <v>0</v>
      </c>
      <c r="BN418" s="22">
        <v>0</v>
      </c>
      <c r="BO418" s="22">
        <v>0</v>
      </c>
      <c r="BP418" s="26">
        <v>0</v>
      </c>
      <c r="BQ418" s="26">
        <v>0</v>
      </c>
      <c r="BR418" s="26">
        <v>0</v>
      </c>
      <c r="BS418" s="22">
        <v>0</v>
      </c>
      <c r="BT418" s="22">
        <v>0</v>
      </c>
      <c r="BU418" s="22">
        <v>0</v>
      </c>
      <c r="BV418" s="22">
        <v>0</v>
      </c>
      <c r="BW418" s="22">
        <v>0</v>
      </c>
      <c r="BX418" s="2">
        <f t="shared" si="192"/>
        <v>0</v>
      </c>
      <c r="BY418" s="2">
        <f t="shared" si="193"/>
        <v>0</v>
      </c>
      <c r="BZ418" s="2">
        <f t="shared" si="194"/>
        <v>0</v>
      </c>
      <c r="CA418" s="2">
        <f t="shared" si="195"/>
        <v>0</v>
      </c>
      <c r="CB418" s="5">
        <f t="shared" si="196"/>
        <v>0</v>
      </c>
      <c r="CC418" s="5">
        <f t="shared" si="197"/>
        <v>0</v>
      </c>
      <c r="CD418" s="2">
        <f t="shared" si="198"/>
        <v>0</v>
      </c>
      <c r="CE418" s="3">
        <f t="shared" si="199"/>
        <v>0</v>
      </c>
      <c r="CF418" s="6">
        <f t="shared" si="200"/>
        <v>0</v>
      </c>
      <c r="CG418" s="6">
        <f t="shared" si="201"/>
        <v>0</v>
      </c>
      <c r="CH418" s="6">
        <f t="shared" si="202"/>
        <v>0</v>
      </c>
      <c r="CI418" s="3">
        <f t="shared" si="203"/>
        <v>0</v>
      </c>
      <c r="CJ418" s="3">
        <f t="shared" si="204"/>
        <v>0</v>
      </c>
      <c r="CK418" s="3">
        <f t="shared" si="205"/>
        <v>0</v>
      </c>
    </row>
    <row r="419" spans="1:89" x14ac:dyDescent="0.25">
      <c r="A419" t="s">
        <v>360</v>
      </c>
      <c r="B419" t="s">
        <v>360</v>
      </c>
      <c r="C419">
        <v>2019</v>
      </c>
      <c r="D419">
        <v>12</v>
      </c>
      <c r="E419">
        <v>11</v>
      </c>
      <c r="F419" t="s">
        <v>575</v>
      </c>
      <c r="G419" t="s">
        <v>586</v>
      </c>
      <c r="H419" t="str">
        <f t="shared" si="177"/>
        <v>AR_I</v>
      </c>
      <c r="I419" t="s">
        <v>39</v>
      </c>
      <c r="J419" t="s">
        <v>0</v>
      </c>
      <c r="K419">
        <v>0</v>
      </c>
      <c r="L419">
        <v>0</v>
      </c>
      <c r="M419">
        <v>0</v>
      </c>
      <c r="N419">
        <v>0</v>
      </c>
      <c r="O419">
        <v>2000000</v>
      </c>
      <c r="P419" s="1">
        <v>42</v>
      </c>
      <c r="Q419">
        <v>448</v>
      </c>
      <c r="R419">
        <v>281.75</v>
      </c>
      <c r="S419">
        <v>12.25</v>
      </c>
      <c r="T419">
        <v>10.666666666666666</v>
      </c>
      <c r="U419">
        <v>159.00621118012421</v>
      </c>
      <c r="V419">
        <v>49</v>
      </c>
      <c r="W419">
        <v>24.5</v>
      </c>
      <c r="X419">
        <v>3.5</v>
      </c>
      <c r="Y419">
        <v>3.5</v>
      </c>
      <c r="Z419">
        <v>1.75</v>
      </c>
      <c r="AA419" s="1">
        <v>42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s="2">
        <f t="shared" si="178"/>
        <v>42</v>
      </c>
      <c r="AN419" s="2">
        <f t="shared" si="179"/>
        <v>0.2608695652173913</v>
      </c>
      <c r="AO419" s="2">
        <f t="shared" si="180"/>
        <v>0.70833333333333337</v>
      </c>
      <c r="AP419" s="2">
        <f t="shared" si="181"/>
        <v>159.00621118012421</v>
      </c>
      <c r="AQ419" s="5">
        <f t="shared" si="182"/>
        <v>10.666666666666666</v>
      </c>
      <c r="AR419" s="5">
        <f t="shared" si="183"/>
        <v>8.3333333333333329E-2</v>
      </c>
      <c r="AS419" s="2">
        <f t="shared" si="184"/>
        <v>0.50420168067226889</v>
      </c>
      <c r="AT419" s="3">
        <f t="shared" si="185"/>
        <v>42</v>
      </c>
      <c r="AU419" s="6">
        <f t="shared" si="186"/>
        <v>0</v>
      </c>
      <c r="AV419" s="6">
        <f t="shared" si="187"/>
        <v>0</v>
      </c>
      <c r="AW419" s="6">
        <f t="shared" si="188"/>
        <v>0</v>
      </c>
      <c r="AX419" s="3">
        <f t="shared" si="189"/>
        <v>0</v>
      </c>
      <c r="AY419" s="3">
        <f t="shared" si="190"/>
        <v>0</v>
      </c>
      <c r="AZ419" s="3">
        <f t="shared" si="191"/>
        <v>0</v>
      </c>
      <c r="BA419" s="21">
        <v>8</v>
      </c>
      <c r="BB419" s="21">
        <v>256</v>
      </c>
      <c r="BC419" s="21">
        <v>161</v>
      </c>
      <c r="BD419" s="21">
        <v>7</v>
      </c>
      <c r="BE419" s="25">
        <v>36.571428571428569</v>
      </c>
      <c r="BF419" s="21">
        <v>159.00621118012421</v>
      </c>
      <c r="BG419" s="21">
        <v>28</v>
      </c>
      <c r="BH419" s="21">
        <v>14</v>
      </c>
      <c r="BI419" s="21">
        <v>2</v>
      </c>
      <c r="BJ419" s="21">
        <v>2</v>
      </c>
      <c r="BK419" s="21">
        <v>1</v>
      </c>
      <c r="BL419" s="22">
        <v>0</v>
      </c>
      <c r="BM419" s="22">
        <v>0</v>
      </c>
      <c r="BN419" s="22">
        <v>0</v>
      </c>
      <c r="BO419" s="22">
        <v>0</v>
      </c>
      <c r="BP419" s="26">
        <v>0</v>
      </c>
      <c r="BQ419" s="26">
        <v>0</v>
      </c>
      <c r="BR419" s="26">
        <v>0</v>
      </c>
      <c r="BS419" s="22">
        <v>0</v>
      </c>
      <c r="BT419" s="22">
        <v>0</v>
      </c>
      <c r="BU419" s="22">
        <v>0</v>
      </c>
      <c r="BV419" s="22">
        <v>0</v>
      </c>
      <c r="BW419" s="22">
        <v>0</v>
      </c>
      <c r="BX419" s="2">
        <f t="shared" si="192"/>
        <v>8</v>
      </c>
      <c r="BY419" s="2">
        <f t="shared" si="193"/>
        <v>0.2608695652173913</v>
      </c>
      <c r="BZ419" s="2">
        <f t="shared" si="194"/>
        <v>0.125</v>
      </c>
      <c r="CA419" s="2">
        <f t="shared" si="195"/>
        <v>159.00621118012421</v>
      </c>
      <c r="CB419" s="5">
        <f t="shared" si="196"/>
        <v>36.571428571428569</v>
      </c>
      <c r="CC419" s="5">
        <f t="shared" si="197"/>
        <v>0.25</v>
      </c>
      <c r="CD419" s="2">
        <f t="shared" si="198"/>
        <v>0.50420168067226889</v>
      </c>
      <c r="CE419" s="3">
        <f t="shared" si="199"/>
        <v>0</v>
      </c>
      <c r="CF419" s="6">
        <f t="shared" si="200"/>
        <v>0</v>
      </c>
      <c r="CG419" s="6">
        <f t="shared" si="201"/>
        <v>0</v>
      </c>
      <c r="CH419" s="6">
        <f t="shared" si="202"/>
        <v>0</v>
      </c>
      <c r="CI419" s="3">
        <f t="shared" si="203"/>
        <v>0</v>
      </c>
      <c r="CJ419" s="3">
        <f t="shared" si="204"/>
        <v>0</v>
      </c>
      <c r="CK419" s="3">
        <f t="shared" si="205"/>
        <v>0</v>
      </c>
    </row>
    <row r="420" spans="1:89" x14ac:dyDescent="0.25">
      <c r="A420" t="s">
        <v>592</v>
      </c>
      <c r="B420" t="s">
        <v>140</v>
      </c>
      <c r="C420">
        <v>2019</v>
      </c>
      <c r="D420">
        <v>12</v>
      </c>
      <c r="E420">
        <v>11</v>
      </c>
      <c r="F420" t="s">
        <v>575</v>
      </c>
      <c r="G420" t="s">
        <v>586</v>
      </c>
      <c r="H420" t="str">
        <f t="shared" si="177"/>
        <v>Bowl_I</v>
      </c>
      <c r="I420" t="s">
        <v>54</v>
      </c>
      <c r="J420" t="s">
        <v>0</v>
      </c>
      <c r="K420">
        <v>0</v>
      </c>
      <c r="L420">
        <v>0</v>
      </c>
      <c r="M420">
        <v>0</v>
      </c>
      <c r="N420">
        <v>0</v>
      </c>
      <c r="O420">
        <v>2000000</v>
      </c>
      <c r="P420" s="1">
        <v>42</v>
      </c>
      <c r="Q420">
        <v>312.66666666666663</v>
      </c>
      <c r="R420">
        <v>285.59999999999997</v>
      </c>
      <c r="S420">
        <v>11.200000000000001</v>
      </c>
      <c r="T420">
        <v>7.4444444444444438</v>
      </c>
      <c r="U420">
        <v>109.47712418300655</v>
      </c>
      <c r="V420">
        <v>36.4</v>
      </c>
      <c r="W420">
        <v>2.8000000000000003</v>
      </c>
      <c r="X420">
        <v>4.6666666666666661</v>
      </c>
      <c r="Y420">
        <v>2.8000000000000003</v>
      </c>
      <c r="Z420">
        <v>0</v>
      </c>
      <c r="AA420" s="1">
        <v>42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s="2">
        <f t="shared" si="178"/>
        <v>42</v>
      </c>
      <c r="AN420" s="2">
        <f t="shared" si="179"/>
        <v>0.13725490196078433</v>
      </c>
      <c r="AO420" s="2">
        <f t="shared" si="180"/>
        <v>0.73333333333333328</v>
      </c>
      <c r="AP420" s="2">
        <f t="shared" si="181"/>
        <v>109.47712418300655</v>
      </c>
      <c r="AQ420" s="5">
        <f t="shared" si="182"/>
        <v>7.4444444444444438</v>
      </c>
      <c r="AR420" s="5">
        <f t="shared" si="183"/>
        <v>6.666666666666668E-2</v>
      </c>
      <c r="AS420" s="2">
        <f t="shared" si="184"/>
        <v>0.60984848484848475</v>
      </c>
      <c r="AT420" s="3">
        <f t="shared" si="185"/>
        <v>42</v>
      </c>
      <c r="AU420" s="6">
        <f t="shared" si="186"/>
        <v>0</v>
      </c>
      <c r="AV420" s="6">
        <f t="shared" si="187"/>
        <v>0</v>
      </c>
      <c r="AW420" s="6">
        <f t="shared" si="188"/>
        <v>0</v>
      </c>
      <c r="AX420" s="3">
        <f t="shared" si="189"/>
        <v>0</v>
      </c>
      <c r="AY420" s="3">
        <f t="shared" si="190"/>
        <v>0</v>
      </c>
      <c r="AZ420" s="3">
        <f t="shared" si="191"/>
        <v>0</v>
      </c>
      <c r="BA420" s="21">
        <v>15</v>
      </c>
      <c r="BB420" s="21">
        <v>335</v>
      </c>
      <c r="BC420" s="21">
        <v>306</v>
      </c>
      <c r="BD420" s="21">
        <v>12</v>
      </c>
      <c r="BE420" s="25">
        <v>27.916666666666668</v>
      </c>
      <c r="BF420" s="21">
        <v>109.47712418300655</v>
      </c>
      <c r="BG420" s="21">
        <v>39</v>
      </c>
      <c r="BH420" s="21">
        <v>3</v>
      </c>
      <c r="BI420" s="21">
        <v>5</v>
      </c>
      <c r="BJ420" s="21">
        <v>3</v>
      </c>
      <c r="BK420" s="21">
        <v>0</v>
      </c>
      <c r="BL420" s="22">
        <v>0</v>
      </c>
      <c r="BM420" s="22">
        <v>0</v>
      </c>
      <c r="BN420" s="22">
        <v>0</v>
      </c>
      <c r="BO420" s="22">
        <v>0</v>
      </c>
      <c r="BP420" s="26">
        <v>0</v>
      </c>
      <c r="BQ420" s="26">
        <v>0</v>
      </c>
      <c r="BR420" s="26">
        <v>0</v>
      </c>
      <c r="BS420" s="22">
        <v>0</v>
      </c>
      <c r="BT420" s="22">
        <v>0</v>
      </c>
      <c r="BU420" s="22">
        <v>0</v>
      </c>
      <c r="BV420" s="22">
        <v>0</v>
      </c>
      <c r="BW420" s="22">
        <v>0</v>
      </c>
      <c r="BX420" s="2">
        <f t="shared" si="192"/>
        <v>15</v>
      </c>
      <c r="BY420" s="2">
        <f t="shared" si="193"/>
        <v>0.13725490196078433</v>
      </c>
      <c r="BZ420" s="2">
        <f t="shared" si="194"/>
        <v>0.2</v>
      </c>
      <c r="CA420" s="2">
        <f t="shared" si="195"/>
        <v>109.47712418300655</v>
      </c>
      <c r="CB420" s="5">
        <f t="shared" si="196"/>
        <v>27.916666666666668</v>
      </c>
      <c r="CC420" s="5">
        <f t="shared" si="197"/>
        <v>0.2</v>
      </c>
      <c r="CD420" s="2">
        <f t="shared" si="198"/>
        <v>0.60984848484848486</v>
      </c>
      <c r="CE420" s="3">
        <f t="shared" si="199"/>
        <v>0</v>
      </c>
      <c r="CF420" s="6">
        <f t="shared" si="200"/>
        <v>0</v>
      </c>
      <c r="CG420" s="6">
        <f t="shared" si="201"/>
        <v>0</v>
      </c>
      <c r="CH420" s="6">
        <f t="shared" si="202"/>
        <v>0</v>
      </c>
      <c r="CI420" s="3">
        <f t="shared" si="203"/>
        <v>0</v>
      </c>
      <c r="CJ420" s="3">
        <f t="shared" si="204"/>
        <v>0</v>
      </c>
      <c r="CK420" s="3">
        <f t="shared" si="205"/>
        <v>0</v>
      </c>
    </row>
    <row r="421" spans="1:89" x14ac:dyDescent="0.25">
      <c r="A421" t="s">
        <v>593</v>
      </c>
      <c r="B421" t="s">
        <v>594</v>
      </c>
      <c r="C421">
        <v>2019</v>
      </c>
      <c r="D421">
        <v>12</v>
      </c>
      <c r="E421">
        <v>11</v>
      </c>
      <c r="F421" t="s">
        <v>575</v>
      </c>
      <c r="G421" t="s">
        <v>75</v>
      </c>
      <c r="H421" t="str">
        <f t="shared" si="177"/>
        <v>AR_O</v>
      </c>
      <c r="I421" t="s">
        <v>39</v>
      </c>
      <c r="J421" t="s">
        <v>42</v>
      </c>
      <c r="K421">
        <v>1</v>
      </c>
      <c r="L421">
        <v>0</v>
      </c>
      <c r="M421">
        <v>1</v>
      </c>
      <c r="N421">
        <v>1</v>
      </c>
      <c r="O421">
        <v>50000000</v>
      </c>
      <c r="P421" s="1">
        <v>42</v>
      </c>
      <c r="Q421">
        <v>205.33333333333331</v>
      </c>
      <c r="R421">
        <v>155.16666666666669</v>
      </c>
      <c r="S421">
        <v>8.1666666666666679</v>
      </c>
      <c r="T421">
        <v>4.8888888888888884</v>
      </c>
      <c r="U421">
        <v>132.33082706766913</v>
      </c>
      <c r="V421">
        <v>16.333333333333336</v>
      </c>
      <c r="W421">
        <v>7</v>
      </c>
      <c r="X421">
        <v>2.333333333333333</v>
      </c>
      <c r="Y421">
        <v>0</v>
      </c>
      <c r="Z421">
        <v>0</v>
      </c>
      <c r="AA421" s="1">
        <v>42</v>
      </c>
      <c r="AB421">
        <v>301.41176470588238</v>
      </c>
      <c r="AC421">
        <v>392.8235294117647</v>
      </c>
      <c r="AD421">
        <v>6.5882352941176467</v>
      </c>
      <c r="AE421">
        <v>7.8196721311475397</v>
      </c>
      <c r="AF421">
        <v>59.625</v>
      </c>
      <c r="AG421">
        <v>45.750000000000007</v>
      </c>
      <c r="AH421">
        <v>0</v>
      </c>
      <c r="AI421">
        <v>0</v>
      </c>
      <c r="AJ421">
        <v>46.117647058823529</v>
      </c>
      <c r="AK421">
        <v>11.529411764705882</v>
      </c>
      <c r="AL421">
        <v>119.41176470588235</v>
      </c>
      <c r="AM421" s="2">
        <f t="shared" si="178"/>
        <v>42</v>
      </c>
      <c r="AN421" s="2">
        <f t="shared" si="179"/>
        <v>0.15037593984962405</v>
      </c>
      <c r="AO421" s="2">
        <f t="shared" si="180"/>
        <v>0.80555555555555547</v>
      </c>
      <c r="AP421" s="2">
        <f t="shared" si="181"/>
        <v>132.33082706766913</v>
      </c>
      <c r="AQ421" s="5">
        <f t="shared" si="182"/>
        <v>4.8888888888888884</v>
      </c>
      <c r="AR421" s="5">
        <f t="shared" si="183"/>
        <v>0</v>
      </c>
      <c r="AS421" s="2">
        <f t="shared" si="184"/>
        <v>0.74336283185840679</v>
      </c>
      <c r="AT421" s="3">
        <f t="shared" si="185"/>
        <v>42</v>
      </c>
      <c r="AU421" s="6">
        <f t="shared" si="186"/>
        <v>7.8196721311475397</v>
      </c>
      <c r="AV421" s="6">
        <f t="shared" si="187"/>
        <v>59.625</v>
      </c>
      <c r="AW421" s="6">
        <f t="shared" si="188"/>
        <v>45.750000000000007</v>
      </c>
      <c r="AX421" s="3">
        <f t="shared" si="189"/>
        <v>0</v>
      </c>
      <c r="AY421" s="3">
        <f t="shared" si="190"/>
        <v>0.19125683060109289</v>
      </c>
      <c r="AZ421" s="3">
        <f t="shared" si="191"/>
        <v>0.39617486338797808</v>
      </c>
      <c r="BA421" s="21">
        <v>12</v>
      </c>
      <c r="BB421" s="21">
        <v>176</v>
      </c>
      <c r="BC421" s="21">
        <v>133</v>
      </c>
      <c r="BD421" s="21">
        <v>7</v>
      </c>
      <c r="BE421" s="25">
        <v>25.142857142857142</v>
      </c>
      <c r="BF421" s="21">
        <v>132.33082706766916</v>
      </c>
      <c r="BG421" s="21">
        <v>14</v>
      </c>
      <c r="BH421" s="21">
        <v>6</v>
      </c>
      <c r="BI421" s="21">
        <v>2</v>
      </c>
      <c r="BJ421" s="21">
        <v>0</v>
      </c>
      <c r="BK421" s="21">
        <v>0</v>
      </c>
      <c r="BL421" s="22">
        <v>17</v>
      </c>
      <c r="BM421" s="22">
        <v>366</v>
      </c>
      <c r="BN421" s="22">
        <v>477</v>
      </c>
      <c r="BO421" s="22">
        <v>8</v>
      </c>
      <c r="BP421" s="26">
        <v>7.8196721311475414</v>
      </c>
      <c r="BQ421" s="26">
        <v>59.625</v>
      </c>
      <c r="BR421" s="26">
        <v>45.75</v>
      </c>
      <c r="BS421" s="22">
        <v>0</v>
      </c>
      <c r="BT421" s="22">
        <v>0</v>
      </c>
      <c r="BU421" s="22">
        <v>56</v>
      </c>
      <c r="BV421" s="22">
        <v>14</v>
      </c>
      <c r="BW421" s="22">
        <v>145</v>
      </c>
      <c r="BX421" s="2">
        <f t="shared" si="192"/>
        <v>12</v>
      </c>
      <c r="BY421" s="2">
        <f t="shared" si="193"/>
        <v>0.15037593984962405</v>
      </c>
      <c r="BZ421" s="2">
        <f t="shared" si="194"/>
        <v>0.41666666666666669</v>
      </c>
      <c r="CA421" s="2">
        <f t="shared" si="195"/>
        <v>132.33082706766916</v>
      </c>
      <c r="CB421" s="5">
        <f t="shared" si="196"/>
        <v>25.142857142857142</v>
      </c>
      <c r="CC421" s="5">
        <f t="shared" si="197"/>
        <v>0</v>
      </c>
      <c r="CD421" s="2">
        <f t="shared" si="198"/>
        <v>0.74336283185840712</v>
      </c>
      <c r="CE421" s="3">
        <f t="shared" si="199"/>
        <v>17</v>
      </c>
      <c r="CF421" s="6">
        <f t="shared" si="200"/>
        <v>7.8196721311475414</v>
      </c>
      <c r="CG421" s="6">
        <f t="shared" si="201"/>
        <v>59.625</v>
      </c>
      <c r="CH421" s="6">
        <f t="shared" si="202"/>
        <v>45.75</v>
      </c>
      <c r="CI421" s="3">
        <f t="shared" si="203"/>
        <v>0</v>
      </c>
      <c r="CJ421" s="3">
        <f t="shared" si="204"/>
        <v>0.19125683060109289</v>
      </c>
      <c r="CK421" s="3">
        <f t="shared" si="205"/>
        <v>0.39617486338797814</v>
      </c>
    </row>
    <row r="422" spans="1:89" x14ac:dyDescent="0.25">
      <c r="A422" t="s">
        <v>242</v>
      </c>
      <c r="B422" t="s">
        <v>243</v>
      </c>
      <c r="C422">
        <v>2019</v>
      </c>
      <c r="D422">
        <v>12</v>
      </c>
      <c r="E422">
        <v>11</v>
      </c>
      <c r="F422" t="s">
        <v>575</v>
      </c>
      <c r="G422" t="s">
        <v>75</v>
      </c>
      <c r="H422" t="str">
        <f t="shared" si="177"/>
        <v>Bowl_O</v>
      </c>
      <c r="I422" t="s">
        <v>54</v>
      </c>
      <c r="J422" t="s">
        <v>42</v>
      </c>
      <c r="K422">
        <v>1</v>
      </c>
      <c r="L422">
        <v>0</v>
      </c>
      <c r="M422">
        <v>1</v>
      </c>
      <c r="N422">
        <v>0</v>
      </c>
      <c r="O422">
        <v>16000000</v>
      </c>
      <c r="P422" s="1">
        <v>42</v>
      </c>
      <c r="Q422">
        <v>116.00000000000001</v>
      </c>
      <c r="R422">
        <v>110</v>
      </c>
      <c r="S422">
        <v>8</v>
      </c>
      <c r="T422">
        <v>2.7619047619047623</v>
      </c>
      <c r="U422">
        <v>105.45454545454547</v>
      </c>
      <c r="V422">
        <v>8</v>
      </c>
      <c r="W422">
        <v>2</v>
      </c>
      <c r="X422">
        <v>0</v>
      </c>
      <c r="Y422">
        <v>0</v>
      </c>
      <c r="Z422">
        <v>0</v>
      </c>
      <c r="AA422" s="1">
        <v>42</v>
      </c>
      <c r="AB422">
        <v>319.45454545454544</v>
      </c>
      <c r="AC422">
        <v>386.90909090909093</v>
      </c>
      <c r="AD422">
        <v>11.454545454545455</v>
      </c>
      <c r="AE422">
        <v>7.2669322709163353</v>
      </c>
      <c r="AF422">
        <v>33.777777777777779</v>
      </c>
      <c r="AG422">
        <v>27.888888888888886</v>
      </c>
      <c r="AH422">
        <v>0</v>
      </c>
      <c r="AI422">
        <v>0</v>
      </c>
      <c r="AJ422">
        <v>33.090909090909093</v>
      </c>
      <c r="AK422">
        <v>10.181818181818182</v>
      </c>
      <c r="AL422">
        <v>110.72727272727273</v>
      </c>
      <c r="AM422" s="2">
        <f t="shared" si="178"/>
        <v>42</v>
      </c>
      <c r="AN422" s="2">
        <f t="shared" si="179"/>
        <v>9.0909090909090912E-2</v>
      </c>
      <c r="AO422" s="2">
        <f t="shared" si="180"/>
        <v>0.80952380952380953</v>
      </c>
      <c r="AP422" s="2">
        <f t="shared" si="181"/>
        <v>105.45454545454547</v>
      </c>
      <c r="AQ422" s="5">
        <f t="shared" si="182"/>
        <v>2.7619047619047623</v>
      </c>
      <c r="AR422" s="5">
        <f t="shared" si="183"/>
        <v>0</v>
      </c>
      <c r="AS422" s="2">
        <f t="shared" si="184"/>
        <v>0.7200000000000002</v>
      </c>
      <c r="AT422" s="3">
        <f t="shared" si="185"/>
        <v>42</v>
      </c>
      <c r="AU422" s="6">
        <f t="shared" si="186"/>
        <v>7.2669322709163353</v>
      </c>
      <c r="AV422" s="6">
        <f t="shared" si="187"/>
        <v>33.777777777777779</v>
      </c>
      <c r="AW422" s="6">
        <f t="shared" si="188"/>
        <v>27.888888888888886</v>
      </c>
      <c r="AX422" s="3">
        <f t="shared" si="189"/>
        <v>0</v>
      </c>
      <c r="AY422" s="3">
        <f t="shared" si="190"/>
        <v>0.13545816733067731</v>
      </c>
      <c r="AZ422" s="3">
        <f t="shared" si="191"/>
        <v>0.34661354581673309</v>
      </c>
      <c r="BA422" s="21">
        <v>7</v>
      </c>
      <c r="BB422" s="21">
        <v>58</v>
      </c>
      <c r="BC422" s="21">
        <v>55</v>
      </c>
      <c r="BD422" s="21">
        <v>4</v>
      </c>
      <c r="BE422" s="25">
        <v>14.5</v>
      </c>
      <c r="BF422" s="21">
        <v>105.45454545454544</v>
      </c>
      <c r="BG422" s="21">
        <v>4</v>
      </c>
      <c r="BH422" s="21">
        <v>1</v>
      </c>
      <c r="BI422" s="21">
        <v>0</v>
      </c>
      <c r="BJ422" s="21">
        <v>0</v>
      </c>
      <c r="BK422" s="21">
        <v>0</v>
      </c>
      <c r="BL422" s="22">
        <v>11</v>
      </c>
      <c r="BM422" s="22">
        <v>251</v>
      </c>
      <c r="BN422" s="22">
        <v>304</v>
      </c>
      <c r="BO422" s="22">
        <v>9</v>
      </c>
      <c r="BP422" s="26">
        <v>7.2669322709163353</v>
      </c>
      <c r="BQ422" s="26">
        <v>33.777777777777779</v>
      </c>
      <c r="BR422" s="26">
        <v>27.888888888888889</v>
      </c>
      <c r="BS422" s="22">
        <v>0</v>
      </c>
      <c r="BT422" s="22">
        <v>0</v>
      </c>
      <c r="BU422" s="22">
        <v>26</v>
      </c>
      <c r="BV422" s="22">
        <v>8</v>
      </c>
      <c r="BW422" s="22">
        <v>87</v>
      </c>
      <c r="BX422" s="2">
        <f t="shared" si="192"/>
        <v>7</v>
      </c>
      <c r="BY422" s="2">
        <f t="shared" si="193"/>
        <v>9.0909090909090912E-2</v>
      </c>
      <c r="BZ422" s="2">
        <f t="shared" si="194"/>
        <v>0.42857142857142855</v>
      </c>
      <c r="CA422" s="2">
        <f t="shared" si="195"/>
        <v>105.45454545454544</v>
      </c>
      <c r="CB422" s="5">
        <f t="shared" si="196"/>
        <v>14.5</v>
      </c>
      <c r="CC422" s="5">
        <f t="shared" si="197"/>
        <v>0</v>
      </c>
      <c r="CD422" s="2">
        <f t="shared" si="198"/>
        <v>0.72</v>
      </c>
      <c r="CE422" s="3">
        <f t="shared" si="199"/>
        <v>11</v>
      </c>
      <c r="CF422" s="6">
        <f t="shared" si="200"/>
        <v>7.2669322709163353</v>
      </c>
      <c r="CG422" s="6">
        <f t="shared" si="201"/>
        <v>33.777777777777779</v>
      </c>
      <c r="CH422" s="6">
        <f t="shared" si="202"/>
        <v>27.888888888888889</v>
      </c>
      <c r="CI422" s="3">
        <f t="shared" si="203"/>
        <v>0</v>
      </c>
      <c r="CJ422" s="3">
        <f t="shared" si="204"/>
        <v>0.13545816733067728</v>
      </c>
      <c r="CK422" s="3">
        <f t="shared" si="205"/>
        <v>0.34661354581673309</v>
      </c>
    </row>
    <row r="423" spans="1:89" x14ac:dyDescent="0.25">
      <c r="A423" t="s">
        <v>595</v>
      </c>
      <c r="B423" t="s">
        <v>596</v>
      </c>
      <c r="C423">
        <v>2019</v>
      </c>
      <c r="D423">
        <v>12</v>
      </c>
      <c r="E423">
        <v>11</v>
      </c>
      <c r="F423" t="s">
        <v>575</v>
      </c>
      <c r="G423" t="s">
        <v>75</v>
      </c>
      <c r="H423" t="str">
        <f t="shared" si="177"/>
        <v>Bat_O</v>
      </c>
      <c r="I423" t="s">
        <v>36</v>
      </c>
      <c r="J423" t="s">
        <v>42</v>
      </c>
      <c r="K423">
        <v>1</v>
      </c>
      <c r="L423">
        <v>0</v>
      </c>
      <c r="M423">
        <v>1</v>
      </c>
      <c r="N423">
        <v>0</v>
      </c>
      <c r="O423">
        <v>10000000</v>
      </c>
      <c r="P423" s="1">
        <v>42</v>
      </c>
      <c r="Q423">
        <v>14</v>
      </c>
      <c r="R423">
        <v>23.333333333333336</v>
      </c>
      <c r="S423">
        <v>9.3333333333333321</v>
      </c>
      <c r="T423">
        <v>0.33333333333333331</v>
      </c>
      <c r="U423">
        <v>60</v>
      </c>
      <c r="V423">
        <v>0</v>
      </c>
      <c r="W423">
        <v>0</v>
      </c>
      <c r="X423">
        <v>0</v>
      </c>
      <c r="Y423">
        <v>0</v>
      </c>
      <c r="Z423">
        <v>0</v>
      </c>
      <c r="AA423" s="1">
        <v>42</v>
      </c>
      <c r="AB423">
        <v>340.375</v>
      </c>
      <c r="AC423">
        <v>407.75</v>
      </c>
      <c r="AD423">
        <v>21.875</v>
      </c>
      <c r="AE423">
        <v>7.1876606683804631</v>
      </c>
      <c r="AF423">
        <v>18.64</v>
      </c>
      <c r="AG423">
        <v>15.56</v>
      </c>
      <c r="AH423">
        <v>0.875</v>
      </c>
      <c r="AI423">
        <v>0</v>
      </c>
      <c r="AJ423">
        <v>42.875</v>
      </c>
      <c r="AK423">
        <v>7.875</v>
      </c>
      <c r="AL423">
        <v>134.75</v>
      </c>
      <c r="AM423" s="2">
        <f t="shared" si="178"/>
        <v>42</v>
      </c>
      <c r="AN423" s="2">
        <f t="shared" si="179"/>
        <v>0</v>
      </c>
      <c r="AO423" s="2">
        <f t="shared" si="180"/>
        <v>0.7777777777777779</v>
      </c>
      <c r="AP423" s="2">
        <f t="shared" si="181"/>
        <v>60</v>
      </c>
      <c r="AQ423" s="5">
        <f t="shared" si="182"/>
        <v>0.33333333333333331</v>
      </c>
      <c r="AR423" s="5">
        <f t="shared" si="183"/>
        <v>0</v>
      </c>
      <c r="AS423" s="2">
        <f t="shared" si="184"/>
        <v>0.6</v>
      </c>
      <c r="AT423" s="3">
        <f t="shared" si="185"/>
        <v>42</v>
      </c>
      <c r="AU423" s="6">
        <f t="shared" si="186"/>
        <v>7.1876606683804631</v>
      </c>
      <c r="AV423" s="6">
        <f t="shared" si="187"/>
        <v>18.64</v>
      </c>
      <c r="AW423" s="6">
        <f t="shared" si="188"/>
        <v>15.56</v>
      </c>
      <c r="AX423" s="3">
        <f t="shared" si="189"/>
        <v>2.0833333333333332E-2</v>
      </c>
      <c r="AY423" s="3">
        <f t="shared" si="190"/>
        <v>0.14910025706940874</v>
      </c>
      <c r="AZ423" s="3">
        <f t="shared" si="191"/>
        <v>0.39588688946015427</v>
      </c>
      <c r="BA423" s="21">
        <v>3</v>
      </c>
      <c r="BB423" s="21">
        <v>3</v>
      </c>
      <c r="BC423" s="21">
        <v>5</v>
      </c>
      <c r="BD423" s="21">
        <v>2</v>
      </c>
      <c r="BE423" s="25">
        <v>1.5</v>
      </c>
      <c r="BF423" s="21">
        <v>60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2">
        <v>16</v>
      </c>
      <c r="BM423" s="22">
        <v>389</v>
      </c>
      <c r="BN423" s="22">
        <v>466</v>
      </c>
      <c r="BO423" s="22">
        <v>25</v>
      </c>
      <c r="BP423" s="26">
        <v>7.1876606683804631</v>
      </c>
      <c r="BQ423" s="26">
        <v>18.64</v>
      </c>
      <c r="BR423" s="26">
        <v>15.56</v>
      </c>
      <c r="BS423" s="22">
        <v>1</v>
      </c>
      <c r="BT423" s="22">
        <v>0</v>
      </c>
      <c r="BU423" s="22">
        <v>49</v>
      </c>
      <c r="BV423" s="22">
        <v>9</v>
      </c>
      <c r="BW423" s="22">
        <v>154</v>
      </c>
      <c r="BX423" s="2">
        <f t="shared" si="192"/>
        <v>3</v>
      </c>
      <c r="BY423" s="2">
        <f t="shared" si="193"/>
        <v>0</v>
      </c>
      <c r="BZ423" s="2">
        <f t="shared" si="194"/>
        <v>0.33333333333333331</v>
      </c>
      <c r="CA423" s="2">
        <f t="shared" si="195"/>
        <v>60</v>
      </c>
      <c r="CB423" s="5">
        <f t="shared" si="196"/>
        <v>1.5</v>
      </c>
      <c r="CC423" s="5">
        <f t="shared" si="197"/>
        <v>0</v>
      </c>
      <c r="CD423" s="2">
        <f t="shared" si="198"/>
        <v>0.6</v>
      </c>
      <c r="CE423" s="3">
        <f t="shared" si="199"/>
        <v>16</v>
      </c>
      <c r="CF423" s="6">
        <f t="shared" si="200"/>
        <v>7.1876606683804631</v>
      </c>
      <c r="CG423" s="6">
        <f t="shared" si="201"/>
        <v>18.64</v>
      </c>
      <c r="CH423" s="6">
        <f t="shared" si="202"/>
        <v>15.56</v>
      </c>
      <c r="CI423" s="3">
        <f t="shared" si="203"/>
        <v>6.25E-2</v>
      </c>
      <c r="CJ423" s="3">
        <f t="shared" si="204"/>
        <v>0.14910025706940874</v>
      </c>
      <c r="CK423" s="3">
        <f t="shared" si="205"/>
        <v>0.39588688946015427</v>
      </c>
    </row>
    <row r="424" spans="1:89" x14ac:dyDescent="0.25">
      <c r="A424" t="s">
        <v>597</v>
      </c>
      <c r="B424" t="s">
        <v>598</v>
      </c>
      <c r="C424">
        <v>2019</v>
      </c>
      <c r="D424">
        <v>12</v>
      </c>
      <c r="E424">
        <v>11</v>
      </c>
      <c r="F424" t="s">
        <v>575</v>
      </c>
      <c r="G424" t="s">
        <v>75</v>
      </c>
      <c r="H424" t="str">
        <f t="shared" si="177"/>
        <v>Bowl_O</v>
      </c>
      <c r="I424" t="s">
        <v>54</v>
      </c>
      <c r="J424" t="s">
        <v>42</v>
      </c>
      <c r="K424">
        <v>1</v>
      </c>
      <c r="L424">
        <v>0</v>
      </c>
      <c r="M424">
        <v>1</v>
      </c>
      <c r="N424">
        <v>0</v>
      </c>
      <c r="O424">
        <v>7500000</v>
      </c>
      <c r="P424" s="1">
        <v>42</v>
      </c>
      <c r="Q424">
        <v>223.125</v>
      </c>
      <c r="R424">
        <v>201.25</v>
      </c>
      <c r="S424">
        <v>9.625</v>
      </c>
      <c r="T424">
        <v>5.3125</v>
      </c>
      <c r="U424">
        <v>110.86956521739131</v>
      </c>
      <c r="V424">
        <v>18.375</v>
      </c>
      <c r="W424">
        <v>11.375</v>
      </c>
      <c r="X424">
        <v>2.625</v>
      </c>
      <c r="Y424">
        <v>0.875</v>
      </c>
      <c r="Z424">
        <v>0</v>
      </c>
      <c r="AA424" s="1">
        <v>42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s="2">
        <f t="shared" si="178"/>
        <v>42</v>
      </c>
      <c r="AN424" s="2">
        <f t="shared" si="179"/>
        <v>0.14782608695652175</v>
      </c>
      <c r="AO424" s="2">
        <f t="shared" si="180"/>
        <v>0.77083333333333337</v>
      </c>
      <c r="AP424" s="2">
        <f t="shared" si="181"/>
        <v>110.86956521739131</v>
      </c>
      <c r="AQ424" s="5">
        <f t="shared" si="182"/>
        <v>5.3125</v>
      </c>
      <c r="AR424" s="5">
        <f t="shared" si="183"/>
        <v>2.0833333333333332E-2</v>
      </c>
      <c r="AS424" s="2">
        <f t="shared" si="184"/>
        <v>0.47448979591836737</v>
      </c>
      <c r="AT424" s="3">
        <f t="shared" si="185"/>
        <v>42</v>
      </c>
      <c r="AU424" s="6">
        <f t="shared" si="186"/>
        <v>0</v>
      </c>
      <c r="AV424" s="6">
        <f t="shared" si="187"/>
        <v>0</v>
      </c>
      <c r="AW424" s="6">
        <f t="shared" si="188"/>
        <v>0</v>
      </c>
      <c r="AX424" s="3">
        <f t="shared" si="189"/>
        <v>0</v>
      </c>
      <c r="AY424" s="3">
        <f t="shared" si="190"/>
        <v>0</v>
      </c>
      <c r="AZ424" s="3">
        <f t="shared" si="191"/>
        <v>0</v>
      </c>
      <c r="BA424" s="21">
        <v>16</v>
      </c>
      <c r="BB424" s="21">
        <v>255</v>
      </c>
      <c r="BC424" s="21">
        <v>230</v>
      </c>
      <c r="BD424" s="21">
        <v>11</v>
      </c>
      <c r="BE424" s="25">
        <v>23.181818181818183</v>
      </c>
      <c r="BF424" s="21">
        <v>110.86956521739131</v>
      </c>
      <c r="BG424" s="21">
        <v>21</v>
      </c>
      <c r="BH424" s="21">
        <v>13</v>
      </c>
      <c r="BI424" s="21">
        <v>3</v>
      </c>
      <c r="BJ424" s="21">
        <v>1</v>
      </c>
      <c r="BK424" s="21">
        <v>0</v>
      </c>
      <c r="BL424" s="22">
        <v>0</v>
      </c>
      <c r="BM424" s="22">
        <v>0</v>
      </c>
      <c r="BN424" s="22">
        <v>0</v>
      </c>
      <c r="BO424" s="22">
        <v>0</v>
      </c>
      <c r="BP424" s="26">
        <v>0</v>
      </c>
      <c r="BQ424" s="26">
        <v>0</v>
      </c>
      <c r="BR424" s="26">
        <v>0</v>
      </c>
      <c r="BS424" s="22">
        <v>0</v>
      </c>
      <c r="BT424" s="22">
        <v>0</v>
      </c>
      <c r="BU424" s="22">
        <v>0</v>
      </c>
      <c r="BV424" s="22">
        <v>0</v>
      </c>
      <c r="BW424" s="22">
        <v>0</v>
      </c>
      <c r="BX424" s="2">
        <f t="shared" si="192"/>
        <v>16</v>
      </c>
      <c r="BY424" s="2">
        <f t="shared" si="193"/>
        <v>0.14782608695652175</v>
      </c>
      <c r="BZ424" s="2">
        <f t="shared" si="194"/>
        <v>0.3125</v>
      </c>
      <c r="CA424" s="2">
        <f t="shared" si="195"/>
        <v>110.86956521739131</v>
      </c>
      <c r="CB424" s="5">
        <f t="shared" si="196"/>
        <v>23.181818181818183</v>
      </c>
      <c r="CC424" s="5">
        <f t="shared" si="197"/>
        <v>6.25E-2</v>
      </c>
      <c r="CD424" s="2">
        <f t="shared" si="198"/>
        <v>0.47448979591836737</v>
      </c>
      <c r="CE424" s="3">
        <f t="shared" si="199"/>
        <v>0</v>
      </c>
      <c r="CF424" s="6">
        <f t="shared" si="200"/>
        <v>0</v>
      </c>
      <c r="CG424" s="6">
        <f t="shared" si="201"/>
        <v>0</v>
      </c>
      <c r="CH424" s="6">
        <f t="shared" si="202"/>
        <v>0</v>
      </c>
      <c r="CI424" s="3">
        <f t="shared" si="203"/>
        <v>0</v>
      </c>
      <c r="CJ424" s="3">
        <f t="shared" si="204"/>
        <v>0</v>
      </c>
      <c r="CK424" s="3">
        <f t="shared" si="205"/>
        <v>0</v>
      </c>
    </row>
    <row r="425" spans="1:89" x14ac:dyDescent="0.25">
      <c r="A425" t="s">
        <v>541</v>
      </c>
      <c r="B425" t="s">
        <v>542</v>
      </c>
      <c r="C425">
        <v>2019</v>
      </c>
      <c r="D425">
        <v>12</v>
      </c>
      <c r="E425">
        <v>11</v>
      </c>
      <c r="F425" t="s">
        <v>575</v>
      </c>
      <c r="G425" t="s">
        <v>75</v>
      </c>
      <c r="H425" t="str">
        <f t="shared" si="177"/>
        <v>WK_I</v>
      </c>
      <c r="I425" t="s">
        <v>51</v>
      </c>
      <c r="J425" t="s">
        <v>0</v>
      </c>
      <c r="K425">
        <v>0</v>
      </c>
      <c r="L425">
        <v>1</v>
      </c>
      <c r="M425">
        <v>0</v>
      </c>
      <c r="N425">
        <v>0</v>
      </c>
      <c r="O425">
        <v>2000000</v>
      </c>
      <c r="P425" s="1">
        <v>42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1">
        <v>42</v>
      </c>
      <c r="AB425">
        <v>284.66666666666663</v>
      </c>
      <c r="AC425">
        <v>280</v>
      </c>
      <c r="AD425">
        <v>9.3333333333333321</v>
      </c>
      <c r="AE425">
        <v>5.9016393442622954</v>
      </c>
      <c r="AF425">
        <v>30.000000000000004</v>
      </c>
      <c r="AG425">
        <v>30.5</v>
      </c>
      <c r="AH425">
        <v>0</v>
      </c>
      <c r="AI425">
        <v>0</v>
      </c>
      <c r="AJ425">
        <v>14</v>
      </c>
      <c r="AK425">
        <v>9.3333333333333321</v>
      </c>
      <c r="AL425">
        <v>121.33333333333333</v>
      </c>
      <c r="AM425" s="2">
        <f t="shared" si="178"/>
        <v>42</v>
      </c>
      <c r="AN425" s="2">
        <f t="shared" si="179"/>
        <v>0</v>
      </c>
      <c r="AO425" s="2">
        <f t="shared" si="180"/>
        <v>1</v>
      </c>
      <c r="AP425" s="2">
        <f t="shared" si="181"/>
        <v>0</v>
      </c>
      <c r="AQ425" s="5">
        <f t="shared" si="182"/>
        <v>0</v>
      </c>
      <c r="AR425" s="5">
        <f t="shared" si="183"/>
        <v>0</v>
      </c>
      <c r="AS425" s="2">
        <f t="shared" si="184"/>
        <v>0</v>
      </c>
      <c r="AT425" s="3">
        <f t="shared" si="185"/>
        <v>42</v>
      </c>
      <c r="AU425" s="6">
        <f t="shared" si="186"/>
        <v>5.9016393442622954</v>
      </c>
      <c r="AV425" s="6">
        <f t="shared" si="187"/>
        <v>30.000000000000004</v>
      </c>
      <c r="AW425" s="6">
        <f t="shared" si="188"/>
        <v>30.5</v>
      </c>
      <c r="AX425" s="3">
        <f t="shared" si="189"/>
        <v>0</v>
      </c>
      <c r="AY425" s="3">
        <f t="shared" si="190"/>
        <v>8.1967213114754106E-2</v>
      </c>
      <c r="AZ425" s="3">
        <f t="shared" si="191"/>
        <v>0.42622950819672134</v>
      </c>
      <c r="BA425" s="21">
        <v>0</v>
      </c>
      <c r="BB425" s="21">
        <v>0</v>
      </c>
      <c r="BC425" s="21">
        <v>0</v>
      </c>
      <c r="BD425" s="21">
        <v>0</v>
      </c>
      <c r="BE425" s="25">
        <v>0</v>
      </c>
      <c r="BF425" s="21">
        <v>0</v>
      </c>
      <c r="BG425" s="21">
        <v>0</v>
      </c>
      <c r="BH425" s="21">
        <v>0</v>
      </c>
      <c r="BI425" s="21">
        <v>0</v>
      </c>
      <c r="BJ425" s="21">
        <v>0</v>
      </c>
      <c r="BK425" s="21">
        <v>0</v>
      </c>
      <c r="BL425" s="22">
        <v>3</v>
      </c>
      <c r="BM425" s="22">
        <v>61</v>
      </c>
      <c r="BN425" s="22">
        <v>60</v>
      </c>
      <c r="BO425" s="22">
        <v>2</v>
      </c>
      <c r="BP425" s="26">
        <v>5.9016393442622945</v>
      </c>
      <c r="BQ425" s="26">
        <v>30</v>
      </c>
      <c r="BR425" s="26">
        <v>30.5</v>
      </c>
      <c r="BS425" s="22">
        <v>0</v>
      </c>
      <c r="BT425" s="22">
        <v>0</v>
      </c>
      <c r="BU425" s="22">
        <v>3</v>
      </c>
      <c r="BV425" s="22">
        <v>2</v>
      </c>
      <c r="BW425" s="22">
        <v>26</v>
      </c>
      <c r="BX425" s="2">
        <f t="shared" si="192"/>
        <v>0</v>
      </c>
      <c r="BY425" s="2">
        <f t="shared" si="193"/>
        <v>0</v>
      </c>
      <c r="BZ425" s="2">
        <f t="shared" si="194"/>
        <v>0</v>
      </c>
      <c r="CA425" s="2">
        <f t="shared" si="195"/>
        <v>0</v>
      </c>
      <c r="CB425" s="5">
        <f t="shared" si="196"/>
        <v>0</v>
      </c>
      <c r="CC425" s="5">
        <f t="shared" si="197"/>
        <v>0</v>
      </c>
      <c r="CD425" s="2">
        <f t="shared" si="198"/>
        <v>0</v>
      </c>
      <c r="CE425" s="3">
        <f t="shared" si="199"/>
        <v>3</v>
      </c>
      <c r="CF425" s="6">
        <f t="shared" si="200"/>
        <v>5.9016393442622945</v>
      </c>
      <c r="CG425" s="6">
        <f t="shared" si="201"/>
        <v>30</v>
      </c>
      <c r="CH425" s="6">
        <f t="shared" si="202"/>
        <v>30.5</v>
      </c>
      <c r="CI425" s="3">
        <f t="shared" si="203"/>
        <v>0</v>
      </c>
      <c r="CJ425" s="3">
        <f t="shared" si="204"/>
        <v>8.1967213114754092E-2</v>
      </c>
      <c r="CK425" s="3">
        <f t="shared" si="205"/>
        <v>0.42622950819672129</v>
      </c>
    </row>
    <row r="426" spans="1:89" x14ac:dyDescent="0.25">
      <c r="A426" t="s">
        <v>599</v>
      </c>
      <c r="B426" t="s">
        <v>600</v>
      </c>
      <c r="C426">
        <v>2019</v>
      </c>
      <c r="D426">
        <v>12</v>
      </c>
      <c r="E426">
        <v>11</v>
      </c>
      <c r="F426" t="s">
        <v>575</v>
      </c>
      <c r="G426" t="s">
        <v>75</v>
      </c>
      <c r="H426" t="str">
        <f t="shared" si="177"/>
        <v>AR_I</v>
      </c>
      <c r="I426" t="s">
        <v>39</v>
      </c>
      <c r="J426" t="s">
        <v>0</v>
      </c>
      <c r="K426">
        <v>0</v>
      </c>
      <c r="L426">
        <v>0</v>
      </c>
      <c r="M426">
        <v>0</v>
      </c>
      <c r="N426">
        <v>0</v>
      </c>
      <c r="O426">
        <v>2000000</v>
      </c>
      <c r="P426" s="1">
        <v>42</v>
      </c>
      <c r="Q426">
        <v>433.125</v>
      </c>
      <c r="R426">
        <v>277.375</v>
      </c>
      <c r="S426">
        <v>13.125</v>
      </c>
      <c r="T426">
        <v>10.3125</v>
      </c>
      <c r="U426">
        <v>156.15141955835963</v>
      </c>
      <c r="V426">
        <v>49.875</v>
      </c>
      <c r="W426">
        <v>16.625</v>
      </c>
      <c r="X426">
        <v>6.125</v>
      </c>
      <c r="Y426">
        <v>4.375</v>
      </c>
      <c r="Z426">
        <v>0</v>
      </c>
      <c r="AA426" s="1">
        <v>42</v>
      </c>
      <c r="AB426">
        <v>112</v>
      </c>
      <c r="AC426">
        <v>210</v>
      </c>
      <c r="AD426">
        <v>0</v>
      </c>
      <c r="AE426">
        <v>11.25</v>
      </c>
      <c r="AF426">
        <v>0</v>
      </c>
      <c r="AG426">
        <v>0</v>
      </c>
      <c r="AH426">
        <v>0</v>
      </c>
      <c r="AI426">
        <v>0</v>
      </c>
      <c r="AJ426">
        <v>28</v>
      </c>
      <c r="AK426">
        <v>9.3333333333333321</v>
      </c>
      <c r="AL426">
        <v>32.666666666666671</v>
      </c>
      <c r="AM426" s="2">
        <f t="shared" si="178"/>
        <v>42</v>
      </c>
      <c r="AN426" s="2">
        <f t="shared" si="179"/>
        <v>0.23974763406940064</v>
      </c>
      <c r="AO426" s="2">
        <f t="shared" si="180"/>
        <v>0.6875</v>
      </c>
      <c r="AP426" s="2">
        <f t="shared" si="181"/>
        <v>156.15141955835963</v>
      </c>
      <c r="AQ426" s="5">
        <f t="shared" si="182"/>
        <v>10.3125</v>
      </c>
      <c r="AR426" s="5">
        <f t="shared" si="183"/>
        <v>0.10416666666666667</v>
      </c>
      <c r="AS426" s="2">
        <f t="shared" si="184"/>
        <v>0.63485477178423233</v>
      </c>
      <c r="AT426" s="3">
        <f t="shared" si="185"/>
        <v>42</v>
      </c>
      <c r="AU426" s="6">
        <f t="shared" si="186"/>
        <v>11.25</v>
      </c>
      <c r="AV426" s="6">
        <f t="shared" si="187"/>
        <v>0</v>
      </c>
      <c r="AW426" s="6">
        <f t="shared" si="188"/>
        <v>0</v>
      </c>
      <c r="AX426" s="3">
        <f t="shared" si="189"/>
        <v>0</v>
      </c>
      <c r="AY426" s="3">
        <f t="shared" si="190"/>
        <v>0.33333333333333331</v>
      </c>
      <c r="AZ426" s="3">
        <f t="shared" si="191"/>
        <v>0.29166666666666669</v>
      </c>
      <c r="BA426" s="21">
        <v>16</v>
      </c>
      <c r="BB426" s="21">
        <v>495</v>
      </c>
      <c r="BC426" s="21">
        <v>317</v>
      </c>
      <c r="BD426" s="21">
        <v>15</v>
      </c>
      <c r="BE426" s="25">
        <v>33</v>
      </c>
      <c r="BF426" s="21">
        <v>156.15141955835963</v>
      </c>
      <c r="BG426" s="21">
        <v>57</v>
      </c>
      <c r="BH426" s="21">
        <v>19</v>
      </c>
      <c r="BI426" s="21">
        <v>7</v>
      </c>
      <c r="BJ426" s="21">
        <v>5</v>
      </c>
      <c r="BK426" s="21">
        <v>0</v>
      </c>
      <c r="BL426" s="22">
        <v>3</v>
      </c>
      <c r="BM426" s="22">
        <v>24</v>
      </c>
      <c r="BN426" s="22">
        <v>45</v>
      </c>
      <c r="BO426" s="22">
        <v>0</v>
      </c>
      <c r="BP426" s="26">
        <v>11.25</v>
      </c>
      <c r="BQ426" s="26">
        <v>0</v>
      </c>
      <c r="BR426" s="26">
        <v>0</v>
      </c>
      <c r="BS426" s="22">
        <v>0</v>
      </c>
      <c r="BT426" s="22">
        <v>0</v>
      </c>
      <c r="BU426" s="22">
        <v>6</v>
      </c>
      <c r="BV426" s="22">
        <v>2</v>
      </c>
      <c r="BW426" s="22">
        <v>7</v>
      </c>
      <c r="BX426" s="2">
        <f t="shared" si="192"/>
        <v>16</v>
      </c>
      <c r="BY426" s="2">
        <f t="shared" si="193"/>
        <v>0.23974763406940064</v>
      </c>
      <c r="BZ426" s="2">
        <f t="shared" si="194"/>
        <v>6.25E-2</v>
      </c>
      <c r="CA426" s="2">
        <f t="shared" si="195"/>
        <v>156.15141955835963</v>
      </c>
      <c r="CB426" s="5">
        <f t="shared" si="196"/>
        <v>33</v>
      </c>
      <c r="CC426" s="5">
        <f t="shared" si="197"/>
        <v>0.3125</v>
      </c>
      <c r="CD426" s="2">
        <f t="shared" si="198"/>
        <v>0.63485477178423233</v>
      </c>
      <c r="CE426" s="3">
        <f t="shared" si="199"/>
        <v>3</v>
      </c>
      <c r="CF426" s="6">
        <f t="shared" si="200"/>
        <v>11.25</v>
      </c>
      <c r="CG426" s="6">
        <f t="shared" si="201"/>
        <v>0</v>
      </c>
      <c r="CH426" s="6">
        <f t="shared" si="202"/>
        <v>0</v>
      </c>
      <c r="CI426" s="3">
        <f t="shared" si="203"/>
        <v>0</v>
      </c>
      <c r="CJ426" s="3">
        <f t="shared" si="204"/>
        <v>0.33333333333333331</v>
      </c>
      <c r="CK426" s="3">
        <f t="shared" si="205"/>
        <v>0.29166666666666669</v>
      </c>
    </row>
    <row r="427" spans="1:89" x14ac:dyDescent="0.25">
      <c r="A427" t="s">
        <v>601</v>
      </c>
      <c r="B427" t="s">
        <v>602</v>
      </c>
      <c r="C427">
        <v>2019</v>
      </c>
      <c r="D427">
        <v>12</v>
      </c>
      <c r="E427">
        <v>11</v>
      </c>
      <c r="F427" t="s">
        <v>575</v>
      </c>
      <c r="G427" t="s">
        <v>75</v>
      </c>
      <c r="H427" t="str">
        <f t="shared" si="177"/>
        <v>Bowl_I</v>
      </c>
      <c r="I427" t="s">
        <v>54</v>
      </c>
      <c r="J427" t="s">
        <v>0</v>
      </c>
      <c r="K427">
        <v>0</v>
      </c>
      <c r="L427">
        <v>0</v>
      </c>
      <c r="M427">
        <v>0</v>
      </c>
      <c r="N427">
        <v>0</v>
      </c>
      <c r="O427">
        <v>2000000</v>
      </c>
      <c r="P427" s="1">
        <v>42</v>
      </c>
      <c r="Q427">
        <v>344</v>
      </c>
      <c r="R427">
        <v>294</v>
      </c>
      <c r="S427">
        <v>10</v>
      </c>
      <c r="T427">
        <v>8.1904761904761898</v>
      </c>
      <c r="U427">
        <v>117.00680272108843</v>
      </c>
      <c r="V427">
        <v>42</v>
      </c>
      <c r="W427">
        <v>8</v>
      </c>
      <c r="X427">
        <v>4</v>
      </c>
      <c r="Y427">
        <v>2</v>
      </c>
      <c r="Z427">
        <v>0</v>
      </c>
      <c r="AA427" s="1">
        <v>42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2">
        <f t="shared" si="178"/>
        <v>42</v>
      </c>
      <c r="AN427" s="2">
        <f t="shared" si="179"/>
        <v>0.17006802721088435</v>
      </c>
      <c r="AO427" s="2">
        <f t="shared" si="180"/>
        <v>0.76190476190476186</v>
      </c>
      <c r="AP427" s="2">
        <f t="shared" si="181"/>
        <v>117.00680272108843</v>
      </c>
      <c r="AQ427" s="5">
        <f t="shared" si="182"/>
        <v>8.1904761904761898</v>
      </c>
      <c r="AR427" s="5">
        <f t="shared" si="183"/>
        <v>4.7619047619047616E-2</v>
      </c>
      <c r="AS427" s="2">
        <f t="shared" si="184"/>
        <v>0.52459016393442626</v>
      </c>
      <c r="AT427" s="3">
        <f t="shared" si="185"/>
        <v>42</v>
      </c>
      <c r="AU427" s="6">
        <f t="shared" si="186"/>
        <v>0</v>
      </c>
      <c r="AV427" s="6">
        <f t="shared" si="187"/>
        <v>0</v>
      </c>
      <c r="AW427" s="6">
        <f t="shared" si="188"/>
        <v>0</v>
      </c>
      <c r="AX427" s="3">
        <f t="shared" si="189"/>
        <v>0</v>
      </c>
      <c r="AY427" s="3">
        <f t="shared" si="190"/>
        <v>0</v>
      </c>
      <c r="AZ427" s="3">
        <f t="shared" si="191"/>
        <v>0</v>
      </c>
      <c r="BA427" s="21">
        <v>7</v>
      </c>
      <c r="BB427" s="21">
        <v>172</v>
      </c>
      <c r="BC427" s="21">
        <v>147</v>
      </c>
      <c r="BD427" s="21">
        <v>5</v>
      </c>
      <c r="BE427" s="25">
        <v>34.4</v>
      </c>
      <c r="BF427" s="21">
        <v>117.00680272108843</v>
      </c>
      <c r="BG427" s="21">
        <v>21</v>
      </c>
      <c r="BH427" s="21">
        <v>4</v>
      </c>
      <c r="BI427" s="21">
        <v>2</v>
      </c>
      <c r="BJ427" s="21">
        <v>1</v>
      </c>
      <c r="BK427" s="21">
        <v>0</v>
      </c>
      <c r="BL427" s="22">
        <v>0</v>
      </c>
      <c r="BM427" s="22">
        <v>0</v>
      </c>
      <c r="BN427" s="22">
        <v>0</v>
      </c>
      <c r="BO427" s="22">
        <v>0</v>
      </c>
      <c r="BP427" s="26">
        <v>0</v>
      </c>
      <c r="BQ427" s="26">
        <v>0</v>
      </c>
      <c r="BR427" s="26">
        <v>0</v>
      </c>
      <c r="BS427" s="22">
        <v>0</v>
      </c>
      <c r="BT427" s="22">
        <v>0</v>
      </c>
      <c r="BU427" s="22">
        <v>0</v>
      </c>
      <c r="BV427" s="22">
        <v>0</v>
      </c>
      <c r="BW427" s="22">
        <v>0</v>
      </c>
      <c r="BX427" s="2">
        <f t="shared" si="192"/>
        <v>7</v>
      </c>
      <c r="BY427" s="2">
        <f t="shared" si="193"/>
        <v>0.17006802721088435</v>
      </c>
      <c r="BZ427" s="2">
        <f t="shared" si="194"/>
        <v>0.2857142857142857</v>
      </c>
      <c r="CA427" s="2">
        <f t="shared" si="195"/>
        <v>117.00680272108843</v>
      </c>
      <c r="CB427" s="5">
        <f t="shared" si="196"/>
        <v>34.4</v>
      </c>
      <c r="CC427" s="5">
        <f t="shared" si="197"/>
        <v>0.14285714285714285</v>
      </c>
      <c r="CD427" s="2">
        <f t="shared" si="198"/>
        <v>0.52459016393442626</v>
      </c>
      <c r="CE427" s="3">
        <f t="shared" si="199"/>
        <v>0</v>
      </c>
      <c r="CF427" s="6">
        <f t="shared" si="200"/>
        <v>0</v>
      </c>
      <c r="CG427" s="6">
        <f t="shared" si="201"/>
        <v>0</v>
      </c>
      <c r="CH427" s="6">
        <f t="shared" si="202"/>
        <v>0</v>
      </c>
      <c r="CI427" s="3">
        <f t="shared" si="203"/>
        <v>0</v>
      </c>
      <c r="CJ427" s="3">
        <f t="shared" si="204"/>
        <v>0</v>
      </c>
      <c r="CK427" s="3">
        <f t="shared" si="205"/>
        <v>0</v>
      </c>
    </row>
    <row r="428" spans="1:89" x14ac:dyDescent="0.25">
      <c r="A428" t="s">
        <v>603</v>
      </c>
      <c r="B428" t="s">
        <v>604</v>
      </c>
      <c r="C428">
        <v>2019</v>
      </c>
      <c r="D428">
        <v>12</v>
      </c>
      <c r="E428">
        <v>11</v>
      </c>
      <c r="F428" t="s">
        <v>575</v>
      </c>
      <c r="G428" t="s">
        <v>75</v>
      </c>
      <c r="H428" t="str">
        <f t="shared" si="177"/>
        <v>Bowl_O</v>
      </c>
      <c r="I428" t="s">
        <v>54</v>
      </c>
      <c r="J428" t="s">
        <v>42</v>
      </c>
      <c r="K428">
        <v>1</v>
      </c>
      <c r="L428">
        <v>0</v>
      </c>
      <c r="M428">
        <v>1</v>
      </c>
      <c r="N428">
        <v>0</v>
      </c>
      <c r="O428">
        <v>2000000</v>
      </c>
      <c r="P428" s="1">
        <v>42</v>
      </c>
      <c r="Q428">
        <v>65.333333333333343</v>
      </c>
      <c r="R428">
        <v>74.666666666666657</v>
      </c>
      <c r="S428">
        <v>14</v>
      </c>
      <c r="T428">
        <v>1.5555555555555558</v>
      </c>
      <c r="U428">
        <v>87.500000000000028</v>
      </c>
      <c r="V428">
        <v>4.6666666666666661</v>
      </c>
      <c r="W428">
        <v>0</v>
      </c>
      <c r="X428">
        <v>0</v>
      </c>
      <c r="Y428">
        <v>0</v>
      </c>
      <c r="Z428">
        <v>0</v>
      </c>
      <c r="AA428" s="1">
        <v>42</v>
      </c>
      <c r="AB428">
        <v>339.5</v>
      </c>
      <c r="AC428">
        <v>385</v>
      </c>
      <c r="AD428">
        <v>24.5</v>
      </c>
      <c r="AE428">
        <v>6.804123711340206</v>
      </c>
      <c r="AF428">
        <v>15.714285714285714</v>
      </c>
      <c r="AG428">
        <v>13.857142857142858</v>
      </c>
      <c r="AH428">
        <v>3.5</v>
      </c>
      <c r="AI428">
        <v>3.5</v>
      </c>
      <c r="AJ428">
        <v>28</v>
      </c>
      <c r="AK428">
        <v>7</v>
      </c>
      <c r="AL428">
        <v>122.5</v>
      </c>
      <c r="AM428" s="2">
        <f t="shared" si="178"/>
        <v>42</v>
      </c>
      <c r="AN428" s="2">
        <f t="shared" si="179"/>
        <v>6.25E-2</v>
      </c>
      <c r="AO428" s="2">
        <f t="shared" si="180"/>
        <v>0.66666666666666663</v>
      </c>
      <c r="AP428" s="2">
        <f t="shared" si="181"/>
        <v>87.500000000000028</v>
      </c>
      <c r="AQ428" s="5">
        <f t="shared" si="182"/>
        <v>1.5555555555555558</v>
      </c>
      <c r="AR428" s="5">
        <f t="shared" si="183"/>
        <v>0</v>
      </c>
      <c r="AS428" s="2">
        <f t="shared" si="184"/>
        <v>0.66666666666666696</v>
      </c>
      <c r="AT428" s="3">
        <f t="shared" si="185"/>
        <v>42</v>
      </c>
      <c r="AU428" s="6">
        <f t="shared" si="186"/>
        <v>6.804123711340206</v>
      </c>
      <c r="AV428" s="6">
        <f t="shared" si="187"/>
        <v>15.714285714285714</v>
      </c>
      <c r="AW428" s="6">
        <f t="shared" si="188"/>
        <v>13.857142857142858</v>
      </c>
      <c r="AX428" s="3">
        <f t="shared" si="189"/>
        <v>8.3333333333333329E-2</v>
      </c>
      <c r="AY428" s="3">
        <f t="shared" si="190"/>
        <v>0.10309278350515463</v>
      </c>
      <c r="AZ428" s="3">
        <f t="shared" si="191"/>
        <v>0.36082474226804123</v>
      </c>
      <c r="BA428" s="21">
        <v>3</v>
      </c>
      <c r="BB428" s="21">
        <v>14</v>
      </c>
      <c r="BC428" s="21">
        <v>16</v>
      </c>
      <c r="BD428" s="21">
        <v>3</v>
      </c>
      <c r="BE428" s="25">
        <v>4.666666666666667</v>
      </c>
      <c r="BF428" s="21">
        <v>87.5</v>
      </c>
      <c r="BG428" s="21">
        <v>1</v>
      </c>
      <c r="BH428" s="21">
        <v>0</v>
      </c>
      <c r="BI428" s="21">
        <v>0</v>
      </c>
      <c r="BJ428" s="21">
        <v>0</v>
      </c>
      <c r="BK428" s="21">
        <v>0</v>
      </c>
      <c r="BL428" s="22">
        <v>4</v>
      </c>
      <c r="BM428" s="22">
        <v>97</v>
      </c>
      <c r="BN428" s="22">
        <v>110</v>
      </c>
      <c r="BO428" s="22">
        <v>7</v>
      </c>
      <c r="BP428" s="26">
        <v>6.804123711340206</v>
      </c>
      <c r="BQ428" s="26">
        <v>15.714285714285714</v>
      </c>
      <c r="BR428" s="26">
        <v>13.857142857142858</v>
      </c>
      <c r="BS428" s="22">
        <v>1</v>
      </c>
      <c r="BT428" s="22">
        <v>1</v>
      </c>
      <c r="BU428" s="22">
        <v>8</v>
      </c>
      <c r="BV428" s="22">
        <v>2</v>
      </c>
      <c r="BW428" s="22">
        <v>35</v>
      </c>
      <c r="BX428" s="2">
        <f t="shared" si="192"/>
        <v>3</v>
      </c>
      <c r="BY428" s="2">
        <f t="shared" si="193"/>
        <v>6.25E-2</v>
      </c>
      <c r="BZ428" s="2">
        <f t="shared" si="194"/>
        <v>0</v>
      </c>
      <c r="CA428" s="2">
        <f t="shared" si="195"/>
        <v>87.5</v>
      </c>
      <c r="CB428" s="5">
        <f t="shared" si="196"/>
        <v>4.666666666666667</v>
      </c>
      <c r="CC428" s="5">
        <f t="shared" si="197"/>
        <v>0</v>
      </c>
      <c r="CD428" s="2">
        <f t="shared" si="198"/>
        <v>0.66666666666666663</v>
      </c>
      <c r="CE428" s="3">
        <f t="shared" si="199"/>
        <v>4</v>
      </c>
      <c r="CF428" s="6">
        <f t="shared" si="200"/>
        <v>6.804123711340206</v>
      </c>
      <c r="CG428" s="6">
        <f t="shared" si="201"/>
        <v>15.714285714285714</v>
      </c>
      <c r="CH428" s="6">
        <f t="shared" si="202"/>
        <v>13.857142857142858</v>
      </c>
      <c r="CI428" s="3">
        <f t="shared" si="203"/>
        <v>0.25</v>
      </c>
      <c r="CJ428" s="3">
        <f t="shared" si="204"/>
        <v>0.10309278350515463</v>
      </c>
      <c r="CK428" s="3">
        <f t="shared" si="205"/>
        <v>0.36082474226804123</v>
      </c>
    </row>
    <row r="429" spans="1:89" x14ac:dyDescent="0.25">
      <c r="A429" t="s">
        <v>605</v>
      </c>
      <c r="B429" t="s">
        <v>606</v>
      </c>
      <c r="C429">
        <v>2019</v>
      </c>
      <c r="D429">
        <v>12</v>
      </c>
      <c r="E429">
        <v>11</v>
      </c>
      <c r="F429" t="s">
        <v>575</v>
      </c>
      <c r="G429" t="s">
        <v>106</v>
      </c>
      <c r="H429" t="str">
        <f t="shared" si="177"/>
        <v>Bowl_I</v>
      </c>
      <c r="I429" t="s">
        <v>54</v>
      </c>
      <c r="J429" t="s">
        <v>0</v>
      </c>
      <c r="K429">
        <v>0</v>
      </c>
      <c r="L429">
        <v>0</v>
      </c>
      <c r="M429">
        <v>0</v>
      </c>
      <c r="N429">
        <v>0</v>
      </c>
      <c r="O429">
        <v>34000000</v>
      </c>
      <c r="P429" s="1">
        <v>42</v>
      </c>
      <c r="Q429">
        <v>260.40000000000003</v>
      </c>
      <c r="R429">
        <v>203</v>
      </c>
      <c r="S429">
        <v>11.200000000000001</v>
      </c>
      <c r="T429">
        <v>6.2000000000000011</v>
      </c>
      <c r="U429">
        <v>128.27586206896552</v>
      </c>
      <c r="V429">
        <v>22.400000000000002</v>
      </c>
      <c r="W429">
        <v>11.200000000000001</v>
      </c>
      <c r="X429">
        <v>4.2</v>
      </c>
      <c r="Y429">
        <v>0</v>
      </c>
      <c r="Z429">
        <v>0</v>
      </c>
      <c r="AA429" s="1">
        <v>42</v>
      </c>
      <c r="AB429">
        <v>337.27272727272725</v>
      </c>
      <c r="AC429">
        <v>421.27272727272725</v>
      </c>
      <c r="AD429">
        <v>17.818181818181817</v>
      </c>
      <c r="AE429">
        <v>7.4943396226415091</v>
      </c>
      <c r="AF429">
        <v>23.642857142857142</v>
      </c>
      <c r="AG429">
        <v>18.928571428571431</v>
      </c>
      <c r="AH429">
        <v>0</v>
      </c>
      <c r="AI429">
        <v>0</v>
      </c>
      <c r="AJ429">
        <v>48.363636363636367</v>
      </c>
      <c r="AK429">
        <v>5.0909090909090908</v>
      </c>
      <c r="AL429">
        <v>120.90909090909091</v>
      </c>
      <c r="AM429" s="2">
        <f t="shared" si="178"/>
        <v>42</v>
      </c>
      <c r="AN429" s="2">
        <f t="shared" si="179"/>
        <v>0.16551724137931034</v>
      </c>
      <c r="AO429" s="2">
        <f t="shared" si="180"/>
        <v>0.73333333333333328</v>
      </c>
      <c r="AP429" s="2">
        <f t="shared" si="181"/>
        <v>128.27586206896552</v>
      </c>
      <c r="AQ429" s="5">
        <f t="shared" si="182"/>
        <v>6.2000000000000011</v>
      </c>
      <c r="AR429" s="5">
        <f t="shared" si="183"/>
        <v>0</v>
      </c>
      <c r="AS429" s="2">
        <f t="shared" si="184"/>
        <v>0.61157024793388437</v>
      </c>
      <c r="AT429" s="3">
        <f t="shared" si="185"/>
        <v>42</v>
      </c>
      <c r="AU429" s="6">
        <f t="shared" si="186"/>
        <v>7.4943396226415091</v>
      </c>
      <c r="AV429" s="6">
        <f t="shared" si="187"/>
        <v>23.642857142857142</v>
      </c>
      <c r="AW429" s="6">
        <f t="shared" si="188"/>
        <v>18.928571428571431</v>
      </c>
      <c r="AX429" s="3">
        <f t="shared" si="189"/>
        <v>0</v>
      </c>
      <c r="AY429" s="3">
        <f t="shared" si="190"/>
        <v>0.15849056603773587</v>
      </c>
      <c r="AZ429" s="3">
        <f t="shared" si="191"/>
        <v>0.35849056603773588</v>
      </c>
      <c r="BA429" s="21">
        <v>10</v>
      </c>
      <c r="BB429" s="21">
        <v>186</v>
      </c>
      <c r="BC429" s="21">
        <v>145</v>
      </c>
      <c r="BD429" s="21">
        <v>8</v>
      </c>
      <c r="BE429" s="25">
        <v>23.25</v>
      </c>
      <c r="BF429" s="21">
        <v>128.27586206896549</v>
      </c>
      <c r="BG429" s="21">
        <v>16</v>
      </c>
      <c r="BH429" s="21">
        <v>8</v>
      </c>
      <c r="BI429" s="21">
        <v>3</v>
      </c>
      <c r="BJ429" s="21">
        <v>0</v>
      </c>
      <c r="BK429" s="21">
        <v>0</v>
      </c>
      <c r="BL429" s="22">
        <v>11</v>
      </c>
      <c r="BM429" s="22">
        <v>265</v>
      </c>
      <c r="BN429" s="22">
        <v>331</v>
      </c>
      <c r="BO429" s="22">
        <v>14</v>
      </c>
      <c r="BP429" s="26">
        <v>7.4943396226415091</v>
      </c>
      <c r="BQ429" s="26">
        <v>23.642857142857142</v>
      </c>
      <c r="BR429" s="26">
        <v>18.928571428571427</v>
      </c>
      <c r="BS429" s="22">
        <v>0</v>
      </c>
      <c r="BT429" s="22">
        <v>0</v>
      </c>
      <c r="BU429" s="22">
        <v>38</v>
      </c>
      <c r="BV429" s="22">
        <v>4</v>
      </c>
      <c r="BW429" s="22">
        <v>95</v>
      </c>
      <c r="BX429" s="2">
        <f t="shared" si="192"/>
        <v>10</v>
      </c>
      <c r="BY429" s="2">
        <f t="shared" si="193"/>
        <v>0.16551724137931034</v>
      </c>
      <c r="BZ429" s="2">
        <f t="shared" si="194"/>
        <v>0.2</v>
      </c>
      <c r="CA429" s="2">
        <f t="shared" si="195"/>
        <v>128.27586206896549</v>
      </c>
      <c r="CB429" s="5">
        <f t="shared" si="196"/>
        <v>23.25</v>
      </c>
      <c r="CC429" s="5">
        <f t="shared" si="197"/>
        <v>0</v>
      </c>
      <c r="CD429" s="2">
        <f t="shared" si="198"/>
        <v>0.61157024793388426</v>
      </c>
      <c r="CE429" s="3">
        <f t="shared" si="199"/>
        <v>11</v>
      </c>
      <c r="CF429" s="6">
        <f t="shared" si="200"/>
        <v>7.4943396226415091</v>
      </c>
      <c r="CG429" s="6">
        <f t="shared" si="201"/>
        <v>23.642857142857142</v>
      </c>
      <c r="CH429" s="6">
        <f t="shared" si="202"/>
        <v>18.928571428571427</v>
      </c>
      <c r="CI429" s="3">
        <f t="shared" si="203"/>
        <v>0</v>
      </c>
      <c r="CJ429" s="3">
        <f t="shared" si="204"/>
        <v>0.15849056603773584</v>
      </c>
      <c r="CK429" s="3">
        <f t="shared" si="205"/>
        <v>0.35849056603773582</v>
      </c>
    </row>
    <row r="430" spans="1:89" x14ac:dyDescent="0.25">
      <c r="A430" t="s">
        <v>607</v>
      </c>
      <c r="B430" t="s">
        <v>608</v>
      </c>
      <c r="C430">
        <v>2019</v>
      </c>
      <c r="D430">
        <v>12</v>
      </c>
      <c r="E430">
        <v>11</v>
      </c>
      <c r="F430" t="s">
        <v>575</v>
      </c>
      <c r="G430" t="s">
        <v>106</v>
      </c>
      <c r="H430" t="str">
        <f t="shared" si="177"/>
        <v>Bowl_O</v>
      </c>
      <c r="I430" t="s">
        <v>54</v>
      </c>
      <c r="J430" t="s">
        <v>42</v>
      </c>
      <c r="K430">
        <v>1</v>
      </c>
      <c r="L430">
        <v>0</v>
      </c>
      <c r="M430">
        <v>1</v>
      </c>
      <c r="N430">
        <v>1</v>
      </c>
      <c r="O430">
        <v>20000000</v>
      </c>
      <c r="P430" s="1">
        <v>42</v>
      </c>
      <c r="Q430">
        <v>228.66666666666666</v>
      </c>
      <c r="R430">
        <v>177.33333333333331</v>
      </c>
      <c r="S430">
        <v>7</v>
      </c>
      <c r="T430">
        <v>5.4444444444444446</v>
      </c>
      <c r="U430">
        <v>128.94736842105263</v>
      </c>
      <c r="V430">
        <v>14</v>
      </c>
      <c r="W430">
        <v>9.3333333333333321</v>
      </c>
      <c r="X430">
        <v>2.333333333333333</v>
      </c>
      <c r="Y430">
        <v>0</v>
      </c>
      <c r="Z430">
        <v>0</v>
      </c>
      <c r="AA430" s="1">
        <v>42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s="2">
        <f t="shared" si="178"/>
        <v>42</v>
      </c>
      <c r="AN430" s="2">
        <f t="shared" si="179"/>
        <v>0.13157894736842107</v>
      </c>
      <c r="AO430" s="2">
        <f t="shared" si="180"/>
        <v>0.83333333333333337</v>
      </c>
      <c r="AP430" s="2">
        <f t="shared" si="181"/>
        <v>128.94736842105263</v>
      </c>
      <c r="AQ430" s="5">
        <f t="shared" si="182"/>
        <v>5.4444444444444446</v>
      </c>
      <c r="AR430" s="5">
        <f t="shared" si="183"/>
        <v>0</v>
      </c>
      <c r="AS430" s="2">
        <f t="shared" si="184"/>
        <v>0.75757575757575768</v>
      </c>
      <c r="AT430" s="3">
        <f t="shared" si="185"/>
        <v>42</v>
      </c>
      <c r="AU430" s="6">
        <f t="shared" si="186"/>
        <v>0</v>
      </c>
      <c r="AV430" s="6">
        <f t="shared" si="187"/>
        <v>0</v>
      </c>
      <c r="AW430" s="6">
        <f t="shared" si="188"/>
        <v>0</v>
      </c>
      <c r="AX430" s="3">
        <f t="shared" si="189"/>
        <v>0</v>
      </c>
      <c r="AY430" s="3">
        <f t="shared" si="190"/>
        <v>0</v>
      </c>
      <c r="AZ430" s="3">
        <f t="shared" si="191"/>
        <v>0</v>
      </c>
      <c r="BA430" s="21">
        <v>6</v>
      </c>
      <c r="BB430" s="21">
        <v>98</v>
      </c>
      <c r="BC430" s="21">
        <v>76</v>
      </c>
      <c r="BD430" s="21">
        <v>3</v>
      </c>
      <c r="BE430" s="25">
        <v>32.666666666666664</v>
      </c>
      <c r="BF430" s="21">
        <v>128.94736842105263</v>
      </c>
      <c r="BG430" s="21">
        <v>6</v>
      </c>
      <c r="BH430" s="21">
        <v>4</v>
      </c>
      <c r="BI430" s="21">
        <v>1</v>
      </c>
      <c r="BJ430" s="21">
        <v>0</v>
      </c>
      <c r="BK430" s="21">
        <v>0</v>
      </c>
      <c r="BL430" s="22">
        <v>0</v>
      </c>
      <c r="BM430" s="22">
        <v>0</v>
      </c>
      <c r="BN430" s="22">
        <v>0</v>
      </c>
      <c r="BO430" s="22">
        <v>0</v>
      </c>
      <c r="BP430" s="26">
        <v>0</v>
      </c>
      <c r="BQ430" s="26">
        <v>0</v>
      </c>
      <c r="BR430" s="26">
        <v>0</v>
      </c>
      <c r="BS430" s="22">
        <v>0</v>
      </c>
      <c r="BT430" s="22">
        <v>0</v>
      </c>
      <c r="BU430" s="22">
        <v>0</v>
      </c>
      <c r="BV430" s="22">
        <v>0</v>
      </c>
      <c r="BW430" s="22">
        <v>0</v>
      </c>
      <c r="BX430" s="2">
        <f t="shared" si="192"/>
        <v>6</v>
      </c>
      <c r="BY430" s="2">
        <f t="shared" si="193"/>
        <v>0.13157894736842105</v>
      </c>
      <c r="BZ430" s="2">
        <f t="shared" si="194"/>
        <v>0.5</v>
      </c>
      <c r="CA430" s="2">
        <f t="shared" si="195"/>
        <v>128.94736842105263</v>
      </c>
      <c r="CB430" s="5">
        <f t="shared" si="196"/>
        <v>32.666666666666664</v>
      </c>
      <c r="CC430" s="5">
        <f t="shared" si="197"/>
        <v>0</v>
      </c>
      <c r="CD430" s="2">
        <f t="shared" si="198"/>
        <v>0.75757575757575757</v>
      </c>
      <c r="CE430" s="3">
        <f t="shared" si="199"/>
        <v>0</v>
      </c>
      <c r="CF430" s="6">
        <f t="shared" si="200"/>
        <v>0</v>
      </c>
      <c r="CG430" s="6">
        <f t="shared" si="201"/>
        <v>0</v>
      </c>
      <c r="CH430" s="6">
        <f t="shared" si="202"/>
        <v>0</v>
      </c>
      <c r="CI430" s="3">
        <f t="shared" si="203"/>
        <v>0</v>
      </c>
      <c r="CJ430" s="3">
        <f t="shared" si="204"/>
        <v>0</v>
      </c>
      <c r="CK430" s="3">
        <f t="shared" si="205"/>
        <v>0</v>
      </c>
    </row>
    <row r="431" spans="1:89" x14ac:dyDescent="0.25">
      <c r="A431" t="s">
        <v>609</v>
      </c>
      <c r="B431" t="s">
        <v>609</v>
      </c>
      <c r="C431">
        <v>2019</v>
      </c>
      <c r="D431">
        <v>12</v>
      </c>
      <c r="E431">
        <v>11</v>
      </c>
      <c r="F431" t="s">
        <v>575</v>
      </c>
      <c r="G431" t="s">
        <v>106</v>
      </c>
      <c r="H431" t="str">
        <f t="shared" si="177"/>
        <v>Bat_I</v>
      </c>
      <c r="I431" t="s">
        <v>36</v>
      </c>
      <c r="J431" t="s">
        <v>0</v>
      </c>
      <c r="K431">
        <v>0</v>
      </c>
      <c r="L431">
        <v>0</v>
      </c>
      <c r="M431">
        <v>0</v>
      </c>
      <c r="N431">
        <v>0</v>
      </c>
      <c r="O431">
        <v>10000000</v>
      </c>
      <c r="P431" s="1">
        <v>42</v>
      </c>
      <c r="Q431">
        <v>369.59999999999997</v>
      </c>
      <c r="R431">
        <v>292.13333333333333</v>
      </c>
      <c r="S431">
        <v>11.200000000000001</v>
      </c>
      <c r="T431">
        <v>8.7999999999999989</v>
      </c>
      <c r="U431">
        <v>126.51757188498402</v>
      </c>
      <c r="V431">
        <v>26.133333333333333</v>
      </c>
      <c r="W431">
        <v>15.866666666666667</v>
      </c>
      <c r="X431">
        <v>5.6000000000000005</v>
      </c>
      <c r="Y431">
        <v>1.8666666666666667</v>
      </c>
      <c r="Z431">
        <v>0</v>
      </c>
      <c r="AA431" s="1">
        <v>42</v>
      </c>
      <c r="AB431">
        <v>128.33333333333331</v>
      </c>
      <c r="AC431">
        <v>156.33333333333331</v>
      </c>
      <c r="AD431">
        <v>7</v>
      </c>
      <c r="AE431">
        <v>7.3090909090909095</v>
      </c>
      <c r="AF431">
        <v>22.333333333333332</v>
      </c>
      <c r="AG431">
        <v>18.333333333333332</v>
      </c>
      <c r="AH431">
        <v>0</v>
      </c>
      <c r="AI431">
        <v>0</v>
      </c>
      <c r="AJ431">
        <v>7</v>
      </c>
      <c r="AK431">
        <v>7</v>
      </c>
      <c r="AL431">
        <v>32.666666666666671</v>
      </c>
      <c r="AM431" s="2">
        <f t="shared" si="178"/>
        <v>42</v>
      </c>
      <c r="AN431" s="2">
        <f t="shared" si="179"/>
        <v>0.14376996805111822</v>
      </c>
      <c r="AO431" s="2">
        <f t="shared" si="180"/>
        <v>0.73333333333333328</v>
      </c>
      <c r="AP431" s="2">
        <f t="shared" si="181"/>
        <v>126.51757188498402</v>
      </c>
      <c r="AQ431" s="5">
        <f t="shared" si="182"/>
        <v>8.7999999999999989</v>
      </c>
      <c r="AR431" s="5">
        <f t="shared" si="183"/>
        <v>4.4444444444444446E-2</v>
      </c>
      <c r="AS431" s="2">
        <f t="shared" si="184"/>
        <v>0.67910447761194015</v>
      </c>
      <c r="AT431" s="3">
        <f t="shared" si="185"/>
        <v>42</v>
      </c>
      <c r="AU431" s="6">
        <f t="shared" si="186"/>
        <v>7.3090909090909095</v>
      </c>
      <c r="AV431" s="6">
        <f t="shared" si="187"/>
        <v>22.333333333333332</v>
      </c>
      <c r="AW431" s="6">
        <f t="shared" si="188"/>
        <v>18.333333333333332</v>
      </c>
      <c r="AX431" s="3">
        <f t="shared" si="189"/>
        <v>0</v>
      </c>
      <c r="AY431" s="3">
        <f t="shared" si="190"/>
        <v>0.10909090909090911</v>
      </c>
      <c r="AZ431" s="3">
        <f t="shared" si="191"/>
        <v>0.25454545454545463</v>
      </c>
      <c r="BA431" s="21">
        <v>15</v>
      </c>
      <c r="BB431" s="21">
        <v>396</v>
      </c>
      <c r="BC431" s="21">
        <v>313</v>
      </c>
      <c r="BD431" s="21">
        <v>12</v>
      </c>
      <c r="BE431" s="25">
        <v>33</v>
      </c>
      <c r="BF431" s="21">
        <v>126.51757188498402</v>
      </c>
      <c r="BG431" s="21">
        <v>28</v>
      </c>
      <c r="BH431" s="21">
        <v>17</v>
      </c>
      <c r="BI431" s="21">
        <v>6</v>
      </c>
      <c r="BJ431" s="21">
        <v>2</v>
      </c>
      <c r="BK431" s="21">
        <v>0</v>
      </c>
      <c r="BL431" s="22">
        <v>6</v>
      </c>
      <c r="BM431" s="22">
        <v>55</v>
      </c>
      <c r="BN431" s="22">
        <v>67</v>
      </c>
      <c r="BO431" s="22">
        <v>3</v>
      </c>
      <c r="BP431" s="26">
        <v>7.3090909090909095</v>
      </c>
      <c r="BQ431" s="26">
        <v>22.333333333333332</v>
      </c>
      <c r="BR431" s="26">
        <v>18.333333333333332</v>
      </c>
      <c r="BS431" s="22">
        <v>0</v>
      </c>
      <c r="BT431" s="22">
        <v>0</v>
      </c>
      <c r="BU431" s="22">
        <v>3</v>
      </c>
      <c r="BV431" s="22">
        <v>3</v>
      </c>
      <c r="BW431" s="22">
        <v>14</v>
      </c>
      <c r="BX431" s="2">
        <f t="shared" si="192"/>
        <v>15</v>
      </c>
      <c r="BY431" s="2">
        <f t="shared" si="193"/>
        <v>0.14376996805111822</v>
      </c>
      <c r="BZ431" s="2">
        <f t="shared" si="194"/>
        <v>0.2</v>
      </c>
      <c r="CA431" s="2">
        <f t="shared" si="195"/>
        <v>126.51757188498402</v>
      </c>
      <c r="CB431" s="5">
        <f t="shared" si="196"/>
        <v>33</v>
      </c>
      <c r="CC431" s="5">
        <f t="shared" si="197"/>
        <v>0.13333333333333333</v>
      </c>
      <c r="CD431" s="2">
        <f t="shared" si="198"/>
        <v>0.67910447761194026</v>
      </c>
      <c r="CE431" s="3">
        <f t="shared" si="199"/>
        <v>6</v>
      </c>
      <c r="CF431" s="6">
        <f t="shared" si="200"/>
        <v>7.3090909090909095</v>
      </c>
      <c r="CG431" s="6">
        <f t="shared" si="201"/>
        <v>22.333333333333332</v>
      </c>
      <c r="CH431" s="6">
        <f t="shared" si="202"/>
        <v>18.333333333333332</v>
      </c>
      <c r="CI431" s="3">
        <f t="shared" si="203"/>
        <v>0</v>
      </c>
      <c r="CJ431" s="3">
        <f t="shared" si="204"/>
        <v>0.10909090909090909</v>
      </c>
      <c r="CK431" s="3">
        <f t="shared" si="205"/>
        <v>0.25454545454545452</v>
      </c>
    </row>
    <row r="432" spans="1:89" x14ac:dyDescent="0.25">
      <c r="A432" t="s">
        <v>164</v>
      </c>
      <c r="B432" t="s">
        <v>164</v>
      </c>
      <c r="C432">
        <v>2019</v>
      </c>
      <c r="D432">
        <v>12</v>
      </c>
      <c r="E432">
        <v>11</v>
      </c>
      <c r="F432" t="s">
        <v>575</v>
      </c>
      <c r="G432" t="s">
        <v>106</v>
      </c>
      <c r="H432" t="str">
        <f t="shared" si="177"/>
        <v>Bat_I</v>
      </c>
      <c r="I432" t="s">
        <v>36</v>
      </c>
      <c r="J432" t="s">
        <v>0</v>
      </c>
      <c r="K432">
        <v>0</v>
      </c>
      <c r="L432">
        <v>0</v>
      </c>
      <c r="M432">
        <v>0</v>
      </c>
      <c r="N432">
        <v>0</v>
      </c>
      <c r="O432">
        <v>8000000</v>
      </c>
      <c r="P432" s="1">
        <v>42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s="1">
        <v>42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s="2">
        <f t="shared" si="178"/>
        <v>42</v>
      </c>
      <c r="AN432" s="2">
        <f t="shared" si="179"/>
        <v>0</v>
      </c>
      <c r="AO432" s="2">
        <f t="shared" si="180"/>
        <v>1</v>
      </c>
      <c r="AP432" s="2">
        <f t="shared" si="181"/>
        <v>0</v>
      </c>
      <c r="AQ432" s="5">
        <f t="shared" si="182"/>
        <v>0</v>
      </c>
      <c r="AR432" s="5">
        <f t="shared" si="183"/>
        <v>0</v>
      </c>
      <c r="AS432" s="2">
        <f t="shared" si="184"/>
        <v>0</v>
      </c>
      <c r="AT432" s="3">
        <f t="shared" si="185"/>
        <v>42</v>
      </c>
      <c r="AU432" s="6">
        <f t="shared" si="186"/>
        <v>0</v>
      </c>
      <c r="AV432" s="6">
        <f t="shared" si="187"/>
        <v>0</v>
      </c>
      <c r="AW432" s="6">
        <f t="shared" si="188"/>
        <v>0</v>
      </c>
      <c r="AX432" s="3">
        <f t="shared" si="189"/>
        <v>0</v>
      </c>
      <c r="AY432" s="3">
        <f t="shared" si="190"/>
        <v>0</v>
      </c>
      <c r="AZ432" s="3">
        <f t="shared" si="191"/>
        <v>0</v>
      </c>
      <c r="BA432" s="21">
        <v>0</v>
      </c>
      <c r="BB432" s="21">
        <v>0</v>
      </c>
      <c r="BC432" s="21">
        <v>0</v>
      </c>
      <c r="BD432" s="21">
        <v>0</v>
      </c>
      <c r="BE432" s="25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2">
        <v>0</v>
      </c>
      <c r="BM432" s="22">
        <v>0</v>
      </c>
      <c r="BN432" s="22">
        <v>0</v>
      </c>
      <c r="BO432" s="22">
        <v>0</v>
      </c>
      <c r="BP432" s="26">
        <v>0</v>
      </c>
      <c r="BQ432" s="26">
        <v>0</v>
      </c>
      <c r="BR432" s="26">
        <v>0</v>
      </c>
      <c r="BS432" s="22">
        <v>0</v>
      </c>
      <c r="BT432" s="22">
        <v>0</v>
      </c>
      <c r="BU432" s="22">
        <v>0</v>
      </c>
      <c r="BV432" s="22">
        <v>0</v>
      </c>
      <c r="BW432" s="22">
        <v>0</v>
      </c>
      <c r="BX432" s="2">
        <f t="shared" si="192"/>
        <v>0</v>
      </c>
      <c r="BY432" s="2">
        <f t="shared" si="193"/>
        <v>0</v>
      </c>
      <c r="BZ432" s="2">
        <f t="shared" si="194"/>
        <v>0</v>
      </c>
      <c r="CA432" s="2">
        <f t="shared" si="195"/>
        <v>0</v>
      </c>
      <c r="CB432" s="5">
        <f t="shared" si="196"/>
        <v>0</v>
      </c>
      <c r="CC432" s="5">
        <f t="shared" si="197"/>
        <v>0</v>
      </c>
      <c r="CD432" s="2">
        <f t="shared" si="198"/>
        <v>0</v>
      </c>
      <c r="CE432" s="3">
        <f t="shared" si="199"/>
        <v>0</v>
      </c>
      <c r="CF432" s="6">
        <f t="shared" si="200"/>
        <v>0</v>
      </c>
      <c r="CG432" s="6">
        <f t="shared" si="201"/>
        <v>0</v>
      </c>
      <c r="CH432" s="6">
        <f t="shared" si="202"/>
        <v>0</v>
      </c>
      <c r="CI432" s="3">
        <f t="shared" si="203"/>
        <v>0</v>
      </c>
      <c r="CJ432" s="3">
        <f t="shared" si="204"/>
        <v>0</v>
      </c>
      <c r="CK432" s="3">
        <f t="shared" si="205"/>
        <v>0</v>
      </c>
    </row>
    <row r="433" spans="1:89" x14ac:dyDescent="0.25">
      <c r="A433" t="s">
        <v>610</v>
      </c>
      <c r="C433">
        <v>2019</v>
      </c>
      <c r="D433">
        <v>12</v>
      </c>
      <c r="E433">
        <v>11</v>
      </c>
      <c r="F433" t="s">
        <v>575</v>
      </c>
      <c r="G433" t="s">
        <v>106</v>
      </c>
      <c r="H433" t="str">
        <f t="shared" si="177"/>
        <v>AR_I</v>
      </c>
      <c r="I433" t="s">
        <v>39</v>
      </c>
      <c r="J433" t="s">
        <v>0</v>
      </c>
      <c r="K433">
        <v>0</v>
      </c>
      <c r="L433">
        <v>0</v>
      </c>
      <c r="M433">
        <v>0</v>
      </c>
      <c r="N433">
        <v>0</v>
      </c>
      <c r="O433">
        <v>2000000</v>
      </c>
      <c r="P433" s="1">
        <v>42</v>
      </c>
      <c r="Q433">
        <v>56</v>
      </c>
      <c r="R433">
        <v>112</v>
      </c>
      <c r="S433">
        <v>14</v>
      </c>
      <c r="T433">
        <v>1.3333333333333333</v>
      </c>
      <c r="U433">
        <v>50</v>
      </c>
      <c r="V433">
        <v>0</v>
      </c>
      <c r="W433">
        <v>0</v>
      </c>
      <c r="X433">
        <v>0</v>
      </c>
      <c r="Y433">
        <v>0</v>
      </c>
      <c r="Z433">
        <v>0</v>
      </c>
      <c r="AA433" s="1">
        <v>42</v>
      </c>
      <c r="AB433">
        <v>352.33333333333337</v>
      </c>
      <c r="AC433">
        <v>506.33333333333331</v>
      </c>
      <c r="AD433">
        <v>7</v>
      </c>
      <c r="AE433">
        <v>8.622516556291389</v>
      </c>
      <c r="AF433">
        <v>72.333333333333329</v>
      </c>
      <c r="AG433">
        <v>50.333333333333336</v>
      </c>
      <c r="AH433">
        <v>0</v>
      </c>
      <c r="AI433">
        <v>0</v>
      </c>
      <c r="AJ433">
        <v>37.333333333333329</v>
      </c>
      <c r="AK433">
        <v>28</v>
      </c>
      <c r="AL433">
        <v>135.33333333333331</v>
      </c>
      <c r="AM433" s="2">
        <f t="shared" si="178"/>
        <v>42</v>
      </c>
      <c r="AN433" s="2">
        <f t="shared" si="179"/>
        <v>0</v>
      </c>
      <c r="AO433" s="2">
        <f t="shared" si="180"/>
        <v>0.66666666666666663</v>
      </c>
      <c r="AP433" s="2">
        <f t="shared" si="181"/>
        <v>50</v>
      </c>
      <c r="AQ433" s="5">
        <f t="shared" si="182"/>
        <v>1.3333333333333333</v>
      </c>
      <c r="AR433" s="5">
        <f t="shared" si="183"/>
        <v>0</v>
      </c>
      <c r="AS433" s="2">
        <f t="shared" si="184"/>
        <v>0.5</v>
      </c>
      <c r="AT433" s="3">
        <f t="shared" si="185"/>
        <v>42</v>
      </c>
      <c r="AU433" s="6">
        <f t="shared" si="186"/>
        <v>8.622516556291389</v>
      </c>
      <c r="AV433" s="6">
        <f t="shared" si="187"/>
        <v>72.333333333333329</v>
      </c>
      <c r="AW433" s="6">
        <f t="shared" si="188"/>
        <v>50.333333333333336</v>
      </c>
      <c r="AX433" s="3">
        <f t="shared" si="189"/>
        <v>0</v>
      </c>
      <c r="AY433" s="3">
        <f t="shared" si="190"/>
        <v>0.18543046357615892</v>
      </c>
      <c r="AZ433" s="3">
        <f t="shared" si="191"/>
        <v>0.38410596026490057</v>
      </c>
      <c r="BA433" s="21">
        <v>1</v>
      </c>
      <c r="BB433" s="21">
        <v>4</v>
      </c>
      <c r="BC433" s="21">
        <v>8</v>
      </c>
      <c r="BD433" s="21">
        <v>1</v>
      </c>
      <c r="BE433" s="25">
        <v>4</v>
      </c>
      <c r="BF433" s="21">
        <v>50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2">
        <v>6</v>
      </c>
      <c r="BM433" s="22">
        <v>151</v>
      </c>
      <c r="BN433" s="22">
        <v>217</v>
      </c>
      <c r="BO433" s="22">
        <v>3</v>
      </c>
      <c r="BP433" s="26">
        <v>8.6225165562913908</v>
      </c>
      <c r="BQ433" s="26">
        <v>72.333333333333329</v>
      </c>
      <c r="BR433" s="26">
        <v>50.333333333333336</v>
      </c>
      <c r="BS433" s="22">
        <v>0</v>
      </c>
      <c r="BT433" s="22">
        <v>0</v>
      </c>
      <c r="BU433" s="22">
        <v>16</v>
      </c>
      <c r="BV433" s="22">
        <v>12</v>
      </c>
      <c r="BW433" s="22">
        <v>58</v>
      </c>
      <c r="BX433" s="2">
        <f t="shared" si="192"/>
        <v>1</v>
      </c>
      <c r="BY433" s="2">
        <f t="shared" si="193"/>
        <v>0</v>
      </c>
      <c r="BZ433" s="2">
        <f t="shared" si="194"/>
        <v>0</v>
      </c>
      <c r="CA433" s="2">
        <f t="shared" si="195"/>
        <v>50</v>
      </c>
      <c r="CB433" s="5">
        <f t="shared" si="196"/>
        <v>4</v>
      </c>
      <c r="CC433" s="5">
        <f t="shared" si="197"/>
        <v>0</v>
      </c>
      <c r="CD433" s="2">
        <f t="shared" si="198"/>
        <v>0.5</v>
      </c>
      <c r="CE433" s="3">
        <f t="shared" si="199"/>
        <v>6</v>
      </c>
      <c r="CF433" s="6">
        <f t="shared" si="200"/>
        <v>8.6225165562913908</v>
      </c>
      <c r="CG433" s="6">
        <f t="shared" si="201"/>
        <v>72.333333333333329</v>
      </c>
      <c r="CH433" s="6">
        <f t="shared" si="202"/>
        <v>50.333333333333336</v>
      </c>
      <c r="CI433" s="3">
        <f t="shared" si="203"/>
        <v>0</v>
      </c>
      <c r="CJ433" s="3">
        <f t="shared" si="204"/>
        <v>0.18543046357615894</v>
      </c>
      <c r="CK433" s="3">
        <f t="shared" si="205"/>
        <v>0.38410596026490068</v>
      </c>
    </row>
    <row r="434" spans="1:89" x14ac:dyDescent="0.25">
      <c r="A434" t="s">
        <v>286</v>
      </c>
      <c r="C434">
        <v>2019</v>
      </c>
      <c r="D434">
        <v>12</v>
      </c>
      <c r="E434">
        <v>11</v>
      </c>
      <c r="F434" t="s">
        <v>575</v>
      </c>
      <c r="G434" t="s">
        <v>106</v>
      </c>
      <c r="H434" t="str">
        <f t="shared" si="177"/>
        <v>Bowl_I</v>
      </c>
      <c r="I434" t="s">
        <v>54</v>
      </c>
      <c r="J434" t="s">
        <v>0</v>
      </c>
      <c r="K434">
        <v>0</v>
      </c>
      <c r="L434">
        <v>0</v>
      </c>
      <c r="M434">
        <v>0</v>
      </c>
      <c r="N434">
        <v>0</v>
      </c>
      <c r="O434">
        <v>2000000</v>
      </c>
      <c r="P434" s="1">
        <v>42</v>
      </c>
      <c r="Q434">
        <v>56</v>
      </c>
      <c r="R434">
        <v>70</v>
      </c>
      <c r="S434">
        <v>0</v>
      </c>
      <c r="T434">
        <v>1.3333333333333333</v>
      </c>
      <c r="U434">
        <v>80</v>
      </c>
      <c r="V434">
        <v>0</v>
      </c>
      <c r="W434">
        <v>0</v>
      </c>
      <c r="X434">
        <v>0</v>
      </c>
      <c r="Y434">
        <v>0</v>
      </c>
      <c r="Z434">
        <v>0</v>
      </c>
      <c r="AA434" s="1">
        <v>42</v>
      </c>
      <c r="AB434">
        <v>345.33333333333337</v>
      </c>
      <c r="AC434">
        <v>445.66666666666663</v>
      </c>
      <c r="AD434">
        <v>19.833333333333336</v>
      </c>
      <c r="AE434">
        <v>7.7432432432432421</v>
      </c>
      <c r="AF434">
        <v>22.470588235294112</v>
      </c>
      <c r="AG434">
        <v>17.411764705882351</v>
      </c>
      <c r="AH434">
        <v>1.1666666666666665</v>
      </c>
      <c r="AI434">
        <v>0</v>
      </c>
      <c r="AJ434">
        <v>38.5</v>
      </c>
      <c r="AK434">
        <v>17.5</v>
      </c>
      <c r="AL434">
        <v>130.66666666666669</v>
      </c>
      <c r="AM434" s="2">
        <f t="shared" si="178"/>
        <v>42</v>
      </c>
      <c r="AN434" s="2">
        <f t="shared" si="179"/>
        <v>0</v>
      </c>
      <c r="AO434" s="2">
        <f t="shared" si="180"/>
        <v>1</v>
      </c>
      <c r="AP434" s="2">
        <f t="shared" si="181"/>
        <v>80</v>
      </c>
      <c r="AQ434" s="5">
        <f t="shared" si="182"/>
        <v>1.3333333333333333</v>
      </c>
      <c r="AR434" s="5">
        <f t="shared" si="183"/>
        <v>0</v>
      </c>
      <c r="AS434" s="2">
        <f t="shared" si="184"/>
        <v>0.8</v>
      </c>
      <c r="AT434" s="3">
        <f t="shared" si="185"/>
        <v>42</v>
      </c>
      <c r="AU434" s="6">
        <f t="shared" si="186"/>
        <v>7.7432432432432421</v>
      </c>
      <c r="AV434" s="6">
        <f t="shared" si="187"/>
        <v>22.470588235294112</v>
      </c>
      <c r="AW434" s="6">
        <f t="shared" si="188"/>
        <v>17.411764705882351</v>
      </c>
      <c r="AX434" s="3">
        <f t="shared" si="189"/>
        <v>2.7777777777777773E-2</v>
      </c>
      <c r="AY434" s="3">
        <f t="shared" si="190"/>
        <v>0.16216216216216214</v>
      </c>
      <c r="AZ434" s="3">
        <f t="shared" si="191"/>
        <v>0.3783783783783784</v>
      </c>
      <c r="BA434" s="21">
        <v>1</v>
      </c>
      <c r="BB434" s="21">
        <v>4</v>
      </c>
      <c r="BC434" s="21">
        <v>5</v>
      </c>
      <c r="BD434" s="21">
        <v>0</v>
      </c>
      <c r="BE434" s="25">
        <v>0</v>
      </c>
      <c r="BF434" s="21">
        <v>80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  <c r="BL434" s="22">
        <v>12</v>
      </c>
      <c r="BM434" s="22">
        <v>296</v>
      </c>
      <c r="BN434" s="22">
        <v>382</v>
      </c>
      <c r="BO434" s="22">
        <v>17</v>
      </c>
      <c r="BP434" s="26">
        <v>7.7432432432432439</v>
      </c>
      <c r="BQ434" s="26">
        <v>22.470588235294116</v>
      </c>
      <c r="BR434" s="26">
        <v>17.411764705882351</v>
      </c>
      <c r="BS434" s="22">
        <v>1</v>
      </c>
      <c r="BT434" s="22">
        <v>0</v>
      </c>
      <c r="BU434" s="22">
        <v>33</v>
      </c>
      <c r="BV434" s="22">
        <v>15</v>
      </c>
      <c r="BW434" s="22">
        <v>112</v>
      </c>
      <c r="BX434" s="2">
        <f t="shared" si="192"/>
        <v>1</v>
      </c>
      <c r="BY434" s="2">
        <f t="shared" si="193"/>
        <v>0</v>
      </c>
      <c r="BZ434" s="2">
        <f t="shared" si="194"/>
        <v>1</v>
      </c>
      <c r="CA434" s="2">
        <f t="shared" si="195"/>
        <v>80</v>
      </c>
      <c r="CB434" s="5">
        <f t="shared" si="196"/>
        <v>0</v>
      </c>
      <c r="CC434" s="5">
        <f t="shared" si="197"/>
        <v>0</v>
      </c>
      <c r="CD434" s="2">
        <f t="shared" si="198"/>
        <v>0.8</v>
      </c>
      <c r="CE434" s="3">
        <f t="shared" si="199"/>
        <v>12</v>
      </c>
      <c r="CF434" s="6">
        <f t="shared" si="200"/>
        <v>7.7432432432432439</v>
      </c>
      <c r="CG434" s="6">
        <f t="shared" si="201"/>
        <v>22.470588235294116</v>
      </c>
      <c r="CH434" s="6">
        <f t="shared" si="202"/>
        <v>17.411764705882351</v>
      </c>
      <c r="CI434" s="3">
        <f t="shared" si="203"/>
        <v>8.3333333333333329E-2</v>
      </c>
      <c r="CJ434" s="3">
        <f t="shared" si="204"/>
        <v>0.16216216216216217</v>
      </c>
      <c r="CK434" s="3">
        <f t="shared" si="205"/>
        <v>0.3783783783783784</v>
      </c>
    </row>
    <row r="435" spans="1:89" x14ac:dyDescent="0.25">
      <c r="A435" t="s">
        <v>102</v>
      </c>
      <c r="B435" t="s">
        <v>103</v>
      </c>
      <c r="C435">
        <v>2019</v>
      </c>
      <c r="D435">
        <v>12</v>
      </c>
      <c r="E435">
        <v>11</v>
      </c>
      <c r="F435" t="s">
        <v>575</v>
      </c>
      <c r="G435" t="s">
        <v>127</v>
      </c>
      <c r="H435" t="str">
        <f t="shared" si="177"/>
        <v>Bowl_I</v>
      </c>
      <c r="I435" t="s">
        <v>54</v>
      </c>
      <c r="J435" t="s">
        <v>0</v>
      </c>
      <c r="K435">
        <v>0</v>
      </c>
      <c r="L435">
        <v>0</v>
      </c>
      <c r="M435">
        <v>1</v>
      </c>
      <c r="N435">
        <v>1</v>
      </c>
      <c r="O435">
        <v>84000000</v>
      </c>
      <c r="P435" s="1">
        <v>42</v>
      </c>
      <c r="Q435">
        <v>70</v>
      </c>
      <c r="R435">
        <v>64</v>
      </c>
      <c r="S435">
        <v>6</v>
      </c>
      <c r="T435">
        <v>1.6666666666666667</v>
      </c>
      <c r="U435">
        <v>109.375</v>
      </c>
      <c r="V435">
        <v>4</v>
      </c>
      <c r="W435">
        <v>2</v>
      </c>
      <c r="X435">
        <v>0</v>
      </c>
      <c r="Y435">
        <v>0</v>
      </c>
      <c r="Z435">
        <v>0</v>
      </c>
      <c r="AA435" s="1">
        <v>42</v>
      </c>
      <c r="AB435">
        <v>345.625</v>
      </c>
      <c r="AC435">
        <v>389.375</v>
      </c>
      <c r="AD435">
        <v>7.875</v>
      </c>
      <c r="AE435">
        <v>6.7594936708860764</v>
      </c>
      <c r="AF435">
        <v>49.444444444444443</v>
      </c>
      <c r="AG435">
        <v>43.888888888888886</v>
      </c>
      <c r="AH435">
        <v>0</v>
      </c>
      <c r="AI435">
        <v>0</v>
      </c>
      <c r="AJ435">
        <v>41.125</v>
      </c>
      <c r="AK435">
        <v>7.875</v>
      </c>
      <c r="AL435">
        <v>147</v>
      </c>
      <c r="AM435" s="2">
        <f t="shared" si="178"/>
        <v>42</v>
      </c>
      <c r="AN435" s="2">
        <f t="shared" si="179"/>
        <v>9.375E-2</v>
      </c>
      <c r="AO435" s="2">
        <f t="shared" si="180"/>
        <v>0.8571428571428571</v>
      </c>
      <c r="AP435" s="2">
        <f t="shared" si="181"/>
        <v>109.375</v>
      </c>
      <c r="AQ435" s="5">
        <f t="shared" si="182"/>
        <v>1.6666666666666667</v>
      </c>
      <c r="AR435" s="5">
        <f t="shared" si="183"/>
        <v>0</v>
      </c>
      <c r="AS435" s="2">
        <f t="shared" si="184"/>
        <v>0.72413793103448276</v>
      </c>
      <c r="AT435" s="3">
        <f t="shared" si="185"/>
        <v>42</v>
      </c>
      <c r="AU435" s="6">
        <f t="shared" si="186"/>
        <v>6.7594936708860764</v>
      </c>
      <c r="AV435" s="6">
        <f t="shared" si="187"/>
        <v>49.444444444444443</v>
      </c>
      <c r="AW435" s="6">
        <f t="shared" si="188"/>
        <v>43.888888888888886</v>
      </c>
      <c r="AX435" s="3">
        <f t="shared" si="189"/>
        <v>0</v>
      </c>
      <c r="AY435" s="3">
        <f t="shared" si="190"/>
        <v>0.14177215189873418</v>
      </c>
      <c r="AZ435" s="3">
        <f t="shared" si="191"/>
        <v>0.42531645569620252</v>
      </c>
      <c r="BA435" s="21">
        <v>7</v>
      </c>
      <c r="BB435" s="21">
        <v>35</v>
      </c>
      <c r="BC435" s="21">
        <v>32</v>
      </c>
      <c r="BD435" s="21">
        <v>3</v>
      </c>
      <c r="BE435" s="25">
        <v>11.666666666666666</v>
      </c>
      <c r="BF435" s="21">
        <v>109.375</v>
      </c>
      <c r="BG435" s="21">
        <v>2</v>
      </c>
      <c r="BH435" s="21">
        <v>1</v>
      </c>
      <c r="BI435" s="21">
        <v>0</v>
      </c>
      <c r="BJ435" s="21">
        <v>0</v>
      </c>
      <c r="BK435" s="21">
        <v>0</v>
      </c>
      <c r="BL435" s="22">
        <v>16</v>
      </c>
      <c r="BM435" s="22">
        <v>395</v>
      </c>
      <c r="BN435" s="22">
        <v>445</v>
      </c>
      <c r="BO435" s="22">
        <v>9</v>
      </c>
      <c r="BP435" s="26">
        <v>6.7594936708860764</v>
      </c>
      <c r="BQ435" s="26">
        <v>49.444444444444443</v>
      </c>
      <c r="BR435" s="26">
        <v>43.888888888888886</v>
      </c>
      <c r="BS435" s="22">
        <v>0</v>
      </c>
      <c r="BT435" s="22">
        <v>0</v>
      </c>
      <c r="BU435" s="22">
        <v>47</v>
      </c>
      <c r="BV435" s="22">
        <v>9</v>
      </c>
      <c r="BW435" s="22">
        <v>168</v>
      </c>
      <c r="BX435" s="2">
        <f t="shared" si="192"/>
        <v>7</v>
      </c>
      <c r="BY435" s="2">
        <f t="shared" si="193"/>
        <v>9.375E-2</v>
      </c>
      <c r="BZ435" s="2">
        <f t="shared" si="194"/>
        <v>0.5714285714285714</v>
      </c>
      <c r="CA435" s="2">
        <f t="shared" si="195"/>
        <v>109.375</v>
      </c>
      <c r="CB435" s="5">
        <f t="shared" si="196"/>
        <v>11.666666666666666</v>
      </c>
      <c r="CC435" s="5">
        <f t="shared" si="197"/>
        <v>0</v>
      </c>
      <c r="CD435" s="2">
        <f t="shared" si="198"/>
        <v>0.72413793103448276</v>
      </c>
      <c r="CE435" s="3">
        <f t="shared" si="199"/>
        <v>16</v>
      </c>
      <c r="CF435" s="6">
        <f t="shared" si="200"/>
        <v>6.7594936708860764</v>
      </c>
      <c r="CG435" s="6">
        <f t="shared" si="201"/>
        <v>49.444444444444443</v>
      </c>
      <c r="CH435" s="6">
        <f t="shared" si="202"/>
        <v>43.888888888888886</v>
      </c>
      <c r="CI435" s="3">
        <f t="shared" si="203"/>
        <v>0</v>
      </c>
      <c r="CJ435" s="3">
        <f t="shared" si="204"/>
        <v>0.14177215189873418</v>
      </c>
      <c r="CK435" s="3">
        <f t="shared" si="205"/>
        <v>0.42531645569620252</v>
      </c>
    </row>
    <row r="436" spans="1:89" x14ac:dyDescent="0.25">
      <c r="A436" t="s">
        <v>264</v>
      </c>
      <c r="B436" t="s">
        <v>265</v>
      </c>
      <c r="C436">
        <v>2019</v>
      </c>
      <c r="D436">
        <v>12</v>
      </c>
      <c r="E436">
        <v>11</v>
      </c>
      <c r="F436" t="s">
        <v>575</v>
      </c>
      <c r="G436" t="s">
        <v>127</v>
      </c>
      <c r="H436" t="str">
        <f t="shared" si="177"/>
        <v>Bowl_I</v>
      </c>
      <c r="I436" t="s">
        <v>54</v>
      </c>
      <c r="J436" t="s">
        <v>0</v>
      </c>
      <c r="K436">
        <v>0</v>
      </c>
      <c r="L436">
        <v>0</v>
      </c>
      <c r="M436">
        <v>0</v>
      </c>
      <c r="N436">
        <v>0</v>
      </c>
      <c r="O436">
        <v>24000000</v>
      </c>
      <c r="P436" s="1">
        <v>42</v>
      </c>
      <c r="Q436">
        <v>123.66666666666667</v>
      </c>
      <c r="R436">
        <v>102.66666666666666</v>
      </c>
      <c r="S436">
        <v>9.3333333333333321</v>
      </c>
      <c r="T436">
        <v>2.9444444444444446</v>
      </c>
      <c r="U436">
        <v>120.45454545454548</v>
      </c>
      <c r="V436">
        <v>10.5</v>
      </c>
      <c r="W436">
        <v>4.6666666666666661</v>
      </c>
      <c r="X436">
        <v>0</v>
      </c>
      <c r="Y436">
        <v>0</v>
      </c>
      <c r="Z436">
        <v>0</v>
      </c>
      <c r="AA436" s="1">
        <v>42</v>
      </c>
      <c r="AB436">
        <v>302.75</v>
      </c>
      <c r="AC436">
        <v>371.875</v>
      </c>
      <c r="AD436">
        <v>14</v>
      </c>
      <c r="AE436">
        <v>7.3699421965317917</v>
      </c>
      <c r="AF436">
        <v>26.5625</v>
      </c>
      <c r="AG436">
        <v>21.625</v>
      </c>
      <c r="AH436">
        <v>0</v>
      </c>
      <c r="AI436">
        <v>0</v>
      </c>
      <c r="AJ436">
        <v>21.875</v>
      </c>
      <c r="AK436">
        <v>16.625</v>
      </c>
      <c r="AL436">
        <v>108.5</v>
      </c>
      <c r="AM436" s="2">
        <f t="shared" si="178"/>
        <v>42</v>
      </c>
      <c r="AN436" s="2">
        <f t="shared" si="179"/>
        <v>0.14772727272727273</v>
      </c>
      <c r="AO436" s="2">
        <f t="shared" si="180"/>
        <v>0.7777777777777779</v>
      </c>
      <c r="AP436" s="2">
        <f t="shared" si="181"/>
        <v>120.45454545454548</v>
      </c>
      <c r="AQ436" s="5">
        <f t="shared" si="182"/>
        <v>2.9444444444444446</v>
      </c>
      <c r="AR436" s="5">
        <f t="shared" si="183"/>
        <v>0</v>
      </c>
      <c r="AS436" s="2">
        <f t="shared" si="184"/>
        <v>0.61333333333333351</v>
      </c>
      <c r="AT436" s="3">
        <f t="shared" si="185"/>
        <v>42</v>
      </c>
      <c r="AU436" s="6">
        <f t="shared" si="186"/>
        <v>7.3699421965317917</v>
      </c>
      <c r="AV436" s="6">
        <f t="shared" si="187"/>
        <v>26.5625</v>
      </c>
      <c r="AW436" s="6">
        <f t="shared" si="188"/>
        <v>21.625</v>
      </c>
      <c r="AX436" s="3">
        <f t="shared" si="189"/>
        <v>0</v>
      </c>
      <c r="AY436" s="3">
        <f t="shared" si="190"/>
        <v>0.12716763005780346</v>
      </c>
      <c r="AZ436" s="3">
        <f t="shared" si="191"/>
        <v>0.3583815028901734</v>
      </c>
      <c r="BA436" s="21">
        <v>12</v>
      </c>
      <c r="BB436" s="21">
        <v>106</v>
      </c>
      <c r="BC436" s="21">
        <v>88</v>
      </c>
      <c r="BD436" s="21">
        <v>8</v>
      </c>
      <c r="BE436" s="25">
        <v>13.25</v>
      </c>
      <c r="BF436" s="21">
        <v>120.45454545454545</v>
      </c>
      <c r="BG436" s="21">
        <v>9</v>
      </c>
      <c r="BH436" s="21">
        <v>4</v>
      </c>
      <c r="BI436" s="21">
        <v>0</v>
      </c>
      <c r="BJ436" s="21">
        <v>0</v>
      </c>
      <c r="BK436" s="21">
        <v>0</v>
      </c>
      <c r="BL436" s="22">
        <v>16</v>
      </c>
      <c r="BM436" s="22">
        <v>346</v>
      </c>
      <c r="BN436" s="22">
        <v>425</v>
      </c>
      <c r="BO436" s="22">
        <v>16</v>
      </c>
      <c r="BP436" s="26">
        <v>7.3699421965317917</v>
      </c>
      <c r="BQ436" s="26">
        <v>26.5625</v>
      </c>
      <c r="BR436" s="26">
        <v>21.625</v>
      </c>
      <c r="BS436" s="22">
        <v>0</v>
      </c>
      <c r="BT436" s="22">
        <v>0</v>
      </c>
      <c r="BU436" s="22">
        <v>25</v>
      </c>
      <c r="BV436" s="22">
        <v>19</v>
      </c>
      <c r="BW436" s="22">
        <v>124</v>
      </c>
      <c r="BX436" s="2">
        <f t="shared" si="192"/>
        <v>12</v>
      </c>
      <c r="BY436" s="2">
        <f t="shared" si="193"/>
        <v>0.14772727272727273</v>
      </c>
      <c r="BZ436" s="2">
        <f t="shared" si="194"/>
        <v>0.33333333333333331</v>
      </c>
      <c r="CA436" s="2">
        <f t="shared" si="195"/>
        <v>120.45454545454545</v>
      </c>
      <c r="CB436" s="5">
        <f t="shared" si="196"/>
        <v>13.25</v>
      </c>
      <c r="CC436" s="5">
        <f t="shared" si="197"/>
        <v>0</v>
      </c>
      <c r="CD436" s="2">
        <f t="shared" si="198"/>
        <v>0.61333333333333329</v>
      </c>
      <c r="CE436" s="3">
        <f t="shared" si="199"/>
        <v>16</v>
      </c>
      <c r="CF436" s="6">
        <f t="shared" si="200"/>
        <v>7.3699421965317917</v>
      </c>
      <c r="CG436" s="6">
        <f t="shared" si="201"/>
        <v>26.5625</v>
      </c>
      <c r="CH436" s="6">
        <f t="shared" si="202"/>
        <v>21.625</v>
      </c>
      <c r="CI436" s="3">
        <f t="shared" si="203"/>
        <v>0</v>
      </c>
      <c r="CJ436" s="3">
        <f t="shared" si="204"/>
        <v>0.12716763005780346</v>
      </c>
      <c r="CK436" s="3">
        <f t="shared" si="205"/>
        <v>0.3583815028901734</v>
      </c>
    </row>
    <row r="437" spans="1:89" x14ac:dyDescent="0.25">
      <c r="A437" t="s">
        <v>554</v>
      </c>
      <c r="B437" t="s">
        <v>555</v>
      </c>
      <c r="C437">
        <v>2019</v>
      </c>
      <c r="D437">
        <v>12</v>
      </c>
      <c r="E437">
        <v>11</v>
      </c>
      <c r="F437" t="s">
        <v>575</v>
      </c>
      <c r="G437" t="s">
        <v>127</v>
      </c>
      <c r="H437" t="str">
        <f t="shared" si="177"/>
        <v>Bowl_O</v>
      </c>
      <c r="I437" t="s">
        <v>54</v>
      </c>
      <c r="J437" t="s">
        <v>42</v>
      </c>
      <c r="K437">
        <v>1</v>
      </c>
      <c r="L437">
        <v>0</v>
      </c>
      <c r="M437">
        <v>1</v>
      </c>
      <c r="N437">
        <v>0</v>
      </c>
      <c r="O437">
        <v>11000000</v>
      </c>
      <c r="P437" s="1">
        <v>42</v>
      </c>
      <c r="Q437">
        <v>126</v>
      </c>
      <c r="R437">
        <v>77</v>
      </c>
      <c r="S437">
        <v>7</v>
      </c>
      <c r="T437">
        <v>3</v>
      </c>
      <c r="U437">
        <v>163.63636363636365</v>
      </c>
      <c r="V437">
        <v>7</v>
      </c>
      <c r="W437">
        <v>7</v>
      </c>
      <c r="X437">
        <v>0</v>
      </c>
      <c r="Y437">
        <v>0</v>
      </c>
      <c r="Z437">
        <v>0</v>
      </c>
      <c r="AA437" s="1">
        <v>42</v>
      </c>
      <c r="AB437">
        <v>305.2</v>
      </c>
      <c r="AC437">
        <v>380.8</v>
      </c>
      <c r="AD437">
        <v>22.400000000000002</v>
      </c>
      <c r="AE437">
        <v>7.4862385321100922</v>
      </c>
      <c r="AF437">
        <v>17</v>
      </c>
      <c r="AG437">
        <v>13.624999999999998</v>
      </c>
      <c r="AH437">
        <v>2.8000000000000003</v>
      </c>
      <c r="AI437">
        <v>0</v>
      </c>
      <c r="AJ437">
        <v>47.6</v>
      </c>
      <c r="AK437">
        <v>8.4</v>
      </c>
      <c r="AL437">
        <v>134.4</v>
      </c>
      <c r="AM437" s="2">
        <f t="shared" si="178"/>
        <v>42</v>
      </c>
      <c r="AN437" s="2">
        <f t="shared" si="179"/>
        <v>0.18181818181818182</v>
      </c>
      <c r="AO437" s="2">
        <f t="shared" si="180"/>
        <v>0.83333333333333337</v>
      </c>
      <c r="AP437" s="2">
        <f t="shared" si="181"/>
        <v>163.63636363636365</v>
      </c>
      <c r="AQ437" s="5">
        <f t="shared" si="182"/>
        <v>3</v>
      </c>
      <c r="AR437" s="5">
        <f t="shared" si="183"/>
        <v>0</v>
      </c>
      <c r="AS437" s="2">
        <f t="shared" si="184"/>
        <v>0.88888888888888884</v>
      </c>
      <c r="AT437" s="3">
        <f t="shared" si="185"/>
        <v>42</v>
      </c>
      <c r="AU437" s="6">
        <f t="shared" si="186"/>
        <v>7.4862385321100922</v>
      </c>
      <c r="AV437" s="6">
        <f t="shared" si="187"/>
        <v>17</v>
      </c>
      <c r="AW437" s="6">
        <f t="shared" si="188"/>
        <v>13.624999999999998</v>
      </c>
      <c r="AX437" s="3">
        <f t="shared" si="189"/>
        <v>6.666666666666668E-2</v>
      </c>
      <c r="AY437" s="3">
        <f t="shared" si="190"/>
        <v>0.1834862385321101</v>
      </c>
      <c r="AZ437" s="3">
        <f t="shared" si="191"/>
        <v>0.44036697247706424</v>
      </c>
      <c r="BA437" s="21">
        <v>2</v>
      </c>
      <c r="BB437" s="21">
        <v>18</v>
      </c>
      <c r="BC437" s="21">
        <v>11</v>
      </c>
      <c r="BD437" s="21">
        <v>1</v>
      </c>
      <c r="BE437" s="25">
        <v>18</v>
      </c>
      <c r="BF437" s="21">
        <v>163.63636363636365</v>
      </c>
      <c r="BG437" s="21">
        <v>1</v>
      </c>
      <c r="BH437" s="21">
        <v>1</v>
      </c>
      <c r="BI437" s="21">
        <v>0</v>
      </c>
      <c r="BJ437" s="21">
        <v>0</v>
      </c>
      <c r="BK437" s="21">
        <v>0</v>
      </c>
      <c r="BL437" s="22">
        <v>5</v>
      </c>
      <c r="BM437" s="22">
        <v>109</v>
      </c>
      <c r="BN437" s="22">
        <v>136</v>
      </c>
      <c r="BO437" s="22">
        <v>8</v>
      </c>
      <c r="BP437" s="26">
        <v>7.4862385321100922</v>
      </c>
      <c r="BQ437" s="26">
        <v>17</v>
      </c>
      <c r="BR437" s="26">
        <v>13.625</v>
      </c>
      <c r="BS437" s="22">
        <v>1</v>
      </c>
      <c r="BT437" s="22">
        <v>0</v>
      </c>
      <c r="BU437" s="22">
        <v>17</v>
      </c>
      <c r="BV437" s="22">
        <v>3</v>
      </c>
      <c r="BW437" s="22">
        <v>48</v>
      </c>
      <c r="BX437" s="2">
        <f t="shared" si="192"/>
        <v>2</v>
      </c>
      <c r="BY437" s="2">
        <f t="shared" si="193"/>
        <v>0.18181818181818182</v>
      </c>
      <c r="BZ437" s="2">
        <f t="shared" si="194"/>
        <v>0.5</v>
      </c>
      <c r="CA437" s="2">
        <f t="shared" si="195"/>
        <v>163.63636363636365</v>
      </c>
      <c r="CB437" s="5">
        <f t="shared" si="196"/>
        <v>18</v>
      </c>
      <c r="CC437" s="5">
        <f t="shared" si="197"/>
        <v>0</v>
      </c>
      <c r="CD437" s="2">
        <f t="shared" si="198"/>
        <v>0.88888888888888884</v>
      </c>
      <c r="CE437" s="3">
        <f t="shared" si="199"/>
        <v>5</v>
      </c>
      <c r="CF437" s="6">
        <f t="shared" si="200"/>
        <v>7.4862385321100922</v>
      </c>
      <c r="CG437" s="6">
        <f t="shared" si="201"/>
        <v>17</v>
      </c>
      <c r="CH437" s="6">
        <f t="shared" si="202"/>
        <v>13.625</v>
      </c>
      <c r="CI437" s="3">
        <f t="shared" si="203"/>
        <v>0.2</v>
      </c>
      <c r="CJ437" s="3">
        <f t="shared" si="204"/>
        <v>0.1834862385321101</v>
      </c>
      <c r="CK437" s="3">
        <f t="shared" si="205"/>
        <v>0.44036697247706424</v>
      </c>
    </row>
    <row r="438" spans="1:89" x14ac:dyDescent="0.25">
      <c r="A438" t="s">
        <v>611</v>
      </c>
      <c r="B438" t="s">
        <v>612</v>
      </c>
      <c r="C438">
        <v>2019</v>
      </c>
      <c r="D438">
        <v>12</v>
      </c>
      <c r="E438">
        <v>11</v>
      </c>
      <c r="F438" t="s">
        <v>575</v>
      </c>
      <c r="G438" t="s">
        <v>127</v>
      </c>
      <c r="H438" t="str">
        <f t="shared" si="177"/>
        <v>AR_O</v>
      </c>
      <c r="I438" t="s">
        <v>39</v>
      </c>
      <c r="J438" t="s">
        <v>42</v>
      </c>
      <c r="K438">
        <v>1</v>
      </c>
      <c r="L438">
        <v>0</v>
      </c>
      <c r="M438">
        <v>1</v>
      </c>
      <c r="N438">
        <v>1</v>
      </c>
      <c r="O438">
        <v>5000000</v>
      </c>
      <c r="P438" s="1">
        <v>42</v>
      </c>
      <c r="Q438">
        <v>361.84615384615387</v>
      </c>
      <c r="R438">
        <v>310.15384615384613</v>
      </c>
      <c r="S438">
        <v>11.846153846153847</v>
      </c>
      <c r="T438">
        <v>8.6153846153846168</v>
      </c>
      <c r="U438">
        <v>116.66666666666667</v>
      </c>
      <c r="V438">
        <v>42</v>
      </c>
      <c r="W438">
        <v>7.5384615384615383</v>
      </c>
      <c r="X438">
        <v>5.384615384615385</v>
      </c>
      <c r="Y438">
        <v>2.1538461538461542</v>
      </c>
      <c r="Z438">
        <v>0</v>
      </c>
      <c r="AA438" s="1">
        <v>42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s="2">
        <f t="shared" si="178"/>
        <v>42</v>
      </c>
      <c r="AN438" s="2">
        <f t="shared" si="179"/>
        <v>0.15972222222222224</v>
      </c>
      <c r="AO438" s="2">
        <f t="shared" si="180"/>
        <v>0.71794871794871795</v>
      </c>
      <c r="AP438" s="2">
        <f t="shared" si="181"/>
        <v>116.66666666666667</v>
      </c>
      <c r="AQ438" s="5">
        <f t="shared" si="182"/>
        <v>8.6153846153846168</v>
      </c>
      <c r="AR438" s="5">
        <f t="shared" si="183"/>
        <v>5.1282051282051287E-2</v>
      </c>
      <c r="AS438" s="2">
        <f t="shared" si="184"/>
        <v>0.57024793388429773</v>
      </c>
      <c r="AT438" s="3">
        <f t="shared" si="185"/>
        <v>42</v>
      </c>
      <c r="AU438" s="6">
        <f t="shared" si="186"/>
        <v>0</v>
      </c>
      <c r="AV438" s="6">
        <f t="shared" si="187"/>
        <v>0</v>
      </c>
      <c r="AW438" s="6">
        <f t="shared" si="188"/>
        <v>0</v>
      </c>
      <c r="AX438" s="3">
        <f t="shared" si="189"/>
        <v>0</v>
      </c>
      <c r="AY438" s="3">
        <f t="shared" si="190"/>
        <v>0</v>
      </c>
      <c r="AZ438" s="3">
        <f t="shared" si="191"/>
        <v>0</v>
      </c>
      <c r="BA438" s="21">
        <v>13</v>
      </c>
      <c r="BB438" s="21">
        <v>336</v>
      </c>
      <c r="BC438" s="21">
        <v>288</v>
      </c>
      <c r="BD438" s="21">
        <v>11</v>
      </c>
      <c r="BE438" s="25">
        <v>30.545454545454547</v>
      </c>
      <c r="BF438" s="21">
        <v>116.66666666666667</v>
      </c>
      <c r="BG438" s="21">
        <v>39</v>
      </c>
      <c r="BH438" s="21">
        <v>7</v>
      </c>
      <c r="BI438" s="21">
        <v>5</v>
      </c>
      <c r="BJ438" s="21">
        <v>2</v>
      </c>
      <c r="BK438" s="21">
        <v>0</v>
      </c>
      <c r="BL438" s="22">
        <v>0</v>
      </c>
      <c r="BM438" s="22">
        <v>0</v>
      </c>
      <c r="BN438" s="22">
        <v>0</v>
      </c>
      <c r="BO438" s="22">
        <v>0</v>
      </c>
      <c r="BP438" s="26">
        <v>0</v>
      </c>
      <c r="BQ438" s="26">
        <v>0</v>
      </c>
      <c r="BR438" s="26">
        <v>0</v>
      </c>
      <c r="BS438" s="22">
        <v>0</v>
      </c>
      <c r="BT438" s="22">
        <v>0</v>
      </c>
      <c r="BU438" s="22">
        <v>0</v>
      </c>
      <c r="BV438" s="22">
        <v>0</v>
      </c>
      <c r="BW438" s="22">
        <v>0</v>
      </c>
      <c r="BX438" s="2">
        <f t="shared" si="192"/>
        <v>13</v>
      </c>
      <c r="BY438" s="2">
        <f t="shared" si="193"/>
        <v>0.15972222222222221</v>
      </c>
      <c r="BZ438" s="2">
        <f t="shared" si="194"/>
        <v>0.15384615384615385</v>
      </c>
      <c r="CA438" s="2">
        <f t="shared" si="195"/>
        <v>116.66666666666667</v>
      </c>
      <c r="CB438" s="5">
        <f t="shared" si="196"/>
        <v>30.545454545454547</v>
      </c>
      <c r="CC438" s="5">
        <f t="shared" si="197"/>
        <v>0.15384615384615385</v>
      </c>
      <c r="CD438" s="2">
        <f t="shared" si="198"/>
        <v>0.57024793388429751</v>
      </c>
      <c r="CE438" s="3">
        <f t="shared" si="199"/>
        <v>0</v>
      </c>
      <c r="CF438" s="6">
        <f t="shared" si="200"/>
        <v>0</v>
      </c>
      <c r="CG438" s="6">
        <f t="shared" si="201"/>
        <v>0</v>
      </c>
      <c r="CH438" s="6">
        <f t="shared" si="202"/>
        <v>0</v>
      </c>
      <c r="CI438" s="3">
        <f t="shared" si="203"/>
        <v>0</v>
      </c>
      <c r="CJ438" s="3">
        <f t="shared" si="204"/>
        <v>0</v>
      </c>
      <c r="CK438" s="3">
        <f t="shared" si="205"/>
        <v>0</v>
      </c>
    </row>
    <row r="439" spans="1:89" x14ac:dyDescent="0.25">
      <c r="A439" t="s">
        <v>368</v>
      </c>
      <c r="B439" t="s">
        <v>369</v>
      </c>
      <c r="C439">
        <v>2019</v>
      </c>
      <c r="D439">
        <v>12</v>
      </c>
      <c r="E439">
        <v>11</v>
      </c>
      <c r="F439" t="s">
        <v>575</v>
      </c>
      <c r="G439" t="s">
        <v>127</v>
      </c>
      <c r="H439" t="str">
        <f t="shared" si="177"/>
        <v>AR_O</v>
      </c>
      <c r="I439" t="s">
        <v>39</v>
      </c>
      <c r="J439" t="s">
        <v>42</v>
      </c>
      <c r="K439">
        <v>1</v>
      </c>
      <c r="L439">
        <v>0</v>
      </c>
      <c r="M439">
        <v>1</v>
      </c>
      <c r="N439">
        <v>1</v>
      </c>
      <c r="O439">
        <v>5000000</v>
      </c>
      <c r="P439" s="1">
        <v>42</v>
      </c>
      <c r="Q439">
        <v>196</v>
      </c>
      <c r="R439">
        <v>98</v>
      </c>
      <c r="S439">
        <v>9.3333333333333321</v>
      </c>
      <c r="T439">
        <v>4.666666666666667</v>
      </c>
      <c r="U439">
        <v>200</v>
      </c>
      <c r="V439">
        <v>9.3333333333333321</v>
      </c>
      <c r="W439">
        <v>18.666666666666664</v>
      </c>
      <c r="X439">
        <v>0</v>
      </c>
      <c r="Y439">
        <v>0</v>
      </c>
      <c r="Z439">
        <v>0</v>
      </c>
      <c r="AA439" s="1">
        <v>42</v>
      </c>
      <c r="AB439">
        <v>327.59999999999997</v>
      </c>
      <c r="AC439">
        <v>424.2</v>
      </c>
      <c r="AD439">
        <v>9.7999999999999989</v>
      </c>
      <c r="AE439">
        <v>7.7692307692307701</v>
      </c>
      <c r="AF439">
        <v>43.285714285714292</v>
      </c>
      <c r="AG439">
        <v>33.428571428571431</v>
      </c>
      <c r="AH439">
        <v>0</v>
      </c>
      <c r="AI439">
        <v>0</v>
      </c>
      <c r="AJ439">
        <v>42</v>
      </c>
      <c r="AK439">
        <v>16.8</v>
      </c>
      <c r="AL439">
        <v>138.6</v>
      </c>
      <c r="AM439" s="2">
        <f t="shared" si="178"/>
        <v>42</v>
      </c>
      <c r="AN439" s="2">
        <f t="shared" si="179"/>
        <v>0.2857142857142857</v>
      </c>
      <c r="AO439" s="2">
        <f t="shared" si="180"/>
        <v>0.7777777777777779</v>
      </c>
      <c r="AP439" s="2">
        <f t="shared" si="181"/>
        <v>200</v>
      </c>
      <c r="AQ439" s="5">
        <f t="shared" si="182"/>
        <v>4.666666666666667</v>
      </c>
      <c r="AR439" s="5">
        <f t="shared" si="183"/>
        <v>0</v>
      </c>
      <c r="AS439" s="2">
        <f t="shared" si="184"/>
        <v>0.66666666666666696</v>
      </c>
      <c r="AT439" s="3">
        <f t="shared" si="185"/>
        <v>42</v>
      </c>
      <c r="AU439" s="6">
        <f t="shared" si="186"/>
        <v>7.7692307692307701</v>
      </c>
      <c r="AV439" s="6">
        <f t="shared" si="187"/>
        <v>43.285714285714292</v>
      </c>
      <c r="AW439" s="6">
        <f t="shared" si="188"/>
        <v>33.428571428571431</v>
      </c>
      <c r="AX439" s="3">
        <f t="shared" si="189"/>
        <v>0</v>
      </c>
      <c r="AY439" s="3">
        <f t="shared" si="190"/>
        <v>0.17948717948717949</v>
      </c>
      <c r="AZ439" s="3">
        <f t="shared" si="191"/>
        <v>0.42307692307692313</v>
      </c>
      <c r="BA439" s="21">
        <v>3</v>
      </c>
      <c r="BB439" s="21">
        <v>42</v>
      </c>
      <c r="BC439" s="21">
        <v>21</v>
      </c>
      <c r="BD439" s="21">
        <v>2</v>
      </c>
      <c r="BE439" s="25">
        <v>21</v>
      </c>
      <c r="BF439" s="21">
        <v>200</v>
      </c>
      <c r="BG439" s="21">
        <v>2</v>
      </c>
      <c r="BH439" s="21">
        <v>4</v>
      </c>
      <c r="BI439" s="21">
        <v>0</v>
      </c>
      <c r="BJ439" s="21">
        <v>0</v>
      </c>
      <c r="BK439" s="21">
        <v>0</v>
      </c>
      <c r="BL439" s="22">
        <v>10</v>
      </c>
      <c r="BM439" s="22">
        <v>234</v>
      </c>
      <c r="BN439" s="22">
        <v>303</v>
      </c>
      <c r="BO439" s="22">
        <v>7</v>
      </c>
      <c r="BP439" s="26">
        <v>7.7692307692307701</v>
      </c>
      <c r="BQ439" s="26">
        <v>43.285714285714285</v>
      </c>
      <c r="BR439" s="26">
        <v>33.428571428571431</v>
      </c>
      <c r="BS439" s="22">
        <v>0</v>
      </c>
      <c r="BT439" s="22">
        <v>0</v>
      </c>
      <c r="BU439" s="22">
        <v>30</v>
      </c>
      <c r="BV439" s="22">
        <v>12</v>
      </c>
      <c r="BW439" s="22">
        <v>99</v>
      </c>
      <c r="BX439" s="2">
        <f t="shared" si="192"/>
        <v>3</v>
      </c>
      <c r="BY439" s="2">
        <f t="shared" si="193"/>
        <v>0.2857142857142857</v>
      </c>
      <c r="BZ439" s="2">
        <f t="shared" si="194"/>
        <v>0.33333333333333331</v>
      </c>
      <c r="CA439" s="2">
        <f t="shared" si="195"/>
        <v>200</v>
      </c>
      <c r="CB439" s="5">
        <f t="shared" si="196"/>
        <v>21</v>
      </c>
      <c r="CC439" s="5">
        <f t="shared" si="197"/>
        <v>0</v>
      </c>
      <c r="CD439" s="2">
        <f t="shared" si="198"/>
        <v>0.66666666666666663</v>
      </c>
      <c r="CE439" s="3">
        <f t="shared" si="199"/>
        <v>10</v>
      </c>
      <c r="CF439" s="6">
        <f t="shared" si="200"/>
        <v>7.7692307692307701</v>
      </c>
      <c r="CG439" s="6">
        <f t="shared" si="201"/>
        <v>43.285714285714285</v>
      </c>
      <c r="CH439" s="6">
        <f t="shared" si="202"/>
        <v>33.428571428571431</v>
      </c>
      <c r="CI439" s="3">
        <f t="shared" si="203"/>
        <v>0</v>
      </c>
      <c r="CJ439" s="3">
        <f t="shared" si="204"/>
        <v>0.17948717948717949</v>
      </c>
      <c r="CK439" s="3">
        <f t="shared" si="205"/>
        <v>0.42307692307692307</v>
      </c>
    </row>
    <row r="440" spans="1:89" x14ac:dyDescent="0.25">
      <c r="A440" t="s">
        <v>480</v>
      </c>
      <c r="C440">
        <v>2019</v>
      </c>
      <c r="D440">
        <v>12</v>
      </c>
      <c r="E440">
        <v>11</v>
      </c>
      <c r="F440" t="s">
        <v>575</v>
      </c>
      <c r="G440" t="s">
        <v>127</v>
      </c>
      <c r="H440" t="str">
        <f t="shared" si="177"/>
        <v>AR_I</v>
      </c>
      <c r="I440" t="s">
        <v>39</v>
      </c>
      <c r="J440" t="s">
        <v>0</v>
      </c>
      <c r="K440">
        <v>0</v>
      </c>
      <c r="L440">
        <v>0</v>
      </c>
      <c r="M440">
        <v>0</v>
      </c>
      <c r="N440">
        <v>0</v>
      </c>
      <c r="O440">
        <v>3000000</v>
      </c>
      <c r="P440" s="1">
        <v>42</v>
      </c>
      <c r="Q440">
        <v>337.16666666666663</v>
      </c>
      <c r="R440">
        <v>334.83333333333337</v>
      </c>
      <c r="S440">
        <v>14</v>
      </c>
      <c r="T440">
        <v>8.0277777777777768</v>
      </c>
      <c r="U440">
        <v>100.69686411149823</v>
      </c>
      <c r="V440">
        <v>43.166666666666671</v>
      </c>
      <c r="W440">
        <v>3.5</v>
      </c>
      <c r="X440">
        <v>7</v>
      </c>
      <c r="Y440">
        <v>1.1666666666666665</v>
      </c>
      <c r="Z440">
        <v>0</v>
      </c>
      <c r="AA440" s="1">
        <v>42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s="2">
        <f t="shared" si="178"/>
        <v>42</v>
      </c>
      <c r="AN440" s="2">
        <f t="shared" si="179"/>
        <v>0.13937282229965156</v>
      </c>
      <c r="AO440" s="2">
        <f t="shared" si="180"/>
        <v>0.66666666666666663</v>
      </c>
      <c r="AP440" s="2">
        <f t="shared" si="181"/>
        <v>100.69686411149823</v>
      </c>
      <c r="AQ440" s="5">
        <f t="shared" si="182"/>
        <v>8.0277777777777768</v>
      </c>
      <c r="AR440" s="5">
        <f t="shared" si="183"/>
        <v>2.7777777777777773E-2</v>
      </c>
      <c r="AS440" s="2">
        <f t="shared" si="184"/>
        <v>0.49797570850202405</v>
      </c>
      <c r="AT440" s="3">
        <f t="shared" si="185"/>
        <v>42</v>
      </c>
      <c r="AU440" s="6">
        <f t="shared" si="186"/>
        <v>0</v>
      </c>
      <c r="AV440" s="6">
        <f t="shared" si="187"/>
        <v>0</v>
      </c>
      <c r="AW440" s="6">
        <f t="shared" si="188"/>
        <v>0</v>
      </c>
      <c r="AX440" s="3">
        <f t="shared" si="189"/>
        <v>0</v>
      </c>
      <c r="AY440" s="3">
        <f t="shared" si="190"/>
        <v>0</v>
      </c>
      <c r="AZ440" s="3">
        <f t="shared" si="191"/>
        <v>0</v>
      </c>
      <c r="BA440" s="21">
        <v>12</v>
      </c>
      <c r="BB440" s="21">
        <v>289</v>
      </c>
      <c r="BC440" s="21">
        <v>287</v>
      </c>
      <c r="BD440" s="21">
        <v>12</v>
      </c>
      <c r="BE440" s="25">
        <v>24.083333333333332</v>
      </c>
      <c r="BF440" s="21">
        <v>100.69686411149826</v>
      </c>
      <c r="BG440" s="21">
        <v>37</v>
      </c>
      <c r="BH440" s="21">
        <v>3</v>
      </c>
      <c r="BI440" s="21">
        <v>6</v>
      </c>
      <c r="BJ440" s="21">
        <v>1</v>
      </c>
      <c r="BK440" s="21">
        <v>0</v>
      </c>
      <c r="BL440" s="22">
        <v>0</v>
      </c>
      <c r="BM440" s="22">
        <v>0</v>
      </c>
      <c r="BN440" s="22">
        <v>0</v>
      </c>
      <c r="BO440" s="22">
        <v>0</v>
      </c>
      <c r="BP440" s="26">
        <v>0</v>
      </c>
      <c r="BQ440" s="26">
        <v>0</v>
      </c>
      <c r="BR440" s="26">
        <v>0</v>
      </c>
      <c r="BS440" s="22">
        <v>0</v>
      </c>
      <c r="BT440" s="22">
        <v>0</v>
      </c>
      <c r="BU440" s="22">
        <v>0</v>
      </c>
      <c r="BV440" s="22">
        <v>0</v>
      </c>
      <c r="BW440" s="22">
        <v>0</v>
      </c>
      <c r="BX440" s="2">
        <f t="shared" si="192"/>
        <v>12</v>
      </c>
      <c r="BY440" s="2">
        <f t="shared" si="193"/>
        <v>0.13937282229965156</v>
      </c>
      <c r="BZ440" s="2">
        <f t="shared" si="194"/>
        <v>0</v>
      </c>
      <c r="CA440" s="2">
        <f t="shared" si="195"/>
        <v>100.69686411149826</v>
      </c>
      <c r="CB440" s="5">
        <f t="shared" si="196"/>
        <v>24.083333333333332</v>
      </c>
      <c r="CC440" s="5">
        <f t="shared" si="197"/>
        <v>8.3333333333333329E-2</v>
      </c>
      <c r="CD440" s="2">
        <f t="shared" si="198"/>
        <v>0.49797570850202427</v>
      </c>
      <c r="CE440" s="3">
        <f t="shared" si="199"/>
        <v>0</v>
      </c>
      <c r="CF440" s="6">
        <f t="shared" si="200"/>
        <v>0</v>
      </c>
      <c r="CG440" s="6">
        <f t="shared" si="201"/>
        <v>0</v>
      </c>
      <c r="CH440" s="6">
        <f t="shared" si="202"/>
        <v>0</v>
      </c>
      <c r="CI440" s="3">
        <f t="shared" si="203"/>
        <v>0</v>
      </c>
      <c r="CJ440" s="3">
        <f t="shared" si="204"/>
        <v>0</v>
      </c>
      <c r="CK440" s="3">
        <f t="shared" si="205"/>
        <v>0</v>
      </c>
    </row>
    <row r="441" spans="1:89" x14ac:dyDescent="0.25">
      <c r="A441" t="s">
        <v>397</v>
      </c>
      <c r="B441" t="s">
        <v>398</v>
      </c>
      <c r="C441">
        <v>2019</v>
      </c>
      <c r="D441">
        <v>12</v>
      </c>
      <c r="E441">
        <v>11</v>
      </c>
      <c r="F441" t="s">
        <v>575</v>
      </c>
      <c r="G441" t="s">
        <v>127</v>
      </c>
      <c r="H441" t="str">
        <f t="shared" si="177"/>
        <v>AR_I</v>
      </c>
      <c r="I441" t="s">
        <v>39</v>
      </c>
      <c r="J441" t="s">
        <v>0</v>
      </c>
      <c r="K441">
        <v>0</v>
      </c>
      <c r="L441">
        <v>0</v>
      </c>
      <c r="M441">
        <v>0</v>
      </c>
      <c r="N441">
        <v>0</v>
      </c>
      <c r="O441">
        <v>2000000</v>
      </c>
      <c r="P441" s="1">
        <v>42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s="1">
        <v>42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s="2">
        <f t="shared" si="178"/>
        <v>42</v>
      </c>
      <c r="AN441" s="2">
        <f t="shared" si="179"/>
        <v>0</v>
      </c>
      <c r="AO441" s="2">
        <f t="shared" si="180"/>
        <v>1</v>
      </c>
      <c r="AP441" s="2">
        <f t="shared" si="181"/>
        <v>0</v>
      </c>
      <c r="AQ441" s="5">
        <f t="shared" si="182"/>
        <v>0</v>
      </c>
      <c r="AR441" s="5">
        <f t="shared" si="183"/>
        <v>0</v>
      </c>
      <c r="AS441" s="2">
        <f t="shared" si="184"/>
        <v>0</v>
      </c>
      <c r="AT441" s="3">
        <f t="shared" si="185"/>
        <v>42</v>
      </c>
      <c r="AU441" s="6">
        <f t="shared" si="186"/>
        <v>0</v>
      </c>
      <c r="AV441" s="6">
        <f t="shared" si="187"/>
        <v>0</v>
      </c>
      <c r="AW441" s="6">
        <f t="shared" si="188"/>
        <v>0</v>
      </c>
      <c r="AX441" s="3">
        <f t="shared" si="189"/>
        <v>0</v>
      </c>
      <c r="AY441" s="3">
        <f t="shared" si="190"/>
        <v>0</v>
      </c>
      <c r="AZ441" s="3">
        <f t="shared" si="191"/>
        <v>0</v>
      </c>
      <c r="BA441" s="21">
        <v>0</v>
      </c>
      <c r="BB441" s="21">
        <v>0</v>
      </c>
      <c r="BC441" s="21">
        <v>0</v>
      </c>
      <c r="BD441" s="21">
        <v>0</v>
      </c>
      <c r="BE441" s="25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2">
        <v>0</v>
      </c>
      <c r="BM441" s="22">
        <v>0</v>
      </c>
      <c r="BN441" s="22">
        <v>0</v>
      </c>
      <c r="BO441" s="22">
        <v>0</v>
      </c>
      <c r="BP441" s="26">
        <v>0</v>
      </c>
      <c r="BQ441" s="26">
        <v>0</v>
      </c>
      <c r="BR441" s="26">
        <v>0</v>
      </c>
      <c r="BS441" s="22">
        <v>0</v>
      </c>
      <c r="BT441" s="22">
        <v>0</v>
      </c>
      <c r="BU441" s="22">
        <v>0</v>
      </c>
      <c r="BV441" s="22">
        <v>0</v>
      </c>
      <c r="BW441" s="22">
        <v>0</v>
      </c>
      <c r="BX441" s="2">
        <f t="shared" si="192"/>
        <v>0</v>
      </c>
      <c r="BY441" s="2">
        <f t="shared" si="193"/>
        <v>0</v>
      </c>
      <c r="BZ441" s="2">
        <f t="shared" si="194"/>
        <v>0</v>
      </c>
      <c r="CA441" s="2">
        <f t="shared" si="195"/>
        <v>0</v>
      </c>
      <c r="CB441" s="5">
        <f t="shared" si="196"/>
        <v>0</v>
      </c>
      <c r="CC441" s="5">
        <f t="shared" si="197"/>
        <v>0</v>
      </c>
      <c r="CD441" s="2">
        <f t="shared" si="198"/>
        <v>0</v>
      </c>
      <c r="CE441" s="3">
        <f t="shared" si="199"/>
        <v>0</v>
      </c>
      <c r="CF441" s="6">
        <f t="shared" si="200"/>
        <v>0</v>
      </c>
      <c r="CG441" s="6">
        <f t="shared" si="201"/>
        <v>0</v>
      </c>
      <c r="CH441" s="6">
        <f t="shared" si="202"/>
        <v>0</v>
      </c>
      <c r="CI441" s="3">
        <f t="shared" si="203"/>
        <v>0</v>
      </c>
      <c r="CJ441" s="3">
        <f t="shared" si="204"/>
        <v>0</v>
      </c>
      <c r="CK441" s="3">
        <f t="shared" si="205"/>
        <v>0</v>
      </c>
    </row>
    <row r="442" spans="1:89" x14ac:dyDescent="0.25">
      <c r="A442" t="s">
        <v>315</v>
      </c>
      <c r="B442" t="s">
        <v>316</v>
      </c>
      <c r="C442">
        <v>2019</v>
      </c>
      <c r="D442">
        <v>12</v>
      </c>
      <c r="E442">
        <v>11</v>
      </c>
      <c r="F442" t="s">
        <v>575</v>
      </c>
      <c r="G442" t="s">
        <v>127</v>
      </c>
      <c r="H442" t="str">
        <f t="shared" si="177"/>
        <v>Bat_I</v>
      </c>
      <c r="I442" t="s">
        <v>36</v>
      </c>
      <c r="J442" t="s">
        <v>0</v>
      </c>
      <c r="K442">
        <v>0</v>
      </c>
      <c r="L442">
        <v>0</v>
      </c>
      <c r="M442">
        <v>0</v>
      </c>
      <c r="N442">
        <v>0</v>
      </c>
      <c r="O442">
        <v>2000000</v>
      </c>
      <c r="P442" s="1">
        <v>42</v>
      </c>
      <c r="Q442">
        <v>485.88235294117646</v>
      </c>
      <c r="R442">
        <v>353.29411764705878</v>
      </c>
      <c r="S442">
        <v>13.176470588235293</v>
      </c>
      <c r="T442">
        <v>11.568627450980392</v>
      </c>
      <c r="U442">
        <v>137.52913752913753</v>
      </c>
      <c r="V442">
        <v>52.705882352941174</v>
      </c>
      <c r="W442">
        <v>14</v>
      </c>
      <c r="X442">
        <v>7.4117647058823533</v>
      </c>
      <c r="Y442">
        <v>4.9411764705882355</v>
      </c>
      <c r="Z442">
        <v>0</v>
      </c>
      <c r="AA442" s="1">
        <v>42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s="2">
        <f t="shared" si="178"/>
        <v>42</v>
      </c>
      <c r="AN442" s="2">
        <f t="shared" si="179"/>
        <v>0.18881118881118883</v>
      </c>
      <c r="AO442" s="2">
        <f t="shared" si="180"/>
        <v>0.68627450980392157</v>
      </c>
      <c r="AP442" s="2">
        <f t="shared" si="181"/>
        <v>137.52913752913753</v>
      </c>
      <c r="AQ442" s="5">
        <f t="shared" si="182"/>
        <v>11.568627450980392</v>
      </c>
      <c r="AR442" s="5">
        <f t="shared" si="183"/>
        <v>0.11764705882352941</v>
      </c>
      <c r="AS442" s="2">
        <f t="shared" si="184"/>
        <v>0.66666666666666674</v>
      </c>
      <c r="AT442" s="3">
        <f t="shared" si="185"/>
        <v>42</v>
      </c>
      <c r="AU442" s="6">
        <f t="shared" si="186"/>
        <v>0</v>
      </c>
      <c r="AV442" s="6">
        <f t="shared" si="187"/>
        <v>0</v>
      </c>
      <c r="AW442" s="6">
        <f t="shared" si="188"/>
        <v>0</v>
      </c>
      <c r="AX442" s="3">
        <f t="shared" si="189"/>
        <v>0</v>
      </c>
      <c r="AY442" s="3">
        <f t="shared" si="190"/>
        <v>0</v>
      </c>
      <c r="AZ442" s="3">
        <f t="shared" si="191"/>
        <v>0</v>
      </c>
      <c r="BA442" s="21">
        <v>17</v>
      </c>
      <c r="BB442" s="21">
        <v>590</v>
      </c>
      <c r="BC442" s="21">
        <v>429</v>
      </c>
      <c r="BD442" s="21">
        <v>16</v>
      </c>
      <c r="BE442" s="25">
        <v>36.875</v>
      </c>
      <c r="BF442" s="21">
        <v>137.52913752913753</v>
      </c>
      <c r="BG442" s="21">
        <v>64</v>
      </c>
      <c r="BH442" s="21">
        <v>17</v>
      </c>
      <c r="BI442" s="21">
        <v>9</v>
      </c>
      <c r="BJ442" s="21">
        <v>6</v>
      </c>
      <c r="BK442" s="21">
        <v>0</v>
      </c>
      <c r="BL442" s="22">
        <v>0</v>
      </c>
      <c r="BM442" s="22">
        <v>0</v>
      </c>
      <c r="BN442" s="22">
        <v>0</v>
      </c>
      <c r="BO442" s="22">
        <v>0</v>
      </c>
      <c r="BP442" s="26">
        <v>0</v>
      </c>
      <c r="BQ442" s="26">
        <v>0</v>
      </c>
      <c r="BR442" s="26">
        <v>0</v>
      </c>
      <c r="BS442" s="22">
        <v>0</v>
      </c>
      <c r="BT442" s="22">
        <v>0</v>
      </c>
      <c r="BU442" s="22">
        <v>0</v>
      </c>
      <c r="BV442" s="22">
        <v>0</v>
      </c>
      <c r="BW442" s="22">
        <v>0</v>
      </c>
      <c r="BX442" s="2">
        <f t="shared" si="192"/>
        <v>17</v>
      </c>
      <c r="BY442" s="2">
        <f t="shared" si="193"/>
        <v>0.1888111888111888</v>
      </c>
      <c r="BZ442" s="2">
        <f t="shared" si="194"/>
        <v>5.8823529411764705E-2</v>
      </c>
      <c r="CA442" s="2">
        <f t="shared" si="195"/>
        <v>137.52913752913753</v>
      </c>
      <c r="CB442" s="5">
        <f t="shared" si="196"/>
        <v>36.875</v>
      </c>
      <c r="CC442" s="5">
        <f t="shared" si="197"/>
        <v>0.35294117647058826</v>
      </c>
      <c r="CD442" s="2">
        <f t="shared" si="198"/>
        <v>0.66666666666666663</v>
      </c>
      <c r="CE442" s="3">
        <f t="shared" si="199"/>
        <v>0</v>
      </c>
      <c r="CF442" s="6">
        <f t="shared" si="200"/>
        <v>0</v>
      </c>
      <c r="CG442" s="6">
        <f t="shared" si="201"/>
        <v>0</v>
      </c>
      <c r="CH442" s="6">
        <f t="shared" si="202"/>
        <v>0</v>
      </c>
      <c r="CI442" s="3">
        <f t="shared" si="203"/>
        <v>0</v>
      </c>
      <c r="CJ442" s="3">
        <f t="shared" si="204"/>
        <v>0</v>
      </c>
      <c r="CK442" s="3">
        <f t="shared" si="205"/>
        <v>0</v>
      </c>
    </row>
    <row r="443" spans="1:89" x14ac:dyDescent="0.25">
      <c r="A443" t="s">
        <v>613</v>
      </c>
      <c r="B443" t="s">
        <v>613</v>
      </c>
      <c r="C443">
        <v>2019</v>
      </c>
      <c r="D443">
        <v>12</v>
      </c>
      <c r="E443">
        <v>11</v>
      </c>
      <c r="F443" t="s">
        <v>575</v>
      </c>
      <c r="G443" t="s">
        <v>127</v>
      </c>
      <c r="H443" t="str">
        <f t="shared" si="177"/>
        <v>AR_I</v>
      </c>
      <c r="I443" t="s">
        <v>39</v>
      </c>
      <c r="J443" t="s">
        <v>0</v>
      </c>
      <c r="K443">
        <v>0</v>
      </c>
      <c r="L443">
        <v>0</v>
      </c>
      <c r="M443">
        <v>0</v>
      </c>
      <c r="N443">
        <v>0</v>
      </c>
      <c r="O443">
        <v>2000000</v>
      </c>
      <c r="P443" s="1">
        <v>42</v>
      </c>
      <c r="Q443">
        <v>336.8235294117647</v>
      </c>
      <c r="R443">
        <v>323.64705882352939</v>
      </c>
      <c r="S443">
        <v>13.176470588235293</v>
      </c>
      <c r="T443">
        <v>8.0196078431372548</v>
      </c>
      <c r="U443">
        <v>104.07124681933844</v>
      </c>
      <c r="V443">
        <v>28</v>
      </c>
      <c r="W443">
        <v>8.2352941176470598</v>
      </c>
      <c r="X443">
        <v>5.7647058823529411</v>
      </c>
      <c r="Y443">
        <v>1.6470588235294117</v>
      </c>
      <c r="Z443">
        <v>0</v>
      </c>
      <c r="AA443" s="1">
        <v>42</v>
      </c>
      <c r="AB443">
        <v>294</v>
      </c>
      <c r="AC443">
        <v>358.75</v>
      </c>
      <c r="AD443">
        <v>13.125</v>
      </c>
      <c r="AE443">
        <v>7.3214285714285721</v>
      </c>
      <c r="AF443">
        <v>27.333333333333332</v>
      </c>
      <c r="AG443">
        <v>22.4</v>
      </c>
      <c r="AH443">
        <v>0</v>
      </c>
      <c r="AI443">
        <v>0</v>
      </c>
      <c r="AJ443">
        <v>40.25</v>
      </c>
      <c r="AK443">
        <v>5.25</v>
      </c>
      <c r="AL443">
        <v>98</v>
      </c>
      <c r="AM443" s="2">
        <f t="shared" si="178"/>
        <v>42</v>
      </c>
      <c r="AN443" s="2">
        <f t="shared" si="179"/>
        <v>0.11195928753180662</v>
      </c>
      <c r="AO443" s="2">
        <f t="shared" si="180"/>
        <v>0.68627450980392157</v>
      </c>
      <c r="AP443" s="2">
        <f t="shared" si="181"/>
        <v>104.07124681933844</v>
      </c>
      <c r="AQ443" s="5">
        <f t="shared" si="182"/>
        <v>8.0196078431372548</v>
      </c>
      <c r="AR443" s="5">
        <f t="shared" si="183"/>
        <v>3.9215686274509803E-2</v>
      </c>
      <c r="AS443" s="2">
        <f t="shared" si="184"/>
        <v>0.61031518624641834</v>
      </c>
      <c r="AT443" s="3">
        <f t="shared" si="185"/>
        <v>42</v>
      </c>
      <c r="AU443" s="6">
        <f t="shared" si="186"/>
        <v>7.3214285714285721</v>
      </c>
      <c r="AV443" s="6">
        <f t="shared" si="187"/>
        <v>27.333333333333332</v>
      </c>
      <c r="AW443" s="6">
        <f t="shared" si="188"/>
        <v>22.4</v>
      </c>
      <c r="AX443" s="3">
        <f t="shared" si="189"/>
        <v>0</v>
      </c>
      <c r="AY443" s="3">
        <f t="shared" si="190"/>
        <v>0.15476190476190477</v>
      </c>
      <c r="AZ443" s="3">
        <f t="shared" si="191"/>
        <v>0.33333333333333331</v>
      </c>
      <c r="BA443" s="21">
        <v>17</v>
      </c>
      <c r="BB443" s="21">
        <v>409</v>
      </c>
      <c r="BC443" s="21">
        <v>393</v>
      </c>
      <c r="BD443" s="21">
        <v>16</v>
      </c>
      <c r="BE443" s="25">
        <v>25.5625</v>
      </c>
      <c r="BF443" s="21">
        <v>104.07124681933841</v>
      </c>
      <c r="BG443" s="21">
        <v>34</v>
      </c>
      <c r="BH443" s="21">
        <v>10</v>
      </c>
      <c r="BI443" s="21">
        <v>7</v>
      </c>
      <c r="BJ443" s="21">
        <v>2</v>
      </c>
      <c r="BK443" s="21">
        <v>0</v>
      </c>
      <c r="BL443" s="22">
        <v>16</v>
      </c>
      <c r="BM443" s="22">
        <v>336</v>
      </c>
      <c r="BN443" s="22">
        <v>410</v>
      </c>
      <c r="BO443" s="22">
        <v>15</v>
      </c>
      <c r="BP443" s="26">
        <v>7.3214285714285721</v>
      </c>
      <c r="BQ443" s="26">
        <v>27.333333333333332</v>
      </c>
      <c r="BR443" s="26">
        <v>22.4</v>
      </c>
      <c r="BS443" s="22">
        <v>0</v>
      </c>
      <c r="BT443" s="22">
        <v>0</v>
      </c>
      <c r="BU443" s="22">
        <v>46</v>
      </c>
      <c r="BV443" s="22">
        <v>6</v>
      </c>
      <c r="BW443" s="22">
        <v>112</v>
      </c>
      <c r="BX443" s="2">
        <f t="shared" si="192"/>
        <v>17</v>
      </c>
      <c r="BY443" s="2">
        <f t="shared" si="193"/>
        <v>0.11195928753180662</v>
      </c>
      <c r="BZ443" s="2">
        <f t="shared" si="194"/>
        <v>5.8823529411764705E-2</v>
      </c>
      <c r="CA443" s="2">
        <f t="shared" si="195"/>
        <v>104.07124681933841</v>
      </c>
      <c r="CB443" s="5">
        <f t="shared" si="196"/>
        <v>25.5625</v>
      </c>
      <c r="CC443" s="5">
        <f t="shared" si="197"/>
        <v>0.11764705882352941</v>
      </c>
      <c r="CD443" s="2">
        <f t="shared" si="198"/>
        <v>0.61031518624641834</v>
      </c>
      <c r="CE443" s="3">
        <f t="shared" si="199"/>
        <v>16</v>
      </c>
      <c r="CF443" s="6">
        <f t="shared" si="200"/>
        <v>7.3214285714285721</v>
      </c>
      <c r="CG443" s="6">
        <f t="shared" si="201"/>
        <v>27.333333333333332</v>
      </c>
      <c r="CH443" s="6">
        <f t="shared" si="202"/>
        <v>22.4</v>
      </c>
      <c r="CI443" s="3">
        <f t="shared" si="203"/>
        <v>0</v>
      </c>
      <c r="CJ443" s="3">
        <f t="shared" si="204"/>
        <v>0.15476190476190477</v>
      </c>
      <c r="CK443" s="3">
        <f t="shared" si="205"/>
        <v>0.33333333333333331</v>
      </c>
    </row>
    <row r="444" spans="1:89" x14ac:dyDescent="0.25">
      <c r="A444" t="s">
        <v>183</v>
      </c>
      <c r="B444" t="s">
        <v>184</v>
      </c>
      <c r="C444">
        <v>2019</v>
      </c>
      <c r="D444">
        <v>12</v>
      </c>
      <c r="E444">
        <v>11</v>
      </c>
      <c r="F444" t="s">
        <v>575</v>
      </c>
      <c r="G444" t="s">
        <v>144</v>
      </c>
      <c r="H444" t="str">
        <f t="shared" si="177"/>
        <v>AR_I</v>
      </c>
      <c r="I444" t="s">
        <v>39</v>
      </c>
      <c r="J444" t="s">
        <v>0</v>
      </c>
      <c r="K444">
        <v>0</v>
      </c>
      <c r="L444">
        <v>0</v>
      </c>
      <c r="M444">
        <v>0</v>
      </c>
      <c r="N444">
        <v>0</v>
      </c>
      <c r="O444">
        <v>50000000</v>
      </c>
      <c r="P444" s="1">
        <v>42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1">
        <v>42</v>
      </c>
      <c r="AB444">
        <v>330.75</v>
      </c>
      <c r="AC444">
        <v>295.75</v>
      </c>
      <c r="AD444">
        <v>19.25</v>
      </c>
      <c r="AE444">
        <v>5.3650793650793656</v>
      </c>
      <c r="AF444">
        <v>15.363636363636363</v>
      </c>
      <c r="AG444">
        <v>17.181818181818183</v>
      </c>
      <c r="AH444">
        <v>1.75</v>
      </c>
      <c r="AI444">
        <v>0</v>
      </c>
      <c r="AJ444">
        <v>22.75</v>
      </c>
      <c r="AK444">
        <v>5.25</v>
      </c>
      <c r="AL444">
        <v>145.25</v>
      </c>
      <c r="AM444" s="2">
        <f t="shared" si="178"/>
        <v>42</v>
      </c>
      <c r="AN444" s="2">
        <f t="shared" si="179"/>
        <v>0</v>
      </c>
      <c r="AO444" s="2">
        <f t="shared" si="180"/>
        <v>1</v>
      </c>
      <c r="AP444" s="2">
        <f t="shared" si="181"/>
        <v>0</v>
      </c>
      <c r="AQ444" s="5">
        <f t="shared" si="182"/>
        <v>0</v>
      </c>
      <c r="AR444" s="5">
        <f t="shared" si="183"/>
        <v>0</v>
      </c>
      <c r="AS444" s="2">
        <f t="shared" si="184"/>
        <v>0</v>
      </c>
      <c r="AT444" s="3">
        <f t="shared" si="185"/>
        <v>42</v>
      </c>
      <c r="AU444" s="6">
        <f t="shared" si="186"/>
        <v>5.3650793650793656</v>
      </c>
      <c r="AV444" s="6">
        <f t="shared" si="187"/>
        <v>15.363636363636363</v>
      </c>
      <c r="AW444" s="6">
        <f t="shared" si="188"/>
        <v>17.181818181818183</v>
      </c>
      <c r="AX444" s="3">
        <f t="shared" si="189"/>
        <v>4.1666666666666664E-2</v>
      </c>
      <c r="AY444" s="3">
        <f t="shared" si="190"/>
        <v>8.4656084656084651E-2</v>
      </c>
      <c r="AZ444" s="3">
        <f t="shared" si="191"/>
        <v>0.43915343915343913</v>
      </c>
      <c r="BA444" s="21">
        <v>0</v>
      </c>
      <c r="BB444" s="21">
        <v>0</v>
      </c>
      <c r="BC444" s="21">
        <v>0</v>
      </c>
      <c r="BD444" s="21">
        <v>0</v>
      </c>
      <c r="BE444" s="25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2">
        <v>8</v>
      </c>
      <c r="BM444" s="22">
        <v>189</v>
      </c>
      <c r="BN444" s="22">
        <v>169</v>
      </c>
      <c r="BO444" s="22">
        <v>11</v>
      </c>
      <c r="BP444" s="26">
        <v>5.3650793650793656</v>
      </c>
      <c r="BQ444" s="26">
        <v>15.363636363636363</v>
      </c>
      <c r="BR444" s="26">
        <v>17.181818181818183</v>
      </c>
      <c r="BS444" s="22">
        <v>1</v>
      </c>
      <c r="BT444" s="22">
        <v>0</v>
      </c>
      <c r="BU444" s="22">
        <v>13</v>
      </c>
      <c r="BV444" s="22">
        <v>3</v>
      </c>
      <c r="BW444" s="22">
        <v>83</v>
      </c>
      <c r="BX444" s="2">
        <f t="shared" si="192"/>
        <v>0</v>
      </c>
      <c r="BY444" s="2">
        <f t="shared" si="193"/>
        <v>0</v>
      </c>
      <c r="BZ444" s="2">
        <f t="shared" si="194"/>
        <v>0</v>
      </c>
      <c r="CA444" s="2">
        <f t="shared" si="195"/>
        <v>0</v>
      </c>
      <c r="CB444" s="5">
        <f t="shared" si="196"/>
        <v>0</v>
      </c>
      <c r="CC444" s="5">
        <f t="shared" si="197"/>
        <v>0</v>
      </c>
      <c r="CD444" s="2">
        <f t="shared" si="198"/>
        <v>0</v>
      </c>
      <c r="CE444" s="3">
        <f t="shared" si="199"/>
        <v>8</v>
      </c>
      <c r="CF444" s="6">
        <f t="shared" si="200"/>
        <v>5.3650793650793656</v>
      </c>
      <c r="CG444" s="6">
        <f t="shared" si="201"/>
        <v>15.363636363636363</v>
      </c>
      <c r="CH444" s="6">
        <f t="shared" si="202"/>
        <v>17.181818181818183</v>
      </c>
      <c r="CI444" s="3">
        <f t="shared" si="203"/>
        <v>0.125</v>
      </c>
      <c r="CJ444" s="3">
        <f t="shared" si="204"/>
        <v>8.4656084656084651E-2</v>
      </c>
      <c r="CK444" s="3">
        <f t="shared" si="205"/>
        <v>0.43915343915343913</v>
      </c>
    </row>
    <row r="445" spans="1:89" x14ac:dyDescent="0.25">
      <c r="A445" t="s">
        <v>389</v>
      </c>
      <c r="B445" t="s">
        <v>390</v>
      </c>
      <c r="C445">
        <v>2019</v>
      </c>
      <c r="D445">
        <v>12</v>
      </c>
      <c r="E445">
        <v>11</v>
      </c>
      <c r="F445" t="s">
        <v>575</v>
      </c>
      <c r="G445" t="s">
        <v>144</v>
      </c>
      <c r="H445" t="str">
        <f t="shared" si="177"/>
        <v>Bat_O</v>
      </c>
      <c r="I445" t="s">
        <v>36</v>
      </c>
      <c r="J445" t="s">
        <v>42</v>
      </c>
      <c r="K445">
        <v>1</v>
      </c>
      <c r="L445">
        <v>0</v>
      </c>
      <c r="M445">
        <v>1</v>
      </c>
      <c r="N445">
        <v>1</v>
      </c>
      <c r="O445">
        <v>42000000</v>
      </c>
      <c r="P445" s="1">
        <v>42</v>
      </c>
      <c r="Q445">
        <v>242.66666666666666</v>
      </c>
      <c r="R445">
        <v>234.26666666666668</v>
      </c>
      <c r="S445">
        <v>9.3333333333333321</v>
      </c>
      <c r="T445">
        <v>5.7777777777777777</v>
      </c>
      <c r="U445">
        <v>103.58565737051792</v>
      </c>
      <c r="V445">
        <v>19.599999999999998</v>
      </c>
      <c r="W445">
        <v>2.8000000000000003</v>
      </c>
      <c r="X445">
        <v>2.8000000000000003</v>
      </c>
      <c r="Y445">
        <v>0.93333333333333335</v>
      </c>
      <c r="Z445">
        <v>0</v>
      </c>
      <c r="AA445" s="1">
        <v>42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s="2">
        <f t="shared" si="178"/>
        <v>42</v>
      </c>
      <c r="AN445" s="2">
        <f t="shared" si="179"/>
        <v>9.5617529880478072E-2</v>
      </c>
      <c r="AO445" s="2">
        <f t="shared" si="180"/>
        <v>0.7777777777777779</v>
      </c>
      <c r="AP445" s="2">
        <f t="shared" si="181"/>
        <v>103.58565737051792</v>
      </c>
      <c r="AQ445" s="5">
        <f t="shared" si="182"/>
        <v>5.7777777777777777</v>
      </c>
      <c r="AR445" s="5">
        <f t="shared" si="183"/>
        <v>2.2222222222222223E-2</v>
      </c>
      <c r="AS445" s="2">
        <f t="shared" si="184"/>
        <v>0.69603524229074887</v>
      </c>
      <c r="AT445" s="3">
        <f t="shared" si="185"/>
        <v>42</v>
      </c>
      <c r="AU445" s="6">
        <f t="shared" si="186"/>
        <v>0</v>
      </c>
      <c r="AV445" s="6">
        <f t="shared" si="187"/>
        <v>0</v>
      </c>
      <c r="AW445" s="6">
        <f t="shared" si="188"/>
        <v>0</v>
      </c>
      <c r="AX445" s="3">
        <f t="shared" si="189"/>
        <v>0</v>
      </c>
      <c r="AY445" s="3">
        <f t="shared" si="190"/>
        <v>0</v>
      </c>
      <c r="AZ445" s="3">
        <f t="shared" si="191"/>
        <v>0</v>
      </c>
      <c r="BA445" s="21">
        <v>15</v>
      </c>
      <c r="BB445" s="21">
        <v>260</v>
      </c>
      <c r="BC445" s="21">
        <v>251</v>
      </c>
      <c r="BD445" s="21">
        <v>10</v>
      </c>
      <c r="BE445" s="25">
        <v>26</v>
      </c>
      <c r="BF445" s="21">
        <v>103.58565737051792</v>
      </c>
      <c r="BG445" s="21">
        <v>21</v>
      </c>
      <c r="BH445" s="21">
        <v>3</v>
      </c>
      <c r="BI445" s="21">
        <v>3</v>
      </c>
      <c r="BJ445" s="21">
        <v>1</v>
      </c>
      <c r="BK445" s="21">
        <v>0</v>
      </c>
      <c r="BL445" s="22">
        <v>0</v>
      </c>
      <c r="BM445" s="22">
        <v>0</v>
      </c>
      <c r="BN445" s="22">
        <v>0</v>
      </c>
      <c r="BO445" s="22">
        <v>0</v>
      </c>
      <c r="BP445" s="26">
        <v>0</v>
      </c>
      <c r="BQ445" s="26">
        <v>0</v>
      </c>
      <c r="BR445" s="26">
        <v>0</v>
      </c>
      <c r="BS445" s="22">
        <v>0</v>
      </c>
      <c r="BT445" s="22">
        <v>0</v>
      </c>
      <c r="BU445" s="22">
        <v>0</v>
      </c>
      <c r="BV445" s="22">
        <v>0</v>
      </c>
      <c r="BW445" s="22">
        <v>0</v>
      </c>
      <c r="BX445" s="2">
        <f t="shared" si="192"/>
        <v>15</v>
      </c>
      <c r="BY445" s="2">
        <f t="shared" si="193"/>
        <v>9.5617529880478086E-2</v>
      </c>
      <c r="BZ445" s="2">
        <f t="shared" si="194"/>
        <v>0.33333333333333331</v>
      </c>
      <c r="CA445" s="2">
        <f t="shared" si="195"/>
        <v>103.58565737051792</v>
      </c>
      <c r="CB445" s="5">
        <f t="shared" si="196"/>
        <v>26</v>
      </c>
      <c r="CC445" s="5">
        <f t="shared" si="197"/>
        <v>6.6666666666666666E-2</v>
      </c>
      <c r="CD445" s="2">
        <f t="shared" si="198"/>
        <v>0.69603524229074887</v>
      </c>
      <c r="CE445" s="3">
        <f t="shared" si="199"/>
        <v>0</v>
      </c>
      <c r="CF445" s="6">
        <f t="shared" si="200"/>
        <v>0</v>
      </c>
      <c r="CG445" s="6">
        <f t="shared" si="201"/>
        <v>0</v>
      </c>
      <c r="CH445" s="6">
        <f t="shared" si="202"/>
        <v>0</v>
      </c>
      <c r="CI445" s="3">
        <f t="shared" si="203"/>
        <v>0</v>
      </c>
      <c r="CJ445" s="3">
        <f t="shared" si="204"/>
        <v>0</v>
      </c>
      <c r="CK445" s="3">
        <f t="shared" si="205"/>
        <v>0</v>
      </c>
    </row>
    <row r="446" spans="1:89" x14ac:dyDescent="0.25">
      <c r="A446" t="s">
        <v>614</v>
      </c>
      <c r="B446" t="s">
        <v>615</v>
      </c>
      <c r="C446">
        <v>2019</v>
      </c>
      <c r="D446">
        <v>12</v>
      </c>
      <c r="E446">
        <v>11</v>
      </c>
      <c r="F446" t="s">
        <v>575</v>
      </c>
      <c r="G446" t="s">
        <v>144</v>
      </c>
      <c r="H446" t="str">
        <f t="shared" si="177"/>
        <v>AR_I</v>
      </c>
      <c r="I446" t="s">
        <v>39</v>
      </c>
      <c r="J446" t="s">
        <v>0</v>
      </c>
      <c r="K446">
        <v>0</v>
      </c>
      <c r="L446">
        <v>0</v>
      </c>
      <c r="M446">
        <v>0</v>
      </c>
      <c r="N446">
        <v>0</v>
      </c>
      <c r="O446">
        <v>36000000</v>
      </c>
      <c r="P446" s="1">
        <v>42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s="1">
        <v>42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s="2">
        <f t="shared" si="178"/>
        <v>42</v>
      </c>
      <c r="AN446" s="2">
        <f t="shared" si="179"/>
        <v>0</v>
      </c>
      <c r="AO446" s="2">
        <f t="shared" si="180"/>
        <v>1</v>
      </c>
      <c r="AP446" s="2">
        <f t="shared" si="181"/>
        <v>0</v>
      </c>
      <c r="AQ446" s="5">
        <f t="shared" si="182"/>
        <v>0</v>
      </c>
      <c r="AR446" s="5">
        <f t="shared" si="183"/>
        <v>0</v>
      </c>
      <c r="AS446" s="2">
        <f t="shared" si="184"/>
        <v>0</v>
      </c>
      <c r="AT446" s="3">
        <f t="shared" si="185"/>
        <v>42</v>
      </c>
      <c r="AU446" s="6">
        <f t="shared" si="186"/>
        <v>0</v>
      </c>
      <c r="AV446" s="6">
        <f t="shared" si="187"/>
        <v>0</v>
      </c>
      <c r="AW446" s="6">
        <f t="shared" si="188"/>
        <v>0</v>
      </c>
      <c r="AX446" s="3">
        <f t="shared" si="189"/>
        <v>0</v>
      </c>
      <c r="AY446" s="3">
        <f t="shared" si="190"/>
        <v>0</v>
      </c>
      <c r="AZ446" s="3">
        <f t="shared" si="191"/>
        <v>0</v>
      </c>
      <c r="BA446" s="21">
        <v>0</v>
      </c>
      <c r="BB446" s="21">
        <v>0</v>
      </c>
      <c r="BC446" s="21">
        <v>0</v>
      </c>
      <c r="BD446" s="21">
        <v>0</v>
      </c>
      <c r="BE446" s="25">
        <v>0</v>
      </c>
      <c r="BF446" s="21">
        <v>0</v>
      </c>
      <c r="BG446" s="21">
        <v>0</v>
      </c>
      <c r="BH446" s="21">
        <v>0</v>
      </c>
      <c r="BI446" s="21">
        <v>0</v>
      </c>
      <c r="BJ446" s="21">
        <v>0</v>
      </c>
      <c r="BK446" s="21">
        <v>0</v>
      </c>
      <c r="BL446" s="22">
        <v>0</v>
      </c>
      <c r="BM446" s="22">
        <v>0</v>
      </c>
      <c r="BN446" s="22">
        <v>0</v>
      </c>
      <c r="BO446" s="22">
        <v>0</v>
      </c>
      <c r="BP446" s="26">
        <v>0</v>
      </c>
      <c r="BQ446" s="26">
        <v>0</v>
      </c>
      <c r="BR446" s="26">
        <v>0</v>
      </c>
      <c r="BS446" s="22">
        <v>0</v>
      </c>
      <c r="BT446" s="22">
        <v>0</v>
      </c>
      <c r="BU446" s="22">
        <v>0</v>
      </c>
      <c r="BV446" s="22">
        <v>0</v>
      </c>
      <c r="BW446" s="22">
        <v>0</v>
      </c>
      <c r="BX446" s="2">
        <f t="shared" si="192"/>
        <v>0</v>
      </c>
      <c r="BY446" s="2">
        <f t="shared" si="193"/>
        <v>0</v>
      </c>
      <c r="BZ446" s="2">
        <f t="shared" si="194"/>
        <v>0</v>
      </c>
      <c r="CA446" s="2">
        <f t="shared" si="195"/>
        <v>0</v>
      </c>
      <c r="CB446" s="5">
        <f t="shared" si="196"/>
        <v>0</v>
      </c>
      <c r="CC446" s="5">
        <f t="shared" si="197"/>
        <v>0</v>
      </c>
      <c r="CD446" s="2">
        <f t="shared" si="198"/>
        <v>0</v>
      </c>
      <c r="CE446" s="3">
        <f t="shared" si="199"/>
        <v>0</v>
      </c>
      <c r="CF446" s="6">
        <f t="shared" si="200"/>
        <v>0</v>
      </c>
      <c r="CG446" s="6">
        <f t="shared" si="201"/>
        <v>0</v>
      </c>
      <c r="CH446" s="6">
        <f t="shared" si="202"/>
        <v>0</v>
      </c>
      <c r="CI446" s="3">
        <f t="shared" si="203"/>
        <v>0</v>
      </c>
      <c r="CJ446" s="3">
        <f t="shared" si="204"/>
        <v>0</v>
      </c>
      <c r="CK446" s="3">
        <f t="shared" si="205"/>
        <v>0</v>
      </c>
    </row>
    <row r="447" spans="1:89" x14ac:dyDescent="0.25">
      <c r="A447" t="s">
        <v>616</v>
      </c>
      <c r="B447" t="s">
        <v>617</v>
      </c>
      <c r="C447">
        <v>2019</v>
      </c>
      <c r="D447">
        <v>12</v>
      </c>
      <c r="E447">
        <v>11</v>
      </c>
      <c r="F447" t="s">
        <v>575</v>
      </c>
      <c r="G447" t="s">
        <v>144</v>
      </c>
      <c r="H447" t="str">
        <f t="shared" si="177"/>
        <v>AR_I</v>
      </c>
      <c r="I447" t="s">
        <v>39</v>
      </c>
      <c r="J447" t="s">
        <v>0</v>
      </c>
      <c r="K447">
        <v>0</v>
      </c>
      <c r="L447">
        <v>0</v>
      </c>
      <c r="M447">
        <v>0</v>
      </c>
      <c r="N447">
        <v>0</v>
      </c>
      <c r="O447">
        <v>15000000</v>
      </c>
      <c r="P447" s="1">
        <v>42</v>
      </c>
      <c r="Q447">
        <v>98</v>
      </c>
      <c r="R447">
        <v>98</v>
      </c>
      <c r="S447">
        <v>9.3333333333333321</v>
      </c>
      <c r="T447">
        <v>2.3333333333333335</v>
      </c>
      <c r="U447">
        <v>100</v>
      </c>
      <c r="V447">
        <v>4.6666666666666661</v>
      </c>
      <c r="W447">
        <v>4.6666666666666661</v>
      </c>
      <c r="X447">
        <v>0</v>
      </c>
      <c r="Y447">
        <v>0</v>
      </c>
      <c r="Z447">
        <v>0</v>
      </c>
      <c r="AA447" s="1">
        <v>42</v>
      </c>
      <c r="AB447">
        <v>294</v>
      </c>
      <c r="AC447">
        <v>336</v>
      </c>
      <c r="AD447">
        <v>14</v>
      </c>
      <c r="AE447">
        <v>6.8571428571428568</v>
      </c>
      <c r="AF447">
        <v>24</v>
      </c>
      <c r="AG447">
        <v>21</v>
      </c>
      <c r="AH447">
        <v>0</v>
      </c>
      <c r="AI447">
        <v>0</v>
      </c>
      <c r="AJ447">
        <v>14</v>
      </c>
      <c r="AK447">
        <v>0</v>
      </c>
      <c r="AL447">
        <v>28</v>
      </c>
      <c r="AM447" s="2">
        <f t="shared" si="178"/>
        <v>42</v>
      </c>
      <c r="AN447" s="2">
        <f t="shared" si="179"/>
        <v>9.5238095238095233E-2</v>
      </c>
      <c r="AO447" s="2">
        <f t="shared" si="180"/>
        <v>0.7777777777777779</v>
      </c>
      <c r="AP447" s="2">
        <f t="shared" si="181"/>
        <v>100</v>
      </c>
      <c r="AQ447" s="5">
        <f t="shared" si="182"/>
        <v>2.3333333333333335</v>
      </c>
      <c r="AR447" s="5">
        <f t="shared" si="183"/>
        <v>0</v>
      </c>
      <c r="AS447" s="2">
        <f t="shared" si="184"/>
        <v>0.57894736842105277</v>
      </c>
      <c r="AT447" s="3">
        <f t="shared" si="185"/>
        <v>42</v>
      </c>
      <c r="AU447" s="6">
        <f t="shared" si="186"/>
        <v>6.8571428571428568</v>
      </c>
      <c r="AV447" s="6">
        <f t="shared" si="187"/>
        <v>24</v>
      </c>
      <c r="AW447" s="6">
        <f t="shared" si="188"/>
        <v>21</v>
      </c>
      <c r="AX447" s="3">
        <f t="shared" si="189"/>
        <v>0</v>
      </c>
      <c r="AY447" s="3">
        <f t="shared" si="190"/>
        <v>4.7619047619047616E-2</v>
      </c>
      <c r="AZ447" s="3">
        <f t="shared" si="191"/>
        <v>9.5238095238095233E-2</v>
      </c>
      <c r="BA447" s="21">
        <v>3</v>
      </c>
      <c r="BB447" s="21">
        <v>21</v>
      </c>
      <c r="BC447" s="21">
        <v>21</v>
      </c>
      <c r="BD447" s="21">
        <v>2</v>
      </c>
      <c r="BE447" s="25">
        <v>10.5</v>
      </c>
      <c r="BF447" s="21">
        <v>100</v>
      </c>
      <c r="BG447" s="21">
        <v>1</v>
      </c>
      <c r="BH447" s="21">
        <v>1</v>
      </c>
      <c r="BI447" s="21">
        <v>0</v>
      </c>
      <c r="BJ447" s="21">
        <v>0</v>
      </c>
      <c r="BK447" s="21">
        <v>0</v>
      </c>
      <c r="BL447" s="22">
        <v>1</v>
      </c>
      <c r="BM447" s="22">
        <v>21</v>
      </c>
      <c r="BN447" s="22">
        <v>24</v>
      </c>
      <c r="BO447" s="22">
        <v>1</v>
      </c>
      <c r="BP447" s="26">
        <v>6.8571428571428568</v>
      </c>
      <c r="BQ447" s="26">
        <v>24</v>
      </c>
      <c r="BR447" s="26">
        <v>21</v>
      </c>
      <c r="BS447" s="22">
        <v>0</v>
      </c>
      <c r="BT447" s="22">
        <v>0</v>
      </c>
      <c r="BU447" s="22">
        <v>1</v>
      </c>
      <c r="BV447" s="22">
        <v>0</v>
      </c>
      <c r="BW447" s="22">
        <v>2</v>
      </c>
      <c r="BX447" s="2">
        <f t="shared" si="192"/>
        <v>3</v>
      </c>
      <c r="BY447" s="2">
        <f t="shared" si="193"/>
        <v>9.5238095238095233E-2</v>
      </c>
      <c r="BZ447" s="2">
        <f t="shared" si="194"/>
        <v>0.33333333333333331</v>
      </c>
      <c r="CA447" s="2">
        <f t="shared" si="195"/>
        <v>100</v>
      </c>
      <c r="CB447" s="5">
        <f t="shared" si="196"/>
        <v>10.5</v>
      </c>
      <c r="CC447" s="5">
        <f t="shared" si="197"/>
        <v>0</v>
      </c>
      <c r="CD447" s="2">
        <f t="shared" si="198"/>
        <v>0.57894736842105265</v>
      </c>
      <c r="CE447" s="3">
        <f t="shared" si="199"/>
        <v>1</v>
      </c>
      <c r="CF447" s="6">
        <f t="shared" si="200"/>
        <v>6.8571428571428568</v>
      </c>
      <c r="CG447" s="6">
        <f t="shared" si="201"/>
        <v>24</v>
      </c>
      <c r="CH447" s="6">
        <f t="shared" si="202"/>
        <v>21</v>
      </c>
      <c r="CI447" s="3">
        <f t="shared" si="203"/>
        <v>0</v>
      </c>
      <c r="CJ447" s="3">
        <f t="shared" si="204"/>
        <v>4.7619047619047616E-2</v>
      </c>
      <c r="CK447" s="3">
        <f t="shared" si="205"/>
        <v>9.5238095238095233E-2</v>
      </c>
    </row>
    <row r="448" spans="1:89" x14ac:dyDescent="0.25">
      <c r="A448" t="s">
        <v>618</v>
      </c>
      <c r="B448" t="s">
        <v>618</v>
      </c>
      <c r="C448">
        <v>2019</v>
      </c>
      <c r="D448">
        <v>12</v>
      </c>
      <c r="E448">
        <v>11</v>
      </c>
      <c r="F448" t="s">
        <v>575</v>
      </c>
      <c r="G448" t="s">
        <v>144</v>
      </c>
      <c r="H448" t="str">
        <f t="shared" si="177"/>
        <v>Bat_I</v>
      </c>
      <c r="I448" t="s">
        <v>36</v>
      </c>
      <c r="J448" t="s">
        <v>0</v>
      </c>
      <c r="K448">
        <v>0</v>
      </c>
      <c r="L448">
        <v>0</v>
      </c>
      <c r="M448">
        <v>0</v>
      </c>
      <c r="N448">
        <v>0</v>
      </c>
      <c r="O448">
        <v>6500000</v>
      </c>
      <c r="P448" s="1">
        <v>42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s="1">
        <v>42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s="2">
        <f t="shared" si="178"/>
        <v>42</v>
      </c>
      <c r="AN448" s="2">
        <f t="shared" si="179"/>
        <v>0</v>
      </c>
      <c r="AO448" s="2">
        <f t="shared" si="180"/>
        <v>1</v>
      </c>
      <c r="AP448" s="2">
        <f t="shared" si="181"/>
        <v>0</v>
      </c>
      <c r="AQ448" s="5">
        <f t="shared" si="182"/>
        <v>0</v>
      </c>
      <c r="AR448" s="5">
        <f t="shared" si="183"/>
        <v>0</v>
      </c>
      <c r="AS448" s="2">
        <f t="shared" si="184"/>
        <v>0</v>
      </c>
      <c r="AT448" s="3">
        <f t="shared" si="185"/>
        <v>42</v>
      </c>
      <c r="AU448" s="6">
        <f t="shared" si="186"/>
        <v>0</v>
      </c>
      <c r="AV448" s="6">
        <f t="shared" si="187"/>
        <v>0</v>
      </c>
      <c r="AW448" s="6">
        <f t="shared" si="188"/>
        <v>0</v>
      </c>
      <c r="AX448" s="3">
        <f t="shared" si="189"/>
        <v>0</v>
      </c>
      <c r="AY448" s="3">
        <f t="shared" si="190"/>
        <v>0</v>
      </c>
      <c r="AZ448" s="3">
        <f t="shared" si="191"/>
        <v>0</v>
      </c>
      <c r="BA448" s="21">
        <v>0</v>
      </c>
      <c r="BB448" s="21">
        <v>0</v>
      </c>
      <c r="BC448" s="21">
        <v>0</v>
      </c>
      <c r="BD448" s="21">
        <v>0</v>
      </c>
      <c r="BE448" s="25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2">
        <v>0</v>
      </c>
      <c r="BM448" s="22">
        <v>0</v>
      </c>
      <c r="BN448" s="22">
        <v>0</v>
      </c>
      <c r="BO448" s="22">
        <v>0</v>
      </c>
      <c r="BP448" s="26">
        <v>0</v>
      </c>
      <c r="BQ448" s="26">
        <v>0</v>
      </c>
      <c r="BR448" s="26">
        <v>0</v>
      </c>
      <c r="BS448" s="22">
        <v>0</v>
      </c>
      <c r="BT448" s="22">
        <v>0</v>
      </c>
      <c r="BU448" s="22">
        <v>0</v>
      </c>
      <c r="BV448" s="22">
        <v>0</v>
      </c>
      <c r="BW448" s="22">
        <v>0</v>
      </c>
      <c r="BX448" s="2">
        <f t="shared" si="192"/>
        <v>0</v>
      </c>
      <c r="BY448" s="2">
        <f t="shared" si="193"/>
        <v>0</v>
      </c>
      <c r="BZ448" s="2">
        <f t="shared" si="194"/>
        <v>0</v>
      </c>
      <c r="CA448" s="2">
        <f t="shared" si="195"/>
        <v>0</v>
      </c>
      <c r="CB448" s="5">
        <f t="shared" si="196"/>
        <v>0</v>
      </c>
      <c r="CC448" s="5">
        <f t="shared" si="197"/>
        <v>0</v>
      </c>
      <c r="CD448" s="2">
        <f t="shared" si="198"/>
        <v>0</v>
      </c>
      <c r="CE448" s="3">
        <f t="shared" si="199"/>
        <v>0</v>
      </c>
      <c r="CF448" s="6">
        <f t="shared" si="200"/>
        <v>0</v>
      </c>
      <c r="CG448" s="6">
        <f t="shared" si="201"/>
        <v>0</v>
      </c>
      <c r="CH448" s="6">
        <f t="shared" si="202"/>
        <v>0</v>
      </c>
      <c r="CI448" s="3">
        <f t="shared" si="203"/>
        <v>0</v>
      </c>
      <c r="CJ448" s="3">
        <f t="shared" si="204"/>
        <v>0</v>
      </c>
      <c r="CK448" s="3">
        <f t="shared" si="205"/>
        <v>0</v>
      </c>
    </row>
    <row r="449" spans="1:89" x14ac:dyDescent="0.25">
      <c r="A449" t="s">
        <v>619</v>
      </c>
      <c r="B449" t="s">
        <v>261</v>
      </c>
      <c r="C449">
        <v>2019</v>
      </c>
      <c r="D449">
        <v>12</v>
      </c>
      <c r="E449">
        <v>11</v>
      </c>
      <c r="F449" t="s">
        <v>575</v>
      </c>
      <c r="G449" t="s">
        <v>144</v>
      </c>
      <c r="H449" t="str">
        <f t="shared" si="177"/>
        <v>AR_I</v>
      </c>
      <c r="I449" t="s">
        <v>39</v>
      </c>
      <c r="J449" t="s">
        <v>0</v>
      </c>
      <c r="K449">
        <v>0</v>
      </c>
      <c r="L449">
        <v>0</v>
      </c>
      <c r="M449">
        <v>0</v>
      </c>
      <c r="N449">
        <v>0</v>
      </c>
      <c r="O449">
        <v>5000000</v>
      </c>
      <c r="P449" s="1">
        <v>42</v>
      </c>
      <c r="Q449">
        <v>63</v>
      </c>
      <c r="R449">
        <v>56</v>
      </c>
      <c r="S449">
        <v>7</v>
      </c>
      <c r="T449">
        <v>1.5</v>
      </c>
      <c r="U449">
        <v>112.5</v>
      </c>
      <c r="V449">
        <v>14</v>
      </c>
      <c r="W449">
        <v>0</v>
      </c>
      <c r="X449">
        <v>0</v>
      </c>
      <c r="Y449">
        <v>0</v>
      </c>
      <c r="Z449">
        <v>0</v>
      </c>
      <c r="AA449" s="1">
        <v>42</v>
      </c>
      <c r="AB449">
        <v>333.2</v>
      </c>
      <c r="AC449">
        <v>309.86666666666667</v>
      </c>
      <c r="AD449">
        <v>22.400000000000002</v>
      </c>
      <c r="AE449">
        <v>5.579831932773109</v>
      </c>
      <c r="AF449">
        <v>13.833333333333332</v>
      </c>
      <c r="AG449">
        <v>14.874999999999998</v>
      </c>
      <c r="AH449">
        <v>1.8666666666666667</v>
      </c>
      <c r="AI449">
        <v>0.93333333333333335</v>
      </c>
      <c r="AJ449">
        <v>15.866666666666667</v>
      </c>
      <c r="AK449">
        <v>9.3333333333333321</v>
      </c>
      <c r="AL449">
        <v>153.06666666666666</v>
      </c>
      <c r="AM449" s="2">
        <f t="shared" si="178"/>
        <v>42</v>
      </c>
      <c r="AN449" s="2">
        <f t="shared" si="179"/>
        <v>0.25</v>
      </c>
      <c r="AO449" s="2">
        <f t="shared" si="180"/>
        <v>0.83333333333333337</v>
      </c>
      <c r="AP449" s="2">
        <f t="shared" si="181"/>
        <v>112.5</v>
      </c>
      <c r="AQ449" s="5">
        <f t="shared" si="182"/>
        <v>1.5</v>
      </c>
      <c r="AR449" s="5">
        <f t="shared" si="183"/>
        <v>0</v>
      </c>
      <c r="AS449" s="2">
        <f t="shared" si="184"/>
        <v>0.16666666666666666</v>
      </c>
      <c r="AT449" s="3">
        <f t="shared" si="185"/>
        <v>42</v>
      </c>
      <c r="AU449" s="6">
        <f t="shared" si="186"/>
        <v>5.579831932773109</v>
      </c>
      <c r="AV449" s="6">
        <f t="shared" si="187"/>
        <v>13.833333333333332</v>
      </c>
      <c r="AW449" s="6">
        <f t="shared" si="188"/>
        <v>14.874999999999998</v>
      </c>
      <c r="AX449" s="3">
        <f t="shared" si="189"/>
        <v>4.4444444444444446E-2</v>
      </c>
      <c r="AY449" s="3">
        <f t="shared" si="190"/>
        <v>7.5630252100840331E-2</v>
      </c>
      <c r="AZ449" s="3">
        <f t="shared" si="191"/>
        <v>0.45938375350140054</v>
      </c>
      <c r="BA449" s="21">
        <v>2</v>
      </c>
      <c r="BB449" s="21">
        <v>9</v>
      </c>
      <c r="BC449" s="21">
        <v>8</v>
      </c>
      <c r="BD449" s="21">
        <v>1</v>
      </c>
      <c r="BE449" s="25">
        <v>9</v>
      </c>
      <c r="BF449" s="21">
        <v>112.5</v>
      </c>
      <c r="BG449" s="21">
        <v>2</v>
      </c>
      <c r="BH449" s="21">
        <v>0</v>
      </c>
      <c r="BI449" s="21">
        <v>0</v>
      </c>
      <c r="BJ449" s="21">
        <v>0</v>
      </c>
      <c r="BK449" s="21">
        <v>0</v>
      </c>
      <c r="BL449" s="22">
        <v>15</v>
      </c>
      <c r="BM449" s="22">
        <v>357</v>
      </c>
      <c r="BN449" s="22">
        <v>332</v>
      </c>
      <c r="BO449" s="22">
        <v>24</v>
      </c>
      <c r="BP449" s="26">
        <v>5.579831932773109</v>
      </c>
      <c r="BQ449" s="26">
        <v>13.833333333333334</v>
      </c>
      <c r="BR449" s="26">
        <v>14.875</v>
      </c>
      <c r="BS449" s="22">
        <v>2</v>
      </c>
      <c r="BT449" s="22">
        <v>1</v>
      </c>
      <c r="BU449" s="22">
        <v>17</v>
      </c>
      <c r="BV449" s="22">
        <v>10</v>
      </c>
      <c r="BW449" s="22">
        <v>164</v>
      </c>
      <c r="BX449" s="2">
        <f t="shared" si="192"/>
        <v>2</v>
      </c>
      <c r="BY449" s="2">
        <f t="shared" si="193"/>
        <v>0.25</v>
      </c>
      <c r="BZ449" s="2">
        <f t="shared" si="194"/>
        <v>0.5</v>
      </c>
      <c r="CA449" s="2">
        <f t="shared" si="195"/>
        <v>112.5</v>
      </c>
      <c r="CB449" s="5">
        <f t="shared" si="196"/>
        <v>9</v>
      </c>
      <c r="CC449" s="5">
        <f t="shared" si="197"/>
        <v>0</v>
      </c>
      <c r="CD449" s="2">
        <f t="shared" si="198"/>
        <v>0.16666666666666666</v>
      </c>
      <c r="CE449" s="3">
        <f t="shared" si="199"/>
        <v>15</v>
      </c>
      <c r="CF449" s="6">
        <f t="shared" si="200"/>
        <v>5.579831932773109</v>
      </c>
      <c r="CG449" s="6">
        <f t="shared" si="201"/>
        <v>13.833333333333334</v>
      </c>
      <c r="CH449" s="6">
        <f t="shared" si="202"/>
        <v>14.875</v>
      </c>
      <c r="CI449" s="3">
        <f t="shared" si="203"/>
        <v>0.13333333333333333</v>
      </c>
      <c r="CJ449" s="3">
        <f t="shared" si="204"/>
        <v>7.5630252100840331E-2</v>
      </c>
      <c r="CK449" s="3">
        <f t="shared" si="205"/>
        <v>0.45938375350140054</v>
      </c>
    </row>
    <row r="450" spans="1:89" x14ac:dyDescent="0.25">
      <c r="A450" t="s">
        <v>157</v>
      </c>
      <c r="B450" t="s">
        <v>158</v>
      </c>
      <c r="C450">
        <v>2019</v>
      </c>
      <c r="D450">
        <v>12</v>
      </c>
      <c r="E450">
        <v>11</v>
      </c>
      <c r="F450" t="s">
        <v>575</v>
      </c>
      <c r="G450" t="s">
        <v>144</v>
      </c>
      <c r="H450" t="str">
        <f t="shared" si="177"/>
        <v>WK_O</v>
      </c>
      <c r="I450" t="s">
        <v>51</v>
      </c>
      <c r="J450" t="s">
        <v>42</v>
      </c>
      <c r="K450">
        <v>1</v>
      </c>
      <c r="L450">
        <v>1</v>
      </c>
      <c r="M450">
        <v>1</v>
      </c>
      <c r="N450">
        <v>0</v>
      </c>
      <c r="O450">
        <v>5000000</v>
      </c>
      <c r="P450" s="1">
        <v>42</v>
      </c>
      <c r="Q450">
        <v>169.75</v>
      </c>
      <c r="R450">
        <v>156.625</v>
      </c>
      <c r="S450">
        <v>8.75</v>
      </c>
      <c r="T450">
        <v>4.041666666666667</v>
      </c>
      <c r="U450">
        <v>108.37988826815644</v>
      </c>
      <c r="V450">
        <v>8.75</v>
      </c>
      <c r="W450">
        <v>6.125</v>
      </c>
      <c r="X450">
        <v>1.75</v>
      </c>
      <c r="Y450">
        <v>0</v>
      </c>
      <c r="Z450">
        <v>0</v>
      </c>
      <c r="AA450" s="1">
        <v>42</v>
      </c>
      <c r="AB450">
        <v>159.83333333333331</v>
      </c>
      <c r="AC450">
        <v>214.66666666666669</v>
      </c>
      <c r="AD450">
        <v>3.5</v>
      </c>
      <c r="AE450">
        <v>8.0583941605839442</v>
      </c>
      <c r="AF450">
        <v>61.333333333333336</v>
      </c>
      <c r="AG450">
        <v>45.666666666666664</v>
      </c>
      <c r="AH450">
        <v>0</v>
      </c>
      <c r="AI450">
        <v>0</v>
      </c>
      <c r="AJ450">
        <v>15.166666666666666</v>
      </c>
      <c r="AK450">
        <v>10.5</v>
      </c>
      <c r="AL450">
        <v>53.666666666666671</v>
      </c>
      <c r="AM450" s="2">
        <f t="shared" si="178"/>
        <v>42</v>
      </c>
      <c r="AN450" s="2">
        <f t="shared" si="179"/>
        <v>9.4972067039106142E-2</v>
      </c>
      <c r="AO450" s="2">
        <f t="shared" si="180"/>
        <v>0.79166666666666663</v>
      </c>
      <c r="AP450" s="2">
        <f t="shared" si="181"/>
        <v>108.37988826815644</v>
      </c>
      <c r="AQ450" s="5">
        <f t="shared" si="182"/>
        <v>4.041666666666667</v>
      </c>
      <c r="AR450" s="5">
        <f t="shared" si="183"/>
        <v>0</v>
      </c>
      <c r="AS450" s="2">
        <f t="shared" si="184"/>
        <v>0.69135802469135799</v>
      </c>
      <c r="AT450" s="3">
        <f t="shared" si="185"/>
        <v>42</v>
      </c>
      <c r="AU450" s="6">
        <f t="shared" si="186"/>
        <v>8.0583941605839442</v>
      </c>
      <c r="AV450" s="6">
        <f t="shared" si="187"/>
        <v>61.333333333333336</v>
      </c>
      <c r="AW450" s="6">
        <f t="shared" si="188"/>
        <v>45.666666666666664</v>
      </c>
      <c r="AX450" s="3">
        <f t="shared" si="189"/>
        <v>0</v>
      </c>
      <c r="AY450" s="3">
        <f t="shared" si="190"/>
        <v>0.16058394160583941</v>
      </c>
      <c r="AZ450" s="3">
        <f t="shared" si="191"/>
        <v>0.33576642335766432</v>
      </c>
      <c r="BA450" s="21">
        <v>16</v>
      </c>
      <c r="BB450" s="21">
        <v>194</v>
      </c>
      <c r="BC450" s="21">
        <v>179</v>
      </c>
      <c r="BD450" s="21">
        <v>10</v>
      </c>
      <c r="BE450" s="25">
        <v>19.399999999999999</v>
      </c>
      <c r="BF450" s="21">
        <v>108.37988826815644</v>
      </c>
      <c r="BG450" s="21">
        <v>10</v>
      </c>
      <c r="BH450" s="21">
        <v>7</v>
      </c>
      <c r="BI450" s="21">
        <v>2</v>
      </c>
      <c r="BJ450" s="21">
        <v>0</v>
      </c>
      <c r="BK450" s="21">
        <v>0</v>
      </c>
      <c r="BL450" s="22">
        <v>12</v>
      </c>
      <c r="BM450" s="22">
        <v>137</v>
      </c>
      <c r="BN450" s="22">
        <v>184</v>
      </c>
      <c r="BO450" s="22">
        <v>3</v>
      </c>
      <c r="BP450" s="26">
        <v>8.0583941605839406</v>
      </c>
      <c r="BQ450" s="26">
        <v>61.333333333333336</v>
      </c>
      <c r="BR450" s="26">
        <v>45.666666666666664</v>
      </c>
      <c r="BS450" s="22">
        <v>0</v>
      </c>
      <c r="BT450" s="22">
        <v>0</v>
      </c>
      <c r="BU450" s="22">
        <v>13</v>
      </c>
      <c r="BV450" s="22">
        <v>9</v>
      </c>
      <c r="BW450" s="22">
        <v>46</v>
      </c>
      <c r="BX450" s="2">
        <f t="shared" si="192"/>
        <v>16</v>
      </c>
      <c r="BY450" s="2">
        <f t="shared" si="193"/>
        <v>9.4972067039106142E-2</v>
      </c>
      <c r="BZ450" s="2">
        <f t="shared" si="194"/>
        <v>0.375</v>
      </c>
      <c r="CA450" s="2">
        <f t="shared" si="195"/>
        <v>108.37988826815644</v>
      </c>
      <c r="CB450" s="5">
        <f t="shared" si="196"/>
        <v>19.399999999999999</v>
      </c>
      <c r="CC450" s="5">
        <f t="shared" si="197"/>
        <v>0</v>
      </c>
      <c r="CD450" s="2">
        <f t="shared" si="198"/>
        <v>0.69135802469135799</v>
      </c>
      <c r="CE450" s="3">
        <f t="shared" si="199"/>
        <v>12</v>
      </c>
      <c r="CF450" s="6">
        <f t="shared" si="200"/>
        <v>8.0583941605839406</v>
      </c>
      <c r="CG450" s="6">
        <f t="shared" si="201"/>
        <v>61.333333333333336</v>
      </c>
      <c r="CH450" s="6">
        <f t="shared" si="202"/>
        <v>45.666666666666664</v>
      </c>
      <c r="CI450" s="3">
        <f t="shared" si="203"/>
        <v>0</v>
      </c>
      <c r="CJ450" s="3">
        <f t="shared" si="204"/>
        <v>0.16058394160583941</v>
      </c>
      <c r="CK450" s="3">
        <f t="shared" si="205"/>
        <v>0.33576642335766421</v>
      </c>
    </row>
    <row r="451" spans="1:89" x14ac:dyDescent="0.25">
      <c r="A451" t="s">
        <v>391</v>
      </c>
      <c r="B451" t="s">
        <v>392</v>
      </c>
      <c r="C451">
        <v>2019</v>
      </c>
      <c r="D451">
        <v>12</v>
      </c>
      <c r="E451">
        <v>11</v>
      </c>
      <c r="F451" t="s">
        <v>575</v>
      </c>
      <c r="G451" t="s">
        <v>144</v>
      </c>
      <c r="H451" t="str">
        <f t="shared" si="177"/>
        <v>Bat_I</v>
      </c>
      <c r="I451" t="s">
        <v>36</v>
      </c>
      <c r="J451" t="s">
        <v>0</v>
      </c>
      <c r="K451">
        <v>0</v>
      </c>
      <c r="L451">
        <v>0</v>
      </c>
      <c r="M451">
        <v>0</v>
      </c>
      <c r="N451">
        <v>0</v>
      </c>
      <c r="O451">
        <v>2000000</v>
      </c>
      <c r="P451" s="1">
        <v>42</v>
      </c>
      <c r="Q451">
        <v>366.33333333333337</v>
      </c>
      <c r="R451">
        <v>238</v>
      </c>
      <c r="S451">
        <v>9.3333333333333321</v>
      </c>
      <c r="T451">
        <v>8.7222222222222232</v>
      </c>
      <c r="U451">
        <v>153.92156862745099</v>
      </c>
      <c r="V451">
        <v>42</v>
      </c>
      <c r="W451">
        <v>16.333333333333336</v>
      </c>
      <c r="X451">
        <v>4.6666666666666661</v>
      </c>
      <c r="Y451">
        <v>2.333333333333333</v>
      </c>
      <c r="Z451">
        <v>0</v>
      </c>
      <c r="AA451" s="1">
        <v>42</v>
      </c>
      <c r="AB451">
        <v>184.33333333333331</v>
      </c>
      <c r="AC451">
        <v>228.66666666666666</v>
      </c>
      <c r="AD451">
        <v>4.6666666666666661</v>
      </c>
      <c r="AE451">
        <v>7.4430379746835449</v>
      </c>
      <c r="AF451">
        <v>49.000000000000007</v>
      </c>
      <c r="AG451">
        <v>39.5</v>
      </c>
      <c r="AH451">
        <v>0</v>
      </c>
      <c r="AI451">
        <v>0</v>
      </c>
      <c r="AJ451">
        <v>21</v>
      </c>
      <c r="AK451">
        <v>7</v>
      </c>
      <c r="AL451">
        <v>65.333333333333343</v>
      </c>
      <c r="AM451" s="2">
        <f t="shared" si="178"/>
        <v>42</v>
      </c>
      <c r="AN451" s="2">
        <f t="shared" si="179"/>
        <v>0.24509803921568629</v>
      </c>
      <c r="AO451" s="2">
        <f t="shared" si="180"/>
        <v>0.7777777777777779</v>
      </c>
      <c r="AP451" s="2">
        <f t="shared" si="181"/>
        <v>153.92156862745099</v>
      </c>
      <c r="AQ451" s="5">
        <f t="shared" si="182"/>
        <v>8.7222222222222232</v>
      </c>
      <c r="AR451" s="5">
        <f t="shared" si="183"/>
        <v>5.5555555555555546E-2</v>
      </c>
      <c r="AS451" s="2">
        <f t="shared" si="184"/>
        <v>0.55844155844155863</v>
      </c>
      <c r="AT451" s="3">
        <f t="shared" si="185"/>
        <v>42</v>
      </c>
      <c r="AU451" s="6">
        <f t="shared" si="186"/>
        <v>7.4430379746835449</v>
      </c>
      <c r="AV451" s="6">
        <f t="shared" si="187"/>
        <v>49.000000000000007</v>
      </c>
      <c r="AW451" s="6">
        <f t="shared" si="188"/>
        <v>39.5</v>
      </c>
      <c r="AX451" s="3">
        <f t="shared" si="189"/>
        <v>0</v>
      </c>
      <c r="AY451" s="3">
        <f t="shared" si="190"/>
        <v>0.15189873417721519</v>
      </c>
      <c r="AZ451" s="3">
        <f t="shared" si="191"/>
        <v>0.35443037974683556</v>
      </c>
      <c r="BA451" s="21">
        <v>6</v>
      </c>
      <c r="BB451" s="21">
        <v>157</v>
      </c>
      <c r="BC451" s="21">
        <v>102</v>
      </c>
      <c r="BD451" s="21">
        <v>4</v>
      </c>
      <c r="BE451" s="25">
        <v>39.25</v>
      </c>
      <c r="BF451" s="21">
        <v>153.92156862745099</v>
      </c>
      <c r="BG451" s="21">
        <v>18</v>
      </c>
      <c r="BH451" s="21">
        <v>7</v>
      </c>
      <c r="BI451" s="21">
        <v>2</v>
      </c>
      <c r="BJ451" s="21">
        <v>1</v>
      </c>
      <c r="BK451" s="21">
        <v>0</v>
      </c>
      <c r="BL451" s="22">
        <v>6</v>
      </c>
      <c r="BM451" s="22">
        <v>79</v>
      </c>
      <c r="BN451" s="22">
        <v>98</v>
      </c>
      <c r="BO451" s="22">
        <v>2</v>
      </c>
      <c r="BP451" s="26">
        <v>7.443037974683544</v>
      </c>
      <c r="BQ451" s="26">
        <v>49</v>
      </c>
      <c r="BR451" s="26">
        <v>39.5</v>
      </c>
      <c r="BS451" s="22">
        <v>0</v>
      </c>
      <c r="BT451" s="22">
        <v>0</v>
      </c>
      <c r="BU451" s="22">
        <v>9</v>
      </c>
      <c r="BV451" s="22">
        <v>3</v>
      </c>
      <c r="BW451" s="22">
        <v>28</v>
      </c>
      <c r="BX451" s="2">
        <f t="shared" si="192"/>
        <v>6</v>
      </c>
      <c r="BY451" s="2">
        <f t="shared" si="193"/>
        <v>0.24509803921568626</v>
      </c>
      <c r="BZ451" s="2">
        <f t="shared" si="194"/>
        <v>0.33333333333333331</v>
      </c>
      <c r="CA451" s="2">
        <f t="shared" si="195"/>
        <v>153.92156862745099</v>
      </c>
      <c r="CB451" s="5">
        <f t="shared" si="196"/>
        <v>39.25</v>
      </c>
      <c r="CC451" s="5">
        <f t="shared" si="197"/>
        <v>0.16666666666666666</v>
      </c>
      <c r="CD451" s="2">
        <f t="shared" si="198"/>
        <v>0.55844155844155841</v>
      </c>
      <c r="CE451" s="3">
        <f t="shared" si="199"/>
        <v>6</v>
      </c>
      <c r="CF451" s="6">
        <f t="shared" si="200"/>
        <v>7.443037974683544</v>
      </c>
      <c r="CG451" s="6">
        <f t="shared" si="201"/>
        <v>49</v>
      </c>
      <c r="CH451" s="6">
        <f t="shared" si="202"/>
        <v>39.5</v>
      </c>
      <c r="CI451" s="3">
        <f t="shared" si="203"/>
        <v>0</v>
      </c>
      <c r="CJ451" s="3">
        <f t="shared" si="204"/>
        <v>0.15189873417721519</v>
      </c>
      <c r="CK451" s="3">
        <f t="shared" si="205"/>
        <v>0.35443037974683544</v>
      </c>
    </row>
    <row r="452" spans="1:89" x14ac:dyDescent="0.25">
      <c r="A452" t="s">
        <v>620</v>
      </c>
      <c r="C452">
        <v>2019</v>
      </c>
      <c r="D452">
        <v>12</v>
      </c>
      <c r="E452">
        <v>11</v>
      </c>
      <c r="F452" t="s">
        <v>575</v>
      </c>
      <c r="G452" t="s">
        <v>144</v>
      </c>
      <c r="H452" t="str">
        <f t="shared" si="177"/>
        <v>AR_I</v>
      </c>
      <c r="I452" t="s">
        <v>39</v>
      </c>
      <c r="J452" t="s">
        <v>0</v>
      </c>
      <c r="K452">
        <v>0</v>
      </c>
      <c r="L452">
        <v>0</v>
      </c>
      <c r="M452">
        <v>0</v>
      </c>
      <c r="N452">
        <v>0</v>
      </c>
      <c r="O452">
        <v>2000000</v>
      </c>
      <c r="P452" s="1">
        <v>42</v>
      </c>
      <c r="Q452">
        <v>42</v>
      </c>
      <c r="R452">
        <v>77</v>
      </c>
      <c r="S452">
        <v>7</v>
      </c>
      <c r="T452">
        <v>1</v>
      </c>
      <c r="U452">
        <v>54.54545454545454</v>
      </c>
      <c r="V452">
        <v>0</v>
      </c>
      <c r="W452">
        <v>0</v>
      </c>
      <c r="X452">
        <v>0</v>
      </c>
      <c r="Y452">
        <v>0</v>
      </c>
      <c r="Z452">
        <v>0</v>
      </c>
      <c r="AA452" s="1">
        <v>42</v>
      </c>
      <c r="AB452">
        <v>133</v>
      </c>
      <c r="AC452">
        <v>154</v>
      </c>
      <c r="AD452">
        <v>7</v>
      </c>
      <c r="AE452">
        <v>6.9473684210526319</v>
      </c>
      <c r="AF452">
        <v>22</v>
      </c>
      <c r="AG452">
        <v>19</v>
      </c>
      <c r="AH452">
        <v>0</v>
      </c>
      <c r="AI452">
        <v>0</v>
      </c>
      <c r="AJ452">
        <v>7</v>
      </c>
      <c r="AK452">
        <v>7</v>
      </c>
      <c r="AL452">
        <v>42</v>
      </c>
      <c r="AM452" s="2">
        <f t="shared" si="178"/>
        <v>42</v>
      </c>
      <c r="AN452" s="2">
        <f t="shared" si="179"/>
        <v>0</v>
      </c>
      <c r="AO452" s="2">
        <f t="shared" si="180"/>
        <v>0.83333333333333337</v>
      </c>
      <c r="AP452" s="2">
        <f t="shared" si="181"/>
        <v>54.54545454545454</v>
      </c>
      <c r="AQ452" s="5">
        <f t="shared" si="182"/>
        <v>1</v>
      </c>
      <c r="AR452" s="5">
        <f t="shared" si="183"/>
        <v>0</v>
      </c>
      <c r="AS452" s="2">
        <f t="shared" si="184"/>
        <v>0.54545454545454541</v>
      </c>
      <c r="AT452" s="3">
        <f t="shared" si="185"/>
        <v>42</v>
      </c>
      <c r="AU452" s="6">
        <f t="shared" si="186"/>
        <v>6.9473684210526319</v>
      </c>
      <c r="AV452" s="6">
        <f t="shared" si="187"/>
        <v>22</v>
      </c>
      <c r="AW452" s="6">
        <f t="shared" si="188"/>
        <v>19</v>
      </c>
      <c r="AX452" s="3">
        <f t="shared" si="189"/>
        <v>0</v>
      </c>
      <c r="AY452" s="3">
        <f t="shared" si="190"/>
        <v>0.10526315789473684</v>
      </c>
      <c r="AZ452" s="3">
        <f t="shared" si="191"/>
        <v>0.31578947368421051</v>
      </c>
      <c r="BA452" s="21">
        <v>2</v>
      </c>
      <c r="BB452" s="21">
        <v>6</v>
      </c>
      <c r="BC452" s="21">
        <v>11</v>
      </c>
      <c r="BD452" s="21">
        <v>1</v>
      </c>
      <c r="BE452" s="25">
        <v>6</v>
      </c>
      <c r="BF452" s="21">
        <v>54.54545454545454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2">
        <v>2</v>
      </c>
      <c r="BM452" s="22">
        <v>19</v>
      </c>
      <c r="BN452" s="22">
        <v>22</v>
      </c>
      <c r="BO452" s="22">
        <v>1</v>
      </c>
      <c r="BP452" s="26">
        <v>6.9473684210526319</v>
      </c>
      <c r="BQ452" s="26">
        <v>22</v>
      </c>
      <c r="BR452" s="26">
        <v>19</v>
      </c>
      <c r="BS452" s="22">
        <v>0</v>
      </c>
      <c r="BT452" s="22">
        <v>0</v>
      </c>
      <c r="BU452" s="22">
        <v>1</v>
      </c>
      <c r="BV452" s="22">
        <v>1</v>
      </c>
      <c r="BW452" s="22">
        <v>6</v>
      </c>
      <c r="BX452" s="2">
        <f t="shared" si="192"/>
        <v>2</v>
      </c>
      <c r="BY452" s="2">
        <f t="shared" si="193"/>
        <v>0</v>
      </c>
      <c r="BZ452" s="2">
        <f t="shared" si="194"/>
        <v>0.5</v>
      </c>
      <c r="CA452" s="2">
        <f t="shared" si="195"/>
        <v>54.54545454545454</v>
      </c>
      <c r="CB452" s="5">
        <f t="shared" si="196"/>
        <v>6</v>
      </c>
      <c r="CC452" s="5">
        <f t="shared" si="197"/>
        <v>0</v>
      </c>
      <c r="CD452" s="2">
        <f t="shared" si="198"/>
        <v>0.54545454545454541</v>
      </c>
      <c r="CE452" s="3">
        <f t="shared" si="199"/>
        <v>2</v>
      </c>
      <c r="CF452" s="6">
        <f t="shared" si="200"/>
        <v>6.9473684210526319</v>
      </c>
      <c r="CG452" s="6">
        <f t="shared" si="201"/>
        <v>22</v>
      </c>
      <c r="CH452" s="6">
        <f t="shared" si="202"/>
        <v>19</v>
      </c>
      <c r="CI452" s="3">
        <f t="shared" si="203"/>
        <v>0</v>
      </c>
      <c r="CJ452" s="3">
        <f t="shared" si="204"/>
        <v>0.10526315789473684</v>
      </c>
      <c r="CK452" s="3">
        <f t="shared" si="205"/>
        <v>0.31578947368421051</v>
      </c>
    </row>
    <row r="453" spans="1:89" x14ac:dyDescent="0.25">
      <c r="A453" t="s">
        <v>356</v>
      </c>
      <c r="B453" t="s">
        <v>357</v>
      </c>
      <c r="C453">
        <v>2019</v>
      </c>
      <c r="D453">
        <v>12</v>
      </c>
      <c r="E453">
        <v>11</v>
      </c>
      <c r="F453" t="s">
        <v>575</v>
      </c>
      <c r="G453" t="s">
        <v>154</v>
      </c>
      <c r="H453" t="str">
        <f t="shared" si="177"/>
        <v>WK_O</v>
      </c>
      <c r="I453" t="s">
        <v>51</v>
      </c>
      <c r="J453" t="s">
        <v>42</v>
      </c>
      <c r="K453">
        <v>1</v>
      </c>
      <c r="L453">
        <v>1</v>
      </c>
      <c r="M453">
        <v>1</v>
      </c>
      <c r="N453">
        <v>1</v>
      </c>
      <c r="O453">
        <v>22000000</v>
      </c>
      <c r="P453" s="1">
        <v>42</v>
      </c>
      <c r="Q453">
        <v>137.45454545454547</v>
      </c>
      <c r="R453">
        <v>104.36363636363636</v>
      </c>
      <c r="S453">
        <v>11.454545454545455</v>
      </c>
      <c r="T453">
        <v>3.2727272727272729</v>
      </c>
      <c r="U453">
        <v>131.70731707317077</v>
      </c>
      <c r="V453">
        <v>17.818181818181817</v>
      </c>
      <c r="W453">
        <v>3.8181818181818179</v>
      </c>
      <c r="X453">
        <v>1.2727272727272727</v>
      </c>
      <c r="Y453">
        <v>0</v>
      </c>
      <c r="Z453">
        <v>0</v>
      </c>
      <c r="AA453" s="1">
        <v>42</v>
      </c>
      <c r="AB453">
        <v>293.125</v>
      </c>
      <c r="AC453">
        <v>340.375</v>
      </c>
      <c r="AD453">
        <v>5.25</v>
      </c>
      <c r="AE453">
        <v>6.9671641791044783</v>
      </c>
      <c r="AF453">
        <v>64.833333333333329</v>
      </c>
      <c r="AG453">
        <v>55.833333333333336</v>
      </c>
      <c r="AH453">
        <v>0</v>
      </c>
      <c r="AI453">
        <v>0</v>
      </c>
      <c r="AJ453">
        <v>22.75</v>
      </c>
      <c r="AK453">
        <v>12.25</v>
      </c>
      <c r="AL453">
        <v>102.375</v>
      </c>
      <c r="AM453" s="2">
        <f t="shared" si="178"/>
        <v>42</v>
      </c>
      <c r="AN453" s="2">
        <f t="shared" si="179"/>
        <v>0.2073170731707317</v>
      </c>
      <c r="AO453" s="2">
        <f t="shared" si="180"/>
        <v>0.72727272727272729</v>
      </c>
      <c r="AP453" s="2">
        <f t="shared" si="181"/>
        <v>131.70731707317077</v>
      </c>
      <c r="AQ453" s="5">
        <f t="shared" si="182"/>
        <v>3.2727272727272729</v>
      </c>
      <c r="AR453" s="5">
        <f t="shared" si="183"/>
        <v>0</v>
      </c>
      <c r="AS453" s="2">
        <f t="shared" si="184"/>
        <v>0.52307692307692333</v>
      </c>
      <c r="AT453" s="3">
        <f t="shared" si="185"/>
        <v>42</v>
      </c>
      <c r="AU453" s="6">
        <f t="shared" si="186"/>
        <v>6.9671641791044783</v>
      </c>
      <c r="AV453" s="6">
        <f t="shared" si="187"/>
        <v>64.833333333333329</v>
      </c>
      <c r="AW453" s="6">
        <f t="shared" si="188"/>
        <v>55.833333333333336</v>
      </c>
      <c r="AX453" s="3">
        <f t="shared" si="189"/>
        <v>0</v>
      </c>
      <c r="AY453" s="3">
        <f t="shared" si="190"/>
        <v>0.11940298507462686</v>
      </c>
      <c r="AZ453" s="3">
        <f t="shared" si="191"/>
        <v>0.34925373134328358</v>
      </c>
      <c r="BA453" s="21">
        <v>11</v>
      </c>
      <c r="BB453" s="21">
        <v>108</v>
      </c>
      <c r="BC453" s="21">
        <v>82</v>
      </c>
      <c r="BD453" s="21">
        <v>9</v>
      </c>
      <c r="BE453" s="25">
        <v>12</v>
      </c>
      <c r="BF453" s="21">
        <v>131.70731707317074</v>
      </c>
      <c r="BG453" s="21">
        <v>14</v>
      </c>
      <c r="BH453" s="21">
        <v>3</v>
      </c>
      <c r="BI453" s="21">
        <v>1</v>
      </c>
      <c r="BJ453" s="21">
        <v>0</v>
      </c>
      <c r="BK453" s="21">
        <v>0</v>
      </c>
      <c r="BL453" s="22">
        <v>16</v>
      </c>
      <c r="BM453" s="22">
        <v>335</v>
      </c>
      <c r="BN453" s="22">
        <v>389</v>
      </c>
      <c r="BO453" s="22">
        <v>6</v>
      </c>
      <c r="BP453" s="26">
        <v>6.9671641791044783</v>
      </c>
      <c r="BQ453" s="26">
        <v>64.833333333333329</v>
      </c>
      <c r="BR453" s="26">
        <v>55.833333333333336</v>
      </c>
      <c r="BS453" s="22">
        <v>0</v>
      </c>
      <c r="BT453" s="22">
        <v>0</v>
      </c>
      <c r="BU453" s="22">
        <v>26</v>
      </c>
      <c r="BV453" s="22">
        <v>14</v>
      </c>
      <c r="BW453" s="22">
        <v>117</v>
      </c>
      <c r="BX453" s="2">
        <f t="shared" si="192"/>
        <v>11</v>
      </c>
      <c r="BY453" s="2">
        <f t="shared" si="193"/>
        <v>0.2073170731707317</v>
      </c>
      <c r="BZ453" s="2">
        <f t="shared" si="194"/>
        <v>0.18181818181818182</v>
      </c>
      <c r="CA453" s="2">
        <f t="shared" si="195"/>
        <v>131.70731707317074</v>
      </c>
      <c r="CB453" s="5">
        <f t="shared" si="196"/>
        <v>12</v>
      </c>
      <c r="CC453" s="5">
        <f t="shared" si="197"/>
        <v>0</v>
      </c>
      <c r="CD453" s="2">
        <f t="shared" si="198"/>
        <v>0.52307692307692311</v>
      </c>
      <c r="CE453" s="3">
        <f t="shared" si="199"/>
        <v>16</v>
      </c>
      <c r="CF453" s="6">
        <f t="shared" si="200"/>
        <v>6.9671641791044783</v>
      </c>
      <c r="CG453" s="6">
        <f t="shared" si="201"/>
        <v>64.833333333333329</v>
      </c>
      <c r="CH453" s="6">
        <f t="shared" si="202"/>
        <v>55.833333333333336</v>
      </c>
      <c r="CI453" s="3">
        <f t="shared" si="203"/>
        <v>0</v>
      </c>
      <c r="CJ453" s="3">
        <f t="shared" si="204"/>
        <v>0.11940298507462686</v>
      </c>
      <c r="CK453" s="3">
        <f t="shared" si="205"/>
        <v>0.34925373134328358</v>
      </c>
    </row>
    <row r="454" spans="1:89" x14ac:dyDescent="0.25">
      <c r="A454" t="s">
        <v>238</v>
      </c>
      <c r="B454" t="s">
        <v>239</v>
      </c>
      <c r="C454">
        <v>2019</v>
      </c>
      <c r="D454">
        <v>12</v>
      </c>
      <c r="E454">
        <v>11</v>
      </c>
      <c r="F454" t="s">
        <v>575</v>
      </c>
      <c r="G454" t="s">
        <v>154</v>
      </c>
      <c r="H454" t="str">
        <f t="shared" ref="H454:H517" si="206">I454&amp;"_"&amp;J454</f>
        <v>WK_I</v>
      </c>
      <c r="I454" t="s">
        <v>51</v>
      </c>
      <c r="J454" t="s">
        <v>0</v>
      </c>
      <c r="K454">
        <v>0</v>
      </c>
      <c r="L454">
        <v>1</v>
      </c>
      <c r="M454">
        <v>0</v>
      </c>
      <c r="N454">
        <v>0</v>
      </c>
      <c r="O454">
        <v>12000000</v>
      </c>
      <c r="P454" s="1">
        <v>42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1">
        <v>42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s="2">
        <f t="shared" ref="AM454:AM517" si="207">P454</f>
        <v>42</v>
      </c>
      <c r="AN454" s="2">
        <f t="shared" ref="AN454:AN517" si="208">IFERROR((V454+W454)/R454,0)</f>
        <v>0</v>
      </c>
      <c r="AO454" s="2">
        <f t="shared" ref="AO454:AO517" si="209">IFERROR((P454-S454)/P454,0)</f>
        <v>1</v>
      </c>
      <c r="AP454" s="2">
        <f t="shared" ref="AP454:AP517" si="210">U454</f>
        <v>0</v>
      </c>
      <c r="AQ454" s="5">
        <f t="shared" ref="AQ454:AQ517" si="211">T454</f>
        <v>0</v>
      </c>
      <c r="AR454" s="5">
        <f t="shared" ref="AR454:AR517" si="212">IFERROR(Y454/P454,0)</f>
        <v>0</v>
      </c>
      <c r="AS454" s="2">
        <f t="shared" ref="AS454:AS517" si="213">IFERROR((Q454-(V454*4 + W454*6))/(R454-V454-W454),0)</f>
        <v>0</v>
      </c>
      <c r="AT454" s="3">
        <f t="shared" ref="AT454:AT517" si="214">AA454</f>
        <v>42</v>
      </c>
      <c r="AU454" s="6">
        <f t="shared" ref="AU454:AU517" si="215">AE454</f>
        <v>0</v>
      </c>
      <c r="AV454" s="6">
        <f t="shared" ref="AV454:AV517" si="216">AF454</f>
        <v>0</v>
      </c>
      <c r="AW454" s="6">
        <f t="shared" ref="AW454:AW517" si="217">AG454</f>
        <v>0</v>
      </c>
      <c r="AX454" s="3">
        <f t="shared" ref="AX454:AX517" si="218">IFERROR(SUM(AH454)/AA454,0)</f>
        <v>0</v>
      </c>
      <c r="AY454" s="3">
        <f t="shared" ref="AY454:AY517" si="219">IFERROR(SUM(AJ454:AK454)/AB454,0)</f>
        <v>0</v>
      </c>
      <c r="AZ454" s="3">
        <f t="shared" ref="AZ454:AZ517" si="220">IFERROR(AL454/AB454,0)</f>
        <v>0</v>
      </c>
      <c r="BA454" s="21">
        <v>0</v>
      </c>
      <c r="BB454" s="21">
        <v>0</v>
      </c>
      <c r="BC454" s="21">
        <v>0</v>
      </c>
      <c r="BD454" s="21">
        <v>0</v>
      </c>
      <c r="BE454" s="25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2">
        <v>0</v>
      </c>
      <c r="BM454" s="22">
        <v>0</v>
      </c>
      <c r="BN454" s="22">
        <v>0</v>
      </c>
      <c r="BO454" s="22">
        <v>0</v>
      </c>
      <c r="BP454" s="26">
        <v>0</v>
      </c>
      <c r="BQ454" s="26">
        <v>0</v>
      </c>
      <c r="BR454" s="26">
        <v>0</v>
      </c>
      <c r="BS454" s="22">
        <v>0</v>
      </c>
      <c r="BT454" s="22">
        <v>0</v>
      </c>
      <c r="BU454" s="22">
        <v>0</v>
      </c>
      <c r="BV454" s="22">
        <v>0</v>
      </c>
      <c r="BW454" s="22">
        <v>0</v>
      </c>
      <c r="BX454" s="2">
        <f t="shared" ref="BX454:BX517" si="221">BA454</f>
        <v>0</v>
      </c>
      <c r="BY454" s="2">
        <f t="shared" ref="BY454:BY517" si="222">IFERROR((BG454+BH454)/BC454,0)</f>
        <v>0</v>
      </c>
      <c r="BZ454" s="2">
        <f t="shared" ref="BZ454:BZ517" si="223">IFERROR((BA454-BD454)/BA454,0)</f>
        <v>0</v>
      </c>
      <c r="CA454" s="2">
        <f t="shared" ref="CA454:CA517" si="224">BF454</f>
        <v>0</v>
      </c>
      <c r="CB454" s="5">
        <f t="shared" ref="CB454:CB517" si="225">BE454</f>
        <v>0</v>
      </c>
      <c r="CC454" s="5">
        <f t="shared" ref="CC454:CC517" si="226">IFERROR(BJ454/BA454,0)</f>
        <v>0</v>
      </c>
      <c r="CD454" s="2">
        <f t="shared" ref="CD454:CD517" si="227">IFERROR((BB454-(BG454*4 + BH454*6))/(BC454-BG454-BH454),0)</f>
        <v>0</v>
      </c>
      <c r="CE454" s="3">
        <f t="shared" ref="CE454:CE517" si="228">BL454</f>
        <v>0</v>
      </c>
      <c r="CF454" s="6">
        <f t="shared" ref="CF454:CF517" si="229">BP454</f>
        <v>0</v>
      </c>
      <c r="CG454" s="6">
        <f t="shared" ref="CG454:CG517" si="230">BQ454</f>
        <v>0</v>
      </c>
      <c r="CH454" s="6">
        <f t="shared" ref="CH454:CH517" si="231">BR454</f>
        <v>0</v>
      </c>
      <c r="CI454" s="3">
        <f t="shared" ref="CI454:CI517" si="232">IFERROR(SUM(BS454)/BL454,0)</f>
        <v>0</v>
      </c>
      <c r="CJ454" s="3">
        <f t="shared" ref="CJ454:CJ517" si="233">IFERROR(SUM(BU454:BV454)/BM454,0)</f>
        <v>0</v>
      </c>
      <c r="CK454" s="3">
        <f t="shared" ref="CK454:CK517" si="234">IFERROR(BW454/BM454,0)</f>
        <v>0</v>
      </c>
    </row>
    <row r="455" spans="1:89" x14ac:dyDescent="0.25">
      <c r="A455" t="s">
        <v>621</v>
      </c>
      <c r="B455" t="s">
        <v>622</v>
      </c>
      <c r="C455">
        <v>2019</v>
      </c>
      <c r="D455">
        <v>12</v>
      </c>
      <c r="E455">
        <v>11</v>
      </c>
      <c r="F455" t="s">
        <v>575</v>
      </c>
      <c r="G455" t="s">
        <v>154</v>
      </c>
      <c r="H455" t="str">
        <f t="shared" si="206"/>
        <v>Bat_O</v>
      </c>
      <c r="I455" t="s">
        <v>36</v>
      </c>
      <c r="J455" t="s">
        <v>42</v>
      </c>
      <c r="K455">
        <v>1</v>
      </c>
      <c r="L455">
        <v>0</v>
      </c>
      <c r="M455">
        <v>1</v>
      </c>
      <c r="N455">
        <v>1</v>
      </c>
      <c r="O455">
        <v>10000000</v>
      </c>
      <c r="P455" s="1">
        <v>42</v>
      </c>
      <c r="Q455">
        <v>280</v>
      </c>
      <c r="R455">
        <v>207.45454545454547</v>
      </c>
      <c r="S455">
        <v>11.454545454545455</v>
      </c>
      <c r="T455">
        <v>6.666666666666667</v>
      </c>
      <c r="U455">
        <v>134.96932515337423</v>
      </c>
      <c r="V455">
        <v>19.09090909090909</v>
      </c>
      <c r="W455">
        <v>17.818181818181817</v>
      </c>
      <c r="X455">
        <v>2.5454545454545454</v>
      </c>
      <c r="Y455">
        <v>2.5454545454545454</v>
      </c>
      <c r="Z455">
        <v>0</v>
      </c>
      <c r="AA455" s="1">
        <v>42</v>
      </c>
      <c r="AB455">
        <v>286</v>
      </c>
      <c r="AC455">
        <v>352</v>
      </c>
      <c r="AD455">
        <v>16</v>
      </c>
      <c r="AE455">
        <v>7.384615384615385</v>
      </c>
      <c r="AF455">
        <v>22</v>
      </c>
      <c r="AG455">
        <v>17.875</v>
      </c>
      <c r="AH455">
        <v>1</v>
      </c>
      <c r="AI455">
        <v>0</v>
      </c>
      <c r="AJ455">
        <v>27</v>
      </c>
      <c r="AK455">
        <v>11</v>
      </c>
      <c r="AL455">
        <v>85</v>
      </c>
      <c r="AM455" s="2">
        <f t="shared" si="207"/>
        <v>42</v>
      </c>
      <c r="AN455" s="2">
        <f t="shared" si="208"/>
        <v>0.17791411042944782</v>
      </c>
      <c r="AO455" s="2">
        <f t="shared" si="209"/>
        <v>0.72727272727272729</v>
      </c>
      <c r="AP455" s="2">
        <f t="shared" si="210"/>
        <v>134.96932515337423</v>
      </c>
      <c r="AQ455" s="5">
        <f t="shared" si="211"/>
        <v>6.666666666666667</v>
      </c>
      <c r="AR455" s="5">
        <f t="shared" si="212"/>
        <v>6.0606060606060608E-2</v>
      </c>
      <c r="AS455" s="2">
        <f t="shared" si="213"/>
        <v>0.56716417910447769</v>
      </c>
      <c r="AT455" s="3">
        <f t="shared" si="214"/>
        <v>42</v>
      </c>
      <c r="AU455" s="6">
        <f t="shared" si="215"/>
        <v>7.384615384615385</v>
      </c>
      <c r="AV455" s="6">
        <f t="shared" si="216"/>
        <v>22</v>
      </c>
      <c r="AW455" s="6">
        <f t="shared" si="217"/>
        <v>17.875</v>
      </c>
      <c r="AX455" s="3">
        <f t="shared" si="218"/>
        <v>2.3809523809523808E-2</v>
      </c>
      <c r="AY455" s="3">
        <f t="shared" si="219"/>
        <v>0.13286713286713286</v>
      </c>
      <c r="AZ455" s="3">
        <f t="shared" si="220"/>
        <v>0.29720279720279719</v>
      </c>
      <c r="BA455" s="21">
        <v>11</v>
      </c>
      <c r="BB455" s="21">
        <v>220</v>
      </c>
      <c r="BC455" s="21">
        <v>163</v>
      </c>
      <c r="BD455" s="21">
        <v>9</v>
      </c>
      <c r="BE455" s="25">
        <v>24.444444444444443</v>
      </c>
      <c r="BF455" s="21">
        <v>134.96932515337423</v>
      </c>
      <c r="BG455" s="21">
        <v>15</v>
      </c>
      <c r="BH455" s="21">
        <v>14</v>
      </c>
      <c r="BI455" s="21">
        <v>2</v>
      </c>
      <c r="BJ455" s="21">
        <v>2</v>
      </c>
      <c r="BK455" s="21">
        <v>0</v>
      </c>
      <c r="BL455" s="22">
        <v>14</v>
      </c>
      <c r="BM455" s="22">
        <v>286</v>
      </c>
      <c r="BN455" s="22">
        <v>352</v>
      </c>
      <c r="BO455" s="22">
        <v>16</v>
      </c>
      <c r="BP455" s="26">
        <v>7.384615384615385</v>
      </c>
      <c r="BQ455" s="26">
        <v>22</v>
      </c>
      <c r="BR455" s="26">
        <v>17.875</v>
      </c>
      <c r="BS455" s="22">
        <v>1</v>
      </c>
      <c r="BT455" s="22">
        <v>0</v>
      </c>
      <c r="BU455" s="22">
        <v>27</v>
      </c>
      <c r="BV455" s="22">
        <v>11</v>
      </c>
      <c r="BW455" s="22">
        <v>85</v>
      </c>
      <c r="BX455" s="2">
        <f t="shared" si="221"/>
        <v>11</v>
      </c>
      <c r="BY455" s="2">
        <f t="shared" si="222"/>
        <v>0.17791411042944785</v>
      </c>
      <c r="BZ455" s="2">
        <f t="shared" si="223"/>
        <v>0.18181818181818182</v>
      </c>
      <c r="CA455" s="2">
        <f t="shared" si="224"/>
        <v>134.96932515337423</v>
      </c>
      <c r="CB455" s="5">
        <f t="shared" si="225"/>
        <v>24.444444444444443</v>
      </c>
      <c r="CC455" s="5">
        <f t="shared" si="226"/>
        <v>0.18181818181818182</v>
      </c>
      <c r="CD455" s="2">
        <f t="shared" si="227"/>
        <v>0.56716417910447758</v>
      </c>
      <c r="CE455" s="3">
        <f t="shared" si="228"/>
        <v>14</v>
      </c>
      <c r="CF455" s="6">
        <f t="shared" si="229"/>
        <v>7.384615384615385</v>
      </c>
      <c r="CG455" s="6">
        <f t="shared" si="230"/>
        <v>22</v>
      </c>
      <c r="CH455" s="6">
        <f t="shared" si="231"/>
        <v>17.875</v>
      </c>
      <c r="CI455" s="3">
        <f t="shared" si="232"/>
        <v>7.1428571428571425E-2</v>
      </c>
      <c r="CJ455" s="3">
        <f t="shared" si="233"/>
        <v>0.13286713286713286</v>
      </c>
      <c r="CK455" s="3">
        <f t="shared" si="234"/>
        <v>0.29720279720279719</v>
      </c>
    </row>
    <row r="456" spans="1:89" x14ac:dyDescent="0.25">
      <c r="A456" t="s">
        <v>507</v>
      </c>
      <c r="B456" t="s">
        <v>508</v>
      </c>
      <c r="C456">
        <v>2018</v>
      </c>
      <c r="D456">
        <v>11</v>
      </c>
      <c r="E456">
        <v>10</v>
      </c>
      <c r="F456" t="s">
        <v>623</v>
      </c>
      <c r="G456" t="s">
        <v>624</v>
      </c>
      <c r="H456" t="str">
        <f t="shared" si="206"/>
        <v>AR_O</v>
      </c>
      <c r="I456" t="s">
        <v>39</v>
      </c>
      <c r="J456" t="s">
        <v>42</v>
      </c>
      <c r="K456">
        <v>1</v>
      </c>
      <c r="L456">
        <v>0</v>
      </c>
      <c r="M456">
        <v>1</v>
      </c>
      <c r="N456">
        <v>1</v>
      </c>
      <c r="O456">
        <v>90000000</v>
      </c>
      <c r="P456" s="1">
        <v>42</v>
      </c>
      <c r="Q456">
        <v>238</v>
      </c>
      <c r="R456">
        <v>217</v>
      </c>
      <c r="S456">
        <v>13</v>
      </c>
      <c r="T456">
        <v>5.666666666666667</v>
      </c>
      <c r="U456">
        <v>109.6774193548387</v>
      </c>
      <c r="V456">
        <v>30</v>
      </c>
      <c r="W456">
        <v>2</v>
      </c>
      <c r="X456">
        <v>4</v>
      </c>
      <c r="Y456">
        <v>0</v>
      </c>
      <c r="Z456">
        <v>0</v>
      </c>
      <c r="AA456" s="1">
        <v>42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s="2">
        <f t="shared" si="207"/>
        <v>42</v>
      </c>
      <c r="AN456" s="2">
        <f t="shared" si="208"/>
        <v>0.14746543778801843</v>
      </c>
      <c r="AO456" s="2">
        <f t="shared" si="209"/>
        <v>0.69047619047619047</v>
      </c>
      <c r="AP456" s="2">
        <f t="shared" si="210"/>
        <v>109.6774193548387</v>
      </c>
      <c r="AQ456" s="5">
        <f t="shared" si="211"/>
        <v>5.666666666666667</v>
      </c>
      <c r="AR456" s="5">
        <f t="shared" si="212"/>
        <v>0</v>
      </c>
      <c r="AS456" s="2">
        <f t="shared" si="213"/>
        <v>0.572972972972973</v>
      </c>
      <c r="AT456" s="3">
        <f t="shared" si="214"/>
        <v>42</v>
      </c>
      <c r="AU456" s="6">
        <f t="shared" si="215"/>
        <v>0</v>
      </c>
      <c r="AV456" s="6">
        <f t="shared" si="216"/>
        <v>0</v>
      </c>
      <c r="AW456" s="6">
        <f t="shared" si="217"/>
        <v>0</v>
      </c>
      <c r="AX456" s="3">
        <f t="shared" si="218"/>
        <v>0</v>
      </c>
      <c r="AY456" s="3">
        <f t="shared" si="219"/>
        <v>0</v>
      </c>
      <c r="AZ456" s="3">
        <f t="shared" si="220"/>
        <v>0</v>
      </c>
      <c r="BA456" s="21">
        <v>14</v>
      </c>
      <c r="BB456" s="21">
        <v>238</v>
      </c>
      <c r="BC456" s="21">
        <v>217</v>
      </c>
      <c r="BD456" s="21">
        <v>13</v>
      </c>
      <c r="BE456" s="25">
        <v>18.307692307692307</v>
      </c>
      <c r="BF456" s="21">
        <v>109.6774193548387</v>
      </c>
      <c r="BG456" s="21">
        <v>30</v>
      </c>
      <c r="BH456" s="21">
        <v>2</v>
      </c>
      <c r="BI456" s="21">
        <v>4</v>
      </c>
      <c r="BJ456" s="21">
        <v>0</v>
      </c>
      <c r="BK456" s="21">
        <v>0</v>
      </c>
      <c r="BL456" s="22">
        <v>0</v>
      </c>
      <c r="BM456" s="22">
        <v>0</v>
      </c>
      <c r="BN456" s="22">
        <v>0</v>
      </c>
      <c r="BO456" s="22">
        <v>0</v>
      </c>
      <c r="BP456" s="26">
        <v>0</v>
      </c>
      <c r="BQ456" s="26">
        <v>0</v>
      </c>
      <c r="BR456" s="26">
        <v>0</v>
      </c>
      <c r="BS456" s="22">
        <v>0</v>
      </c>
      <c r="BT456" s="22">
        <v>0</v>
      </c>
      <c r="BU456" s="22">
        <v>0</v>
      </c>
      <c r="BV456" s="22">
        <v>0</v>
      </c>
      <c r="BW456" s="22">
        <v>0</v>
      </c>
      <c r="BX456" s="2">
        <f t="shared" si="221"/>
        <v>14</v>
      </c>
      <c r="BY456" s="2">
        <f t="shared" si="222"/>
        <v>0.14746543778801843</v>
      </c>
      <c r="BZ456" s="2">
        <f t="shared" si="223"/>
        <v>7.1428571428571425E-2</v>
      </c>
      <c r="CA456" s="2">
        <f t="shared" si="224"/>
        <v>109.6774193548387</v>
      </c>
      <c r="CB456" s="5">
        <f t="shared" si="225"/>
        <v>18.307692307692307</v>
      </c>
      <c r="CC456" s="5">
        <f t="shared" si="226"/>
        <v>0</v>
      </c>
      <c r="CD456" s="2">
        <f t="shared" si="227"/>
        <v>0.572972972972973</v>
      </c>
      <c r="CE456" s="3">
        <f t="shared" si="228"/>
        <v>0</v>
      </c>
      <c r="CF456" s="6">
        <f t="shared" si="229"/>
        <v>0</v>
      </c>
      <c r="CG456" s="6">
        <f t="shared" si="230"/>
        <v>0</v>
      </c>
      <c r="CH456" s="6">
        <f t="shared" si="231"/>
        <v>0</v>
      </c>
      <c r="CI456" s="3">
        <f t="shared" si="232"/>
        <v>0</v>
      </c>
      <c r="CJ456" s="3">
        <f t="shared" si="233"/>
        <v>0</v>
      </c>
      <c r="CK456" s="3">
        <f t="shared" si="234"/>
        <v>0</v>
      </c>
    </row>
    <row r="457" spans="1:89" x14ac:dyDescent="0.25">
      <c r="A457" t="s">
        <v>354</v>
      </c>
      <c r="B457" t="s">
        <v>355</v>
      </c>
      <c r="C457">
        <v>2018</v>
      </c>
      <c r="D457">
        <v>11</v>
      </c>
      <c r="E457">
        <v>10</v>
      </c>
      <c r="F457" t="s">
        <v>623</v>
      </c>
      <c r="G457" t="s">
        <v>624</v>
      </c>
      <c r="H457" t="str">
        <f t="shared" si="206"/>
        <v>Bowl_O</v>
      </c>
      <c r="I457" t="s">
        <v>54</v>
      </c>
      <c r="J457" t="s">
        <v>42</v>
      </c>
      <c r="K457">
        <v>1</v>
      </c>
      <c r="L457">
        <v>0</v>
      </c>
      <c r="M457">
        <v>1</v>
      </c>
      <c r="N457">
        <v>1</v>
      </c>
      <c r="O457">
        <v>42000000</v>
      </c>
      <c r="P457" s="1">
        <v>42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s="1">
        <v>42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s="2">
        <f t="shared" si="207"/>
        <v>42</v>
      </c>
      <c r="AN457" s="2">
        <f t="shared" si="208"/>
        <v>0</v>
      </c>
      <c r="AO457" s="2">
        <f t="shared" si="209"/>
        <v>1</v>
      </c>
      <c r="AP457" s="2">
        <f t="shared" si="210"/>
        <v>0</v>
      </c>
      <c r="AQ457" s="5">
        <f t="shared" si="211"/>
        <v>0</v>
      </c>
      <c r="AR457" s="5">
        <f t="shared" si="212"/>
        <v>0</v>
      </c>
      <c r="AS457" s="2">
        <f t="shared" si="213"/>
        <v>0</v>
      </c>
      <c r="AT457" s="3">
        <f t="shared" si="214"/>
        <v>42</v>
      </c>
      <c r="AU457" s="6">
        <f t="shared" si="215"/>
        <v>0</v>
      </c>
      <c r="AV457" s="6">
        <f t="shared" si="216"/>
        <v>0</v>
      </c>
      <c r="AW457" s="6">
        <f t="shared" si="217"/>
        <v>0</v>
      </c>
      <c r="AX457" s="3">
        <f t="shared" si="218"/>
        <v>0</v>
      </c>
      <c r="AY457" s="3">
        <f t="shared" si="219"/>
        <v>0</v>
      </c>
      <c r="AZ457" s="3">
        <f t="shared" si="220"/>
        <v>0</v>
      </c>
      <c r="BA457" s="21">
        <v>0</v>
      </c>
      <c r="BB457" s="21">
        <v>0</v>
      </c>
      <c r="BC457" s="21">
        <v>0</v>
      </c>
      <c r="BD457" s="21">
        <v>0</v>
      </c>
      <c r="BE457" s="25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2">
        <v>0</v>
      </c>
      <c r="BM457" s="22">
        <v>0</v>
      </c>
      <c r="BN457" s="22">
        <v>0</v>
      </c>
      <c r="BO457" s="22">
        <v>0</v>
      </c>
      <c r="BP457" s="26">
        <v>0</v>
      </c>
      <c r="BQ457" s="26">
        <v>0</v>
      </c>
      <c r="BR457" s="26">
        <v>0</v>
      </c>
      <c r="BS457" s="22">
        <v>0</v>
      </c>
      <c r="BT457" s="22">
        <v>0</v>
      </c>
      <c r="BU457" s="22">
        <v>0</v>
      </c>
      <c r="BV457" s="22">
        <v>0</v>
      </c>
      <c r="BW457" s="22">
        <v>0</v>
      </c>
      <c r="BX457" s="2">
        <f t="shared" si="221"/>
        <v>0</v>
      </c>
      <c r="BY457" s="2">
        <f t="shared" si="222"/>
        <v>0</v>
      </c>
      <c r="BZ457" s="2">
        <f t="shared" si="223"/>
        <v>0</v>
      </c>
      <c r="CA457" s="2">
        <f t="shared" si="224"/>
        <v>0</v>
      </c>
      <c r="CB457" s="5">
        <f t="shared" si="225"/>
        <v>0</v>
      </c>
      <c r="CC457" s="5">
        <f t="shared" si="226"/>
        <v>0</v>
      </c>
      <c r="CD457" s="2">
        <f t="shared" si="227"/>
        <v>0</v>
      </c>
      <c r="CE457" s="3">
        <f t="shared" si="228"/>
        <v>0</v>
      </c>
      <c r="CF457" s="6">
        <f t="shared" si="229"/>
        <v>0</v>
      </c>
      <c r="CG457" s="6">
        <f t="shared" si="230"/>
        <v>0</v>
      </c>
      <c r="CH457" s="6">
        <f t="shared" si="231"/>
        <v>0</v>
      </c>
      <c r="CI457" s="3">
        <f t="shared" si="232"/>
        <v>0</v>
      </c>
      <c r="CJ457" s="3">
        <f t="shared" si="233"/>
        <v>0</v>
      </c>
      <c r="CK457" s="3">
        <f t="shared" si="234"/>
        <v>0</v>
      </c>
    </row>
    <row r="458" spans="1:89" x14ac:dyDescent="0.25">
      <c r="A458" t="s">
        <v>86</v>
      </c>
      <c r="B458" t="s">
        <v>87</v>
      </c>
      <c r="C458">
        <v>2018</v>
      </c>
      <c r="D458">
        <v>11</v>
      </c>
      <c r="E458">
        <v>10</v>
      </c>
      <c r="F458" t="s">
        <v>623</v>
      </c>
      <c r="G458" t="s">
        <v>624</v>
      </c>
      <c r="H458" t="str">
        <f t="shared" si="206"/>
        <v>Bowl_I</v>
      </c>
      <c r="I458" t="s">
        <v>54</v>
      </c>
      <c r="J458" t="s">
        <v>0</v>
      </c>
      <c r="K458">
        <v>0</v>
      </c>
      <c r="L458">
        <v>0</v>
      </c>
      <c r="M458">
        <v>0</v>
      </c>
      <c r="N458">
        <v>1</v>
      </c>
      <c r="O458">
        <v>40000000</v>
      </c>
      <c r="P458" s="1">
        <v>42</v>
      </c>
      <c r="Q458">
        <v>14</v>
      </c>
      <c r="R458">
        <v>49</v>
      </c>
      <c r="S458">
        <v>0</v>
      </c>
      <c r="T458">
        <v>0.33333333333333331</v>
      </c>
      <c r="U458">
        <v>28.571428571428569</v>
      </c>
      <c r="V458">
        <v>0</v>
      </c>
      <c r="W458">
        <v>0</v>
      </c>
      <c r="X458">
        <v>0</v>
      </c>
      <c r="Y458">
        <v>0</v>
      </c>
      <c r="Z458">
        <v>0</v>
      </c>
      <c r="AA458" s="1">
        <v>42</v>
      </c>
      <c r="AB458">
        <v>336</v>
      </c>
      <c r="AC458">
        <v>436.33333333333337</v>
      </c>
      <c r="AD458">
        <v>17.5</v>
      </c>
      <c r="AE458">
        <v>7.791666666666667</v>
      </c>
      <c r="AF458">
        <v>24.933333333333337</v>
      </c>
      <c r="AG458">
        <v>19.2</v>
      </c>
      <c r="AH458">
        <v>2.333333333333333</v>
      </c>
      <c r="AI458">
        <v>0</v>
      </c>
      <c r="AJ458">
        <v>35</v>
      </c>
      <c r="AK458">
        <v>22.166666666666664</v>
      </c>
      <c r="AL458">
        <v>143.5</v>
      </c>
      <c r="AM458" s="2">
        <f t="shared" si="207"/>
        <v>42</v>
      </c>
      <c r="AN458" s="2">
        <f t="shared" si="208"/>
        <v>0</v>
      </c>
      <c r="AO458" s="2">
        <f t="shared" si="209"/>
        <v>1</v>
      </c>
      <c r="AP458" s="2">
        <f t="shared" si="210"/>
        <v>28.571428571428569</v>
      </c>
      <c r="AQ458" s="5">
        <f t="shared" si="211"/>
        <v>0.33333333333333331</v>
      </c>
      <c r="AR458" s="5">
        <f t="shared" si="212"/>
        <v>0</v>
      </c>
      <c r="AS458" s="2">
        <f t="shared" si="213"/>
        <v>0.2857142857142857</v>
      </c>
      <c r="AT458" s="3">
        <f t="shared" si="214"/>
        <v>42</v>
      </c>
      <c r="AU458" s="6">
        <f t="shared" si="215"/>
        <v>7.791666666666667</v>
      </c>
      <c r="AV458" s="6">
        <f t="shared" si="216"/>
        <v>24.933333333333337</v>
      </c>
      <c r="AW458" s="6">
        <f t="shared" si="217"/>
        <v>19.2</v>
      </c>
      <c r="AX458" s="3">
        <f t="shared" si="218"/>
        <v>5.5555555555555546E-2</v>
      </c>
      <c r="AY458" s="3">
        <f t="shared" si="219"/>
        <v>0.1701388888888889</v>
      </c>
      <c r="AZ458" s="3">
        <f t="shared" si="220"/>
        <v>0.42708333333333331</v>
      </c>
      <c r="BA458" s="21">
        <v>2</v>
      </c>
      <c r="BB458" s="21">
        <v>2</v>
      </c>
      <c r="BC458" s="21">
        <v>7</v>
      </c>
      <c r="BD458" s="21">
        <v>0</v>
      </c>
      <c r="BE458" s="25">
        <v>0</v>
      </c>
      <c r="BF458" s="21">
        <v>28.571428571428569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  <c r="BL458" s="22">
        <v>12</v>
      </c>
      <c r="BM458" s="22">
        <v>288</v>
      </c>
      <c r="BN458" s="22">
        <v>374</v>
      </c>
      <c r="BO458" s="22">
        <v>15</v>
      </c>
      <c r="BP458" s="26">
        <v>7.791666666666667</v>
      </c>
      <c r="BQ458" s="26">
        <v>24.933333333333334</v>
      </c>
      <c r="BR458" s="26">
        <v>19.2</v>
      </c>
      <c r="BS458" s="22">
        <v>2</v>
      </c>
      <c r="BT458" s="22">
        <v>0</v>
      </c>
      <c r="BU458" s="22">
        <v>30</v>
      </c>
      <c r="BV458" s="22">
        <v>19</v>
      </c>
      <c r="BW458" s="22">
        <v>123</v>
      </c>
      <c r="BX458" s="2">
        <f t="shared" si="221"/>
        <v>2</v>
      </c>
      <c r="BY458" s="2">
        <f t="shared" si="222"/>
        <v>0</v>
      </c>
      <c r="BZ458" s="2">
        <f t="shared" si="223"/>
        <v>1</v>
      </c>
      <c r="CA458" s="2">
        <f t="shared" si="224"/>
        <v>28.571428571428569</v>
      </c>
      <c r="CB458" s="5">
        <f t="shared" si="225"/>
        <v>0</v>
      </c>
      <c r="CC458" s="5">
        <f t="shared" si="226"/>
        <v>0</v>
      </c>
      <c r="CD458" s="2">
        <f t="shared" si="227"/>
        <v>0.2857142857142857</v>
      </c>
      <c r="CE458" s="3">
        <f t="shared" si="228"/>
        <v>12</v>
      </c>
      <c r="CF458" s="6">
        <f t="shared" si="229"/>
        <v>7.791666666666667</v>
      </c>
      <c r="CG458" s="6">
        <f t="shared" si="230"/>
        <v>24.933333333333334</v>
      </c>
      <c r="CH458" s="6">
        <f t="shared" si="231"/>
        <v>19.2</v>
      </c>
      <c r="CI458" s="3">
        <f t="shared" si="232"/>
        <v>0.16666666666666666</v>
      </c>
      <c r="CJ458" s="3">
        <f t="shared" si="233"/>
        <v>0.1701388888888889</v>
      </c>
      <c r="CK458" s="3">
        <f t="shared" si="234"/>
        <v>0.42708333333333331</v>
      </c>
    </row>
    <row r="459" spans="1:89" x14ac:dyDescent="0.25">
      <c r="A459" t="s">
        <v>313</v>
      </c>
      <c r="B459" t="s">
        <v>314</v>
      </c>
      <c r="C459">
        <v>2018</v>
      </c>
      <c r="D459">
        <v>11</v>
      </c>
      <c r="E459">
        <v>10</v>
      </c>
      <c r="F459" t="s">
        <v>623</v>
      </c>
      <c r="G459" t="s">
        <v>624</v>
      </c>
      <c r="H459" t="str">
        <f t="shared" si="206"/>
        <v>Bowl_I</v>
      </c>
      <c r="I459" t="s">
        <v>54</v>
      </c>
      <c r="J459" t="s">
        <v>0</v>
      </c>
      <c r="K459">
        <v>0</v>
      </c>
      <c r="L459">
        <v>0</v>
      </c>
      <c r="M459">
        <v>0</v>
      </c>
      <c r="N459">
        <v>0</v>
      </c>
      <c r="O459">
        <v>32000000</v>
      </c>
      <c r="P459" s="1">
        <v>42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1">
        <v>42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s="2">
        <f t="shared" si="207"/>
        <v>42</v>
      </c>
      <c r="AN459" s="2">
        <f t="shared" si="208"/>
        <v>0</v>
      </c>
      <c r="AO459" s="2">
        <f t="shared" si="209"/>
        <v>1</v>
      </c>
      <c r="AP459" s="2">
        <f t="shared" si="210"/>
        <v>0</v>
      </c>
      <c r="AQ459" s="5">
        <f t="shared" si="211"/>
        <v>0</v>
      </c>
      <c r="AR459" s="5">
        <f t="shared" si="212"/>
        <v>0</v>
      </c>
      <c r="AS459" s="2">
        <f t="shared" si="213"/>
        <v>0</v>
      </c>
      <c r="AT459" s="3">
        <f t="shared" si="214"/>
        <v>42</v>
      </c>
      <c r="AU459" s="6">
        <f t="shared" si="215"/>
        <v>0</v>
      </c>
      <c r="AV459" s="6">
        <f t="shared" si="216"/>
        <v>0</v>
      </c>
      <c r="AW459" s="6">
        <f t="shared" si="217"/>
        <v>0</v>
      </c>
      <c r="AX459" s="3">
        <f t="shared" si="218"/>
        <v>0</v>
      </c>
      <c r="AY459" s="3">
        <f t="shared" si="219"/>
        <v>0</v>
      </c>
      <c r="AZ459" s="3">
        <f t="shared" si="220"/>
        <v>0</v>
      </c>
      <c r="BA459" s="21">
        <v>0</v>
      </c>
      <c r="BB459" s="21">
        <v>0</v>
      </c>
      <c r="BC459" s="21">
        <v>0</v>
      </c>
      <c r="BD459" s="21">
        <v>0</v>
      </c>
      <c r="BE459" s="25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2">
        <v>0</v>
      </c>
      <c r="BM459" s="22">
        <v>0</v>
      </c>
      <c r="BN459" s="22">
        <v>0</v>
      </c>
      <c r="BO459" s="22">
        <v>0</v>
      </c>
      <c r="BP459" s="26">
        <v>0</v>
      </c>
      <c r="BQ459" s="26">
        <v>0</v>
      </c>
      <c r="BR459" s="26">
        <v>0</v>
      </c>
      <c r="BS459" s="22">
        <v>0</v>
      </c>
      <c r="BT459" s="22">
        <v>0</v>
      </c>
      <c r="BU459" s="22">
        <v>0</v>
      </c>
      <c r="BV459" s="22">
        <v>0</v>
      </c>
      <c r="BW459" s="22">
        <v>0</v>
      </c>
      <c r="BX459" s="2">
        <f t="shared" si="221"/>
        <v>0</v>
      </c>
      <c r="BY459" s="2">
        <f t="shared" si="222"/>
        <v>0</v>
      </c>
      <c r="BZ459" s="2">
        <f t="shared" si="223"/>
        <v>0</v>
      </c>
      <c r="CA459" s="2">
        <f t="shared" si="224"/>
        <v>0</v>
      </c>
      <c r="CB459" s="5">
        <f t="shared" si="225"/>
        <v>0</v>
      </c>
      <c r="CC459" s="5">
        <f t="shared" si="226"/>
        <v>0</v>
      </c>
      <c r="CD459" s="2">
        <f t="shared" si="227"/>
        <v>0</v>
      </c>
      <c r="CE459" s="3">
        <f t="shared" si="228"/>
        <v>0</v>
      </c>
      <c r="CF459" s="6">
        <f t="shared" si="229"/>
        <v>0</v>
      </c>
      <c r="CG459" s="6">
        <f t="shared" si="230"/>
        <v>0</v>
      </c>
      <c r="CH459" s="6">
        <f t="shared" si="231"/>
        <v>0</v>
      </c>
      <c r="CI459" s="3">
        <f t="shared" si="232"/>
        <v>0</v>
      </c>
      <c r="CJ459" s="3">
        <f t="shared" si="233"/>
        <v>0</v>
      </c>
      <c r="CK459" s="3">
        <f t="shared" si="234"/>
        <v>0</v>
      </c>
    </row>
    <row r="460" spans="1:89" x14ac:dyDescent="0.25">
      <c r="A460" t="s">
        <v>253</v>
      </c>
      <c r="B460" t="s">
        <v>254</v>
      </c>
      <c r="C460">
        <v>2018</v>
      </c>
      <c r="D460">
        <v>11</v>
      </c>
      <c r="E460">
        <v>10</v>
      </c>
      <c r="F460" t="s">
        <v>623</v>
      </c>
      <c r="G460" t="s">
        <v>624</v>
      </c>
      <c r="H460" t="str">
        <f t="shared" si="206"/>
        <v>AR_I</v>
      </c>
      <c r="I460" t="s">
        <v>39</v>
      </c>
      <c r="J460" t="s">
        <v>0</v>
      </c>
      <c r="K460">
        <v>0</v>
      </c>
      <c r="L460">
        <v>0</v>
      </c>
      <c r="M460">
        <v>0</v>
      </c>
      <c r="N460">
        <v>0</v>
      </c>
      <c r="O460">
        <v>32000000</v>
      </c>
      <c r="P460" s="1">
        <v>42</v>
      </c>
      <c r="Q460">
        <v>18.666666666666664</v>
      </c>
      <c r="R460">
        <v>65.333333333333343</v>
      </c>
      <c r="S460">
        <v>9.3333333333333321</v>
      </c>
      <c r="T460">
        <v>0.44444444444444436</v>
      </c>
      <c r="U460">
        <v>28.571428571428566</v>
      </c>
      <c r="V460">
        <v>0</v>
      </c>
      <c r="W460">
        <v>0</v>
      </c>
      <c r="X460">
        <v>0</v>
      </c>
      <c r="Y460">
        <v>0</v>
      </c>
      <c r="Z460">
        <v>0</v>
      </c>
      <c r="AA460" s="1">
        <v>42</v>
      </c>
      <c r="AB460">
        <v>289.33333333333337</v>
      </c>
      <c r="AC460">
        <v>345.33333333333337</v>
      </c>
      <c r="AD460">
        <v>14</v>
      </c>
      <c r="AE460">
        <v>7.1612903225806459</v>
      </c>
      <c r="AF460">
        <v>24.666666666666668</v>
      </c>
      <c r="AG460">
        <v>20.666666666666668</v>
      </c>
      <c r="AH460">
        <v>0</v>
      </c>
      <c r="AI460">
        <v>0</v>
      </c>
      <c r="AJ460">
        <v>12.444444444444443</v>
      </c>
      <c r="AK460">
        <v>18.666666666666664</v>
      </c>
      <c r="AL460">
        <v>102.66666666666666</v>
      </c>
      <c r="AM460" s="2">
        <f t="shared" si="207"/>
        <v>42</v>
      </c>
      <c r="AN460" s="2">
        <f t="shared" si="208"/>
        <v>0</v>
      </c>
      <c r="AO460" s="2">
        <f t="shared" si="209"/>
        <v>0.7777777777777779</v>
      </c>
      <c r="AP460" s="2">
        <f t="shared" si="210"/>
        <v>28.571428571428566</v>
      </c>
      <c r="AQ460" s="5">
        <f t="shared" si="211"/>
        <v>0.44444444444444436</v>
      </c>
      <c r="AR460" s="5">
        <f t="shared" si="212"/>
        <v>0</v>
      </c>
      <c r="AS460" s="2">
        <f t="shared" si="213"/>
        <v>0.28571428571428564</v>
      </c>
      <c r="AT460" s="3">
        <f t="shared" si="214"/>
        <v>42</v>
      </c>
      <c r="AU460" s="6">
        <f t="shared" si="215"/>
        <v>7.1612903225806459</v>
      </c>
      <c r="AV460" s="6">
        <f t="shared" si="216"/>
        <v>24.666666666666668</v>
      </c>
      <c r="AW460" s="6">
        <f t="shared" si="217"/>
        <v>20.666666666666668</v>
      </c>
      <c r="AX460" s="3">
        <f t="shared" si="218"/>
        <v>0</v>
      </c>
      <c r="AY460" s="3">
        <f t="shared" si="219"/>
        <v>0.10752688172043008</v>
      </c>
      <c r="AZ460" s="3">
        <f t="shared" si="220"/>
        <v>0.35483870967741926</v>
      </c>
      <c r="BA460" s="21">
        <v>3</v>
      </c>
      <c r="BB460" s="21">
        <v>4</v>
      </c>
      <c r="BC460" s="21">
        <v>14</v>
      </c>
      <c r="BD460" s="21">
        <v>2</v>
      </c>
      <c r="BE460" s="25">
        <v>2</v>
      </c>
      <c r="BF460" s="21">
        <v>28.571428571428569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2">
        <v>9</v>
      </c>
      <c r="BM460" s="22">
        <v>186</v>
      </c>
      <c r="BN460" s="22">
        <v>222</v>
      </c>
      <c r="BO460" s="22">
        <v>9</v>
      </c>
      <c r="BP460" s="26">
        <v>7.1612903225806459</v>
      </c>
      <c r="BQ460" s="26">
        <v>24.666666666666668</v>
      </c>
      <c r="BR460" s="26">
        <v>20.666666666666668</v>
      </c>
      <c r="BS460" s="22">
        <v>0</v>
      </c>
      <c r="BT460" s="22">
        <v>0</v>
      </c>
      <c r="BU460" s="22">
        <v>8</v>
      </c>
      <c r="BV460" s="22">
        <v>12</v>
      </c>
      <c r="BW460" s="22">
        <v>66</v>
      </c>
      <c r="BX460" s="2">
        <f t="shared" si="221"/>
        <v>3</v>
      </c>
      <c r="BY460" s="2">
        <f t="shared" si="222"/>
        <v>0</v>
      </c>
      <c r="BZ460" s="2">
        <f t="shared" si="223"/>
        <v>0.33333333333333331</v>
      </c>
      <c r="CA460" s="2">
        <f t="shared" si="224"/>
        <v>28.571428571428569</v>
      </c>
      <c r="CB460" s="5">
        <f t="shared" si="225"/>
        <v>2</v>
      </c>
      <c r="CC460" s="5">
        <f t="shared" si="226"/>
        <v>0</v>
      </c>
      <c r="CD460" s="2">
        <f t="shared" si="227"/>
        <v>0.2857142857142857</v>
      </c>
      <c r="CE460" s="3">
        <f t="shared" si="228"/>
        <v>9</v>
      </c>
      <c r="CF460" s="6">
        <f t="shared" si="229"/>
        <v>7.1612903225806459</v>
      </c>
      <c r="CG460" s="6">
        <f t="shared" si="230"/>
        <v>24.666666666666668</v>
      </c>
      <c r="CH460" s="6">
        <f t="shared" si="231"/>
        <v>20.666666666666668</v>
      </c>
      <c r="CI460" s="3">
        <f t="shared" si="232"/>
        <v>0</v>
      </c>
      <c r="CJ460" s="3">
        <f t="shared" si="233"/>
        <v>0.10752688172043011</v>
      </c>
      <c r="CK460" s="3">
        <f t="shared" si="234"/>
        <v>0.35483870967741937</v>
      </c>
    </row>
    <row r="461" spans="1:89" x14ac:dyDescent="0.25">
      <c r="A461" t="s">
        <v>246</v>
      </c>
      <c r="B461" t="s">
        <v>247</v>
      </c>
      <c r="C461">
        <v>2018</v>
      </c>
      <c r="D461">
        <v>11</v>
      </c>
      <c r="E461">
        <v>10</v>
      </c>
      <c r="F461" t="s">
        <v>623</v>
      </c>
      <c r="G461" t="s">
        <v>624</v>
      </c>
      <c r="H461" t="str">
        <f t="shared" si="206"/>
        <v>AR_I</v>
      </c>
      <c r="I461" t="s">
        <v>39</v>
      </c>
      <c r="J461" t="s">
        <v>0</v>
      </c>
      <c r="K461">
        <v>0</v>
      </c>
      <c r="L461">
        <v>0</v>
      </c>
      <c r="M461">
        <v>0</v>
      </c>
      <c r="N461">
        <v>0</v>
      </c>
      <c r="O461">
        <v>30000000</v>
      </c>
      <c r="P461" s="1">
        <v>42</v>
      </c>
      <c r="Q461">
        <v>378.875</v>
      </c>
      <c r="R461">
        <v>306.25</v>
      </c>
      <c r="S461">
        <v>12.25</v>
      </c>
      <c r="T461">
        <v>9.0208333333333339</v>
      </c>
      <c r="U461">
        <v>123.71428571428571</v>
      </c>
      <c r="V461">
        <v>34.125</v>
      </c>
      <c r="W461">
        <v>15.75</v>
      </c>
      <c r="X461">
        <v>4.375</v>
      </c>
      <c r="Y461">
        <v>3.5</v>
      </c>
      <c r="Z461">
        <v>0.875</v>
      </c>
      <c r="AA461" s="1">
        <v>42</v>
      </c>
      <c r="AB461">
        <v>84</v>
      </c>
      <c r="AC461">
        <v>224</v>
      </c>
      <c r="AD461">
        <v>0</v>
      </c>
      <c r="AE461">
        <v>16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28</v>
      </c>
      <c r="AL461">
        <v>14</v>
      </c>
      <c r="AM461" s="2">
        <f t="shared" si="207"/>
        <v>42</v>
      </c>
      <c r="AN461" s="2">
        <f t="shared" si="208"/>
        <v>0.16285714285714287</v>
      </c>
      <c r="AO461" s="2">
        <f t="shared" si="209"/>
        <v>0.70833333333333337</v>
      </c>
      <c r="AP461" s="2">
        <f t="shared" si="210"/>
        <v>123.71428571428571</v>
      </c>
      <c r="AQ461" s="5">
        <f t="shared" si="211"/>
        <v>9.0208333333333339</v>
      </c>
      <c r="AR461" s="5">
        <f t="shared" si="212"/>
        <v>8.3333333333333329E-2</v>
      </c>
      <c r="AS461" s="2">
        <f t="shared" si="213"/>
        <v>0.57679180887372017</v>
      </c>
      <c r="AT461" s="3">
        <f t="shared" si="214"/>
        <v>42</v>
      </c>
      <c r="AU461" s="6">
        <f t="shared" si="215"/>
        <v>16</v>
      </c>
      <c r="AV461" s="6">
        <f t="shared" si="216"/>
        <v>0</v>
      </c>
      <c r="AW461" s="6">
        <f t="shared" si="217"/>
        <v>0</v>
      </c>
      <c r="AX461" s="3">
        <f t="shared" si="218"/>
        <v>0</v>
      </c>
      <c r="AY461" s="3">
        <f t="shared" si="219"/>
        <v>0.33333333333333331</v>
      </c>
      <c r="AZ461" s="3">
        <f t="shared" si="220"/>
        <v>0.16666666666666666</v>
      </c>
      <c r="BA461" s="21">
        <v>16</v>
      </c>
      <c r="BB461" s="21">
        <v>433</v>
      </c>
      <c r="BC461" s="21">
        <v>350</v>
      </c>
      <c r="BD461" s="21">
        <v>14</v>
      </c>
      <c r="BE461" s="25">
        <v>30.928571428571427</v>
      </c>
      <c r="BF461" s="21">
        <v>123.71428571428571</v>
      </c>
      <c r="BG461" s="21">
        <v>39</v>
      </c>
      <c r="BH461" s="21">
        <v>18</v>
      </c>
      <c r="BI461" s="21">
        <v>5</v>
      </c>
      <c r="BJ461" s="21">
        <v>4</v>
      </c>
      <c r="BK461" s="21">
        <v>1</v>
      </c>
      <c r="BL461" s="22">
        <v>1</v>
      </c>
      <c r="BM461" s="22">
        <v>6</v>
      </c>
      <c r="BN461" s="22">
        <v>16</v>
      </c>
      <c r="BO461" s="22">
        <v>0</v>
      </c>
      <c r="BP461" s="26">
        <v>16</v>
      </c>
      <c r="BQ461" s="26">
        <v>0</v>
      </c>
      <c r="BR461" s="26">
        <v>0</v>
      </c>
      <c r="BS461" s="22">
        <v>0</v>
      </c>
      <c r="BT461" s="22">
        <v>0</v>
      </c>
      <c r="BU461" s="22">
        <v>0</v>
      </c>
      <c r="BV461" s="22">
        <v>2</v>
      </c>
      <c r="BW461" s="22">
        <v>1</v>
      </c>
      <c r="BX461" s="2">
        <f t="shared" si="221"/>
        <v>16</v>
      </c>
      <c r="BY461" s="2">
        <f t="shared" si="222"/>
        <v>0.16285714285714287</v>
      </c>
      <c r="BZ461" s="2">
        <f t="shared" si="223"/>
        <v>0.125</v>
      </c>
      <c r="CA461" s="2">
        <f t="shared" si="224"/>
        <v>123.71428571428571</v>
      </c>
      <c r="CB461" s="5">
        <f t="shared" si="225"/>
        <v>30.928571428571427</v>
      </c>
      <c r="CC461" s="5">
        <f t="shared" si="226"/>
        <v>0.25</v>
      </c>
      <c r="CD461" s="2">
        <f t="shared" si="227"/>
        <v>0.57679180887372017</v>
      </c>
      <c r="CE461" s="3">
        <f t="shared" si="228"/>
        <v>1</v>
      </c>
      <c r="CF461" s="6">
        <f t="shared" si="229"/>
        <v>16</v>
      </c>
      <c r="CG461" s="6">
        <f t="shared" si="230"/>
        <v>0</v>
      </c>
      <c r="CH461" s="6">
        <f t="shared" si="231"/>
        <v>0</v>
      </c>
      <c r="CI461" s="3">
        <f t="shared" si="232"/>
        <v>0</v>
      </c>
      <c r="CJ461" s="3">
        <f t="shared" si="233"/>
        <v>0.33333333333333331</v>
      </c>
      <c r="CK461" s="3">
        <f t="shared" si="234"/>
        <v>0.16666666666666666</v>
      </c>
    </row>
    <row r="462" spans="1:89" x14ac:dyDescent="0.25">
      <c r="A462" t="s">
        <v>232</v>
      </c>
      <c r="B462" t="s">
        <v>233</v>
      </c>
      <c r="C462">
        <v>2018</v>
      </c>
      <c r="D462">
        <v>11</v>
      </c>
      <c r="E462">
        <v>10</v>
      </c>
      <c r="F462" t="s">
        <v>623</v>
      </c>
      <c r="G462" t="s">
        <v>624</v>
      </c>
      <c r="H462" t="str">
        <f t="shared" si="206"/>
        <v>Bowl_I</v>
      </c>
      <c r="I462" t="s">
        <v>54</v>
      </c>
      <c r="J462" t="s">
        <v>0</v>
      </c>
      <c r="K462">
        <v>0</v>
      </c>
      <c r="L462">
        <v>0</v>
      </c>
      <c r="M462">
        <v>0</v>
      </c>
      <c r="N462">
        <v>1</v>
      </c>
      <c r="O462">
        <v>30000000</v>
      </c>
      <c r="P462" s="1">
        <v>42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1">
        <v>42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s="2">
        <f t="shared" si="207"/>
        <v>42</v>
      </c>
      <c r="AN462" s="2">
        <f t="shared" si="208"/>
        <v>0</v>
      </c>
      <c r="AO462" s="2">
        <f t="shared" si="209"/>
        <v>1</v>
      </c>
      <c r="AP462" s="2">
        <f t="shared" si="210"/>
        <v>0</v>
      </c>
      <c r="AQ462" s="5">
        <f t="shared" si="211"/>
        <v>0</v>
      </c>
      <c r="AR462" s="5">
        <f t="shared" si="212"/>
        <v>0</v>
      </c>
      <c r="AS462" s="2">
        <f t="shared" si="213"/>
        <v>0</v>
      </c>
      <c r="AT462" s="3">
        <f t="shared" si="214"/>
        <v>42</v>
      </c>
      <c r="AU462" s="6">
        <f t="shared" si="215"/>
        <v>0</v>
      </c>
      <c r="AV462" s="6">
        <f t="shared" si="216"/>
        <v>0</v>
      </c>
      <c r="AW462" s="6">
        <f t="shared" si="217"/>
        <v>0</v>
      </c>
      <c r="AX462" s="3">
        <f t="shared" si="218"/>
        <v>0</v>
      </c>
      <c r="AY462" s="3">
        <f t="shared" si="219"/>
        <v>0</v>
      </c>
      <c r="AZ462" s="3">
        <f t="shared" si="220"/>
        <v>0</v>
      </c>
      <c r="BA462" s="21">
        <v>0</v>
      </c>
      <c r="BB462" s="21">
        <v>0</v>
      </c>
      <c r="BC462" s="21">
        <v>0</v>
      </c>
      <c r="BD462" s="21">
        <v>0</v>
      </c>
      <c r="BE462" s="25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2">
        <v>0</v>
      </c>
      <c r="BM462" s="22">
        <v>0</v>
      </c>
      <c r="BN462" s="22">
        <v>0</v>
      </c>
      <c r="BO462" s="22">
        <v>0</v>
      </c>
      <c r="BP462" s="26">
        <v>0</v>
      </c>
      <c r="BQ462" s="26">
        <v>0</v>
      </c>
      <c r="BR462" s="26">
        <v>0</v>
      </c>
      <c r="BS462" s="22">
        <v>0</v>
      </c>
      <c r="BT462" s="22">
        <v>0</v>
      </c>
      <c r="BU462" s="22">
        <v>0</v>
      </c>
      <c r="BV462" s="22">
        <v>0</v>
      </c>
      <c r="BW462" s="22">
        <v>0</v>
      </c>
      <c r="BX462" s="2">
        <f t="shared" si="221"/>
        <v>0</v>
      </c>
      <c r="BY462" s="2">
        <f t="shared" si="222"/>
        <v>0</v>
      </c>
      <c r="BZ462" s="2">
        <f t="shared" si="223"/>
        <v>0</v>
      </c>
      <c r="CA462" s="2">
        <f t="shared" si="224"/>
        <v>0</v>
      </c>
      <c r="CB462" s="5">
        <f t="shared" si="225"/>
        <v>0</v>
      </c>
      <c r="CC462" s="5">
        <f t="shared" si="226"/>
        <v>0</v>
      </c>
      <c r="CD462" s="2">
        <f t="shared" si="227"/>
        <v>0</v>
      </c>
      <c r="CE462" s="3">
        <f t="shared" si="228"/>
        <v>0</v>
      </c>
      <c r="CF462" s="6">
        <f t="shared" si="229"/>
        <v>0</v>
      </c>
      <c r="CG462" s="6">
        <f t="shared" si="230"/>
        <v>0</v>
      </c>
      <c r="CH462" s="6">
        <f t="shared" si="231"/>
        <v>0</v>
      </c>
      <c r="CI462" s="3">
        <f t="shared" si="232"/>
        <v>0</v>
      </c>
      <c r="CJ462" s="3">
        <f t="shared" si="233"/>
        <v>0</v>
      </c>
      <c r="CK462" s="3">
        <f t="shared" si="234"/>
        <v>0</v>
      </c>
    </row>
    <row r="463" spans="1:89" x14ac:dyDescent="0.25">
      <c r="A463" t="s">
        <v>625</v>
      </c>
      <c r="B463" t="s">
        <v>626</v>
      </c>
      <c r="C463">
        <v>2018</v>
      </c>
      <c r="D463">
        <v>11</v>
      </c>
      <c r="E463">
        <v>10</v>
      </c>
      <c r="F463" t="s">
        <v>623</v>
      </c>
      <c r="G463" t="s">
        <v>624</v>
      </c>
      <c r="H463" t="str">
        <f t="shared" si="206"/>
        <v>Bat_I</v>
      </c>
      <c r="I463" t="s">
        <v>36</v>
      </c>
      <c r="J463" t="s">
        <v>0</v>
      </c>
      <c r="K463">
        <v>0</v>
      </c>
      <c r="L463">
        <v>0</v>
      </c>
      <c r="M463">
        <v>0</v>
      </c>
      <c r="N463">
        <v>0</v>
      </c>
      <c r="O463">
        <v>28000000</v>
      </c>
      <c r="P463" s="1">
        <v>42</v>
      </c>
      <c r="Q463">
        <v>128.33333333333331</v>
      </c>
      <c r="R463">
        <v>128.33333333333331</v>
      </c>
      <c r="S463">
        <v>14</v>
      </c>
      <c r="T463">
        <v>3.0555555555555549</v>
      </c>
      <c r="U463">
        <v>100</v>
      </c>
      <c r="V463">
        <v>9.3333333333333321</v>
      </c>
      <c r="W463">
        <v>7</v>
      </c>
      <c r="X463">
        <v>0</v>
      </c>
      <c r="Y463">
        <v>0</v>
      </c>
      <c r="Z463">
        <v>0</v>
      </c>
      <c r="AA463" s="1">
        <v>42</v>
      </c>
      <c r="AB463">
        <v>351</v>
      </c>
      <c r="AC463">
        <v>355</v>
      </c>
      <c r="AD463">
        <v>22</v>
      </c>
      <c r="AE463">
        <v>6.0683760683760681</v>
      </c>
      <c r="AF463">
        <v>16.136363636363637</v>
      </c>
      <c r="AG463">
        <v>15.954545454545455</v>
      </c>
      <c r="AH463">
        <v>1</v>
      </c>
      <c r="AI463">
        <v>0</v>
      </c>
      <c r="AJ463">
        <v>31</v>
      </c>
      <c r="AK463">
        <v>5</v>
      </c>
      <c r="AL463">
        <v>145</v>
      </c>
      <c r="AM463" s="2">
        <f t="shared" si="207"/>
        <v>42</v>
      </c>
      <c r="AN463" s="2">
        <f t="shared" si="208"/>
        <v>0.12727272727272729</v>
      </c>
      <c r="AO463" s="2">
        <f t="shared" si="209"/>
        <v>0.66666666666666663</v>
      </c>
      <c r="AP463" s="2">
        <f t="shared" si="210"/>
        <v>100</v>
      </c>
      <c r="AQ463" s="5">
        <f t="shared" si="211"/>
        <v>3.0555555555555549</v>
      </c>
      <c r="AR463" s="5">
        <f t="shared" si="212"/>
        <v>0</v>
      </c>
      <c r="AS463" s="2">
        <f t="shared" si="213"/>
        <v>0.43749999999999994</v>
      </c>
      <c r="AT463" s="3">
        <f t="shared" si="214"/>
        <v>42</v>
      </c>
      <c r="AU463" s="6">
        <f t="shared" si="215"/>
        <v>6.0683760683760681</v>
      </c>
      <c r="AV463" s="6">
        <f t="shared" si="216"/>
        <v>16.136363636363637</v>
      </c>
      <c r="AW463" s="6">
        <f t="shared" si="217"/>
        <v>15.954545454545455</v>
      </c>
      <c r="AX463" s="3">
        <f t="shared" si="218"/>
        <v>2.3809523809523808E-2</v>
      </c>
      <c r="AY463" s="3">
        <f t="shared" si="219"/>
        <v>0.10256410256410256</v>
      </c>
      <c r="AZ463" s="3">
        <f t="shared" si="220"/>
        <v>0.4131054131054131</v>
      </c>
      <c r="BA463" s="21">
        <v>6</v>
      </c>
      <c r="BB463" s="21">
        <v>55</v>
      </c>
      <c r="BC463" s="21">
        <v>55</v>
      </c>
      <c r="BD463" s="21">
        <v>6</v>
      </c>
      <c r="BE463" s="25">
        <v>9.1666666666666661</v>
      </c>
      <c r="BF463" s="21">
        <v>100</v>
      </c>
      <c r="BG463" s="21">
        <v>4</v>
      </c>
      <c r="BH463" s="21">
        <v>3</v>
      </c>
      <c r="BI463" s="21">
        <v>0</v>
      </c>
      <c r="BJ463" s="21">
        <v>0</v>
      </c>
      <c r="BK463" s="21">
        <v>0</v>
      </c>
      <c r="BL463" s="22">
        <v>14</v>
      </c>
      <c r="BM463" s="22">
        <v>351</v>
      </c>
      <c r="BN463" s="22">
        <v>355</v>
      </c>
      <c r="BO463" s="22">
        <v>22</v>
      </c>
      <c r="BP463" s="26">
        <v>6.0683760683760681</v>
      </c>
      <c r="BQ463" s="26">
        <v>16.136363636363637</v>
      </c>
      <c r="BR463" s="26">
        <v>15.954545454545455</v>
      </c>
      <c r="BS463" s="22">
        <v>1</v>
      </c>
      <c r="BT463" s="22">
        <v>0</v>
      </c>
      <c r="BU463" s="22">
        <v>31</v>
      </c>
      <c r="BV463" s="22">
        <v>5</v>
      </c>
      <c r="BW463" s="22">
        <v>145</v>
      </c>
      <c r="BX463" s="2">
        <f t="shared" si="221"/>
        <v>6</v>
      </c>
      <c r="BY463" s="2">
        <f t="shared" si="222"/>
        <v>0.12727272727272726</v>
      </c>
      <c r="BZ463" s="2">
        <f t="shared" si="223"/>
        <v>0</v>
      </c>
      <c r="CA463" s="2">
        <f t="shared" si="224"/>
        <v>100</v>
      </c>
      <c r="CB463" s="5">
        <f t="shared" si="225"/>
        <v>9.1666666666666661</v>
      </c>
      <c r="CC463" s="5">
        <f t="shared" si="226"/>
        <v>0</v>
      </c>
      <c r="CD463" s="2">
        <f t="shared" si="227"/>
        <v>0.4375</v>
      </c>
      <c r="CE463" s="3">
        <f t="shared" si="228"/>
        <v>14</v>
      </c>
      <c r="CF463" s="6">
        <f t="shared" si="229"/>
        <v>6.0683760683760681</v>
      </c>
      <c r="CG463" s="6">
        <f t="shared" si="230"/>
        <v>16.136363636363637</v>
      </c>
      <c r="CH463" s="6">
        <f t="shared" si="231"/>
        <v>15.954545454545455</v>
      </c>
      <c r="CI463" s="3">
        <f t="shared" si="232"/>
        <v>7.1428571428571425E-2</v>
      </c>
      <c r="CJ463" s="3">
        <f t="shared" si="233"/>
        <v>0.10256410256410256</v>
      </c>
      <c r="CK463" s="3">
        <f t="shared" si="234"/>
        <v>0.4131054131054131</v>
      </c>
    </row>
    <row r="464" spans="1:89" x14ac:dyDescent="0.25">
      <c r="A464" t="s">
        <v>387</v>
      </c>
      <c r="B464" t="s">
        <v>388</v>
      </c>
      <c r="C464">
        <v>2018</v>
      </c>
      <c r="D464">
        <v>11</v>
      </c>
      <c r="E464">
        <v>10</v>
      </c>
      <c r="F464" t="s">
        <v>623</v>
      </c>
      <c r="G464" t="s">
        <v>624</v>
      </c>
      <c r="H464" t="str">
        <f t="shared" si="206"/>
        <v>Bowl_O</v>
      </c>
      <c r="I464" t="s">
        <v>54</v>
      </c>
      <c r="J464" t="s">
        <v>42</v>
      </c>
      <c r="K464">
        <v>1</v>
      </c>
      <c r="L464">
        <v>0</v>
      </c>
      <c r="M464">
        <v>1</v>
      </c>
      <c r="N464">
        <v>1</v>
      </c>
      <c r="O464">
        <v>22000000</v>
      </c>
      <c r="P464" s="1">
        <v>42</v>
      </c>
      <c r="Q464">
        <v>348.92307692307691</v>
      </c>
      <c r="R464">
        <v>319.84615384615387</v>
      </c>
      <c r="S464">
        <v>11.846153846153847</v>
      </c>
      <c r="T464">
        <v>8.3076923076923066</v>
      </c>
      <c r="U464">
        <v>109.09090909090908</v>
      </c>
      <c r="V464">
        <v>42</v>
      </c>
      <c r="W464">
        <v>4.3076923076923084</v>
      </c>
      <c r="X464">
        <v>4.3076923076923084</v>
      </c>
      <c r="Y464">
        <v>2.1538461538461542</v>
      </c>
      <c r="Z464">
        <v>0</v>
      </c>
      <c r="AA464" s="1">
        <v>42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s="2">
        <f t="shared" si="207"/>
        <v>42</v>
      </c>
      <c r="AN464" s="2">
        <f t="shared" si="208"/>
        <v>0.14478114478114476</v>
      </c>
      <c r="AO464" s="2">
        <f t="shared" si="209"/>
        <v>0.71794871794871795</v>
      </c>
      <c r="AP464" s="2">
        <f t="shared" si="210"/>
        <v>109.09090909090908</v>
      </c>
      <c r="AQ464" s="5">
        <f t="shared" si="211"/>
        <v>8.3076923076923066</v>
      </c>
      <c r="AR464" s="5">
        <f t="shared" si="212"/>
        <v>5.1282051282051287E-2</v>
      </c>
      <c r="AS464" s="2">
        <f t="shared" si="213"/>
        <v>0.56692913385826771</v>
      </c>
      <c r="AT464" s="3">
        <f t="shared" si="214"/>
        <v>42</v>
      </c>
      <c r="AU464" s="6">
        <f t="shared" si="215"/>
        <v>0</v>
      </c>
      <c r="AV464" s="6">
        <f t="shared" si="216"/>
        <v>0</v>
      </c>
      <c r="AW464" s="6">
        <f t="shared" si="217"/>
        <v>0</v>
      </c>
      <c r="AX464" s="3">
        <f t="shared" si="218"/>
        <v>0</v>
      </c>
      <c r="AY464" s="3">
        <f t="shared" si="219"/>
        <v>0</v>
      </c>
      <c r="AZ464" s="3">
        <f t="shared" si="220"/>
        <v>0</v>
      </c>
      <c r="BA464" s="21">
        <v>13</v>
      </c>
      <c r="BB464" s="21">
        <v>324</v>
      </c>
      <c r="BC464" s="21">
        <v>297</v>
      </c>
      <c r="BD464" s="21">
        <v>11</v>
      </c>
      <c r="BE464" s="25">
        <v>29.454545454545453</v>
      </c>
      <c r="BF464" s="21">
        <v>109.09090909090908</v>
      </c>
      <c r="BG464" s="21">
        <v>39</v>
      </c>
      <c r="BH464" s="21">
        <v>4</v>
      </c>
      <c r="BI464" s="21">
        <v>4</v>
      </c>
      <c r="BJ464" s="21">
        <v>2</v>
      </c>
      <c r="BK464" s="21">
        <v>0</v>
      </c>
      <c r="BL464" s="22">
        <v>0</v>
      </c>
      <c r="BM464" s="22">
        <v>0</v>
      </c>
      <c r="BN464" s="22">
        <v>0</v>
      </c>
      <c r="BO464" s="22">
        <v>0</v>
      </c>
      <c r="BP464" s="26">
        <v>0</v>
      </c>
      <c r="BQ464" s="26">
        <v>0</v>
      </c>
      <c r="BR464" s="26">
        <v>0</v>
      </c>
      <c r="BS464" s="22">
        <v>0</v>
      </c>
      <c r="BT464" s="22">
        <v>0</v>
      </c>
      <c r="BU464" s="22">
        <v>0</v>
      </c>
      <c r="BV464" s="22">
        <v>0</v>
      </c>
      <c r="BW464" s="22">
        <v>0</v>
      </c>
      <c r="BX464" s="2">
        <f t="shared" si="221"/>
        <v>13</v>
      </c>
      <c r="BY464" s="2">
        <f t="shared" si="222"/>
        <v>0.14478114478114479</v>
      </c>
      <c r="BZ464" s="2">
        <f t="shared" si="223"/>
        <v>0.15384615384615385</v>
      </c>
      <c r="CA464" s="2">
        <f t="shared" si="224"/>
        <v>109.09090909090908</v>
      </c>
      <c r="CB464" s="5">
        <f t="shared" si="225"/>
        <v>29.454545454545453</v>
      </c>
      <c r="CC464" s="5">
        <f t="shared" si="226"/>
        <v>0.15384615384615385</v>
      </c>
      <c r="CD464" s="2">
        <f t="shared" si="227"/>
        <v>0.56692913385826771</v>
      </c>
      <c r="CE464" s="3">
        <f t="shared" si="228"/>
        <v>0</v>
      </c>
      <c r="CF464" s="6">
        <f t="shared" si="229"/>
        <v>0</v>
      </c>
      <c r="CG464" s="6">
        <f t="shared" si="230"/>
        <v>0</v>
      </c>
      <c r="CH464" s="6">
        <f t="shared" si="231"/>
        <v>0</v>
      </c>
      <c r="CI464" s="3">
        <f t="shared" si="232"/>
        <v>0</v>
      </c>
      <c r="CJ464" s="3">
        <f t="shared" si="233"/>
        <v>0</v>
      </c>
      <c r="CK464" s="3">
        <f t="shared" si="234"/>
        <v>0</v>
      </c>
    </row>
    <row r="465" spans="1:89" x14ac:dyDescent="0.25">
      <c r="A465" t="s">
        <v>627</v>
      </c>
      <c r="B465" t="s">
        <v>628</v>
      </c>
      <c r="C465">
        <v>2018</v>
      </c>
      <c r="D465">
        <v>11</v>
      </c>
      <c r="E465">
        <v>10</v>
      </c>
      <c r="F465" t="s">
        <v>623</v>
      </c>
      <c r="G465" t="s">
        <v>624</v>
      </c>
      <c r="H465" t="str">
        <f t="shared" si="206"/>
        <v>AR_O</v>
      </c>
      <c r="I465" t="s">
        <v>39</v>
      </c>
      <c r="J465" t="s">
        <v>42</v>
      </c>
      <c r="K465">
        <v>1</v>
      </c>
      <c r="L465">
        <v>0</v>
      </c>
      <c r="M465">
        <v>1</v>
      </c>
      <c r="N465">
        <v>1</v>
      </c>
      <c r="O465">
        <v>19000000</v>
      </c>
      <c r="P465" s="1">
        <v>42</v>
      </c>
      <c r="Q465">
        <v>28</v>
      </c>
      <c r="R465">
        <v>70</v>
      </c>
      <c r="S465">
        <v>14</v>
      </c>
      <c r="T465">
        <v>0.66666666666666663</v>
      </c>
      <c r="U465">
        <v>40</v>
      </c>
      <c r="V465">
        <v>0</v>
      </c>
      <c r="W465">
        <v>0</v>
      </c>
      <c r="X465">
        <v>0</v>
      </c>
      <c r="Y465">
        <v>0</v>
      </c>
      <c r="Z465">
        <v>0</v>
      </c>
      <c r="AA465" s="1">
        <v>42</v>
      </c>
      <c r="AB465">
        <v>308</v>
      </c>
      <c r="AC465">
        <v>342</v>
      </c>
      <c r="AD465">
        <v>18</v>
      </c>
      <c r="AE465">
        <v>6.6623376623376629</v>
      </c>
      <c r="AF465">
        <v>19</v>
      </c>
      <c r="AG465">
        <v>17.111111111111111</v>
      </c>
      <c r="AH465">
        <v>2</v>
      </c>
      <c r="AI465">
        <v>0</v>
      </c>
      <c r="AJ465">
        <v>28</v>
      </c>
      <c r="AK465">
        <v>10</v>
      </c>
      <c r="AL465">
        <v>121.99999999999999</v>
      </c>
      <c r="AM465" s="2">
        <f t="shared" si="207"/>
        <v>42</v>
      </c>
      <c r="AN465" s="2">
        <f t="shared" si="208"/>
        <v>0</v>
      </c>
      <c r="AO465" s="2">
        <f t="shared" si="209"/>
        <v>0.66666666666666663</v>
      </c>
      <c r="AP465" s="2">
        <f t="shared" si="210"/>
        <v>40</v>
      </c>
      <c r="AQ465" s="5">
        <f t="shared" si="211"/>
        <v>0.66666666666666663</v>
      </c>
      <c r="AR465" s="5">
        <f t="shared" si="212"/>
        <v>0</v>
      </c>
      <c r="AS465" s="2">
        <f t="shared" si="213"/>
        <v>0.4</v>
      </c>
      <c r="AT465" s="3">
        <f t="shared" si="214"/>
        <v>42</v>
      </c>
      <c r="AU465" s="6">
        <f t="shared" si="215"/>
        <v>6.6623376623376629</v>
      </c>
      <c r="AV465" s="6">
        <f t="shared" si="216"/>
        <v>19</v>
      </c>
      <c r="AW465" s="6">
        <f t="shared" si="217"/>
        <v>17.111111111111111</v>
      </c>
      <c r="AX465" s="3">
        <f t="shared" si="218"/>
        <v>4.7619047619047616E-2</v>
      </c>
      <c r="AY465" s="3">
        <f t="shared" si="219"/>
        <v>0.12337662337662338</v>
      </c>
      <c r="AZ465" s="3">
        <f t="shared" si="220"/>
        <v>0.39610389610389607</v>
      </c>
      <c r="BA465" s="21">
        <v>1</v>
      </c>
      <c r="BB465" s="21">
        <v>2</v>
      </c>
      <c r="BC465" s="21">
        <v>5</v>
      </c>
      <c r="BD465" s="21">
        <v>1</v>
      </c>
      <c r="BE465" s="25">
        <v>2</v>
      </c>
      <c r="BF465" s="21">
        <v>40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2">
        <v>7</v>
      </c>
      <c r="BM465" s="22">
        <v>154</v>
      </c>
      <c r="BN465" s="22">
        <v>171</v>
      </c>
      <c r="BO465" s="22">
        <v>9</v>
      </c>
      <c r="BP465" s="26">
        <v>6.6623376623376629</v>
      </c>
      <c r="BQ465" s="26">
        <v>19</v>
      </c>
      <c r="BR465" s="26">
        <v>17.111111111111111</v>
      </c>
      <c r="BS465" s="22">
        <v>1</v>
      </c>
      <c r="BT465" s="22">
        <v>0</v>
      </c>
      <c r="BU465" s="22">
        <v>14</v>
      </c>
      <c r="BV465" s="22">
        <v>5</v>
      </c>
      <c r="BW465" s="22">
        <v>61</v>
      </c>
      <c r="BX465" s="2">
        <f t="shared" si="221"/>
        <v>1</v>
      </c>
      <c r="BY465" s="2">
        <f t="shared" si="222"/>
        <v>0</v>
      </c>
      <c r="BZ465" s="2">
        <f t="shared" si="223"/>
        <v>0</v>
      </c>
      <c r="CA465" s="2">
        <f t="shared" si="224"/>
        <v>40</v>
      </c>
      <c r="CB465" s="5">
        <f t="shared" si="225"/>
        <v>2</v>
      </c>
      <c r="CC465" s="5">
        <f t="shared" si="226"/>
        <v>0</v>
      </c>
      <c r="CD465" s="2">
        <f t="shared" si="227"/>
        <v>0.4</v>
      </c>
      <c r="CE465" s="3">
        <f t="shared" si="228"/>
        <v>7</v>
      </c>
      <c r="CF465" s="6">
        <f t="shared" si="229"/>
        <v>6.6623376623376629</v>
      </c>
      <c r="CG465" s="6">
        <f t="shared" si="230"/>
        <v>19</v>
      </c>
      <c r="CH465" s="6">
        <f t="shared" si="231"/>
        <v>17.111111111111111</v>
      </c>
      <c r="CI465" s="3">
        <f t="shared" si="232"/>
        <v>0.14285714285714285</v>
      </c>
      <c r="CJ465" s="3">
        <f t="shared" si="233"/>
        <v>0.12337662337662338</v>
      </c>
      <c r="CK465" s="3">
        <f t="shared" si="234"/>
        <v>0.39610389610389612</v>
      </c>
    </row>
    <row r="466" spans="1:89" x14ac:dyDescent="0.25">
      <c r="A466" t="s">
        <v>629</v>
      </c>
      <c r="B466" t="s">
        <v>510</v>
      </c>
      <c r="C466">
        <v>2018</v>
      </c>
      <c r="D466">
        <v>11</v>
      </c>
      <c r="E466">
        <v>10</v>
      </c>
      <c r="F466" t="s">
        <v>623</v>
      </c>
      <c r="G466" t="s">
        <v>624</v>
      </c>
      <c r="H466" t="str">
        <f t="shared" si="206"/>
        <v>AR_O</v>
      </c>
      <c r="I466" t="s">
        <v>39</v>
      </c>
      <c r="J466" t="s">
        <v>42</v>
      </c>
      <c r="K466">
        <v>1</v>
      </c>
      <c r="L466">
        <v>0</v>
      </c>
      <c r="M466">
        <v>1</v>
      </c>
      <c r="N466">
        <v>0</v>
      </c>
      <c r="O466">
        <v>15000000</v>
      </c>
      <c r="P466" s="1">
        <v>42</v>
      </c>
      <c r="Q466">
        <v>222.25</v>
      </c>
      <c r="R466">
        <v>192.5</v>
      </c>
      <c r="S466">
        <v>12.25</v>
      </c>
      <c r="T466">
        <v>5.291666666666667</v>
      </c>
      <c r="U466">
        <v>115.45454545454545</v>
      </c>
      <c r="V466">
        <v>8.75</v>
      </c>
      <c r="W466">
        <v>7</v>
      </c>
      <c r="X466">
        <v>1.75</v>
      </c>
      <c r="Y466">
        <v>0</v>
      </c>
      <c r="Z466">
        <v>0</v>
      </c>
      <c r="AA466" s="1">
        <v>42</v>
      </c>
      <c r="AB466">
        <v>245.7777777777778</v>
      </c>
      <c r="AC466">
        <v>303.33333333333337</v>
      </c>
      <c r="AD466">
        <v>10.888888888888889</v>
      </c>
      <c r="AE466">
        <v>7.4050632911392409</v>
      </c>
      <c r="AF466">
        <v>27.857142857142861</v>
      </c>
      <c r="AG466">
        <v>22.571428571428573</v>
      </c>
      <c r="AH466">
        <v>0</v>
      </c>
      <c r="AI466">
        <v>0</v>
      </c>
      <c r="AJ466">
        <v>24.888888888888886</v>
      </c>
      <c r="AK466">
        <v>7.7777777777777786</v>
      </c>
      <c r="AL466">
        <v>77.777777777777771</v>
      </c>
      <c r="AM466" s="2">
        <f t="shared" si="207"/>
        <v>42</v>
      </c>
      <c r="AN466" s="2">
        <f t="shared" si="208"/>
        <v>8.1818181818181818E-2</v>
      </c>
      <c r="AO466" s="2">
        <f t="shared" si="209"/>
        <v>0.70833333333333337</v>
      </c>
      <c r="AP466" s="2">
        <f t="shared" si="210"/>
        <v>115.45454545454545</v>
      </c>
      <c r="AQ466" s="5">
        <f t="shared" si="211"/>
        <v>5.291666666666667</v>
      </c>
      <c r="AR466" s="5">
        <f t="shared" si="212"/>
        <v>0</v>
      </c>
      <c r="AS466" s="2">
        <f t="shared" si="213"/>
        <v>0.82178217821782173</v>
      </c>
      <c r="AT466" s="3">
        <f t="shared" si="214"/>
        <v>42</v>
      </c>
      <c r="AU466" s="6">
        <f t="shared" si="215"/>
        <v>7.4050632911392409</v>
      </c>
      <c r="AV466" s="6">
        <f t="shared" si="216"/>
        <v>27.857142857142861</v>
      </c>
      <c r="AW466" s="6">
        <f t="shared" si="217"/>
        <v>22.571428571428573</v>
      </c>
      <c r="AX466" s="3">
        <f t="shared" si="218"/>
        <v>0</v>
      </c>
      <c r="AY466" s="3">
        <f t="shared" si="219"/>
        <v>0.13291139240506328</v>
      </c>
      <c r="AZ466" s="3">
        <f t="shared" si="220"/>
        <v>0.31645569620253161</v>
      </c>
      <c r="BA466" s="21">
        <v>8</v>
      </c>
      <c r="BB466" s="21">
        <v>127</v>
      </c>
      <c r="BC466" s="21">
        <v>110</v>
      </c>
      <c r="BD466" s="21">
        <v>7</v>
      </c>
      <c r="BE466" s="25">
        <v>18.142857142857142</v>
      </c>
      <c r="BF466" s="21">
        <v>115.45454545454545</v>
      </c>
      <c r="BG466" s="21">
        <v>5</v>
      </c>
      <c r="BH466" s="21">
        <v>4</v>
      </c>
      <c r="BI466" s="21">
        <v>1</v>
      </c>
      <c r="BJ466" s="21">
        <v>0</v>
      </c>
      <c r="BK466" s="21">
        <v>0</v>
      </c>
      <c r="BL466" s="22">
        <v>9</v>
      </c>
      <c r="BM466" s="22">
        <v>158</v>
      </c>
      <c r="BN466" s="22">
        <v>195</v>
      </c>
      <c r="BO466" s="22">
        <v>7</v>
      </c>
      <c r="BP466" s="26">
        <v>7.40506329113924</v>
      </c>
      <c r="BQ466" s="26">
        <v>27.857142857142858</v>
      </c>
      <c r="BR466" s="26">
        <v>22.571428571428573</v>
      </c>
      <c r="BS466" s="22">
        <v>0</v>
      </c>
      <c r="BT466" s="22">
        <v>0</v>
      </c>
      <c r="BU466" s="22">
        <v>16</v>
      </c>
      <c r="BV466" s="22">
        <v>5</v>
      </c>
      <c r="BW466" s="22">
        <v>50</v>
      </c>
      <c r="BX466" s="2">
        <f t="shared" si="221"/>
        <v>8</v>
      </c>
      <c r="BY466" s="2">
        <f t="shared" si="222"/>
        <v>8.1818181818181818E-2</v>
      </c>
      <c r="BZ466" s="2">
        <f t="shared" si="223"/>
        <v>0.125</v>
      </c>
      <c r="CA466" s="2">
        <f t="shared" si="224"/>
        <v>115.45454545454545</v>
      </c>
      <c r="CB466" s="5">
        <f t="shared" si="225"/>
        <v>18.142857142857142</v>
      </c>
      <c r="CC466" s="5">
        <f t="shared" si="226"/>
        <v>0</v>
      </c>
      <c r="CD466" s="2">
        <f t="shared" si="227"/>
        <v>0.82178217821782173</v>
      </c>
      <c r="CE466" s="3">
        <f t="shared" si="228"/>
        <v>9</v>
      </c>
      <c r="CF466" s="6">
        <f t="shared" si="229"/>
        <v>7.40506329113924</v>
      </c>
      <c r="CG466" s="6">
        <f t="shared" si="230"/>
        <v>27.857142857142858</v>
      </c>
      <c r="CH466" s="6">
        <f t="shared" si="231"/>
        <v>22.571428571428573</v>
      </c>
      <c r="CI466" s="3">
        <f t="shared" si="232"/>
        <v>0</v>
      </c>
      <c r="CJ466" s="3">
        <f t="shared" si="233"/>
        <v>0.13291139240506328</v>
      </c>
      <c r="CK466" s="3">
        <f t="shared" si="234"/>
        <v>0.31645569620253167</v>
      </c>
    </row>
    <row r="467" spans="1:89" x14ac:dyDescent="0.25">
      <c r="A467" t="s">
        <v>236</v>
      </c>
      <c r="B467" t="s">
        <v>237</v>
      </c>
      <c r="C467">
        <v>2018</v>
      </c>
      <c r="D467">
        <v>11</v>
      </c>
      <c r="E467">
        <v>10</v>
      </c>
      <c r="F467" t="s">
        <v>623</v>
      </c>
      <c r="G467" t="s">
        <v>624</v>
      </c>
      <c r="H467" t="str">
        <f t="shared" si="206"/>
        <v>Bat_O</v>
      </c>
      <c r="I467" t="s">
        <v>36</v>
      </c>
      <c r="J467" t="s">
        <v>42</v>
      </c>
      <c r="K467">
        <v>1</v>
      </c>
      <c r="L467">
        <v>0</v>
      </c>
      <c r="M467">
        <v>1</v>
      </c>
      <c r="N467">
        <v>1</v>
      </c>
      <c r="O467">
        <v>15000000</v>
      </c>
      <c r="P467" s="1">
        <v>42</v>
      </c>
      <c r="Q467">
        <v>385</v>
      </c>
      <c r="R467">
        <v>364</v>
      </c>
      <c r="S467">
        <v>14</v>
      </c>
      <c r="T467">
        <v>9.1666666666666661</v>
      </c>
      <c r="U467">
        <v>105.76923076923077</v>
      </c>
      <c r="V467">
        <v>56</v>
      </c>
      <c r="W467">
        <v>0</v>
      </c>
      <c r="X467">
        <v>7</v>
      </c>
      <c r="Y467">
        <v>0</v>
      </c>
      <c r="Z467">
        <v>0</v>
      </c>
      <c r="AA467" s="1">
        <v>42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s="2">
        <f t="shared" si="207"/>
        <v>42</v>
      </c>
      <c r="AN467" s="2">
        <f t="shared" si="208"/>
        <v>0.15384615384615385</v>
      </c>
      <c r="AO467" s="2">
        <f t="shared" si="209"/>
        <v>0.66666666666666663</v>
      </c>
      <c r="AP467" s="2">
        <f t="shared" si="210"/>
        <v>105.76923076923077</v>
      </c>
      <c r="AQ467" s="5">
        <f t="shared" si="211"/>
        <v>9.1666666666666661</v>
      </c>
      <c r="AR467" s="5">
        <f t="shared" si="212"/>
        <v>0</v>
      </c>
      <c r="AS467" s="2">
        <f t="shared" si="213"/>
        <v>0.52272727272727271</v>
      </c>
      <c r="AT467" s="3">
        <f t="shared" si="214"/>
        <v>42</v>
      </c>
      <c r="AU467" s="6">
        <f t="shared" si="215"/>
        <v>0</v>
      </c>
      <c r="AV467" s="6">
        <f t="shared" si="216"/>
        <v>0</v>
      </c>
      <c r="AW467" s="6">
        <f t="shared" si="217"/>
        <v>0</v>
      </c>
      <c r="AX467" s="3">
        <f t="shared" si="218"/>
        <v>0</v>
      </c>
      <c r="AY467" s="3">
        <f t="shared" si="219"/>
        <v>0</v>
      </c>
      <c r="AZ467" s="3">
        <f t="shared" si="220"/>
        <v>0</v>
      </c>
      <c r="BA467" s="21">
        <v>2</v>
      </c>
      <c r="BB467" s="21">
        <v>55</v>
      </c>
      <c r="BC467" s="21">
        <v>52</v>
      </c>
      <c r="BD467" s="21">
        <v>2</v>
      </c>
      <c r="BE467" s="25">
        <v>27.5</v>
      </c>
      <c r="BF467" s="21">
        <v>105.76923076923077</v>
      </c>
      <c r="BG467" s="21">
        <v>8</v>
      </c>
      <c r="BH467" s="21">
        <v>0</v>
      </c>
      <c r="BI467" s="21">
        <v>1</v>
      </c>
      <c r="BJ467" s="21">
        <v>0</v>
      </c>
      <c r="BK467" s="21">
        <v>0</v>
      </c>
      <c r="BL467" s="22">
        <v>0</v>
      </c>
      <c r="BM467" s="22">
        <v>0</v>
      </c>
      <c r="BN467" s="22">
        <v>0</v>
      </c>
      <c r="BO467" s="22">
        <v>0</v>
      </c>
      <c r="BP467" s="26">
        <v>0</v>
      </c>
      <c r="BQ467" s="26">
        <v>0</v>
      </c>
      <c r="BR467" s="26">
        <v>0</v>
      </c>
      <c r="BS467" s="22">
        <v>0</v>
      </c>
      <c r="BT467" s="22">
        <v>0</v>
      </c>
      <c r="BU467" s="22">
        <v>0</v>
      </c>
      <c r="BV467" s="22">
        <v>0</v>
      </c>
      <c r="BW467" s="22">
        <v>0</v>
      </c>
      <c r="BX467" s="2">
        <f t="shared" si="221"/>
        <v>2</v>
      </c>
      <c r="BY467" s="2">
        <f t="shared" si="222"/>
        <v>0.15384615384615385</v>
      </c>
      <c r="BZ467" s="2">
        <f t="shared" si="223"/>
        <v>0</v>
      </c>
      <c r="CA467" s="2">
        <f t="shared" si="224"/>
        <v>105.76923076923077</v>
      </c>
      <c r="CB467" s="5">
        <f t="shared" si="225"/>
        <v>27.5</v>
      </c>
      <c r="CC467" s="5">
        <f t="shared" si="226"/>
        <v>0</v>
      </c>
      <c r="CD467" s="2">
        <f t="shared" si="227"/>
        <v>0.52272727272727271</v>
      </c>
      <c r="CE467" s="3">
        <f t="shared" si="228"/>
        <v>0</v>
      </c>
      <c r="CF467" s="6">
        <f t="shared" si="229"/>
        <v>0</v>
      </c>
      <c r="CG467" s="6">
        <f t="shared" si="230"/>
        <v>0</v>
      </c>
      <c r="CH467" s="6">
        <f t="shared" si="231"/>
        <v>0</v>
      </c>
      <c r="CI467" s="3">
        <f t="shared" si="232"/>
        <v>0</v>
      </c>
      <c r="CJ467" s="3">
        <f t="shared" si="233"/>
        <v>0</v>
      </c>
      <c r="CK467" s="3">
        <f t="shared" si="234"/>
        <v>0</v>
      </c>
    </row>
    <row r="468" spans="1:89" x14ac:dyDescent="0.25">
      <c r="A468" t="s">
        <v>630</v>
      </c>
      <c r="B468" t="s">
        <v>631</v>
      </c>
      <c r="C468">
        <v>2018</v>
      </c>
      <c r="D468">
        <v>11</v>
      </c>
      <c r="E468">
        <v>10</v>
      </c>
      <c r="F468" t="s">
        <v>623</v>
      </c>
      <c r="G468" t="s">
        <v>624</v>
      </c>
      <c r="H468" t="str">
        <f t="shared" si="206"/>
        <v>WK_I</v>
      </c>
      <c r="I468" t="s">
        <v>51</v>
      </c>
      <c r="J468" t="s">
        <v>0</v>
      </c>
      <c r="K468">
        <v>0</v>
      </c>
      <c r="L468">
        <v>1</v>
      </c>
      <c r="M468">
        <v>0</v>
      </c>
      <c r="N468">
        <v>0</v>
      </c>
      <c r="O468">
        <v>14000000</v>
      </c>
      <c r="P468" s="1">
        <v>42</v>
      </c>
      <c r="Q468">
        <v>157.5</v>
      </c>
      <c r="R468">
        <v>171.5</v>
      </c>
      <c r="S468">
        <v>10.5</v>
      </c>
      <c r="T468">
        <v>3.75</v>
      </c>
      <c r="U468">
        <v>91.83673469387756</v>
      </c>
      <c r="V468">
        <v>7</v>
      </c>
      <c r="W468">
        <v>3.5</v>
      </c>
      <c r="X468">
        <v>0</v>
      </c>
      <c r="Y468">
        <v>0</v>
      </c>
      <c r="Z468">
        <v>0</v>
      </c>
      <c r="AA468" s="1">
        <v>42</v>
      </c>
      <c r="AB468">
        <v>84</v>
      </c>
      <c r="AC468">
        <v>224</v>
      </c>
      <c r="AD468">
        <v>0</v>
      </c>
      <c r="AE468">
        <v>16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28</v>
      </c>
      <c r="AL468">
        <v>0</v>
      </c>
      <c r="AM468" s="2">
        <f t="shared" si="207"/>
        <v>42</v>
      </c>
      <c r="AN468" s="2">
        <f t="shared" si="208"/>
        <v>6.1224489795918366E-2</v>
      </c>
      <c r="AO468" s="2">
        <f t="shared" si="209"/>
        <v>0.75</v>
      </c>
      <c r="AP468" s="2">
        <f t="shared" si="210"/>
        <v>91.83673469387756</v>
      </c>
      <c r="AQ468" s="5">
        <f t="shared" si="211"/>
        <v>3.75</v>
      </c>
      <c r="AR468" s="5">
        <f t="shared" si="212"/>
        <v>0</v>
      </c>
      <c r="AS468" s="2">
        <f t="shared" si="213"/>
        <v>0.67391304347826086</v>
      </c>
      <c r="AT468" s="3">
        <f t="shared" si="214"/>
        <v>42</v>
      </c>
      <c r="AU468" s="6">
        <f t="shared" si="215"/>
        <v>16</v>
      </c>
      <c r="AV468" s="6">
        <f t="shared" si="216"/>
        <v>0</v>
      </c>
      <c r="AW468" s="6">
        <f t="shared" si="217"/>
        <v>0</v>
      </c>
      <c r="AX468" s="3">
        <f t="shared" si="218"/>
        <v>0</v>
      </c>
      <c r="AY468" s="3">
        <f t="shared" si="219"/>
        <v>0.33333333333333331</v>
      </c>
      <c r="AZ468" s="3">
        <f t="shared" si="220"/>
        <v>0</v>
      </c>
      <c r="BA468" s="21">
        <v>4</v>
      </c>
      <c r="BB468" s="21">
        <v>45</v>
      </c>
      <c r="BC468" s="21">
        <v>49</v>
      </c>
      <c r="BD468" s="21">
        <v>3</v>
      </c>
      <c r="BE468" s="25">
        <v>15</v>
      </c>
      <c r="BF468" s="21">
        <v>91.83673469387756</v>
      </c>
      <c r="BG468" s="21">
        <v>2</v>
      </c>
      <c r="BH468" s="21">
        <v>1</v>
      </c>
      <c r="BI468" s="21">
        <v>0</v>
      </c>
      <c r="BJ468" s="21">
        <v>0</v>
      </c>
      <c r="BK468" s="21">
        <v>0</v>
      </c>
      <c r="BL468" s="22">
        <v>1</v>
      </c>
      <c r="BM468" s="22">
        <v>6</v>
      </c>
      <c r="BN468" s="22">
        <v>16</v>
      </c>
      <c r="BO468" s="22">
        <v>0</v>
      </c>
      <c r="BP468" s="26">
        <v>16</v>
      </c>
      <c r="BQ468" s="26">
        <v>0</v>
      </c>
      <c r="BR468" s="26">
        <v>0</v>
      </c>
      <c r="BS468" s="22">
        <v>0</v>
      </c>
      <c r="BT468" s="22">
        <v>0</v>
      </c>
      <c r="BU468" s="22">
        <v>0</v>
      </c>
      <c r="BV468" s="22">
        <v>2</v>
      </c>
      <c r="BW468" s="22">
        <v>0</v>
      </c>
      <c r="BX468" s="2">
        <f t="shared" si="221"/>
        <v>4</v>
      </c>
      <c r="BY468" s="2">
        <f t="shared" si="222"/>
        <v>6.1224489795918366E-2</v>
      </c>
      <c r="BZ468" s="2">
        <f t="shared" si="223"/>
        <v>0.25</v>
      </c>
      <c r="CA468" s="2">
        <f t="shared" si="224"/>
        <v>91.83673469387756</v>
      </c>
      <c r="CB468" s="5">
        <f t="shared" si="225"/>
        <v>15</v>
      </c>
      <c r="CC468" s="5">
        <f t="shared" si="226"/>
        <v>0</v>
      </c>
      <c r="CD468" s="2">
        <f t="shared" si="227"/>
        <v>0.67391304347826086</v>
      </c>
      <c r="CE468" s="3">
        <f t="shared" si="228"/>
        <v>1</v>
      </c>
      <c r="CF468" s="6">
        <f t="shared" si="229"/>
        <v>16</v>
      </c>
      <c r="CG468" s="6">
        <f t="shared" si="230"/>
        <v>0</v>
      </c>
      <c r="CH468" s="6">
        <f t="shared" si="231"/>
        <v>0</v>
      </c>
      <c r="CI468" s="3">
        <f t="shared" si="232"/>
        <v>0</v>
      </c>
      <c r="CJ468" s="3">
        <f t="shared" si="233"/>
        <v>0.33333333333333331</v>
      </c>
      <c r="CK468" s="3">
        <f t="shared" si="234"/>
        <v>0</v>
      </c>
    </row>
    <row r="469" spans="1:89" x14ac:dyDescent="0.25">
      <c r="A469" t="s">
        <v>632</v>
      </c>
      <c r="B469" t="s">
        <v>633</v>
      </c>
      <c r="C469">
        <v>2018</v>
      </c>
      <c r="D469">
        <v>11</v>
      </c>
      <c r="E469">
        <v>10</v>
      </c>
      <c r="F469" t="s">
        <v>623</v>
      </c>
      <c r="G469" t="s">
        <v>624</v>
      </c>
      <c r="H469" t="str">
        <f t="shared" si="206"/>
        <v>Bat_I</v>
      </c>
      <c r="I469" t="s">
        <v>36</v>
      </c>
      <c r="J469" t="s">
        <v>0</v>
      </c>
      <c r="K469">
        <v>0</v>
      </c>
      <c r="L469">
        <v>0</v>
      </c>
      <c r="M469">
        <v>0</v>
      </c>
      <c r="N469">
        <v>0</v>
      </c>
      <c r="O469">
        <v>12000000</v>
      </c>
      <c r="P469" s="1">
        <v>42</v>
      </c>
      <c r="Q469">
        <v>70</v>
      </c>
      <c r="R469">
        <v>71.75</v>
      </c>
      <c r="S469">
        <v>5.25</v>
      </c>
      <c r="T469">
        <v>1.6666666666666667</v>
      </c>
      <c r="U469">
        <v>97.560975609756099</v>
      </c>
      <c r="V469">
        <v>7</v>
      </c>
      <c r="W469">
        <v>0</v>
      </c>
      <c r="X469">
        <v>0</v>
      </c>
      <c r="Y469">
        <v>0</v>
      </c>
      <c r="Z469">
        <v>0</v>
      </c>
      <c r="AA469" s="1">
        <v>42</v>
      </c>
      <c r="AB469">
        <v>305.45454545454544</v>
      </c>
      <c r="AC469">
        <v>372.90909090909093</v>
      </c>
      <c r="AD469">
        <v>10.181818181818182</v>
      </c>
      <c r="AE469">
        <v>7.3250000000000011</v>
      </c>
      <c r="AF469">
        <v>36.625</v>
      </c>
      <c r="AG469">
        <v>30</v>
      </c>
      <c r="AH469">
        <v>0</v>
      </c>
      <c r="AI469">
        <v>0</v>
      </c>
      <c r="AJ469">
        <v>28</v>
      </c>
      <c r="AK469">
        <v>12.727272727272727</v>
      </c>
      <c r="AL469">
        <v>109.45454545454545</v>
      </c>
      <c r="AM469" s="2">
        <f t="shared" si="207"/>
        <v>42</v>
      </c>
      <c r="AN469" s="2">
        <f t="shared" si="208"/>
        <v>9.7560975609756101E-2</v>
      </c>
      <c r="AO469" s="2">
        <f t="shared" si="209"/>
        <v>0.875</v>
      </c>
      <c r="AP469" s="2">
        <f t="shared" si="210"/>
        <v>97.560975609756099</v>
      </c>
      <c r="AQ469" s="5">
        <f t="shared" si="211"/>
        <v>1.6666666666666667</v>
      </c>
      <c r="AR469" s="5">
        <f t="shared" si="212"/>
        <v>0</v>
      </c>
      <c r="AS469" s="2">
        <f t="shared" si="213"/>
        <v>0.64864864864864868</v>
      </c>
      <c r="AT469" s="3">
        <f t="shared" si="214"/>
        <v>42</v>
      </c>
      <c r="AU469" s="6">
        <f t="shared" si="215"/>
        <v>7.3250000000000011</v>
      </c>
      <c r="AV469" s="6">
        <f t="shared" si="216"/>
        <v>36.625</v>
      </c>
      <c r="AW469" s="6">
        <f t="shared" si="217"/>
        <v>30</v>
      </c>
      <c r="AX469" s="3">
        <f t="shared" si="218"/>
        <v>0</v>
      </c>
      <c r="AY469" s="3">
        <f t="shared" si="219"/>
        <v>0.13333333333333333</v>
      </c>
      <c r="AZ469" s="3">
        <f t="shared" si="220"/>
        <v>0.35833333333333334</v>
      </c>
      <c r="BA469" s="21">
        <v>8</v>
      </c>
      <c r="BB469" s="21">
        <v>40</v>
      </c>
      <c r="BC469" s="21">
        <v>41</v>
      </c>
      <c r="BD469" s="21">
        <v>3</v>
      </c>
      <c r="BE469" s="25">
        <v>13.333333333333334</v>
      </c>
      <c r="BF469" s="21">
        <v>97.560975609756099</v>
      </c>
      <c r="BG469" s="21">
        <v>4</v>
      </c>
      <c r="BH469" s="21">
        <v>0</v>
      </c>
      <c r="BI469" s="21">
        <v>0</v>
      </c>
      <c r="BJ469" s="21">
        <v>0</v>
      </c>
      <c r="BK469" s="21">
        <v>0</v>
      </c>
      <c r="BL469" s="22">
        <v>11</v>
      </c>
      <c r="BM469" s="22">
        <v>240</v>
      </c>
      <c r="BN469" s="22">
        <v>293</v>
      </c>
      <c r="BO469" s="22">
        <v>8</v>
      </c>
      <c r="BP469" s="26">
        <v>7.3250000000000011</v>
      </c>
      <c r="BQ469" s="26">
        <v>36.625</v>
      </c>
      <c r="BR469" s="26">
        <v>30</v>
      </c>
      <c r="BS469" s="22">
        <v>0</v>
      </c>
      <c r="BT469" s="22">
        <v>0</v>
      </c>
      <c r="BU469" s="22">
        <v>22</v>
      </c>
      <c r="BV469" s="22">
        <v>10</v>
      </c>
      <c r="BW469" s="22">
        <v>86</v>
      </c>
      <c r="BX469" s="2">
        <f t="shared" si="221"/>
        <v>8</v>
      </c>
      <c r="BY469" s="2">
        <f t="shared" si="222"/>
        <v>9.7560975609756101E-2</v>
      </c>
      <c r="BZ469" s="2">
        <f t="shared" si="223"/>
        <v>0.625</v>
      </c>
      <c r="CA469" s="2">
        <f t="shared" si="224"/>
        <v>97.560975609756099</v>
      </c>
      <c r="CB469" s="5">
        <f t="shared" si="225"/>
        <v>13.333333333333334</v>
      </c>
      <c r="CC469" s="5">
        <f t="shared" si="226"/>
        <v>0</v>
      </c>
      <c r="CD469" s="2">
        <f t="shared" si="227"/>
        <v>0.64864864864864868</v>
      </c>
      <c r="CE469" s="3">
        <f t="shared" si="228"/>
        <v>11</v>
      </c>
      <c r="CF469" s="6">
        <f t="shared" si="229"/>
        <v>7.3250000000000011</v>
      </c>
      <c r="CG469" s="6">
        <f t="shared" si="230"/>
        <v>36.625</v>
      </c>
      <c r="CH469" s="6">
        <f t="shared" si="231"/>
        <v>30</v>
      </c>
      <c r="CI469" s="3">
        <f t="shared" si="232"/>
        <v>0</v>
      </c>
      <c r="CJ469" s="3">
        <f t="shared" si="233"/>
        <v>0.13333333333333333</v>
      </c>
      <c r="CK469" s="3">
        <f t="shared" si="234"/>
        <v>0.35833333333333334</v>
      </c>
    </row>
    <row r="470" spans="1:89" x14ac:dyDescent="0.25">
      <c r="A470" t="s">
        <v>619</v>
      </c>
      <c r="B470" t="s">
        <v>261</v>
      </c>
      <c r="C470">
        <v>2018</v>
      </c>
      <c r="D470">
        <v>11</v>
      </c>
      <c r="E470">
        <v>10</v>
      </c>
      <c r="F470" t="s">
        <v>623</v>
      </c>
      <c r="G470" t="s">
        <v>624</v>
      </c>
      <c r="H470" t="str">
        <f t="shared" si="206"/>
        <v>AR_I</v>
      </c>
      <c r="I470" t="s">
        <v>39</v>
      </c>
      <c r="J470" t="s">
        <v>0</v>
      </c>
      <c r="K470">
        <v>0</v>
      </c>
      <c r="L470">
        <v>0</v>
      </c>
      <c r="M470">
        <v>0</v>
      </c>
      <c r="N470">
        <v>0</v>
      </c>
      <c r="O470">
        <v>7500000</v>
      </c>
      <c r="P470" s="1">
        <v>42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s="1">
        <v>42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s="2">
        <f t="shared" si="207"/>
        <v>42</v>
      </c>
      <c r="AN470" s="2">
        <f t="shared" si="208"/>
        <v>0</v>
      </c>
      <c r="AO470" s="2">
        <f t="shared" si="209"/>
        <v>1</v>
      </c>
      <c r="AP470" s="2">
        <f t="shared" si="210"/>
        <v>0</v>
      </c>
      <c r="AQ470" s="5">
        <f t="shared" si="211"/>
        <v>0</v>
      </c>
      <c r="AR470" s="5">
        <f t="shared" si="212"/>
        <v>0</v>
      </c>
      <c r="AS470" s="2">
        <f t="shared" si="213"/>
        <v>0</v>
      </c>
      <c r="AT470" s="3">
        <f t="shared" si="214"/>
        <v>42</v>
      </c>
      <c r="AU470" s="6">
        <f t="shared" si="215"/>
        <v>0</v>
      </c>
      <c r="AV470" s="6">
        <f t="shared" si="216"/>
        <v>0</v>
      </c>
      <c r="AW470" s="6">
        <f t="shared" si="217"/>
        <v>0</v>
      </c>
      <c r="AX470" s="3">
        <f t="shared" si="218"/>
        <v>0</v>
      </c>
      <c r="AY470" s="3">
        <f t="shared" si="219"/>
        <v>0</v>
      </c>
      <c r="AZ470" s="3">
        <f t="shared" si="220"/>
        <v>0</v>
      </c>
      <c r="BA470" s="21">
        <v>0</v>
      </c>
      <c r="BB470" s="21">
        <v>0</v>
      </c>
      <c r="BC470" s="21">
        <v>0</v>
      </c>
      <c r="BD470" s="21">
        <v>0</v>
      </c>
      <c r="BE470" s="25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  <c r="BL470" s="22">
        <v>0</v>
      </c>
      <c r="BM470" s="22">
        <v>0</v>
      </c>
      <c r="BN470" s="22">
        <v>0</v>
      </c>
      <c r="BO470" s="22">
        <v>0</v>
      </c>
      <c r="BP470" s="26">
        <v>0</v>
      </c>
      <c r="BQ470" s="26">
        <v>0</v>
      </c>
      <c r="BR470" s="26">
        <v>0</v>
      </c>
      <c r="BS470" s="22">
        <v>0</v>
      </c>
      <c r="BT470" s="22">
        <v>0</v>
      </c>
      <c r="BU470" s="22">
        <v>0</v>
      </c>
      <c r="BV470" s="22">
        <v>0</v>
      </c>
      <c r="BW470" s="22">
        <v>0</v>
      </c>
      <c r="BX470" s="2">
        <f t="shared" si="221"/>
        <v>0</v>
      </c>
      <c r="BY470" s="2">
        <f t="shared" si="222"/>
        <v>0</v>
      </c>
      <c r="BZ470" s="2">
        <f t="shared" si="223"/>
        <v>0</v>
      </c>
      <c r="CA470" s="2">
        <f t="shared" si="224"/>
        <v>0</v>
      </c>
      <c r="CB470" s="5">
        <f t="shared" si="225"/>
        <v>0</v>
      </c>
      <c r="CC470" s="5">
        <f t="shared" si="226"/>
        <v>0</v>
      </c>
      <c r="CD470" s="2">
        <f t="shared" si="227"/>
        <v>0</v>
      </c>
      <c r="CE470" s="3">
        <f t="shared" si="228"/>
        <v>0</v>
      </c>
      <c r="CF470" s="6">
        <f t="shared" si="229"/>
        <v>0</v>
      </c>
      <c r="CG470" s="6">
        <f t="shared" si="230"/>
        <v>0</v>
      </c>
      <c r="CH470" s="6">
        <f t="shared" si="231"/>
        <v>0</v>
      </c>
      <c r="CI470" s="3">
        <f t="shared" si="232"/>
        <v>0</v>
      </c>
      <c r="CJ470" s="3">
        <f t="shared" si="233"/>
        <v>0</v>
      </c>
      <c r="CK470" s="3">
        <f t="shared" si="234"/>
        <v>0</v>
      </c>
    </row>
    <row r="471" spans="1:89" x14ac:dyDescent="0.25">
      <c r="A471" t="s">
        <v>306</v>
      </c>
      <c r="B471" t="s">
        <v>306</v>
      </c>
      <c r="C471">
        <v>2018</v>
      </c>
      <c r="D471">
        <v>11</v>
      </c>
      <c r="E471">
        <v>10</v>
      </c>
      <c r="F471" t="s">
        <v>623</v>
      </c>
      <c r="G471" t="s">
        <v>624</v>
      </c>
      <c r="H471" t="str">
        <f t="shared" si="206"/>
        <v>Bowl_I</v>
      </c>
      <c r="I471" t="s">
        <v>54</v>
      </c>
      <c r="J471" t="s">
        <v>0</v>
      </c>
      <c r="K471">
        <v>0</v>
      </c>
      <c r="L471">
        <v>0</v>
      </c>
      <c r="M471">
        <v>0</v>
      </c>
      <c r="N471">
        <v>0</v>
      </c>
      <c r="O471">
        <v>7000000</v>
      </c>
      <c r="P471" s="1">
        <v>42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1">
        <v>42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2">
        <f t="shared" si="207"/>
        <v>42</v>
      </c>
      <c r="AN471" s="2">
        <f t="shared" si="208"/>
        <v>0</v>
      </c>
      <c r="AO471" s="2">
        <f t="shared" si="209"/>
        <v>1</v>
      </c>
      <c r="AP471" s="2">
        <f t="shared" si="210"/>
        <v>0</v>
      </c>
      <c r="AQ471" s="5">
        <f t="shared" si="211"/>
        <v>0</v>
      </c>
      <c r="AR471" s="5">
        <f t="shared" si="212"/>
        <v>0</v>
      </c>
      <c r="AS471" s="2">
        <f t="shared" si="213"/>
        <v>0</v>
      </c>
      <c r="AT471" s="3">
        <f t="shared" si="214"/>
        <v>42</v>
      </c>
      <c r="AU471" s="6">
        <f t="shared" si="215"/>
        <v>0</v>
      </c>
      <c r="AV471" s="6">
        <f t="shared" si="216"/>
        <v>0</v>
      </c>
      <c r="AW471" s="6">
        <f t="shared" si="217"/>
        <v>0</v>
      </c>
      <c r="AX471" s="3">
        <f t="shared" si="218"/>
        <v>0</v>
      </c>
      <c r="AY471" s="3">
        <f t="shared" si="219"/>
        <v>0</v>
      </c>
      <c r="AZ471" s="3">
        <f t="shared" si="220"/>
        <v>0</v>
      </c>
      <c r="BA471" s="21">
        <v>0</v>
      </c>
      <c r="BB471" s="21">
        <v>0</v>
      </c>
      <c r="BC471" s="21">
        <v>0</v>
      </c>
      <c r="BD471" s="21">
        <v>0</v>
      </c>
      <c r="BE471" s="25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2">
        <v>0</v>
      </c>
      <c r="BM471" s="22">
        <v>0</v>
      </c>
      <c r="BN471" s="22">
        <v>0</v>
      </c>
      <c r="BO471" s="22">
        <v>0</v>
      </c>
      <c r="BP471" s="26">
        <v>0</v>
      </c>
      <c r="BQ471" s="26">
        <v>0</v>
      </c>
      <c r="BR471" s="26">
        <v>0</v>
      </c>
      <c r="BS471" s="22">
        <v>0</v>
      </c>
      <c r="BT471" s="22">
        <v>0</v>
      </c>
      <c r="BU471" s="22">
        <v>0</v>
      </c>
      <c r="BV471" s="22">
        <v>0</v>
      </c>
      <c r="BW471" s="22">
        <v>0</v>
      </c>
      <c r="BX471" s="2">
        <f t="shared" si="221"/>
        <v>0</v>
      </c>
      <c r="BY471" s="2">
        <f t="shared" si="222"/>
        <v>0</v>
      </c>
      <c r="BZ471" s="2">
        <f t="shared" si="223"/>
        <v>0</v>
      </c>
      <c r="CA471" s="2">
        <f t="shared" si="224"/>
        <v>0</v>
      </c>
      <c r="CB471" s="5">
        <f t="shared" si="225"/>
        <v>0</v>
      </c>
      <c r="CC471" s="5">
        <f t="shared" si="226"/>
        <v>0</v>
      </c>
      <c r="CD471" s="2">
        <f t="shared" si="227"/>
        <v>0</v>
      </c>
      <c r="CE471" s="3">
        <f t="shared" si="228"/>
        <v>0</v>
      </c>
      <c r="CF471" s="6">
        <f t="shared" si="229"/>
        <v>0</v>
      </c>
      <c r="CG471" s="6">
        <f t="shared" si="230"/>
        <v>0</v>
      </c>
      <c r="CH471" s="6">
        <f t="shared" si="231"/>
        <v>0</v>
      </c>
      <c r="CI471" s="3">
        <f t="shared" si="232"/>
        <v>0</v>
      </c>
      <c r="CJ471" s="3">
        <f t="shared" si="233"/>
        <v>0</v>
      </c>
      <c r="CK471" s="3">
        <f t="shared" si="234"/>
        <v>0</v>
      </c>
    </row>
    <row r="472" spans="1:89" x14ac:dyDescent="0.25">
      <c r="A472" t="s">
        <v>464</v>
      </c>
      <c r="B472" t="s">
        <v>464</v>
      </c>
      <c r="C472">
        <v>2018</v>
      </c>
      <c r="D472">
        <v>11</v>
      </c>
      <c r="E472">
        <v>10</v>
      </c>
      <c r="F472" t="s">
        <v>623</v>
      </c>
      <c r="G472" t="s">
        <v>624</v>
      </c>
      <c r="H472" t="str">
        <f t="shared" si="206"/>
        <v>AR_I</v>
      </c>
      <c r="I472" t="s">
        <v>39</v>
      </c>
      <c r="J472" t="s">
        <v>0</v>
      </c>
      <c r="K472">
        <v>0</v>
      </c>
      <c r="L472">
        <v>0</v>
      </c>
      <c r="M472">
        <v>0</v>
      </c>
      <c r="N472">
        <v>0</v>
      </c>
      <c r="O472">
        <v>5500000</v>
      </c>
      <c r="P472" s="1">
        <v>42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1">
        <v>42</v>
      </c>
      <c r="AB472">
        <v>168</v>
      </c>
      <c r="AC472">
        <v>336</v>
      </c>
      <c r="AD472">
        <v>0</v>
      </c>
      <c r="AE472">
        <v>12</v>
      </c>
      <c r="AF472">
        <v>0</v>
      </c>
      <c r="AG472">
        <v>0</v>
      </c>
      <c r="AH472">
        <v>0</v>
      </c>
      <c r="AI472">
        <v>0</v>
      </c>
      <c r="AJ472">
        <v>14</v>
      </c>
      <c r="AK472">
        <v>28</v>
      </c>
      <c r="AL472">
        <v>28</v>
      </c>
      <c r="AM472" s="2">
        <f t="shared" si="207"/>
        <v>42</v>
      </c>
      <c r="AN472" s="2">
        <f t="shared" si="208"/>
        <v>0</v>
      </c>
      <c r="AO472" s="2">
        <f t="shared" si="209"/>
        <v>1</v>
      </c>
      <c r="AP472" s="2">
        <f t="shared" si="210"/>
        <v>0</v>
      </c>
      <c r="AQ472" s="5">
        <f t="shared" si="211"/>
        <v>0</v>
      </c>
      <c r="AR472" s="5">
        <f t="shared" si="212"/>
        <v>0</v>
      </c>
      <c r="AS472" s="2">
        <f t="shared" si="213"/>
        <v>0</v>
      </c>
      <c r="AT472" s="3">
        <f t="shared" si="214"/>
        <v>42</v>
      </c>
      <c r="AU472" s="6">
        <f t="shared" si="215"/>
        <v>12</v>
      </c>
      <c r="AV472" s="6">
        <f t="shared" si="216"/>
        <v>0</v>
      </c>
      <c r="AW472" s="6">
        <f t="shared" si="217"/>
        <v>0</v>
      </c>
      <c r="AX472" s="3">
        <f t="shared" si="218"/>
        <v>0</v>
      </c>
      <c r="AY472" s="3">
        <f t="shared" si="219"/>
        <v>0.25</v>
      </c>
      <c r="AZ472" s="3">
        <f t="shared" si="220"/>
        <v>0.16666666666666666</v>
      </c>
      <c r="BA472" s="21">
        <v>0</v>
      </c>
      <c r="BB472" s="21">
        <v>0</v>
      </c>
      <c r="BC472" s="21">
        <v>0</v>
      </c>
      <c r="BD472" s="21">
        <v>0</v>
      </c>
      <c r="BE472" s="25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2">
        <v>1</v>
      </c>
      <c r="BM472" s="22">
        <v>12</v>
      </c>
      <c r="BN472" s="22">
        <v>24</v>
      </c>
      <c r="BO472" s="22">
        <v>0</v>
      </c>
      <c r="BP472" s="26">
        <v>12</v>
      </c>
      <c r="BQ472" s="26">
        <v>0</v>
      </c>
      <c r="BR472" s="26">
        <v>0</v>
      </c>
      <c r="BS472" s="22">
        <v>0</v>
      </c>
      <c r="BT472" s="22">
        <v>0</v>
      </c>
      <c r="BU472" s="22">
        <v>1</v>
      </c>
      <c r="BV472" s="22">
        <v>2</v>
      </c>
      <c r="BW472" s="22">
        <v>2</v>
      </c>
      <c r="BX472" s="2">
        <f t="shared" si="221"/>
        <v>0</v>
      </c>
      <c r="BY472" s="2">
        <f t="shared" si="222"/>
        <v>0</v>
      </c>
      <c r="BZ472" s="2">
        <f t="shared" si="223"/>
        <v>0</v>
      </c>
      <c r="CA472" s="2">
        <f t="shared" si="224"/>
        <v>0</v>
      </c>
      <c r="CB472" s="5">
        <f t="shared" si="225"/>
        <v>0</v>
      </c>
      <c r="CC472" s="5">
        <f t="shared" si="226"/>
        <v>0</v>
      </c>
      <c r="CD472" s="2">
        <f t="shared" si="227"/>
        <v>0</v>
      </c>
      <c r="CE472" s="3">
        <f t="shared" si="228"/>
        <v>1</v>
      </c>
      <c r="CF472" s="6">
        <f t="shared" si="229"/>
        <v>12</v>
      </c>
      <c r="CG472" s="6">
        <f t="shared" si="230"/>
        <v>0</v>
      </c>
      <c r="CH472" s="6">
        <f t="shared" si="231"/>
        <v>0</v>
      </c>
      <c r="CI472" s="3">
        <f t="shared" si="232"/>
        <v>0</v>
      </c>
      <c r="CJ472" s="3">
        <f t="shared" si="233"/>
        <v>0.25</v>
      </c>
      <c r="CK472" s="3">
        <f t="shared" si="234"/>
        <v>0.16666666666666666</v>
      </c>
    </row>
    <row r="473" spans="1:89" x14ac:dyDescent="0.25">
      <c r="A473" t="s">
        <v>255</v>
      </c>
      <c r="B473" t="s">
        <v>256</v>
      </c>
      <c r="C473">
        <v>2018</v>
      </c>
      <c r="D473">
        <v>11</v>
      </c>
      <c r="E473">
        <v>10</v>
      </c>
      <c r="F473" t="s">
        <v>623</v>
      </c>
      <c r="G473" t="s">
        <v>624</v>
      </c>
      <c r="H473" t="str">
        <f t="shared" si="206"/>
        <v>AR_I</v>
      </c>
      <c r="I473" t="s">
        <v>39</v>
      </c>
      <c r="J473" t="s">
        <v>0</v>
      </c>
      <c r="K473">
        <v>0</v>
      </c>
      <c r="L473">
        <v>0</v>
      </c>
      <c r="M473">
        <v>0</v>
      </c>
      <c r="N473">
        <v>0</v>
      </c>
      <c r="O473">
        <v>5000000</v>
      </c>
      <c r="P473" s="1">
        <v>42</v>
      </c>
      <c r="Q473">
        <v>229.83333333333334</v>
      </c>
      <c r="R473">
        <v>206.5</v>
      </c>
      <c r="S473">
        <v>11.666666666666668</v>
      </c>
      <c r="T473">
        <v>5.4722222222222223</v>
      </c>
      <c r="U473">
        <v>111.2994350282486</v>
      </c>
      <c r="V473">
        <v>14</v>
      </c>
      <c r="W473">
        <v>8.1666666666666679</v>
      </c>
      <c r="X473">
        <v>1.1666666666666665</v>
      </c>
      <c r="Y473">
        <v>1.1666666666666665</v>
      </c>
      <c r="Z473">
        <v>0</v>
      </c>
      <c r="AA473" s="1">
        <v>42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s="2">
        <f t="shared" si="207"/>
        <v>42</v>
      </c>
      <c r="AN473" s="2">
        <f t="shared" si="208"/>
        <v>0.10734463276836159</v>
      </c>
      <c r="AO473" s="2">
        <f t="shared" si="209"/>
        <v>0.72222222222222221</v>
      </c>
      <c r="AP473" s="2">
        <f t="shared" si="210"/>
        <v>111.2994350282486</v>
      </c>
      <c r="AQ473" s="5">
        <f t="shared" si="211"/>
        <v>5.4722222222222223</v>
      </c>
      <c r="AR473" s="5">
        <f t="shared" si="212"/>
        <v>2.7777777777777773E-2</v>
      </c>
      <c r="AS473" s="2">
        <f t="shared" si="213"/>
        <v>0.67721518987341778</v>
      </c>
      <c r="AT473" s="3">
        <f t="shared" si="214"/>
        <v>42</v>
      </c>
      <c r="AU473" s="6">
        <f t="shared" si="215"/>
        <v>0</v>
      </c>
      <c r="AV473" s="6">
        <f t="shared" si="216"/>
        <v>0</v>
      </c>
      <c r="AW473" s="6">
        <f t="shared" si="217"/>
        <v>0</v>
      </c>
      <c r="AX473" s="3">
        <f t="shared" si="218"/>
        <v>0</v>
      </c>
      <c r="AY473" s="3">
        <f t="shared" si="219"/>
        <v>0</v>
      </c>
      <c r="AZ473" s="3">
        <f t="shared" si="220"/>
        <v>0</v>
      </c>
      <c r="BA473" s="21">
        <v>12</v>
      </c>
      <c r="BB473" s="21">
        <v>197</v>
      </c>
      <c r="BC473" s="21">
        <v>177</v>
      </c>
      <c r="BD473" s="21">
        <v>10</v>
      </c>
      <c r="BE473" s="25">
        <v>19.7</v>
      </c>
      <c r="BF473" s="21">
        <v>111.2994350282486</v>
      </c>
      <c r="BG473" s="21">
        <v>12</v>
      </c>
      <c r="BH473" s="21">
        <v>7</v>
      </c>
      <c r="BI473" s="21">
        <v>1</v>
      </c>
      <c r="BJ473" s="21">
        <v>1</v>
      </c>
      <c r="BK473" s="21">
        <v>0</v>
      </c>
      <c r="BL473" s="22">
        <v>0</v>
      </c>
      <c r="BM473" s="22">
        <v>0</v>
      </c>
      <c r="BN473" s="22">
        <v>0</v>
      </c>
      <c r="BO473" s="22">
        <v>0</v>
      </c>
      <c r="BP473" s="26">
        <v>0</v>
      </c>
      <c r="BQ473" s="26">
        <v>0</v>
      </c>
      <c r="BR473" s="26">
        <v>0</v>
      </c>
      <c r="BS473" s="22">
        <v>0</v>
      </c>
      <c r="BT473" s="22">
        <v>0</v>
      </c>
      <c r="BU473" s="22">
        <v>0</v>
      </c>
      <c r="BV473" s="22">
        <v>0</v>
      </c>
      <c r="BW473" s="22">
        <v>0</v>
      </c>
      <c r="BX473" s="2">
        <f t="shared" si="221"/>
        <v>12</v>
      </c>
      <c r="BY473" s="2">
        <f t="shared" si="222"/>
        <v>0.10734463276836158</v>
      </c>
      <c r="BZ473" s="2">
        <f t="shared" si="223"/>
        <v>0.16666666666666666</v>
      </c>
      <c r="CA473" s="2">
        <f t="shared" si="224"/>
        <v>111.2994350282486</v>
      </c>
      <c r="CB473" s="5">
        <f t="shared" si="225"/>
        <v>19.7</v>
      </c>
      <c r="CC473" s="5">
        <f t="shared" si="226"/>
        <v>8.3333333333333329E-2</v>
      </c>
      <c r="CD473" s="2">
        <f t="shared" si="227"/>
        <v>0.67721518987341767</v>
      </c>
      <c r="CE473" s="3">
        <f t="shared" si="228"/>
        <v>0</v>
      </c>
      <c r="CF473" s="6">
        <f t="shared" si="229"/>
        <v>0</v>
      </c>
      <c r="CG473" s="6">
        <f t="shared" si="230"/>
        <v>0</v>
      </c>
      <c r="CH473" s="6">
        <f t="shared" si="231"/>
        <v>0</v>
      </c>
      <c r="CI473" s="3">
        <f t="shared" si="232"/>
        <v>0</v>
      </c>
      <c r="CJ473" s="3">
        <f t="shared" si="233"/>
        <v>0</v>
      </c>
      <c r="CK473" s="3">
        <f t="shared" si="234"/>
        <v>0</v>
      </c>
    </row>
    <row r="474" spans="1:89" x14ac:dyDescent="0.25">
      <c r="A474" t="s">
        <v>426</v>
      </c>
      <c r="B474" t="s">
        <v>427</v>
      </c>
      <c r="C474">
        <v>2018</v>
      </c>
      <c r="D474">
        <v>11</v>
      </c>
      <c r="E474">
        <v>10</v>
      </c>
      <c r="F474" t="s">
        <v>623</v>
      </c>
      <c r="G474" t="s">
        <v>624</v>
      </c>
      <c r="H474" t="str">
        <f t="shared" si="206"/>
        <v>AR_I</v>
      </c>
      <c r="I474" t="s">
        <v>39</v>
      </c>
      <c r="J474" t="s">
        <v>0</v>
      </c>
      <c r="K474">
        <v>0</v>
      </c>
      <c r="L474">
        <v>0</v>
      </c>
      <c r="M474">
        <v>0</v>
      </c>
      <c r="N474">
        <v>0</v>
      </c>
      <c r="O474">
        <v>2000000</v>
      </c>
      <c r="P474" s="1">
        <v>42</v>
      </c>
      <c r="Q474">
        <v>217</v>
      </c>
      <c r="R474">
        <v>217</v>
      </c>
      <c r="S474">
        <v>12.25</v>
      </c>
      <c r="T474">
        <v>5.166666666666667</v>
      </c>
      <c r="U474">
        <v>100</v>
      </c>
      <c r="V474">
        <v>12.25</v>
      </c>
      <c r="W474">
        <v>8.75</v>
      </c>
      <c r="X474">
        <v>3.5</v>
      </c>
      <c r="Y474">
        <v>0</v>
      </c>
      <c r="Z474">
        <v>0</v>
      </c>
      <c r="AA474" s="1">
        <v>42</v>
      </c>
      <c r="AB474">
        <v>308</v>
      </c>
      <c r="AC474">
        <v>379.75</v>
      </c>
      <c r="AD474">
        <v>14</v>
      </c>
      <c r="AE474">
        <v>7.3977272727272725</v>
      </c>
      <c r="AF474">
        <v>27.125</v>
      </c>
      <c r="AG474">
        <v>22</v>
      </c>
      <c r="AH474">
        <v>0</v>
      </c>
      <c r="AI474">
        <v>0</v>
      </c>
      <c r="AJ474">
        <v>33.25</v>
      </c>
      <c r="AK474">
        <v>14</v>
      </c>
      <c r="AL474">
        <v>115.5</v>
      </c>
      <c r="AM474" s="2">
        <f t="shared" si="207"/>
        <v>42</v>
      </c>
      <c r="AN474" s="2">
        <f t="shared" si="208"/>
        <v>9.6774193548387094E-2</v>
      </c>
      <c r="AO474" s="2">
        <f t="shared" si="209"/>
        <v>0.70833333333333337</v>
      </c>
      <c r="AP474" s="2">
        <f t="shared" si="210"/>
        <v>100</v>
      </c>
      <c r="AQ474" s="5">
        <f t="shared" si="211"/>
        <v>5.166666666666667</v>
      </c>
      <c r="AR474" s="5">
        <f t="shared" si="212"/>
        <v>0</v>
      </c>
      <c r="AS474" s="2">
        <f t="shared" si="213"/>
        <v>0.5892857142857143</v>
      </c>
      <c r="AT474" s="3">
        <f t="shared" si="214"/>
        <v>42</v>
      </c>
      <c r="AU474" s="6">
        <f t="shared" si="215"/>
        <v>7.3977272727272725</v>
      </c>
      <c r="AV474" s="6">
        <f t="shared" si="216"/>
        <v>27.125</v>
      </c>
      <c r="AW474" s="6">
        <f t="shared" si="217"/>
        <v>22</v>
      </c>
      <c r="AX474" s="3">
        <f t="shared" si="218"/>
        <v>0</v>
      </c>
      <c r="AY474" s="3">
        <f t="shared" si="219"/>
        <v>0.15340909090909091</v>
      </c>
      <c r="AZ474" s="3">
        <f t="shared" si="220"/>
        <v>0.375</v>
      </c>
      <c r="BA474" s="21">
        <v>8</v>
      </c>
      <c r="BB474" s="21">
        <v>124</v>
      </c>
      <c r="BC474" s="21">
        <v>124</v>
      </c>
      <c r="BD474" s="21">
        <v>7</v>
      </c>
      <c r="BE474" s="25">
        <v>17.714285714285715</v>
      </c>
      <c r="BF474" s="21">
        <v>100</v>
      </c>
      <c r="BG474" s="21">
        <v>7</v>
      </c>
      <c r="BH474" s="21">
        <v>5</v>
      </c>
      <c r="BI474" s="21">
        <v>2</v>
      </c>
      <c r="BJ474" s="21">
        <v>0</v>
      </c>
      <c r="BK474" s="21">
        <v>0</v>
      </c>
      <c r="BL474" s="22">
        <v>8</v>
      </c>
      <c r="BM474" s="22">
        <v>176</v>
      </c>
      <c r="BN474" s="22">
        <v>217</v>
      </c>
      <c r="BO474" s="22">
        <v>8</v>
      </c>
      <c r="BP474" s="26">
        <v>7.3977272727272725</v>
      </c>
      <c r="BQ474" s="26">
        <v>27.125</v>
      </c>
      <c r="BR474" s="26">
        <v>22</v>
      </c>
      <c r="BS474" s="22">
        <v>0</v>
      </c>
      <c r="BT474" s="22">
        <v>0</v>
      </c>
      <c r="BU474" s="22">
        <v>19</v>
      </c>
      <c r="BV474" s="22">
        <v>8</v>
      </c>
      <c r="BW474" s="22">
        <v>66</v>
      </c>
      <c r="BX474" s="2">
        <f t="shared" si="221"/>
        <v>8</v>
      </c>
      <c r="BY474" s="2">
        <f t="shared" si="222"/>
        <v>9.6774193548387094E-2</v>
      </c>
      <c r="BZ474" s="2">
        <f t="shared" si="223"/>
        <v>0.125</v>
      </c>
      <c r="CA474" s="2">
        <f t="shared" si="224"/>
        <v>100</v>
      </c>
      <c r="CB474" s="5">
        <f t="shared" si="225"/>
        <v>17.714285714285715</v>
      </c>
      <c r="CC474" s="5">
        <f t="shared" si="226"/>
        <v>0</v>
      </c>
      <c r="CD474" s="2">
        <f t="shared" si="227"/>
        <v>0.5892857142857143</v>
      </c>
      <c r="CE474" s="3">
        <f t="shared" si="228"/>
        <v>8</v>
      </c>
      <c r="CF474" s="6">
        <f t="shared" si="229"/>
        <v>7.3977272727272725</v>
      </c>
      <c r="CG474" s="6">
        <f t="shared" si="230"/>
        <v>27.125</v>
      </c>
      <c r="CH474" s="6">
        <f t="shared" si="231"/>
        <v>22</v>
      </c>
      <c r="CI474" s="3">
        <f t="shared" si="232"/>
        <v>0</v>
      </c>
      <c r="CJ474" s="3">
        <f t="shared" si="233"/>
        <v>0.15340909090909091</v>
      </c>
      <c r="CK474" s="3">
        <f t="shared" si="234"/>
        <v>0.375</v>
      </c>
    </row>
    <row r="475" spans="1:89" x14ac:dyDescent="0.25">
      <c r="A475" t="s">
        <v>634</v>
      </c>
      <c r="B475" t="s">
        <v>634</v>
      </c>
      <c r="C475">
        <v>2018</v>
      </c>
      <c r="D475">
        <v>11</v>
      </c>
      <c r="E475">
        <v>10</v>
      </c>
      <c r="F475" t="s">
        <v>623</v>
      </c>
      <c r="G475" t="s">
        <v>624</v>
      </c>
      <c r="H475" t="str">
        <f t="shared" si="206"/>
        <v>Bat_I</v>
      </c>
      <c r="I475" t="s">
        <v>36</v>
      </c>
      <c r="J475" t="s">
        <v>0</v>
      </c>
      <c r="K475">
        <v>0</v>
      </c>
      <c r="L475">
        <v>0</v>
      </c>
      <c r="M475">
        <v>0</v>
      </c>
      <c r="N475">
        <v>0</v>
      </c>
      <c r="O475">
        <v>2000000</v>
      </c>
      <c r="P475" s="1">
        <v>42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s="1">
        <v>42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s="2">
        <f t="shared" si="207"/>
        <v>42</v>
      </c>
      <c r="AN475" s="2">
        <f t="shared" si="208"/>
        <v>0</v>
      </c>
      <c r="AO475" s="2">
        <f t="shared" si="209"/>
        <v>1</v>
      </c>
      <c r="AP475" s="2">
        <f t="shared" si="210"/>
        <v>0</v>
      </c>
      <c r="AQ475" s="5">
        <f t="shared" si="211"/>
        <v>0</v>
      </c>
      <c r="AR475" s="5">
        <f t="shared" si="212"/>
        <v>0</v>
      </c>
      <c r="AS475" s="2">
        <f t="shared" si="213"/>
        <v>0</v>
      </c>
      <c r="AT475" s="3">
        <f t="shared" si="214"/>
        <v>42</v>
      </c>
      <c r="AU475" s="6">
        <f t="shared" si="215"/>
        <v>0</v>
      </c>
      <c r="AV475" s="6">
        <f t="shared" si="216"/>
        <v>0</v>
      </c>
      <c r="AW475" s="6">
        <f t="shared" si="217"/>
        <v>0</v>
      </c>
      <c r="AX475" s="3">
        <f t="shared" si="218"/>
        <v>0</v>
      </c>
      <c r="AY475" s="3">
        <f t="shared" si="219"/>
        <v>0</v>
      </c>
      <c r="AZ475" s="3">
        <f t="shared" si="220"/>
        <v>0</v>
      </c>
      <c r="BA475" s="21">
        <v>0</v>
      </c>
      <c r="BB475" s="21">
        <v>0</v>
      </c>
      <c r="BC475" s="21">
        <v>0</v>
      </c>
      <c r="BD475" s="21">
        <v>0</v>
      </c>
      <c r="BE475" s="25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2">
        <v>0</v>
      </c>
      <c r="BM475" s="22">
        <v>0</v>
      </c>
      <c r="BN475" s="22">
        <v>0</v>
      </c>
      <c r="BO475" s="22">
        <v>0</v>
      </c>
      <c r="BP475" s="26">
        <v>0</v>
      </c>
      <c r="BQ475" s="26">
        <v>0</v>
      </c>
      <c r="BR475" s="26">
        <v>0</v>
      </c>
      <c r="BS475" s="22">
        <v>0</v>
      </c>
      <c r="BT475" s="22">
        <v>0</v>
      </c>
      <c r="BU475" s="22">
        <v>0</v>
      </c>
      <c r="BV475" s="22">
        <v>0</v>
      </c>
      <c r="BW475" s="22">
        <v>0</v>
      </c>
      <c r="BX475" s="2">
        <f t="shared" si="221"/>
        <v>0</v>
      </c>
      <c r="BY475" s="2">
        <f t="shared" si="222"/>
        <v>0</v>
      </c>
      <c r="BZ475" s="2">
        <f t="shared" si="223"/>
        <v>0</v>
      </c>
      <c r="CA475" s="2">
        <f t="shared" si="224"/>
        <v>0</v>
      </c>
      <c r="CB475" s="5">
        <f t="shared" si="225"/>
        <v>0</v>
      </c>
      <c r="CC475" s="5">
        <f t="shared" si="226"/>
        <v>0</v>
      </c>
      <c r="CD475" s="2">
        <f t="shared" si="227"/>
        <v>0</v>
      </c>
      <c r="CE475" s="3">
        <f t="shared" si="228"/>
        <v>0</v>
      </c>
      <c r="CF475" s="6">
        <f t="shared" si="229"/>
        <v>0</v>
      </c>
      <c r="CG475" s="6">
        <f t="shared" si="230"/>
        <v>0</v>
      </c>
      <c r="CH475" s="6">
        <f t="shared" si="231"/>
        <v>0</v>
      </c>
      <c r="CI475" s="3">
        <f t="shared" si="232"/>
        <v>0</v>
      </c>
      <c r="CJ475" s="3">
        <f t="shared" si="233"/>
        <v>0</v>
      </c>
      <c r="CK475" s="3">
        <f t="shared" si="234"/>
        <v>0</v>
      </c>
    </row>
    <row r="476" spans="1:89" x14ac:dyDescent="0.25">
      <c r="A476" t="s">
        <v>635</v>
      </c>
      <c r="B476" t="s">
        <v>636</v>
      </c>
      <c r="C476">
        <v>2018</v>
      </c>
      <c r="D476">
        <v>11</v>
      </c>
      <c r="E476">
        <v>10</v>
      </c>
      <c r="F476" t="s">
        <v>623</v>
      </c>
      <c r="G476" t="s">
        <v>624</v>
      </c>
      <c r="H476" t="str">
        <f t="shared" si="206"/>
        <v>Bowl_O</v>
      </c>
      <c r="I476" t="s">
        <v>54</v>
      </c>
      <c r="J476" t="s">
        <v>42</v>
      </c>
      <c r="K476">
        <v>1</v>
      </c>
      <c r="L476">
        <v>0</v>
      </c>
      <c r="M476">
        <v>1</v>
      </c>
      <c r="N476">
        <v>0</v>
      </c>
      <c r="O476">
        <v>2000000</v>
      </c>
      <c r="P476" s="1">
        <v>42</v>
      </c>
      <c r="Q476">
        <v>7</v>
      </c>
      <c r="R476">
        <v>38.5</v>
      </c>
      <c r="S476">
        <v>14</v>
      </c>
      <c r="T476">
        <v>0.16666666666666666</v>
      </c>
      <c r="U476">
        <v>18.181818181818183</v>
      </c>
      <c r="V476">
        <v>0</v>
      </c>
      <c r="W476">
        <v>0</v>
      </c>
      <c r="X476">
        <v>0</v>
      </c>
      <c r="Y476">
        <v>0</v>
      </c>
      <c r="Z476">
        <v>0</v>
      </c>
      <c r="AA476" s="1">
        <v>42</v>
      </c>
      <c r="AB476">
        <v>285.09090909090907</v>
      </c>
      <c r="AC476">
        <v>388.18181818181819</v>
      </c>
      <c r="AD476">
        <v>11.454545454545455</v>
      </c>
      <c r="AE476">
        <v>8.1696428571428577</v>
      </c>
      <c r="AF476">
        <v>33.888888888888886</v>
      </c>
      <c r="AG476">
        <v>24.888888888888886</v>
      </c>
      <c r="AH476">
        <v>0</v>
      </c>
      <c r="AI476">
        <v>0</v>
      </c>
      <c r="AJ476">
        <v>25.454545454545453</v>
      </c>
      <c r="AK476">
        <v>20.363636363636363</v>
      </c>
      <c r="AL476">
        <v>91.63636363636364</v>
      </c>
      <c r="AM476" s="2">
        <f t="shared" si="207"/>
        <v>42</v>
      </c>
      <c r="AN476" s="2">
        <f t="shared" si="208"/>
        <v>0</v>
      </c>
      <c r="AO476" s="2">
        <f t="shared" si="209"/>
        <v>0.66666666666666663</v>
      </c>
      <c r="AP476" s="2">
        <f t="shared" si="210"/>
        <v>18.181818181818183</v>
      </c>
      <c r="AQ476" s="5">
        <f t="shared" si="211"/>
        <v>0.16666666666666666</v>
      </c>
      <c r="AR476" s="5">
        <f t="shared" si="212"/>
        <v>0</v>
      </c>
      <c r="AS476" s="2">
        <f t="shared" si="213"/>
        <v>0.18181818181818182</v>
      </c>
      <c r="AT476" s="3">
        <f t="shared" si="214"/>
        <v>42</v>
      </c>
      <c r="AU476" s="6">
        <f t="shared" si="215"/>
        <v>8.1696428571428577</v>
      </c>
      <c r="AV476" s="6">
        <f t="shared" si="216"/>
        <v>33.888888888888886</v>
      </c>
      <c r="AW476" s="6">
        <f t="shared" si="217"/>
        <v>24.888888888888886</v>
      </c>
      <c r="AX476" s="3">
        <f t="shared" si="218"/>
        <v>0</v>
      </c>
      <c r="AY476" s="3">
        <f t="shared" si="219"/>
        <v>0.1607142857142857</v>
      </c>
      <c r="AZ476" s="3">
        <f t="shared" si="220"/>
        <v>0.32142857142857145</v>
      </c>
      <c r="BA476" s="21">
        <v>4</v>
      </c>
      <c r="BB476" s="21">
        <v>2</v>
      </c>
      <c r="BC476" s="21">
        <v>11</v>
      </c>
      <c r="BD476" s="21">
        <v>4</v>
      </c>
      <c r="BE476" s="25">
        <v>0.5</v>
      </c>
      <c r="BF476" s="21">
        <v>18.181818181818183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  <c r="BL476" s="22">
        <v>11</v>
      </c>
      <c r="BM476" s="22">
        <v>224</v>
      </c>
      <c r="BN476" s="22">
        <v>305</v>
      </c>
      <c r="BO476" s="22">
        <v>9</v>
      </c>
      <c r="BP476" s="26">
        <v>8.1696428571428577</v>
      </c>
      <c r="BQ476" s="26">
        <v>33.888888888888886</v>
      </c>
      <c r="BR476" s="26">
        <v>24.888888888888889</v>
      </c>
      <c r="BS476" s="22">
        <v>0</v>
      </c>
      <c r="BT476" s="22">
        <v>0</v>
      </c>
      <c r="BU476" s="22">
        <v>20</v>
      </c>
      <c r="BV476" s="22">
        <v>16</v>
      </c>
      <c r="BW476" s="22">
        <v>72</v>
      </c>
      <c r="BX476" s="2">
        <f t="shared" si="221"/>
        <v>4</v>
      </c>
      <c r="BY476" s="2">
        <f t="shared" si="222"/>
        <v>0</v>
      </c>
      <c r="BZ476" s="2">
        <f t="shared" si="223"/>
        <v>0</v>
      </c>
      <c r="CA476" s="2">
        <f t="shared" si="224"/>
        <v>18.181818181818183</v>
      </c>
      <c r="CB476" s="5">
        <f t="shared" si="225"/>
        <v>0.5</v>
      </c>
      <c r="CC476" s="5">
        <f t="shared" si="226"/>
        <v>0</v>
      </c>
      <c r="CD476" s="2">
        <f t="shared" si="227"/>
        <v>0.18181818181818182</v>
      </c>
      <c r="CE476" s="3">
        <f t="shared" si="228"/>
        <v>11</v>
      </c>
      <c r="CF476" s="6">
        <f t="shared" si="229"/>
        <v>8.1696428571428577</v>
      </c>
      <c r="CG476" s="6">
        <f t="shared" si="230"/>
        <v>33.888888888888886</v>
      </c>
      <c r="CH476" s="6">
        <f t="shared" si="231"/>
        <v>24.888888888888889</v>
      </c>
      <c r="CI476" s="3">
        <f t="shared" si="232"/>
        <v>0</v>
      </c>
      <c r="CJ476" s="3">
        <f t="shared" si="233"/>
        <v>0.16071428571428573</v>
      </c>
      <c r="CK476" s="3">
        <f t="shared" si="234"/>
        <v>0.32142857142857145</v>
      </c>
    </row>
    <row r="477" spans="1:89" x14ac:dyDescent="0.25">
      <c r="A477" t="s">
        <v>637</v>
      </c>
      <c r="C477">
        <v>2018</v>
      </c>
      <c r="D477">
        <v>11</v>
      </c>
      <c r="E477">
        <v>10</v>
      </c>
      <c r="F477" t="s">
        <v>623</v>
      </c>
      <c r="G477" t="s">
        <v>624</v>
      </c>
      <c r="H477" t="str">
        <f t="shared" si="206"/>
        <v>Bowl_I</v>
      </c>
      <c r="I477" t="s">
        <v>54</v>
      </c>
      <c r="J477" t="s">
        <v>0</v>
      </c>
      <c r="K477">
        <v>0</v>
      </c>
      <c r="L477">
        <v>0</v>
      </c>
      <c r="M477">
        <v>0</v>
      </c>
      <c r="N477">
        <v>0</v>
      </c>
      <c r="O477">
        <v>2000000</v>
      </c>
      <c r="P477" s="1">
        <v>42</v>
      </c>
      <c r="Q477">
        <v>354.375</v>
      </c>
      <c r="R477">
        <v>312.375</v>
      </c>
      <c r="S477">
        <v>13.125</v>
      </c>
      <c r="T477">
        <v>8.4375</v>
      </c>
      <c r="U477">
        <v>113.4453781512605</v>
      </c>
      <c r="V477">
        <v>33.25</v>
      </c>
      <c r="W477">
        <v>8.75</v>
      </c>
      <c r="X477">
        <v>4.375</v>
      </c>
      <c r="Y477">
        <v>1.75</v>
      </c>
      <c r="Z477">
        <v>0</v>
      </c>
      <c r="AA477" s="1">
        <v>42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s="2">
        <f t="shared" si="207"/>
        <v>42</v>
      </c>
      <c r="AN477" s="2">
        <f t="shared" si="208"/>
        <v>0.13445378151260504</v>
      </c>
      <c r="AO477" s="2">
        <f t="shared" si="209"/>
        <v>0.6875</v>
      </c>
      <c r="AP477" s="2">
        <f t="shared" si="210"/>
        <v>113.4453781512605</v>
      </c>
      <c r="AQ477" s="5">
        <f t="shared" si="211"/>
        <v>8.4375</v>
      </c>
      <c r="AR477" s="5">
        <f t="shared" si="212"/>
        <v>4.1666666666666664E-2</v>
      </c>
      <c r="AS477" s="2">
        <f t="shared" si="213"/>
        <v>0.62459546925566345</v>
      </c>
      <c r="AT477" s="3">
        <f t="shared" si="214"/>
        <v>42</v>
      </c>
      <c r="AU477" s="6">
        <f t="shared" si="215"/>
        <v>0</v>
      </c>
      <c r="AV477" s="6">
        <f t="shared" si="216"/>
        <v>0</v>
      </c>
      <c r="AW477" s="6">
        <f t="shared" si="217"/>
        <v>0</v>
      </c>
      <c r="AX477" s="3">
        <f t="shared" si="218"/>
        <v>0</v>
      </c>
      <c r="AY477" s="3">
        <f t="shared" si="219"/>
        <v>0</v>
      </c>
      <c r="AZ477" s="3">
        <f t="shared" si="220"/>
        <v>0</v>
      </c>
      <c r="BA477" s="21">
        <v>16</v>
      </c>
      <c r="BB477" s="21">
        <v>405</v>
      </c>
      <c r="BC477" s="21">
        <v>357</v>
      </c>
      <c r="BD477" s="21">
        <v>15</v>
      </c>
      <c r="BE477" s="25">
        <v>27</v>
      </c>
      <c r="BF477" s="21">
        <v>113.4453781512605</v>
      </c>
      <c r="BG477" s="21">
        <v>38</v>
      </c>
      <c r="BH477" s="21">
        <v>10</v>
      </c>
      <c r="BI477" s="21">
        <v>5</v>
      </c>
      <c r="BJ477" s="21">
        <v>2</v>
      </c>
      <c r="BK477" s="21">
        <v>0</v>
      </c>
      <c r="BL477" s="22">
        <v>0</v>
      </c>
      <c r="BM477" s="22">
        <v>0</v>
      </c>
      <c r="BN477" s="22">
        <v>0</v>
      </c>
      <c r="BO477" s="22">
        <v>0</v>
      </c>
      <c r="BP477" s="26">
        <v>0</v>
      </c>
      <c r="BQ477" s="26">
        <v>0</v>
      </c>
      <c r="BR477" s="26">
        <v>0</v>
      </c>
      <c r="BS477" s="22">
        <v>0</v>
      </c>
      <c r="BT477" s="22">
        <v>0</v>
      </c>
      <c r="BU477" s="22">
        <v>0</v>
      </c>
      <c r="BV477" s="22">
        <v>0</v>
      </c>
      <c r="BW477" s="22">
        <v>0</v>
      </c>
      <c r="BX477" s="2">
        <f t="shared" si="221"/>
        <v>16</v>
      </c>
      <c r="BY477" s="2">
        <f t="shared" si="222"/>
        <v>0.13445378151260504</v>
      </c>
      <c r="BZ477" s="2">
        <f t="shared" si="223"/>
        <v>6.25E-2</v>
      </c>
      <c r="CA477" s="2">
        <f t="shared" si="224"/>
        <v>113.4453781512605</v>
      </c>
      <c r="CB477" s="5">
        <f t="shared" si="225"/>
        <v>27</v>
      </c>
      <c r="CC477" s="5">
        <f t="shared" si="226"/>
        <v>0.125</v>
      </c>
      <c r="CD477" s="2">
        <f t="shared" si="227"/>
        <v>0.62459546925566345</v>
      </c>
      <c r="CE477" s="3">
        <f t="shared" si="228"/>
        <v>0</v>
      </c>
      <c r="CF477" s="6">
        <f t="shared" si="229"/>
        <v>0</v>
      </c>
      <c r="CG477" s="6">
        <f t="shared" si="230"/>
        <v>0</v>
      </c>
      <c r="CH477" s="6">
        <f t="shared" si="231"/>
        <v>0</v>
      </c>
      <c r="CI477" s="3">
        <f t="shared" si="232"/>
        <v>0</v>
      </c>
      <c r="CJ477" s="3">
        <f t="shared" si="233"/>
        <v>0</v>
      </c>
      <c r="CK477" s="3">
        <f t="shared" si="234"/>
        <v>0</v>
      </c>
    </row>
    <row r="478" spans="1:89" x14ac:dyDescent="0.25">
      <c r="A478" t="s">
        <v>638</v>
      </c>
      <c r="B478" t="s">
        <v>638</v>
      </c>
      <c r="C478">
        <v>2018</v>
      </c>
      <c r="D478">
        <v>11</v>
      </c>
      <c r="E478">
        <v>10</v>
      </c>
      <c r="F478" t="s">
        <v>623</v>
      </c>
      <c r="G478" t="s">
        <v>586</v>
      </c>
      <c r="H478" t="str">
        <f t="shared" si="206"/>
        <v>Bat_I</v>
      </c>
      <c r="I478" t="s">
        <v>36</v>
      </c>
      <c r="J478" t="s">
        <v>0</v>
      </c>
      <c r="K478">
        <v>0</v>
      </c>
      <c r="L478">
        <v>0</v>
      </c>
      <c r="M478">
        <v>1</v>
      </c>
      <c r="N478">
        <v>1</v>
      </c>
      <c r="O478">
        <v>110000000</v>
      </c>
      <c r="P478" s="1">
        <v>42</v>
      </c>
      <c r="Q478">
        <v>53.199999999999996</v>
      </c>
      <c r="R478">
        <v>81.2</v>
      </c>
      <c r="S478">
        <v>11.200000000000001</v>
      </c>
      <c r="T478">
        <v>1.2666666666666666</v>
      </c>
      <c r="U478">
        <v>65.517241379310349</v>
      </c>
      <c r="V478">
        <v>5.6000000000000005</v>
      </c>
      <c r="W478">
        <v>0</v>
      </c>
      <c r="X478">
        <v>0</v>
      </c>
      <c r="Y478">
        <v>0</v>
      </c>
      <c r="Z478">
        <v>0</v>
      </c>
      <c r="AA478" s="1">
        <v>42</v>
      </c>
      <c r="AB478">
        <v>303.33333333333337</v>
      </c>
      <c r="AC478">
        <v>310.33333333333337</v>
      </c>
      <c r="AD478">
        <v>11.666666666666668</v>
      </c>
      <c r="AE478">
        <v>6.138461538461538</v>
      </c>
      <c r="AF478">
        <v>26.6</v>
      </c>
      <c r="AG478">
        <v>26</v>
      </c>
      <c r="AH478">
        <v>0</v>
      </c>
      <c r="AI478">
        <v>0</v>
      </c>
      <c r="AJ478">
        <v>25.666666666666664</v>
      </c>
      <c r="AK478">
        <v>2.333333333333333</v>
      </c>
      <c r="AL478">
        <v>119</v>
      </c>
      <c r="AM478" s="2">
        <f t="shared" si="207"/>
        <v>42</v>
      </c>
      <c r="AN478" s="2">
        <f t="shared" si="208"/>
        <v>6.8965517241379309E-2</v>
      </c>
      <c r="AO478" s="2">
        <f t="shared" si="209"/>
        <v>0.73333333333333328</v>
      </c>
      <c r="AP478" s="2">
        <f t="shared" si="210"/>
        <v>65.517241379310349</v>
      </c>
      <c r="AQ478" s="5">
        <f t="shared" si="211"/>
        <v>1.2666666666666666</v>
      </c>
      <c r="AR478" s="5">
        <f t="shared" si="212"/>
        <v>0</v>
      </c>
      <c r="AS478" s="2">
        <f t="shared" si="213"/>
        <v>0.40740740740740727</v>
      </c>
      <c r="AT478" s="3">
        <f t="shared" si="214"/>
        <v>42</v>
      </c>
      <c r="AU478" s="6">
        <f t="shared" si="215"/>
        <v>6.138461538461538</v>
      </c>
      <c r="AV478" s="6">
        <f t="shared" si="216"/>
        <v>26.6</v>
      </c>
      <c r="AW478" s="6">
        <f t="shared" si="217"/>
        <v>26</v>
      </c>
      <c r="AX478" s="3">
        <f t="shared" si="218"/>
        <v>0</v>
      </c>
      <c r="AY478" s="3">
        <f t="shared" si="219"/>
        <v>9.2307692307692285E-2</v>
      </c>
      <c r="AZ478" s="3">
        <f t="shared" si="220"/>
        <v>0.39230769230769225</v>
      </c>
      <c r="BA478" s="21">
        <v>5</v>
      </c>
      <c r="BB478" s="21">
        <v>19</v>
      </c>
      <c r="BC478" s="21">
        <v>29</v>
      </c>
      <c r="BD478" s="21">
        <v>4</v>
      </c>
      <c r="BE478" s="25">
        <v>4.75</v>
      </c>
      <c r="BF478" s="21">
        <v>65.517241379310349</v>
      </c>
      <c r="BG478" s="21">
        <v>2</v>
      </c>
      <c r="BH478" s="21">
        <v>0</v>
      </c>
      <c r="BI478" s="21">
        <v>0</v>
      </c>
      <c r="BJ478" s="21">
        <v>0</v>
      </c>
      <c r="BK478" s="21">
        <v>0</v>
      </c>
      <c r="BL478" s="22">
        <v>6</v>
      </c>
      <c r="BM478" s="22">
        <v>130</v>
      </c>
      <c r="BN478" s="22">
        <v>133</v>
      </c>
      <c r="BO478" s="22">
        <v>5</v>
      </c>
      <c r="BP478" s="26">
        <v>6.138461538461538</v>
      </c>
      <c r="BQ478" s="26">
        <v>26.6</v>
      </c>
      <c r="BR478" s="26">
        <v>26</v>
      </c>
      <c r="BS478" s="22">
        <v>0</v>
      </c>
      <c r="BT478" s="22">
        <v>0</v>
      </c>
      <c r="BU478" s="22">
        <v>11</v>
      </c>
      <c r="BV478" s="22">
        <v>1</v>
      </c>
      <c r="BW478" s="22">
        <v>51</v>
      </c>
      <c r="BX478" s="2">
        <f t="shared" si="221"/>
        <v>5</v>
      </c>
      <c r="BY478" s="2">
        <f t="shared" si="222"/>
        <v>6.8965517241379309E-2</v>
      </c>
      <c r="BZ478" s="2">
        <f t="shared" si="223"/>
        <v>0.2</v>
      </c>
      <c r="CA478" s="2">
        <f t="shared" si="224"/>
        <v>65.517241379310349</v>
      </c>
      <c r="CB478" s="5">
        <f t="shared" si="225"/>
        <v>4.75</v>
      </c>
      <c r="CC478" s="5">
        <f t="shared" si="226"/>
        <v>0</v>
      </c>
      <c r="CD478" s="2">
        <f t="shared" si="227"/>
        <v>0.40740740740740738</v>
      </c>
      <c r="CE478" s="3">
        <f t="shared" si="228"/>
        <v>6</v>
      </c>
      <c r="CF478" s="6">
        <f t="shared" si="229"/>
        <v>6.138461538461538</v>
      </c>
      <c r="CG478" s="6">
        <f t="shared" si="230"/>
        <v>26.6</v>
      </c>
      <c r="CH478" s="6">
        <f t="shared" si="231"/>
        <v>26</v>
      </c>
      <c r="CI478" s="3">
        <f t="shared" si="232"/>
        <v>0</v>
      </c>
      <c r="CJ478" s="3">
        <f t="shared" si="233"/>
        <v>9.2307692307692313E-2</v>
      </c>
      <c r="CK478" s="3">
        <f t="shared" si="234"/>
        <v>0.3923076923076923</v>
      </c>
    </row>
    <row r="479" spans="1:89" x14ac:dyDescent="0.25">
      <c r="A479" t="s">
        <v>639</v>
      </c>
      <c r="B479" t="s">
        <v>386</v>
      </c>
      <c r="C479">
        <v>2018</v>
      </c>
      <c r="D479">
        <v>11</v>
      </c>
      <c r="E479">
        <v>10</v>
      </c>
      <c r="F479" t="s">
        <v>623</v>
      </c>
      <c r="G479" t="s">
        <v>586</v>
      </c>
      <c r="H479" t="str">
        <f t="shared" si="206"/>
        <v>AR_I</v>
      </c>
      <c r="I479" t="s">
        <v>39</v>
      </c>
      <c r="J479" t="s">
        <v>0</v>
      </c>
      <c r="K479">
        <v>0</v>
      </c>
      <c r="L479">
        <v>0</v>
      </c>
      <c r="M479">
        <v>0</v>
      </c>
      <c r="N479">
        <v>1</v>
      </c>
      <c r="O479">
        <v>76000000</v>
      </c>
      <c r="P479" s="1">
        <v>42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1">
        <v>42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2">
        <f t="shared" si="207"/>
        <v>42</v>
      </c>
      <c r="AN479" s="2">
        <f t="shared" si="208"/>
        <v>0</v>
      </c>
      <c r="AO479" s="2">
        <f t="shared" si="209"/>
        <v>1</v>
      </c>
      <c r="AP479" s="2">
        <f t="shared" si="210"/>
        <v>0</v>
      </c>
      <c r="AQ479" s="5">
        <f t="shared" si="211"/>
        <v>0</v>
      </c>
      <c r="AR479" s="5">
        <f t="shared" si="212"/>
        <v>0</v>
      </c>
      <c r="AS479" s="2">
        <f t="shared" si="213"/>
        <v>0</v>
      </c>
      <c r="AT479" s="3">
        <f t="shared" si="214"/>
        <v>42</v>
      </c>
      <c r="AU479" s="6">
        <f t="shared" si="215"/>
        <v>0</v>
      </c>
      <c r="AV479" s="6">
        <f t="shared" si="216"/>
        <v>0</v>
      </c>
      <c r="AW479" s="6">
        <f t="shared" si="217"/>
        <v>0</v>
      </c>
      <c r="AX479" s="3">
        <f t="shared" si="218"/>
        <v>0</v>
      </c>
      <c r="AY479" s="3">
        <f t="shared" si="219"/>
        <v>0</v>
      </c>
      <c r="AZ479" s="3">
        <f t="shared" si="220"/>
        <v>0</v>
      </c>
      <c r="BA479" s="21">
        <v>0</v>
      </c>
      <c r="BB479" s="21">
        <v>0</v>
      </c>
      <c r="BC479" s="21">
        <v>0</v>
      </c>
      <c r="BD479" s="21">
        <v>0</v>
      </c>
      <c r="BE479" s="25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  <c r="BL479" s="22">
        <v>0</v>
      </c>
      <c r="BM479" s="22">
        <v>0</v>
      </c>
      <c r="BN479" s="22">
        <v>0</v>
      </c>
      <c r="BO479" s="22">
        <v>0</v>
      </c>
      <c r="BP479" s="26">
        <v>0</v>
      </c>
      <c r="BQ479" s="26">
        <v>0</v>
      </c>
      <c r="BR479" s="26">
        <v>0</v>
      </c>
      <c r="BS479" s="22">
        <v>0</v>
      </c>
      <c r="BT479" s="22">
        <v>0</v>
      </c>
      <c r="BU479" s="22">
        <v>0</v>
      </c>
      <c r="BV479" s="22">
        <v>0</v>
      </c>
      <c r="BW479" s="22">
        <v>0</v>
      </c>
      <c r="BX479" s="2">
        <f t="shared" si="221"/>
        <v>0</v>
      </c>
      <c r="BY479" s="2">
        <f t="shared" si="222"/>
        <v>0</v>
      </c>
      <c r="BZ479" s="2">
        <f t="shared" si="223"/>
        <v>0</v>
      </c>
      <c r="CA479" s="2">
        <f t="shared" si="224"/>
        <v>0</v>
      </c>
      <c r="CB479" s="5">
        <f t="shared" si="225"/>
        <v>0</v>
      </c>
      <c r="CC479" s="5">
        <f t="shared" si="226"/>
        <v>0</v>
      </c>
      <c r="CD479" s="2">
        <f t="shared" si="227"/>
        <v>0</v>
      </c>
      <c r="CE479" s="3">
        <f t="shared" si="228"/>
        <v>0</v>
      </c>
      <c r="CF479" s="6">
        <f t="shared" si="229"/>
        <v>0</v>
      </c>
      <c r="CG479" s="6">
        <f t="shared" si="230"/>
        <v>0</v>
      </c>
      <c r="CH479" s="6">
        <f t="shared" si="231"/>
        <v>0</v>
      </c>
      <c r="CI479" s="3">
        <f t="shared" si="232"/>
        <v>0</v>
      </c>
      <c r="CJ479" s="3">
        <f t="shared" si="233"/>
        <v>0</v>
      </c>
      <c r="CK479" s="3">
        <f t="shared" si="234"/>
        <v>0</v>
      </c>
    </row>
    <row r="480" spans="1:89" x14ac:dyDescent="0.25">
      <c r="A480" t="s">
        <v>552</v>
      </c>
      <c r="B480" t="s">
        <v>553</v>
      </c>
      <c r="C480">
        <v>2018</v>
      </c>
      <c r="D480">
        <v>11</v>
      </c>
      <c r="E480">
        <v>10</v>
      </c>
      <c r="F480" t="s">
        <v>623</v>
      </c>
      <c r="G480" t="s">
        <v>586</v>
      </c>
      <c r="H480" t="str">
        <f t="shared" si="206"/>
        <v>Bowl_O</v>
      </c>
      <c r="I480" t="s">
        <v>54</v>
      </c>
      <c r="J480" t="s">
        <v>42</v>
      </c>
      <c r="K480">
        <v>1</v>
      </c>
      <c r="L480">
        <v>0</v>
      </c>
      <c r="M480">
        <v>1</v>
      </c>
      <c r="N480">
        <v>1</v>
      </c>
      <c r="O480">
        <v>72000000</v>
      </c>
      <c r="P480" s="1">
        <v>42</v>
      </c>
      <c r="Q480">
        <v>490</v>
      </c>
      <c r="R480">
        <v>392</v>
      </c>
      <c r="S480">
        <v>12.25</v>
      </c>
      <c r="T480">
        <v>11.666666666666666</v>
      </c>
      <c r="U480">
        <v>125</v>
      </c>
      <c r="V480">
        <v>63.875</v>
      </c>
      <c r="W480">
        <v>8.75</v>
      </c>
      <c r="X480">
        <v>6.125</v>
      </c>
      <c r="Y480">
        <v>3.5</v>
      </c>
      <c r="Z480">
        <v>0.875</v>
      </c>
      <c r="AA480" s="1">
        <v>42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s="2">
        <f t="shared" si="207"/>
        <v>42</v>
      </c>
      <c r="AN480" s="2">
        <f t="shared" si="208"/>
        <v>0.18526785714285715</v>
      </c>
      <c r="AO480" s="2">
        <f t="shared" si="209"/>
        <v>0.70833333333333337</v>
      </c>
      <c r="AP480" s="2">
        <f t="shared" si="210"/>
        <v>125</v>
      </c>
      <c r="AQ480" s="5">
        <f t="shared" si="211"/>
        <v>11.666666666666666</v>
      </c>
      <c r="AR480" s="5">
        <f t="shared" si="212"/>
        <v>8.3333333333333329E-2</v>
      </c>
      <c r="AS480" s="2">
        <f t="shared" si="213"/>
        <v>0.56986301369863013</v>
      </c>
      <c r="AT480" s="3">
        <f t="shared" si="214"/>
        <v>42</v>
      </c>
      <c r="AU480" s="6">
        <f t="shared" si="215"/>
        <v>0</v>
      </c>
      <c r="AV480" s="6">
        <f t="shared" si="216"/>
        <v>0</v>
      </c>
      <c r="AW480" s="6">
        <f t="shared" si="217"/>
        <v>0</v>
      </c>
      <c r="AX480" s="3">
        <f t="shared" si="218"/>
        <v>0</v>
      </c>
      <c r="AY480" s="3">
        <f t="shared" si="219"/>
        <v>0</v>
      </c>
      <c r="AZ480" s="3">
        <f t="shared" si="220"/>
        <v>0</v>
      </c>
      <c r="BA480" s="21">
        <v>16</v>
      </c>
      <c r="BB480" s="21">
        <v>560</v>
      </c>
      <c r="BC480" s="21">
        <v>448</v>
      </c>
      <c r="BD480" s="21">
        <v>14</v>
      </c>
      <c r="BE480" s="25">
        <v>40</v>
      </c>
      <c r="BF480" s="21">
        <v>125</v>
      </c>
      <c r="BG480" s="21">
        <v>73</v>
      </c>
      <c r="BH480" s="21">
        <v>10</v>
      </c>
      <c r="BI480" s="21">
        <v>7</v>
      </c>
      <c r="BJ480" s="21">
        <v>4</v>
      </c>
      <c r="BK480" s="21">
        <v>1</v>
      </c>
      <c r="BL480" s="22">
        <v>0</v>
      </c>
      <c r="BM480" s="22">
        <v>0</v>
      </c>
      <c r="BN480" s="22">
        <v>0</v>
      </c>
      <c r="BO480" s="22">
        <v>0</v>
      </c>
      <c r="BP480" s="26">
        <v>0</v>
      </c>
      <c r="BQ480" s="26">
        <v>0</v>
      </c>
      <c r="BR480" s="26">
        <v>0</v>
      </c>
      <c r="BS480" s="22">
        <v>0</v>
      </c>
      <c r="BT480" s="22">
        <v>0</v>
      </c>
      <c r="BU480" s="22">
        <v>0</v>
      </c>
      <c r="BV480" s="22">
        <v>0</v>
      </c>
      <c r="BW480" s="22">
        <v>0</v>
      </c>
      <c r="BX480" s="2">
        <f t="shared" si="221"/>
        <v>16</v>
      </c>
      <c r="BY480" s="2">
        <f t="shared" si="222"/>
        <v>0.18526785714285715</v>
      </c>
      <c r="BZ480" s="2">
        <f t="shared" si="223"/>
        <v>0.125</v>
      </c>
      <c r="CA480" s="2">
        <f t="shared" si="224"/>
        <v>125</v>
      </c>
      <c r="CB480" s="5">
        <f t="shared" si="225"/>
        <v>40</v>
      </c>
      <c r="CC480" s="5">
        <f t="shared" si="226"/>
        <v>0.25</v>
      </c>
      <c r="CD480" s="2">
        <f t="shared" si="227"/>
        <v>0.56986301369863013</v>
      </c>
      <c r="CE480" s="3">
        <f t="shared" si="228"/>
        <v>0</v>
      </c>
      <c r="CF480" s="6">
        <f t="shared" si="229"/>
        <v>0</v>
      </c>
      <c r="CG480" s="6">
        <f t="shared" si="230"/>
        <v>0</v>
      </c>
      <c r="CH480" s="6">
        <f t="shared" si="231"/>
        <v>0</v>
      </c>
      <c r="CI480" s="3">
        <f t="shared" si="232"/>
        <v>0</v>
      </c>
      <c r="CJ480" s="3">
        <f t="shared" si="233"/>
        <v>0</v>
      </c>
      <c r="CK480" s="3">
        <f t="shared" si="234"/>
        <v>0</v>
      </c>
    </row>
    <row r="481" spans="1:89" x14ac:dyDescent="0.25">
      <c r="A481" t="s">
        <v>558</v>
      </c>
      <c r="B481" t="s">
        <v>559</v>
      </c>
      <c r="C481">
        <v>2018</v>
      </c>
      <c r="D481">
        <v>11</v>
      </c>
      <c r="E481">
        <v>10</v>
      </c>
      <c r="F481" t="s">
        <v>623</v>
      </c>
      <c r="G481" t="s">
        <v>586</v>
      </c>
      <c r="H481" t="str">
        <f t="shared" si="206"/>
        <v>Bat_O</v>
      </c>
      <c r="I481" t="s">
        <v>36</v>
      </c>
      <c r="J481" t="s">
        <v>42</v>
      </c>
      <c r="K481">
        <v>1</v>
      </c>
      <c r="L481">
        <v>0</v>
      </c>
      <c r="M481">
        <v>1</v>
      </c>
      <c r="N481">
        <v>1</v>
      </c>
      <c r="O481">
        <v>62000000</v>
      </c>
      <c r="P481" s="1">
        <v>42</v>
      </c>
      <c r="Q481">
        <v>285.83333333333337</v>
      </c>
      <c r="R481">
        <v>210</v>
      </c>
      <c r="S481">
        <v>9.3333333333333321</v>
      </c>
      <c r="T481">
        <v>6.8055555555555562</v>
      </c>
      <c r="U481">
        <v>136.11111111111114</v>
      </c>
      <c r="V481">
        <v>21</v>
      </c>
      <c r="W481">
        <v>10.5</v>
      </c>
      <c r="X481">
        <v>4.6666666666666661</v>
      </c>
      <c r="Y481">
        <v>0</v>
      </c>
      <c r="Z481">
        <v>0</v>
      </c>
      <c r="AA481" s="1">
        <v>42</v>
      </c>
      <c r="AB481">
        <v>84</v>
      </c>
      <c r="AC481">
        <v>154</v>
      </c>
      <c r="AD481">
        <v>7</v>
      </c>
      <c r="AE481">
        <v>11</v>
      </c>
      <c r="AF481">
        <v>22</v>
      </c>
      <c r="AG481">
        <v>12</v>
      </c>
      <c r="AH481">
        <v>0</v>
      </c>
      <c r="AI481">
        <v>0</v>
      </c>
      <c r="AJ481">
        <v>14</v>
      </c>
      <c r="AK481">
        <v>7</v>
      </c>
      <c r="AL481">
        <v>14</v>
      </c>
      <c r="AM481" s="2">
        <f t="shared" si="207"/>
        <v>42</v>
      </c>
      <c r="AN481" s="2">
        <f t="shared" si="208"/>
        <v>0.15</v>
      </c>
      <c r="AO481" s="2">
        <f t="shared" si="209"/>
        <v>0.7777777777777779</v>
      </c>
      <c r="AP481" s="2">
        <f t="shared" si="210"/>
        <v>136.11111111111114</v>
      </c>
      <c r="AQ481" s="5">
        <f t="shared" si="211"/>
        <v>6.8055555555555562</v>
      </c>
      <c r="AR481" s="5">
        <f t="shared" si="212"/>
        <v>0</v>
      </c>
      <c r="AS481" s="2">
        <f t="shared" si="213"/>
        <v>0.77777777777777801</v>
      </c>
      <c r="AT481" s="3">
        <f t="shared" si="214"/>
        <v>42</v>
      </c>
      <c r="AU481" s="6">
        <f t="shared" si="215"/>
        <v>11</v>
      </c>
      <c r="AV481" s="6">
        <f t="shared" si="216"/>
        <v>22</v>
      </c>
      <c r="AW481" s="6">
        <f t="shared" si="217"/>
        <v>12</v>
      </c>
      <c r="AX481" s="3">
        <f t="shared" si="218"/>
        <v>0</v>
      </c>
      <c r="AY481" s="3">
        <f t="shared" si="219"/>
        <v>0.25</v>
      </c>
      <c r="AZ481" s="3">
        <f t="shared" si="220"/>
        <v>0.16666666666666666</v>
      </c>
      <c r="BA481" s="21">
        <v>12</v>
      </c>
      <c r="BB481" s="21">
        <v>245</v>
      </c>
      <c r="BC481" s="21">
        <v>180</v>
      </c>
      <c r="BD481" s="21">
        <v>8</v>
      </c>
      <c r="BE481" s="25">
        <v>30.625</v>
      </c>
      <c r="BF481" s="21">
        <v>136.11111111111111</v>
      </c>
      <c r="BG481" s="21">
        <v>18</v>
      </c>
      <c r="BH481" s="21">
        <v>9</v>
      </c>
      <c r="BI481" s="21">
        <v>4</v>
      </c>
      <c r="BJ481" s="21">
        <v>0</v>
      </c>
      <c r="BK481" s="21">
        <v>0</v>
      </c>
      <c r="BL481" s="22">
        <v>2</v>
      </c>
      <c r="BM481" s="22">
        <v>12</v>
      </c>
      <c r="BN481" s="22">
        <v>22</v>
      </c>
      <c r="BO481" s="22">
        <v>1</v>
      </c>
      <c r="BP481" s="26">
        <v>11</v>
      </c>
      <c r="BQ481" s="26">
        <v>22</v>
      </c>
      <c r="BR481" s="26">
        <v>12</v>
      </c>
      <c r="BS481" s="22">
        <v>0</v>
      </c>
      <c r="BT481" s="22">
        <v>0</v>
      </c>
      <c r="BU481" s="22">
        <v>2</v>
      </c>
      <c r="BV481" s="22">
        <v>1</v>
      </c>
      <c r="BW481" s="22">
        <v>2</v>
      </c>
      <c r="BX481" s="2">
        <f t="shared" si="221"/>
        <v>12</v>
      </c>
      <c r="BY481" s="2">
        <f t="shared" si="222"/>
        <v>0.15</v>
      </c>
      <c r="BZ481" s="2">
        <f t="shared" si="223"/>
        <v>0.33333333333333331</v>
      </c>
      <c r="CA481" s="2">
        <f t="shared" si="224"/>
        <v>136.11111111111111</v>
      </c>
      <c r="CB481" s="5">
        <f t="shared" si="225"/>
        <v>30.625</v>
      </c>
      <c r="CC481" s="5">
        <f t="shared" si="226"/>
        <v>0</v>
      </c>
      <c r="CD481" s="2">
        <f t="shared" si="227"/>
        <v>0.77777777777777779</v>
      </c>
      <c r="CE481" s="3">
        <f t="shared" si="228"/>
        <v>2</v>
      </c>
      <c r="CF481" s="6">
        <f t="shared" si="229"/>
        <v>11</v>
      </c>
      <c r="CG481" s="6">
        <f t="shared" si="230"/>
        <v>22</v>
      </c>
      <c r="CH481" s="6">
        <f t="shared" si="231"/>
        <v>12</v>
      </c>
      <c r="CI481" s="3">
        <f t="shared" si="232"/>
        <v>0</v>
      </c>
      <c r="CJ481" s="3">
        <f t="shared" si="233"/>
        <v>0.25</v>
      </c>
      <c r="CK481" s="3">
        <f t="shared" si="234"/>
        <v>0.16666666666666666</v>
      </c>
    </row>
    <row r="482" spans="1:89" x14ac:dyDescent="0.25">
      <c r="A482" t="s">
        <v>522</v>
      </c>
      <c r="B482" t="s">
        <v>523</v>
      </c>
      <c r="C482">
        <v>2018</v>
      </c>
      <c r="D482">
        <v>11</v>
      </c>
      <c r="E482">
        <v>10</v>
      </c>
      <c r="F482" t="s">
        <v>623</v>
      </c>
      <c r="G482" t="s">
        <v>586</v>
      </c>
      <c r="H482" t="str">
        <f t="shared" si="206"/>
        <v>AR_O</v>
      </c>
      <c r="I482" t="s">
        <v>39</v>
      </c>
      <c r="J482" t="s">
        <v>42</v>
      </c>
      <c r="K482">
        <v>1</v>
      </c>
      <c r="L482">
        <v>0</v>
      </c>
      <c r="M482">
        <v>1</v>
      </c>
      <c r="N482">
        <v>0</v>
      </c>
      <c r="O482">
        <v>62000000</v>
      </c>
      <c r="P482" s="1">
        <v>42</v>
      </c>
      <c r="Q482">
        <v>105</v>
      </c>
      <c r="R482">
        <v>112</v>
      </c>
      <c r="S482">
        <v>14</v>
      </c>
      <c r="T482">
        <v>2.5</v>
      </c>
      <c r="U482">
        <v>93.75</v>
      </c>
      <c r="V482">
        <v>7</v>
      </c>
      <c r="W482">
        <v>0</v>
      </c>
      <c r="X482">
        <v>0</v>
      </c>
      <c r="Y482">
        <v>0</v>
      </c>
      <c r="Z482">
        <v>0</v>
      </c>
      <c r="AA482" s="1">
        <v>42</v>
      </c>
      <c r="AB482">
        <v>342.22222222222217</v>
      </c>
      <c r="AC482">
        <v>407.55555555555554</v>
      </c>
      <c r="AD482">
        <v>15.555555555555557</v>
      </c>
      <c r="AE482">
        <v>7.1454545454545464</v>
      </c>
      <c r="AF482">
        <v>26.199999999999996</v>
      </c>
      <c r="AG482">
        <v>21.999999999999993</v>
      </c>
      <c r="AH482">
        <v>0</v>
      </c>
      <c r="AI482">
        <v>0</v>
      </c>
      <c r="AJ482">
        <v>28</v>
      </c>
      <c r="AK482">
        <v>7.7777777777777786</v>
      </c>
      <c r="AL482">
        <v>113.55555555555554</v>
      </c>
      <c r="AM482" s="2">
        <f t="shared" si="207"/>
        <v>42</v>
      </c>
      <c r="AN482" s="2">
        <f t="shared" si="208"/>
        <v>6.25E-2</v>
      </c>
      <c r="AO482" s="2">
        <f t="shared" si="209"/>
        <v>0.66666666666666663</v>
      </c>
      <c r="AP482" s="2">
        <f t="shared" si="210"/>
        <v>93.75</v>
      </c>
      <c r="AQ482" s="5">
        <f t="shared" si="211"/>
        <v>2.5</v>
      </c>
      <c r="AR482" s="5">
        <f t="shared" si="212"/>
        <v>0</v>
      </c>
      <c r="AS482" s="2">
        <f t="shared" si="213"/>
        <v>0.73333333333333328</v>
      </c>
      <c r="AT482" s="3">
        <f t="shared" si="214"/>
        <v>42</v>
      </c>
      <c r="AU482" s="6">
        <f t="shared" si="215"/>
        <v>7.1454545454545464</v>
      </c>
      <c r="AV482" s="6">
        <f t="shared" si="216"/>
        <v>26.199999999999996</v>
      </c>
      <c r="AW482" s="6">
        <f t="shared" si="217"/>
        <v>21.999999999999993</v>
      </c>
      <c r="AX482" s="3">
        <f t="shared" si="218"/>
        <v>0</v>
      </c>
      <c r="AY482" s="3">
        <f t="shared" si="219"/>
        <v>0.10454545454545457</v>
      </c>
      <c r="AZ482" s="3">
        <f t="shared" si="220"/>
        <v>0.33181818181818185</v>
      </c>
      <c r="BA482" s="21">
        <v>2</v>
      </c>
      <c r="BB482" s="21">
        <v>15</v>
      </c>
      <c r="BC482" s="21">
        <v>16</v>
      </c>
      <c r="BD482" s="21">
        <v>2</v>
      </c>
      <c r="BE482" s="25">
        <v>7.5</v>
      </c>
      <c r="BF482" s="21">
        <v>93.75</v>
      </c>
      <c r="BG482" s="21">
        <v>1</v>
      </c>
      <c r="BH482" s="21">
        <v>0</v>
      </c>
      <c r="BI482" s="21">
        <v>0</v>
      </c>
      <c r="BJ482" s="21">
        <v>0</v>
      </c>
      <c r="BK482" s="21">
        <v>0</v>
      </c>
      <c r="BL482" s="22">
        <v>9</v>
      </c>
      <c r="BM482" s="22">
        <v>220</v>
      </c>
      <c r="BN482" s="22">
        <v>262</v>
      </c>
      <c r="BO482" s="22">
        <v>10</v>
      </c>
      <c r="BP482" s="26">
        <v>7.1454545454545455</v>
      </c>
      <c r="BQ482" s="26">
        <v>26.2</v>
      </c>
      <c r="BR482" s="26">
        <v>22</v>
      </c>
      <c r="BS482" s="22">
        <v>0</v>
      </c>
      <c r="BT482" s="22">
        <v>0</v>
      </c>
      <c r="BU482" s="22">
        <v>18</v>
      </c>
      <c r="BV482" s="22">
        <v>5</v>
      </c>
      <c r="BW482" s="22">
        <v>73</v>
      </c>
      <c r="BX482" s="2">
        <f t="shared" si="221"/>
        <v>2</v>
      </c>
      <c r="BY482" s="2">
        <f t="shared" si="222"/>
        <v>6.25E-2</v>
      </c>
      <c r="BZ482" s="2">
        <f t="shared" si="223"/>
        <v>0</v>
      </c>
      <c r="CA482" s="2">
        <f t="shared" si="224"/>
        <v>93.75</v>
      </c>
      <c r="CB482" s="5">
        <f t="shared" si="225"/>
        <v>7.5</v>
      </c>
      <c r="CC482" s="5">
        <f t="shared" si="226"/>
        <v>0</v>
      </c>
      <c r="CD482" s="2">
        <f t="shared" si="227"/>
        <v>0.73333333333333328</v>
      </c>
      <c r="CE482" s="3">
        <f t="shared" si="228"/>
        <v>9</v>
      </c>
      <c r="CF482" s="6">
        <f t="shared" si="229"/>
        <v>7.1454545454545455</v>
      </c>
      <c r="CG482" s="6">
        <f t="shared" si="230"/>
        <v>26.2</v>
      </c>
      <c r="CH482" s="6">
        <f t="shared" si="231"/>
        <v>22</v>
      </c>
      <c r="CI482" s="3">
        <f t="shared" si="232"/>
        <v>0</v>
      </c>
      <c r="CJ482" s="3">
        <f t="shared" si="233"/>
        <v>0.10454545454545454</v>
      </c>
      <c r="CK482" s="3">
        <f t="shared" si="234"/>
        <v>0.33181818181818185</v>
      </c>
    </row>
    <row r="483" spans="1:89" x14ac:dyDescent="0.25">
      <c r="A483" t="s">
        <v>409</v>
      </c>
      <c r="B483" t="s">
        <v>410</v>
      </c>
      <c r="C483">
        <v>2018</v>
      </c>
      <c r="D483">
        <v>11</v>
      </c>
      <c r="E483">
        <v>10</v>
      </c>
      <c r="F483" t="s">
        <v>623</v>
      </c>
      <c r="G483" t="s">
        <v>586</v>
      </c>
      <c r="H483" t="str">
        <f t="shared" si="206"/>
        <v>Bat_I</v>
      </c>
      <c r="I483" t="s">
        <v>36</v>
      </c>
      <c r="J483" t="s">
        <v>0</v>
      </c>
      <c r="K483">
        <v>0</v>
      </c>
      <c r="L483">
        <v>0</v>
      </c>
      <c r="M483">
        <v>0</v>
      </c>
      <c r="N483">
        <v>0</v>
      </c>
      <c r="O483">
        <v>56000000</v>
      </c>
      <c r="P483" s="1">
        <v>42</v>
      </c>
      <c r="Q483">
        <v>98</v>
      </c>
      <c r="R483">
        <v>98</v>
      </c>
      <c r="S483">
        <v>7</v>
      </c>
      <c r="T483">
        <v>2.3333333333333335</v>
      </c>
      <c r="U483">
        <v>100</v>
      </c>
      <c r="V483">
        <v>0</v>
      </c>
      <c r="W483">
        <v>0</v>
      </c>
      <c r="X483">
        <v>0</v>
      </c>
      <c r="Y483">
        <v>0</v>
      </c>
      <c r="Z483">
        <v>0</v>
      </c>
      <c r="AA483" s="1">
        <v>42</v>
      </c>
      <c r="AB483">
        <v>343</v>
      </c>
      <c r="AC483">
        <v>518</v>
      </c>
      <c r="AD483">
        <v>21</v>
      </c>
      <c r="AE483">
        <v>9.0612244897959187</v>
      </c>
      <c r="AF483">
        <v>24.666666666666668</v>
      </c>
      <c r="AG483">
        <v>16.333333333333332</v>
      </c>
      <c r="AH483">
        <v>0</v>
      </c>
      <c r="AI483">
        <v>0</v>
      </c>
      <c r="AJ483">
        <v>49</v>
      </c>
      <c r="AK483">
        <v>21</v>
      </c>
      <c r="AL483">
        <v>98</v>
      </c>
      <c r="AM483" s="2">
        <f t="shared" si="207"/>
        <v>42</v>
      </c>
      <c r="AN483" s="2">
        <f t="shared" si="208"/>
        <v>0</v>
      </c>
      <c r="AO483" s="2">
        <f t="shared" si="209"/>
        <v>0.83333333333333337</v>
      </c>
      <c r="AP483" s="2">
        <f t="shared" si="210"/>
        <v>100</v>
      </c>
      <c r="AQ483" s="5">
        <f t="shared" si="211"/>
        <v>2.3333333333333335</v>
      </c>
      <c r="AR483" s="5">
        <f t="shared" si="212"/>
        <v>0</v>
      </c>
      <c r="AS483" s="2">
        <f t="shared" si="213"/>
        <v>1</v>
      </c>
      <c r="AT483" s="3">
        <f t="shared" si="214"/>
        <v>42</v>
      </c>
      <c r="AU483" s="6">
        <f t="shared" si="215"/>
        <v>9.0612244897959187</v>
      </c>
      <c r="AV483" s="6">
        <f t="shared" si="216"/>
        <v>24.666666666666668</v>
      </c>
      <c r="AW483" s="6">
        <f t="shared" si="217"/>
        <v>16.333333333333332</v>
      </c>
      <c r="AX483" s="3">
        <f t="shared" si="218"/>
        <v>0</v>
      </c>
      <c r="AY483" s="3">
        <f t="shared" si="219"/>
        <v>0.20408163265306123</v>
      </c>
      <c r="AZ483" s="3">
        <f t="shared" si="220"/>
        <v>0.2857142857142857</v>
      </c>
      <c r="BA483" s="21">
        <v>2</v>
      </c>
      <c r="BB483" s="21">
        <v>14</v>
      </c>
      <c r="BC483" s="21">
        <v>14</v>
      </c>
      <c r="BD483" s="21">
        <v>1</v>
      </c>
      <c r="BE483" s="25">
        <v>14</v>
      </c>
      <c r="BF483" s="21">
        <v>100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2">
        <v>2</v>
      </c>
      <c r="BM483" s="22">
        <v>49</v>
      </c>
      <c r="BN483" s="22">
        <v>74</v>
      </c>
      <c r="BO483" s="22">
        <v>3</v>
      </c>
      <c r="BP483" s="26">
        <v>9.0612244897959187</v>
      </c>
      <c r="BQ483" s="26">
        <v>24.666666666666668</v>
      </c>
      <c r="BR483" s="26">
        <v>16.333333333333332</v>
      </c>
      <c r="BS483" s="22">
        <v>0</v>
      </c>
      <c r="BT483" s="22">
        <v>0</v>
      </c>
      <c r="BU483" s="22">
        <v>7</v>
      </c>
      <c r="BV483" s="22">
        <v>3</v>
      </c>
      <c r="BW483" s="22">
        <v>14</v>
      </c>
      <c r="BX483" s="2">
        <f t="shared" si="221"/>
        <v>2</v>
      </c>
      <c r="BY483" s="2">
        <f t="shared" si="222"/>
        <v>0</v>
      </c>
      <c r="BZ483" s="2">
        <f t="shared" si="223"/>
        <v>0.5</v>
      </c>
      <c r="CA483" s="2">
        <f t="shared" si="224"/>
        <v>100</v>
      </c>
      <c r="CB483" s="5">
        <f t="shared" si="225"/>
        <v>14</v>
      </c>
      <c r="CC483" s="5">
        <f t="shared" si="226"/>
        <v>0</v>
      </c>
      <c r="CD483" s="2">
        <f t="shared" si="227"/>
        <v>1</v>
      </c>
      <c r="CE483" s="3">
        <f t="shared" si="228"/>
        <v>2</v>
      </c>
      <c r="CF483" s="6">
        <f t="shared" si="229"/>
        <v>9.0612244897959187</v>
      </c>
      <c r="CG483" s="6">
        <f t="shared" si="230"/>
        <v>24.666666666666668</v>
      </c>
      <c r="CH483" s="6">
        <f t="shared" si="231"/>
        <v>16.333333333333332</v>
      </c>
      <c r="CI483" s="3">
        <f t="shared" si="232"/>
        <v>0</v>
      </c>
      <c r="CJ483" s="3">
        <f t="shared" si="233"/>
        <v>0.20408163265306123</v>
      </c>
      <c r="CK483" s="3">
        <f t="shared" si="234"/>
        <v>0.2857142857142857</v>
      </c>
    </row>
    <row r="484" spans="1:89" x14ac:dyDescent="0.25">
      <c r="A484" t="s">
        <v>519</v>
      </c>
      <c r="B484" t="s">
        <v>520</v>
      </c>
      <c r="C484">
        <v>2018</v>
      </c>
      <c r="D484">
        <v>11</v>
      </c>
      <c r="E484">
        <v>10</v>
      </c>
      <c r="F484" t="s">
        <v>623</v>
      </c>
      <c r="G484" t="s">
        <v>586</v>
      </c>
      <c r="H484" t="str">
        <f t="shared" si="206"/>
        <v>Bowl_O</v>
      </c>
      <c r="I484" t="s">
        <v>54</v>
      </c>
      <c r="J484" t="s">
        <v>42</v>
      </c>
      <c r="K484">
        <v>1</v>
      </c>
      <c r="L484">
        <v>0</v>
      </c>
      <c r="M484">
        <v>1</v>
      </c>
      <c r="N484">
        <v>0</v>
      </c>
      <c r="O484">
        <v>40000000</v>
      </c>
      <c r="P484" s="1">
        <v>42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1">
        <v>42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s="2">
        <f t="shared" si="207"/>
        <v>42</v>
      </c>
      <c r="AN484" s="2">
        <f t="shared" si="208"/>
        <v>0</v>
      </c>
      <c r="AO484" s="2">
        <f t="shared" si="209"/>
        <v>1</v>
      </c>
      <c r="AP484" s="2">
        <f t="shared" si="210"/>
        <v>0</v>
      </c>
      <c r="AQ484" s="5">
        <f t="shared" si="211"/>
        <v>0</v>
      </c>
      <c r="AR484" s="5">
        <f t="shared" si="212"/>
        <v>0</v>
      </c>
      <c r="AS484" s="2">
        <f t="shared" si="213"/>
        <v>0</v>
      </c>
      <c r="AT484" s="3">
        <f t="shared" si="214"/>
        <v>42</v>
      </c>
      <c r="AU484" s="6">
        <f t="shared" si="215"/>
        <v>0</v>
      </c>
      <c r="AV484" s="6">
        <f t="shared" si="216"/>
        <v>0</v>
      </c>
      <c r="AW484" s="6">
        <f t="shared" si="217"/>
        <v>0</v>
      </c>
      <c r="AX484" s="3">
        <f t="shared" si="218"/>
        <v>0</v>
      </c>
      <c r="AY484" s="3">
        <f t="shared" si="219"/>
        <v>0</v>
      </c>
      <c r="AZ484" s="3">
        <f t="shared" si="220"/>
        <v>0</v>
      </c>
      <c r="BA484" s="21">
        <v>0</v>
      </c>
      <c r="BB484" s="21">
        <v>0</v>
      </c>
      <c r="BC484" s="21">
        <v>0</v>
      </c>
      <c r="BD484" s="21">
        <v>0</v>
      </c>
      <c r="BE484" s="25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2">
        <v>0</v>
      </c>
      <c r="BM484" s="22">
        <v>0</v>
      </c>
      <c r="BN484" s="22">
        <v>0</v>
      </c>
      <c r="BO484" s="22">
        <v>0</v>
      </c>
      <c r="BP484" s="26">
        <v>0</v>
      </c>
      <c r="BQ484" s="26">
        <v>0</v>
      </c>
      <c r="BR484" s="26">
        <v>0</v>
      </c>
      <c r="BS484" s="22">
        <v>0</v>
      </c>
      <c r="BT484" s="22">
        <v>0</v>
      </c>
      <c r="BU484" s="22">
        <v>0</v>
      </c>
      <c r="BV484" s="22">
        <v>0</v>
      </c>
      <c r="BW484" s="22">
        <v>0</v>
      </c>
      <c r="BX484" s="2">
        <f t="shared" si="221"/>
        <v>0</v>
      </c>
      <c r="BY484" s="2">
        <f t="shared" si="222"/>
        <v>0</v>
      </c>
      <c r="BZ484" s="2">
        <f t="shared" si="223"/>
        <v>0</v>
      </c>
      <c r="CA484" s="2">
        <f t="shared" si="224"/>
        <v>0</v>
      </c>
      <c r="CB484" s="5">
        <f t="shared" si="225"/>
        <v>0</v>
      </c>
      <c r="CC484" s="5">
        <f t="shared" si="226"/>
        <v>0</v>
      </c>
      <c r="CD484" s="2">
        <f t="shared" si="227"/>
        <v>0</v>
      </c>
      <c r="CE484" s="3">
        <f t="shared" si="228"/>
        <v>0</v>
      </c>
      <c r="CF484" s="6">
        <f t="shared" si="229"/>
        <v>0</v>
      </c>
      <c r="CG484" s="6">
        <f t="shared" si="230"/>
        <v>0</v>
      </c>
      <c r="CH484" s="6">
        <f t="shared" si="231"/>
        <v>0</v>
      </c>
      <c r="CI484" s="3">
        <f t="shared" si="232"/>
        <v>0</v>
      </c>
      <c r="CJ484" s="3">
        <f t="shared" si="233"/>
        <v>0</v>
      </c>
      <c r="CK484" s="3">
        <f t="shared" si="234"/>
        <v>0</v>
      </c>
    </row>
    <row r="485" spans="1:89" x14ac:dyDescent="0.25">
      <c r="A485" t="s">
        <v>307</v>
      </c>
      <c r="B485" t="s">
        <v>308</v>
      </c>
      <c r="C485">
        <v>2018</v>
      </c>
      <c r="D485">
        <v>11</v>
      </c>
      <c r="E485">
        <v>10</v>
      </c>
      <c r="F485" t="s">
        <v>623</v>
      </c>
      <c r="G485" t="s">
        <v>586</v>
      </c>
      <c r="H485" t="str">
        <f t="shared" si="206"/>
        <v>Bowl_I</v>
      </c>
      <c r="I485" t="s">
        <v>54</v>
      </c>
      <c r="J485" t="s">
        <v>0</v>
      </c>
      <c r="K485">
        <v>0</v>
      </c>
      <c r="L485">
        <v>0</v>
      </c>
      <c r="M485">
        <v>0</v>
      </c>
      <c r="N485">
        <v>0</v>
      </c>
      <c r="O485">
        <v>30000000</v>
      </c>
      <c r="P485" s="1">
        <v>42</v>
      </c>
      <c r="Q485">
        <v>366.15384615384613</v>
      </c>
      <c r="R485">
        <v>289.69230769230774</v>
      </c>
      <c r="S485">
        <v>9.6923076923076916</v>
      </c>
      <c r="T485">
        <v>8.7179487179487172</v>
      </c>
      <c r="U485">
        <v>126.39405204460962</v>
      </c>
      <c r="V485">
        <v>25.846153846153847</v>
      </c>
      <c r="W485">
        <v>17.230769230769234</v>
      </c>
      <c r="X485">
        <v>4.3076923076923084</v>
      </c>
      <c r="Y485">
        <v>3.2307692307692308</v>
      </c>
      <c r="Z485">
        <v>0</v>
      </c>
      <c r="AA485" s="1">
        <v>42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s="2">
        <f t="shared" si="207"/>
        <v>42</v>
      </c>
      <c r="AN485" s="2">
        <f t="shared" si="208"/>
        <v>0.14869888475836429</v>
      </c>
      <c r="AO485" s="2">
        <f t="shared" si="209"/>
        <v>0.76923076923076916</v>
      </c>
      <c r="AP485" s="2">
        <f t="shared" si="210"/>
        <v>126.39405204460962</v>
      </c>
      <c r="AQ485" s="5">
        <f t="shared" si="211"/>
        <v>8.7179487179487172</v>
      </c>
      <c r="AR485" s="5">
        <f t="shared" si="212"/>
        <v>7.6923076923076927E-2</v>
      </c>
      <c r="AS485" s="2">
        <f t="shared" si="213"/>
        <v>0.64628820960698674</v>
      </c>
      <c r="AT485" s="3">
        <f t="shared" si="214"/>
        <v>42</v>
      </c>
      <c r="AU485" s="6">
        <f t="shared" si="215"/>
        <v>0</v>
      </c>
      <c r="AV485" s="6">
        <f t="shared" si="216"/>
        <v>0</v>
      </c>
      <c r="AW485" s="6">
        <f t="shared" si="217"/>
        <v>0</v>
      </c>
      <c r="AX485" s="3">
        <f t="shared" si="218"/>
        <v>0</v>
      </c>
      <c r="AY485" s="3">
        <f t="shared" si="219"/>
        <v>0</v>
      </c>
      <c r="AZ485" s="3">
        <f t="shared" si="220"/>
        <v>0</v>
      </c>
      <c r="BA485" s="21">
        <v>13</v>
      </c>
      <c r="BB485" s="21">
        <v>340</v>
      </c>
      <c r="BC485" s="21">
        <v>269</v>
      </c>
      <c r="BD485" s="21">
        <v>9</v>
      </c>
      <c r="BE485" s="25">
        <v>37.777777777777779</v>
      </c>
      <c r="BF485" s="21">
        <v>126.39405204460968</v>
      </c>
      <c r="BG485" s="21">
        <v>24</v>
      </c>
      <c r="BH485" s="21">
        <v>16</v>
      </c>
      <c r="BI485" s="21">
        <v>4</v>
      </c>
      <c r="BJ485" s="21">
        <v>3</v>
      </c>
      <c r="BK485" s="21">
        <v>0</v>
      </c>
      <c r="BL485" s="22">
        <v>0</v>
      </c>
      <c r="BM485" s="22">
        <v>0</v>
      </c>
      <c r="BN485" s="22">
        <v>0</v>
      </c>
      <c r="BO485" s="22">
        <v>0</v>
      </c>
      <c r="BP485" s="26">
        <v>0</v>
      </c>
      <c r="BQ485" s="26">
        <v>0</v>
      </c>
      <c r="BR485" s="26">
        <v>0</v>
      </c>
      <c r="BS485" s="22">
        <v>0</v>
      </c>
      <c r="BT485" s="22">
        <v>0</v>
      </c>
      <c r="BU485" s="22">
        <v>0</v>
      </c>
      <c r="BV485" s="22">
        <v>0</v>
      </c>
      <c r="BW485" s="22">
        <v>0</v>
      </c>
      <c r="BX485" s="2">
        <f t="shared" si="221"/>
        <v>13</v>
      </c>
      <c r="BY485" s="2">
        <f t="shared" si="222"/>
        <v>0.14869888475836432</v>
      </c>
      <c r="BZ485" s="2">
        <f t="shared" si="223"/>
        <v>0.30769230769230771</v>
      </c>
      <c r="CA485" s="2">
        <f t="shared" si="224"/>
        <v>126.39405204460968</v>
      </c>
      <c r="CB485" s="5">
        <f t="shared" si="225"/>
        <v>37.777777777777779</v>
      </c>
      <c r="CC485" s="5">
        <f t="shared" si="226"/>
        <v>0.23076923076923078</v>
      </c>
      <c r="CD485" s="2">
        <f t="shared" si="227"/>
        <v>0.64628820960698685</v>
      </c>
      <c r="CE485" s="3">
        <f t="shared" si="228"/>
        <v>0</v>
      </c>
      <c r="CF485" s="6">
        <f t="shared" si="229"/>
        <v>0</v>
      </c>
      <c r="CG485" s="6">
        <f t="shared" si="230"/>
        <v>0</v>
      </c>
      <c r="CH485" s="6">
        <f t="shared" si="231"/>
        <v>0</v>
      </c>
      <c r="CI485" s="3">
        <f t="shared" si="232"/>
        <v>0</v>
      </c>
      <c r="CJ485" s="3">
        <f t="shared" si="233"/>
        <v>0</v>
      </c>
      <c r="CK485" s="3">
        <f t="shared" si="234"/>
        <v>0</v>
      </c>
    </row>
    <row r="486" spans="1:89" x14ac:dyDescent="0.25">
      <c r="A486" t="s">
        <v>234</v>
      </c>
      <c r="B486" t="s">
        <v>235</v>
      </c>
      <c r="C486">
        <v>2018</v>
      </c>
      <c r="D486">
        <v>11</v>
      </c>
      <c r="E486">
        <v>10</v>
      </c>
      <c r="F486" t="s">
        <v>623</v>
      </c>
      <c r="G486" t="s">
        <v>586</v>
      </c>
      <c r="H486" t="str">
        <f t="shared" si="206"/>
        <v>Bat_O</v>
      </c>
      <c r="I486" t="s">
        <v>36</v>
      </c>
      <c r="J486" t="s">
        <v>42</v>
      </c>
      <c r="K486">
        <v>1</v>
      </c>
      <c r="L486">
        <v>0</v>
      </c>
      <c r="M486">
        <v>1</v>
      </c>
      <c r="N486">
        <v>1</v>
      </c>
      <c r="O486">
        <v>30000000</v>
      </c>
      <c r="P486" s="1">
        <v>42</v>
      </c>
      <c r="Q486">
        <v>404.25</v>
      </c>
      <c r="R486">
        <v>371</v>
      </c>
      <c r="S486">
        <v>14</v>
      </c>
      <c r="T486">
        <v>9.625</v>
      </c>
      <c r="U486">
        <v>108.96226415094338</v>
      </c>
      <c r="V486">
        <v>55.125</v>
      </c>
      <c r="W486">
        <v>3.5</v>
      </c>
      <c r="X486">
        <v>5.25</v>
      </c>
      <c r="Y486">
        <v>1.75</v>
      </c>
      <c r="Z486">
        <v>0</v>
      </c>
      <c r="AA486" s="1">
        <v>42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s="2">
        <f t="shared" si="207"/>
        <v>42</v>
      </c>
      <c r="AN486" s="2">
        <f t="shared" si="208"/>
        <v>0.15801886792452829</v>
      </c>
      <c r="AO486" s="2">
        <f t="shared" si="209"/>
        <v>0.66666666666666663</v>
      </c>
      <c r="AP486" s="2">
        <f t="shared" si="210"/>
        <v>108.96226415094338</v>
      </c>
      <c r="AQ486" s="5">
        <f t="shared" si="211"/>
        <v>9.625</v>
      </c>
      <c r="AR486" s="5">
        <f t="shared" si="212"/>
        <v>4.1666666666666664E-2</v>
      </c>
      <c r="AS486" s="2">
        <f t="shared" si="213"/>
        <v>0.52100840336134457</v>
      </c>
      <c r="AT486" s="3">
        <f t="shared" si="214"/>
        <v>42</v>
      </c>
      <c r="AU486" s="6">
        <f t="shared" si="215"/>
        <v>0</v>
      </c>
      <c r="AV486" s="6">
        <f t="shared" si="216"/>
        <v>0</v>
      </c>
      <c r="AW486" s="6">
        <f t="shared" si="217"/>
        <v>0</v>
      </c>
      <c r="AX486" s="3">
        <f t="shared" si="218"/>
        <v>0</v>
      </c>
      <c r="AY486" s="3">
        <f t="shared" si="219"/>
        <v>0</v>
      </c>
      <c r="AZ486" s="3">
        <f t="shared" si="220"/>
        <v>0</v>
      </c>
      <c r="BA486" s="21">
        <v>16</v>
      </c>
      <c r="BB486" s="21">
        <v>462</v>
      </c>
      <c r="BC486" s="21">
        <v>424</v>
      </c>
      <c r="BD486" s="21">
        <v>16</v>
      </c>
      <c r="BE486" s="25">
        <v>28.875</v>
      </c>
      <c r="BF486" s="21">
        <v>108.96226415094338</v>
      </c>
      <c r="BG486" s="21">
        <v>63</v>
      </c>
      <c r="BH486" s="21">
        <v>4</v>
      </c>
      <c r="BI486" s="21">
        <v>6</v>
      </c>
      <c r="BJ486" s="21">
        <v>2</v>
      </c>
      <c r="BK486" s="21">
        <v>0</v>
      </c>
      <c r="BL486" s="22">
        <v>0</v>
      </c>
      <c r="BM486" s="22">
        <v>0</v>
      </c>
      <c r="BN486" s="22">
        <v>0</v>
      </c>
      <c r="BO486" s="22">
        <v>0</v>
      </c>
      <c r="BP486" s="26">
        <v>0</v>
      </c>
      <c r="BQ486" s="26">
        <v>0</v>
      </c>
      <c r="BR486" s="26">
        <v>0</v>
      </c>
      <c r="BS486" s="22">
        <v>0</v>
      </c>
      <c r="BT486" s="22">
        <v>0</v>
      </c>
      <c r="BU486" s="22">
        <v>0</v>
      </c>
      <c r="BV486" s="22">
        <v>0</v>
      </c>
      <c r="BW486" s="22">
        <v>0</v>
      </c>
      <c r="BX486" s="2">
        <f t="shared" si="221"/>
        <v>16</v>
      </c>
      <c r="BY486" s="2">
        <f t="shared" si="222"/>
        <v>0.15801886792452829</v>
      </c>
      <c r="BZ486" s="2">
        <f t="shared" si="223"/>
        <v>0</v>
      </c>
      <c r="CA486" s="2">
        <f t="shared" si="224"/>
        <v>108.96226415094338</v>
      </c>
      <c r="CB486" s="5">
        <f t="shared" si="225"/>
        <v>28.875</v>
      </c>
      <c r="CC486" s="5">
        <f t="shared" si="226"/>
        <v>0.125</v>
      </c>
      <c r="CD486" s="2">
        <f t="shared" si="227"/>
        <v>0.52100840336134457</v>
      </c>
      <c r="CE486" s="3">
        <f t="shared" si="228"/>
        <v>0</v>
      </c>
      <c r="CF486" s="6">
        <f t="shared" si="229"/>
        <v>0</v>
      </c>
      <c r="CG486" s="6">
        <f t="shared" si="230"/>
        <v>0</v>
      </c>
      <c r="CH486" s="6">
        <f t="shared" si="231"/>
        <v>0</v>
      </c>
      <c r="CI486" s="3">
        <f t="shared" si="232"/>
        <v>0</v>
      </c>
      <c r="CJ486" s="3">
        <f t="shared" si="233"/>
        <v>0</v>
      </c>
      <c r="CK486" s="3">
        <f t="shared" si="234"/>
        <v>0</v>
      </c>
    </row>
    <row r="487" spans="1:89" x14ac:dyDescent="0.25">
      <c r="A487" t="s">
        <v>65</v>
      </c>
      <c r="B487" t="s">
        <v>66</v>
      </c>
      <c r="C487">
        <v>2018</v>
      </c>
      <c r="D487">
        <v>11</v>
      </c>
      <c r="E487">
        <v>10</v>
      </c>
      <c r="F487" t="s">
        <v>623</v>
      </c>
      <c r="G487" t="s">
        <v>586</v>
      </c>
      <c r="H487" t="str">
        <f t="shared" si="206"/>
        <v>Bowl_I</v>
      </c>
      <c r="I487" t="s">
        <v>54</v>
      </c>
      <c r="J487" t="s">
        <v>0</v>
      </c>
      <c r="K487">
        <v>0</v>
      </c>
      <c r="L487">
        <v>0</v>
      </c>
      <c r="M487">
        <v>0</v>
      </c>
      <c r="N487">
        <v>0</v>
      </c>
      <c r="O487">
        <v>24000000</v>
      </c>
      <c r="P487" s="1">
        <v>42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1">
        <v>42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s="2">
        <f t="shared" si="207"/>
        <v>42</v>
      </c>
      <c r="AN487" s="2">
        <f t="shared" si="208"/>
        <v>0</v>
      </c>
      <c r="AO487" s="2">
        <f t="shared" si="209"/>
        <v>1</v>
      </c>
      <c r="AP487" s="2">
        <f t="shared" si="210"/>
        <v>0</v>
      </c>
      <c r="AQ487" s="5">
        <f t="shared" si="211"/>
        <v>0</v>
      </c>
      <c r="AR487" s="5">
        <f t="shared" si="212"/>
        <v>0</v>
      </c>
      <c r="AS487" s="2">
        <f t="shared" si="213"/>
        <v>0</v>
      </c>
      <c r="AT487" s="3">
        <f t="shared" si="214"/>
        <v>42</v>
      </c>
      <c r="AU487" s="6">
        <f t="shared" si="215"/>
        <v>0</v>
      </c>
      <c r="AV487" s="6">
        <f t="shared" si="216"/>
        <v>0</v>
      </c>
      <c r="AW487" s="6">
        <f t="shared" si="217"/>
        <v>0</v>
      </c>
      <c r="AX487" s="3">
        <f t="shared" si="218"/>
        <v>0</v>
      </c>
      <c r="AY487" s="3">
        <f t="shared" si="219"/>
        <v>0</v>
      </c>
      <c r="AZ487" s="3">
        <f t="shared" si="220"/>
        <v>0</v>
      </c>
      <c r="BA487" s="21">
        <v>0</v>
      </c>
      <c r="BB487" s="21">
        <v>0</v>
      </c>
      <c r="BC487" s="21">
        <v>0</v>
      </c>
      <c r="BD487" s="21">
        <v>0</v>
      </c>
      <c r="BE487" s="25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2">
        <v>0</v>
      </c>
      <c r="BM487" s="22">
        <v>0</v>
      </c>
      <c r="BN487" s="22">
        <v>0</v>
      </c>
      <c r="BO487" s="22">
        <v>0</v>
      </c>
      <c r="BP487" s="26">
        <v>0</v>
      </c>
      <c r="BQ487" s="26">
        <v>0</v>
      </c>
      <c r="BR487" s="26">
        <v>0</v>
      </c>
      <c r="BS487" s="22">
        <v>0</v>
      </c>
      <c r="BT487" s="22">
        <v>0</v>
      </c>
      <c r="BU487" s="22">
        <v>0</v>
      </c>
      <c r="BV487" s="22">
        <v>0</v>
      </c>
      <c r="BW487" s="22">
        <v>0</v>
      </c>
      <c r="BX487" s="2">
        <f t="shared" si="221"/>
        <v>0</v>
      </c>
      <c r="BY487" s="2">
        <f t="shared" si="222"/>
        <v>0</v>
      </c>
      <c r="BZ487" s="2">
        <f t="shared" si="223"/>
        <v>0</v>
      </c>
      <c r="CA487" s="2">
        <f t="shared" si="224"/>
        <v>0</v>
      </c>
      <c r="CB487" s="5">
        <f t="shared" si="225"/>
        <v>0</v>
      </c>
      <c r="CC487" s="5">
        <f t="shared" si="226"/>
        <v>0</v>
      </c>
      <c r="CD487" s="2">
        <f t="shared" si="227"/>
        <v>0</v>
      </c>
      <c r="CE487" s="3">
        <f t="shared" si="228"/>
        <v>0</v>
      </c>
      <c r="CF487" s="6">
        <f t="shared" si="229"/>
        <v>0</v>
      </c>
      <c r="CG487" s="6">
        <f t="shared" si="230"/>
        <v>0</v>
      </c>
      <c r="CH487" s="6">
        <f t="shared" si="231"/>
        <v>0</v>
      </c>
      <c r="CI487" s="3">
        <f t="shared" si="232"/>
        <v>0</v>
      </c>
      <c r="CJ487" s="3">
        <f t="shared" si="233"/>
        <v>0</v>
      </c>
      <c r="CK487" s="3">
        <f t="shared" si="234"/>
        <v>0</v>
      </c>
    </row>
    <row r="488" spans="1:89" x14ac:dyDescent="0.25">
      <c r="A488" t="s">
        <v>605</v>
      </c>
      <c r="B488" t="s">
        <v>606</v>
      </c>
      <c r="C488">
        <v>2018</v>
      </c>
      <c r="D488">
        <v>11</v>
      </c>
      <c r="E488">
        <v>10</v>
      </c>
      <c r="F488" t="s">
        <v>623</v>
      </c>
      <c r="G488" t="s">
        <v>586</v>
      </c>
      <c r="H488" t="str">
        <f t="shared" si="206"/>
        <v>Bowl_I</v>
      </c>
      <c r="I488" t="s">
        <v>54</v>
      </c>
      <c r="J488" t="s">
        <v>0</v>
      </c>
      <c r="K488">
        <v>0</v>
      </c>
      <c r="L488">
        <v>0</v>
      </c>
      <c r="M488">
        <v>0</v>
      </c>
      <c r="N488">
        <v>1</v>
      </c>
      <c r="O488">
        <v>22000000</v>
      </c>
      <c r="P488" s="1">
        <v>42</v>
      </c>
      <c r="Q488">
        <v>510</v>
      </c>
      <c r="R488">
        <v>342</v>
      </c>
      <c r="S488">
        <v>12</v>
      </c>
      <c r="T488">
        <v>12.142857142857142</v>
      </c>
      <c r="U488">
        <v>149.12280701754386</v>
      </c>
      <c r="V488">
        <v>52</v>
      </c>
      <c r="W488">
        <v>28</v>
      </c>
      <c r="X488">
        <v>8</v>
      </c>
      <c r="Y488">
        <v>4</v>
      </c>
      <c r="Z488">
        <v>0</v>
      </c>
      <c r="AA488" s="1">
        <v>42</v>
      </c>
      <c r="AB488">
        <v>288</v>
      </c>
      <c r="AC488">
        <v>330</v>
      </c>
      <c r="AD488">
        <v>12</v>
      </c>
      <c r="AE488">
        <v>6.875</v>
      </c>
      <c r="AF488">
        <v>27.5</v>
      </c>
      <c r="AG488">
        <v>24</v>
      </c>
      <c r="AH488">
        <v>0</v>
      </c>
      <c r="AI488">
        <v>0</v>
      </c>
      <c r="AJ488">
        <v>46</v>
      </c>
      <c r="AK488">
        <v>4</v>
      </c>
      <c r="AL488">
        <v>124</v>
      </c>
      <c r="AM488" s="2">
        <f t="shared" si="207"/>
        <v>42</v>
      </c>
      <c r="AN488" s="2">
        <f t="shared" si="208"/>
        <v>0.23391812865497075</v>
      </c>
      <c r="AO488" s="2">
        <f t="shared" si="209"/>
        <v>0.7142857142857143</v>
      </c>
      <c r="AP488" s="2">
        <f t="shared" si="210"/>
        <v>149.12280701754386</v>
      </c>
      <c r="AQ488" s="5">
        <f t="shared" si="211"/>
        <v>12.142857142857142</v>
      </c>
      <c r="AR488" s="5">
        <f t="shared" si="212"/>
        <v>9.5238095238095233E-2</v>
      </c>
      <c r="AS488" s="2">
        <f t="shared" si="213"/>
        <v>0.51145038167938928</v>
      </c>
      <c r="AT488" s="3">
        <f t="shared" si="214"/>
        <v>42</v>
      </c>
      <c r="AU488" s="6">
        <f t="shared" si="215"/>
        <v>6.875</v>
      </c>
      <c r="AV488" s="6">
        <f t="shared" si="216"/>
        <v>27.5</v>
      </c>
      <c r="AW488" s="6">
        <f t="shared" si="217"/>
        <v>24</v>
      </c>
      <c r="AX488" s="3">
        <f t="shared" si="218"/>
        <v>0</v>
      </c>
      <c r="AY488" s="3">
        <f t="shared" si="219"/>
        <v>0.1736111111111111</v>
      </c>
      <c r="AZ488" s="3">
        <f t="shared" si="220"/>
        <v>0.43055555555555558</v>
      </c>
      <c r="BA488" s="21">
        <v>7</v>
      </c>
      <c r="BB488" s="21">
        <v>255</v>
      </c>
      <c r="BC488" s="21">
        <v>171</v>
      </c>
      <c r="BD488" s="21">
        <v>6</v>
      </c>
      <c r="BE488" s="25">
        <v>42.5</v>
      </c>
      <c r="BF488" s="21">
        <v>149.12280701754386</v>
      </c>
      <c r="BG488" s="21">
        <v>26</v>
      </c>
      <c r="BH488" s="21">
        <v>14</v>
      </c>
      <c r="BI488" s="21">
        <v>4</v>
      </c>
      <c r="BJ488" s="21">
        <v>2</v>
      </c>
      <c r="BK488" s="21">
        <v>0</v>
      </c>
      <c r="BL488" s="22">
        <v>7</v>
      </c>
      <c r="BM488" s="22">
        <v>144</v>
      </c>
      <c r="BN488" s="22">
        <v>165</v>
      </c>
      <c r="BO488" s="22">
        <v>6</v>
      </c>
      <c r="BP488" s="26">
        <v>6.875</v>
      </c>
      <c r="BQ488" s="26">
        <v>27.5</v>
      </c>
      <c r="BR488" s="26">
        <v>24</v>
      </c>
      <c r="BS488" s="22">
        <v>0</v>
      </c>
      <c r="BT488" s="22">
        <v>0</v>
      </c>
      <c r="BU488" s="22">
        <v>23</v>
      </c>
      <c r="BV488" s="22">
        <v>2</v>
      </c>
      <c r="BW488" s="22">
        <v>62</v>
      </c>
      <c r="BX488" s="2">
        <f t="shared" si="221"/>
        <v>7</v>
      </c>
      <c r="BY488" s="2">
        <f t="shared" si="222"/>
        <v>0.23391812865497075</v>
      </c>
      <c r="BZ488" s="2">
        <f t="shared" si="223"/>
        <v>0.14285714285714285</v>
      </c>
      <c r="CA488" s="2">
        <f t="shared" si="224"/>
        <v>149.12280701754386</v>
      </c>
      <c r="CB488" s="5">
        <f t="shared" si="225"/>
        <v>42.5</v>
      </c>
      <c r="CC488" s="5">
        <f t="shared" si="226"/>
        <v>0.2857142857142857</v>
      </c>
      <c r="CD488" s="2">
        <f t="shared" si="227"/>
        <v>0.51145038167938928</v>
      </c>
      <c r="CE488" s="3">
        <f t="shared" si="228"/>
        <v>7</v>
      </c>
      <c r="CF488" s="6">
        <f t="shared" si="229"/>
        <v>6.875</v>
      </c>
      <c r="CG488" s="6">
        <f t="shared" si="230"/>
        <v>27.5</v>
      </c>
      <c r="CH488" s="6">
        <f t="shared" si="231"/>
        <v>24</v>
      </c>
      <c r="CI488" s="3">
        <f t="shared" si="232"/>
        <v>0</v>
      </c>
      <c r="CJ488" s="3">
        <f t="shared" si="233"/>
        <v>0.1736111111111111</v>
      </c>
      <c r="CK488" s="3">
        <f t="shared" si="234"/>
        <v>0.43055555555555558</v>
      </c>
    </row>
    <row r="489" spans="1:89" x14ac:dyDescent="0.25">
      <c r="A489" t="s">
        <v>609</v>
      </c>
      <c r="B489" t="s">
        <v>609</v>
      </c>
      <c r="C489">
        <v>2018</v>
      </c>
      <c r="D489">
        <v>11</v>
      </c>
      <c r="E489">
        <v>10</v>
      </c>
      <c r="F489" t="s">
        <v>623</v>
      </c>
      <c r="G489" t="s">
        <v>586</v>
      </c>
      <c r="H489" t="str">
        <f t="shared" si="206"/>
        <v>Bat_I</v>
      </c>
      <c r="I489" t="s">
        <v>36</v>
      </c>
      <c r="J489" t="s">
        <v>0</v>
      </c>
      <c r="K489">
        <v>0</v>
      </c>
      <c r="L489">
        <v>0</v>
      </c>
      <c r="M489">
        <v>0</v>
      </c>
      <c r="N489">
        <v>1</v>
      </c>
      <c r="O489">
        <v>20000000</v>
      </c>
      <c r="P489" s="1">
        <v>42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s="1">
        <v>42</v>
      </c>
      <c r="AB489">
        <v>366.33333333333337</v>
      </c>
      <c r="AC489">
        <v>359.33333333333337</v>
      </c>
      <c r="AD489">
        <v>14</v>
      </c>
      <c r="AE489">
        <v>5.8853503184713372</v>
      </c>
      <c r="AF489">
        <v>25.666666666666668</v>
      </c>
      <c r="AG489">
        <v>26.166666666666668</v>
      </c>
      <c r="AH489">
        <v>0</v>
      </c>
      <c r="AI489">
        <v>0</v>
      </c>
      <c r="AJ489">
        <v>25.666666666666664</v>
      </c>
      <c r="AK489">
        <v>4.6666666666666661</v>
      </c>
      <c r="AL489">
        <v>151.66666666666669</v>
      </c>
      <c r="AM489" s="2">
        <f t="shared" si="207"/>
        <v>42</v>
      </c>
      <c r="AN489" s="2">
        <f t="shared" si="208"/>
        <v>0</v>
      </c>
      <c r="AO489" s="2">
        <f t="shared" si="209"/>
        <v>1</v>
      </c>
      <c r="AP489" s="2">
        <f t="shared" si="210"/>
        <v>0</v>
      </c>
      <c r="AQ489" s="5">
        <f t="shared" si="211"/>
        <v>0</v>
      </c>
      <c r="AR489" s="5">
        <f t="shared" si="212"/>
        <v>0</v>
      </c>
      <c r="AS489" s="2">
        <f t="shared" si="213"/>
        <v>0</v>
      </c>
      <c r="AT489" s="3">
        <f t="shared" si="214"/>
        <v>42</v>
      </c>
      <c r="AU489" s="6">
        <f t="shared" si="215"/>
        <v>5.8853503184713372</v>
      </c>
      <c r="AV489" s="6">
        <f t="shared" si="216"/>
        <v>25.666666666666668</v>
      </c>
      <c r="AW489" s="6">
        <f t="shared" si="217"/>
        <v>26.166666666666668</v>
      </c>
      <c r="AX489" s="3">
        <f t="shared" si="218"/>
        <v>0</v>
      </c>
      <c r="AY489" s="3">
        <f t="shared" si="219"/>
        <v>8.2802547770700619E-2</v>
      </c>
      <c r="AZ489" s="3">
        <f t="shared" si="220"/>
        <v>0.4140127388535032</v>
      </c>
      <c r="BA489" s="21">
        <v>0</v>
      </c>
      <c r="BB489" s="21">
        <v>0</v>
      </c>
      <c r="BC489" s="21">
        <v>0</v>
      </c>
      <c r="BD489" s="21">
        <v>0</v>
      </c>
      <c r="BE489" s="25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2">
        <v>6</v>
      </c>
      <c r="BM489" s="22">
        <v>157</v>
      </c>
      <c r="BN489" s="22">
        <v>154</v>
      </c>
      <c r="BO489" s="22">
        <v>6</v>
      </c>
      <c r="BP489" s="26">
        <v>5.8853503184713372</v>
      </c>
      <c r="BQ489" s="26">
        <v>25.666666666666668</v>
      </c>
      <c r="BR489" s="26">
        <v>26.166666666666668</v>
      </c>
      <c r="BS489" s="22">
        <v>0</v>
      </c>
      <c r="BT489" s="22">
        <v>0</v>
      </c>
      <c r="BU489" s="22">
        <v>11</v>
      </c>
      <c r="BV489" s="22">
        <v>2</v>
      </c>
      <c r="BW489" s="22">
        <v>65</v>
      </c>
      <c r="BX489" s="2">
        <f t="shared" si="221"/>
        <v>0</v>
      </c>
      <c r="BY489" s="2">
        <f t="shared" si="222"/>
        <v>0</v>
      </c>
      <c r="BZ489" s="2">
        <f t="shared" si="223"/>
        <v>0</v>
      </c>
      <c r="CA489" s="2">
        <f t="shared" si="224"/>
        <v>0</v>
      </c>
      <c r="CB489" s="5">
        <f t="shared" si="225"/>
        <v>0</v>
      </c>
      <c r="CC489" s="5">
        <f t="shared" si="226"/>
        <v>0</v>
      </c>
      <c r="CD489" s="2">
        <f t="shared" si="227"/>
        <v>0</v>
      </c>
      <c r="CE489" s="3">
        <f t="shared" si="228"/>
        <v>6</v>
      </c>
      <c r="CF489" s="6">
        <f t="shared" si="229"/>
        <v>5.8853503184713372</v>
      </c>
      <c r="CG489" s="6">
        <f t="shared" si="230"/>
        <v>25.666666666666668</v>
      </c>
      <c r="CH489" s="6">
        <f t="shared" si="231"/>
        <v>26.166666666666668</v>
      </c>
      <c r="CI489" s="3">
        <f t="shared" si="232"/>
        <v>0</v>
      </c>
      <c r="CJ489" s="3">
        <f t="shared" si="233"/>
        <v>8.2802547770700632E-2</v>
      </c>
      <c r="CK489" s="3">
        <f t="shared" si="234"/>
        <v>0.4140127388535032</v>
      </c>
    </row>
    <row r="490" spans="1:89" x14ac:dyDescent="0.25">
      <c r="A490" t="s">
        <v>640</v>
      </c>
      <c r="B490" t="s">
        <v>641</v>
      </c>
      <c r="C490">
        <v>2018</v>
      </c>
      <c r="D490">
        <v>11</v>
      </c>
      <c r="E490">
        <v>10</v>
      </c>
      <c r="F490" t="s">
        <v>623</v>
      </c>
      <c r="G490" t="s">
        <v>586</v>
      </c>
      <c r="H490" t="str">
        <f t="shared" si="206"/>
        <v>Bat_O</v>
      </c>
      <c r="I490" t="s">
        <v>36</v>
      </c>
      <c r="J490" t="s">
        <v>42</v>
      </c>
      <c r="K490">
        <v>1</v>
      </c>
      <c r="L490">
        <v>0</v>
      </c>
      <c r="M490">
        <v>1</v>
      </c>
      <c r="N490">
        <v>1</v>
      </c>
      <c r="O490">
        <v>20000000</v>
      </c>
      <c r="P490" s="1">
        <v>42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s="1">
        <v>42</v>
      </c>
      <c r="AB490">
        <v>266</v>
      </c>
      <c r="AC490">
        <v>476</v>
      </c>
      <c r="AD490">
        <v>0</v>
      </c>
      <c r="AE490">
        <v>10.736842105263158</v>
      </c>
      <c r="AF490">
        <v>0</v>
      </c>
      <c r="AG490">
        <v>0</v>
      </c>
      <c r="AH490">
        <v>0</v>
      </c>
      <c r="AI490">
        <v>0</v>
      </c>
      <c r="AJ490">
        <v>70</v>
      </c>
      <c r="AK490">
        <v>14</v>
      </c>
      <c r="AL490">
        <v>70</v>
      </c>
      <c r="AM490" s="2">
        <f t="shared" si="207"/>
        <v>42</v>
      </c>
      <c r="AN490" s="2">
        <f t="shared" si="208"/>
        <v>0</v>
      </c>
      <c r="AO490" s="2">
        <f t="shared" si="209"/>
        <v>1</v>
      </c>
      <c r="AP490" s="2">
        <f t="shared" si="210"/>
        <v>0</v>
      </c>
      <c r="AQ490" s="5">
        <f t="shared" si="211"/>
        <v>0</v>
      </c>
      <c r="AR490" s="5">
        <f t="shared" si="212"/>
        <v>0</v>
      </c>
      <c r="AS490" s="2">
        <f t="shared" si="213"/>
        <v>0</v>
      </c>
      <c r="AT490" s="3">
        <f t="shared" si="214"/>
        <v>42</v>
      </c>
      <c r="AU490" s="6">
        <f t="shared" si="215"/>
        <v>10.736842105263158</v>
      </c>
      <c r="AV490" s="6">
        <f t="shared" si="216"/>
        <v>0</v>
      </c>
      <c r="AW490" s="6">
        <f t="shared" si="217"/>
        <v>0</v>
      </c>
      <c r="AX490" s="3">
        <f t="shared" si="218"/>
        <v>0</v>
      </c>
      <c r="AY490" s="3">
        <f t="shared" si="219"/>
        <v>0.31578947368421051</v>
      </c>
      <c r="AZ490" s="3">
        <f t="shared" si="220"/>
        <v>0.26315789473684209</v>
      </c>
      <c r="BA490" s="21">
        <v>0</v>
      </c>
      <c r="BB490" s="21">
        <v>0</v>
      </c>
      <c r="BC490" s="21">
        <v>0</v>
      </c>
      <c r="BD490" s="21">
        <v>0</v>
      </c>
      <c r="BE490" s="25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  <c r="BL490" s="22">
        <v>1</v>
      </c>
      <c r="BM490" s="22">
        <v>19</v>
      </c>
      <c r="BN490" s="22">
        <v>34</v>
      </c>
      <c r="BO490" s="22">
        <v>0</v>
      </c>
      <c r="BP490" s="26">
        <v>10.736842105263158</v>
      </c>
      <c r="BQ490" s="26">
        <v>0</v>
      </c>
      <c r="BR490" s="26">
        <v>0</v>
      </c>
      <c r="BS490" s="22">
        <v>0</v>
      </c>
      <c r="BT490" s="22">
        <v>0</v>
      </c>
      <c r="BU490" s="22">
        <v>5</v>
      </c>
      <c r="BV490" s="22">
        <v>1</v>
      </c>
      <c r="BW490" s="22">
        <v>5</v>
      </c>
      <c r="BX490" s="2">
        <f t="shared" si="221"/>
        <v>0</v>
      </c>
      <c r="BY490" s="2">
        <f t="shared" si="222"/>
        <v>0</v>
      </c>
      <c r="BZ490" s="2">
        <f t="shared" si="223"/>
        <v>0</v>
      </c>
      <c r="CA490" s="2">
        <f t="shared" si="224"/>
        <v>0</v>
      </c>
      <c r="CB490" s="5">
        <f t="shared" si="225"/>
        <v>0</v>
      </c>
      <c r="CC490" s="5">
        <f t="shared" si="226"/>
        <v>0</v>
      </c>
      <c r="CD490" s="2">
        <f t="shared" si="227"/>
        <v>0</v>
      </c>
      <c r="CE490" s="3">
        <f t="shared" si="228"/>
        <v>1</v>
      </c>
      <c r="CF490" s="6">
        <f t="shared" si="229"/>
        <v>10.736842105263158</v>
      </c>
      <c r="CG490" s="6">
        <f t="shared" si="230"/>
        <v>0</v>
      </c>
      <c r="CH490" s="6">
        <f t="shared" si="231"/>
        <v>0</v>
      </c>
      <c r="CI490" s="3">
        <f t="shared" si="232"/>
        <v>0</v>
      </c>
      <c r="CJ490" s="3">
        <f t="shared" si="233"/>
        <v>0.31578947368421051</v>
      </c>
      <c r="CK490" s="3">
        <f t="shared" si="234"/>
        <v>0.26315789473684209</v>
      </c>
    </row>
    <row r="491" spans="1:89" x14ac:dyDescent="0.25">
      <c r="A491" t="s">
        <v>642</v>
      </c>
      <c r="B491" t="s">
        <v>643</v>
      </c>
      <c r="C491">
        <v>2018</v>
      </c>
      <c r="D491">
        <v>11</v>
      </c>
      <c r="E491">
        <v>10</v>
      </c>
      <c r="F491" t="s">
        <v>623</v>
      </c>
      <c r="G491" t="s">
        <v>586</v>
      </c>
      <c r="H491" t="str">
        <f t="shared" si="206"/>
        <v>Bowl_O</v>
      </c>
      <c r="I491" t="s">
        <v>54</v>
      </c>
      <c r="J491" t="s">
        <v>42</v>
      </c>
      <c r="K491">
        <v>1</v>
      </c>
      <c r="L491">
        <v>0</v>
      </c>
      <c r="M491">
        <v>1</v>
      </c>
      <c r="N491">
        <v>0</v>
      </c>
      <c r="O491">
        <v>14000000</v>
      </c>
      <c r="P491" s="1">
        <v>42</v>
      </c>
      <c r="Q491">
        <v>343.53846153846155</v>
      </c>
      <c r="R491">
        <v>218.61538461538461</v>
      </c>
      <c r="S491">
        <v>8.6153846153846168</v>
      </c>
      <c r="T491">
        <v>8.1794871794871788</v>
      </c>
      <c r="U491">
        <v>157.14285714285714</v>
      </c>
      <c r="V491">
        <v>28</v>
      </c>
      <c r="W491">
        <v>16.153846153846153</v>
      </c>
      <c r="X491">
        <v>5.384615384615385</v>
      </c>
      <c r="Y491">
        <v>3.2307692307692308</v>
      </c>
      <c r="Z491">
        <v>0</v>
      </c>
      <c r="AA491" s="1">
        <v>42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s="2">
        <f t="shared" si="207"/>
        <v>42</v>
      </c>
      <c r="AN491" s="2">
        <f t="shared" si="208"/>
        <v>0.2019704433497537</v>
      </c>
      <c r="AO491" s="2">
        <f t="shared" si="209"/>
        <v>0.79487179487179493</v>
      </c>
      <c r="AP491" s="2">
        <f t="shared" si="210"/>
        <v>157.14285714285714</v>
      </c>
      <c r="AQ491" s="5">
        <f t="shared" si="211"/>
        <v>8.1794871794871788</v>
      </c>
      <c r="AR491" s="5">
        <f t="shared" si="212"/>
        <v>7.6923076923076927E-2</v>
      </c>
      <c r="AS491" s="2">
        <f t="shared" si="213"/>
        <v>0.77160493827160515</v>
      </c>
      <c r="AT491" s="3">
        <f t="shared" si="214"/>
        <v>42</v>
      </c>
      <c r="AU491" s="6">
        <f t="shared" si="215"/>
        <v>0</v>
      </c>
      <c r="AV491" s="6">
        <f t="shared" si="216"/>
        <v>0</v>
      </c>
      <c r="AW491" s="6">
        <f t="shared" si="217"/>
        <v>0</v>
      </c>
      <c r="AX491" s="3">
        <f t="shared" si="218"/>
        <v>0</v>
      </c>
      <c r="AY491" s="3">
        <f t="shared" si="219"/>
        <v>0</v>
      </c>
      <c r="AZ491" s="3">
        <f t="shared" si="220"/>
        <v>0</v>
      </c>
      <c r="BA491" s="21">
        <v>13</v>
      </c>
      <c r="BB491" s="21">
        <v>319</v>
      </c>
      <c r="BC491" s="21">
        <v>203</v>
      </c>
      <c r="BD491" s="21">
        <v>8</v>
      </c>
      <c r="BE491" s="25">
        <v>39.875</v>
      </c>
      <c r="BF491" s="21">
        <v>157.14285714285714</v>
      </c>
      <c r="BG491" s="21">
        <v>26</v>
      </c>
      <c r="BH491" s="21">
        <v>15</v>
      </c>
      <c r="BI491" s="21">
        <v>5</v>
      </c>
      <c r="BJ491" s="21">
        <v>3</v>
      </c>
      <c r="BK491" s="21">
        <v>0</v>
      </c>
      <c r="BL491" s="22">
        <v>0</v>
      </c>
      <c r="BM491" s="22">
        <v>0</v>
      </c>
      <c r="BN491" s="22">
        <v>0</v>
      </c>
      <c r="BO491" s="22">
        <v>0</v>
      </c>
      <c r="BP491" s="26">
        <v>0</v>
      </c>
      <c r="BQ491" s="26">
        <v>0</v>
      </c>
      <c r="BR491" s="26">
        <v>0</v>
      </c>
      <c r="BS491" s="22">
        <v>0</v>
      </c>
      <c r="BT491" s="22">
        <v>0</v>
      </c>
      <c r="BU491" s="22">
        <v>0</v>
      </c>
      <c r="BV491" s="22">
        <v>0</v>
      </c>
      <c r="BW491" s="22">
        <v>0</v>
      </c>
      <c r="BX491" s="2">
        <f t="shared" si="221"/>
        <v>13</v>
      </c>
      <c r="BY491" s="2">
        <f t="shared" si="222"/>
        <v>0.2019704433497537</v>
      </c>
      <c r="BZ491" s="2">
        <f t="shared" si="223"/>
        <v>0.38461538461538464</v>
      </c>
      <c r="CA491" s="2">
        <f t="shared" si="224"/>
        <v>157.14285714285714</v>
      </c>
      <c r="CB491" s="5">
        <f t="shared" si="225"/>
        <v>39.875</v>
      </c>
      <c r="CC491" s="5">
        <f t="shared" si="226"/>
        <v>0.23076923076923078</v>
      </c>
      <c r="CD491" s="2">
        <f t="shared" si="227"/>
        <v>0.77160493827160492</v>
      </c>
      <c r="CE491" s="3">
        <f t="shared" si="228"/>
        <v>0</v>
      </c>
      <c r="CF491" s="6">
        <f t="shared" si="229"/>
        <v>0</v>
      </c>
      <c r="CG491" s="6">
        <f t="shared" si="230"/>
        <v>0</v>
      </c>
      <c r="CH491" s="6">
        <f t="shared" si="231"/>
        <v>0</v>
      </c>
      <c r="CI491" s="3">
        <f t="shared" si="232"/>
        <v>0</v>
      </c>
      <c r="CJ491" s="3">
        <f t="shared" si="233"/>
        <v>0</v>
      </c>
      <c r="CK491" s="3">
        <f t="shared" si="234"/>
        <v>0</v>
      </c>
    </row>
    <row r="492" spans="1:89" x14ac:dyDescent="0.25">
      <c r="A492" t="s">
        <v>614</v>
      </c>
      <c r="B492" t="s">
        <v>615</v>
      </c>
      <c r="C492">
        <v>2018</v>
      </c>
      <c r="D492">
        <v>11</v>
      </c>
      <c r="E492">
        <v>10</v>
      </c>
      <c r="F492" t="s">
        <v>623</v>
      </c>
      <c r="G492" t="s">
        <v>586</v>
      </c>
      <c r="H492" t="str">
        <f t="shared" si="206"/>
        <v>AR_I</v>
      </c>
      <c r="I492" t="s">
        <v>39</v>
      </c>
      <c r="J492" t="s">
        <v>0</v>
      </c>
      <c r="K492">
        <v>0</v>
      </c>
      <c r="L492">
        <v>0</v>
      </c>
      <c r="M492">
        <v>0</v>
      </c>
      <c r="N492">
        <v>0</v>
      </c>
      <c r="O492">
        <v>10000000</v>
      </c>
      <c r="P492" s="1">
        <v>42</v>
      </c>
      <c r="Q492">
        <v>219.33333333333331</v>
      </c>
      <c r="R492">
        <v>168</v>
      </c>
      <c r="S492">
        <v>9.3333333333333321</v>
      </c>
      <c r="T492">
        <v>5.2222222222222214</v>
      </c>
      <c r="U492">
        <v>130.55555555555554</v>
      </c>
      <c r="V492">
        <v>28</v>
      </c>
      <c r="W492">
        <v>9.3333333333333321</v>
      </c>
      <c r="X492">
        <v>4.6666666666666661</v>
      </c>
      <c r="Y492">
        <v>0</v>
      </c>
      <c r="Z492">
        <v>0</v>
      </c>
      <c r="AA492" s="1">
        <v>42</v>
      </c>
      <c r="AB492">
        <v>284.66666666666663</v>
      </c>
      <c r="AC492">
        <v>294</v>
      </c>
      <c r="AD492">
        <v>23.333333333333336</v>
      </c>
      <c r="AE492">
        <v>6.1967213114754101</v>
      </c>
      <c r="AF492">
        <v>12.599999999999998</v>
      </c>
      <c r="AG492">
        <v>12.199999999999998</v>
      </c>
      <c r="AH492">
        <v>0</v>
      </c>
      <c r="AI492">
        <v>0</v>
      </c>
      <c r="AJ492">
        <v>18.666666666666664</v>
      </c>
      <c r="AK492">
        <v>4.6666666666666661</v>
      </c>
      <c r="AL492">
        <v>84</v>
      </c>
      <c r="AM492" s="2">
        <f t="shared" si="207"/>
        <v>42</v>
      </c>
      <c r="AN492" s="2">
        <f t="shared" si="208"/>
        <v>0.22222222222222218</v>
      </c>
      <c r="AO492" s="2">
        <f t="shared" si="209"/>
        <v>0.7777777777777779</v>
      </c>
      <c r="AP492" s="2">
        <f t="shared" si="210"/>
        <v>130.55555555555554</v>
      </c>
      <c r="AQ492" s="5">
        <f t="shared" si="211"/>
        <v>5.2222222222222214</v>
      </c>
      <c r="AR492" s="5">
        <f t="shared" si="212"/>
        <v>0</v>
      </c>
      <c r="AS492" s="2">
        <f t="shared" si="213"/>
        <v>0.39285714285714274</v>
      </c>
      <c r="AT492" s="3">
        <f t="shared" si="214"/>
        <v>42</v>
      </c>
      <c r="AU492" s="6">
        <f t="shared" si="215"/>
        <v>6.1967213114754101</v>
      </c>
      <c r="AV492" s="6">
        <f t="shared" si="216"/>
        <v>12.599999999999998</v>
      </c>
      <c r="AW492" s="6">
        <f t="shared" si="217"/>
        <v>12.199999999999998</v>
      </c>
      <c r="AX492" s="3">
        <f t="shared" si="218"/>
        <v>0</v>
      </c>
      <c r="AY492" s="3">
        <f t="shared" si="219"/>
        <v>8.1967213114754092E-2</v>
      </c>
      <c r="AZ492" s="3">
        <f t="shared" si="220"/>
        <v>0.2950819672131148</v>
      </c>
      <c r="BA492" s="21">
        <v>3</v>
      </c>
      <c r="BB492" s="21">
        <v>47</v>
      </c>
      <c r="BC492" s="21">
        <v>36</v>
      </c>
      <c r="BD492" s="21">
        <v>2</v>
      </c>
      <c r="BE492" s="25">
        <v>23.5</v>
      </c>
      <c r="BF492" s="21">
        <v>130.55555555555557</v>
      </c>
      <c r="BG492" s="21">
        <v>6</v>
      </c>
      <c r="BH492" s="21">
        <v>2</v>
      </c>
      <c r="BI492" s="21">
        <v>1</v>
      </c>
      <c r="BJ492" s="21">
        <v>0</v>
      </c>
      <c r="BK492" s="21">
        <v>0</v>
      </c>
      <c r="BL492" s="22">
        <v>3</v>
      </c>
      <c r="BM492" s="22">
        <v>61</v>
      </c>
      <c r="BN492" s="22">
        <v>63</v>
      </c>
      <c r="BO492" s="22">
        <v>5</v>
      </c>
      <c r="BP492" s="26">
        <v>6.1967213114754101</v>
      </c>
      <c r="BQ492" s="26">
        <v>12.6</v>
      </c>
      <c r="BR492" s="26">
        <v>12.2</v>
      </c>
      <c r="BS492" s="22">
        <v>0</v>
      </c>
      <c r="BT492" s="22">
        <v>0</v>
      </c>
      <c r="BU492" s="22">
        <v>4</v>
      </c>
      <c r="BV492" s="22">
        <v>1</v>
      </c>
      <c r="BW492" s="22">
        <v>18</v>
      </c>
      <c r="BX492" s="2">
        <f t="shared" si="221"/>
        <v>3</v>
      </c>
      <c r="BY492" s="2">
        <f t="shared" si="222"/>
        <v>0.22222222222222221</v>
      </c>
      <c r="BZ492" s="2">
        <f t="shared" si="223"/>
        <v>0.33333333333333331</v>
      </c>
      <c r="CA492" s="2">
        <f t="shared" si="224"/>
        <v>130.55555555555557</v>
      </c>
      <c r="CB492" s="5">
        <f t="shared" si="225"/>
        <v>23.5</v>
      </c>
      <c r="CC492" s="5">
        <f t="shared" si="226"/>
        <v>0</v>
      </c>
      <c r="CD492" s="2">
        <f t="shared" si="227"/>
        <v>0.39285714285714285</v>
      </c>
      <c r="CE492" s="3">
        <f t="shared" si="228"/>
        <v>3</v>
      </c>
      <c r="CF492" s="6">
        <f t="shared" si="229"/>
        <v>6.1967213114754101</v>
      </c>
      <c r="CG492" s="6">
        <f t="shared" si="230"/>
        <v>12.6</v>
      </c>
      <c r="CH492" s="6">
        <f t="shared" si="231"/>
        <v>12.2</v>
      </c>
      <c r="CI492" s="3">
        <f t="shared" si="232"/>
        <v>0</v>
      </c>
      <c r="CJ492" s="3">
        <f t="shared" si="233"/>
        <v>8.1967213114754092E-2</v>
      </c>
      <c r="CK492" s="3">
        <f t="shared" si="234"/>
        <v>0.29508196721311475</v>
      </c>
    </row>
    <row r="493" spans="1:89" x14ac:dyDescent="0.25">
      <c r="A493" t="s">
        <v>644</v>
      </c>
      <c r="B493" t="s">
        <v>645</v>
      </c>
      <c r="C493">
        <v>2018</v>
      </c>
      <c r="D493">
        <v>11</v>
      </c>
      <c r="E493">
        <v>10</v>
      </c>
      <c r="F493" t="s">
        <v>623</v>
      </c>
      <c r="G493" t="s">
        <v>586</v>
      </c>
      <c r="H493" t="str">
        <f t="shared" si="206"/>
        <v>Bat_I</v>
      </c>
      <c r="I493" t="s">
        <v>36</v>
      </c>
      <c r="J493" t="s">
        <v>0</v>
      </c>
      <c r="K493">
        <v>0</v>
      </c>
      <c r="L493">
        <v>0</v>
      </c>
      <c r="M493">
        <v>0</v>
      </c>
      <c r="N493">
        <v>0</v>
      </c>
      <c r="O493">
        <v>10000000</v>
      </c>
      <c r="P493" s="1">
        <v>42</v>
      </c>
      <c r="Q493">
        <v>79.333333333333343</v>
      </c>
      <c r="R493">
        <v>107.33333333333334</v>
      </c>
      <c r="S493">
        <v>14</v>
      </c>
      <c r="T493">
        <v>1.8888888888888891</v>
      </c>
      <c r="U493">
        <v>73.913043478260875</v>
      </c>
      <c r="V493">
        <v>4.6666666666666661</v>
      </c>
      <c r="W493">
        <v>4.6666666666666661</v>
      </c>
      <c r="X493">
        <v>0</v>
      </c>
      <c r="Y493">
        <v>0</v>
      </c>
      <c r="Z493">
        <v>0</v>
      </c>
      <c r="AA493" s="1">
        <v>42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s="2">
        <f t="shared" si="207"/>
        <v>42</v>
      </c>
      <c r="AN493" s="2">
        <f t="shared" si="208"/>
        <v>8.6956521739130418E-2</v>
      </c>
      <c r="AO493" s="2">
        <f t="shared" si="209"/>
        <v>0.66666666666666663</v>
      </c>
      <c r="AP493" s="2">
        <f t="shared" si="210"/>
        <v>73.913043478260875</v>
      </c>
      <c r="AQ493" s="5">
        <f t="shared" si="211"/>
        <v>1.8888888888888891</v>
      </c>
      <c r="AR493" s="5">
        <f t="shared" si="212"/>
        <v>0</v>
      </c>
      <c r="AS493" s="2">
        <f t="shared" si="213"/>
        <v>0.33333333333333354</v>
      </c>
      <c r="AT493" s="3">
        <f t="shared" si="214"/>
        <v>42</v>
      </c>
      <c r="AU493" s="6">
        <f t="shared" si="215"/>
        <v>0</v>
      </c>
      <c r="AV493" s="6">
        <f t="shared" si="216"/>
        <v>0</v>
      </c>
      <c r="AW493" s="6">
        <f t="shared" si="217"/>
        <v>0</v>
      </c>
      <c r="AX493" s="3">
        <f t="shared" si="218"/>
        <v>0</v>
      </c>
      <c r="AY493" s="3">
        <f t="shared" si="219"/>
        <v>0</v>
      </c>
      <c r="AZ493" s="3">
        <f t="shared" si="220"/>
        <v>0</v>
      </c>
      <c r="BA493" s="21">
        <v>3</v>
      </c>
      <c r="BB493" s="21">
        <v>17</v>
      </c>
      <c r="BC493" s="21">
        <v>23</v>
      </c>
      <c r="BD493" s="21">
        <v>3</v>
      </c>
      <c r="BE493" s="25">
        <v>5.666666666666667</v>
      </c>
      <c r="BF493" s="21">
        <v>73.91304347826086</v>
      </c>
      <c r="BG493" s="21">
        <v>1</v>
      </c>
      <c r="BH493" s="21">
        <v>1</v>
      </c>
      <c r="BI493" s="21">
        <v>0</v>
      </c>
      <c r="BJ493" s="21">
        <v>0</v>
      </c>
      <c r="BK493" s="21">
        <v>0</v>
      </c>
      <c r="BL493" s="22">
        <v>0</v>
      </c>
      <c r="BM493" s="22">
        <v>0</v>
      </c>
      <c r="BN493" s="22">
        <v>0</v>
      </c>
      <c r="BO493" s="22">
        <v>0</v>
      </c>
      <c r="BP493" s="26">
        <v>0</v>
      </c>
      <c r="BQ493" s="26">
        <v>0</v>
      </c>
      <c r="BR493" s="26">
        <v>0</v>
      </c>
      <c r="BS493" s="22">
        <v>0</v>
      </c>
      <c r="BT493" s="22">
        <v>0</v>
      </c>
      <c r="BU493" s="22">
        <v>0</v>
      </c>
      <c r="BV493" s="22">
        <v>0</v>
      </c>
      <c r="BW493" s="22">
        <v>0</v>
      </c>
      <c r="BX493" s="2">
        <f t="shared" si="221"/>
        <v>3</v>
      </c>
      <c r="BY493" s="2">
        <f t="shared" si="222"/>
        <v>8.6956521739130432E-2</v>
      </c>
      <c r="BZ493" s="2">
        <f t="shared" si="223"/>
        <v>0</v>
      </c>
      <c r="CA493" s="2">
        <f t="shared" si="224"/>
        <v>73.91304347826086</v>
      </c>
      <c r="CB493" s="5">
        <f t="shared" si="225"/>
        <v>5.666666666666667</v>
      </c>
      <c r="CC493" s="5">
        <f t="shared" si="226"/>
        <v>0</v>
      </c>
      <c r="CD493" s="2">
        <f t="shared" si="227"/>
        <v>0.33333333333333331</v>
      </c>
      <c r="CE493" s="3">
        <f t="shared" si="228"/>
        <v>0</v>
      </c>
      <c r="CF493" s="6">
        <f t="shared" si="229"/>
        <v>0</v>
      </c>
      <c r="CG493" s="6">
        <f t="shared" si="230"/>
        <v>0</v>
      </c>
      <c r="CH493" s="6">
        <f t="shared" si="231"/>
        <v>0</v>
      </c>
      <c r="CI493" s="3">
        <f t="shared" si="232"/>
        <v>0</v>
      </c>
      <c r="CJ493" s="3">
        <f t="shared" si="233"/>
        <v>0</v>
      </c>
      <c r="CK493" s="3">
        <f t="shared" si="234"/>
        <v>0</v>
      </c>
    </row>
    <row r="494" spans="1:89" x14ac:dyDescent="0.25">
      <c r="A494" t="s">
        <v>169</v>
      </c>
      <c r="B494" t="s">
        <v>170</v>
      </c>
      <c r="C494">
        <v>2018</v>
      </c>
      <c r="D494">
        <v>11</v>
      </c>
      <c r="E494">
        <v>10</v>
      </c>
      <c r="F494" t="s">
        <v>623</v>
      </c>
      <c r="G494" t="s">
        <v>586</v>
      </c>
      <c r="H494" t="str">
        <f t="shared" si="206"/>
        <v>Bat_I</v>
      </c>
      <c r="I494" t="s">
        <v>36</v>
      </c>
      <c r="J494" t="s">
        <v>0</v>
      </c>
      <c r="K494">
        <v>0</v>
      </c>
      <c r="L494">
        <v>0</v>
      </c>
      <c r="M494">
        <v>0</v>
      </c>
      <c r="N494">
        <v>0</v>
      </c>
      <c r="O494">
        <v>10000000</v>
      </c>
      <c r="P494" s="1">
        <v>42</v>
      </c>
      <c r="Q494">
        <v>733</v>
      </c>
      <c r="R494">
        <v>472</v>
      </c>
      <c r="S494">
        <v>12</v>
      </c>
      <c r="T494">
        <v>17.452380952380953</v>
      </c>
      <c r="U494">
        <v>155.29661016949152</v>
      </c>
      <c r="V494">
        <v>46</v>
      </c>
      <c r="W494">
        <v>59</v>
      </c>
      <c r="X494">
        <v>8</v>
      </c>
      <c r="Y494">
        <v>8</v>
      </c>
      <c r="Z494">
        <v>1</v>
      </c>
      <c r="AA494" s="1">
        <v>42</v>
      </c>
      <c r="AB494">
        <v>140</v>
      </c>
      <c r="AC494">
        <v>312.66666666666663</v>
      </c>
      <c r="AD494">
        <v>0</v>
      </c>
      <c r="AE494">
        <v>13.399999999999999</v>
      </c>
      <c r="AF494">
        <v>0</v>
      </c>
      <c r="AG494">
        <v>0</v>
      </c>
      <c r="AH494">
        <v>0</v>
      </c>
      <c r="AI494">
        <v>0</v>
      </c>
      <c r="AJ494">
        <v>32.666666666666671</v>
      </c>
      <c r="AK494">
        <v>18.666666666666664</v>
      </c>
      <c r="AL494">
        <v>23.333333333333336</v>
      </c>
      <c r="AM494" s="2">
        <f t="shared" si="207"/>
        <v>42</v>
      </c>
      <c r="AN494" s="2">
        <f t="shared" si="208"/>
        <v>0.22245762711864406</v>
      </c>
      <c r="AO494" s="2">
        <f t="shared" si="209"/>
        <v>0.7142857142857143</v>
      </c>
      <c r="AP494" s="2">
        <f t="shared" si="210"/>
        <v>155.29661016949152</v>
      </c>
      <c r="AQ494" s="5">
        <f t="shared" si="211"/>
        <v>17.452380952380953</v>
      </c>
      <c r="AR494" s="5">
        <f t="shared" si="212"/>
        <v>0.19047619047619047</v>
      </c>
      <c r="AS494" s="2">
        <f t="shared" si="213"/>
        <v>0.53133514986376018</v>
      </c>
      <c r="AT494" s="3">
        <f t="shared" si="214"/>
        <v>42</v>
      </c>
      <c r="AU494" s="6">
        <f t="shared" si="215"/>
        <v>13.399999999999999</v>
      </c>
      <c r="AV494" s="6">
        <f t="shared" si="216"/>
        <v>0</v>
      </c>
      <c r="AW494" s="6">
        <f t="shared" si="217"/>
        <v>0</v>
      </c>
      <c r="AX494" s="3">
        <f t="shared" si="218"/>
        <v>0</v>
      </c>
      <c r="AY494" s="3">
        <f t="shared" si="219"/>
        <v>0.3666666666666667</v>
      </c>
      <c r="AZ494" s="3">
        <f t="shared" si="220"/>
        <v>0.16666666666666669</v>
      </c>
      <c r="BA494" s="21">
        <v>14</v>
      </c>
      <c r="BB494" s="21">
        <v>733</v>
      </c>
      <c r="BC494" s="21">
        <v>472</v>
      </c>
      <c r="BD494" s="21">
        <v>12</v>
      </c>
      <c r="BE494" s="25">
        <v>61.083333333333336</v>
      </c>
      <c r="BF494" s="21">
        <v>155.29661016949152</v>
      </c>
      <c r="BG494" s="21">
        <v>46</v>
      </c>
      <c r="BH494" s="21">
        <v>59</v>
      </c>
      <c r="BI494" s="21">
        <v>8</v>
      </c>
      <c r="BJ494" s="21">
        <v>8</v>
      </c>
      <c r="BK494" s="21">
        <v>1</v>
      </c>
      <c r="BL494" s="22">
        <v>3</v>
      </c>
      <c r="BM494" s="22">
        <v>30</v>
      </c>
      <c r="BN494" s="22">
        <v>67</v>
      </c>
      <c r="BO494" s="22">
        <v>0</v>
      </c>
      <c r="BP494" s="26">
        <v>13.4</v>
      </c>
      <c r="BQ494" s="26">
        <v>0</v>
      </c>
      <c r="BR494" s="26">
        <v>0</v>
      </c>
      <c r="BS494" s="22">
        <v>0</v>
      </c>
      <c r="BT494" s="22">
        <v>0</v>
      </c>
      <c r="BU494" s="22">
        <v>7</v>
      </c>
      <c r="BV494" s="22">
        <v>4</v>
      </c>
      <c r="BW494" s="22">
        <v>5</v>
      </c>
      <c r="BX494" s="2">
        <f t="shared" si="221"/>
        <v>14</v>
      </c>
      <c r="BY494" s="2">
        <f t="shared" si="222"/>
        <v>0.22245762711864406</v>
      </c>
      <c r="BZ494" s="2">
        <f t="shared" si="223"/>
        <v>0.14285714285714285</v>
      </c>
      <c r="CA494" s="2">
        <f t="shared" si="224"/>
        <v>155.29661016949152</v>
      </c>
      <c r="CB494" s="5">
        <f t="shared" si="225"/>
        <v>61.083333333333336</v>
      </c>
      <c r="CC494" s="5">
        <f t="shared" si="226"/>
        <v>0.5714285714285714</v>
      </c>
      <c r="CD494" s="2">
        <f t="shared" si="227"/>
        <v>0.53133514986376018</v>
      </c>
      <c r="CE494" s="3">
        <f t="shared" si="228"/>
        <v>3</v>
      </c>
      <c r="CF494" s="6">
        <f t="shared" si="229"/>
        <v>13.4</v>
      </c>
      <c r="CG494" s="6">
        <f t="shared" si="230"/>
        <v>0</v>
      </c>
      <c r="CH494" s="6">
        <f t="shared" si="231"/>
        <v>0</v>
      </c>
      <c r="CI494" s="3">
        <f t="shared" si="232"/>
        <v>0</v>
      </c>
      <c r="CJ494" s="3">
        <f t="shared" si="233"/>
        <v>0.36666666666666664</v>
      </c>
      <c r="CK494" s="3">
        <f t="shared" si="234"/>
        <v>0.16666666666666666</v>
      </c>
    </row>
    <row r="495" spans="1:89" x14ac:dyDescent="0.25">
      <c r="A495" t="s">
        <v>646</v>
      </c>
      <c r="B495" t="s">
        <v>646</v>
      </c>
      <c r="C495">
        <v>2018</v>
      </c>
      <c r="D495">
        <v>11</v>
      </c>
      <c r="E495">
        <v>10</v>
      </c>
      <c r="F495" t="s">
        <v>623</v>
      </c>
      <c r="G495" t="s">
        <v>586</v>
      </c>
      <c r="H495" t="str">
        <f t="shared" si="206"/>
        <v>AR_I</v>
      </c>
      <c r="I495" t="s">
        <v>39</v>
      </c>
      <c r="J495" t="s">
        <v>0</v>
      </c>
      <c r="K495">
        <v>0</v>
      </c>
      <c r="L495">
        <v>0</v>
      </c>
      <c r="M495">
        <v>0</v>
      </c>
      <c r="N495">
        <v>0</v>
      </c>
      <c r="O495">
        <v>2000000</v>
      </c>
      <c r="P495" s="1">
        <v>42</v>
      </c>
      <c r="Q495">
        <v>290</v>
      </c>
      <c r="R495">
        <v>243.99999999999997</v>
      </c>
      <c r="S495">
        <v>10</v>
      </c>
      <c r="T495">
        <v>6.9047619047619051</v>
      </c>
      <c r="U495">
        <v>118.85245901639345</v>
      </c>
      <c r="V495">
        <v>16</v>
      </c>
      <c r="W495">
        <v>12</v>
      </c>
      <c r="X495">
        <v>2</v>
      </c>
      <c r="Y495">
        <v>0</v>
      </c>
      <c r="Z495">
        <v>0</v>
      </c>
      <c r="AA495" s="1">
        <v>42</v>
      </c>
      <c r="AB495">
        <v>338</v>
      </c>
      <c r="AC495">
        <v>480</v>
      </c>
      <c r="AD495">
        <v>16</v>
      </c>
      <c r="AE495">
        <v>8.5207100591715967</v>
      </c>
      <c r="AF495">
        <v>30</v>
      </c>
      <c r="AG495">
        <v>21.125</v>
      </c>
      <c r="AH495">
        <v>0</v>
      </c>
      <c r="AI495">
        <v>0</v>
      </c>
      <c r="AJ495">
        <v>42</v>
      </c>
      <c r="AK495">
        <v>16</v>
      </c>
      <c r="AL495">
        <v>102</v>
      </c>
      <c r="AM495" s="2">
        <f t="shared" si="207"/>
        <v>42</v>
      </c>
      <c r="AN495" s="2">
        <f t="shared" si="208"/>
        <v>0.11475409836065575</v>
      </c>
      <c r="AO495" s="2">
        <f t="shared" si="209"/>
        <v>0.76190476190476186</v>
      </c>
      <c r="AP495" s="2">
        <f t="shared" si="210"/>
        <v>118.85245901639345</v>
      </c>
      <c r="AQ495" s="5">
        <f t="shared" si="211"/>
        <v>6.9047619047619051</v>
      </c>
      <c r="AR495" s="5">
        <f t="shared" si="212"/>
        <v>0</v>
      </c>
      <c r="AS495" s="2">
        <f t="shared" si="213"/>
        <v>0.71296296296296302</v>
      </c>
      <c r="AT495" s="3">
        <f t="shared" si="214"/>
        <v>42</v>
      </c>
      <c r="AU495" s="6">
        <f t="shared" si="215"/>
        <v>8.5207100591715967</v>
      </c>
      <c r="AV495" s="6">
        <f t="shared" si="216"/>
        <v>30</v>
      </c>
      <c r="AW495" s="6">
        <f t="shared" si="217"/>
        <v>21.125</v>
      </c>
      <c r="AX495" s="3">
        <f t="shared" si="218"/>
        <v>0</v>
      </c>
      <c r="AY495" s="3">
        <f t="shared" si="219"/>
        <v>0.17159763313609466</v>
      </c>
      <c r="AZ495" s="3">
        <f t="shared" si="220"/>
        <v>0.30177514792899407</v>
      </c>
      <c r="BA495" s="21">
        <v>7</v>
      </c>
      <c r="BB495" s="21">
        <v>145</v>
      </c>
      <c r="BC495" s="21">
        <v>122</v>
      </c>
      <c r="BD495" s="21">
        <v>5</v>
      </c>
      <c r="BE495" s="25">
        <v>29</v>
      </c>
      <c r="BF495" s="21">
        <v>118.85245901639345</v>
      </c>
      <c r="BG495" s="21">
        <v>8</v>
      </c>
      <c r="BH495" s="21">
        <v>6</v>
      </c>
      <c r="BI495" s="21">
        <v>1</v>
      </c>
      <c r="BJ495" s="21">
        <v>0</v>
      </c>
      <c r="BK495" s="21">
        <v>0</v>
      </c>
      <c r="BL495" s="22">
        <v>7</v>
      </c>
      <c r="BM495" s="22">
        <v>169</v>
      </c>
      <c r="BN495" s="22">
        <v>240</v>
      </c>
      <c r="BO495" s="22">
        <v>8</v>
      </c>
      <c r="BP495" s="26">
        <v>8.5207100591715967</v>
      </c>
      <c r="BQ495" s="26">
        <v>30</v>
      </c>
      <c r="BR495" s="26">
        <v>21.125</v>
      </c>
      <c r="BS495" s="22">
        <v>0</v>
      </c>
      <c r="BT495" s="22">
        <v>0</v>
      </c>
      <c r="BU495" s="22">
        <v>21</v>
      </c>
      <c r="BV495" s="22">
        <v>8</v>
      </c>
      <c r="BW495" s="22">
        <v>51</v>
      </c>
      <c r="BX495" s="2">
        <f t="shared" si="221"/>
        <v>7</v>
      </c>
      <c r="BY495" s="2">
        <f t="shared" si="222"/>
        <v>0.11475409836065574</v>
      </c>
      <c r="BZ495" s="2">
        <f t="shared" si="223"/>
        <v>0.2857142857142857</v>
      </c>
      <c r="CA495" s="2">
        <f t="shared" si="224"/>
        <v>118.85245901639345</v>
      </c>
      <c r="CB495" s="5">
        <f t="shared" si="225"/>
        <v>29</v>
      </c>
      <c r="CC495" s="5">
        <f t="shared" si="226"/>
        <v>0</v>
      </c>
      <c r="CD495" s="2">
        <f t="shared" si="227"/>
        <v>0.71296296296296291</v>
      </c>
      <c r="CE495" s="3">
        <f t="shared" si="228"/>
        <v>7</v>
      </c>
      <c r="CF495" s="6">
        <f t="shared" si="229"/>
        <v>8.5207100591715967</v>
      </c>
      <c r="CG495" s="6">
        <f t="shared" si="230"/>
        <v>30</v>
      </c>
      <c r="CH495" s="6">
        <f t="shared" si="231"/>
        <v>21.125</v>
      </c>
      <c r="CI495" s="3">
        <f t="shared" si="232"/>
        <v>0</v>
      </c>
      <c r="CJ495" s="3">
        <f t="shared" si="233"/>
        <v>0.17159763313609466</v>
      </c>
      <c r="CK495" s="3">
        <f t="shared" si="234"/>
        <v>0.30177514792899407</v>
      </c>
    </row>
    <row r="496" spans="1:89" x14ac:dyDescent="0.25">
      <c r="A496" t="s">
        <v>647</v>
      </c>
      <c r="B496" t="s">
        <v>648</v>
      </c>
      <c r="C496">
        <v>2018</v>
      </c>
      <c r="D496">
        <v>11</v>
      </c>
      <c r="E496">
        <v>10</v>
      </c>
      <c r="F496" t="s">
        <v>623</v>
      </c>
      <c r="G496" t="s">
        <v>586</v>
      </c>
      <c r="H496" t="str">
        <f t="shared" si="206"/>
        <v>Bowl_I</v>
      </c>
      <c r="I496" t="s">
        <v>54</v>
      </c>
      <c r="J496" t="s">
        <v>0</v>
      </c>
      <c r="K496">
        <v>0</v>
      </c>
      <c r="L496">
        <v>0</v>
      </c>
      <c r="M496">
        <v>0</v>
      </c>
      <c r="N496">
        <v>0</v>
      </c>
      <c r="O496">
        <v>2000000</v>
      </c>
      <c r="P496" s="1">
        <v>42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1">
        <v>42</v>
      </c>
      <c r="AB496">
        <v>252</v>
      </c>
      <c r="AC496">
        <v>448</v>
      </c>
      <c r="AD496">
        <v>0</v>
      </c>
      <c r="AE496">
        <v>10.666666666666666</v>
      </c>
      <c r="AF496">
        <v>0</v>
      </c>
      <c r="AG496">
        <v>0</v>
      </c>
      <c r="AH496">
        <v>0</v>
      </c>
      <c r="AI496">
        <v>0</v>
      </c>
      <c r="AJ496">
        <v>14</v>
      </c>
      <c r="AK496">
        <v>28</v>
      </c>
      <c r="AL496">
        <v>28</v>
      </c>
      <c r="AM496" s="2">
        <f t="shared" si="207"/>
        <v>42</v>
      </c>
      <c r="AN496" s="2">
        <f t="shared" si="208"/>
        <v>0</v>
      </c>
      <c r="AO496" s="2">
        <f t="shared" si="209"/>
        <v>1</v>
      </c>
      <c r="AP496" s="2">
        <f t="shared" si="210"/>
        <v>0</v>
      </c>
      <c r="AQ496" s="5">
        <f t="shared" si="211"/>
        <v>0</v>
      </c>
      <c r="AR496" s="5">
        <f t="shared" si="212"/>
        <v>0</v>
      </c>
      <c r="AS496" s="2">
        <f t="shared" si="213"/>
        <v>0</v>
      </c>
      <c r="AT496" s="3">
        <f t="shared" si="214"/>
        <v>42</v>
      </c>
      <c r="AU496" s="6">
        <f t="shared" si="215"/>
        <v>10.666666666666666</v>
      </c>
      <c r="AV496" s="6">
        <f t="shared" si="216"/>
        <v>0</v>
      </c>
      <c r="AW496" s="6">
        <f t="shared" si="217"/>
        <v>0</v>
      </c>
      <c r="AX496" s="3">
        <f t="shared" si="218"/>
        <v>0</v>
      </c>
      <c r="AY496" s="3">
        <f t="shared" si="219"/>
        <v>0.16666666666666666</v>
      </c>
      <c r="AZ496" s="3">
        <f t="shared" si="220"/>
        <v>0.1111111111111111</v>
      </c>
      <c r="BA496" s="21">
        <v>0</v>
      </c>
      <c r="BB496" s="21">
        <v>0</v>
      </c>
      <c r="BC496" s="21">
        <v>0</v>
      </c>
      <c r="BD496" s="21">
        <v>0</v>
      </c>
      <c r="BE496" s="25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2">
        <v>1</v>
      </c>
      <c r="BM496" s="22">
        <v>18</v>
      </c>
      <c r="BN496" s="22">
        <v>32</v>
      </c>
      <c r="BO496" s="22">
        <v>0</v>
      </c>
      <c r="BP496" s="26">
        <v>10.666666666666666</v>
      </c>
      <c r="BQ496" s="26">
        <v>0</v>
      </c>
      <c r="BR496" s="26">
        <v>0</v>
      </c>
      <c r="BS496" s="22">
        <v>0</v>
      </c>
      <c r="BT496" s="22">
        <v>0</v>
      </c>
      <c r="BU496" s="22">
        <v>1</v>
      </c>
      <c r="BV496" s="22">
        <v>2</v>
      </c>
      <c r="BW496" s="22">
        <v>2</v>
      </c>
      <c r="BX496" s="2">
        <f t="shared" si="221"/>
        <v>0</v>
      </c>
      <c r="BY496" s="2">
        <f t="shared" si="222"/>
        <v>0</v>
      </c>
      <c r="BZ496" s="2">
        <f t="shared" si="223"/>
        <v>0</v>
      </c>
      <c r="CA496" s="2">
        <f t="shared" si="224"/>
        <v>0</v>
      </c>
      <c r="CB496" s="5">
        <f t="shared" si="225"/>
        <v>0</v>
      </c>
      <c r="CC496" s="5">
        <f t="shared" si="226"/>
        <v>0</v>
      </c>
      <c r="CD496" s="2">
        <f t="shared" si="227"/>
        <v>0</v>
      </c>
      <c r="CE496" s="3">
        <f t="shared" si="228"/>
        <v>1</v>
      </c>
      <c r="CF496" s="6">
        <f t="shared" si="229"/>
        <v>10.666666666666666</v>
      </c>
      <c r="CG496" s="6">
        <f t="shared" si="230"/>
        <v>0</v>
      </c>
      <c r="CH496" s="6">
        <f t="shared" si="231"/>
        <v>0</v>
      </c>
      <c r="CI496" s="3">
        <f t="shared" si="232"/>
        <v>0</v>
      </c>
      <c r="CJ496" s="3">
        <f t="shared" si="233"/>
        <v>0.16666666666666666</v>
      </c>
      <c r="CK496" s="3">
        <f t="shared" si="234"/>
        <v>0.1111111111111111</v>
      </c>
    </row>
    <row r="497" spans="1:89" x14ac:dyDescent="0.25">
      <c r="A497" t="s">
        <v>171</v>
      </c>
      <c r="B497" t="s">
        <v>171</v>
      </c>
      <c r="C497">
        <v>2018</v>
      </c>
      <c r="D497">
        <v>11</v>
      </c>
      <c r="E497">
        <v>10</v>
      </c>
      <c r="F497" t="s">
        <v>623</v>
      </c>
      <c r="G497" t="s">
        <v>586</v>
      </c>
      <c r="H497" t="str">
        <f t="shared" si="206"/>
        <v>AR_I</v>
      </c>
      <c r="I497" t="s">
        <v>39</v>
      </c>
      <c r="J497" t="s">
        <v>0</v>
      </c>
      <c r="K497">
        <v>0</v>
      </c>
      <c r="L497">
        <v>0</v>
      </c>
      <c r="M497">
        <v>0</v>
      </c>
      <c r="N497">
        <v>0</v>
      </c>
      <c r="O497">
        <v>2000000</v>
      </c>
      <c r="P497" s="1">
        <v>42</v>
      </c>
      <c r="Q497">
        <v>121.33333333333333</v>
      </c>
      <c r="R497">
        <v>98</v>
      </c>
      <c r="S497">
        <v>0</v>
      </c>
      <c r="T497">
        <v>2.8888888888888888</v>
      </c>
      <c r="U497">
        <v>123.80952380952381</v>
      </c>
      <c r="V497">
        <v>4.6666666666666661</v>
      </c>
      <c r="W497">
        <v>4.6666666666666661</v>
      </c>
      <c r="X497">
        <v>0</v>
      </c>
      <c r="Y497">
        <v>0</v>
      </c>
      <c r="Z497">
        <v>0</v>
      </c>
      <c r="AA497" s="1">
        <v>42</v>
      </c>
      <c r="AB497">
        <v>286.36363636363637</v>
      </c>
      <c r="AC497">
        <v>339.81818181818181</v>
      </c>
      <c r="AD497">
        <v>5.0909090909090908</v>
      </c>
      <c r="AE497">
        <v>7.1199999999999992</v>
      </c>
      <c r="AF497">
        <v>66.75</v>
      </c>
      <c r="AG497">
        <v>56.25</v>
      </c>
      <c r="AH497">
        <v>0</v>
      </c>
      <c r="AI497">
        <v>0</v>
      </c>
      <c r="AJ497">
        <v>21.636363636363637</v>
      </c>
      <c r="AK497">
        <v>11.454545454545455</v>
      </c>
      <c r="AL497">
        <v>96.727272727272734</v>
      </c>
      <c r="AM497" s="2">
        <f t="shared" si="207"/>
        <v>42</v>
      </c>
      <c r="AN497" s="2">
        <f t="shared" si="208"/>
        <v>9.5238095238095233E-2</v>
      </c>
      <c r="AO497" s="2">
        <f t="shared" si="209"/>
        <v>1</v>
      </c>
      <c r="AP497" s="2">
        <f t="shared" si="210"/>
        <v>123.80952380952381</v>
      </c>
      <c r="AQ497" s="5">
        <f t="shared" si="211"/>
        <v>2.8888888888888888</v>
      </c>
      <c r="AR497" s="5">
        <f t="shared" si="212"/>
        <v>0</v>
      </c>
      <c r="AS497" s="2">
        <f t="shared" si="213"/>
        <v>0.84210526315789491</v>
      </c>
      <c r="AT497" s="3">
        <f t="shared" si="214"/>
        <v>42</v>
      </c>
      <c r="AU497" s="6">
        <f t="shared" si="215"/>
        <v>7.1199999999999992</v>
      </c>
      <c r="AV497" s="6">
        <f t="shared" si="216"/>
        <v>66.75</v>
      </c>
      <c r="AW497" s="6">
        <f t="shared" si="217"/>
        <v>56.25</v>
      </c>
      <c r="AX497" s="3">
        <f t="shared" si="218"/>
        <v>0</v>
      </c>
      <c r="AY497" s="3">
        <f t="shared" si="219"/>
        <v>0.11555555555555556</v>
      </c>
      <c r="AZ497" s="3">
        <f t="shared" si="220"/>
        <v>0.33777777777777779</v>
      </c>
      <c r="BA497" s="21">
        <v>3</v>
      </c>
      <c r="BB497" s="21">
        <v>26</v>
      </c>
      <c r="BC497" s="21">
        <v>21</v>
      </c>
      <c r="BD497" s="21">
        <v>0</v>
      </c>
      <c r="BE497" s="25">
        <v>0</v>
      </c>
      <c r="BF497" s="21">
        <v>123.80952380952381</v>
      </c>
      <c r="BG497" s="21">
        <v>1</v>
      </c>
      <c r="BH497" s="21">
        <v>1</v>
      </c>
      <c r="BI497" s="21">
        <v>0</v>
      </c>
      <c r="BJ497" s="21">
        <v>0</v>
      </c>
      <c r="BK497" s="21">
        <v>0</v>
      </c>
      <c r="BL497" s="22">
        <v>11</v>
      </c>
      <c r="BM497" s="22">
        <v>225</v>
      </c>
      <c r="BN497" s="22">
        <v>267</v>
      </c>
      <c r="BO497" s="22">
        <v>4</v>
      </c>
      <c r="BP497" s="26">
        <v>7.120000000000001</v>
      </c>
      <c r="BQ497" s="26">
        <v>66.75</v>
      </c>
      <c r="BR497" s="26">
        <v>56.25</v>
      </c>
      <c r="BS497" s="22">
        <v>0</v>
      </c>
      <c r="BT497" s="22">
        <v>0</v>
      </c>
      <c r="BU497" s="22">
        <v>17</v>
      </c>
      <c r="BV497" s="22">
        <v>9</v>
      </c>
      <c r="BW497" s="22">
        <v>76</v>
      </c>
      <c r="BX497" s="2">
        <f t="shared" si="221"/>
        <v>3</v>
      </c>
      <c r="BY497" s="2">
        <f t="shared" si="222"/>
        <v>9.5238095238095233E-2</v>
      </c>
      <c r="BZ497" s="2">
        <f t="shared" si="223"/>
        <v>1</v>
      </c>
      <c r="CA497" s="2">
        <f t="shared" si="224"/>
        <v>123.80952380952381</v>
      </c>
      <c r="CB497" s="5">
        <f t="shared" si="225"/>
        <v>0</v>
      </c>
      <c r="CC497" s="5">
        <f t="shared" si="226"/>
        <v>0</v>
      </c>
      <c r="CD497" s="2">
        <f t="shared" si="227"/>
        <v>0.84210526315789469</v>
      </c>
      <c r="CE497" s="3">
        <f t="shared" si="228"/>
        <v>11</v>
      </c>
      <c r="CF497" s="6">
        <f t="shared" si="229"/>
        <v>7.120000000000001</v>
      </c>
      <c r="CG497" s="6">
        <f t="shared" si="230"/>
        <v>66.75</v>
      </c>
      <c r="CH497" s="6">
        <f t="shared" si="231"/>
        <v>56.25</v>
      </c>
      <c r="CI497" s="3">
        <f t="shared" si="232"/>
        <v>0</v>
      </c>
      <c r="CJ497" s="3">
        <f t="shared" si="233"/>
        <v>0.11555555555555555</v>
      </c>
      <c r="CK497" s="3">
        <f t="shared" si="234"/>
        <v>0.33777777777777779</v>
      </c>
    </row>
    <row r="498" spans="1:89" x14ac:dyDescent="0.25">
      <c r="A498" t="s">
        <v>545</v>
      </c>
      <c r="B498" t="s">
        <v>546</v>
      </c>
      <c r="C498">
        <v>2018</v>
      </c>
      <c r="D498">
        <v>11</v>
      </c>
      <c r="E498">
        <v>10</v>
      </c>
      <c r="F498" t="s">
        <v>623</v>
      </c>
      <c r="G498" t="s">
        <v>75</v>
      </c>
      <c r="H498" t="str">
        <f t="shared" si="206"/>
        <v>Bat_O</v>
      </c>
      <c r="I498" t="s">
        <v>36</v>
      </c>
      <c r="J498" t="s">
        <v>42</v>
      </c>
      <c r="K498">
        <v>1</v>
      </c>
      <c r="L498">
        <v>0</v>
      </c>
      <c r="M498">
        <v>1</v>
      </c>
      <c r="N498">
        <v>0</v>
      </c>
      <c r="O498">
        <v>96000000</v>
      </c>
      <c r="P498" s="1">
        <v>42</v>
      </c>
      <c r="Q498">
        <v>42</v>
      </c>
      <c r="R498">
        <v>63</v>
      </c>
      <c r="S498">
        <v>14</v>
      </c>
      <c r="T498">
        <v>1</v>
      </c>
      <c r="U498">
        <v>66.666666666666657</v>
      </c>
      <c r="V498">
        <v>0</v>
      </c>
      <c r="W498">
        <v>0</v>
      </c>
      <c r="X498">
        <v>0</v>
      </c>
      <c r="Y498">
        <v>0</v>
      </c>
      <c r="Z498">
        <v>0</v>
      </c>
      <c r="AA498" s="1">
        <v>42</v>
      </c>
      <c r="AB498">
        <v>343</v>
      </c>
      <c r="AC498">
        <v>369.59999999999997</v>
      </c>
      <c r="AD498">
        <v>21</v>
      </c>
      <c r="AE498">
        <v>6.465306122448979</v>
      </c>
      <c r="AF498">
        <v>17.599999999999998</v>
      </c>
      <c r="AG498">
        <v>16.333333333333332</v>
      </c>
      <c r="AH498">
        <v>0</v>
      </c>
      <c r="AI498">
        <v>0</v>
      </c>
      <c r="AJ498">
        <v>18.2</v>
      </c>
      <c r="AK498">
        <v>12.6</v>
      </c>
      <c r="AL498">
        <v>114.79999999999998</v>
      </c>
      <c r="AM498" s="2">
        <f t="shared" si="207"/>
        <v>42</v>
      </c>
      <c r="AN498" s="2">
        <f t="shared" si="208"/>
        <v>0</v>
      </c>
      <c r="AO498" s="2">
        <f t="shared" si="209"/>
        <v>0.66666666666666663</v>
      </c>
      <c r="AP498" s="2">
        <f t="shared" si="210"/>
        <v>66.666666666666657</v>
      </c>
      <c r="AQ498" s="5">
        <f t="shared" si="211"/>
        <v>1</v>
      </c>
      <c r="AR498" s="5">
        <f t="shared" si="212"/>
        <v>0</v>
      </c>
      <c r="AS498" s="2">
        <f t="shared" si="213"/>
        <v>0.66666666666666663</v>
      </c>
      <c r="AT498" s="3">
        <f t="shared" si="214"/>
        <v>42</v>
      </c>
      <c r="AU498" s="6">
        <f t="shared" si="215"/>
        <v>6.465306122448979</v>
      </c>
      <c r="AV498" s="6">
        <f t="shared" si="216"/>
        <v>17.599999999999998</v>
      </c>
      <c r="AW498" s="6">
        <f t="shared" si="217"/>
        <v>16.333333333333332</v>
      </c>
      <c r="AX498" s="3">
        <f t="shared" si="218"/>
        <v>0</v>
      </c>
      <c r="AY498" s="3">
        <f t="shared" si="219"/>
        <v>8.9795918367346933E-2</v>
      </c>
      <c r="AZ498" s="3">
        <f t="shared" si="220"/>
        <v>0.33469387755102037</v>
      </c>
      <c r="BA498" s="21">
        <v>2</v>
      </c>
      <c r="BB498" s="21">
        <v>6</v>
      </c>
      <c r="BC498" s="21">
        <v>9</v>
      </c>
      <c r="BD498" s="21">
        <v>2</v>
      </c>
      <c r="BE498" s="25">
        <v>3</v>
      </c>
      <c r="BF498" s="21">
        <v>66.666666666666657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  <c r="BL498" s="22">
        <v>10</v>
      </c>
      <c r="BM498" s="22">
        <v>245</v>
      </c>
      <c r="BN498" s="22">
        <v>264</v>
      </c>
      <c r="BO498" s="22">
        <v>15</v>
      </c>
      <c r="BP498" s="26">
        <v>6.4653061224489798</v>
      </c>
      <c r="BQ498" s="26">
        <v>17.600000000000001</v>
      </c>
      <c r="BR498" s="26">
        <v>16.333333333333332</v>
      </c>
      <c r="BS498" s="22">
        <v>0</v>
      </c>
      <c r="BT498" s="22">
        <v>0</v>
      </c>
      <c r="BU498" s="22">
        <v>13</v>
      </c>
      <c r="BV498" s="22">
        <v>9</v>
      </c>
      <c r="BW498" s="22">
        <v>82</v>
      </c>
      <c r="BX498" s="2">
        <f t="shared" si="221"/>
        <v>2</v>
      </c>
      <c r="BY498" s="2">
        <f t="shared" si="222"/>
        <v>0</v>
      </c>
      <c r="BZ498" s="2">
        <f t="shared" si="223"/>
        <v>0</v>
      </c>
      <c r="CA498" s="2">
        <f t="shared" si="224"/>
        <v>66.666666666666657</v>
      </c>
      <c r="CB498" s="5">
        <f t="shared" si="225"/>
        <v>3</v>
      </c>
      <c r="CC498" s="5">
        <f t="shared" si="226"/>
        <v>0</v>
      </c>
      <c r="CD498" s="2">
        <f t="shared" si="227"/>
        <v>0.66666666666666663</v>
      </c>
      <c r="CE498" s="3">
        <f t="shared" si="228"/>
        <v>10</v>
      </c>
      <c r="CF498" s="6">
        <f t="shared" si="229"/>
        <v>6.4653061224489798</v>
      </c>
      <c r="CG498" s="6">
        <f t="shared" si="230"/>
        <v>17.600000000000001</v>
      </c>
      <c r="CH498" s="6">
        <f t="shared" si="231"/>
        <v>16.333333333333332</v>
      </c>
      <c r="CI498" s="3">
        <f t="shared" si="232"/>
        <v>0</v>
      </c>
      <c r="CJ498" s="3">
        <f t="shared" si="233"/>
        <v>8.9795918367346933E-2</v>
      </c>
      <c r="CK498" s="3">
        <f t="shared" si="234"/>
        <v>0.33469387755102042</v>
      </c>
    </row>
    <row r="499" spans="1:89" x14ac:dyDescent="0.25">
      <c r="A499" t="s">
        <v>649</v>
      </c>
      <c r="B499" t="s">
        <v>650</v>
      </c>
      <c r="C499">
        <v>2018</v>
      </c>
      <c r="D499">
        <v>11</v>
      </c>
      <c r="E499">
        <v>10</v>
      </c>
      <c r="F499" t="s">
        <v>623</v>
      </c>
      <c r="G499" t="s">
        <v>75</v>
      </c>
      <c r="H499" t="str">
        <f t="shared" si="206"/>
        <v>Bowl_O</v>
      </c>
      <c r="I499" t="s">
        <v>54</v>
      </c>
      <c r="J499" t="s">
        <v>42</v>
      </c>
      <c r="K499">
        <v>1</v>
      </c>
      <c r="L499">
        <v>0</v>
      </c>
      <c r="M499">
        <v>1</v>
      </c>
      <c r="N499">
        <v>1</v>
      </c>
      <c r="O499">
        <v>94000000</v>
      </c>
      <c r="P499" s="1">
        <v>42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1">
        <v>42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2">
        <f t="shared" si="207"/>
        <v>42</v>
      </c>
      <c r="AN499" s="2">
        <f t="shared" si="208"/>
        <v>0</v>
      </c>
      <c r="AO499" s="2">
        <f t="shared" si="209"/>
        <v>1</v>
      </c>
      <c r="AP499" s="2">
        <f t="shared" si="210"/>
        <v>0</v>
      </c>
      <c r="AQ499" s="5">
        <f t="shared" si="211"/>
        <v>0</v>
      </c>
      <c r="AR499" s="5">
        <f t="shared" si="212"/>
        <v>0</v>
      </c>
      <c r="AS499" s="2">
        <f t="shared" si="213"/>
        <v>0</v>
      </c>
      <c r="AT499" s="3">
        <f t="shared" si="214"/>
        <v>42</v>
      </c>
      <c r="AU499" s="6">
        <f t="shared" si="215"/>
        <v>0</v>
      </c>
      <c r="AV499" s="6">
        <f t="shared" si="216"/>
        <v>0</v>
      </c>
      <c r="AW499" s="6">
        <f t="shared" si="217"/>
        <v>0</v>
      </c>
      <c r="AX499" s="3">
        <f t="shared" si="218"/>
        <v>0</v>
      </c>
      <c r="AY499" s="3">
        <f t="shared" si="219"/>
        <v>0</v>
      </c>
      <c r="AZ499" s="3">
        <f t="shared" si="220"/>
        <v>0</v>
      </c>
      <c r="BA499" s="21">
        <v>0</v>
      </c>
      <c r="BB499" s="21">
        <v>0</v>
      </c>
      <c r="BC499" s="21">
        <v>0</v>
      </c>
      <c r="BD499" s="21">
        <v>0</v>
      </c>
      <c r="BE499" s="25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2">
        <v>0</v>
      </c>
      <c r="BM499" s="22">
        <v>0</v>
      </c>
      <c r="BN499" s="22">
        <v>0</v>
      </c>
      <c r="BO499" s="22">
        <v>0</v>
      </c>
      <c r="BP499" s="26">
        <v>0</v>
      </c>
      <c r="BQ499" s="26">
        <v>0</v>
      </c>
      <c r="BR499" s="26">
        <v>0</v>
      </c>
      <c r="BS499" s="22">
        <v>0</v>
      </c>
      <c r="BT499" s="22">
        <v>0</v>
      </c>
      <c r="BU499" s="22">
        <v>0</v>
      </c>
      <c r="BV499" s="22">
        <v>0</v>
      </c>
      <c r="BW499" s="22">
        <v>0</v>
      </c>
      <c r="BX499" s="2">
        <f t="shared" si="221"/>
        <v>0</v>
      </c>
      <c r="BY499" s="2">
        <f t="shared" si="222"/>
        <v>0</v>
      </c>
      <c r="BZ499" s="2">
        <f t="shared" si="223"/>
        <v>0</v>
      </c>
      <c r="CA499" s="2">
        <f t="shared" si="224"/>
        <v>0</v>
      </c>
      <c r="CB499" s="5">
        <f t="shared" si="225"/>
        <v>0</v>
      </c>
      <c r="CC499" s="5">
        <f t="shared" si="226"/>
        <v>0</v>
      </c>
      <c r="CD499" s="2">
        <f t="shared" si="227"/>
        <v>0</v>
      </c>
      <c r="CE499" s="3">
        <f t="shared" si="228"/>
        <v>0</v>
      </c>
      <c r="CF499" s="6">
        <f t="shared" si="229"/>
        <v>0</v>
      </c>
      <c r="CG499" s="6">
        <f t="shared" si="230"/>
        <v>0</v>
      </c>
      <c r="CH499" s="6">
        <f t="shared" si="231"/>
        <v>0</v>
      </c>
      <c r="CI499" s="3">
        <f t="shared" si="232"/>
        <v>0</v>
      </c>
      <c r="CJ499" s="3">
        <f t="shared" si="233"/>
        <v>0</v>
      </c>
      <c r="CK499" s="3">
        <f t="shared" si="234"/>
        <v>0</v>
      </c>
    </row>
    <row r="500" spans="1:89" x14ac:dyDescent="0.25">
      <c r="A500" t="s">
        <v>428</v>
      </c>
      <c r="B500" t="s">
        <v>429</v>
      </c>
      <c r="C500">
        <v>2018</v>
      </c>
      <c r="D500">
        <v>11</v>
      </c>
      <c r="E500">
        <v>10</v>
      </c>
      <c r="F500" t="s">
        <v>623</v>
      </c>
      <c r="G500" t="s">
        <v>75</v>
      </c>
      <c r="H500" t="str">
        <f t="shared" si="206"/>
        <v>WK_I</v>
      </c>
      <c r="I500" t="s">
        <v>51</v>
      </c>
      <c r="J500" t="s">
        <v>0</v>
      </c>
      <c r="K500">
        <v>0</v>
      </c>
      <c r="L500">
        <v>1</v>
      </c>
      <c r="M500">
        <v>0</v>
      </c>
      <c r="N500">
        <v>0</v>
      </c>
      <c r="O500">
        <v>74000000</v>
      </c>
      <c r="P500" s="1">
        <v>42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s="1">
        <v>42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s="2">
        <f t="shared" si="207"/>
        <v>42</v>
      </c>
      <c r="AN500" s="2">
        <f t="shared" si="208"/>
        <v>0</v>
      </c>
      <c r="AO500" s="2">
        <f t="shared" si="209"/>
        <v>1</v>
      </c>
      <c r="AP500" s="2">
        <f t="shared" si="210"/>
        <v>0</v>
      </c>
      <c r="AQ500" s="5">
        <f t="shared" si="211"/>
        <v>0</v>
      </c>
      <c r="AR500" s="5">
        <f t="shared" si="212"/>
        <v>0</v>
      </c>
      <c r="AS500" s="2">
        <f t="shared" si="213"/>
        <v>0</v>
      </c>
      <c r="AT500" s="3">
        <f t="shared" si="214"/>
        <v>42</v>
      </c>
      <c r="AU500" s="6">
        <f t="shared" si="215"/>
        <v>0</v>
      </c>
      <c r="AV500" s="6">
        <f t="shared" si="216"/>
        <v>0</v>
      </c>
      <c r="AW500" s="6">
        <f t="shared" si="217"/>
        <v>0</v>
      </c>
      <c r="AX500" s="3">
        <f t="shared" si="218"/>
        <v>0</v>
      </c>
      <c r="AY500" s="3">
        <f t="shared" si="219"/>
        <v>0</v>
      </c>
      <c r="AZ500" s="3">
        <f t="shared" si="220"/>
        <v>0</v>
      </c>
      <c r="BA500" s="21">
        <v>0</v>
      </c>
      <c r="BB500" s="21">
        <v>0</v>
      </c>
      <c r="BC500" s="21">
        <v>0</v>
      </c>
      <c r="BD500" s="21">
        <v>0</v>
      </c>
      <c r="BE500" s="25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  <c r="BL500" s="22">
        <v>0</v>
      </c>
      <c r="BM500" s="22">
        <v>0</v>
      </c>
      <c r="BN500" s="22">
        <v>0</v>
      </c>
      <c r="BO500" s="22">
        <v>0</v>
      </c>
      <c r="BP500" s="26">
        <v>0</v>
      </c>
      <c r="BQ500" s="26">
        <v>0</v>
      </c>
      <c r="BR500" s="26">
        <v>0</v>
      </c>
      <c r="BS500" s="22">
        <v>0</v>
      </c>
      <c r="BT500" s="22">
        <v>0</v>
      </c>
      <c r="BU500" s="22">
        <v>0</v>
      </c>
      <c r="BV500" s="22">
        <v>0</v>
      </c>
      <c r="BW500" s="22">
        <v>0</v>
      </c>
      <c r="BX500" s="2">
        <f t="shared" si="221"/>
        <v>0</v>
      </c>
      <c r="BY500" s="2">
        <f t="shared" si="222"/>
        <v>0</v>
      </c>
      <c r="BZ500" s="2">
        <f t="shared" si="223"/>
        <v>0</v>
      </c>
      <c r="CA500" s="2">
        <f t="shared" si="224"/>
        <v>0</v>
      </c>
      <c r="CB500" s="5">
        <f t="shared" si="225"/>
        <v>0</v>
      </c>
      <c r="CC500" s="5">
        <f t="shared" si="226"/>
        <v>0</v>
      </c>
      <c r="CD500" s="2">
        <f t="shared" si="227"/>
        <v>0</v>
      </c>
      <c r="CE500" s="3">
        <f t="shared" si="228"/>
        <v>0</v>
      </c>
      <c r="CF500" s="6">
        <f t="shared" si="229"/>
        <v>0</v>
      </c>
      <c r="CG500" s="6">
        <f t="shared" si="230"/>
        <v>0</v>
      </c>
      <c r="CH500" s="6">
        <f t="shared" si="231"/>
        <v>0</v>
      </c>
      <c r="CI500" s="3">
        <f t="shared" si="232"/>
        <v>0</v>
      </c>
      <c r="CJ500" s="3">
        <f t="shared" si="233"/>
        <v>0</v>
      </c>
      <c r="CK500" s="3">
        <f t="shared" si="234"/>
        <v>0</v>
      </c>
    </row>
    <row r="501" spans="1:89" x14ac:dyDescent="0.25">
      <c r="A501" t="s">
        <v>172</v>
      </c>
      <c r="B501" t="s">
        <v>173</v>
      </c>
      <c r="C501">
        <v>2018</v>
      </c>
      <c r="D501">
        <v>11</v>
      </c>
      <c r="E501">
        <v>10</v>
      </c>
      <c r="F501" t="s">
        <v>623</v>
      </c>
      <c r="G501" t="s">
        <v>75</v>
      </c>
      <c r="H501" t="str">
        <f t="shared" si="206"/>
        <v>WK_I</v>
      </c>
      <c r="I501" t="s">
        <v>51</v>
      </c>
      <c r="J501" t="s">
        <v>0</v>
      </c>
      <c r="K501">
        <v>0</v>
      </c>
      <c r="L501">
        <v>1</v>
      </c>
      <c r="M501">
        <v>0</v>
      </c>
      <c r="N501">
        <v>0</v>
      </c>
      <c r="O501">
        <v>64000000</v>
      </c>
      <c r="P501" s="1">
        <v>42</v>
      </c>
      <c r="Q501">
        <v>136</v>
      </c>
      <c r="R501">
        <v>130</v>
      </c>
      <c r="S501">
        <v>10</v>
      </c>
      <c r="T501">
        <v>3.2380952380952381</v>
      </c>
      <c r="U501">
        <v>104.61538461538463</v>
      </c>
      <c r="V501">
        <v>6</v>
      </c>
      <c r="W501">
        <v>4</v>
      </c>
      <c r="X501">
        <v>0</v>
      </c>
      <c r="Y501">
        <v>0</v>
      </c>
      <c r="Z501">
        <v>0</v>
      </c>
      <c r="AA501" s="1">
        <v>42</v>
      </c>
      <c r="AB501">
        <v>346</v>
      </c>
      <c r="AC501">
        <v>487.99999999999994</v>
      </c>
      <c r="AD501">
        <v>19</v>
      </c>
      <c r="AE501">
        <v>8.4624277456647388</v>
      </c>
      <c r="AF501">
        <v>25.684210526315788</v>
      </c>
      <c r="AG501">
        <v>18.210526315789473</v>
      </c>
      <c r="AH501">
        <v>0</v>
      </c>
      <c r="AI501">
        <v>0</v>
      </c>
      <c r="AJ501">
        <v>44</v>
      </c>
      <c r="AK501">
        <v>20</v>
      </c>
      <c r="AL501">
        <v>123.00000000000001</v>
      </c>
      <c r="AM501" s="2">
        <f t="shared" si="207"/>
        <v>42</v>
      </c>
      <c r="AN501" s="2">
        <f t="shared" si="208"/>
        <v>7.6923076923076927E-2</v>
      </c>
      <c r="AO501" s="2">
        <f t="shared" si="209"/>
        <v>0.76190476190476186</v>
      </c>
      <c r="AP501" s="2">
        <f t="shared" si="210"/>
        <v>104.61538461538463</v>
      </c>
      <c r="AQ501" s="5">
        <f t="shared" si="211"/>
        <v>3.2380952380952381</v>
      </c>
      <c r="AR501" s="5">
        <f t="shared" si="212"/>
        <v>0</v>
      </c>
      <c r="AS501" s="2">
        <f t="shared" si="213"/>
        <v>0.73333333333333328</v>
      </c>
      <c r="AT501" s="3">
        <f t="shared" si="214"/>
        <v>42</v>
      </c>
      <c r="AU501" s="6">
        <f t="shared" si="215"/>
        <v>8.4624277456647388</v>
      </c>
      <c r="AV501" s="6">
        <f t="shared" si="216"/>
        <v>25.684210526315788</v>
      </c>
      <c r="AW501" s="6">
        <f t="shared" si="217"/>
        <v>18.210526315789473</v>
      </c>
      <c r="AX501" s="3">
        <f t="shared" si="218"/>
        <v>0</v>
      </c>
      <c r="AY501" s="3">
        <f t="shared" si="219"/>
        <v>0.18497109826589594</v>
      </c>
      <c r="AZ501" s="3">
        <f t="shared" si="220"/>
        <v>0.3554913294797688</v>
      </c>
      <c r="BA501" s="21">
        <v>7</v>
      </c>
      <c r="BB501" s="21">
        <v>68</v>
      </c>
      <c r="BC501" s="21">
        <v>65</v>
      </c>
      <c r="BD501" s="21">
        <v>5</v>
      </c>
      <c r="BE501" s="25">
        <v>13.6</v>
      </c>
      <c r="BF501" s="21">
        <v>104.61538461538463</v>
      </c>
      <c r="BG501" s="21">
        <v>3</v>
      </c>
      <c r="BH501" s="21">
        <v>2</v>
      </c>
      <c r="BI501" s="21">
        <v>0</v>
      </c>
      <c r="BJ501" s="21">
        <v>0</v>
      </c>
      <c r="BK501" s="21">
        <v>0</v>
      </c>
      <c r="BL501" s="22">
        <v>14</v>
      </c>
      <c r="BM501" s="22">
        <v>346</v>
      </c>
      <c r="BN501" s="22">
        <v>488</v>
      </c>
      <c r="BO501" s="22">
        <v>19</v>
      </c>
      <c r="BP501" s="26">
        <v>8.4624277456647405</v>
      </c>
      <c r="BQ501" s="26">
        <v>25.684210526315791</v>
      </c>
      <c r="BR501" s="26">
        <v>18.210526315789473</v>
      </c>
      <c r="BS501" s="22">
        <v>0</v>
      </c>
      <c r="BT501" s="22">
        <v>0</v>
      </c>
      <c r="BU501" s="22">
        <v>44</v>
      </c>
      <c r="BV501" s="22">
        <v>20</v>
      </c>
      <c r="BW501" s="22">
        <v>123</v>
      </c>
      <c r="BX501" s="2">
        <f t="shared" si="221"/>
        <v>7</v>
      </c>
      <c r="BY501" s="2">
        <f t="shared" si="222"/>
        <v>7.6923076923076927E-2</v>
      </c>
      <c r="BZ501" s="2">
        <f t="shared" si="223"/>
        <v>0.2857142857142857</v>
      </c>
      <c r="CA501" s="2">
        <f t="shared" si="224"/>
        <v>104.61538461538463</v>
      </c>
      <c r="CB501" s="5">
        <f t="shared" si="225"/>
        <v>13.6</v>
      </c>
      <c r="CC501" s="5">
        <f t="shared" si="226"/>
        <v>0</v>
      </c>
      <c r="CD501" s="2">
        <f t="shared" si="227"/>
        <v>0.73333333333333328</v>
      </c>
      <c r="CE501" s="3">
        <f t="shared" si="228"/>
        <v>14</v>
      </c>
      <c r="CF501" s="6">
        <f t="shared" si="229"/>
        <v>8.4624277456647405</v>
      </c>
      <c r="CG501" s="6">
        <f t="shared" si="230"/>
        <v>25.684210526315791</v>
      </c>
      <c r="CH501" s="6">
        <f t="shared" si="231"/>
        <v>18.210526315789473</v>
      </c>
      <c r="CI501" s="3">
        <f t="shared" si="232"/>
        <v>0</v>
      </c>
      <c r="CJ501" s="3">
        <f t="shared" si="233"/>
        <v>0.18497109826589594</v>
      </c>
      <c r="CK501" s="3">
        <f t="shared" si="234"/>
        <v>0.3554913294797688</v>
      </c>
    </row>
    <row r="502" spans="1:89" x14ac:dyDescent="0.25">
      <c r="A502" t="s">
        <v>651</v>
      </c>
      <c r="B502" t="s">
        <v>212</v>
      </c>
      <c r="C502">
        <v>2018</v>
      </c>
      <c r="D502">
        <v>11</v>
      </c>
      <c r="E502">
        <v>10</v>
      </c>
      <c r="F502" t="s">
        <v>623</v>
      </c>
      <c r="G502" t="s">
        <v>75</v>
      </c>
      <c r="H502" t="str">
        <f t="shared" si="206"/>
        <v>Bowl_I</v>
      </c>
      <c r="I502" t="s">
        <v>54</v>
      </c>
      <c r="J502" t="s">
        <v>0</v>
      </c>
      <c r="K502">
        <v>0</v>
      </c>
      <c r="L502">
        <v>0</v>
      </c>
      <c r="M502">
        <v>0</v>
      </c>
      <c r="N502">
        <v>0</v>
      </c>
      <c r="O502">
        <v>58000000</v>
      </c>
      <c r="P502" s="1">
        <v>42</v>
      </c>
      <c r="Q502">
        <v>16.8</v>
      </c>
      <c r="R502">
        <v>33.6</v>
      </c>
      <c r="S502">
        <v>5.6000000000000005</v>
      </c>
      <c r="T502">
        <v>0.4</v>
      </c>
      <c r="U502">
        <v>50</v>
      </c>
      <c r="V502">
        <v>0</v>
      </c>
      <c r="W502">
        <v>0</v>
      </c>
      <c r="X502">
        <v>0</v>
      </c>
      <c r="Y502">
        <v>0</v>
      </c>
      <c r="Z502">
        <v>0</v>
      </c>
      <c r="AA502" s="1">
        <v>42</v>
      </c>
      <c r="AB502">
        <v>330.90909090909093</v>
      </c>
      <c r="AC502">
        <v>417.45454545454544</v>
      </c>
      <c r="AD502">
        <v>12.727272727272727</v>
      </c>
      <c r="AE502">
        <v>7.569230769230769</v>
      </c>
      <c r="AF502">
        <v>32.799999999999997</v>
      </c>
      <c r="AG502">
        <v>26.000000000000004</v>
      </c>
      <c r="AH502">
        <v>0</v>
      </c>
      <c r="AI502">
        <v>0</v>
      </c>
      <c r="AJ502">
        <v>47.090909090909093</v>
      </c>
      <c r="AK502">
        <v>10.181818181818182</v>
      </c>
      <c r="AL502">
        <v>131.09090909090909</v>
      </c>
      <c r="AM502" s="2">
        <f t="shared" si="207"/>
        <v>42</v>
      </c>
      <c r="AN502" s="2">
        <f t="shared" si="208"/>
        <v>0</v>
      </c>
      <c r="AO502" s="2">
        <f t="shared" si="209"/>
        <v>0.86666666666666659</v>
      </c>
      <c r="AP502" s="2">
        <f t="shared" si="210"/>
        <v>50</v>
      </c>
      <c r="AQ502" s="5">
        <f t="shared" si="211"/>
        <v>0.4</v>
      </c>
      <c r="AR502" s="5">
        <f t="shared" si="212"/>
        <v>0</v>
      </c>
      <c r="AS502" s="2">
        <f t="shared" si="213"/>
        <v>0.5</v>
      </c>
      <c r="AT502" s="3">
        <f t="shared" si="214"/>
        <v>42</v>
      </c>
      <c r="AU502" s="6">
        <f t="shared" si="215"/>
        <v>7.569230769230769</v>
      </c>
      <c r="AV502" s="6">
        <f t="shared" si="216"/>
        <v>32.799999999999997</v>
      </c>
      <c r="AW502" s="6">
        <f t="shared" si="217"/>
        <v>26.000000000000004</v>
      </c>
      <c r="AX502" s="3">
        <f t="shared" si="218"/>
        <v>0</v>
      </c>
      <c r="AY502" s="3">
        <f t="shared" si="219"/>
        <v>0.17307692307692307</v>
      </c>
      <c r="AZ502" s="3">
        <f t="shared" si="220"/>
        <v>0.39615384615384613</v>
      </c>
      <c r="BA502" s="21">
        <v>5</v>
      </c>
      <c r="BB502" s="21">
        <v>6</v>
      </c>
      <c r="BC502" s="21">
        <v>12</v>
      </c>
      <c r="BD502" s="21">
        <v>2</v>
      </c>
      <c r="BE502" s="25">
        <v>3</v>
      </c>
      <c r="BF502" s="21">
        <v>50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2">
        <v>11</v>
      </c>
      <c r="BM502" s="22">
        <v>260</v>
      </c>
      <c r="BN502" s="22">
        <v>328</v>
      </c>
      <c r="BO502" s="22">
        <v>10</v>
      </c>
      <c r="BP502" s="26">
        <v>7.569230769230769</v>
      </c>
      <c r="BQ502" s="26">
        <v>32.799999999999997</v>
      </c>
      <c r="BR502" s="26">
        <v>26</v>
      </c>
      <c r="BS502" s="22">
        <v>0</v>
      </c>
      <c r="BT502" s="22">
        <v>0</v>
      </c>
      <c r="BU502" s="22">
        <v>37</v>
      </c>
      <c r="BV502" s="22">
        <v>8</v>
      </c>
      <c r="BW502" s="22">
        <v>103</v>
      </c>
      <c r="BX502" s="2">
        <f t="shared" si="221"/>
        <v>5</v>
      </c>
      <c r="BY502" s="2">
        <f t="shared" si="222"/>
        <v>0</v>
      </c>
      <c r="BZ502" s="2">
        <f t="shared" si="223"/>
        <v>0.6</v>
      </c>
      <c r="CA502" s="2">
        <f t="shared" si="224"/>
        <v>50</v>
      </c>
      <c r="CB502" s="5">
        <f t="shared" si="225"/>
        <v>3</v>
      </c>
      <c r="CC502" s="5">
        <f t="shared" si="226"/>
        <v>0</v>
      </c>
      <c r="CD502" s="2">
        <f t="shared" si="227"/>
        <v>0.5</v>
      </c>
      <c r="CE502" s="3">
        <f t="shared" si="228"/>
        <v>11</v>
      </c>
      <c r="CF502" s="6">
        <f t="shared" si="229"/>
        <v>7.569230769230769</v>
      </c>
      <c r="CG502" s="6">
        <f t="shared" si="230"/>
        <v>32.799999999999997</v>
      </c>
      <c r="CH502" s="6">
        <f t="shared" si="231"/>
        <v>26</v>
      </c>
      <c r="CI502" s="3">
        <f t="shared" si="232"/>
        <v>0</v>
      </c>
      <c r="CJ502" s="3">
        <f t="shared" si="233"/>
        <v>0.17307692307692307</v>
      </c>
      <c r="CK502" s="3">
        <f t="shared" si="234"/>
        <v>0.39615384615384613</v>
      </c>
    </row>
    <row r="503" spans="1:89" x14ac:dyDescent="0.25">
      <c r="A503" t="s">
        <v>114</v>
      </c>
      <c r="B503" t="s">
        <v>115</v>
      </c>
      <c r="C503">
        <v>2018</v>
      </c>
      <c r="D503">
        <v>11</v>
      </c>
      <c r="E503">
        <v>10</v>
      </c>
      <c r="F503" t="s">
        <v>623</v>
      </c>
      <c r="G503" t="s">
        <v>75</v>
      </c>
      <c r="H503" t="str">
        <f t="shared" si="206"/>
        <v>Bowl_I</v>
      </c>
      <c r="I503" t="s">
        <v>54</v>
      </c>
      <c r="J503" t="s">
        <v>0</v>
      </c>
      <c r="K503">
        <v>0</v>
      </c>
      <c r="L503">
        <v>0</v>
      </c>
      <c r="M503">
        <v>0</v>
      </c>
      <c r="N503">
        <v>0</v>
      </c>
      <c r="O503">
        <v>42000000</v>
      </c>
      <c r="P503" s="1">
        <v>42</v>
      </c>
      <c r="Q503">
        <v>243.09090909090909</v>
      </c>
      <c r="R503">
        <v>220.18181818181819</v>
      </c>
      <c r="S503">
        <v>10.181818181818182</v>
      </c>
      <c r="T503">
        <v>5.7878787878787881</v>
      </c>
      <c r="U503">
        <v>110.40462427745665</v>
      </c>
      <c r="V503">
        <v>11.454545454545455</v>
      </c>
      <c r="W503">
        <v>10.181818181818182</v>
      </c>
      <c r="X503">
        <v>3.8181818181818179</v>
      </c>
      <c r="Y503">
        <v>0</v>
      </c>
      <c r="Z503">
        <v>0</v>
      </c>
      <c r="AA503" s="1">
        <v>42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s="2">
        <f t="shared" si="207"/>
        <v>42</v>
      </c>
      <c r="AN503" s="2">
        <f t="shared" si="208"/>
        <v>9.8265895953757218E-2</v>
      </c>
      <c r="AO503" s="2">
        <f t="shared" si="209"/>
        <v>0.75757575757575757</v>
      </c>
      <c r="AP503" s="2">
        <f t="shared" si="210"/>
        <v>110.40462427745665</v>
      </c>
      <c r="AQ503" s="5">
        <f t="shared" si="211"/>
        <v>5.7878787878787881</v>
      </c>
      <c r="AR503" s="5">
        <f t="shared" si="212"/>
        <v>0</v>
      </c>
      <c r="AS503" s="2">
        <f t="shared" si="213"/>
        <v>0.68589743589743601</v>
      </c>
      <c r="AT503" s="3">
        <f t="shared" si="214"/>
        <v>42</v>
      </c>
      <c r="AU503" s="6">
        <f t="shared" si="215"/>
        <v>0</v>
      </c>
      <c r="AV503" s="6">
        <f t="shared" si="216"/>
        <v>0</v>
      </c>
      <c r="AW503" s="6">
        <f t="shared" si="217"/>
        <v>0</v>
      </c>
      <c r="AX503" s="3">
        <f t="shared" si="218"/>
        <v>0</v>
      </c>
      <c r="AY503" s="3">
        <f t="shared" si="219"/>
        <v>0</v>
      </c>
      <c r="AZ503" s="3">
        <f t="shared" si="220"/>
        <v>0</v>
      </c>
      <c r="BA503" s="21">
        <v>11</v>
      </c>
      <c r="BB503" s="21">
        <v>191</v>
      </c>
      <c r="BC503" s="21">
        <v>173</v>
      </c>
      <c r="BD503" s="21">
        <v>8</v>
      </c>
      <c r="BE503" s="25">
        <v>23.875</v>
      </c>
      <c r="BF503" s="21">
        <v>110.40462427745665</v>
      </c>
      <c r="BG503" s="21">
        <v>9</v>
      </c>
      <c r="BH503" s="21">
        <v>8</v>
      </c>
      <c r="BI503" s="21">
        <v>3</v>
      </c>
      <c r="BJ503" s="21">
        <v>0</v>
      </c>
      <c r="BK503" s="21">
        <v>0</v>
      </c>
      <c r="BL503" s="22">
        <v>0</v>
      </c>
      <c r="BM503" s="22">
        <v>0</v>
      </c>
      <c r="BN503" s="22">
        <v>0</v>
      </c>
      <c r="BO503" s="22">
        <v>0</v>
      </c>
      <c r="BP503" s="26">
        <v>0</v>
      </c>
      <c r="BQ503" s="26">
        <v>0</v>
      </c>
      <c r="BR503" s="26">
        <v>0</v>
      </c>
      <c r="BS503" s="22">
        <v>0</v>
      </c>
      <c r="BT503" s="22">
        <v>0</v>
      </c>
      <c r="BU503" s="22">
        <v>0</v>
      </c>
      <c r="BV503" s="22">
        <v>0</v>
      </c>
      <c r="BW503" s="22">
        <v>0</v>
      </c>
      <c r="BX503" s="2">
        <f t="shared" si="221"/>
        <v>11</v>
      </c>
      <c r="BY503" s="2">
        <f t="shared" si="222"/>
        <v>9.8265895953757232E-2</v>
      </c>
      <c r="BZ503" s="2">
        <f t="shared" si="223"/>
        <v>0.27272727272727271</v>
      </c>
      <c r="CA503" s="2">
        <f t="shared" si="224"/>
        <v>110.40462427745665</v>
      </c>
      <c r="CB503" s="5">
        <f t="shared" si="225"/>
        <v>23.875</v>
      </c>
      <c r="CC503" s="5">
        <f t="shared" si="226"/>
        <v>0</v>
      </c>
      <c r="CD503" s="2">
        <f t="shared" si="227"/>
        <v>0.6858974358974359</v>
      </c>
      <c r="CE503" s="3">
        <f t="shared" si="228"/>
        <v>0</v>
      </c>
      <c r="CF503" s="6">
        <f t="shared" si="229"/>
        <v>0</v>
      </c>
      <c r="CG503" s="6">
        <f t="shared" si="230"/>
        <v>0</v>
      </c>
      <c r="CH503" s="6">
        <f t="shared" si="231"/>
        <v>0</v>
      </c>
      <c r="CI503" s="3">
        <f t="shared" si="232"/>
        <v>0</v>
      </c>
      <c r="CJ503" s="3">
        <f t="shared" si="233"/>
        <v>0</v>
      </c>
      <c r="CK503" s="3">
        <f t="shared" si="234"/>
        <v>0</v>
      </c>
    </row>
    <row r="504" spans="1:89" x14ac:dyDescent="0.25">
      <c r="A504" t="s">
        <v>273</v>
      </c>
      <c r="B504" t="s">
        <v>274</v>
      </c>
      <c r="C504">
        <v>2018</v>
      </c>
      <c r="D504">
        <v>11</v>
      </c>
      <c r="E504">
        <v>10</v>
      </c>
      <c r="F504" t="s">
        <v>623</v>
      </c>
      <c r="G504" t="s">
        <v>75</v>
      </c>
      <c r="H504" t="str">
        <f t="shared" si="206"/>
        <v>AR_I</v>
      </c>
      <c r="I504" t="s">
        <v>39</v>
      </c>
      <c r="J504" t="s">
        <v>0</v>
      </c>
      <c r="K504">
        <v>0</v>
      </c>
      <c r="L504">
        <v>0</v>
      </c>
      <c r="M504">
        <v>0</v>
      </c>
      <c r="N504">
        <v>0</v>
      </c>
      <c r="O504">
        <v>34000000</v>
      </c>
      <c r="P504" s="1">
        <v>42</v>
      </c>
      <c r="Q504">
        <v>443.33333333333337</v>
      </c>
      <c r="R504">
        <v>426.22222222222217</v>
      </c>
      <c r="S504">
        <v>12.444444444444443</v>
      </c>
      <c r="T504">
        <v>10.555555555555557</v>
      </c>
      <c r="U504">
        <v>104.01459854014601</v>
      </c>
      <c r="V504">
        <v>51.333333333333329</v>
      </c>
      <c r="W504">
        <v>7.7777777777777786</v>
      </c>
      <c r="X504">
        <v>6.2222222222222214</v>
      </c>
      <c r="Y504">
        <v>4.6666666666666661</v>
      </c>
      <c r="Z504">
        <v>0</v>
      </c>
      <c r="AA504" s="1">
        <v>42</v>
      </c>
      <c r="AB504">
        <v>123.20000000000002</v>
      </c>
      <c r="AC504">
        <v>218.4</v>
      </c>
      <c r="AD504">
        <v>0</v>
      </c>
      <c r="AE504">
        <v>10.636363636363635</v>
      </c>
      <c r="AF504">
        <v>0</v>
      </c>
      <c r="AG504">
        <v>0</v>
      </c>
      <c r="AH504">
        <v>0</v>
      </c>
      <c r="AI504">
        <v>0</v>
      </c>
      <c r="AJ504">
        <v>25.2</v>
      </c>
      <c r="AK504">
        <v>8.4</v>
      </c>
      <c r="AL504">
        <v>25.2</v>
      </c>
      <c r="AM504" s="2">
        <f t="shared" si="207"/>
        <v>42</v>
      </c>
      <c r="AN504" s="2">
        <f t="shared" si="208"/>
        <v>0.13868613138686131</v>
      </c>
      <c r="AO504" s="2">
        <f t="shared" si="209"/>
        <v>0.70370370370370372</v>
      </c>
      <c r="AP504" s="2">
        <f t="shared" si="210"/>
        <v>104.01459854014601</v>
      </c>
      <c r="AQ504" s="5">
        <f t="shared" si="211"/>
        <v>10.555555555555557</v>
      </c>
      <c r="AR504" s="5">
        <f t="shared" si="212"/>
        <v>0.11111111111111109</v>
      </c>
      <c r="AS504" s="2">
        <f t="shared" si="213"/>
        <v>0.52118644067796627</v>
      </c>
      <c r="AT504" s="3">
        <f t="shared" si="214"/>
        <v>42</v>
      </c>
      <c r="AU504" s="6">
        <f t="shared" si="215"/>
        <v>10.636363636363635</v>
      </c>
      <c r="AV504" s="6">
        <f t="shared" si="216"/>
        <v>0</v>
      </c>
      <c r="AW504" s="6">
        <f t="shared" si="217"/>
        <v>0</v>
      </c>
      <c r="AX504" s="3">
        <f t="shared" si="218"/>
        <v>0</v>
      </c>
      <c r="AY504" s="3">
        <f t="shared" si="219"/>
        <v>0.27272727272727271</v>
      </c>
      <c r="AZ504" s="3">
        <f t="shared" si="220"/>
        <v>0.2045454545454545</v>
      </c>
      <c r="BA504" s="21">
        <v>9</v>
      </c>
      <c r="BB504" s="21">
        <v>285</v>
      </c>
      <c r="BC504" s="21">
        <v>274</v>
      </c>
      <c r="BD504" s="21">
        <v>8</v>
      </c>
      <c r="BE504" s="25">
        <v>35.625</v>
      </c>
      <c r="BF504" s="21">
        <v>104.01459854014598</v>
      </c>
      <c r="BG504" s="21">
        <v>33</v>
      </c>
      <c r="BH504" s="21">
        <v>5</v>
      </c>
      <c r="BI504" s="21">
        <v>4</v>
      </c>
      <c r="BJ504" s="21">
        <v>3</v>
      </c>
      <c r="BK504" s="21">
        <v>0</v>
      </c>
      <c r="BL504" s="22">
        <v>5</v>
      </c>
      <c r="BM504" s="22">
        <v>44</v>
      </c>
      <c r="BN504" s="22">
        <v>78</v>
      </c>
      <c r="BO504" s="22">
        <v>0</v>
      </c>
      <c r="BP504" s="26">
        <v>10.636363636363637</v>
      </c>
      <c r="BQ504" s="26">
        <v>0</v>
      </c>
      <c r="BR504" s="26">
        <v>0</v>
      </c>
      <c r="BS504" s="22">
        <v>0</v>
      </c>
      <c r="BT504" s="22">
        <v>0</v>
      </c>
      <c r="BU504" s="22">
        <v>9</v>
      </c>
      <c r="BV504" s="22">
        <v>3</v>
      </c>
      <c r="BW504" s="22">
        <v>9</v>
      </c>
      <c r="BX504" s="2">
        <f t="shared" si="221"/>
        <v>9</v>
      </c>
      <c r="BY504" s="2">
        <f t="shared" si="222"/>
        <v>0.13868613138686131</v>
      </c>
      <c r="BZ504" s="2">
        <f t="shared" si="223"/>
        <v>0.1111111111111111</v>
      </c>
      <c r="CA504" s="2">
        <f t="shared" si="224"/>
        <v>104.01459854014598</v>
      </c>
      <c r="CB504" s="5">
        <f t="shared" si="225"/>
        <v>35.625</v>
      </c>
      <c r="CC504" s="5">
        <f t="shared" si="226"/>
        <v>0.33333333333333331</v>
      </c>
      <c r="CD504" s="2">
        <f t="shared" si="227"/>
        <v>0.52118644067796616</v>
      </c>
      <c r="CE504" s="3">
        <f t="shared" si="228"/>
        <v>5</v>
      </c>
      <c r="CF504" s="6">
        <f t="shared" si="229"/>
        <v>10.636363636363637</v>
      </c>
      <c r="CG504" s="6">
        <f t="shared" si="230"/>
        <v>0</v>
      </c>
      <c r="CH504" s="6">
        <f t="shared" si="231"/>
        <v>0</v>
      </c>
      <c r="CI504" s="3">
        <f t="shared" si="232"/>
        <v>0</v>
      </c>
      <c r="CJ504" s="3">
        <f t="shared" si="233"/>
        <v>0.27272727272727271</v>
      </c>
      <c r="CK504" s="3">
        <f t="shared" si="234"/>
        <v>0.20454545454545456</v>
      </c>
    </row>
    <row r="505" spans="1:89" x14ac:dyDescent="0.25">
      <c r="A505" t="s">
        <v>215</v>
      </c>
      <c r="B505" t="s">
        <v>216</v>
      </c>
      <c r="C505">
        <v>2018</v>
      </c>
      <c r="D505">
        <v>11</v>
      </c>
      <c r="E505">
        <v>10</v>
      </c>
      <c r="F505" t="s">
        <v>623</v>
      </c>
      <c r="G505" t="s">
        <v>75</v>
      </c>
      <c r="H505" t="str">
        <f t="shared" si="206"/>
        <v>AR_I</v>
      </c>
      <c r="I505" t="s">
        <v>39</v>
      </c>
      <c r="J505" t="s">
        <v>0</v>
      </c>
      <c r="K505">
        <v>0</v>
      </c>
      <c r="L505">
        <v>0</v>
      </c>
      <c r="M505">
        <v>0</v>
      </c>
      <c r="N505">
        <v>0</v>
      </c>
      <c r="O505">
        <v>32000000</v>
      </c>
      <c r="P505" s="1">
        <v>42</v>
      </c>
      <c r="Q505">
        <v>339.73333333333335</v>
      </c>
      <c r="R505">
        <v>310.8</v>
      </c>
      <c r="S505">
        <v>12.133333333333333</v>
      </c>
      <c r="T505">
        <v>8.0888888888888886</v>
      </c>
      <c r="U505">
        <v>109.30930930930931</v>
      </c>
      <c r="V505">
        <v>30.800000000000004</v>
      </c>
      <c r="W505">
        <v>9.3333333333333321</v>
      </c>
      <c r="X505">
        <v>4.6666666666666661</v>
      </c>
      <c r="Y505">
        <v>1.8666666666666667</v>
      </c>
      <c r="Z505">
        <v>0</v>
      </c>
      <c r="AA505" s="1">
        <v>42</v>
      </c>
      <c r="AB505">
        <v>126</v>
      </c>
      <c r="AC505">
        <v>343</v>
      </c>
      <c r="AD505">
        <v>0</v>
      </c>
      <c r="AE505">
        <v>16.333333333333336</v>
      </c>
      <c r="AF505">
        <v>0</v>
      </c>
      <c r="AG505">
        <v>0</v>
      </c>
      <c r="AH505">
        <v>0</v>
      </c>
      <c r="AI505">
        <v>0</v>
      </c>
      <c r="AJ505">
        <v>28</v>
      </c>
      <c r="AK505">
        <v>28</v>
      </c>
      <c r="AL505">
        <v>14</v>
      </c>
      <c r="AM505" s="2">
        <f t="shared" si="207"/>
        <v>42</v>
      </c>
      <c r="AN505" s="2">
        <f t="shared" si="208"/>
        <v>0.12912912912912913</v>
      </c>
      <c r="AO505" s="2">
        <f t="shared" si="209"/>
        <v>0.71111111111111114</v>
      </c>
      <c r="AP505" s="2">
        <f t="shared" si="210"/>
        <v>109.30930930930931</v>
      </c>
      <c r="AQ505" s="5">
        <f t="shared" si="211"/>
        <v>8.0888888888888886</v>
      </c>
      <c r="AR505" s="5">
        <f t="shared" si="212"/>
        <v>4.4444444444444446E-2</v>
      </c>
      <c r="AS505" s="2">
        <f t="shared" si="213"/>
        <v>0.59310344827586203</v>
      </c>
      <c r="AT505" s="3">
        <f t="shared" si="214"/>
        <v>42</v>
      </c>
      <c r="AU505" s="6">
        <f t="shared" si="215"/>
        <v>16.333333333333336</v>
      </c>
      <c r="AV505" s="6">
        <f t="shared" si="216"/>
        <v>0</v>
      </c>
      <c r="AW505" s="6">
        <f t="shared" si="217"/>
        <v>0</v>
      </c>
      <c r="AX505" s="3">
        <f t="shared" si="218"/>
        <v>0</v>
      </c>
      <c r="AY505" s="3">
        <f t="shared" si="219"/>
        <v>0.44444444444444442</v>
      </c>
      <c r="AZ505" s="3">
        <f t="shared" si="220"/>
        <v>0.1111111111111111</v>
      </c>
      <c r="BA505" s="21">
        <v>15</v>
      </c>
      <c r="BB505" s="21">
        <v>364</v>
      </c>
      <c r="BC505" s="21">
        <v>333</v>
      </c>
      <c r="BD505" s="21">
        <v>13</v>
      </c>
      <c r="BE505" s="25">
        <v>28</v>
      </c>
      <c r="BF505" s="21">
        <v>109.30930930930931</v>
      </c>
      <c r="BG505" s="21">
        <v>33</v>
      </c>
      <c r="BH505" s="21">
        <v>10</v>
      </c>
      <c r="BI505" s="21">
        <v>5</v>
      </c>
      <c r="BJ505" s="21">
        <v>2</v>
      </c>
      <c r="BK505" s="21">
        <v>0</v>
      </c>
      <c r="BL505" s="22">
        <v>2</v>
      </c>
      <c r="BM505" s="22">
        <v>18</v>
      </c>
      <c r="BN505" s="22">
        <v>49</v>
      </c>
      <c r="BO505" s="22">
        <v>0</v>
      </c>
      <c r="BP505" s="26">
        <v>16.333333333333336</v>
      </c>
      <c r="BQ505" s="26">
        <v>0</v>
      </c>
      <c r="BR505" s="26">
        <v>0</v>
      </c>
      <c r="BS505" s="22">
        <v>0</v>
      </c>
      <c r="BT505" s="22">
        <v>0</v>
      </c>
      <c r="BU505" s="22">
        <v>4</v>
      </c>
      <c r="BV505" s="22">
        <v>4</v>
      </c>
      <c r="BW505" s="22">
        <v>2</v>
      </c>
      <c r="BX505" s="2">
        <f t="shared" si="221"/>
        <v>15</v>
      </c>
      <c r="BY505" s="2">
        <f t="shared" si="222"/>
        <v>0.12912912912912913</v>
      </c>
      <c r="BZ505" s="2">
        <f t="shared" si="223"/>
        <v>0.13333333333333333</v>
      </c>
      <c r="CA505" s="2">
        <f t="shared" si="224"/>
        <v>109.30930930930931</v>
      </c>
      <c r="CB505" s="5">
        <f t="shared" si="225"/>
        <v>28</v>
      </c>
      <c r="CC505" s="5">
        <f t="shared" si="226"/>
        <v>0.13333333333333333</v>
      </c>
      <c r="CD505" s="2">
        <f t="shared" si="227"/>
        <v>0.59310344827586203</v>
      </c>
      <c r="CE505" s="3">
        <f t="shared" si="228"/>
        <v>2</v>
      </c>
      <c r="CF505" s="6">
        <f t="shared" si="229"/>
        <v>16.333333333333336</v>
      </c>
      <c r="CG505" s="6">
        <f t="shared" si="230"/>
        <v>0</v>
      </c>
      <c r="CH505" s="6">
        <f t="shared" si="231"/>
        <v>0</v>
      </c>
      <c r="CI505" s="3">
        <f t="shared" si="232"/>
        <v>0</v>
      </c>
      <c r="CJ505" s="3">
        <f t="shared" si="233"/>
        <v>0.44444444444444442</v>
      </c>
      <c r="CK505" s="3">
        <f t="shared" si="234"/>
        <v>0.1111111111111111</v>
      </c>
    </row>
    <row r="506" spans="1:89" x14ac:dyDescent="0.25">
      <c r="A506" t="s">
        <v>60</v>
      </c>
      <c r="B506" t="s">
        <v>60</v>
      </c>
      <c r="C506">
        <v>2018</v>
      </c>
      <c r="D506">
        <v>11</v>
      </c>
      <c r="E506">
        <v>10</v>
      </c>
      <c r="F506" t="s">
        <v>623</v>
      </c>
      <c r="G506" t="s">
        <v>75</v>
      </c>
      <c r="H506" t="str">
        <f t="shared" si="206"/>
        <v>AR_I</v>
      </c>
      <c r="I506" t="s">
        <v>39</v>
      </c>
      <c r="J506" t="s">
        <v>0</v>
      </c>
      <c r="K506">
        <v>0</v>
      </c>
      <c r="L506">
        <v>0</v>
      </c>
      <c r="M506">
        <v>0</v>
      </c>
      <c r="N506">
        <v>0</v>
      </c>
      <c r="O506">
        <v>30000000</v>
      </c>
      <c r="P506" s="1">
        <v>42</v>
      </c>
      <c r="Q506">
        <v>42</v>
      </c>
      <c r="R506">
        <v>59.5</v>
      </c>
      <c r="S506">
        <v>7</v>
      </c>
      <c r="T506">
        <v>1</v>
      </c>
      <c r="U506">
        <v>70.588235294117652</v>
      </c>
      <c r="V506">
        <v>3.5</v>
      </c>
      <c r="W506">
        <v>0</v>
      </c>
      <c r="X506">
        <v>0</v>
      </c>
      <c r="Y506">
        <v>0</v>
      </c>
      <c r="Z506">
        <v>0</v>
      </c>
      <c r="AA506" s="1">
        <v>42</v>
      </c>
      <c r="AB506">
        <v>345.33333333333337</v>
      </c>
      <c r="AC506">
        <v>436.8</v>
      </c>
      <c r="AD506">
        <v>15.866666666666667</v>
      </c>
      <c r="AE506">
        <v>7.5891891891891889</v>
      </c>
      <c r="AF506">
        <v>27.52941176470588</v>
      </c>
      <c r="AG506">
        <v>21.764705882352942</v>
      </c>
      <c r="AH506">
        <v>0</v>
      </c>
      <c r="AI506">
        <v>0</v>
      </c>
      <c r="AJ506">
        <v>45.733333333333334</v>
      </c>
      <c r="AK506">
        <v>11.200000000000001</v>
      </c>
      <c r="AL506">
        <v>136.26666666666665</v>
      </c>
      <c r="AM506" s="2">
        <f t="shared" si="207"/>
        <v>42</v>
      </c>
      <c r="AN506" s="2">
        <f t="shared" si="208"/>
        <v>5.8823529411764705E-2</v>
      </c>
      <c r="AO506" s="2">
        <f t="shared" si="209"/>
        <v>0.83333333333333337</v>
      </c>
      <c r="AP506" s="2">
        <f t="shared" si="210"/>
        <v>70.588235294117652</v>
      </c>
      <c r="AQ506" s="5">
        <f t="shared" si="211"/>
        <v>1</v>
      </c>
      <c r="AR506" s="5">
        <f t="shared" si="212"/>
        <v>0</v>
      </c>
      <c r="AS506" s="2">
        <f t="shared" si="213"/>
        <v>0.5</v>
      </c>
      <c r="AT506" s="3">
        <f t="shared" si="214"/>
        <v>42</v>
      </c>
      <c r="AU506" s="6">
        <f t="shared" si="215"/>
        <v>7.5891891891891889</v>
      </c>
      <c r="AV506" s="6">
        <f t="shared" si="216"/>
        <v>27.52941176470588</v>
      </c>
      <c r="AW506" s="6">
        <f t="shared" si="217"/>
        <v>21.764705882352942</v>
      </c>
      <c r="AX506" s="3">
        <f t="shared" si="218"/>
        <v>0</v>
      </c>
      <c r="AY506" s="3">
        <f t="shared" si="219"/>
        <v>0.16486486486486485</v>
      </c>
      <c r="AZ506" s="3">
        <f t="shared" si="220"/>
        <v>0.39459459459459451</v>
      </c>
      <c r="BA506" s="21">
        <v>4</v>
      </c>
      <c r="BB506" s="21">
        <v>12</v>
      </c>
      <c r="BC506" s="21">
        <v>17</v>
      </c>
      <c r="BD506" s="21">
        <v>2</v>
      </c>
      <c r="BE506" s="25">
        <v>6</v>
      </c>
      <c r="BF506" s="21">
        <v>70.588235294117652</v>
      </c>
      <c r="BG506" s="21">
        <v>1</v>
      </c>
      <c r="BH506" s="21">
        <v>0</v>
      </c>
      <c r="BI506" s="21">
        <v>0</v>
      </c>
      <c r="BJ506" s="21">
        <v>0</v>
      </c>
      <c r="BK506" s="21">
        <v>0</v>
      </c>
      <c r="BL506" s="22">
        <v>15</v>
      </c>
      <c r="BM506" s="22">
        <v>370</v>
      </c>
      <c r="BN506" s="22">
        <v>468</v>
      </c>
      <c r="BO506" s="22">
        <v>17</v>
      </c>
      <c r="BP506" s="26">
        <v>7.5891891891891889</v>
      </c>
      <c r="BQ506" s="26">
        <v>27.529411764705884</v>
      </c>
      <c r="BR506" s="26">
        <v>21.764705882352942</v>
      </c>
      <c r="BS506" s="22">
        <v>0</v>
      </c>
      <c r="BT506" s="22">
        <v>0</v>
      </c>
      <c r="BU506" s="22">
        <v>49</v>
      </c>
      <c r="BV506" s="22">
        <v>12</v>
      </c>
      <c r="BW506" s="22">
        <v>146</v>
      </c>
      <c r="BX506" s="2">
        <f t="shared" si="221"/>
        <v>4</v>
      </c>
      <c r="BY506" s="2">
        <f t="shared" si="222"/>
        <v>5.8823529411764705E-2</v>
      </c>
      <c r="BZ506" s="2">
        <f t="shared" si="223"/>
        <v>0.5</v>
      </c>
      <c r="CA506" s="2">
        <f t="shared" si="224"/>
        <v>70.588235294117652</v>
      </c>
      <c r="CB506" s="5">
        <f t="shared" si="225"/>
        <v>6</v>
      </c>
      <c r="CC506" s="5">
        <f t="shared" si="226"/>
        <v>0</v>
      </c>
      <c r="CD506" s="2">
        <f t="shared" si="227"/>
        <v>0.5</v>
      </c>
      <c r="CE506" s="3">
        <f t="shared" si="228"/>
        <v>15</v>
      </c>
      <c r="CF506" s="6">
        <f t="shared" si="229"/>
        <v>7.5891891891891889</v>
      </c>
      <c r="CG506" s="6">
        <f t="shared" si="230"/>
        <v>27.529411764705884</v>
      </c>
      <c r="CH506" s="6">
        <f t="shared" si="231"/>
        <v>21.764705882352942</v>
      </c>
      <c r="CI506" s="3">
        <f t="shared" si="232"/>
        <v>0</v>
      </c>
      <c r="CJ506" s="3">
        <f t="shared" si="233"/>
        <v>0.16486486486486487</v>
      </c>
      <c r="CK506" s="3">
        <f t="shared" si="234"/>
        <v>0.39459459459459462</v>
      </c>
    </row>
    <row r="507" spans="1:89" x14ac:dyDescent="0.25">
      <c r="A507" t="s">
        <v>652</v>
      </c>
      <c r="B507" t="s">
        <v>653</v>
      </c>
      <c r="C507">
        <v>2018</v>
      </c>
      <c r="D507">
        <v>11</v>
      </c>
      <c r="E507">
        <v>10</v>
      </c>
      <c r="F507" t="s">
        <v>623</v>
      </c>
      <c r="G507" t="s">
        <v>75</v>
      </c>
      <c r="H507" t="str">
        <f t="shared" si="206"/>
        <v>AR_O</v>
      </c>
      <c r="I507" t="s">
        <v>39</v>
      </c>
      <c r="J507" t="s">
        <v>42</v>
      </c>
      <c r="K507">
        <v>1</v>
      </c>
      <c r="L507">
        <v>0</v>
      </c>
      <c r="M507">
        <v>1</v>
      </c>
      <c r="N507">
        <v>0</v>
      </c>
      <c r="O507">
        <v>20000000</v>
      </c>
      <c r="P507" s="1">
        <v>42</v>
      </c>
      <c r="Q507">
        <v>44.800000000000004</v>
      </c>
      <c r="R507">
        <v>58.800000000000004</v>
      </c>
      <c r="S507">
        <v>8.4</v>
      </c>
      <c r="T507">
        <v>1.0666666666666669</v>
      </c>
      <c r="U507">
        <v>76.190476190476204</v>
      </c>
      <c r="V507">
        <v>2.8000000000000003</v>
      </c>
      <c r="W507">
        <v>0</v>
      </c>
      <c r="X507">
        <v>0</v>
      </c>
      <c r="Y507">
        <v>0</v>
      </c>
      <c r="Z507">
        <v>0</v>
      </c>
      <c r="AA507" s="1">
        <v>42</v>
      </c>
      <c r="AB507">
        <v>289</v>
      </c>
      <c r="AC507">
        <v>381</v>
      </c>
      <c r="AD507">
        <v>13</v>
      </c>
      <c r="AE507">
        <v>7.9100346020761245</v>
      </c>
      <c r="AF507">
        <v>29.307692307692307</v>
      </c>
      <c r="AG507">
        <v>22.23076923076923</v>
      </c>
      <c r="AH507">
        <v>0</v>
      </c>
      <c r="AI507">
        <v>0</v>
      </c>
      <c r="AJ507">
        <v>18</v>
      </c>
      <c r="AK507">
        <v>19</v>
      </c>
      <c r="AL507">
        <v>89</v>
      </c>
      <c r="AM507" s="2">
        <f t="shared" si="207"/>
        <v>42</v>
      </c>
      <c r="AN507" s="2">
        <f t="shared" si="208"/>
        <v>4.7619047619047623E-2</v>
      </c>
      <c r="AO507" s="2">
        <f t="shared" si="209"/>
        <v>0.8</v>
      </c>
      <c r="AP507" s="2">
        <f t="shared" si="210"/>
        <v>76.190476190476204</v>
      </c>
      <c r="AQ507" s="5">
        <f t="shared" si="211"/>
        <v>1.0666666666666669</v>
      </c>
      <c r="AR507" s="5">
        <f t="shared" si="212"/>
        <v>0</v>
      </c>
      <c r="AS507" s="2">
        <f t="shared" si="213"/>
        <v>0.6</v>
      </c>
      <c r="AT507" s="3">
        <f t="shared" si="214"/>
        <v>42</v>
      </c>
      <c r="AU507" s="6">
        <f t="shared" si="215"/>
        <v>7.9100346020761245</v>
      </c>
      <c r="AV507" s="6">
        <f t="shared" si="216"/>
        <v>29.307692307692307</v>
      </c>
      <c r="AW507" s="6">
        <f t="shared" si="217"/>
        <v>22.23076923076923</v>
      </c>
      <c r="AX507" s="3">
        <f t="shared" si="218"/>
        <v>0</v>
      </c>
      <c r="AY507" s="3">
        <f t="shared" si="219"/>
        <v>0.12802768166089964</v>
      </c>
      <c r="AZ507" s="3">
        <f t="shared" si="220"/>
        <v>0.30795847750865052</v>
      </c>
      <c r="BA507" s="21">
        <v>5</v>
      </c>
      <c r="BB507" s="21">
        <v>16</v>
      </c>
      <c r="BC507" s="21">
        <v>21</v>
      </c>
      <c r="BD507" s="21">
        <v>3</v>
      </c>
      <c r="BE507" s="25">
        <v>5.333333333333333</v>
      </c>
      <c r="BF507" s="21">
        <v>76.19047619047619</v>
      </c>
      <c r="BG507" s="21">
        <v>1</v>
      </c>
      <c r="BH507" s="21">
        <v>0</v>
      </c>
      <c r="BI507" s="21">
        <v>0</v>
      </c>
      <c r="BJ507" s="21">
        <v>0</v>
      </c>
      <c r="BK507" s="21">
        <v>0</v>
      </c>
      <c r="BL507" s="22">
        <v>14</v>
      </c>
      <c r="BM507" s="22">
        <v>289</v>
      </c>
      <c r="BN507" s="22">
        <v>381</v>
      </c>
      <c r="BO507" s="22">
        <v>13</v>
      </c>
      <c r="BP507" s="26">
        <v>7.9100346020761245</v>
      </c>
      <c r="BQ507" s="26">
        <v>29.307692307692307</v>
      </c>
      <c r="BR507" s="26">
        <v>22.23076923076923</v>
      </c>
      <c r="BS507" s="22">
        <v>0</v>
      </c>
      <c r="BT507" s="22">
        <v>0</v>
      </c>
      <c r="BU507" s="22">
        <v>18</v>
      </c>
      <c r="BV507" s="22">
        <v>19</v>
      </c>
      <c r="BW507" s="22">
        <v>89</v>
      </c>
      <c r="BX507" s="2">
        <f t="shared" si="221"/>
        <v>5</v>
      </c>
      <c r="BY507" s="2">
        <f t="shared" si="222"/>
        <v>4.7619047619047616E-2</v>
      </c>
      <c r="BZ507" s="2">
        <f t="shared" si="223"/>
        <v>0.4</v>
      </c>
      <c r="CA507" s="2">
        <f t="shared" si="224"/>
        <v>76.19047619047619</v>
      </c>
      <c r="CB507" s="5">
        <f t="shared" si="225"/>
        <v>5.333333333333333</v>
      </c>
      <c r="CC507" s="5">
        <f t="shared" si="226"/>
        <v>0</v>
      </c>
      <c r="CD507" s="2">
        <f t="shared" si="227"/>
        <v>0.6</v>
      </c>
      <c r="CE507" s="3">
        <f t="shared" si="228"/>
        <v>14</v>
      </c>
      <c r="CF507" s="6">
        <f t="shared" si="229"/>
        <v>7.9100346020761245</v>
      </c>
      <c r="CG507" s="6">
        <f t="shared" si="230"/>
        <v>29.307692307692307</v>
      </c>
      <c r="CH507" s="6">
        <f t="shared" si="231"/>
        <v>22.23076923076923</v>
      </c>
      <c r="CI507" s="3">
        <f t="shared" si="232"/>
        <v>0</v>
      </c>
      <c r="CJ507" s="3">
        <f t="shared" si="233"/>
        <v>0.12802768166089964</v>
      </c>
      <c r="CK507" s="3">
        <f t="shared" si="234"/>
        <v>0.30795847750865052</v>
      </c>
    </row>
    <row r="508" spans="1:89" x14ac:dyDescent="0.25">
      <c r="A508" t="s">
        <v>654</v>
      </c>
      <c r="B508" t="s">
        <v>654</v>
      </c>
      <c r="C508">
        <v>2018</v>
      </c>
      <c r="D508">
        <v>11</v>
      </c>
      <c r="E508">
        <v>10</v>
      </c>
      <c r="F508" t="s">
        <v>623</v>
      </c>
      <c r="G508" t="s">
        <v>75</v>
      </c>
      <c r="H508" t="str">
        <f t="shared" si="206"/>
        <v>Bat_I</v>
      </c>
      <c r="I508" t="s">
        <v>36</v>
      </c>
      <c r="J508" t="s">
        <v>0</v>
      </c>
      <c r="K508">
        <v>0</v>
      </c>
      <c r="L508">
        <v>0</v>
      </c>
      <c r="M508">
        <v>0</v>
      </c>
      <c r="N508">
        <v>0</v>
      </c>
      <c r="O508">
        <v>18000000</v>
      </c>
      <c r="P508" s="1">
        <v>42</v>
      </c>
      <c r="Q508">
        <v>515.84615384615381</v>
      </c>
      <c r="R508">
        <v>352.15384615384613</v>
      </c>
      <c r="S508">
        <v>11.846153846153847</v>
      </c>
      <c r="T508">
        <v>12.282051282051281</v>
      </c>
      <c r="U508">
        <v>146.48318042813455</v>
      </c>
      <c r="V508">
        <v>44.153846153846153</v>
      </c>
      <c r="W508">
        <v>21.53846153846154</v>
      </c>
      <c r="X508">
        <v>7.5384615384615383</v>
      </c>
      <c r="Y508">
        <v>5.384615384615385</v>
      </c>
      <c r="Z508">
        <v>0</v>
      </c>
      <c r="AA508" s="1">
        <v>42</v>
      </c>
      <c r="AB508">
        <v>140</v>
      </c>
      <c r="AC508">
        <v>189</v>
      </c>
      <c r="AD508">
        <v>0</v>
      </c>
      <c r="AE508">
        <v>8.1000000000000014</v>
      </c>
      <c r="AF508">
        <v>0</v>
      </c>
      <c r="AG508">
        <v>0</v>
      </c>
      <c r="AH508">
        <v>0</v>
      </c>
      <c r="AI508">
        <v>0</v>
      </c>
      <c r="AJ508">
        <v>7</v>
      </c>
      <c r="AK508">
        <v>7</v>
      </c>
      <c r="AL508">
        <v>7</v>
      </c>
      <c r="AM508" s="2">
        <f t="shared" si="207"/>
        <v>42</v>
      </c>
      <c r="AN508" s="2">
        <f t="shared" si="208"/>
        <v>0.18654434250764526</v>
      </c>
      <c r="AO508" s="2">
        <f t="shared" si="209"/>
        <v>0.71794871794871795</v>
      </c>
      <c r="AP508" s="2">
        <f t="shared" si="210"/>
        <v>146.48318042813455</v>
      </c>
      <c r="AQ508" s="5">
        <f t="shared" si="211"/>
        <v>12.282051282051281</v>
      </c>
      <c r="AR508" s="5">
        <f t="shared" si="212"/>
        <v>0.12820512820512822</v>
      </c>
      <c r="AS508" s="2">
        <f t="shared" si="213"/>
        <v>0.73308270676691734</v>
      </c>
      <c r="AT508" s="3">
        <f t="shared" si="214"/>
        <v>42</v>
      </c>
      <c r="AU508" s="6">
        <f t="shared" si="215"/>
        <v>8.1000000000000014</v>
      </c>
      <c r="AV508" s="6">
        <f t="shared" si="216"/>
        <v>0</v>
      </c>
      <c r="AW508" s="6">
        <f t="shared" si="217"/>
        <v>0</v>
      </c>
      <c r="AX508" s="3">
        <f t="shared" si="218"/>
        <v>0</v>
      </c>
      <c r="AY508" s="3">
        <f t="shared" si="219"/>
        <v>0.1</v>
      </c>
      <c r="AZ508" s="3">
        <f t="shared" si="220"/>
        <v>0.05</v>
      </c>
      <c r="BA508" s="21">
        <v>13</v>
      </c>
      <c r="BB508" s="21">
        <v>479</v>
      </c>
      <c r="BC508" s="21">
        <v>327</v>
      </c>
      <c r="BD508" s="21">
        <v>11</v>
      </c>
      <c r="BE508" s="25">
        <v>43.545454545454547</v>
      </c>
      <c r="BF508" s="21">
        <v>146.48318042813455</v>
      </c>
      <c r="BG508" s="21">
        <v>41</v>
      </c>
      <c r="BH508" s="21">
        <v>20</v>
      </c>
      <c r="BI508" s="21">
        <v>7</v>
      </c>
      <c r="BJ508" s="21">
        <v>5</v>
      </c>
      <c r="BK508" s="21">
        <v>0</v>
      </c>
      <c r="BL508" s="22">
        <v>2</v>
      </c>
      <c r="BM508" s="22">
        <v>20</v>
      </c>
      <c r="BN508" s="22">
        <v>27</v>
      </c>
      <c r="BO508" s="22">
        <v>0</v>
      </c>
      <c r="BP508" s="26">
        <v>8.1000000000000014</v>
      </c>
      <c r="BQ508" s="26">
        <v>0</v>
      </c>
      <c r="BR508" s="26">
        <v>0</v>
      </c>
      <c r="BS508" s="22">
        <v>0</v>
      </c>
      <c r="BT508" s="22">
        <v>0</v>
      </c>
      <c r="BU508" s="22">
        <v>1</v>
      </c>
      <c r="BV508" s="22">
        <v>1</v>
      </c>
      <c r="BW508" s="22">
        <v>1</v>
      </c>
      <c r="BX508" s="2">
        <f t="shared" si="221"/>
        <v>13</v>
      </c>
      <c r="BY508" s="2">
        <f t="shared" si="222"/>
        <v>0.18654434250764526</v>
      </c>
      <c r="BZ508" s="2">
        <f t="shared" si="223"/>
        <v>0.15384615384615385</v>
      </c>
      <c r="CA508" s="2">
        <f t="shared" si="224"/>
        <v>146.48318042813455</v>
      </c>
      <c r="CB508" s="5">
        <f t="shared" si="225"/>
        <v>43.545454545454547</v>
      </c>
      <c r="CC508" s="5">
        <f t="shared" si="226"/>
        <v>0.38461538461538464</v>
      </c>
      <c r="CD508" s="2">
        <f t="shared" si="227"/>
        <v>0.73308270676691734</v>
      </c>
      <c r="CE508" s="3">
        <f t="shared" si="228"/>
        <v>2</v>
      </c>
      <c r="CF508" s="6">
        <f t="shared" si="229"/>
        <v>8.1000000000000014</v>
      </c>
      <c r="CG508" s="6">
        <f t="shared" si="230"/>
        <v>0</v>
      </c>
      <c r="CH508" s="6">
        <f t="shared" si="231"/>
        <v>0</v>
      </c>
      <c r="CI508" s="3">
        <f t="shared" si="232"/>
        <v>0</v>
      </c>
      <c r="CJ508" s="3">
        <f t="shared" si="233"/>
        <v>0.1</v>
      </c>
      <c r="CK508" s="3">
        <f t="shared" si="234"/>
        <v>0.05</v>
      </c>
    </row>
    <row r="509" spans="1:89" x14ac:dyDescent="0.25">
      <c r="A509" t="s">
        <v>655</v>
      </c>
      <c r="B509" t="s">
        <v>656</v>
      </c>
      <c r="C509">
        <v>2018</v>
      </c>
      <c r="D509">
        <v>11</v>
      </c>
      <c r="E509">
        <v>10</v>
      </c>
      <c r="F509" t="s">
        <v>623</v>
      </c>
      <c r="G509" t="s">
        <v>75</v>
      </c>
      <c r="H509" t="str">
        <f t="shared" si="206"/>
        <v>Bowl_I</v>
      </c>
      <c r="I509" t="s">
        <v>54</v>
      </c>
      <c r="J509" t="s">
        <v>0</v>
      </c>
      <c r="K509">
        <v>0</v>
      </c>
      <c r="L509">
        <v>0</v>
      </c>
      <c r="M509">
        <v>0</v>
      </c>
      <c r="N509">
        <v>0</v>
      </c>
      <c r="O509">
        <v>10000000</v>
      </c>
      <c r="P509" s="1">
        <v>42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1">
        <v>42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s="2">
        <f t="shared" si="207"/>
        <v>42</v>
      </c>
      <c r="AN509" s="2">
        <f t="shared" si="208"/>
        <v>0</v>
      </c>
      <c r="AO509" s="2">
        <f t="shared" si="209"/>
        <v>1</v>
      </c>
      <c r="AP509" s="2">
        <f t="shared" si="210"/>
        <v>0</v>
      </c>
      <c r="AQ509" s="5">
        <f t="shared" si="211"/>
        <v>0</v>
      </c>
      <c r="AR509" s="5">
        <f t="shared" si="212"/>
        <v>0</v>
      </c>
      <c r="AS509" s="2">
        <f t="shared" si="213"/>
        <v>0</v>
      </c>
      <c r="AT509" s="3">
        <f t="shared" si="214"/>
        <v>42</v>
      </c>
      <c r="AU509" s="6">
        <f t="shared" si="215"/>
        <v>0</v>
      </c>
      <c r="AV509" s="6">
        <f t="shared" si="216"/>
        <v>0</v>
      </c>
      <c r="AW509" s="6">
        <f t="shared" si="217"/>
        <v>0</v>
      </c>
      <c r="AX509" s="3">
        <f t="shared" si="218"/>
        <v>0</v>
      </c>
      <c r="AY509" s="3">
        <f t="shared" si="219"/>
        <v>0</v>
      </c>
      <c r="AZ509" s="3">
        <f t="shared" si="220"/>
        <v>0</v>
      </c>
      <c r="BA509" s="21">
        <v>0</v>
      </c>
      <c r="BB509" s="21">
        <v>0</v>
      </c>
      <c r="BC509" s="21">
        <v>0</v>
      </c>
      <c r="BD509" s="21">
        <v>0</v>
      </c>
      <c r="BE509" s="25">
        <v>0</v>
      </c>
      <c r="BF509" s="21">
        <v>0</v>
      </c>
      <c r="BG509" s="21">
        <v>0</v>
      </c>
      <c r="BH509" s="21">
        <v>0</v>
      </c>
      <c r="BI509" s="21">
        <v>0</v>
      </c>
      <c r="BJ509" s="21">
        <v>0</v>
      </c>
      <c r="BK509" s="21">
        <v>0</v>
      </c>
      <c r="BL509" s="22">
        <v>0</v>
      </c>
      <c r="BM509" s="22">
        <v>0</v>
      </c>
      <c r="BN509" s="22">
        <v>0</v>
      </c>
      <c r="BO509" s="22">
        <v>0</v>
      </c>
      <c r="BP509" s="26">
        <v>0</v>
      </c>
      <c r="BQ509" s="26">
        <v>0</v>
      </c>
      <c r="BR509" s="26">
        <v>0</v>
      </c>
      <c r="BS509" s="22">
        <v>0</v>
      </c>
      <c r="BT509" s="22">
        <v>0</v>
      </c>
      <c r="BU509" s="22">
        <v>0</v>
      </c>
      <c r="BV509" s="22">
        <v>0</v>
      </c>
      <c r="BW509" s="22">
        <v>0</v>
      </c>
      <c r="BX509" s="2">
        <f t="shared" si="221"/>
        <v>0</v>
      </c>
      <c r="BY509" s="2">
        <f t="shared" si="222"/>
        <v>0</v>
      </c>
      <c r="BZ509" s="2">
        <f t="shared" si="223"/>
        <v>0</v>
      </c>
      <c r="CA509" s="2">
        <f t="shared" si="224"/>
        <v>0</v>
      </c>
      <c r="CB509" s="5">
        <f t="shared" si="225"/>
        <v>0</v>
      </c>
      <c r="CC509" s="5">
        <f t="shared" si="226"/>
        <v>0</v>
      </c>
      <c r="CD509" s="2">
        <f t="shared" si="227"/>
        <v>0</v>
      </c>
      <c r="CE509" s="3">
        <f t="shared" si="228"/>
        <v>0</v>
      </c>
      <c r="CF509" s="6">
        <f t="shared" si="229"/>
        <v>0</v>
      </c>
      <c r="CG509" s="6">
        <f t="shared" si="230"/>
        <v>0</v>
      </c>
      <c r="CH509" s="6">
        <f t="shared" si="231"/>
        <v>0</v>
      </c>
      <c r="CI509" s="3">
        <f t="shared" si="232"/>
        <v>0</v>
      </c>
      <c r="CJ509" s="3">
        <f t="shared" si="233"/>
        <v>0</v>
      </c>
      <c r="CK509" s="3">
        <f t="shared" si="234"/>
        <v>0</v>
      </c>
    </row>
    <row r="510" spans="1:89" x14ac:dyDescent="0.25">
      <c r="A510" t="s">
        <v>281</v>
      </c>
      <c r="C510">
        <v>2018</v>
      </c>
      <c r="D510">
        <v>11</v>
      </c>
      <c r="E510">
        <v>10</v>
      </c>
      <c r="F510" t="s">
        <v>623</v>
      </c>
      <c r="G510" t="s">
        <v>75</v>
      </c>
      <c r="H510" t="str">
        <f t="shared" si="206"/>
        <v>Bat_I</v>
      </c>
      <c r="I510" t="s">
        <v>36</v>
      </c>
      <c r="J510" t="s">
        <v>0</v>
      </c>
      <c r="K510">
        <v>0</v>
      </c>
      <c r="L510">
        <v>0</v>
      </c>
      <c r="M510">
        <v>0</v>
      </c>
      <c r="N510">
        <v>0</v>
      </c>
      <c r="O510">
        <v>8000000</v>
      </c>
      <c r="P510" s="1">
        <v>42</v>
      </c>
      <c r="Q510">
        <v>53.199999999999996</v>
      </c>
      <c r="R510">
        <v>58.800000000000004</v>
      </c>
      <c r="S510">
        <v>14</v>
      </c>
      <c r="T510">
        <v>1.2666666666666666</v>
      </c>
      <c r="U510">
        <v>90.476190476190467</v>
      </c>
      <c r="V510">
        <v>0</v>
      </c>
      <c r="W510">
        <v>2.8000000000000003</v>
      </c>
      <c r="X510">
        <v>0</v>
      </c>
      <c r="Y510">
        <v>0</v>
      </c>
      <c r="Z510">
        <v>0</v>
      </c>
      <c r="AA510" s="1">
        <v>42</v>
      </c>
      <c r="AB510">
        <v>337.16666666666663</v>
      </c>
      <c r="AC510">
        <v>338.33333333333337</v>
      </c>
      <c r="AD510">
        <v>21</v>
      </c>
      <c r="AE510">
        <v>6.0207612456747421</v>
      </c>
      <c r="AF510">
        <v>16.111111111111114</v>
      </c>
      <c r="AG510">
        <v>16.055555555555554</v>
      </c>
      <c r="AH510">
        <v>0</v>
      </c>
      <c r="AI510">
        <v>0</v>
      </c>
      <c r="AJ510">
        <v>40.833333333333329</v>
      </c>
      <c r="AK510">
        <v>2.333333333333333</v>
      </c>
      <c r="AL510">
        <v>161</v>
      </c>
      <c r="AM510" s="2">
        <f t="shared" si="207"/>
        <v>42</v>
      </c>
      <c r="AN510" s="2">
        <f t="shared" si="208"/>
        <v>4.7619047619047623E-2</v>
      </c>
      <c r="AO510" s="2">
        <f t="shared" si="209"/>
        <v>0.66666666666666663</v>
      </c>
      <c r="AP510" s="2">
        <f t="shared" si="210"/>
        <v>90.476190476190467</v>
      </c>
      <c r="AQ510" s="5">
        <f t="shared" si="211"/>
        <v>1.2666666666666666</v>
      </c>
      <c r="AR510" s="5">
        <f t="shared" si="212"/>
        <v>0</v>
      </c>
      <c r="AS510" s="2">
        <f t="shared" si="213"/>
        <v>0.6499999999999998</v>
      </c>
      <c r="AT510" s="3">
        <f t="shared" si="214"/>
        <v>42</v>
      </c>
      <c r="AU510" s="6">
        <f t="shared" si="215"/>
        <v>6.0207612456747421</v>
      </c>
      <c r="AV510" s="6">
        <f t="shared" si="216"/>
        <v>16.111111111111114</v>
      </c>
      <c r="AW510" s="6">
        <f t="shared" si="217"/>
        <v>16.055555555555554</v>
      </c>
      <c r="AX510" s="3">
        <f t="shared" si="218"/>
        <v>0</v>
      </c>
      <c r="AY510" s="3">
        <f t="shared" si="219"/>
        <v>0.12802768166089967</v>
      </c>
      <c r="AZ510" s="3">
        <f t="shared" si="220"/>
        <v>0.47750865051903119</v>
      </c>
      <c r="BA510" s="21">
        <v>5</v>
      </c>
      <c r="BB510" s="21">
        <v>19</v>
      </c>
      <c r="BC510" s="21">
        <v>21</v>
      </c>
      <c r="BD510" s="21">
        <v>5</v>
      </c>
      <c r="BE510" s="25">
        <v>3.8</v>
      </c>
      <c r="BF510" s="21">
        <v>90.476190476190482</v>
      </c>
      <c r="BG510" s="21">
        <v>0</v>
      </c>
      <c r="BH510" s="21">
        <v>1</v>
      </c>
      <c r="BI510" s="21">
        <v>0</v>
      </c>
      <c r="BJ510" s="21">
        <v>0</v>
      </c>
      <c r="BK510" s="21">
        <v>0</v>
      </c>
      <c r="BL510" s="22">
        <v>12</v>
      </c>
      <c r="BM510" s="22">
        <v>289</v>
      </c>
      <c r="BN510" s="22">
        <v>290</v>
      </c>
      <c r="BO510" s="22">
        <v>18</v>
      </c>
      <c r="BP510" s="26">
        <v>6.0207612456747412</v>
      </c>
      <c r="BQ510" s="26">
        <v>16.111111111111111</v>
      </c>
      <c r="BR510" s="26">
        <v>16.055555555555557</v>
      </c>
      <c r="BS510" s="22">
        <v>0</v>
      </c>
      <c r="BT510" s="22">
        <v>0</v>
      </c>
      <c r="BU510" s="22">
        <v>35</v>
      </c>
      <c r="BV510" s="22">
        <v>2</v>
      </c>
      <c r="BW510" s="22">
        <v>138</v>
      </c>
      <c r="BX510" s="2">
        <f t="shared" si="221"/>
        <v>5</v>
      </c>
      <c r="BY510" s="2">
        <f t="shared" si="222"/>
        <v>4.7619047619047616E-2</v>
      </c>
      <c r="BZ510" s="2">
        <f t="shared" si="223"/>
        <v>0</v>
      </c>
      <c r="CA510" s="2">
        <f t="shared" si="224"/>
        <v>90.476190476190482</v>
      </c>
      <c r="CB510" s="5">
        <f t="shared" si="225"/>
        <v>3.8</v>
      </c>
      <c r="CC510" s="5">
        <f t="shared" si="226"/>
        <v>0</v>
      </c>
      <c r="CD510" s="2">
        <f t="shared" si="227"/>
        <v>0.65</v>
      </c>
      <c r="CE510" s="3">
        <f t="shared" si="228"/>
        <v>12</v>
      </c>
      <c r="CF510" s="6">
        <f t="shared" si="229"/>
        <v>6.0207612456747412</v>
      </c>
      <c r="CG510" s="6">
        <f t="shared" si="230"/>
        <v>16.111111111111111</v>
      </c>
      <c r="CH510" s="6">
        <f t="shared" si="231"/>
        <v>16.055555555555557</v>
      </c>
      <c r="CI510" s="3">
        <f t="shared" si="232"/>
        <v>0</v>
      </c>
      <c r="CJ510" s="3">
        <f t="shared" si="233"/>
        <v>0.12802768166089964</v>
      </c>
      <c r="CK510" s="3">
        <f t="shared" si="234"/>
        <v>0.47750865051903113</v>
      </c>
    </row>
    <row r="511" spans="1:89" x14ac:dyDescent="0.25">
      <c r="A511" t="s">
        <v>657</v>
      </c>
      <c r="B511" t="s">
        <v>658</v>
      </c>
      <c r="C511">
        <v>2018</v>
      </c>
      <c r="D511">
        <v>11</v>
      </c>
      <c r="E511">
        <v>10</v>
      </c>
      <c r="F511" t="s">
        <v>623</v>
      </c>
      <c r="G511" t="s">
        <v>75</v>
      </c>
      <c r="H511" t="str">
        <f t="shared" si="206"/>
        <v>AR_O</v>
      </c>
      <c r="I511" t="s">
        <v>39</v>
      </c>
      <c r="J511" t="s">
        <v>42</v>
      </c>
      <c r="K511">
        <v>1</v>
      </c>
      <c r="L511">
        <v>0</v>
      </c>
      <c r="M511">
        <v>1</v>
      </c>
      <c r="N511">
        <v>0</v>
      </c>
      <c r="O511">
        <v>3000000</v>
      </c>
      <c r="P511" s="1">
        <v>42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1">
        <v>42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s="2">
        <f t="shared" si="207"/>
        <v>42</v>
      </c>
      <c r="AN511" s="2">
        <f t="shared" si="208"/>
        <v>0</v>
      </c>
      <c r="AO511" s="2">
        <f t="shared" si="209"/>
        <v>1</v>
      </c>
      <c r="AP511" s="2">
        <f t="shared" si="210"/>
        <v>0</v>
      </c>
      <c r="AQ511" s="5">
        <f t="shared" si="211"/>
        <v>0</v>
      </c>
      <c r="AR511" s="5">
        <f t="shared" si="212"/>
        <v>0</v>
      </c>
      <c r="AS511" s="2">
        <f t="shared" si="213"/>
        <v>0</v>
      </c>
      <c r="AT511" s="3">
        <f t="shared" si="214"/>
        <v>42</v>
      </c>
      <c r="AU511" s="6">
        <f t="shared" si="215"/>
        <v>0</v>
      </c>
      <c r="AV511" s="6">
        <f t="shared" si="216"/>
        <v>0</v>
      </c>
      <c r="AW511" s="6">
        <f t="shared" si="217"/>
        <v>0</v>
      </c>
      <c r="AX511" s="3">
        <f t="shared" si="218"/>
        <v>0</v>
      </c>
      <c r="AY511" s="3">
        <f t="shared" si="219"/>
        <v>0</v>
      </c>
      <c r="AZ511" s="3">
        <f t="shared" si="220"/>
        <v>0</v>
      </c>
      <c r="BA511" s="21">
        <v>0</v>
      </c>
      <c r="BB511" s="21">
        <v>0</v>
      </c>
      <c r="BC511" s="21">
        <v>0</v>
      </c>
      <c r="BD511" s="21">
        <v>0</v>
      </c>
      <c r="BE511" s="25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2">
        <v>0</v>
      </c>
      <c r="BM511" s="22">
        <v>0</v>
      </c>
      <c r="BN511" s="22">
        <v>0</v>
      </c>
      <c r="BO511" s="22">
        <v>0</v>
      </c>
      <c r="BP511" s="26">
        <v>0</v>
      </c>
      <c r="BQ511" s="26">
        <v>0</v>
      </c>
      <c r="BR511" s="26">
        <v>0</v>
      </c>
      <c r="BS511" s="22">
        <v>0</v>
      </c>
      <c r="BT511" s="22">
        <v>0</v>
      </c>
      <c r="BU511" s="22">
        <v>0</v>
      </c>
      <c r="BV511" s="22">
        <v>0</v>
      </c>
      <c r="BW511" s="22">
        <v>0</v>
      </c>
      <c r="BX511" s="2">
        <f t="shared" si="221"/>
        <v>0</v>
      </c>
      <c r="BY511" s="2">
        <f t="shared" si="222"/>
        <v>0</v>
      </c>
      <c r="BZ511" s="2">
        <f t="shared" si="223"/>
        <v>0</v>
      </c>
      <c r="CA511" s="2">
        <f t="shared" si="224"/>
        <v>0</v>
      </c>
      <c r="CB511" s="5">
        <f t="shared" si="225"/>
        <v>0</v>
      </c>
      <c r="CC511" s="5">
        <f t="shared" si="226"/>
        <v>0</v>
      </c>
      <c r="CD511" s="2">
        <f t="shared" si="227"/>
        <v>0</v>
      </c>
      <c r="CE511" s="3">
        <f t="shared" si="228"/>
        <v>0</v>
      </c>
      <c r="CF511" s="6">
        <f t="shared" si="229"/>
        <v>0</v>
      </c>
      <c r="CG511" s="6">
        <f t="shared" si="230"/>
        <v>0</v>
      </c>
      <c r="CH511" s="6">
        <f t="shared" si="231"/>
        <v>0</v>
      </c>
      <c r="CI511" s="3">
        <f t="shared" si="232"/>
        <v>0</v>
      </c>
      <c r="CJ511" s="3">
        <f t="shared" si="233"/>
        <v>0</v>
      </c>
      <c r="CK511" s="3">
        <f t="shared" si="234"/>
        <v>0</v>
      </c>
    </row>
    <row r="512" spans="1:89" x14ac:dyDescent="0.25">
      <c r="A512" t="s">
        <v>659</v>
      </c>
      <c r="C512">
        <v>2018</v>
      </c>
      <c r="D512">
        <v>11</v>
      </c>
      <c r="E512">
        <v>10</v>
      </c>
      <c r="F512" t="s">
        <v>623</v>
      </c>
      <c r="G512" t="s">
        <v>75</v>
      </c>
      <c r="H512" t="str">
        <f t="shared" si="206"/>
        <v>AR_O</v>
      </c>
      <c r="I512" t="s">
        <v>39</v>
      </c>
      <c r="J512" t="s">
        <v>42</v>
      </c>
      <c r="K512">
        <v>1</v>
      </c>
      <c r="L512">
        <v>0</v>
      </c>
      <c r="M512">
        <v>1</v>
      </c>
      <c r="N512">
        <v>0</v>
      </c>
      <c r="O512">
        <v>3000000</v>
      </c>
      <c r="P512" s="1">
        <v>42</v>
      </c>
      <c r="Q512">
        <v>233.33333333333334</v>
      </c>
      <c r="R512">
        <v>221.66666666666669</v>
      </c>
      <c r="S512">
        <v>12.833333333333332</v>
      </c>
      <c r="T512">
        <v>5.5555555555555554</v>
      </c>
      <c r="U512">
        <v>105.26315789473684</v>
      </c>
      <c r="V512">
        <v>24.5</v>
      </c>
      <c r="W512">
        <v>4.6666666666666661</v>
      </c>
      <c r="X512">
        <v>2.333333333333333</v>
      </c>
      <c r="Y512">
        <v>1.1666666666666665</v>
      </c>
      <c r="Z512">
        <v>0</v>
      </c>
      <c r="AA512" s="1">
        <v>42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s="2">
        <f t="shared" si="207"/>
        <v>42</v>
      </c>
      <c r="AN512" s="2">
        <f t="shared" si="208"/>
        <v>0.13157894736842102</v>
      </c>
      <c r="AO512" s="2">
        <f t="shared" si="209"/>
        <v>0.69444444444444442</v>
      </c>
      <c r="AP512" s="2">
        <f t="shared" si="210"/>
        <v>105.26315789473684</v>
      </c>
      <c r="AQ512" s="5">
        <f t="shared" si="211"/>
        <v>5.5555555555555554</v>
      </c>
      <c r="AR512" s="5">
        <f t="shared" si="212"/>
        <v>2.7777777777777773E-2</v>
      </c>
      <c r="AS512" s="2">
        <f t="shared" si="213"/>
        <v>0.5575757575757575</v>
      </c>
      <c r="AT512" s="3">
        <f t="shared" si="214"/>
        <v>42</v>
      </c>
      <c r="AU512" s="6">
        <f t="shared" si="215"/>
        <v>0</v>
      </c>
      <c r="AV512" s="6">
        <f t="shared" si="216"/>
        <v>0</v>
      </c>
      <c r="AW512" s="6">
        <f t="shared" si="217"/>
        <v>0</v>
      </c>
      <c r="AX512" s="3">
        <f t="shared" si="218"/>
        <v>0</v>
      </c>
      <c r="AY512" s="3">
        <f t="shared" si="219"/>
        <v>0</v>
      </c>
      <c r="AZ512" s="3">
        <f t="shared" si="220"/>
        <v>0</v>
      </c>
      <c r="BA512" s="21">
        <v>12</v>
      </c>
      <c r="BB512" s="21">
        <v>200</v>
      </c>
      <c r="BC512" s="21">
        <v>190</v>
      </c>
      <c r="BD512" s="21">
        <v>11</v>
      </c>
      <c r="BE512" s="25">
        <v>18.181818181818183</v>
      </c>
      <c r="BF512" s="21">
        <v>105.26315789473684</v>
      </c>
      <c r="BG512" s="21">
        <v>21</v>
      </c>
      <c r="BH512" s="21">
        <v>4</v>
      </c>
      <c r="BI512" s="21">
        <v>2</v>
      </c>
      <c r="BJ512" s="21">
        <v>1</v>
      </c>
      <c r="BK512" s="21">
        <v>0</v>
      </c>
      <c r="BL512" s="22">
        <v>0</v>
      </c>
      <c r="BM512" s="22">
        <v>0</v>
      </c>
      <c r="BN512" s="22">
        <v>0</v>
      </c>
      <c r="BO512" s="22">
        <v>0</v>
      </c>
      <c r="BP512" s="26">
        <v>0</v>
      </c>
      <c r="BQ512" s="26">
        <v>0</v>
      </c>
      <c r="BR512" s="26">
        <v>0</v>
      </c>
      <c r="BS512" s="22">
        <v>0</v>
      </c>
      <c r="BT512" s="22">
        <v>0</v>
      </c>
      <c r="BU512" s="22">
        <v>0</v>
      </c>
      <c r="BV512" s="22">
        <v>0</v>
      </c>
      <c r="BW512" s="22">
        <v>0</v>
      </c>
      <c r="BX512" s="2">
        <f t="shared" si="221"/>
        <v>12</v>
      </c>
      <c r="BY512" s="2">
        <f t="shared" si="222"/>
        <v>0.13157894736842105</v>
      </c>
      <c r="BZ512" s="2">
        <f t="shared" si="223"/>
        <v>8.3333333333333329E-2</v>
      </c>
      <c r="CA512" s="2">
        <f t="shared" si="224"/>
        <v>105.26315789473684</v>
      </c>
      <c r="CB512" s="5">
        <f t="shared" si="225"/>
        <v>18.181818181818183</v>
      </c>
      <c r="CC512" s="5">
        <f t="shared" si="226"/>
        <v>8.3333333333333329E-2</v>
      </c>
      <c r="CD512" s="2">
        <f t="shared" si="227"/>
        <v>0.55757575757575761</v>
      </c>
      <c r="CE512" s="3">
        <f t="shared" si="228"/>
        <v>0</v>
      </c>
      <c r="CF512" s="6">
        <f t="shared" si="229"/>
        <v>0</v>
      </c>
      <c r="CG512" s="6">
        <f t="shared" si="230"/>
        <v>0</v>
      </c>
      <c r="CH512" s="6">
        <f t="shared" si="231"/>
        <v>0</v>
      </c>
      <c r="CI512" s="3">
        <f t="shared" si="232"/>
        <v>0</v>
      </c>
      <c r="CJ512" s="3">
        <f t="shared" si="233"/>
        <v>0</v>
      </c>
      <c r="CK512" s="3">
        <f t="shared" si="234"/>
        <v>0</v>
      </c>
    </row>
    <row r="513" spans="1:89" x14ac:dyDescent="0.25">
      <c r="A513" t="s">
        <v>660</v>
      </c>
      <c r="B513" t="s">
        <v>661</v>
      </c>
      <c r="C513">
        <v>2018</v>
      </c>
      <c r="D513">
        <v>11</v>
      </c>
      <c r="E513">
        <v>10</v>
      </c>
      <c r="F513" t="s">
        <v>623</v>
      </c>
      <c r="G513" t="s">
        <v>75</v>
      </c>
      <c r="H513" t="str">
        <f t="shared" si="206"/>
        <v>Bat_I</v>
      </c>
      <c r="I513" t="s">
        <v>36</v>
      </c>
      <c r="J513" t="s">
        <v>0</v>
      </c>
      <c r="K513">
        <v>0</v>
      </c>
      <c r="L513">
        <v>0</v>
      </c>
      <c r="M513">
        <v>0</v>
      </c>
      <c r="N513">
        <v>0</v>
      </c>
      <c r="O513">
        <v>2000000</v>
      </c>
      <c r="P513" s="1">
        <v>42</v>
      </c>
      <c r="Q513">
        <v>28</v>
      </c>
      <c r="R513">
        <v>84</v>
      </c>
      <c r="S513">
        <v>7</v>
      </c>
      <c r="T513">
        <v>0.66666666666666663</v>
      </c>
      <c r="U513">
        <v>33.333333333333329</v>
      </c>
      <c r="V513">
        <v>0</v>
      </c>
      <c r="W513">
        <v>0</v>
      </c>
      <c r="X513">
        <v>0</v>
      </c>
      <c r="Y513">
        <v>0</v>
      </c>
      <c r="Z513">
        <v>0</v>
      </c>
      <c r="AA513" s="1">
        <v>42</v>
      </c>
      <c r="AB513">
        <v>105</v>
      </c>
      <c r="AC513">
        <v>189</v>
      </c>
      <c r="AD513">
        <v>0</v>
      </c>
      <c r="AE513">
        <v>10.8</v>
      </c>
      <c r="AF513">
        <v>0</v>
      </c>
      <c r="AG513">
        <v>0</v>
      </c>
      <c r="AH513">
        <v>0</v>
      </c>
      <c r="AI513">
        <v>0</v>
      </c>
      <c r="AJ513">
        <v>14</v>
      </c>
      <c r="AK513">
        <v>7</v>
      </c>
      <c r="AL513">
        <v>14</v>
      </c>
      <c r="AM513" s="2">
        <f t="shared" si="207"/>
        <v>42</v>
      </c>
      <c r="AN513" s="2">
        <f t="shared" si="208"/>
        <v>0</v>
      </c>
      <c r="AO513" s="2">
        <f t="shared" si="209"/>
        <v>0.83333333333333337</v>
      </c>
      <c r="AP513" s="2">
        <f t="shared" si="210"/>
        <v>33.333333333333329</v>
      </c>
      <c r="AQ513" s="5">
        <f t="shared" si="211"/>
        <v>0.66666666666666663</v>
      </c>
      <c r="AR513" s="5">
        <f t="shared" si="212"/>
        <v>0</v>
      </c>
      <c r="AS513" s="2">
        <f t="shared" si="213"/>
        <v>0.33333333333333331</v>
      </c>
      <c r="AT513" s="3">
        <f t="shared" si="214"/>
        <v>42</v>
      </c>
      <c r="AU513" s="6">
        <f t="shared" si="215"/>
        <v>10.8</v>
      </c>
      <c r="AV513" s="6">
        <f t="shared" si="216"/>
        <v>0</v>
      </c>
      <c r="AW513" s="6">
        <f t="shared" si="217"/>
        <v>0</v>
      </c>
      <c r="AX513" s="3">
        <f t="shared" si="218"/>
        <v>0</v>
      </c>
      <c r="AY513" s="3">
        <f t="shared" si="219"/>
        <v>0.2</v>
      </c>
      <c r="AZ513" s="3">
        <f t="shared" si="220"/>
        <v>0.13333333333333333</v>
      </c>
      <c r="BA513" s="21">
        <v>2</v>
      </c>
      <c r="BB513" s="21">
        <v>4</v>
      </c>
      <c r="BC513" s="21">
        <v>12</v>
      </c>
      <c r="BD513" s="21">
        <v>1</v>
      </c>
      <c r="BE513" s="25">
        <v>4</v>
      </c>
      <c r="BF513" s="21">
        <v>33.333333333333329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  <c r="BL513" s="22">
        <v>2</v>
      </c>
      <c r="BM513" s="22">
        <v>15</v>
      </c>
      <c r="BN513" s="22">
        <v>27</v>
      </c>
      <c r="BO513" s="22">
        <v>0</v>
      </c>
      <c r="BP513" s="26">
        <v>10.8</v>
      </c>
      <c r="BQ513" s="26">
        <v>0</v>
      </c>
      <c r="BR513" s="26">
        <v>0</v>
      </c>
      <c r="BS513" s="22">
        <v>0</v>
      </c>
      <c r="BT513" s="22">
        <v>0</v>
      </c>
      <c r="BU513" s="22">
        <v>2</v>
      </c>
      <c r="BV513" s="22">
        <v>1</v>
      </c>
      <c r="BW513" s="22">
        <v>2</v>
      </c>
      <c r="BX513" s="2">
        <f t="shared" si="221"/>
        <v>2</v>
      </c>
      <c r="BY513" s="2">
        <f t="shared" si="222"/>
        <v>0</v>
      </c>
      <c r="BZ513" s="2">
        <f t="shared" si="223"/>
        <v>0.5</v>
      </c>
      <c r="CA513" s="2">
        <f t="shared" si="224"/>
        <v>33.333333333333329</v>
      </c>
      <c r="CB513" s="5">
        <f t="shared" si="225"/>
        <v>4</v>
      </c>
      <c r="CC513" s="5">
        <f t="shared" si="226"/>
        <v>0</v>
      </c>
      <c r="CD513" s="2">
        <f t="shared" si="227"/>
        <v>0.33333333333333331</v>
      </c>
      <c r="CE513" s="3">
        <f t="shared" si="228"/>
        <v>2</v>
      </c>
      <c r="CF513" s="6">
        <f t="shared" si="229"/>
        <v>10.8</v>
      </c>
      <c r="CG513" s="6">
        <f t="shared" si="230"/>
        <v>0</v>
      </c>
      <c r="CH513" s="6">
        <f t="shared" si="231"/>
        <v>0</v>
      </c>
      <c r="CI513" s="3">
        <f t="shared" si="232"/>
        <v>0</v>
      </c>
      <c r="CJ513" s="3">
        <f t="shared" si="233"/>
        <v>0.2</v>
      </c>
      <c r="CK513" s="3">
        <f t="shared" si="234"/>
        <v>0.13333333333333333</v>
      </c>
    </row>
    <row r="514" spans="1:89" x14ac:dyDescent="0.25">
      <c r="A514" t="s">
        <v>662</v>
      </c>
      <c r="B514" t="s">
        <v>663</v>
      </c>
      <c r="C514">
        <v>2018</v>
      </c>
      <c r="D514">
        <v>11</v>
      </c>
      <c r="E514">
        <v>10</v>
      </c>
      <c r="F514" t="s">
        <v>623</v>
      </c>
      <c r="G514" t="s">
        <v>75</v>
      </c>
      <c r="H514" t="str">
        <f t="shared" si="206"/>
        <v>Bat_I</v>
      </c>
      <c r="I514" t="s">
        <v>36</v>
      </c>
      <c r="J514" t="s">
        <v>0</v>
      </c>
      <c r="K514">
        <v>0</v>
      </c>
      <c r="L514">
        <v>0</v>
      </c>
      <c r="M514">
        <v>0</v>
      </c>
      <c r="N514">
        <v>0</v>
      </c>
      <c r="O514">
        <v>2000000</v>
      </c>
      <c r="P514" s="1">
        <v>42</v>
      </c>
      <c r="Q514">
        <v>226.33333333333334</v>
      </c>
      <c r="R514">
        <v>193.66666666666669</v>
      </c>
      <c r="S514">
        <v>12.833333333333332</v>
      </c>
      <c r="T514">
        <v>5.3888888888888893</v>
      </c>
      <c r="U514">
        <v>116.86746987951805</v>
      </c>
      <c r="V514">
        <v>22.166666666666664</v>
      </c>
      <c r="W514">
        <v>4.6666666666666661</v>
      </c>
      <c r="X514">
        <v>1.1666666666666665</v>
      </c>
      <c r="Y514">
        <v>0</v>
      </c>
      <c r="Z514">
        <v>0</v>
      </c>
      <c r="AA514" s="1">
        <v>42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s="2">
        <f t="shared" si="207"/>
        <v>42</v>
      </c>
      <c r="AN514" s="2">
        <f t="shared" si="208"/>
        <v>0.13855421686746985</v>
      </c>
      <c r="AO514" s="2">
        <f t="shared" si="209"/>
        <v>0.69444444444444442</v>
      </c>
      <c r="AP514" s="2">
        <f t="shared" si="210"/>
        <v>116.86746987951805</v>
      </c>
      <c r="AQ514" s="5">
        <f t="shared" si="211"/>
        <v>5.3888888888888893</v>
      </c>
      <c r="AR514" s="5">
        <f t="shared" si="212"/>
        <v>0</v>
      </c>
      <c r="AS514" s="2">
        <f t="shared" si="213"/>
        <v>0.65734265734265729</v>
      </c>
      <c r="AT514" s="3">
        <f t="shared" si="214"/>
        <v>42</v>
      </c>
      <c r="AU514" s="6">
        <f t="shared" si="215"/>
        <v>0</v>
      </c>
      <c r="AV514" s="6">
        <f t="shared" si="216"/>
        <v>0</v>
      </c>
      <c r="AW514" s="6">
        <f t="shared" si="217"/>
        <v>0</v>
      </c>
      <c r="AX514" s="3">
        <f t="shared" si="218"/>
        <v>0</v>
      </c>
      <c r="AY514" s="3">
        <f t="shared" si="219"/>
        <v>0</v>
      </c>
      <c r="AZ514" s="3">
        <f t="shared" si="220"/>
        <v>0</v>
      </c>
      <c r="BA514" s="21">
        <v>12</v>
      </c>
      <c r="BB514" s="21">
        <v>194</v>
      </c>
      <c r="BC514" s="21">
        <v>166</v>
      </c>
      <c r="BD514" s="21">
        <v>11</v>
      </c>
      <c r="BE514" s="25">
        <v>17.636363636363637</v>
      </c>
      <c r="BF514" s="21">
        <v>116.86746987951808</v>
      </c>
      <c r="BG514" s="21">
        <v>19</v>
      </c>
      <c r="BH514" s="21">
        <v>4</v>
      </c>
      <c r="BI514" s="21">
        <v>1</v>
      </c>
      <c r="BJ514" s="21">
        <v>0</v>
      </c>
      <c r="BK514" s="21">
        <v>0</v>
      </c>
      <c r="BL514" s="22">
        <v>0</v>
      </c>
      <c r="BM514" s="22">
        <v>0</v>
      </c>
      <c r="BN514" s="22">
        <v>0</v>
      </c>
      <c r="BO514" s="22">
        <v>0</v>
      </c>
      <c r="BP514" s="26">
        <v>0</v>
      </c>
      <c r="BQ514" s="26">
        <v>0</v>
      </c>
      <c r="BR514" s="26">
        <v>0</v>
      </c>
      <c r="BS514" s="22">
        <v>0</v>
      </c>
      <c r="BT514" s="22">
        <v>0</v>
      </c>
      <c r="BU514" s="22">
        <v>0</v>
      </c>
      <c r="BV514" s="22">
        <v>0</v>
      </c>
      <c r="BW514" s="22">
        <v>0</v>
      </c>
      <c r="BX514" s="2">
        <f t="shared" si="221"/>
        <v>12</v>
      </c>
      <c r="BY514" s="2">
        <f t="shared" si="222"/>
        <v>0.13855421686746988</v>
      </c>
      <c r="BZ514" s="2">
        <f t="shared" si="223"/>
        <v>8.3333333333333329E-2</v>
      </c>
      <c r="CA514" s="2">
        <f t="shared" si="224"/>
        <v>116.86746987951808</v>
      </c>
      <c r="CB514" s="5">
        <f t="shared" si="225"/>
        <v>17.636363636363637</v>
      </c>
      <c r="CC514" s="5">
        <f t="shared" si="226"/>
        <v>0</v>
      </c>
      <c r="CD514" s="2">
        <f t="shared" si="227"/>
        <v>0.65734265734265729</v>
      </c>
      <c r="CE514" s="3">
        <f t="shared" si="228"/>
        <v>0</v>
      </c>
      <c r="CF514" s="6">
        <f t="shared" si="229"/>
        <v>0</v>
      </c>
      <c r="CG514" s="6">
        <f t="shared" si="230"/>
        <v>0</v>
      </c>
      <c r="CH514" s="6">
        <f t="shared" si="231"/>
        <v>0</v>
      </c>
      <c r="CI514" s="3">
        <f t="shared" si="232"/>
        <v>0</v>
      </c>
      <c r="CJ514" s="3">
        <f t="shared" si="233"/>
        <v>0</v>
      </c>
      <c r="CK514" s="3">
        <f t="shared" si="234"/>
        <v>0</v>
      </c>
    </row>
    <row r="515" spans="1:89" x14ac:dyDescent="0.25">
      <c r="A515" t="s">
        <v>302</v>
      </c>
      <c r="B515" t="s">
        <v>303</v>
      </c>
      <c r="C515">
        <v>2018</v>
      </c>
      <c r="D515">
        <v>11</v>
      </c>
      <c r="E515">
        <v>10</v>
      </c>
      <c r="F515" t="s">
        <v>623</v>
      </c>
      <c r="G515" t="s">
        <v>106</v>
      </c>
      <c r="H515" t="str">
        <f t="shared" si="206"/>
        <v>AR_I</v>
      </c>
      <c r="I515" t="s">
        <v>39</v>
      </c>
      <c r="J515" t="s">
        <v>0</v>
      </c>
      <c r="K515">
        <v>0</v>
      </c>
      <c r="L515">
        <v>0</v>
      </c>
      <c r="M515">
        <v>1</v>
      </c>
      <c r="N515">
        <v>0</v>
      </c>
      <c r="O515">
        <v>88000000</v>
      </c>
      <c r="P515" s="1">
        <v>42</v>
      </c>
      <c r="Q515">
        <v>531.06666666666661</v>
      </c>
      <c r="R515">
        <v>418.13333333333333</v>
      </c>
      <c r="S515">
        <v>13.066666666666666</v>
      </c>
      <c r="T515">
        <v>12.644444444444442</v>
      </c>
      <c r="U515">
        <v>127.00892857142856</v>
      </c>
      <c r="V515">
        <v>54.133333333333333</v>
      </c>
      <c r="W515">
        <v>16.8</v>
      </c>
      <c r="X515">
        <v>7.4666666666666668</v>
      </c>
      <c r="Y515">
        <v>4.6666666666666661</v>
      </c>
      <c r="Z515">
        <v>0</v>
      </c>
      <c r="AA515" s="1">
        <v>42</v>
      </c>
      <c r="AB515">
        <v>129.5</v>
      </c>
      <c r="AC515">
        <v>210</v>
      </c>
      <c r="AD515">
        <v>10.5</v>
      </c>
      <c r="AE515">
        <v>9.7297297297297298</v>
      </c>
      <c r="AF515">
        <v>20</v>
      </c>
      <c r="AG515">
        <v>12.333333333333334</v>
      </c>
      <c r="AH515">
        <v>0</v>
      </c>
      <c r="AI515">
        <v>0</v>
      </c>
      <c r="AJ515">
        <v>24.5</v>
      </c>
      <c r="AK515">
        <v>7</v>
      </c>
      <c r="AL515">
        <v>42</v>
      </c>
      <c r="AM515" s="2">
        <f t="shared" si="207"/>
        <v>42</v>
      </c>
      <c r="AN515" s="2">
        <f t="shared" si="208"/>
        <v>0.16964285714285715</v>
      </c>
      <c r="AO515" s="2">
        <f t="shared" si="209"/>
        <v>0.68888888888888888</v>
      </c>
      <c r="AP515" s="2">
        <f t="shared" si="210"/>
        <v>127.00892857142856</v>
      </c>
      <c r="AQ515" s="5">
        <f t="shared" si="211"/>
        <v>12.644444444444442</v>
      </c>
      <c r="AR515" s="5">
        <f t="shared" si="212"/>
        <v>0.11111111111111109</v>
      </c>
      <c r="AS515" s="2">
        <f t="shared" si="213"/>
        <v>0.61559139784946215</v>
      </c>
      <c r="AT515" s="3">
        <f t="shared" si="214"/>
        <v>42</v>
      </c>
      <c r="AU515" s="6">
        <f t="shared" si="215"/>
        <v>9.7297297297297298</v>
      </c>
      <c r="AV515" s="6">
        <f t="shared" si="216"/>
        <v>20</v>
      </c>
      <c r="AW515" s="6">
        <f t="shared" si="217"/>
        <v>12.333333333333334</v>
      </c>
      <c r="AX515" s="3">
        <f t="shared" si="218"/>
        <v>0</v>
      </c>
      <c r="AY515" s="3">
        <f t="shared" si="219"/>
        <v>0.24324324324324326</v>
      </c>
      <c r="AZ515" s="3">
        <f t="shared" si="220"/>
        <v>0.32432432432432434</v>
      </c>
      <c r="BA515" s="21">
        <v>15</v>
      </c>
      <c r="BB515" s="21">
        <v>569</v>
      </c>
      <c r="BC515" s="21">
        <v>448</v>
      </c>
      <c r="BD515" s="21">
        <v>14</v>
      </c>
      <c r="BE515" s="25">
        <v>40.642857142857146</v>
      </c>
      <c r="BF515" s="21">
        <v>127.00892857142858</v>
      </c>
      <c r="BG515" s="21">
        <v>58</v>
      </c>
      <c r="BH515" s="21">
        <v>18</v>
      </c>
      <c r="BI515" s="21">
        <v>8</v>
      </c>
      <c r="BJ515" s="21">
        <v>5</v>
      </c>
      <c r="BK515" s="21">
        <v>0</v>
      </c>
      <c r="BL515" s="22">
        <v>4</v>
      </c>
      <c r="BM515" s="22">
        <v>37</v>
      </c>
      <c r="BN515" s="22">
        <v>60</v>
      </c>
      <c r="BO515" s="22">
        <v>3</v>
      </c>
      <c r="BP515" s="26">
        <v>9.7297297297297298</v>
      </c>
      <c r="BQ515" s="26">
        <v>20</v>
      </c>
      <c r="BR515" s="26">
        <v>12.333333333333334</v>
      </c>
      <c r="BS515" s="22">
        <v>0</v>
      </c>
      <c r="BT515" s="22">
        <v>0</v>
      </c>
      <c r="BU515" s="22">
        <v>7</v>
      </c>
      <c r="BV515" s="22">
        <v>2</v>
      </c>
      <c r="BW515" s="22">
        <v>12</v>
      </c>
      <c r="BX515" s="2">
        <f t="shared" si="221"/>
        <v>15</v>
      </c>
      <c r="BY515" s="2">
        <f t="shared" si="222"/>
        <v>0.16964285714285715</v>
      </c>
      <c r="BZ515" s="2">
        <f t="shared" si="223"/>
        <v>6.6666666666666666E-2</v>
      </c>
      <c r="CA515" s="2">
        <f t="shared" si="224"/>
        <v>127.00892857142858</v>
      </c>
      <c r="CB515" s="5">
        <f t="shared" si="225"/>
        <v>40.642857142857146</v>
      </c>
      <c r="CC515" s="5">
        <f t="shared" si="226"/>
        <v>0.33333333333333331</v>
      </c>
      <c r="CD515" s="2">
        <f t="shared" si="227"/>
        <v>0.61559139784946237</v>
      </c>
      <c r="CE515" s="3">
        <f t="shared" si="228"/>
        <v>4</v>
      </c>
      <c r="CF515" s="6">
        <f t="shared" si="229"/>
        <v>9.7297297297297298</v>
      </c>
      <c r="CG515" s="6">
        <f t="shared" si="230"/>
        <v>20</v>
      </c>
      <c r="CH515" s="6">
        <f t="shared" si="231"/>
        <v>12.333333333333334</v>
      </c>
      <c r="CI515" s="3">
        <f t="shared" si="232"/>
        <v>0</v>
      </c>
      <c r="CJ515" s="3">
        <f t="shared" si="233"/>
        <v>0.24324324324324326</v>
      </c>
      <c r="CK515" s="3">
        <f t="shared" si="234"/>
        <v>0.32432432432432434</v>
      </c>
    </row>
    <row r="516" spans="1:89" x14ac:dyDescent="0.25">
      <c r="A516" t="s">
        <v>328</v>
      </c>
      <c r="B516" t="s">
        <v>328</v>
      </c>
      <c r="C516">
        <v>2018</v>
      </c>
      <c r="D516">
        <v>11</v>
      </c>
      <c r="E516">
        <v>10</v>
      </c>
      <c r="F516" t="s">
        <v>623</v>
      </c>
      <c r="G516" t="s">
        <v>106</v>
      </c>
      <c r="H516" t="str">
        <f t="shared" si="206"/>
        <v>WK_I</v>
      </c>
      <c r="I516" t="s">
        <v>51</v>
      </c>
      <c r="J516" t="s">
        <v>0</v>
      </c>
      <c r="K516">
        <v>0</v>
      </c>
      <c r="L516">
        <v>1</v>
      </c>
      <c r="M516">
        <v>0</v>
      </c>
      <c r="N516">
        <v>0</v>
      </c>
      <c r="O516">
        <v>62000000</v>
      </c>
      <c r="P516" s="1">
        <v>42</v>
      </c>
      <c r="Q516">
        <v>3.5</v>
      </c>
      <c r="R516">
        <v>28</v>
      </c>
      <c r="S516">
        <v>14</v>
      </c>
      <c r="T516">
        <v>8.3333333333333329E-2</v>
      </c>
      <c r="U516">
        <v>12.5</v>
      </c>
      <c r="V516">
        <v>0</v>
      </c>
      <c r="W516">
        <v>0</v>
      </c>
      <c r="X516">
        <v>0</v>
      </c>
      <c r="Y516">
        <v>0</v>
      </c>
      <c r="Z516">
        <v>0</v>
      </c>
      <c r="AA516" s="1">
        <v>42</v>
      </c>
      <c r="AB516">
        <v>309.40000000000003</v>
      </c>
      <c r="AC516">
        <v>446.59999999999997</v>
      </c>
      <c r="AD516">
        <v>15.400000000000002</v>
      </c>
      <c r="AE516">
        <v>8.6606334841628936</v>
      </c>
      <c r="AF516">
        <v>28.999999999999993</v>
      </c>
      <c r="AG516">
        <v>20.09090909090909</v>
      </c>
      <c r="AH516">
        <v>0</v>
      </c>
      <c r="AI516">
        <v>0</v>
      </c>
      <c r="AJ516">
        <v>46.199999999999996</v>
      </c>
      <c r="AK516">
        <v>18.2</v>
      </c>
      <c r="AL516">
        <v>117.60000000000001</v>
      </c>
      <c r="AM516" s="2">
        <f t="shared" si="207"/>
        <v>42</v>
      </c>
      <c r="AN516" s="2">
        <f t="shared" si="208"/>
        <v>0</v>
      </c>
      <c r="AO516" s="2">
        <f t="shared" si="209"/>
        <v>0.66666666666666663</v>
      </c>
      <c r="AP516" s="2">
        <f t="shared" si="210"/>
        <v>12.5</v>
      </c>
      <c r="AQ516" s="5">
        <f t="shared" si="211"/>
        <v>8.3333333333333329E-2</v>
      </c>
      <c r="AR516" s="5">
        <f t="shared" si="212"/>
        <v>0</v>
      </c>
      <c r="AS516" s="2">
        <f t="shared" si="213"/>
        <v>0.125</v>
      </c>
      <c r="AT516" s="3">
        <f t="shared" si="214"/>
        <v>42</v>
      </c>
      <c r="AU516" s="6">
        <f t="shared" si="215"/>
        <v>8.6606334841628936</v>
      </c>
      <c r="AV516" s="6">
        <f t="shared" si="216"/>
        <v>28.999999999999993</v>
      </c>
      <c r="AW516" s="6">
        <f t="shared" si="217"/>
        <v>20.09090909090909</v>
      </c>
      <c r="AX516" s="3">
        <f t="shared" si="218"/>
        <v>0</v>
      </c>
      <c r="AY516" s="3">
        <f t="shared" si="219"/>
        <v>0.20814479638009045</v>
      </c>
      <c r="AZ516" s="3">
        <f t="shared" si="220"/>
        <v>0.38009049773755654</v>
      </c>
      <c r="BA516" s="21">
        <v>4</v>
      </c>
      <c r="BB516" s="21">
        <v>1</v>
      </c>
      <c r="BC516" s="21">
        <v>8</v>
      </c>
      <c r="BD516" s="21">
        <v>4</v>
      </c>
      <c r="BE516" s="25">
        <v>0.25</v>
      </c>
      <c r="BF516" s="21">
        <v>12.5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2">
        <v>10</v>
      </c>
      <c r="BM516" s="22">
        <v>221</v>
      </c>
      <c r="BN516" s="22">
        <v>319</v>
      </c>
      <c r="BO516" s="22">
        <v>11</v>
      </c>
      <c r="BP516" s="26">
        <v>8.6606334841628954</v>
      </c>
      <c r="BQ516" s="26">
        <v>29</v>
      </c>
      <c r="BR516" s="26">
        <v>20.09090909090909</v>
      </c>
      <c r="BS516" s="22">
        <v>0</v>
      </c>
      <c r="BT516" s="22">
        <v>0</v>
      </c>
      <c r="BU516" s="22">
        <v>33</v>
      </c>
      <c r="BV516" s="22">
        <v>13</v>
      </c>
      <c r="BW516" s="22">
        <v>84</v>
      </c>
      <c r="BX516" s="2">
        <f t="shared" si="221"/>
        <v>4</v>
      </c>
      <c r="BY516" s="2">
        <f t="shared" si="222"/>
        <v>0</v>
      </c>
      <c r="BZ516" s="2">
        <f t="shared" si="223"/>
        <v>0</v>
      </c>
      <c r="CA516" s="2">
        <f t="shared" si="224"/>
        <v>12.5</v>
      </c>
      <c r="CB516" s="5">
        <f t="shared" si="225"/>
        <v>0.25</v>
      </c>
      <c r="CC516" s="5">
        <f t="shared" si="226"/>
        <v>0</v>
      </c>
      <c r="CD516" s="2">
        <f t="shared" si="227"/>
        <v>0.125</v>
      </c>
      <c r="CE516" s="3">
        <f t="shared" si="228"/>
        <v>10</v>
      </c>
      <c r="CF516" s="6">
        <f t="shared" si="229"/>
        <v>8.6606334841628954</v>
      </c>
      <c r="CG516" s="6">
        <f t="shared" si="230"/>
        <v>29</v>
      </c>
      <c r="CH516" s="6">
        <f t="shared" si="231"/>
        <v>20.09090909090909</v>
      </c>
      <c r="CI516" s="3">
        <f t="shared" si="232"/>
        <v>0</v>
      </c>
      <c r="CJ516" s="3">
        <f t="shared" si="233"/>
        <v>0.20814479638009051</v>
      </c>
      <c r="CK516" s="3">
        <f t="shared" si="234"/>
        <v>0.38009049773755654</v>
      </c>
    </row>
    <row r="517" spans="1:89" x14ac:dyDescent="0.25">
      <c r="A517" t="s">
        <v>664</v>
      </c>
      <c r="B517" t="s">
        <v>665</v>
      </c>
      <c r="C517">
        <v>2018</v>
      </c>
      <c r="D517">
        <v>11</v>
      </c>
      <c r="E517">
        <v>10</v>
      </c>
      <c r="F517" t="s">
        <v>623</v>
      </c>
      <c r="G517" t="s">
        <v>106</v>
      </c>
      <c r="H517" t="str">
        <f t="shared" si="206"/>
        <v>AR_O</v>
      </c>
      <c r="I517" t="s">
        <v>39</v>
      </c>
      <c r="J517" t="s">
        <v>42</v>
      </c>
      <c r="K517">
        <v>1</v>
      </c>
      <c r="L517">
        <v>0</v>
      </c>
      <c r="M517">
        <v>1</v>
      </c>
      <c r="N517">
        <v>1</v>
      </c>
      <c r="O517">
        <v>54000000</v>
      </c>
      <c r="P517" s="1">
        <v>42</v>
      </c>
      <c r="Q517">
        <v>734.5333333333333</v>
      </c>
      <c r="R517">
        <v>634.66666666666663</v>
      </c>
      <c r="S517">
        <v>42</v>
      </c>
      <c r="T517">
        <v>17.488888888888887</v>
      </c>
      <c r="U517">
        <v>115.73529411764707</v>
      </c>
      <c r="V517">
        <v>80.26666666666668</v>
      </c>
      <c r="W517">
        <v>20.533333333333331</v>
      </c>
      <c r="X517">
        <v>9.3333333333333321</v>
      </c>
      <c r="Y517">
        <v>1.8666666666666667</v>
      </c>
      <c r="Z517">
        <v>0.93333333333333335</v>
      </c>
      <c r="AA517" s="1">
        <v>42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s="2">
        <f t="shared" si="207"/>
        <v>42</v>
      </c>
      <c r="AN517" s="2">
        <f t="shared" si="208"/>
        <v>0.15882352941176472</v>
      </c>
      <c r="AO517" s="2">
        <f t="shared" si="209"/>
        <v>0</v>
      </c>
      <c r="AP517" s="2">
        <f t="shared" si="210"/>
        <v>115.73529411764707</v>
      </c>
      <c r="AQ517" s="5">
        <f t="shared" si="211"/>
        <v>17.488888888888887</v>
      </c>
      <c r="AR517" s="5">
        <f t="shared" si="212"/>
        <v>4.4444444444444446E-2</v>
      </c>
      <c r="AS517" s="2">
        <f t="shared" si="213"/>
        <v>0.54370629370629353</v>
      </c>
      <c r="AT517" s="3">
        <f t="shared" si="214"/>
        <v>42</v>
      </c>
      <c r="AU517" s="6">
        <f t="shared" si="215"/>
        <v>0</v>
      </c>
      <c r="AV517" s="6">
        <f t="shared" si="216"/>
        <v>0</v>
      </c>
      <c r="AW517" s="6">
        <f t="shared" si="217"/>
        <v>0</v>
      </c>
      <c r="AX517" s="3">
        <f t="shared" si="218"/>
        <v>0</v>
      </c>
      <c r="AY517" s="3">
        <f t="shared" si="219"/>
        <v>0</v>
      </c>
      <c r="AZ517" s="3">
        <f t="shared" si="220"/>
        <v>0</v>
      </c>
      <c r="BA517" s="21">
        <v>19</v>
      </c>
      <c r="BB517" s="21">
        <v>515</v>
      </c>
      <c r="BC517" s="21">
        <v>402</v>
      </c>
      <c r="BD517" s="21">
        <v>19</v>
      </c>
      <c r="BE517" s="25">
        <v>27.105263157894736</v>
      </c>
      <c r="BF517" s="21">
        <v>128.10945273631842</v>
      </c>
      <c r="BG517" s="21">
        <v>52</v>
      </c>
      <c r="BH517" s="21">
        <v>18</v>
      </c>
      <c r="BI517" s="21">
        <v>6</v>
      </c>
      <c r="BJ517" s="21">
        <v>2</v>
      </c>
      <c r="BK517" s="21">
        <v>1</v>
      </c>
      <c r="BL517" s="22">
        <v>0</v>
      </c>
      <c r="BM517" s="22">
        <v>0</v>
      </c>
      <c r="BN517" s="22">
        <v>0</v>
      </c>
      <c r="BO517" s="22">
        <v>0</v>
      </c>
      <c r="BP517" s="26">
        <v>0</v>
      </c>
      <c r="BQ517" s="26">
        <v>0</v>
      </c>
      <c r="BR517" s="26">
        <v>0</v>
      </c>
      <c r="BS517" s="22">
        <v>0</v>
      </c>
      <c r="BT517" s="22">
        <v>0</v>
      </c>
      <c r="BU517" s="22">
        <v>0</v>
      </c>
      <c r="BV517" s="22">
        <v>0</v>
      </c>
      <c r="BW517" s="22">
        <v>0</v>
      </c>
      <c r="BX517" s="2">
        <f t="shared" si="221"/>
        <v>19</v>
      </c>
      <c r="BY517" s="2">
        <f t="shared" si="222"/>
        <v>0.17412935323383086</v>
      </c>
      <c r="BZ517" s="2">
        <f t="shared" si="223"/>
        <v>0</v>
      </c>
      <c r="CA517" s="2">
        <f t="shared" si="224"/>
        <v>128.10945273631842</v>
      </c>
      <c r="CB517" s="5">
        <f t="shared" si="225"/>
        <v>27.105263157894736</v>
      </c>
      <c r="CC517" s="5">
        <f t="shared" si="226"/>
        <v>0.10526315789473684</v>
      </c>
      <c r="CD517" s="2">
        <f t="shared" si="227"/>
        <v>0.5993975903614458</v>
      </c>
      <c r="CE517" s="3">
        <f t="shared" si="228"/>
        <v>0</v>
      </c>
      <c r="CF517" s="6">
        <f t="shared" si="229"/>
        <v>0</v>
      </c>
      <c r="CG517" s="6">
        <f t="shared" si="230"/>
        <v>0</v>
      </c>
      <c r="CH517" s="6">
        <f t="shared" si="231"/>
        <v>0</v>
      </c>
      <c r="CI517" s="3">
        <f t="shared" si="232"/>
        <v>0</v>
      </c>
      <c r="CJ517" s="3">
        <f t="shared" si="233"/>
        <v>0</v>
      </c>
      <c r="CK517" s="3">
        <f t="shared" si="234"/>
        <v>0</v>
      </c>
    </row>
    <row r="518" spans="1:89" x14ac:dyDescent="0.25">
      <c r="A518" t="s">
        <v>268</v>
      </c>
      <c r="B518" t="s">
        <v>269</v>
      </c>
      <c r="C518">
        <v>2018</v>
      </c>
      <c r="D518">
        <v>11</v>
      </c>
      <c r="E518">
        <v>10</v>
      </c>
      <c r="F518" t="s">
        <v>623</v>
      </c>
      <c r="G518" t="s">
        <v>106</v>
      </c>
      <c r="H518" t="str">
        <f t="shared" ref="H518:H581" si="235">I518&amp;"_"&amp;J518</f>
        <v>AR_O</v>
      </c>
      <c r="I518" t="s">
        <v>39</v>
      </c>
      <c r="J518" t="s">
        <v>42</v>
      </c>
      <c r="K518">
        <v>1</v>
      </c>
      <c r="L518">
        <v>0</v>
      </c>
      <c r="M518">
        <v>1</v>
      </c>
      <c r="N518">
        <v>1</v>
      </c>
      <c r="O518">
        <v>54000000</v>
      </c>
      <c r="P518" s="1">
        <v>42</v>
      </c>
      <c r="Q518">
        <v>0</v>
      </c>
      <c r="R518">
        <v>28</v>
      </c>
      <c r="S518">
        <v>14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s="1">
        <v>42</v>
      </c>
      <c r="AB518">
        <v>595</v>
      </c>
      <c r="AC518">
        <v>567</v>
      </c>
      <c r="AD518">
        <v>35</v>
      </c>
      <c r="AE518">
        <v>5.7176470588235286</v>
      </c>
      <c r="AF518">
        <v>16.2</v>
      </c>
      <c r="AG518">
        <v>17</v>
      </c>
      <c r="AH518">
        <v>0</v>
      </c>
      <c r="AI518">
        <v>0</v>
      </c>
      <c r="AJ518">
        <v>84</v>
      </c>
      <c r="AK518">
        <v>0</v>
      </c>
      <c r="AL518">
        <v>336</v>
      </c>
      <c r="AM518" s="2">
        <f t="shared" ref="AM518:AM581" si="236">P518</f>
        <v>42</v>
      </c>
      <c r="AN518" s="2">
        <f t="shared" ref="AN518:AN581" si="237">IFERROR((V518+W518)/R518,0)</f>
        <v>0</v>
      </c>
      <c r="AO518" s="2">
        <f t="shared" ref="AO518:AO581" si="238">IFERROR((P518-S518)/P518,0)</f>
        <v>0.66666666666666663</v>
      </c>
      <c r="AP518" s="2">
        <f t="shared" ref="AP518:AP581" si="239">U518</f>
        <v>0</v>
      </c>
      <c r="AQ518" s="5">
        <f t="shared" ref="AQ518:AQ581" si="240">T518</f>
        <v>0</v>
      </c>
      <c r="AR518" s="5">
        <f t="shared" ref="AR518:AR581" si="241">IFERROR(Y518/P518,0)</f>
        <v>0</v>
      </c>
      <c r="AS518" s="2">
        <f t="shared" ref="AS518:AS581" si="242">IFERROR((Q518-(V518*4 + W518*6))/(R518-V518-W518),0)</f>
        <v>0</v>
      </c>
      <c r="AT518" s="3">
        <f t="shared" ref="AT518:AT581" si="243">AA518</f>
        <v>42</v>
      </c>
      <c r="AU518" s="6">
        <f t="shared" ref="AU518:AU581" si="244">AE518</f>
        <v>5.7176470588235286</v>
      </c>
      <c r="AV518" s="6">
        <f t="shared" ref="AV518:AV581" si="245">AF518</f>
        <v>16.2</v>
      </c>
      <c r="AW518" s="6">
        <f t="shared" ref="AW518:AW581" si="246">AG518</f>
        <v>17</v>
      </c>
      <c r="AX518" s="3">
        <f t="shared" ref="AX518:AX581" si="247">IFERROR(SUM(AH518)/AA518,0)</f>
        <v>0</v>
      </c>
      <c r="AY518" s="3">
        <f t="shared" ref="AY518:AY581" si="248">IFERROR(SUM(AJ518:AK518)/AB518,0)</f>
        <v>0.14117647058823529</v>
      </c>
      <c r="AZ518" s="3">
        <f t="shared" ref="AZ518:AZ581" si="249">IFERROR(AL518/AB518,0)</f>
        <v>0.56470588235294117</v>
      </c>
      <c r="BA518" s="21">
        <v>2</v>
      </c>
      <c r="BB518" s="21">
        <v>0</v>
      </c>
      <c r="BC518" s="21">
        <v>2</v>
      </c>
      <c r="BD518" s="21">
        <v>1</v>
      </c>
      <c r="BE518" s="25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2">
        <v>3</v>
      </c>
      <c r="BM518" s="22">
        <v>67</v>
      </c>
      <c r="BN518" s="22">
        <v>63</v>
      </c>
      <c r="BO518" s="22">
        <v>4</v>
      </c>
      <c r="BP518" s="26">
        <v>5.6417910447761201</v>
      </c>
      <c r="BQ518" s="26">
        <v>15.75</v>
      </c>
      <c r="BR518" s="26">
        <v>16.75</v>
      </c>
      <c r="BS518" s="22">
        <v>0</v>
      </c>
      <c r="BT518" s="22">
        <v>0</v>
      </c>
      <c r="BU518" s="22">
        <v>9</v>
      </c>
      <c r="BV518" s="22">
        <v>0</v>
      </c>
      <c r="BW518" s="22">
        <v>37</v>
      </c>
      <c r="BX518" s="2">
        <f t="shared" ref="BX518:BX581" si="250">BA518</f>
        <v>2</v>
      </c>
      <c r="BY518" s="2">
        <f t="shared" ref="BY518:BY581" si="251">IFERROR((BG518+BH518)/BC518,0)</f>
        <v>0</v>
      </c>
      <c r="BZ518" s="2">
        <f t="shared" ref="BZ518:BZ581" si="252">IFERROR((BA518-BD518)/BA518,0)</f>
        <v>0.5</v>
      </c>
      <c r="CA518" s="2">
        <f t="shared" ref="CA518:CA581" si="253">BF518</f>
        <v>0</v>
      </c>
      <c r="CB518" s="5">
        <f t="shared" ref="CB518:CB581" si="254">BE518</f>
        <v>0</v>
      </c>
      <c r="CC518" s="5">
        <f t="shared" ref="CC518:CC581" si="255">IFERROR(BJ518/BA518,0)</f>
        <v>0</v>
      </c>
      <c r="CD518" s="2">
        <f t="shared" ref="CD518:CD581" si="256">IFERROR((BB518-(BG518*4 + BH518*6))/(BC518-BG518-BH518),0)</f>
        <v>0</v>
      </c>
      <c r="CE518" s="3">
        <f t="shared" ref="CE518:CE581" si="257">BL518</f>
        <v>3</v>
      </c>
      <c r="CF518" s="6">
        <f t="shared" ref="CF518:CF581" si="258">BP518</f>
        <v>5.6417910447761201</v>
      </c>
      <c r="CG518" s="6">
        <f t="shared" ref="CG518:CG581" si="259">BQ518</f>
        <v>15.75</v>
      </c>
      <c r="CH518" s="6">
        <f t="shared" ref="CH518:CH581" si="260">BR518</f>
        <v>16.75</v>
      </c>
      <c r="CI518" s="3">
        <f t="shared" ref="CI518:CI581" si="261">IFERROR(SUM(BS518)/BL518,0)</f>
        <v>0</v>
      </c>
      <c r="CJ518" s="3">
        <f t="shared" ref="CJ518:CJ581" si="262">IFERROR(SUM(BU518:BV518)/BM518,0)</f>
        <v>0.13432835820895522</v>
      </c>
      <c r="CK518" s="3">
        <f t="shared" ref="CK518:CK581" si="263">IFERROR(BW518/BM518,0)</f>
        <v>0.55223880597014929</v>
      </c>
    </row>
    <row r="519" spans="1:89" x14ac:dyDescent="0.25">
      <c r="A519" t="s">
        <v>317</v>
      </c>
      <c r="B519" t="s">
        <v>318</v>
      </c>
      <c r="C519">
        <v>2018</v>
      </c>
      <c r="D519">
        <v>11</v>
      </c>
      <c r="E519">
        <v>10</v>
      </c>
      <c r="F519" t="s">
        <v>623</v>
      </c>
      <c r="G519" t="s">
        <v>106</v>
      </c>
      <c r="H519" t="str">
        <f t="shared" si="235"/>
        <v>Bat_O</v>
      </c>
      <c r="I519" t="s">
        <v>36</v>
      </c>
      <c r="J519" t="s">
        <v>42</v>
      </c>
      <c r="K519">
        <v>1</v>
      </c>
      <c r="L519">
        <v>0</v>
      </c>
      <c r="M519">
        <v>1</v>
      </c>
      <c r="N519">
        <v>1</v>
      </c>
      <c r="O519">
        <v>38000000</v>
      </c>
      <c r="P519" s="1">
        <v>42</v>
      </c>
      <c r="Q519">
        <v>789.61111111111109</v>
      </c>
      <c r="R519">
        <v>672.66666666666674</v>
      </c>
      <c r="S519">
        <v>30.666666666666664</v>
      </c>
      <c r="T519">
        <v>18.800264550264551</v>
      </c>
      <c r="U519">
        <v>117.38519986785593</v>
      </c>
      <c r="V519">
        <v>47.944444444444443</v>
      </c>
      <c r="W519">
        <v>35.277777777777779</v>
      </c>
      <c r="X519">
        <v>10.222222222222221</v>
      </c>
      <c r="Y519">
        <v>3.5555555555555554</v>
      </c>
      <c r="Z519">
        <v>0</v>
      </c>
      <c r="AA519" s="1">
        <v>42</v>
      </c>
      <c r="AB519">
        <v>808.30555555555566</v>
      </c>
      <c r="AC519">
        <v>1071.7777777777778</v>
      </c>
      <c r="AD519">
        <v>48.805555555555557</v>
      </c>
      <c r="AE519">
        <v>7.9557373105604992</v>
      </c>
      <c r="AF519">
        <v>21.960159362549803</v>
      </c>
      <c r="AG519">
        <v>16.561752988047811</v>
      </c>
      <c r="AH519">
        <v>0.77777777777777768</v>
      </c>
      <c r="AI519">
        <v>0</v>
      </c>
      <c r="AJ519">
        <v>73.305555555555557</v>
      </c>
      <c r="AK519">
        <v>41.416666666666671</v>
      </c>
      <c r="AL519">
        <v>256.66666666666669</v>
      </c>
      <c r="AM519" s="2">
        <f t="shared" si="236"/>
        <v>42</v>
      </c>
      <c r="AN519" s="2">
        <f t="shared" si="237"/>
        <v>0.1237198546415593</v>
      </c>
      <c r="AO519" s="2">
        <f t="shared" si="238"/>
        <v>0.26984126984126988</v>
      </c>
      <c r="AP519" s="2">
        <f t="shared" si="239"/>
        <v>117.38519986785593</v>
      </c>
      <c r="AQ519" s="5">
        <f t="shared" si="240"/>
        <v>18.800264550264551</v>
      </c>
      <c r="AR519" s="5">
        <f t="shared" si="241"/>
        <v>8.4656084656084651E-2</v>
      </c>
      <c r="AS519" s="2">
        <f t="shared" si="242"/>
        <v>0.65513666352497635</v>
      </c>
      <c r="AT519" s="3">
        <f t="shared" si="243"/>
        <v>42</v>
      </c>
      <c r="AU519" s="6">
        <f t="shared" si="244"/>
        <v>7.9557373105604992</v>
      </c>
      <c r="AV519" s="6">
        <f t="shared" si="245"/>
        <v>21.960159362549803</v>
      </c>
      <c r="AW519" s="6">
        <f t="shared" si="246"/>
        <v>16.561752988047811</v>
      </c>
      <c r="AX519" s="3">
        <f t="shared" si="247"/>
        <v>1.8518518518518517E-2</v>
      </c>
      <c r="AY519" s="3">
        <f t="shared" si="248"/>
        <v>0.14192927592013471</v>
      </c>
      <c r="AZ519" s="3">
        <f t="shared" si="249"/>
        <v>0.31753668510945393</v>
      </c>
      <c r="BA519" s="21">
        <v>28</v>
      </c>
      <c r="BB519" s="21">
        <v>503</v>
      </c>
      <c r="BC519" s="21">
        <v>427</v>
      </c>
      <c r="BD519" s="21">
        <v>20</v>
      </c>
      <c r="BE519" s="25">
        <v>25.15</v>
      </c>
      <c r="BF519" s="21">
        <v>117.79859484777518</v>
      </c>
      <c r="BG519" s="21">
        <v>31</v>
      </c>
      <c r="BH519" s="21">
        <v>22</v>
      </c>
      <c r="BI519" s="21">
        <v>6</v>
      </c>
      <c r="BJ519" s="21">
        <v>2</v>
      </c>
      <c r="BK519" s="21">
        <v>0</v>
      </c>
      <c r="BL519" s="22">
        <v>32</v>
      </c>
      <c r="BM519" s="22">
        <v>648</v>
      </c>
      <c r="BN519" s="22">
        <v>851</v>
      </c>
      <c r="BO519" s="22">
        <v>44</v>
      </c>
      <c r="BP519" s="26">
        <v>7.8796296296296298</v>
      </c>
      <c r="BQ519" s="26">
        <v>19.34090909090909</v>
      </c>
      <c r="BR519" s="26">
        <v>14.727272727272727</v>
      </c>
      <c r="BS519" s="22">
        <v>1</v>
      </c>
      <c r="BT519" s="22">
        <v>0</v>
      </c>
      <c r="BU519" s="22">
        <v>63</v>
      </c>
      <c r="BV519" s="22">
        <v>32</v>
      </c>
      <c r="BW519" s="22">
        <v>214</v>
      </c>
      <c r="BX519" s="2">
        <f t="shared" si="250"/>
        <v>28</v>
      </c>
      <c r="BY519" s="2">
        <f t="shared" si="251"/>
        <v>0.12412177985948478</v>
      </c>
      <c r="BZ519" s="2">
        <f t="shared" si="252"/>
        <v>0.2857142857142857</v>
      </c>
      <c r="CA519" s="2">
        <f t="shared" si="253"/>
        <v>117.79859484777518</v>
      </c>
      <c r="CB519" s="5">
        <f t="shared" si="254"/>
        <v>25.15</v>
      </c>
      <c r="CC519" s="5">
        <f t="shared" si="255"/>
        <v>7.1428571428571425E-2</v>
      </c>
      <c r="CD519" s="2">
        <f t="shared" si="256"/>
        <v>0.66042780748663099</v>
      </c>
      <c r="CE519" s="3">
        <f t="shared" si="257"/>
        <v>32</v>
      </c>
      <c r="CF519" s="6">
        <f t="shared" si="258"/>
        <v>7.8796296296296298</v>
      </c>
      <c r="CG519" s="6">
        <f t="shared" si="259"/>
        <v>19.34090909090909</v>
      </c>
      <c r="CH519" s="6">
        <f t="shared" si="260"/>
        <v>14.727272727272727</v>
      </c>
      <c r="CI519" s="3">
        <f t="shared" si="261"/>
        <v>3.125E-2</v>
      </c>
      <c r="CJ519" s="3">
        <f t="shared" si="262"/>
        <v>0.14660493827160495</v>
      </c>
      <c r="CK519" s="3">
        <f t="shared" si="263"/>
        <v>0.33024691358024694</v>
      </c>
    </row>
    <row r="520" spans="1:89" x14ac:dyDescent="0.25">
      <c r="A520" t="s">
        <v>666</v>
      </c>
      <c r="B520" t="s">
        <v>667</v>
      </c>
      <c r="C520">
        <v>2018</v>
      </c>
      <c r="D520">
        <v>11</v>
      </c>
      <c r="E520">
        <v>10</v>
      </c>
      <c r="F520" t="s">
        <v>623</v>
      </c>
      <c r="G520" t="s">
        <v>106</v>
      </c>
      <c r="H520" t="str">
        <f t="shared" si="235"/>
        <v>Bat_I</v>
      </c>
      <c r="I520" t="s">
        <v>36</v>
      </c>
      <c r="J520" t="s">
        <v>0</v>
      </c>
      <c r="K520">
        <v>0</v>
      </c>
      <c r="L520">
        <v>0</v>
      </c>
      <c r="M520">
        <v>0</v>
      </c>
      <c r="N520">
        <v>0</v>
      </c>
      <c r="O520">
        <v>32000000</v>
      </c>
      <c r="P520" s="1">
        <v>42</v>
      </c>
      <c r="Q520">
        <v>878.92424242424249</v>
      </c>
      <c r="R520">
        <v>749.10606060606051</v>
      </c>
      <c r="S520">
        <v>38.393939393939391</v>
      </c>
      <c r="T520">
        <v>20.926767676767678</v>
      </c>
      <c r="U520">
        <v>117.32974656661477</v>
      </c>
      <c r="V520">
        <v>61.621212121212125</v>
      </c>
      <c r="W520">
        <v>29.803030303030305</v>
      </c>
      <c r="X520">
        <v>13.151515151515152</v>
      </c>
      <c r="Y520">
        <v>1.1666666666666665</v>
      </c>
      <c r="Z520">
        <v>0</v>
      </c>
      <c r="AA520" s="1">
        <v>42</v>
      </c>
      <c r="AB520">
        <v>605.5</v>
      </c>
      <c r="AC520">
        <v>773.5</v>
      </c>
      <c r="AD520">
        <v>19.25</v>
      </c>
      <c r="AE520">
        <v>7.6647398843930645</v>
      </c>
      <c r="AF520">
        <v>40.18181818181818</v>
      </c>
      <c r="AG520">
        <v>31.454545454545453</v>
      </c>
      <c r="AH520">
        <v>0</v>
      </c>
      <c r="AI520">
        <v>0</v>
      </c>
      <c r="AJ520">
        <v>56</v>
      </c>
      <c r="AK520">
        <v>22.75</v>
      </c>
      <c r="AL520">
        <v>187.25</v>
      </c>
      <c r="AM520" s="2">
        <f t="shared" si="236"/>
        <v>42</v>
      </c>
      <c r="AN520" s="2">
        <f t="shared" si="237"/>
        <v>0.12204445702959085</v>
      </c>
      <c r="AO520" s="2">
        <f t="shared" si="238"/>
        <v>8.5858585858585926E-2</v>
      </c>
      <c r="AP520" s="2">
        <f t="shared" si="239"/>
        <v>117.32974656661477</v>
      </c>
      <c r="AQ520" s="5">
        <f t="shared" si="240"/>
        <v>20.926767676767678</v>
      </c>
      <c r="AR520" s="5">
        <f t="shared" si="241"/>
        <v>2.7777777777777773E-2</v>
      </c>
      <c r="AS520" s="2">
        <f t="shared" si="242"/>
        <v>0.68972746331236912</v>
      </c>
      <c r="AT520" s="3">
        <f t="shared" si="243"/>
        <v>42</v>
      </c>
      <c r="AU520" s="6">
        <f t="shared" si="244"/>
        <v>7.6647398843930645</v>
      </c>
      <c r="AV520" s="6">
        <f t="shared" si="245"/>
        <v>40.18181818181818</v>
      </c>
      <c r="AW520" s="6">
        <f t="shared" si="246"/>
        <v>31.454545454545453</v>
      </c>
      <c r="AX520" s="3">
        <f t="shared" si="247"/>
        <v>0</v>
      </c>
      <c r="AY520" s="3">
        <f t="shared" si="248"/>
        <v>0.13005780346820808</v>
      </c>
      <c r="AZ520" s="3">
        <f t="shared" si="249"/>
        <v>0.30924855491329478</v>
      </c>
      <c r="BA520" s="21">
        <v>29</v>
      </c>
      <c r="BB520" s="21">
        <v>643</v>
      </c>
      <c r="BC520" s="21">
        <v>537</v>
      </c>
      <c r="BD520" s="21">
        <v>26</v>
      </c>
      <c r="BE520" s="25">
        <v>24.73076923076923</v>
      </c>
      <c r="BF520" s="21">
        <v>119.73929236499067</v>
      </c>
      <c r="BG520" s="21">
        <v>48</v>
      </c>
      <c r="BH520" s="21">
        <v>20</v>
      </c>
      <c r="BI520" s="21">
        <v>10</v>
      </c>
      <c r="BJ520" s="21">
        <v>1</v>
      </c>
      <c r="BK520" s="21">
        <v>0</v>
      </c>
      <c r="BL520" s="22">
        <v>16</v>
      </c>
      <c r="BM520" s="22">
        <v>236</v>
      </c>
      <c r="BN520" s="22">
        <v>302</v>
      </c>
      <c r="BO520" s="22">
        <v>9</v>
      </c>
      <c r="BP520" s="26">
        <v>7.6779661016949152</v>
      </c>
      <c r="BQ520" s="26">
        <v>33.555555555555557</v>
      </c>
      <c r="BR520" s="26">
        <v>26.222222222222221</v>
      </c>
      <c r="BS520" s="22">
        <v>0</v>
      </c>
      <c r="BT520" s="22">
        <v>0</v>
      </c>
      <c r="BU520" s="22">
        <v>22</v>
      </c>
      <c r="BV520" s="22">
        <v>8</v>
      </c>
      <c r="BW520" s="22">
        <v>71</v>
      </c>
      <c r="BX520" s="2">
        <f t="shared" si="250"/>
        <v>29</v>
      </c>
      <c r="BY520" s="2">
        <f t="shared" si="251"/>
        <v>0.1266294227188082</v>
      </c>
      <c r="BZ520" s="2">
        <f t="shared" si="252"/>
        <v>0.10344827586206896</v>
      </c>
      <c r="CA520" s="2">
        <f t="shared" si="253"/>
        <v>119.73929236499067</v>
      </c>
      <c r="CB520" s="5">
        <f t="shared" si="254"/>
        <v>24.73076923076923</v>
      </c>
      <c r="CC520" s="5">
        <f t="shared" si="255"/>
        <v>3.4482758620689655E-2</v>
      </c>
      <c r="CD520" s="2">
        <f t="shared" si="256"/>
        <v>0.70575692963752668</v>
      </c>
      <c r="CE520" s="3">
        <f t="shared" si="257"/>
        <v>16</v>
      </c>
      <c r="CF520" s="6">
        <f t="shared" si="258"/>
        <v>7.6779661016949152</v>
      </c>
      <c r="CG520" s="6">
        <f t="shared" si="259"/>
        <v>33.555555555555557</v>
      </c>
      <c r="CH520" s="6">
        <f t="shared" si="260"/>
        <v>26.222222222222221</v>
      </c>
      <c r="CI520" s="3">
        <f t="shared" si="261"/>
        <v>0</v>
      </c>
      <c r="CJ520" s="3">
        <f t="shared" si="262"/>
        <v>0.1271186440677966</v>
      </c>
      <c r="CK520" s="3">
        <f t="shared" si="263"/>
        <v>0.30084745762711862</v>
      </c>
    </row>
    <row r="521" spans="1:89" x14ac:dyDescent="0.25">
      <c r="A521" t="s">
        <v>491</v>
      </c>
      <c r="B521" t="s">
        <v>492</v>
      </c>
      <c r="C521">
        <v>2018</v>
      </c>
      <c r="D521">
        <v>11</v>
      </c>
      <c r="E521">
        <v>10</v>
      </c>
      <c r="F521" t="s">
        <v>623</v>
      </c>
      <c r="G521" t="s">
        <v>106</v>
      </c>
      <c r="H521" t="str">
        <f t="shared" si="235"/>
        <v>AR_O</v>
      </c>
      <c r="I521" t="s">
        <v>39</v>
      </c>
      <c r="J521" t="s">
        <v>42</v>
      </c>
      <c r="K521">
        <v>1</v>
      </c>
      <c r="L521">
        <v>0</v>
      </c>
      <c r="M521">
        <v>1</v>
      </c>
      <c r="N521">
        <v>0</v>
      </c>
      <c r="O521">
        <v>22000000</v>
      </c>
      <c r="P521" s="1">
        <v>42</v>
      </c>
      <c r="Q521">
        <v>1251.353846153846</v>
      </c>
      <c r="R521">
        <v>933.59999999999991</v>
      </c>
      <c r="S521">
        <v>42</v>
      </c>
      <c r="T521">
        <v>29.794139194139191</v>
      </c>
      <c r="U521">
        <v>134.03533056489354</v>
      </c>
      <c r="V521">
        <v>116.27692307692308</v>
      </c>
      <c r="W521">
        <v>70.861538461538458</v>
      </c>
      <c r="X521">
        <v>19.938461538461539</v>
      </c>
      <c r="Y521">
        <v>11.107692307692309</v>
      </c>
      <c r="Z521">
        <v>0</v>
      </c>
      <c r="AA521" s="1">
        <v>42</v>
      </c>
      <c r="AB521">
        <v>513.33333333333326</v>
      </c>
      <c r="AC521">
        <v>772.33333333333337</v>
      </c>
      <c r="AD521">
        <v>18.666666666666664</v>
      </c>
      <c r="AE521">
        <v>9.0272727272727291</v>
      </c>
      <c r="AF521">
        <v>41.375000000000007</v>
      </c>
      <c r="AG521">
        <v>27.5</v>
      </c>
      <c r="AH521">
        <v>0</v>
      </c>
      <c r="AI521">
        <v>0</v>
      </c>
      <c r="AJ521">
        <v>93.333333333333343</v>
      </c>
      <c r="AK521">
        <v>18.666666666666664</v>
      </c>
      <c r="AL521">
        <v>154</v>
      </c>
      <c r="AM521" s="2">
        <f t="shared" si="236"/>
        <v>42</v>
      </c>
      <c r="AN521" s="2">
        <f t="shared" si="237"/>
        <v>0.2004482235844704</v>
      </c>
      <c r="AO521" s="2">
        <f t="shared" si="238"/>
        <v>0</v>
      </c>
      <c r="AP521" s="2">
        <f t="shared" si="239"/>
        <v>134.03533056489354</v>
      </c>
      <c r="AQ521" s="5">
        <f t="shared" si="240"/>
        <v>29.794139194139191</v>
      </c>
      <c r="AR521" s="5">
        <f t="shared" si="241"/>
        <v>0.26446886446886453</v>
      </c>
      <c r="AS521" s="2">
        <f t="shared" si="242"/>
        <v>0.48371805441055216</v>
      </c>
      <c r="AT521" s="3">
        <f t="shared" si="243"/>
        <v>42</v>
      </c>
      <c r="AU521" s="6">
        <f t="shared" si="244"/>
        <v>9.0272727272727291</v>
      </c>
      <c r="AV521" s="6">
        <f t="shared" si="245"/>
        <v>41.375000000000007</v>
      </c>
      <c r="AW521" s="6">
        <f t="shared" si="246"/>
        <v>27.5</v>
      </c>
      <c r="AX521" s="3">
        <f t="shared" si="247"/>
        <v>0</v>
      </c>
      <c r="AY521" s="3">
        <f t="shared" si="248"/>
        <v>0.21818181818181823</v>
      </c>
      <c r="AZ521" s="3">
        <f t="shared" si="249"/>
        <v>0.30000000000000004</v>
      </c>
      <c r="BA521" s="21">
        <v>25</v>
      </c>
      <c r="BB521" s="21">
        <v>761</v>
      </c>
      <c r="BC521" s="21">
        <v>592</v>
      </c>
      <c r="BD521" s="21">
        <v>25</v>
      </c>
      <c r="BE521" s="25">
        <v>30.44</v>
      </c>
      <c r="BF521" s="21">
        <v>128.54729729729729</v>
      </c>
      <c r="BG521" s="21">
        <v>71</v>
      </c>
      <c r="BH521" s="21">
        <v>41</v>
      </c>
      <c r="BI521" s="21">
        <v>12</v>
      </c>
      <c r="BJ521" s="21">
        <v>7</v>
      </c>
      <c r="BK521" s="21">
        <v>0</v>
      </c>
      <c r="BL521" s="22">
        <v>11</v>
      </c>
      <c r="BM521" s="22">
        <v>152</v>
      </c>
      <c r="BN521" s="22">
        <v>216</v>
      </c>
      <c r="BO521" s="22">
        <v>6</v>
      </c>
      <c r="BP521" s="26">
        <v>8.526315789473685</v>
      </c>
      <c r="BQ521" s="26">
        <v>36</v>
      </c>
      <c r="BR521" s="26">
        <v>25.333333333333332</v>
      </c>
      <c r="BS521" s="22">
        <v>0</v>
      </c>
      <c r="BT521" s="22">
        <v>0</v>
      </c>
      <c r="BU521" s="22">
        <v>25</v>
      </c>
      <c r="BV521" s="22">
        <v>6</v>
      </c>
      <c r="BW521" s="22">
        <v>53</v>
      </c>
      <c r="BX521" s="2">
        <f t="shared" si="250"/>
        <v>25</v>
      </c>
      <c r="BY521" s="2">
        <f t="shared" si="251"/>
        <v>0.1891891891891892</v>
      </c>
      <c r="BZ521" s="2">
        <f t="shared" si="252"/>
        <v>0</v>
      </c>
      <c r="CA521" s="2">
        <f t="shared" si="253"/>
        <v>128.54729729729729</v>
      </c>
      <c r="CB521" s="5">
        <f t="shared" si="254"/>
        <v>30.44</v>
      </c>
      <c r="CC521" s="5">
        <f t="shared" si="255"/>
        <v>0.28000000000000003</v>
      </c>
      <c r="CD521" s="2">
        <f t="shared" si="256"/>
        <v>0.48125000000000001</v>
      </c>
      <c r="CE521" s="3">
        <f t="shared" si="257"/>
        <v>11</v>
      </c>
      <c r="CF521" s="6">
        <f t="shared" si="258"/>
        <v>8.526315789473685</v>
      </c>
      <c r="CG521" s="6">
        <f t="shared" si="259"/>
        <v>36</v>
      </c>
      <c r="CH521" s="6">
        <f t="shared" si="260"/>
        <v>25.333333333333332</v>
      </c>
      <c r="CI521" s="3">
        <f t="shared" si="261"/>
        <v>0</v>
      </c>
      <c r="CJ521" s="3">
        <f t="shared" si="262"/>
        <v>0.20394736842105263</v>
      </c>
      <c r="CK521" s="3">
        <f t="shared" si="263"/>
        <v>0.34868421052631576</v>
      </c>
    </row>
    <row r="522" spans="1:89" x14ac:dyDescent="0.25">
      <c r="A522" t="s">
        <v>209</v>
      </c>
      <c r="B522" t="s">
        <v>209</v>
      </c>
      <c r="C522">
        <v>2018</v>
      </c>
      <c r="D522">
        <v>11</v>
      </c>
      <c r="E522">
        <v>10</v>
      </c>
      <c r="F522" t="s">
        <v>623</v>
      </c>
      <c r="G522" t="s">
        <v>106</v>
      </c>
      <c r="H522" t="str">
        <f t="shared" si="235"/>
        <v>Bowl_O</v>
      </c>
      <c r="I522" t="s">
        <v>54</v>
      </c>
      <c r="J522" t="s">
        <v>42</v>
      </c>
      <c r="K522">
        <v>1</v>
      </c>
      <c r="L522">
        <v>0</v>
      </c>
      <c r="M522">
        <v>1</v>
      </c>
      <c r="N522">
        <v>1</v>
      </c>
      <c r="O522">
        <v>22000000</v>
      </c>
      <c r="P522" s="1">
        <v>42</v>
      </c>
      <c r="Q522">
        <v>708.8</v>
      </c>
      <c r="R522">
        <v>591.20000000000005</v>
      </c>
      <c r="S522">
        <v>20.399999999999999</v>
      </c>
      <c r="T522">
        <v>16.876190476190477</v>
      </c>
      <c r="U522">
        <v>119.89174560216507</v>
      </c>
      <c r="V522">
        <v>58.8</v>
      </c>
      <c r="W522">
        <v>14.4</v>
      </c>
      <c r="X522">
        <v>8.8000000000000007</v>
      </c>
      <c r="Y522">
        <v>4</v>
      </c>
      <c r="Z522">
        <v>0</v>
      </c>
      <c r="AA522" s="1">
        <v>42</v>
      </c>
      <c r="AB522">
        <v>299.59999999999997</v>
      </c>
      <c r="AC522">
        <v>303.8</v>
      </c>
      <c r="AD522">
        <v>25.2</v>
      </c>
      <c r="AE522">
        <v>6.0841121495327108</v>
      </c>
      <c r="AF522">
        <v>12.055555555555557</v>
      </c>
      <c r="AG522">
        <v>11.888888888888888</v>
      </c>
      <c r="AH522">
        <v>5.6000000000000005</v>
      </c>
      <c r="AI522">
        <v>2.8000000000000003</v>
      </c>
      <c r="AJ522">
        <v>19.599999999999998</v>
      </c>
      <c r="AK522">
        <v>16.8</v>
      </c>
      <c r="AL522">
        <v>147</v>
      </c>
      <c r="AM522" s="2">
        <f t="shared" si="236"/>
        <v>42</v>
      </c>
      <c r="AN522" s="2">
        <f t="shared" si="237"/>
        <v>0.12381596752368064</v>
      </c>
      <c r="AO522" s="2">
        <f t="shared" si="238"/>
        <v>0.51428571428571435</v>
      </c>
      <c r="AP522" s="2">
        <f t="shared" si="239"/>
        <v>119.89174560216507</v>
      </c>
      <c r="AQ522" s="5">
        <f t="shared" si="240"/>
        <v>16.876190476190477</v>
      </c>
      <c r="AR522" s="5">
        <f t="shared" si="241"/>
        <v>9.5238095238095233E-2</v>
      </c>
      <c r="AS522" s="2">
        <f t="shared" si="242"/>
        <v>0.74749034749034715</v>
      </c>
      <c r="AT522" s="3">
        <f t="shared" si="243"/>
        <v>42</v>
      </c>
      <c r="AU522" s="6">
        <f t="shared" si="244"/>
        <v>6.0841121495327108</v>
      </c>
      <c r="AV522" s="6">
        <f t="shared" si="245"/>
        <v>12.055555555555557</v>
      </c>
      <c r="AW522" s="6">
        <f t="shared" si="246"/>
        <v>11.888888888888888</v>
      </c>
      <c r="AX522" s="3">
        <f t="shared" si="247"/>
        <v>0.13333333333333336</v>
      </c>
      <c r="AY522" s="3">
        <f t="shared" si="248"/>
        <v>0.12149532710280375</v>
      </c>
      <c r="AZ522" s="3">
        <f t="shared" si="249"/>
        <v>0.49065420560747669</v>
      </c>
      <c r="BA522" s="21">
        <v>12</v>
      </c>
      <c r="BB522" s="21">
        <v>308</v>
      </c>
      <c r="BC522" s="21">
        <v>252</v>
      </c>
      <c r="BD522" s="21">
        <v>9</v>
      </c>
      <c r="BE522" s="25">
        <v>34.222222222222221</v>
      </c>
      <c r="BF522" s="21">
        <v>122.22222222222223</v>
      </c>
      <c r="BG522" s="21">
        <v>27</v>
      </c>
      <c r="BH522" s="21">
        <v>6</v>
      </c>
      <c r="BI522" s="21">
        <v>4</v>
      </c>
      <c r="BJ522" s="21">
        <v>2</v>
      </c>
      <c r="BK522" s="21">
        <v>0</v>
      </c>
      <c r="BL522" s="22">
        <v>7</v>
      </c>
      <c r="BM522" s="22">
        <v>95</v>
      </c>
      <c r="BN522" s="22">
        <v>104</v>
      </c>
      <c r="BO522" s="22">
        <v>9</v>
      </c>
      <c r="BP522" s="26">
        <v>6.5684210526315798</v>
      </c>
      <c r="BQ522" s="26">
        <v>11.555555555555555</v>
      </c>
      <c r="BR522" s="26">
        <v>10.555555555555555</v>
      </c>
      <c r="BS522" s="22">
        <v>2</v>
      </c>
      <c r="BT522" s="22">
        <v>1</v>
      </c>
      <c r="BU522" s="22">
        <v>7</v>
      </c>
      <c r="BV522" s="22">
        <v>6</v>
      </c>
      <c r="BW522" s="22">
        <v>45</v>
      </c>
      <c r="BX522" s="2">
        <f t="shared" si="250"/>
        <v>12</v>
      </c>
      <c r="BY522" s="2">
        <f t="shared" si="251"/>
        <v>0.13095238095238096</v>
      </c>
      <c r="BZ522" s="2">
        <f t="shared" si="252"/>
        <v>0.25</v>
      </c>
      <c r="CA522" s="2">
        <f t="shared" si="253"/>
        <v>122.22222222222223</v>
      </c>
      <c r="CB522" s="5">
        <f t="shared" si="254"/>
        <v>34.222222222222221</v>
      </c>
      <c r="CC522" s="5">
        <f t="shared" si="255"/>
        <v>0.16666666666666666</v>
      </c>
      <c r="CD522" s="2">
        <f t="shared" si="256"/>
        <v>0.74885844748858443</v>
      </c>
      <c r="CE522" s="3">
        <f t="shared" si="257"/>
        <v>7</v>
      </c>
      <c r="CF522" s="6">
        <f t="shared" si="258"/>
        <v>6.5684210526315798</v>
      </c>
      <c r="CG522" s="6">
        <f t="shared" si="259"/>
        <v>11.555555555555555</v>
      </c>
      <c r="CH522" s="6">
        <f t="shared" si="260"/>
        <v>10.555555555555555</v>
      </c>
      <c r="CI522" s="3">
        <f t="shared" si="261"/>
        <v>0.2857142857142857</v>
      </c>
      <c r="CJ522" s="3">
        <f t="shared" si="262"/>
        <v>0.1368421052631579</v>
      </c>
      <c r="CK522" s="3">
        <f t="shared" si="263"/>
        <v>0.47368421052631576</v>
      </c>
    </row>
    <row r="523" spans="1:89" x14ac:dyDescent="0.25">
      <c r="A523" t="s">
        <v>358</v>
      </c>
      <c r="B523" t="s">
        <v>359</v>
      </c>
      <c r="C523">
        <v>2018</v>
      </c>
      <c r="D523">
        <v>11</v>
      </c>
      <c r="E523">
        <v>10</v>
      </c>
      <c r="F523" t="s">
        <v>623</v>
      </c>
      <c r="G523" t="s">
        <v>106</v>
      </c>
      <c r="H523" t="str">
        <f t="shared" si="235"/>
        <v>Bowl_I</v>
      </c>
      <c r="I523" t="s">
        <v>54</v>
      </c>
      <c r="J523" t="s">
        <v>0</v>
      </c>
      <c r="K523">
        <v>0</v>
      </c>
      <c r="L523">
        <v>0</v>
      </c>
      <c r="M523">
        <v>0</v>
      </c>
      <c r="N523">
        <v>0</v>
      </c>
      <c r="O523">
        <v>19000000</v>
      </c>
      <c r="P523" s="1">
        <v>42</v>
      </c>
      <c r="Q523">
        <v>0</v>
      </c>
      <c r="R523">
        <v>28</v>
      </c>
      <c r="S523">
        <v>14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1">
        <v>42</v>
      </c>
      <c r="AB523">
        <v>175</v>
      </c>
      <c r="AC523">
        <v>350</v>
      </c>
      <c r="AD523">
        <v>7</v>
      </c>
      <c r="AE523">
        <v>12</v>
      </c>
      <c r="AF523">
        <v>50</v>
      </c>
      <c r="AG523">
        <v>25</v>
      </c>
      <c r="AH523">
        <v>0</v>
      </c>
      <c r="AI523">
        <v>0</v>
      </c>
      <c r="AJ523">
        <v>70</v>
      </c>
      <c r="AK523">
        <v>0</v>
      </c>
      <c r="AL523">
        <v>49</v>
      </c>
      <c r="AM523" s="2">
        <f t="shared" si="236"/>
        <v>42</v>
      </c>
      <c r="AN523" s="2">
        <f t="shared" si="237"/>
        <v>0</v>
      </c>
      <c r="AO523" s="2">
        <f t="shared" si="238"/>
        <v>0.66666666666666663</v>
      </c>
      <c r="AP523" s="2">
        <f t="shared" si="239"/>
        <v>0</v>
      </c>
      <c r="AQ523" s="5">
        <f t="shared" si="240"/>
        <v>0</v>
      </c>
      <c r="AR523" s="5">
        <f t="shared" si="241"/>
        <v>0</v>
      </c>
      <c r="AS523" s="2">
        <f t="shared" si="242"/>
        <v>0</v>
      </c>
      <c r="AT523" s="3">
        <f t="shared" si="243"/>
        <v>42</v>
      </c>
      <c r="AU523" s="6">
        <f t="shared" si="244"/>
        <v>12</v>
      </c>
      <c r="AV523" s="6">
        <f t="shared" si="245"/>
        <v>50</v>
      </c>
      <c r="AW523" s="6">
        <f t="shared" si="246"/>
        <v>25</v>
      </c>
      <c r="AX523" s="3">
        <f t="shared" si="247"/>
        <v>0</v>
      </c>
      <c r="AY523" s="3">
        <f t="shared" si="248"/>
        <v>0.4</v>
      </c>
      <c r="AZ523" s="3">
        <f t="shared" si="249"/>
        <v>0.28000000000000003</v>
      </c>
      <c r="BA523" s="21">
        <v>1</v>
      </c>
      <c r="BB523" s="21">
        <v>0</v>
      </c>
      <c r="BC523" s="21">
        <v>2</v>
      </c>
      <c r="BD523" s="21">
        <v>1</v>
      </c>
      <c r="BE523" s="25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2">
        <v>2</v>
      </c>
      <c r="BM523" s="22">
        <v>25</v>
      </c>
      <c r="BN523" s="22">
        <v>50</v>
      </c>
      <c r="BO523" s="22">
        <v>1</v>
      </c>
      <c r="BP523" s="26">
        <v>12</v>
      </c>
      <c r="BQ523" s="26">
        <v>50</v>
      </c>
      <c r="BR523" s="26">
        <v>25</v>
      </c>
      <c r="BS523" s="22">
        <v>0</v>
      </c>
      <c r="BT523" s="22">
        <v>0</v>
      </c>
      <c r="BU523" s="22">
        <v>10</v>
      </c>
      <c r="BV523" s="22">
        <v>0</v>
      </c>
      <c r="BW523" s="22">
        <v>7</v>
      </c>
      <c r="BX523" s="2">
        <f t="shared" si="250"/>
        <v>1</v>
      </c>
      <c r="BY523" s="2">
        <f t="shared" si="251"/>
        <v>0</v>
      </c>
      <c r="BZ523" s="2">
        <f t="shared" si="252"/>
        <v>0</v>
      </c>
      <c r="CA523" s="2">
        <f t="shared" si="253"/>
        <v>0</v>
      </c>
      <c r="CB523" s="5">
        <f t="shared" si="254"/>
        <v>0</v>
      </c>
      <c r="CC523" s="5">
        <f t="shared" si="255"/>
        <v>0</v>
      </c>
      <c r="CD523" s="2">
        <f t="shared" si="256"/>
        <v>0</v>
      </c>
      <c r="CE523" s="3">
        <f t="shared" si="257"/>
        <v>2</v>
      </c>
      <c r="CF523" s="6">
        <f t="shared" si="258"/>
        <v>12</v>
      </c>
      <c r="CG523" s="6">
        <f t="shared" si="259"/>
        <v>50</v>
      </c>
      <c r="CH523" s="6">
        <f t="shared" si="260"/>
        <v>25</v>
      </c>
      <c r="CI523" s="3">
        <f t="shared" si="261"/>
        <v>0</v>
      </c>
      <c r="CJ523" s="3">
        <f t="shared" si="262"/>
        <v>0.4</v>
      </c>
      <c r="CK523" s="3">
        <f t="shared" si="263"/>
        <v>0.28000000000000003</v>
      </c>
    </row>
    <row r="524" spans="1:89" x14ac:dyDescent="0.25">
      <c r="A524" t="s">
        <v>266</v>
      </c>
      <c r="B524" t="s">
        <v>267</v>
      </c>
      <c r="C524">
        <v>2018</v>
      </c>
      <c r="D524">
        <v>11</v>
      </c>
      <c r="E524">
        <v>10</v>
      </c>
      <c r="F524" t="s">
        <v>623</v>
      </c>
      <c r="G524" t="s">
        <v>106</v>
      </c>
      <c r="H524" t="str">
        <f t="shared" si="235"/>
        <v>Bowl_I</v>
      </c>
      <c r="I524" t="s">
        <v>54</v>
      </c>
      <c r="J524" t="s">
        <v>0</v>
      </c>
      <c r="K524">
        <v>0</v>
      </c>
      <c r="L524">
        <v>0</v>
      </c>
      <c r="M524">
        <v>0</v>
      </c>
      <c r="N524">
        <v>0</v>
      </c>
      <c r="O524">
        <v>15000000</v>
      </c>
      <c r="P524" s="1">
        <v>42</v>
      </c>
      <c r="Q524">
        <v>42</v>
      </c>
      <c r="R524">
        <v>60.666666666666664</v>
      </c>
      <c r="S524">
        <v>14</v>
      </c>
      <c r="T524">
        <v>1</v>
      </c>
      <c r="U524">
        <v>69.230769230769226</v>
      </c>
      <c r="V524">
        <v>0</v>
      </c>
      <c r="W524">
        <v>0</v>
      </c>
      <c r="X524">
        <v>0</v>
      </c>
      <c r="Y524">
        <v>0</v>
      </c>
      <c r="Z524">
        <v>0</v>
      </c>
      <c r="AA524" s="1">
        <v>42</v>
      </c>
      <c r="AB524">
        <v>312.66666666666663</v>
      </c>
      <c r="AC524">
        <v>480.66666666666669</v>
      </c>
      <c r="AD524">
        <v>9.3333333333333321</v>
      </c>
      <c r="AE524">
        <v>9.2238805970149258</v>
      </c>
      <c r="AF524">
        <v>51.500000000000007</v>
      </c>
      <c r="AG524">
        <v>33.5</v>
      </c>
      <c r="AH524">
        <v>0</v>
      </c>
      <c r="AI524">
        <v>0</v>
      </c>
      <c r="AJ524">
        <v>56</v>
      </c>
      <c r="AK524">
        <v>14</v>
      </c>
      <c r="AL524">
        <v>102.66666666666666</v>
      </c>
      <c r="AM524" s="2">
        <f t="shared" si="236"/>
        <v>42</v>
      </c>
      <c r="AN524" s="2">
        <f t="shared" si="237"/>
        <v>0</v>
      </c>
      <c r="AO524" s="2">
        <f t="shared" si="238"/>
        <v>0.66666666666666663</v>
      </c>
      <c r="AP524" s="2">
        <f t="shared" si="239"/>
        <v>69.230769230769226</v>
      </c>
      <c r="AQ524" s="5">
        <f t="shared" si="240"/>
        <v>1</v>
      </c>
      <c r="AR524" s="5">
        <f t="shared" si="241"/>
        <v>0</v>
      </c>
      <c r="AS524" s="2">
        <f t="shared" si="242"/>
        <v>0.69230769230769229</v>
      </c>
      <c r="AT524" s="3">
        <f t="shared" si="243"/>
        <v>42</v>
      </c>
      <c r="AU524" s="6">
        <f t="shared" si="244"/>
        <v>9.2238805970149258</v>
      </c>
      <c r="AV524" s="6">
        <f t="shared" si="245"/>
        <v>51.500000000000007</v>
      </c>
      <c r="AW524" s="6">
        <f t="shared" si="246"/>
        <v>33.5</v>
      </c>
      <c r="AX524" s="3">
        <f t="shared" si="247"/>
        <v>0</v>
      </c>
      <c r="AY524" s="3">
        <f t="shared" si="248"/>
        <v>0.22388059701492541</v>
      </c>
      <c r="AZ524" s="3">
        <f t="shared" si="249"/>
        <v>0.32835820895522388</v>
      </c>
      <c r="BA524" s="21">
        <v>3</v>
      </c>
      <c r="BB524" s="21">
        <v>9</v>
      </c>
      <c r="BC524" s="21">
        <v>13</v>
      </c>
      <c r="BD524" s="21">
        <v>3</v>
      </c>
      <c r="BE524" s="25">
        <v>3</v>
      </c>
      <c r="BF524" s="21">
        <v>69.230769230769226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2">
        <v>3</v>
      </c>
      <c r="BM524" s="22">
        <v>67</v>
      </c>
      <c r="BN524" s="22">
        <v>103</v>
      </c>
      <c r="BO524" s="22">
        <v>2</v>
      </c>
      <c r="BP524" s="26">
        <v>9.2238805970149258</v>
      </c>
      <c r="BQ524" s="26">
        <v>51.5</v>
      </c>
      <c r="BR524" s="26">
        <v>33.5</v>
      </c>
      <c r="BS524" s="22">
        <v>0</v>
      </c>
      <c r="BT524" s="22">
        <v>0</v>
      </c>
      <c r="BU524" s="22">
        <v>12</v>
      </c>
      <c r="BV524" s="22">
        <v>3</v>
      </c>
      <c r="BW524" s="22">
        <v>22</v>
      </c>
      <c r="BX524" s="2">
        <f t="shared" si="250"/>
        <v>3</v>
      </c>
      <c r="BY524" s="2">
        <f t="shared" si="251"/>
        <v>0</v>
      </c>
      <c r="BZ524" s="2">
        <f t="shared" si="252"/>
        <v>0</v>
      </c>
      <c r="CA524" s="2">
        <f t="shared" si="253"/>
        <v>69.230769230769226</v>
      </c>
      <c r="CB524" s="5">
        <f t="shared" si="254"/>
        <v>3</v>
      </c>
      <c r="CC524" s="5">
        <f t="shared" si="255"/>
        <v>0</v>
      </c>
      <c r="CD524" s="2">
        <f t="shared" si="256"/>
        <v>0.69230769230769229</v>
      </c>
      <c r="CE524" s="3">
        <f t="shared" si="257"/>
        <v>3</v>
      </c>
      <c r="CF524" s="6">
        <f t="shared" si="258"/>
        <v>9.2238805970149258</v>
      </c>
      <c r="CG524" s="6">
        <f t="shared" si="259"/>
        <v>51.5</v>
      </c>
      <c r="CH524" s="6">
        <f t="shared" si="260"/>
        <v>33.5</v>
      </c>
      <c r="CI524" s="3">
        <f t="shared" si="261"/>
        <v>0</v>
      </c>
      <c r="CJ524" s="3">
        <f t="shared" si="262"/>
        <v>0.22388059701492538</v>
      </c>
      <c r="CK524" s="3">
        <f t="shared" si="263"/>
        <v>0.32835820895522388</v>
      </c>
    </row>
    <row r="525" spans="1:89" x14ac:dyDescent="0.25">
      <c r="A525" t="s">
        <v>443</v>
      </c>
      <c r="B525" t="s">
        <v>444</v>
      </c>
      <c r="C525">
        <v>2018</v>
      </c>
      <c r="D525">
        <v>11</v>
      </c>
      <c r="E525">
        <v>10</v>
      </c>
      <c r="F525" t="s">
        <v>623</v>
      </c>
      <c r="G525" t="s">
        <v>106</v>
      </c>
      <c r="H525" t="str">
        <f t="shared" si="235"/>
        <v>Bowl_O</v>
      </c>
      <c r="I525" t="s">
        <v>54</v>
      </c>
      <c r="J525" t="s">
        <v>42</v>
      </c>
      <c r="K525">
        <v>1</v>
      </c>
      <c r="L525">
        <v>0</v>
      </c>
      <c r="M525">
        <v>1</v>
      </c>
      <c r="N525">
        <v>0</v>
      </c>
      <c r="O525">
        <v>15000000</v>
      </c>
      <c r="P525" s="1">
        <v>42</v>
      </c>
      <c r="Q525">
        <v>91</v>
      </c>
      <c r="R525">
        <v>119</v>
      </c>
      <c r="S525">
        <v>0</v>
      </c>
      <c r="T525">
        <v>2.1666666666666665</v>
      </c>
      <c r="U525">
        <v>76.470588235294116</v>
      </c>
      <c r="V525">
        <v>7</v>
      </c>
      <c r="W525">
        <v>0</v>
      </c>
      <c r="X525">
        <v>0</v>
      </c>
      <c r="Y525">
        <v>0</v>
      </c>
      <c r="Z525">
        <v>0</v>
      </c>
      <c r="AA525" s="1">
        <v>42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f t="shared" si="236"/>
        <v>42</v>
      </c>
      <c r="AN525" s="2">
        <f t="shared" si="237"/>
        <v>5.8823529411764705E-2</v>
      </c>
      <c r="AO525" s="2">
        <f t="shared" si="238"/>
        <v>1</v>
      </c>
      <c r="AP525" s="2">
        <f t="shared" si="239"/>
        <v>76.470588235294116</v>
      </c>
      <c r="AQ525" s="5">
        <f t="shared" si="240"/>
        <v>2.1666666666666665</v>
      </c>
      <c r="AR525" s="5">
        <f t="shared" si="241"/>
        <v>0</v>
      </c>
      <c r="AS525" s="2">
        <f t="shared" si="242"/>
        <v>0.5625</v>
      </c>
      <c r="AT525" s="3">
        <f t="shared" si="243"/>
        <v>42</v>
      </c>
      <c r="AU525" s="6">
        <f t="shared" si="244"/>
        <v>0</v>
      </c>
      <c r="AV525" s="6">
        <f t="shared" si="245"/>
        <v>0</v>
      </c>
      <c r="AW525" s="6">
        <f t="shared" si="246"/>
        <v>0</v>
      </c>
      <c r="AX525" s="3">
        <f t="shared" si="247"/>
        <v>0</v>
      </c>
      <c r="AY525" s="3">
        <f t="shared" si="248"/>
        <v>0</v>
      </c>
      <c r="AZ525" s="3">
        <f t="shared" si="249"/>
        <v>0</v>
      </c>
      <c r="BA525" s="21">
        <v>2</v>
      </c>
      <c r="BB525" s="21">
        <v>13</v>
      </c>
      <c r="BC525" s="21">
        <v>17</v>
      </c>
      <c r="BD525" s="21">
        <v>0</v>
      </c>
      <c r="BE525" s="25">
        <v>0</v>
      </c>
      <c r="BF525" s="21">
        <v>76.470588235294116</v>
      </c>
      <c r="BG525" s="21">
        <v>1</v>
      </c>
      <c r="BH525" s="21">
        <v>0</v>
      </c>
      <c r="BI525" s="21">
        <v>0</v>
      </c>
      <c r="BJ525" s="21">
        <v>0</v>
      </c>
      <c r="BK525" s="21">
        <v>0</v>
      </c>
      <c r="BL525" s="22">
        <v>0</v>
      </c>
      <c r="BM525" s="22">
        <v>0</v>
      </c>
      <c r="BN525" s="22">
        <v>0</v>
      </c>
      <c r="BO525" s="22">
        <v>0</v>
      </c>
      <c r="BP525" s="26">
        <v>0</v>
      </c>
      <c r="BQ525" s="26">
        <v>0</v>
      </c>
      <c r="BR525" s="26">
        <v>0</v>
      </c>
      <c r="BS525" s="22">
        <v>0</v>
      </c>
      <c r="BT525" s="22">
        <v>0</v>
      </c>
      <c r="BU525" s="22">
        <v>0</v>
      </c>
      <c r="BV525" s="22">
        <v>0</v>
      </c>
      <c r="BW525" s="22">
        <v>0</v>
      </c>
      <c r="BX525" s="2">
        <f t="shared" si="250"/>
        <v>2</v>
      </c>
      <c r="BY525" s="2">
        <f t="shared" si="251"/>
        <v>5.8823529411764705E-2</v>
      </c>
      <c r="BZ525" s="2">
        <f t="shared" si="252"/>
        <v>1</v>
      </c>
      <c r="CA525" s="2">
        <f t="shared" si="253"/>
        <v>76.470588235294116</v>
      </c>
      <c r="CB525" s="5">
        <f t="shared" si="254"/>
        <v>0</v>
      </c>
      <c r="CC525" s="5">
        <f t="shared" si="255"/>
        <v>0</v>
      </c>
      <c r="CD525" s="2">
        <f t="shared" si="256"/>
        <v>0.5625</v>
      </c>
      <c r="CE525" s="3">
        <f t="shared" si="257"/>
        <v>0</v>
      </c>
      <c r="CF525" s="6">
        <f t="shared" si="258"/>
        <v>0</v>
      </c>
      <c r="CG525" s="6">
        <f t="shared" si="259"/>
        <v>0</v>
      </c>
      <c r="CH525" s="6">
        <f t="shared" si="260"/>
        <v>0</v>
      </c>
      <c r="CI525" s="3">
        <f t="shared" si="261"/>
        <v>0</v>
      </c>
      <c r="CJ525" s="3">
        <f t="shared" si="262"/>
        <v>0</v>
      </c>
      <c r="CK525" s="3">
        <f t="shared" si="263"/>
        <v>0</v>
      </c>
    </row>
    <row r="526" spans="1:89" x14ac:dyDescent="0.25">
      <c r="A526" t="s">
        <v>668</v>
      </c>
      <c r="B526" t="s">
        <v>669</v>
      </c>
      <c r="C526">
        <v>2018</v>
      </c>
      <c r="D526">
        <v>11</v>
      </c>
      <c r="E526">
        <v>10</v>
      </c>
      <c r="F526" t="s">
        <v>623</v>
      </c>
      <c r="G526" t="s">
        <v>106</v>
      </c>
      <c r="H526" t="str">
        <f t="shared" si="235"/>
        <v>Bat_O</v>
      </c>
      <c r="I526" t="s">
        <v>36</v>
      </c>
      <c r="J526" t="s">
        <v>42</v>
      </c>
      <c r="K526">
        <v>1</v>
      </c>
      <c r="L526">
        <v>0</v>
      </c>
      <c r="M526">
        <v>1</v>
      </c>
      <c r="N526">
        <v>1</v>
      </c>
      <c r="O526">
        <v>10000000</v>
      </c>
      <c r="P526" s="1">
        <v>42</v>
      </c>
      <c r="Q526">
        <v>0</v>
      </c>
      <c r="R526">
        <v>35</v>
      </c>
      <c r="S526">
        <v>7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1">
        <v>42</v>
      </c>
      <c r="AB526">
        <v>290.26666666666665</v>
      </c>
      <c r="AC526">
        <v>305.2</v>
      </c>
      <c r="AD526">
        <v>18.666666666666664</v>
      </c>
      <c r="AE526">
        <v>6.3086816720257231</v>
      </c>
      <c r="AF526">
        <v>16.350000000000001</v>
      </c>
      <c r="AG526">
        <v>15.55</v>
      </c>
      <c r="AH526">
        <v>0</v>
      </c>
      <c r="AI526">
        <v>0</v>
      </c>
      <c r="AJ526">
        <v>41.066666666666663</v>
      </c>
      <c r="AK526">
        <v>6.5333333333333332</v>
      </c>
      <c r="AL526">
        <v>150.26666666666665</v>
      </c>
      <c r="AM526" s="2">
        <f t="shared" si="236"/>
        <v>42</v>
      </c>
      <c r="AN526" s="2">
        <f t="shared" si="237"/>
        <v>0</v>
      </c>
      <c r="AO526" s="2">
        <f t="shared" si="238"/>
        <v>0.83333333333333337</v>
      </c>
      <c r="AP526" s="2">
        <f t="shared" si="239"/>
        <v>0</v>
      </c>
      <c r="AQ526" s="5">
        <f t="shared" si="240"/>
        <v>0</v>
      </c>
      <c r="AR526" s="5">
        <f t="shared" si="241"/>
        <v>0</v>
      </c>
      <c r="AS526" s="2">
        <f t="shared" si="242"/>
        <v>0</v>
      </c>
      <c r="AT526" s="3">
        <f t="shared" si="243"/>
        <v>42</v>
      </c>
      <c r="AU526" s="6">
        <f t="shared" si="244"/>
        <v>6.3086816720257231</v>
      </c>
      <c r="AV526" s="6">
        <f t="shared" si="245"/>
        <v>16.350000000000001</v>
      </c>
      <c r="AW526" s="6">
        <f t="shared" si="246"/>
        <v>15.55</v>
      </c>
      <c r="AX526" s="3">
        <f t="shared" si="247"/>
        <v>0</v>
      </c>
      <c r="AY526" s="3">
        <f t="shared" si="248"/>
        <v>0.16398713826366559</v>
      </c>
      <c r="AZ526" s="3">
        <f t="shared" si="249"/>
        <v>0.51768488745980701</v>
      </c>
      <c r="BA526" s="21">
        <v>2</v>
      </c>
      <c r="BB526" s="21">
        <v>0</v>
      </c>
      <c r="BC526" s="21">
        <v>5</v>
      </c>
      <c r="BD526" s="21">
        <v>1</v>
      </c>
      <c r="BE526" s="25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2">
        <v>15</v>
      </c>
      <c r="BM526" s="22">
        <v>311</v>
      </c>
      <c r="BN526" s="22">
        <v>327</v>
      </c>
      <c r="BO526" s="22">
        <v>20</v>
      </c>
      <c r="BP526" s="26">
        <v>6.3086816720257231</v>
      </c>
      <c r="BQ526" s="26">
        <v>16.350000000000001</v>
      </c>
      <c r="BR526" s="26">
        <v>15.55</v>
      </c>
      <c r="BS526" s="22">
        <v>0</v>
      </c>
      <c r="BT526" s="22">
        <v>0</v>
      </c>
      <c r="BU526" s="22">
        <v>44</v>
      </c>
      <c r="BV526" s="22">
        <v>7</v>
      </c>
      <c r="BW526" s="22">
        <v>161</v>
      </c>
      <c r="BX526" s="2">
        <f t="shared" si="250"/>
        <v>2</v>
      </c>
      <c r="BY526" s="2">
        <f t="shared" si="251"/>
        <v>0</v>
      </c>
      <c r="BZ526" s="2">
        <f t="shared" si="252"/>
        <v>0.5</v>
      </c>
      <c r="CA526" s="2">
        <f t="shared" si="253"/>
        <v>0</v>
      </c>
      <c r="CB526" s="5">
        <f t="shared" si="254"/>
        <v>0</v>
      </c>
      <c r="CC526" s="5">
        <f t="shared" si="255"/>
        <v>0</v>
      </c>
      <c r="CD526" s="2">
        <f t="shared" si="256"/>
        <v>0</v>
      </c>
      <c r="CE526" s="3">
        <f t="shared" si="257"/>
        <v>15</v>
      </c>
      <c r="CF526" s="6">
        <f t="shared" si="258"/>
        <v>6.3086816720257231</v>
      </c>
      <c r="CG526" s="6">
        <f t="shared" si="259"/>
        <v>16.350000000000001</v>
      </c>
      <c r="CH526" s="6">
        <f t="shared" si="260"/>
        <v>15.55</v>
      </c>
      <c r="CI526" s="3">
        <f t="shared" si="261"/>
        <v>0</v>
      </c>
      <c r="CJ526" s="3">
        <f t="shared" si="262"/>
        <v>0.16398713826366559</v>
      </c>
      <c r="CK526" s="3">
        <f t="shared" si="263"/>
        <v>0.51768488745980712</v>
      </c>
    </row>
    <row r="527" spans="1:89" x14ac:dyDescent="0.25">
      <c r="A527" t="s">
        <v>547</v>
      </c>
      <c r="C527">
        <v>2018</v>
      </c>
      <c r="D527">
        <v>11</v>
      </c>
      <c r="E527">
        <v>10</v>
      </c>
      <c r="F527" t="s">
        <v>623</v>
      </c>
      <c r="G527" t="s">
        <v>106</v>
      </c>
      <c r="H527" t="str">
        <f t="shared" si="235"/>
        <v>Bat_I</v>
      </c>
      <c r="I527" t="s">
        <v>36</v>
      </c>
      <c r="J527" t="s">
        <v>0</v>
      </c>
      <c r="K527">
        <v>0</v>
      </c>
      <c r="L527">
        <v>0</v>
      </c>
      <c r="M527">
        <v>0</v>
      </c>
      <c r="N527">
        <v>0</v>
      </c>
      <c r="O527">
        <v>8000000</v>
      </c>
      <c r="P527" s="1">
        <v>42</v>
      </c>
      <c r="Q527">
        <v>716.04166666666663</v>
      </c>
      <c r="R527">
        <v>520.91666666666663</v>
      </c>
      <c r="S527">
        <v>15.458333333333334</v>
      </c>
      <c r="T527">
        <v>17.048611111111111</v>
      </c>
      <c r="U527">
        <v>137.45800671892499</v>
      </c>
      <c r="V527">
        <v>56</v>
      </c>
      <c r="W527">
        <v>28.875</v>
      </c>
      <c r="X527">
        <v>9.625</v>
      </c>
      <c r="Y527">
        <v>3.5</v>
      </c>
      <c r="Z527">
        <v>0</v>
      </c>
      <c r="AA527" s="1">
        <v>42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s="2">
        <f t="shared" si="236"/>
        <v>42</v>
      </c>
      <c r="AN527" s="2">
        <f t="shared" si="237"/>
        <v>0.16293393057110864</v>
      </c>
      <c r="AO527" s="2">
        <f t="shared" si="238"/>
        <v>0.63194444444444442</v>
      </c>
      <c r="AP527" s="2">
        <f t="shared" si="239"/>
        <v>137.45800671892499</v>
      </c>
      <c r="AQ527" s="5">
        <f t="shared" si="240"/>
        <v>17.048611111111111</v>
      </c>
      <c r="AR527" s="5">
        <f t="shared" si="241"/>
        <v>8.3333333333333329E-2</v>
      </c>
      <c r="AS527" s="2">
        <f t="shared" si="242"/>
        <v>0.73110367892976591</v>
      </c>
      <c r="AT527" s="3">
        <f t="shared" si="243"/>
        <v>42</v>
      </c>
      <c r="AU527" s="6">
        <f t="shared" si="244"/>
        <v>0</v>
      </c>
      <c r="AV527" s="6">
        <f t="shared" si="245"/>
        <v>0</v>
      </c>
      <c r="AW527" s="6">
        <f t="shared" si="246"/>
        <v>0</v>
      </c>
      <c r="AX527" s="3">
        <f t="shared" si="247"/>
        <v>0</v>
      </c>
      <c r="AY527" s="3">
        <f t="shared" si="248"/>
        <v>0</v>
      </c>
      <c r="AZ527" s="3">
        <f t="shared" si="249"/>
        <v>0</v>
      </c>
      <c r="BA527" s="21">
        <v>28</v>
      </c>
      <c r="BB527" s="21">
        <v>729</v>
      </c>
      <c r="BC527" s="21">
        <v>521</v>
      </c>
      <c r="BD527" s="21">
        <v>16</v>
      </c>
      <c r="BE527" s="25">
        <v>45.5625</v>
      </c>
      <c r="BF527" s="21">
        <v>139.92322456813818</v>
      </c>
      <c r="BG527" s="21">
        <v>56</v>
      </c>
      <c r="BH527" s="21">
        <v>31</v>
      </c>
      <c r="BI527" s="21">
        <v>10</v>
      </c>
      <c r="BJ527" s="21">
        <v>4</v>
      </c>
      <c r="BK527" s="21">
        <v>0</v>
      </c>
      <c r="BL527" s="22">
        <v>0</v>
      </c>
      <c r="BM527" s="22">
        <v>0</v>
      </c>
      <c r="BN527" s="22">
        <v>0</v>
      </c>
      <c r="BO527" s="22">
        <v>0</v>
      </c>
      <c r="BP527" s="26">
        <v>0</v>
      </c>
      <c r="BQ527" s="26">
        <v>0</v>
      </c>
      <c r="BR527" s="26">
        <v>0</v>
      </c>
      <c r="BS527" s="22">
        <v>0</v>
      </c>
      <c r="BT527" s="22">
        <v>0</v>
      </c>
      <c r="BU527" s="22">
        <v>0</v>
      </c>
      <c r="BV527" s="22">
        <v>0</v>
      </c>
      <c r="BW527" s="22">
        <v>0</v>
      </c>
      <c r="BX527" s="2">
        <f t="shared" si="250"/>
        <v>28</v>
      </c>
      <c r="BY527" s="2">
        <f t="shared" si="251"/>
        <v>0.16698656429942418</v>
      </c>
      <c r="BZ527" s="2">
        <f t="shared" si="252"/>
        <v>0.42857142857142855</v>
      </c>
      <c r="CA527" s="2">
        <f t="shared" si="253"/>
        <v>139.92322456813818</v>
      </c>
      <c r="CB527" s="5">
        <f t="shared" si="254"/>
        <v>45.5625</v>
      </c>
      <c r="CC527" s="5">
        <f t="shared" si="255"/>
        <v>0.14285714285714285</v>
      </c>
      <c r="CD527" s="2">
        <f t="shared" si="256"/>
        <v>0.73502304147465436</v>
      </c>
      <c r="CE527" s="3">
        <f t="shared" si="257"/>
        <v>0</v>
      </c>
      <c r="CF527" s="6">
        <f t="shared" si="258"/>
        <v>0</v>
      </c>
      <c r="CG527" s="6">
        <f t="shared" si="259"/>
        <v>0</v>
      </c>
      <c r="CH527" s="6">
        <f t="shared" si="260"/>
        <v>0</v>
      </c>
      <c r="CI527" s="3">
        <f t="shared" si="261"/>
        <v>0</v>
      </c>
      <c r="CJ527" s="3">
        <f t="shared" si="262"/>
        <v>0</v>
      </c>
      <c r="CK527" s="3">
        <f t="shared" si="263"/>
        <v>0</v>
      </c>
    </row>
    <row r="528" spans="1:89" x14ac:dyDescent="0.25">
      <c r="A528" t="s">
        <v>532</v>
      </c>
      <c r="C528">
        <v>2018</v>
      </c>
      <c r="D528">
        <v>11</v>
      </c>
      <c r="E528">
        <v>10</v>
      </c>
      <c r="F528" t="s">
        <v>623</v>
      </c>
      <c r="G528" t="s">
        <v>106</v>
      </c>
      <c r="H528" t="str">
        <f t="shared" si="235"/>
        <v>AR_I</v>
      </c>
      <c r="I528" t="s">
        <v>39</v>
      </c>
      <c r="J528" t="s">
        <v>0</v>
      </c>
      <c r="K528">
        <v>0</v>
      </c>
      <c r="L528">
        <v>0</v>
      </c>
      <c r="M528">
        <v>0</v>
      </c>
      <c r="N528">
        <v>0</v>
      </c>
      <c r="O528">
        <v>5500000</v>
      </c>
      <c r="P528" s="1">
        <v>42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>
        <v>42</v>
      </c>
      <c r="AB528">
        <v>364</v>
      </c>
      <c r="AC528">
        <v>392</v>
      </c>
      <c r="AD528">
        <v>0</v>
      </c>
      <c r="AE528">
        <v>6.4615384615384617</v>
      </c>
      <c r="AF528">
        <v>0</v>
      </c>
      <c r="AG528">
        <v>0</v>
      </c>
      <c r="AH528">
        <v>0</v>
      </c>
      <c r="AI528">
        <v>0</v>
      </c>
      <c r="AJ528">
        <v>14</v>
      </c>
      <c r="AK528">
        <v>0</v>
      </c>
      <c r="AL528">
        <v>42</v>
      </c>
      <c r="AM528" s="2">
        <f t="shared" si="236"/>
        <v>42</v>
      </c>
      <c r="AN528" s="2">
        <f t="shared" si="237"/>
        <v>0</v>
      </c>
      <c r="AO528" s="2">
        <f t="shared" si="238"/>
        <v>1</v>
      </c>
      <c r="AP528" s="2">
        <f t="shared" si="239"/>
        <v>0</v>
      </c>
      <c r="AQ528" s="5">
        <f t="shared" si="240"/>
        <v>0</v>
      </c>
      <c r="AR528" s="5">
        <f t="shared" si="241"/>
        <v>0</v>
      </c>
      <c r="AS528" s="2">
        <f t="shared" si="242"/>
        <v>0</v>
      </c>
      <c r="AT528" s="3">
        <f t="shared" si="243"/>
        <v>42</v>
      </c>
      <c r="AU528" s="6">
        <f t="shared" si="244"/>
        <v>6.4615384615384617</v>
      </c>
      <c r="AV528" s="6">
        <f t="shared" si="245"/>
        <v>0</v>
      </c>
      <c r="AW528" s="6">
        <f t="shared" si="246"/>
        <v>0</v>
      </c>
      <c r="AX528" s="3">
        <f t="shared" si="247"/>
        <v>0</v>
      </c>
      <c r="AY528" s="3">
        <f t="shared" si="248"/>
        <v>3.8461538461538464E-2</v>
      </c>
      <c r="AZ528" s="3">
        <f t="shared" si="249"/>
        <v>0.11538461538461539</v>
      </c>
      <c r="BA528" s="21">
        <v>0</v>
      </c>
      <c r="BB528" s="21">
        <v>0</v>
      </c>
      <c r="BC528" s="21">
        <v>0</v>
      </c>
      <c r="BD528" s="21">
        <v>0</v>
      </c>
      <c r="BE528" s="25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2">
        <v>1</v>
      </c>
      <c r="BM528" s="22">
        <v>26</v>
      </c>
      <c r="BN528" s="22">
        <v>28</v>
      </c>
      <c r="BO528" s="22">
        <v>0</v>
      </c>
      <c r="BP528" s="26">
        <v>6.4615384615384617</v>
      </c>
      <c r="BQ528" s="26">
        <v>0</v>
      </c>
      <c r="BR528" s="26">
        <v>0</v>
      </c>
      <c r="BS528" s="22">
        <v>0</v>
      </c>
      <c r="BT528" s="22">
        <v>0</v>
      </c>
      <c r="BU528" s="22">
        <v>1</v>
      </c>
      <c r="BV528" s="22">
        <v>0</v>
      </c>
      <c r="BW528" s="22">
        <v>3</v>
      </c>
      <c r="BX528" s="2">
        <f t="shared" si="250"/>
        <v>0</v>
      </c>
      <c r="BY528" s="2">
        <f t="shared" si="251"/>
        <v>0</v>
      </c>
      <c r="BZ528" s="2">
        <f t="shared" si="252"/>
        <v>0</v>
      </c>
      <c r="CA528" s="2">
        <f t="shared" si="253"/>
        <v>0</v>
      </c>
      <c r="CB528" s="5">
        <f t="shared" si="254"/>
        <v>0</v>
      </c>
      <c r="CC528" s="5">
        <f t="shared" si="255"/>
        <v>0</v>
      </c>
      <c r="CD528" s="2">
        <f t="shared" si="256"/>
        <v>0</v>
      </c>
      <c r="CE528" s="3">
        <f t="shared" si="257"/>
        <v>1</v>
      </c>
      <c r="CF528" s="6">
        <f t="shared" si="258"/>
        <v>6.4615384615384617</v>
      </c>
      <c r="CG528" s="6">
        <f t="shared" si="259"/>
        <v>0</v>
      </c>
      <c r="CH528" s="6">
        <f t="shared" si="260"/>
        <v>0</v>
      </c>
      <c r="CI528" s="3">
        <f t="shared" si="261"/>
        <v>0</v>
      </c>
      <c r="CJ528" s="3">
        <f t="shared" si="262"/>
        <v>3.8461538461538464E-2</v>
      </c>
      <c r="CK528" s="3">
        <f t="shared" si="263"/>
        <v>0.11538461538461539</v>
      </c>
    </row>
    <row r="529" spans="1:89" x14ac:dyDescent="0.25">
      <c r="A529" t="s">
        <v>670</v>
      </c>
      <c r="B529" t="s">
        <v>671</v>
      </c>
      <c r="C529">
        <v>2018</v>
      </c>
      <c r="D529">
        <v>11</v>
      </c>
      <c r="E529">
        <v>10</v>
      </c>
      <c r="F529" t="s">
        <v>623</v>
      </c>
      <c r="G529" t="s">
        <v>106</v>
      </c>
      <c r="H529" t="str">
        <f t="shared" si="235"/>
        <v>Bowl_O</v>
      </c>
      <c r="I529" t="s">
        <v>54</v>
      </c>
      <c r="J529" t="s">
        <v>42</v>
      </c>
      <c r="K529">
        <v>1</v>
      </c>
      <c r="L529">
        <v>0</v>
      </c>
      <c r="M529">
        <v>1</v>
      </c>
      <c r="N529">
        <v>0</v>
      </c>
      <c r="O529">
        <v>5000000</v>
      </c>
      <c r="P529" s="1">
        <v>42</v>
      </c>
      <c r="Q529">
        <v>247.33333333333331</v>
      </c>
      <c r="R529">
        <v>289.33333333333331</v>
      </c>
      <c r="S529">
        <v>15.866666666666667</v>
      </c>
      <c r="T529">
        <v>5.8888888888888884</v>
      </c>
      <c r="U529">
        <v>85.483870967741936</v>
      </c>
      <c r="V529">
        <v>20.533333333333331</v>
      </c>
      <c r="W529">
        <v>4.6666666666666661</v>
      </c>
      <c r="X529">
        <v>0</v>
      </c>
      <c r="Y529">
        <v>0</v>
      </c>
      <c r="Z529">
        <v>0</v>
      </c>
      <c r="AA529" s="1">
        <v>42</v>
      </c>
      <c r="AB529">
        <v>612.5</v>
      </c>
      <c r="AC529">
        <v>707.77777777777783</v>
      </c>
      <c r="AD529">
        <v>23.333333333333336</v>
      </c>
      <c r="AE529">
        <v>6.9333333333333336</v>
      </c>
      <c r="AF529">
        <v>30.333333333333332</v>
      </c>
      <c r="AG529">
        <v>26.249999999999996</v>
      </c>
      <c r="AH529">
        <v>0</v>
      </c>
      <c r="AI529">
        <v>0</v>
      </c>
      <c r="AJ529">
        <v>30.722222222222221</v>
      </c>
      <c r="AK529">
        <v>33.055555555555557</v>
      </c>
      <c r="AL529">
        <v>208.44444444444446</v>
      </c>
      <c r="AM529" s="2">
        <f t="shared" si="236"/>
        <v>42</v>
      </c>
      <c r="AN529" s="2">
        <f t="shared" si="237"/>
        <v>8.7096774193548374E-2</v>
      </c>
      <c r="AO529" s="2">
        <f t="shared" si="238"/>
        <v>0.62222222222222223</v>
      </c>
      <c r="AP529" s="2">
        <f t="shared" si="239"/>
        <v>85.483870967741936</v>
      </c>
      <c r="AQ529" s="5">
        <f t="shared" si="240"/>
        <v>5.8888888888888884</v>
      </c>
      <c r="AR529" s="5">
        <f t="shared" si="241"/>
        <v>0</v>
      </c>
      <c r="AS529" s="2">
        <f t="shared" si="242"/>
        <v>0.51943462897526516</v>
      </c>
      <c r="AT529" s="3">
        <f t="shared" si="243"/>
        <v>42</v>
      </c>
      <c r="AU529" s="6">
        <f t="shared" si="244"/>
        <v>6.9333333333333336</v>
      </c>
      <c r="AV529" s="6">
        <f t="shared" si="245"/>
        <v>30.333333333333332</v>
      </c>
      <c r="AW529" s="6">
        <f t="shared" si="246"/>
        <v>26.249999999999996</v>
      </c>
      <c r="AX529" s="3">
        <f t="shared" si="247"/>
        <v>0</v>
      </c>
      <c r="AY529" s="3">
        <f t="shared" si="248"/>
        <v>0.10412698412698412</v>
      </c>
      <c r="AZ529" s="3">
        <f t="shared" si="249"/>
        <v>0.34031746031746035</v>
      </c>
      <c r="BA529" s="21">
        <v>8</v>
      </c>
      <c r="BB529" s="21">
        <v>67</v>
      </c>
      <c r="BC529" s="21">
        <v>82</v>
      </c>
      <c r="BD529" s="21">
        <v>5</v>
      </c>
      <c r="BE529" s="25">
        <v>13.4</v>
      </c>
      <c r="BF529" s="21">
        <v>81.707317073170728</v>
      </c>
      <c r="BG529" s="21">
        <v>6</v>
      </c>
      <c r="BH529" s="21">
        <v>1</v>
      </c>
      <c r="BI529" s="21">
        <v>0</v>
      </c>
      <c r="BJ529" s="21">
        <v>0</v>
      </c>
      <c r="BK529" s="21">
        <v>0</v>
      </c>
      <c r="BL529" s="22">
        <v>30</v>
      </c>
      <c r="BM529" s="22">
        <v>643</v>
      </c>
      <c r="BN529" s="22">
        <v>739</v>
      </c>
      <c r="BO529" s="22">
        <v>25</v>
      </c>
      <c r="BP529" s="26">
        <v>6.8958009331259724</v>
      </c>
      <c r="BQ529" s="26">
        <v>29.56</v>
      </c>
      <c r="BR529" s="26">
        <v>25.72</v>
      </c>
      <c r="BS529" s="22">
        <v>0</v>
      </c>
      <c r="BT529" s="22">
        <v>0</v>
      </c>
      <c r="BU529" s="22">
        <v>33</v>
      </c>
      <c r="BV529" s="22">
        <v>34</v>
      </c>
      <c r="BW529" s="22">
        <v>219</v>
      </c>
      <c r="BX529" s="2">
        <f t="shared" si="250"/>
        <v>8</v>
      </c>
      <c r="BY529" s="2">
        <f t="shared" si="251"/>
        <v>8.5365853658536592E-2</v>
      </c>
      <c r="BZ529" s="2">
        <f t="shared" si="252"/>
        <v>0.375</v>
      </c>
      <c r="CA529" s="2">
        <f t="shared" si="253"/>
        <v>81.707317073170728</v>
      </c>
      <c r="CB529" s="5">
        <f t="shared" si="254"/>
        <v>13.4</v>
      </c>
      <c r="CC529" s="5">
        <f t="shared" si="255"/>
        <v>0</v>
      </c>
      <c r="CD529" s="2">
        <f t="shared" si="256"/>
        <v>0.49333333333333335</v>
      </c>
      <c r="CE529" s="3">
        <f t="shared" si="257"/>
        <v>30</v>
      </c>
      <c r="CF529" s="6">
        <f t="shared" si="258"/>
        <v>6.8958009331259724</v>
      </c>
      <c r="CG529" s="6">
        <f t="shared" si="259"/>
        <v>29.56</v>
      </c>
      <c r="CH529" s="6">
        <f t="shared" si="260"/>
        <v>25.72</v>
      </c>
      <c r="CI529" s="3">
        <f t="shared" si="261"/>
        <v>0</v>
      </c>
      <c r="CJ529" s="3">
        <f t="shared" si="262"/>
        <v>0.104199066874028</v>
      </c>
      <c r="CK529" s="3">
        <f t="shared" si="263"/>
        <v>0.3405909797822706</v>
      </c>
    </row>
    <row r="530" spans="1:89" x14ac:dyDescent="0.25">
      <c r="A530" t="s">
        <v>672</v>
      </c>
      <c r="C530">
        <v>2018</v>
      </c>
      <c r="D530">
        <v>11</v>
      </c>
      <c r="E530">
        <v>10</v>
      </c>
      <c r="F530" t="s">
        <v>623</v>
      </c>
      <c r="G530" t="s">
        <v>106</v>
      </c>
      <c r="H530" t="str">
        <f t="shared" si="235"/>
        <v>Bowl_I</v>
      </c>
      <c r="I530" t="s">
        <v>54</v>
      </c>
      <c r="J530" t="s">
        <v>0</v>
      </c>
      <c r="K530">
        <v>0</v>
      </c>
      <c r="L530">
        <v>0</v>
      </c>
      <c r="M530">
        <v>0</v>
      </c>
      <c r="N530">
        <v>0</v>
      </c>
      <c r="O530">
        <v>2000000</v>
      </c>
      <c r="P530" s="1">
        <v>42</v>
      </c>
      <c r="Q530">
        <v>264</v>
      </c>
      <c r="R530">
        <v>223</v>
      </c>
      <c r="S530">
        <v>22</v>
      </c>
      <c r="T530">
        <v>6.2857142857142856</v>
      </c>
      <c r="U530">
        <v>118.38565022421525</v>
      </c>
      <c r="V530">
        <v>24</v>
      </c>
      <c r="W530">
        <v>6</v>
      </c>
      <c r="X530">
        <v>2</v>
      </c>
      <c r="Y530">
        <v>0</v>
      </c>
      <c r="Z530">
        <v>0</v>
      </c>
      <c r="AA530" s="1">
        <v>42</v>
      </c>
      <c r="AB530">
        <v>475.5333333333333</v>
      </c>
      <c r="AC530">
        <v>626.26666666666665</v>
      </c>
      <c r="AD530">
        <v>15.633333333333333</v>
      </c>
      <c r="AE530">
        <v>7.9018645731108927</v>
      </c>
      <c r="AF530">
        <v>40.059701492537314</v>
      </c>
      <c r="AG530">
        <v>30.417910447761194</v>
      </c>
      <c r="AH530">
        <v>0</v>
      </c>
      <c r="AI530">
        <v>0</v>
      </c>
      <c r="AJ530">
        <v>34.299999999999997</v>
      </c>
      <c r="AK530">
        <v>33.366666666666667</v>
      </c>
      <c r="AL530">
        <v>148.16666666666666</v>
      </c>
      <c r="AM530" s="2">
        <f t="shared" si="236"/>
        <v>42</v>
      </c>
      <c r="AN530" s="2">
        <f t="shared" si="237"/>
        <v>0.13452914798206278</v>
      </c>
      <c r="AO530" s="2">
        <f t="shared" si="238"/>
        <v>0.47619047619047616</v>
      </c>
      <c r="AP530" s="2">
        <f t="shared" si="239"/>
        <v>118.38565022421525</v>
      </c>
      <c r="AQ530" s="5">
        <f t="shared" si="240"/>
        <v>6.2857142857142856</v>
      </c>
      <c r="AR530" s="5">
        <f t="shared" si="241"/>
        <v>0</v>
      </c>
      <c r="AS530" s="2">
        <f t="shared" si="242"/>
        <v>0.68393782383419688</v>
      </c>
      <c r="AT530" s="3">
        <f t="shared" si="243"/>
        <v>42</v>
      </c>
      <c r="AU530" s="6">
        <f t="shared" si="244"/>
        <v>7.9018645731108927</v>
      </c>
      <c r="AV530" s="6">
        <f t="shared" si="245"/>
        <v>40.059701492537314</v>
      </c>
      <c r="AW530" s="6">
        <f t="shared" si="246"/>
        <v>30.417910447761194</v>
      </c>
      <c r="AX530" s="3">
        <f t="shared" si="247"/>
        <v>0</v>
      </c>
      <c r="AY530" s="3">
        <f t="shared" si="248"/>
        <v>0.14229636898920509</v>
      </c>
      <c r="AZ530" s="3">
        <f t="shared" si="249"/>
        <v>0.31157998037291462</v>
      </c>
      <c r="BA530" s="21">
        <v>16</v>
      </c>
      <c r="BB530" s="21">
        <v>210</v>
      </c>
      <c r="BC530" s="21">
        <v>151</v>
      </c>
      <c r="BD530" s="21">
        <v>10</v>
      </c>
      <c r="BE530" s="25">
        <v>21</v>
      </c>
      <c r="BF530" s="21">
        <v>139.0728476821192</v>
      </c>
      <c r="BG530" s="21">
        <v>18</v>
      </c>
      <c r="BH530" s="21">
        <v>6</v>
      </c>
      <c r="BI530" s="21">
        <v>2</v>
      </c>
      <c r="BJ530" s="21">
        <v>0</v>
      </c>
      <c r="BK530" s="21">
        <v>0</v>
      </c>
      <c r="BL530" s="22">
        <v>19</v>
      </c>
      <c r="BM530" s="22">
        <v>328</v>
      </c>
      <c r="BN530" s="22">
        <v>418</v>
      </c>
      <c r="BO530" s="22">
        <v>14</v>
      </c>
      <c r="BP530" s="26">
        <v>7.6463414634146343</v>
      </c>
      <c r="BQ530" s="26">
        <v>29.857142857142858</v>
      </c>
      <c r="BR530" s="26">
        <v>23.428571428571427</v>
      </c>
      <c r="BS530" s="22">
        <v>0</v>
      </c>
      <c r="BT530" s="22">
        <v>0</v>
      </c>
      <c r="BU530" s="22">
        <v>23</v>
      </c>
      <c r="BV530" s="22">
        <v>22</v>
      </c>
      <c r="BW530" s="22">
        <v>112</v>
      </c>
      <c r="BX530" s="2">
        <f t="shared" si="250"/>
        <v>16</v>
      </c>
      <c r="BY530" s="2">
        <f t="shared" si="251"/>
        <v>0.15894039735099338</v>
      </c>
      <c r="BZ530" s="2">
        <f t="shared" si="252"/>
        <v>0.375</v>
      </c>
      <c r="CA530" s="2">
        <f t="shared" si="253"/>
        <v>139.0728476821192</v>
      </c>
      <c r="CB530" s="5">
        <f t="shared" si="254"/>
        <v>21</v>
      </c>
      <c r="CC530" s="5">
        <f t="shared" si="255"/>
        <v>0</v>
      </c>
      <c r="CD530" s="2">
        <f t="shared" si="256"/>
        <v>0.80314960629921262</v>
      </c>
      <c r="CE530" s="3">
        <f t="shared" si="257"/>
        <v>19</v>
      </c>
      <c r="CF530" s="6">
        <f t="shared" si="258"/>
        <v>7.6463414634146343</v>
      </c>
      <c r="CG530" s="6">
        <f t="shared" si="259"/>
        <v>29.857142857142858</v>
      </c>
      <c r="CH530" s="6">
        <f t="shared" si="260"/>
        <v>23.428571428571427</v>
      </c>
      <c r="CI530" s="3">
        <f t="shared" si="261"/>
        <v>0</v>
      </c>
      <c r="CJ530" s="3">
        <f t="shared" si="262"/>
        <v>0.13719512195121952</v>
      </c>
      <c r="CK530" s="3">
        <f t="shared" si="263"/>
        <v>0.34146341463414637</v>
      </c>
    </row>
    <row r="531" spans="1:89" x14ac:dyDescent="0.25">
      <c r="A531" t="s">
        <v>673</v>
      </c>
      <c r="B531" t="s">
        <v>674</v>
      </c>
      <c r="C531">
        <v>2018</v>
      </c>
      <c r="D531">
        <v>11</v>
      </c>
      <c r="E531">
        <v>10</v>
      </c>
      <c r="F531" t="s">
        <v>623</v>
      </c>
      <c r="G531" t="s">
        <v>106</v>
      </c>
      <c r="H531" t="str">
        <f t="shared" si="235"/>
        <v>WK_I</v>
      </c>
      <c r="I531" t="s">
        <v>51</v>
      </c>
      <c r="J531" t="s">
        <v>0</v>
      </c>
      <c r="K531">
        <v>0</v>
      </c>
      <c r="L531">
        <v>1</v>
      </c>
      <c r="M531">
        <v>0</v>
      </c>
      <c r="N531">
        <v>0</v>
      </c>
      <c r="O531">
        <v>2000000</v>
      </c>
      <c r="P531" s="1">
        <v>42</v>
      </c>
      <c r="Q531">
        <v>42</v>
      </c>
      <c r="R531">
        <v>182</v>
      </c>
      <c r="S531">
        <v>28</v>
      </c>
      <c r="T531">
        <v>1</v>
      </c>
      <c r="U531">
        <v>23.076923076923077</v>
      </c>
      <c r="V531">
        <v>0</v>
      </c>
      <c r="W531">
        <v>0</v>
      </c>
      <c r="X531">
        <v>0</v>
      </c>
      <c r="Y531">
        <v>0</v>
      </c>
      <c r="Z531">
        <v>0</v>
      </c>
      <c r="AA531" s="1">
        <v>42</v>
      </c>
      <c r="AB531">
        <v>1043</v>
      </c>
      <c r="AC531">
        <v>1173.6666666666665</v>
      </c>
      <c r="AD531">
        <v>25.666666666666668</v>
      </c>
      <c r="AE531">
        <v>6.7516778523489922</v>
      </c>
      <c r="AF531">
        <v>45.72727272727272</v>
      </c>
      <c r="AG531">
        <v>40.636363636363633</v>
      </c>
      <c r="AH531">
        <v>0</v>
      </c>
      <c r="AI531">
        <v>0</v>
      </c>
      <c r="AJ531">
        <v>119</v>
      </c>
      <c r="AK531">
        <v>16.333333333333332</v>
      </c>
      <c r="AL531">
        <v>385</v>
      </c>
      <c r="AM531" s="2">
        <f t="shared" si="236"/>
        <v>42</v>
      </c>
      <c r="AN531" s="2">
        <f t="shared" si="237"/>
        <v>0</v>
      </c>
      <c r="AO531" s="2">
        <f t="shared" si="238"/>
        <v>0.33333333333333331</v>
      </c>
      <c r="AP531" s="2">
        <f t="shared" si="239"/>
        <v>23.076923076923077</v>
      </c>
      <c r="AQ531" s="5">
        <f t="shared" si="240"/>
        <v>1</v>
      </c>
      <c r="AR531" s="5">
        <f t="shared" si="241"/>
        <v>0</v>
      </c>
      <c r="AS531" s="2">
        <f t="shared" si="242"/>
        <v>0.23076923076923078</v>
      </c>
      <c r="AT531" s="3">
        <f t="shared" si="243"/>
        <v>42</v>
      </c>
      <c r="AU531" s="6">
        <f t="shared" si="244"/>
        <v>6.7516778523489922</v>
      </c>
      <c r="AV531" s="6">
        <f t="shared" si="245"/>
        <v>45.72727272727272</v>
      </c>
      <c r="AW531" s="6">
        <f t="shared" si="246"/>
        <v>40.636363636363633</v>
      </c>
      <c r="AX531" s="3">
        <f t="shared" si="247"/>
        <v>0</v>
      </c>
      <c r="AY531" s="3">
        <f t="shared" si="248"/>
        <v>0.12975391498881433</v>
      </c>
      <c r="AZ531" s="3">
        <f t="shared" si="249"/>
        <v>0.36912751677852351</v>
      </c>
      <c r="BA531" s="21">
        <v>2</v>
      </c>
      <c r="BB531" s="21">
        <v>3</v>
      </c>
      <c r="BC531" s="21">
        <v>13</v>
      </c>
      <c r="BD531" s="21">
        <v>2</v>
      </c>
      <c r="BE531" s="25">
        <v>1.5</v>
      </c>
      <c r="BF531" s="21">
        <v>23.076923076923077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  <c r="BL531" s="22">
        <v>8</v>
      </c>
      <c r="BM531" s="22">
        <v>197</v>
      </c>
      <c r="BN531" s="22">
        <v>208</v>
      </c>
      <c r="BO531" s="22">
        <v>6</v>
      </c>
      <c r="BP531" s="26">
        <v>6.3350253807106602</v>
      </c>
      <c r="BQ531" s="26">
        <v>34.666666666666664</v>
      </c>
      <c r="BR531" s="26">
        <v>32.833333333333336</v>
      </c>
      <c r="BS531" s="22">
        <v>0</v>
      </c>
      <c r="BT531" s="22">
        <v>0</v>
      </c>
      <c r="BU531" s="22">
        <v>21</v>
      </c>
      <c r="BV531" s="22">
        <v>2</v>
      </c>
      <c r="BW531" s="22">
        <v>80</v>
      </c>
      <c r="BX531" s="2">
        <f t="shared" si="250"/>
        <v>2</v>
      </c>
      <c r="BY531" s="2">
        <f t="shared" si="251"/>
        <v>0</v>
      </c>
      <c r="BZ531" s="2">
        <f t="shared" si="252"/>
        <v>0</v>
      </c>
      <c r="CA531" s="2">
        <f t="shared" si="253"/>
        <v>23.076923076923077</v>
      </c>
      <c r="CB531" s="5">
        <f t="shared" si="254"/>
        <v>1.5</v>
      </c>
      <c r="CC531" s="5">
        <f t="shared" si="255"/>
        <v>0</v>
      </c>
      <c r="CD531" s="2">
        <f t="shared" si="256"/>
        <v>0.23076923076923078</v>
      </c>
      <c r="CE531" s="3">
        <f t="shared" si="257"/>
        <v>8</v>
      </c>
      <c r="CF531" s="6">
        <f t="shared" si="258"/>
        <v>6.3350253807106602</v>
      </c>
      <c r="CG531" s="6">
        <f t="shared" si="259"/>
        <v>34.666666666666664</v>
      </c>
      <c r="CH531" s="6">
        <f t="shared" si="260"/>
        <v>32.833333333333336</v>
      </c>
      <c r="CI531" s="3">
        <f t="shared" si="261"/>
        <v>0</v>
      </c>
      <c r="CJ531" s="3">
        <f t="shared" si="262"/>
        <v>0.116751269035533</v>
      </c>
      <c r="CK531" s="3">
        <f t="shared" si="263"/>
        <v>0.40609137055837563</v>
      </c>
    </row>
    <row r="532" spans="1:89" x14ac:dyDescent="0.25">
      <c r="A532" t="s">
        <v>675</v>
      </c>
      <c r="B532" t="s">
        <v>676</v>
      </c>
      <c r="C532">
        <v>2018</v>
      </c>
      <c r="D532">
        <v>11</v>
      </c>
      <c r="E532">
        <v>10</v>
      </c>
      <c r="F532" t="s">
        <v>623</v>
      </c>
      <c r="G532" t="s">
        <v>106</v>
      </c>
      <c r="H532" t="str">
        <f t="shared" si="235"/>
        <v>Bat_I</v>
      </c>
      <c r="I532" t="s">
        <v>36</v>
      </c>
      <c r="J532" t="s">
        <v>0</v>
      </c>
      <c r="K532">
        <v>0</v>
      </c>
      <c r="L532">
        <v>0</v>
      </c>
      <c r="M532">
        <v>0</v>
      </c>
      <c r="N532">
        <v>0</v>
      </c>
      <c r="O532">
        <v>2000000</v>
      </c>
      <c r="P532" s="1">
        <v>42</v>
      </c>
      <c r="Q532">
        <v>778.38502673796779</v>
      </c>
      <c r="R532">
        <v>571.97860962566847</v>
      </c>
      <c r="S532">
        <v>19.614973262032084</v>
      </c>
      <c r="T532">
        <v>18.532976827094473</v>
      </c>
      <c r="U532">
        <v>136.08638743455495</v>
      </c>
      <c r="V532">
        <v>74.267379679144398</v>
      </c>
      <c r="W532">
        <v>19.914438502673796</v>
      </c>
      <c r="X532">
        <v>11.679144385026738</v>
      </c>
      <c r="Y532">
        <v>4.1176470588235299</v>
      </c>
      <c r="Z532">
        <v>0.82352941176470584</v>
      </c>
      <c r="AA532" s="1">
        <v>42</v>
      </c>
      <c r="AB532">
        <v>294</v>
      </c>
      <c r="AC532">
        <v>490</v>
      </c>
      <c r="AD532">
        <v>17.5</v>
      </c>
      <c r="AE532">
        <v>10</v>
      </c>
      <c r="AF532">
        <v>28</v>
      </c>
      <c r="AG532">
        <v>16.8</v>
      </c>
      <c r="AH532">
        <v>0</v>
      </c>
      <c r="AI532">
        <v>0</v>
      </c>
      <c r="AJ532">
        <v>21</v>
      </c>
      <c r="AK532">
        <v>35</v>
      </c>
      <c r="AL532">
        <v>66.5</v>
      </c>
      <c r="AM532" s="2">
        <f t="shared" si="236"/>
        <v>42</v>
      </c>
      <c r="AN532" s="2">
        <f t="shared" si="237"/>
        <v>0.16465968586387436</v>
      </c>
      <c r="AO532" s="2">
        <f t="shared" si="238"/>
        <v>0.53297682709447414</v>
      </c>
      <c r="AP532" s="2">
        <f t="shared" si="239"/>
        <v>136.08638743455495</v>
      </c>
      <c r="AQ532" s="5">
        <f t="shared" si="240"/>
        <v>18.532976827094473</v>
      </c>
      <c r="AR532" s="5">
        <f t="shared" si="241"/>
        <v>9.8039215686274522E-2</v>
      </c>
      <c r="AS532" s="2">
        <f t="shared" si="242"/>
        <v>0.75728611720463768</v>
      </c>
      <c r="AT532" s="3">
        <f t="shared" si="243"/>
        <v>42</v>
      </c>
      <c r="AU532" s="6">
        <f t="shared" si="244"/>
        <v>10</v>
      </c>
      <c r="AV532" s="6">
        <f t="shared" si="245"/>
        <v>28</v>
      </c>
      <c r="AW532" s="6">
        <f t="shared" si="246"/>
        <v>16.8</v>
      </c>
      <c r="AX532" s="3">
        <f t="shared" si="247"/>
        <v>0</v>
      </c>
      <c r="AY532" s="3">
        <f t="shared" si="248"/>
        <v>0.19047619047619047</v>
      </c>
      <c r="AZ532" s="3">
        <f t="shared" si="249"/>
        <v>0.22619047619047619</v>
      </c>
      <c r="BA532" s="21">
        <v>28</v>
      </c>
      <c r="BB532" s="21">
        <v>805</v>
      </c>
      <c r="BC532" s="21">
        <v>580</v>
      </c>
      <c r="BD532" s="21">
        <v>20</v>
      </c>
      <c r="BE532" s="25">
        <v>40.25</v>
      </c>
      <c r="BF532" s="21">
        <v>138.79310344827587</v>
      </c>
      <c r="BG532" s="21">
        <v>76</v>
      </c>
      <c r="BH532" s="21">
        <v>22</v>
      </c>
      <c r="BI532" s="21">
        <v>12</v>
      </c>
      <c r="BJ532" s="21">
        <v>5</v>
      </c>
      <c r="BK532" s="21">
        <v>1</v>
      </c>
      <c r="BL532" s="22">
        <v>6</v>
      </c>
      <c r="BM532" s="22">
        <v>72</v>
      </c>
      <c r="BN532" s="22">
        <v>117</v>
      </c>
      <c r="BO532" s="22">
        <v>4</v>
      </c>
      <c r="BP532" s="26">
        <v>9.75</v>
      </c>
      <c r="BQ532" s="26">
        <v>29.25</v>
      </c>
      <c r="BR532" s="26">
        <v>18</v>
      </c>
      <c r="BS532" s="22">
        <v>0</v>
      </c>
      <c r="BT532" s="22">
        <v>0</v>
      </c>
      <c r="BU532" s="22">
        <v>5</v>
      </c>
      <c r="BV532" s="22">
        <v>8</v>
      </c>
      <c r="BW532" s="22">
        <v>17</v>
      </c>
      <c r="BX532" s="2">
        <f t="shared" si="250"/>
        <v>28</v>
      </c>
      <c r="BY532" s="2">
        <f t="shared" si="251"/>
        <v>0.16896551724137931</v>
      </c>
      <c r="BZ532" s="2">
        <f t="shared" si="252"/>
        <v>0.2857142857142857</v>
      </c>
      <c r="CA532" s="2">
        <f t="shared" si="253"/>
        <v>138.79310344827587</v>
      </c>
      <c r="CB532" s="5">
        <f t="shared" si="254"/>
        <v>40.25</v>
      </c>
      <c r="CC532" s="5">
        <f t="shared" si="255"/>
        <v>0.17857142857142858</v>
      </c>
      <c r="CD532" s="2">
        <f t="shared" si="256"/>
        <v>0.76556016597510368</v>
      </c>
      <c r="CE532" s="3">
        <f t="shared" si="257"/>
        <v>6</v>
      </c>
      <c r="CF532" s="6">
        <f t="shared" si="258"/>
        <v>9.75</v>
      </c>
      <c r="CG532" s="6">
        <f t="shared" si="259"/>
        <v>29.25</v>
      </c>
      <c r="CH532" s="6">
        <f t="shared" si="260"/>
        <v>18</v>
      </c>
      <c r="CI532" s="3">
        <f t="shared" si="261"/>
        <v>0</v>
      </c>
      <c r="CJ532" s="3">
        <f t="shared" si="262"/>
        <v>0.18055555555555555</v>
      </c>
      <c r="CK532" s="3">
        <f t="shared" si="263"/>
        <v>0.2361111111111111</v>
      </c>
    </row>
    <row r="533" spans="1:89" x14ac:dyDescent="0.25">
      <c r="A533" t="s">
        <v>161</v>
      </c>
      <c r="B533" t="s">
        <v>162</v>
      </c>
      <c r="C533">
        <v>2018</v>
      </c>
      <c r="D533">
        <v>11</v>
      </c>
      <c r="E533">
        <v>10</v>
      </c>
      <c r="F533" t="s">
        <v>623</v>
      </c>
      <c r="G533" t="s">
        <v>106</v>
      </c>
      <c r="H533" t="str">
        <f t="shared" si="235"/>
        <v>Bowl_I</v>
      </c>
      <c r="I533" t="s">
        <v>54</v>
      </c>
      <c r="J533" t="s">
        <v>0</v>
      </c>
      <c r="K533">
        <v>0</v>
      </c>
      <c r="L533">
        <v>0</v>
      </c>
      <c r="M533">
        <v>0</v>
      </c>
      <c r="N533">
        <v>0</v>
      </c>
      <c r="O533">
        <v>2000000</v>
      </c>
      <c r="P533" s="1">
        <v>42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1">
        <v>42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s="2">
        <f t="shared" si="236"/>
        <v>42</v>
      </c>
      <c r="AN533" s="2">
        <f t="shared" si="237"/>
        <v>0</v>
      </c>
      <c r="AO533" s="2">
        <f t="shared" si="238"/>
        <v>1</v>
      </c>
      <c r="AP533" s="2">
        <f t="shared" si="239"/>
        <v>0</v>
      </c>
      <c r="AQ533" s="5">
        <f t="shared" si="240"/>
        <v>0</v>
      </c>
      <c r="AR533" s="5">
        <f t="shared" si="241"/>
        <v>0</v>
      </c>
      <c r="AS533" s="2">
        <f t="shared" si="242"/>
        <v>0</v>
      </c>
      <c r="AT533" s="3">
        <f t="shared" si="243"/>
        <v>42</v>
      </c>
      <c r="AU533" s="6">
        <f t="shared" si="244"/>
        <v>0</v>
      </c>
      <c r="AV533" s="6">
        <f t="shared" si="245"/>
        <v>0</v>
      </c>
      <c r="AW533" s="6">
        <f t="shared" si="246"/>
        <v>0</v>
      </c>
      <c r="AX533" s="3">
        <f t="shared" si="247"/>
        <v>0</v>
      </c>
      <c r="AY533" s="3">
        <f t="shared" si="248"/>
        <v>0</v>
      </c>
      <c r="AZ533" s="3">
        <f t="shared" si="249"/>
        <v>0</v>
      </c>
      <c r="BA533" s="21">
        <v>0</v>
      </c>
      <c r="BB533" s="21">
        <v>0</v>
      </c>
      <c r="BC533" s="21">
        <v>0</v>
      </c>
      <c r="BD533" s="21">
        <v>0</v>
      </c>
      <c r="BE533" s="25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  <c r="BL533" s="22">
        <v>0</v>
      </c>
      <c r="BM533" s="22">
        <v>0</v>
      </c>
      <c r="BN533" s="22">
        <v>0</v>
      </c>
      <c r="BO533" s="22">
        <v>0</v>
      </c>
      <c r="BP533" s="26">
        <v>0</v>
      </c>
      <c r="BQ533" s="26">
        <v>0</v>
      </c>
      <c r="BR533" s="26">
        <v>0</v>
      </c>
      <c r="BS533" s="22">
        <v>0</v>
      </c>
      <c r="BT533" s="22">
        <v>0</v>
      </c>
      <c r="BU533" s="22">
        <v>0</v>
      </c>
      <c r="BV533" s="22">
        <v>0</v>
      </c>
      <c r="BW533" s="22">
        <v>0</v>
      </c>
      <c r="BX533" s="2">
        <f t="shared" si="250"/>
        <v>0</v>
      </c>
      <c r="BY533" s="2">
        <f t="shared" si="251"/>
        <v>0</v>
      </c>
      <c r="BZ533" s="2">
        <f t="shared" si="252"/>
        <v>0</v>
      </c>
      <c r="CA533" s="2">
        <f t="shared" si="253"/>
        <v>0</v>
      </c>
      <c r="CB533" s="5">
        <f t="shared" si="254"/>
        <v>0</v>
      </c>
      <c r="CC533" s="5">
        <f t="shared" si="255"/>
        <v>0</v>
      </c>
      <c r="CD533" s="2">
        <f t="shared" si="256"/>
        <v>0</v>
      </c>
      <c r="CE533" s="3">
        <f t="shared" si="257"/>
        <v>0</v>
      </c>
      <c r="CF533" s="6">
        <f t="shared" si="258"/>
        <v>0</v>
      </c>
      <c r="CG533" s="6">
        <f t="shared" si="259"/>
        <v>0</v>
      </c>
      <c r="CH533" s="6">
        <f t="shared" si="260"/>
        <v>0</v>
      </c>
      <c r="CI533" s="3">
        <f t="shared" si="261"/>
        <v>0</v>
      </c>
      <c r="CJ533" s="3">
        <f t="shared" si="262"/>
        <v>0</v>
      </c>
      <c r="CK533" s="3">
        <f t="shared" si="263"/>
        <v>0</v>
      </c>
    </row>
    <row r="534" spans="1:89" x14ac:dyDescent="0.25">
      <c r="A534" t="s">
        <v>677</v>
      </c>
      <c r="B534" t="s">
        <v>678</v>
      </c>
      <c r="C534">
        <v>2018</v>
      </c>
      <c r="D534">
        <v>11</v>
      </c>
      <c r="E534">
        <v>10</v>
      </c>
      <c r="F534" t="s">
        <v>623</v>
      </c>
      <c r="G534" t="s">
        <v>106</v>
      </c>
      <c r="H534" t="str">
        <f t="shared" si="235"/>
        <v>Bat_I</v>
      </c>
      <c r="I534" t="s">
        <v>36</v>
      </c>
      <c r="J534" t="s">
        <v>0</v>
      </c>
      <c r="K534">
        <v>0</v>
      </c>
      <c r="L534">
        <v>0</v>
      </c>
      <c r="M534">
        <v>0</v>
      </c>
      <c r="N534">
        <v>0</v>
      </c>
      <c r="O534">
        <v>2000000</v>
      </c>
      <c r="P534" s="1">
        <v>42</v>
      </c>
      <c r="Q534">
        <v>14</v>
      </c>
      <c r="R534">
        <v>14</v>
      </c>
      <c r="S534">
        <v>0</v>
      </c>
      <c r="T534">
        <v>0.33333333333333331</v>
      </c>
      <c r="U534">
        <v>100</v>
      </c>
      <c r="V534">
        <v>0</v>
      </c>
      <c r="W534">
        <v>0</v>
      </c>
      <c r="X534">
        <v>0</v>
      </c>
      <c r="Y534">
        <v>0</v>
      </c>
      <c r="Z534">
        <v>0</v>
      </c>
      <c r="AA534" s="1">
        <v>42</v>
      </c>
      <c r="AB534">
        <v>322</v>
      </c>
      <c r="AC534">
        <v>401.69230769230774</v>
      </c>
      <c r="AD534">
        <v>14</v>
      </c>
      <c r="AE534">
        <v>7.4849498327759196</v>
      </c>
      <c r="AF534">
        <v>28.692307692307697</v>
      </c>
      <c r="AG534">
        <v>23</v>
      </c>
      <c r="AH534">
        <v>1.0769230769230771</v>
      </c>
      <c r="AI534">
        <v>1.0769230769230771</v>
      </c>
      <c r="AJ534">
        <v>43.07692307692308</v>
      </c>
      <c r="AK534">
        <v>7.5384615384615383</v>
      </c>
      <c r="AL534">
        <v>109.84615384615384</v>
      </c>
      <c r="AM534" s="2">
        <f t="shared" si="236"/>
        <v>42</v>
      </c>
      <c r="AN534" s="2">
        <f t="shared" si="237"/>
        <v>0</v>
      </c>
      <c r="AO534" s="2">
        <f t="shared" si="238"/>
        <v>1</v>
      </c>
      <c r="AP534" s="2">
        <f t="shared" si="239"/>
        <v>100</v>
      </c>
      <c r="AQ534" s="5">
        <f t="shared" si="240"/>
        <v>0.33333333333333331</v>
      </c>
      <c r="AR534" s="5">
        <f t="shared" si="241"/>
        <v>0</v>
      </c>
      <c r="AS534" s="2">
        <f t="shared" si="242"/>
        <v>1</v>
      </c>
      <c r="AT534" s="3">
        <f t="shared" si="243"/>
        <v>42</v>
      </c>
      <c r="AU534" s="6">
        <f t="shared" si="244"/>
        <v>7.4849498327759196</v>
      </c>
      <c r="AV534" s="6">
        <f t="shared" si="245"/>
        <v>28.692307692307697</v>
      </c>
      <c r="AW534" s="6">
        <f t="shared" si="246"/>
        <v>23</v>
      </c>
      <c r="AX534" s="3">
        <f t="shared" si="247"/>
        <v>2.5641025641025644E-2</v>
      </c>
      <c r="AY534" s="3">
        <f t="shared" si="248"/>
        <v>0.15719063545150502</v>
      </c>
      <c r="AZ534" s="3">
        <f t="shared" si="249"/>
        <v>0.34113712374581939</v>
      </c>
      <c r="BA534" s="21">
        <v>2</v>
      </c>
      <c r="BB534" s="21">
        <v>2</v>
      </c>
      <c r="BC534" s="21">
        <v>2</v>
      </c>
      <c r="BD534" s="21">
        <v>0</v>
      </c>
      <c r="BE534" s="25">
        <v>0</v>
      </c>
      <c r="BF534" s="21">
        <v>100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  <c r="BL534" s="22">
        <v>13</v>
      </c>
      <c r="BM534" s="22">
        <v>299</v>
      </c>
      <c r="BN534" s="22">
        <v>373</v>
      </c>
      <c r="BO534" s="22">
        <v>13</v>
      </c>
      <c r="BP534" s="26">
        <v>7.4849498327759196</v>
      </c>
      <c r="BQ534" s="26">
        <v>28.692307692307693</v>
      </c>
      <c r="BR534" s="26">
        <v>23</v>
      </c>
      <c r="BS534" s="22">
        <v>1</v>
      </c>
      <c r="BT534" s="22">
        <v>1</v>
      </c>
      <c r="BU534" s="22">
        <v>40</v>
      </c>
      <c r="BV534" s="22">
        <v>7</v>
      </c>
      <c r="BW534" s="22">
        <v>102</v>
      </c>
      <c r="BX534" s="2">
        <f t="shared" si="250"/>
        <v>2</v>
      </c>
      <c r="BY534" s="2">
        <f t="shared" si="251"/>
        <v>0</v>
      </c>
      <c r="BZ534" s="2">
        <f t="shared" si="252"/>
        <v>1</v>
      </c>
      <c r="CA534" s="2">
        <f t="shared" si="253"/>
        <v>100</v>
      </c>
      <c r="CB534" s="5">
        <f t="shared" si="254"/>
        <v>0</v>
      </c>
      <c r="CC534" s="5">
        <f t="shared" si="255"/>
        <v>0</v>
      </c>
      <c r="CD534" s="2">
        <f t="shared" si="256"/>
        <v>1</v>
      </c>
      <c r="CE534" s="3">
        <f t="shared" si="257"/>
        <v>13</v>
      </c>
      <c r="CF534" s="6">
        <f t="shared" si="258"/>
        <v>7.4849498327759196</v>
      </c>
      <c r="CG534" s="6">
        <f t="shared" si="259"/>
        <v>28.692307692307693</v>
      </c>
      <c r="CH534" s="6">
        <f t="shared" si="260"/>
        <v>23</v>
      </c>
      <c r="CI534" s="3">
        <f t="shared" si="261"/>
        <v>7.6923076923076927E-2</v>
      </c>
      <c r="CJ534" s="3">
        <f t="shared" si="262"/>
        <v>0.15719063545150502</v>
      </c>
      <c r="CK534" s="3">
        <f t="shared" si="263"/>
        <v>0.34113712374581939</v>
      </c>
    </row>
    <row r="535" spans="1:89" x14ac:dyDescent="0.25">
      <c r="A535" t="s">
        <v>282</v>
      </c>
      <c r="B535" t="s">
        <v>283</v>
      </c>
      <c r="C535">
        <v>2018</v>
      </c>
      <c r="D535">
        <v>11</v>
      </c>
      <c r="E535">
        <v>10</v>
      </c>
      <c r="F535" t="s">
        <v>623</v>
      </c>
      <c r="G535" t="s">
        <v>106</v>
      </c>
      <c r="H535" t="str">
        <f t="shared" si="235"/>
        <v>AR_I</v>
      </c>
      <c r="I535" t="s">
        <v>39</v>
      </c>
      <c r="J535" t="s">
        <v>0</v>
      </c>
      <c r="K535">
        <v>0</v>
      </c>
      <c r="L535">
        <v>0</v>
      </c>
      <c r="M535">
        <v>0</v>
      </c>
      <c r="N535">
        <v>0</v>
      </c>
      <c r="O535">
        <v>2000000</v>
      </c>
      <c r="P535" s="1">
        <v>42</v>
      </c>
      <c r="Q535">
        <v>154</v>
      </c>
      <c r="R535">
        <v>119</v>
      </c>
      <c r="S535">
        <v>14</v>
      </c>
      <c r="T535">
        <v>3.6666666666666665</v>
      </c>
      <c r="U535">
        <v>129.41176470588235</v>
      </c>
      <c r="V535">
        <v>28</v>
      </c>
      <c r="W535">
        <v>0</v>
      </c>
      <c r="X535">
        <v>0</v>
      </c>
      <c r="Y535">
        <v>0</v>
      </c>
      <c r="Z535">
        <v>0</v>
      </c>
      <c r="AA535" s="1">
        <v>42</v>
      </c>
      <c r="AB535">
        <v>154</v>
      </c>
      <c r="AC535">
        <v>266</v>
      </c>
      <c r="AD535">
        <v>0</v>
      </c>
      <c r="AE535">
        <v>10.363636363636363</v>
      </c>
      <c r="AF535">
        <v>0</v>
      </c>
      <c r="AG535">
        <v>0</v>
      </c>
      <c r="AH535">
        <v>0</v>
      </c>
      <c r="AI535">
        <v>0</v>
      </c>
      <c r="AJ535">
        <v>21</v>
      </c>
      <c r="AK535">
        <v>7</v>
      </c>
      <c r="AL535">
        <v>7</v>
      </c>
      <c r="AM535" s="2">
        <f t="shared" si="236"/>
        <v>42</v>
      </c>
      <c r="AN535" s="2">
        <f t="shared" si="237"/>
        <v>0.23529411764705882</v>
      </c>
      <c r="AO535" s="2">
        <f t="shared" si="238"/>
        <v>0.66666666666666663</v>
      </c>
      <c r="AP535" s="2">
        <f t="shared" si="239"/>
        <v>129.41176470588235</v>
      </c>
      <c r="AQ535" s="5">
        <f t="shared" si="240"/>
        <v>3.6666666666666665</v>
      </c>
      <c r="AR535" s="5">
        <f t="shared" si="241"/>
        <v>0</v>
      </c>
      <c r="AS535" s="2">
        <f t="shared" si="242"/>
        <v>0.46153846153846156</v>
      </c>
      <c r="AT535" s="3">
        <f t="shared" si="243"/>
        <v>42</v>
      </c>
      <c r="AU535" s="6">
        <f t="shared" si="244"/>
        <v>10.363636363636363</v>
      </c>
      <c r="AV535" s="6">
        <f t="shared" si="245"/>
        <v>0</v>
      </c>
      <c r="AW535" s="6">
        <f t="shared" si="246"/>
        <v>0</v>
      </c>
      <c r="AX535" s="3">
        <f t="shared" si="247"/>
        <v>0</v>
      </c>
      <c r="AY535" s="3">
        <f t="shared" si="248"/>
        <v>0.18181818181818182</v>
      </c>
      <c r="AZ535" s="3">
        <f t="shared" si="249"/>
        <v>4.5454545454545456E-2</v>
      </c>
      <c r="BA535" s="21">
        <v>2</v>
      </c>
      <c r="BB535" s="21">
        <v>22</v>
      </c>
      <c r="BC535" s="21">
        <v>17</v>
      </c>
      <c r="BD535" s="21">
        <v>2</v>
      </c>
      <c r="BE535" s="25">
        <v>11</v>
      </c>
      <c r="BF535" s="21">
        <v>129.41176470588235</v>
      </c>
      <c r="BG535" s="21">
        <v>4</v>
      </c>
      <c r="BH535" s="21">
        <v>0</v>
      </c>
      <c r="BI535" s="21">
        <v>0</v>
      </c>
      <c r="BJ535" s="21">
        <v>0</v>
      </c>
      <c r="BK535" s="21">
        <v>0</v>
      </c>
      <c r="BL535" s="22">
        <v>2</v>
      </c>
      <c r="BM535" s="22">
        <v>22</v>
      </c>
      <c r="BN535" s="22">
        <v>38</v>
      </c>
      <c r="BO535" s="22">
        <v>0</v>
      </c>
      <c r="BP535" s="26">
        <v>10.363636363636363</v>
      </c>
      <c r="BQ535" s="26">
        <v>0</v>
      </c>
      <c r="BR535" s="26">
        <v>0</v>
      </c>
      <c r="BS535" s="22">
        <v>0</v>
      </c>
      <c r="BT535" s="22">
        <v>0</v>
      </c>
      <c r="BU535" s="22">
        <v>3</v>
      </c>
      <c r="BV535" s="22">
        <v>1</v>
      </c>
      <c r="BW535" s="22">
        <v>1</v>
      </c>
      <c r="BX535" s="2">
        <f t="shared" si="250"/>
        <v>2</v>
      </c>
      <c r="BY535" s="2">
        <f t="shared" si="251"/>
        <v>0.23529411764705882</v>
      </c>
      <c r="BZ535" s="2">
        <f t="shared" si="252"/>
        <v>0</v>
      </c>
      <c r="CA535" s="2">
        <f t="shared" si="253"/>
        <v>129.41176470588235</v>
      </c>
      <c r="CB535" s="5">
        <f t="shared" si="254"/>
        <v>11</v>
      </c>
      <c r="CC535" s="5">
        <f t="shared" si="255"/>
        <v>0</v>
      </c>
      <c r="CD535" s="2">
        <f t="shared" si="256"/>
        <v>0.46153846153846156</v>
      </c>
      <c r="CE535" s="3">
        <f t="shared" si="257"/>
        <v>2</v>
      </c>
      <c r="CF535" s="6">
        <f t="shared" si="258"/>
        <v>10.363636363636363</v>
      </c>
      <c r="CG535" s="6">
        <f t="shared" si="259"/>
        <v>0</v>
      </c>
      <c r="CH535" s="6">
        <f t="shared" si="260"/>
        <v>0</v>
      </c>
      <c r="CI535" s="3">
        <f t="shared" si="261"/>
        <v>0</v>
      </c>
      <c r="CJ535" s="3">
        <f t="shared" si="262"/>
        <v>0.18181818181818182</v>
      </c>
      <c r="CK535" s="3">
        <f t="shared" si="263"/>
        <v>4.5454545454545456E-2</v>
      </c>
    </row>
    <row r="536" spans="1:89" x14ac:dyDescent="0.25">
      <c r="A536" t="s">
        <v>319</v>
      </c>
      <c r="C536">
        <v>2018</v>
      </c>
      <c r="D536">
        <v>11</v>
      </c>
      <c r="E536">
        <v>10</v>
      </c>
      <c r="F536" t="s">
        <v>623</v>
      </c>
      <c r="G536" t="s">
        <v>106</v>
      </c>
      <c r="H536" t="str">
        <f t="shared" si="235"/>
        <v>Bowl_I</v>
      </c>
      <c r="I536" t="s">
        <v>54</v>
      </c>
      <c r="J536" t="s">
        <v>0</v>
      </c>
      <c r="K536">
        <v>0</v>
      </c>
      <c r="L536">
        <v>0</v>
      </c>
      <c r="M536">
        <v>0</v>
      </c>
      <c r="N536">
        <v>0</v>
      </c>
      <c r="O536">
        <v>2000000</v>
      </c>
      <c r="P536" s="1">
        <v>42</v>
      </c>
      <c r="Q536">
        <v>414.75</v>
      </c>
      <c r="R536">
        <v>369.25</v>
      </c>
      <c r="S536">
        <v>10.5</v>
      </c>
      <c r="T536">
        <v>9.875</v>
      </c>
      <c r="U536">
        <v>112.32227488151658</v>
      </c>
      <c r="V536">
        <v>28</v>
      </c>
      <c r="W536">
        <v>8.75</v>
      </c>
      <c r="X536">
        <v>8.75</v>
      </c>
      <c r="Y536">
        <v>0</v>
      </c>
      <c r="Z536">
        <v>0</v>
      </c>
      <c r="AA536" s="1">
        <v>42</v>
      </c>
      <c r="AB536">
        <v>154</v>
      </c>
      <c r="AC536">
        <v>168</v>
      </c>
      <c r="AD536">
        <v>4.6666666666666661</v>
      </c>
      <c r="AE536">
        <v>6.545454545454545</v>
      </c>
      <c r="AF536">
        <v>36.000000000000007</v>
      </c>
      <c r="AG536">
        <v>33.000000000000007</v>
      </c>
      <c r="AH536">
        <v>0</v>
      </c>
      <c r="AI536">
        <v>0</v>
      </c>
      <c r="AJ536">
        <v>9.3333333333333321</v>
      </c>
      <c r="AK536">
        <v>4.6666666666666661</v>
      </c>
      <c r="AL536">
        <v>42</v>
      </c>
      <c r="AM536" s="2">
        <f t="shared" si="236"/>
        <v>42</v>
      </c>
      <c r="AN536" s="2">
        <f t="shared" si="237"/>
        <v>9.9526066350710901E-2</v>
      </c>
      <c r="AO536" s="2">
        <f t="shared" si="238"/>
        <v>0.75</v>
      </c>
      <c r="AP536" s="2">
        <f t="shared" si="239"/>
        <v>112.32227488151658</v>
      </c>
      <c r="AQ536" s="5">
        <f t="shared" si="240"/>
        <v>9.875</v>
      </c>
      <c r="AR536" s="5">
        <f t="shared" si="241"/>
        <v>0</v>
      </c>
      <c r="AS536" s="2">
        <f t="shared" si="242"/>
        <v>0.75263157894736843</v>
      </c>
      <c r="AT536" s="3">
        <f t="shared" si="243"/>
        <v>42</v>
      </c>
      <c r="AU536" s="6">
        <f t="shared" si="244"/>
        <v>6.545454545454545</v>
      </c>
      <c r="AV536" s="6">
        <f t="shared" si="245"/>
        <v>36.000000000000007</v>
      </c>
      <c r="AW536" s="6">
        <f t="shared" si="246"/>
        <v>33.000000000000007</v>
      </c>
      <c r="AX536" s="3">
        <f t="shared" si="247"/>
        <v>0</v>
      </c>
      <c r="AY536" s="3">
        <f t="shared" si="248"/>
        <v>9.0909090909090898E-2</v>
      </c>
      <c r="AZ536" s="3">
        <f t="shared" si="249"/>
        <v>0.27272727272727271</v>
      </c>
      <c r="BA536" s="21">
        <v>8</v>
      </c>
      <c r="BB536" s="21">
        <v>237</v>
      </c>
      <c r="BC536" s="21">
        <v>211</v>
      </c>
      <c r="BD536" s="21">
        <v>6</v>
      </c>
      <c r="BE536" s="25">
        <v>39.5</v>
      </c>
      <c r="BF536" s="21">
        <v>112.32227488151658</v>
      </c>
      <c r="BG536" s="21">
        <v>16</v>
      </c>
      <c r="BH536" s="21">
        <v>5</v>
      </c>
      <c r="BI536" s="21">
        <v>5</v>
      </c>
      <c r="BJ536" s="21">
        <v>0</v>
      </c>
      <c r="BK536" s="21">
        <v>0</v>
      </c>
      <c r="BL536" s="22">
        <v>6</v>
      </c>
      <c r="BM536" s="22">
        <v>66</v>
      </c>
      <c r="BN536" s="22">
        <v>72</v>
      </c>
      <c r="BO536" s="22">
        <v>2</v>
      </c>
      <c r="BP536" s="26">
        <v>6.545454545454545</v>
      </c>
      <c r="BQ536" s="26">
        <v>36</v>
      </c>
      <c r="BR536" s="26">
        <v>33</v>
      </c>
      <c r="BS536" s="22">
        <v>0</v>
      </c>
      <c r="BT536" s="22">
        <v>0</v>
      </c>
      <c r="BU536" s="22">
        <v>4</v>
      </c>
      <c r="BV536" s="22">
        <v>2</v>
      </c>
      <c r="BW536" s="22">
        <v>18</v>
      </c>
      <c r="BX536" s="2">
        <f t="shared" si="250"/>
        <v>8</v>
      </c>
      <c r="BY536" s="2">
        <f t="shared" si="251"/>
        <v>9.9526066350710901E-2</v>
      </c>
      <c r="BZ536" s="2">
        <f t="shared" si="252"/>
        <v>0.25</v>
      </c>
      <c r="CA536" s="2">
        <f t="shared" si="253"/>
        <v>112.32227488151658</v>
      </c>
      <c r="CB536" s="5">
        <f t="shared" si="254"/>
        <v>39.5</v>
      </c>
      <c r="CC536" s="5">
        <f t="shared" si="255"/>
        <v>0</v>
      </c>
      <c r="CD536" s="2">
        <f t="shared" si="256"/>
        <v>0.75263157894736843</v>
      </c>
      <c r="CE536" s="3">
        <f t="shared" si="257"/>
        <v>6</v>
      </c>
      <c r="CF536" s="6">
        <f t="shared" si="258"/>
        <v>6.545454545454545</v>
      </c>
      <c r="CG536" s="6">
        <f t="shared" si="259"/>
        <v>36</v>
      </c>
      <c r="CH536" s="6">
        <f t="shared" si="260"/>
        <v>33</v>
      </c>
      <c r="CI536" s="3">
        <f t="shared" si="261"/>
        <v>0</v>
      </c>
      <c r="CJ536" s="3">
        <f t="shared" si="262"/>
        <v>9.0909090909090912E-2</v>
      </c>
      <c r="CK536" s="3">
        <f t="shared" si="263"/>
        <v>0.27272727272727271</v>
      </c>
    </row>
    <row r="537" spans="1:89" x14ac:dyDescent="0.25">
      <c r="A537" t="s">
        <v>679</v>
      </c>
      <c r="B537" t="s">
        <v>47</v>
      </c>
      <c r="C537">
        <v>2018</v>
      </c>
      <c r="D537">
        <v>11</v>
      </c>
      <c r="E537">
        <v>10</v>
      </c>
      <c r="F537" t="s">
        <v>623</v>
      </c>
      <c r="G537" t="s">
        <v>127</v>
      </c>
      <c r="H537" t="str">
        <f t="shared" si="235"/>
        <v>AR_O</v>
      </c>
      <c r="I537" t="s">
        <v>39</v>
      </c>
      <c r="J537" t="s">
        <v>42</v>
      </c>
      <c r="K537">
        <v>1</v>
      </c>
      <c r="L537">
        <v>0</v>
      </c>
      <c r="M537">
        <v>1</v>
      </c>
      <c r="N537">
        <v>1</v>
      </c>
      <c r="O537">
        <v>125000000</v>
      </c>
      <c r="P537" s="1">
        <v>42</v>
      </c>
      <c r="Q537">
        <v>375.78947368421052</v>
      </c>
      <c r="R537">
        <v>310.9473684210526</v>
      </c>
      <c r="S537">
        <v>13.263157894736841</v>
      </c>
      <c r="T537">
        <v>8.9473684210526319</v>
      </c>
      <c r="U537">
        <v>120.8530805687204</v>
      </c>
      <c r="V537">
        <v>39.789473684210527</v>
      </c>
      <c r="W537">
        <v>10.315789473684211</v>
      </c>
      <c r="X537">
        <v>5.8947368421052628</v>
      </c>
      <c r="Y537">
        <v>1.4736842105263157</v>
      </c>
      <c r="Z537">
        <v>0</v>
      </c>
      <c r="AA537" s="1">
        <v>42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s="2">
        <f t="shared" si="236"/>
        <v>42</v>
      </c>
      <c r="AN537" s="2">
        <f t="shared" si="237"/>
        <v>0.16113744075829387</v>
      </c>
      <c r="AO537" s="2">
        <f t="shared" si="238"/>
        <v>0.68421052631578949</v>
      </c>
      <c r="AP537" s="2">
        <f t="shared" si="239"/>
        <v>120.8530805687204</v>
      </c>
      <c r="AQ537" s="5">
        <f t="shared" si="240"/>
        <v>8.9473684210526319</v>
      </c>
      <c r="AR537" s="5">
        <f t="shared" si="241"/>
        <v>3.5087719298245612E-2</v>
      </c>
      <c r="AS537" s="2">
        <f t="shared" si="242"/>
        <v>0.59322033898305093</v>
      </c>
      <c r="AT537" s="3">
        <f t="shared" si="243"/>
        <v>42</v>
      </c>
      <c r="AU537" s="6">
        <f t="shared" si="244"/>
        <v>0</v>
      </c>
      <c r="AV537" s="6">
        <f t="shared" si="245"/>
        <v>0</v>
      </c>
      <c r="AW537" s="6">
        <f t="shared" si="246"/>
        <v>0</v>
      </c>
      <c r="AX537" s="3">
        <f t="shared" si="247"/>
        <v>0</v>
      </c>
      <c r="AY537" s="3">
        <f t="shared" si="248"/>
        <v>0</v>
      </c>
      <c r="AZ537" s="3">
        <f t="shared" si="249"/>
        <v>0</v>
      </c>
      <c r="BA537" s="21">
        <v>19</v>
      </c>
      <c r="BB537" s="21">
        <v>510</v>
      </c>
      <c r="BC537" s="21">
        <v>422</v>
      </c>
      <c r="BD537" s="21">
        <v>18</v>
      </c>
      <c r="BE537" s="25">
        <v>28.333333333333332</v>
      </c>
      <c r="BF537" s="21">
        <v>120.85308056872037</v>
      </c>
      <c r="BG537" s="21">
        <v>54</v>
      </c>
      <c r="BH537" s="21">
        <v>14</v>
      </c>
      <c r="BI537" s="21">
        <v>8</v>
      </c>
      <c r="BJ537" s="21">
        <v>2</v>
      </c>
      <c r="BK537" s="21">
        <v>0</v>
      </c>
      <c r="BL537" s="22">
        <v>0</v>
      </c>
      <c r="BM537" s="22">
        <v>0</v>
      </c>
      <c r="BN537" s="22">
        <v>0</v>
      </c>
      <c r="BO537" s="22">
        <v>0</v>
      </c>
      <c r="BP537" s="26">
        <v>0</v>
      </c>
      <c r="BQ537" s="26">
        <v>0</v>
      </c>
      <c r="BR537" s="26">
        <v>0</v>
      </c>
      <c r="BS537" s="22">
        <v>0</v>
      </c>
      <c r="BT537" s="22">
        <v>0</v>
      </c>
      <c r="BU537" s="22">
        <v>0</v>
      </c>
      <c r="BV537" s="22">
        <v>0</v>
      </c>
      <c r="BW537" s="22">
        <v>0</v>
      </c>
      <c r="BX537" s="2">
        <f t="shared" si="250"/>
        <v>19</v>
      </c>
      <c r="BY537" s="2">
        <f t="shared" si="251"/>
        <v>0.16113744075829384</v>
      </c>
      <c r="BZ537" s="2">
        <f t="shared" si="252"/>
        <v>5.2631578947368418E-2</v>
      </c>
      <c r="CA537" s="2">
        <f t="shared" si="253"/>
        <v>120.85308056872037</v>
      </c>
      <c r="CB537" s="5">
        <f t="shared" si="254"/>
        <v>28.333333333333332</v>
      </c>
      <c r="CC537" s="5">
        <f t="shared" si="255"/>
        <v>0.10526315789473684</v>
      </c>
      <c r="CD537" s="2">
        <f t="shared" si="256"/>
        <v>0.59322033898305082</v>
      </c>
      <c r="CE537" s="3">
        <f t="shared" si="257"/>
        <v>0</v>
      </c>
      <c r="CF537" s="6">
        <f t="shared" si="258"/>
        <v>0</v>
      </c>
      <c r="CG537" s="6">
        <f t="shared" si="259"/>
        <v>0</v>
      </c>
      <c r="CH537" s="6">
        <f t="shared" si="260"/>
        <v>0</v>
      </c>
      <c r="CI537" s="3">
        <f t="shared" si="261"/>
        <v>0</v>
      </c>
      <c r="CJ537" s="3">
        <f t="shared" si="262"/>
        <v>0</v>
      </c>
      <c r="CK537" s="3">
        <f t="shared" si="263"/>
        <v>0</v>
      </c>
    </row>
    <row r="538" spans="1:89" x14ac:dyDescent="0.25">
      <c r="A538" t="s">
        <v>102</v>
      </c>
      <c r="B538" t="s">
        <v>103</v>
      </c>
      <c r="C538">
        <v>2018</v>
      </c>
      <c r="D538">
        <v>11</v>
      </c>
      <c r="E538">
        <v>10</v>
      </c>
      <c r="F538" t="s">
        <v>623</v>
      </c>
      <c r="G538" t="s">
        <v>127</v>
      </c>
      <c r="H538" t="str">
        <f t="shared" si="235"/>
        <v>Bowl_I</v>
      </c>
      <c r="I538" t="s">
        <v>54</v>
      </c>
      <c r="J538" t="s">
        <v>0</v>
      </c>
      <c r="K538">
        <v>0</v>
      </c>
      <c r="L538">
        <v>0</v>
      </c>
      <c r="M538">
        <v>1</v>
      </c>
      <c r="N538">
        <v>1</v>
      </c>
      <c r="O538">
        <v>115000000</v>
      </c>
      <c r="P538" s="1">
        <v>42</v>
      </c>
      <c r="Q538">
        <v>212.79999999999998</v>
      </c>
      <c r="R538">
        <v>177.79999999999998</v>
      </c>
      <c r="S538">
        <v>9.7999999999999989</v>
      </c>
      <c r="T538">
        <v>5.0666666666666664</v>
      </c>
      <c r="U538">
        <v>119.68503937007875</v>
      </c>
      <c r="V538">
        <v>11.200000000000001</v>
      </c>
      <c r="W538">
        <v>7</v>
      </c>
      <c r="X538">
        <v>2.8000000000000003</v>
      </c>
      <c r="Y538">
        <v>0</v>
      </c>
      <c r="Z538">
        <v>0</v>
      </c>
      <c r="AA538" s="1">
        <v>42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s="2">
        <f t="shared" si="236"/>
        <v>42</v>
      </c>
      <c r="AN538" s="2">
        <f t="shared" si="237"/>
        <v>0.10236220472440948</v>
      </c>
      <c r="AO538" s="2">
        <f t="shared" si="238"/>
        <v>0.76666666666666672</v>
      </c>
      <c r="AP538" s="2">
        <f t="shared" si="239"/>
        <v>119.68503937007875</v>
      </c>
      <c r="AQ538" s="5">
        <f t="shared" si="240"/>
        <v>5.0666666666666664</v>
      </c>
      <c r="AR538" s="5">
        <f t="shared" si="241"/>
        <v>0</v>
      </c>
      <c r="AS538" s="2">
        <f t="shared" si="242"/>
        <v>0.78947368421052622</v>
      </c>
      <c r="AT538" s="3">
        <f t="shared" si="243"/>
        <v>42</v>
      </c>
      <c r="AU538" s="6">
        <f t="shared" si="244"/>
        <v>0</v>
      </c>
      <c r="AV538" s="6">
        <f t="shared" si="245"/>
        <v>0</v>
      </c>
      <c r="AW538" s="6">
        <f t="shared" si="246"/>
        <v>0</v>
      </c>
      <c r="AX538" s="3">
        <f t="shared" si="247"/>
        <v>0</v>
      </c>
      <c r="AY538" s="3">
        <f t="shared" si="248"/>
        <v>0</v>
      </c>
      <c r="AZ538" s="3">
        <f t="shared" si="249"/>
        <v>0</v>
      </c>
      <c r="BA538" s="21">
        <v>10</v>
      </c>
      <c r="BB538" s="21">
        <v>152</v>
      </c>
      <c r="BC538" s="21">
        <v>127</v>
      </c>
      <c r="BD538" s="21">
        <v>7</v>
      </c>
      <c r="BE538" s="25">
        <v>21.714285714285715</v>
      </c>
      <c r="BF538" s="21">
        <v>119.68503937007875</v>
      </c>
      <c r="BG538" s="21">
        <v>8</v>
      </c>
      <c r="BH538" s="21">
        <v>5</v>
      </c>
      <c r="BI538" s="21">
        <v>2</v>
      </c>
      <c r="BJ538" s="21">
        <v>0</v>
      </c>
      <c r="BK538" s="21">
        <v>0</v>
      </c>
      <c r="BL538" s="22">
        <v>0</v>
      </c>
      <c r="BM538" s="22">
        <v>0</v>
      </c>
      <c r="BN538" s="22">
        <v>0</v>
      </c>
      <c r="BO538" s="22">
        <v>0</v>
      </c>
      <c r="BP538" s="26">
        <v>0</v>
      </c>
      <c r="BQ538" s="26">
        <v>0</v>
      </c>
      <c r="BR538" s="26">
        <v>0</v>
      </c>
      <c r="BS538" s="22">
        <v>0</v>
      </c>
      <c r="BT538" s="22">
        <v>0</v>
      </c>
      <c r="BU538" s="22">
        <v>0</v>
      </c>
      <c r="BV538" s="22">
        <v>0</v>
      </c>
      <c r="BW538" s="22">
        <v>0</v>
      </c>
      <c r="BX538" s="2">
        <f t="shared" si="250"/>
        <v>10</v>
      </c>
      <c r="BY538" s="2">
        <f t="shared" si="251"/>
        <v>0.10236220472440945</v>
      </c>
      <c r="BZ538" s="2">
        <f t="shared" si="252"/>
        <v>0.3</v>
      </c>
      <c r="CA538" s="2">
        <f t="shared" si="253"/>
        <v>119.68503937007875</v>
      </c>
      <c r="CB538" s="5">
        <f t="shared" si="254"/>
        <v>21.714285714285715</v>
      </c>
      <c r="CC538" s="5">
        <f t="shared" si="255"/>
        <v>0</v>
      </c>
      <c r="CD538" s="2">
        <f t="shared" si="256"/>
        <v>0.78947368421052633</v>
      </c>
      <c r="CE538" s="3">
        <f t="shared" si="257"/>
        <v>0</v>
      </c>
      <c r="CF538" s="6">
        <f t="shared" si="258"/>
        <v>0</v>
      </c>
      <c r="CG538" s="6">
        <f t="shared" si="259"/>
        <v>0</v>
      </c>
      <c r="CH538" s="6">
        <f t="shared" si="260"/>
        <v>0</v>
      </c>
      <c r="CI538" s="3">
        <f t="shared" si="261"/>
        <v>0</v>
      </c>
      <c r="CJ538" s="3">
        <f t="shared" si="262"/>
        <v>0</v>
      </c>
      <c r="CK538" s="3">
        <f t="shared" si="263"/>
        <v>0</v>
      </c>
    </row>
    <row r="539" spans="1:89" x14ac:dyDescent="0.25">
      <c r="A539" t="s">
        <v>680</v>
      </c>
      <c r="B539" t="s">
        <v>681</v>
      </c>
      <c r="C539">
        <v>2018</v>
      </c>
      <c r="D539">
        <v>11</v>
      </c>
      <c r="E539">
        <v>10</v>
      </c>
      <c r="F539" t="s">
        <v>623</v>
      </c>
      <c r="G539" t="s">
        <v>127</v>
      </c>
      <c r="H539" t="str">
        <f t="shared" si="235"/>
        <v>WK_I</v>
      </c>
      <c r="I539" t="s">
        <v>51</v>
      </c>
      <c r="J539" t="s">
        <v>0</v>
      </c>
      <c r="K539">
        <v>0</v>
      </c>
      <c r="L539">
        <v>1</v>
      </c>
      <c r="M539">
        <v>1</v>
      </c>
      <c r="N539">
        <v>0</v>
      </c>
      <c r="O539">
        <v>80000000</v>
      </c>
      <c r="P539" s="1">
        <v>42</v>
      </c>
      <c r="Q539">
        <v>522.66666666666674</v>
      </c>
      <c r="R539">
        <v>424.66666666666663</v>
      </c>
      <c r="S539">
        <v>9.3333333333333321</v>
      </c>
      <c r="T539">
        <v>12.444444444444446</v>
      </c>
      <c r="U539">
        <v>123.07692307692311</v>
      </c>
      <c r="V539">
        <v>60.666666666666664</v>
      </c>
      <c r="W539">
        <v>9.3333333333333321</v>
      </c>
      <c r="X539">
        <v>9.3333333333333321</v>
      </c>
      <c r="Y539">
        <v>4.6666666666666661</v>
      </c>
      <c r="Z539">
        <v>0</v>
      </c>
      <c r="AA539" s="1">
        <v>42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s="2">
        <f t="shared" si="236"/>
        <v>42</v>
      </c>
      <c r="AN539" s="2">
        <f t="shared" si="237"/>
        <v>0.16483516483516486</v>
      </c>
      <c r="AO539" s="2">
        <f t="shared" si="238"/>
        <v>0.7777777777777779</v>
      </c>
      <c r="AP539" s="2">
        <f t="shared" si="239"/>
        <v>123.07692307692311</v>
      </c>
      <c r="AQ539" s="5">
        <f t="shared" si="240"/>
        <v>12.444444444444446</v>
      </c>
      <c r="AR539" s="5">
        <f t="shared" si="241"/>
        <v>0.11111111111111109</v>
      </c>
      <c r="AS539" s="2">
        <f t="shared" si="242"/>
        <v>0.63157894736842146</v>
      </c>
      <c r="AT539" s="3">
        <f t="shared" si="243"/>
        <v>42</v>
      </c>
      <c r="AU539" s="6">
        <f t="shared" si="244"/>
        <v>0</v>
      </c>
      <c r="AV539" s="6">
        <f t="shared" si="245"/>
        <v>0</v>
      </c>
      <c r="AW539" s="6">
        <f t="shared" si="246"/>
        <v>0</v>
      </c>
      <c r="AX539" s="3">
        <f t="shared" si="247"/>
        <v>0</v>
      </c>
      <c r="AY539" s="3">
        <f t="shared" si="248"/>
        <v>0</v>
      </c>
      <c r="AZ539" s="3">
        <f t="shared" si="249"/>
        <v>0</v>
      </c>
      <c r="BA539" s="21">
        <v>3</v>
      </c>
      <c r="BB539" s="21">
        <v>112</v>
      </c>
      <c r="BC539" s="21">
        <v>91</v>
      </c>
      <c r="BD539" s="21">
        <v>2</v>
      </c>
      <c r="BE539" s="25">
        <v>56</v>
      </c>
      <c r="BF539" s="21">
        <v>123.07692307692308</v>
      </c>
      <c r="BG539" s="21">
        <v>13</v>
      </c>
      <c r="BH539" s="21">
        <v>2</v>
      </c>
      <c r="BI539" s="21">
        <v>2</v>
      </c>
      <c r="BJ539" s="21">
        <v>1</v>
      </c>
      <c r="BK539" s="21">
        <v>0</v>
      </c>
      <c r="BL539" s="22">
        <v>0</v>
      </c>
      <c r="BM539" s="22">
        <v>0</v>
      </c>
      <c r="BN539" s="22">
        <v>0</v>
      </c>
      <c r="BO539" s="22">
        <v>0</v>
      </c>
      <c r="BP539" s="26">
        <v>0</v>
      </c>
      <c r="BQ539" s="26">
        <v>0</v>
      </c>
      <c r="BR539" s="26">
        <v>0</v>
      </c>
      <c r="BS539" s="22">
        <v>0</v>
      </c>
      <c r="BT539" s="22">
        <v>0</v>
      </c>
      <c r="BU539" s="22">
        <v>0</v>
      </c>
      <c r="BV539" s="22">
        <v>0</v>
      </c>
      <c r="BW539" s="22">
        <v>0</v>
      </c>
      <c r="BX539" s="2">
        <f t="shared" si="250"/>
        <v>3</v>
      </c>
      <c r="BY539" s="2">
        <f t="shared" si="251"/>
        <v>0.16483516483516483</v>
      </c>
      <c r="BZ539" s="2">
        <f t="shared" si="252"/>
        <v>0.33333333333333331</v>
      </c>
      <c r="CA539" s="2">
        <f t="shared" si="253"/>
        <v>123.07692307692308</v>
      </c>
      <c r="CB539" s="5">
        <f t="shared" si="254"/>
        <v>56</v>
      </c>
      <c r="CC539" s="5">
        <f t="shared" si="255"/>
        <v>0.33333333333333331</v>
      </c>
      <c r="CD539" s="2">
        <f t="shared" si="256"/>
        <v>0.63157894736842102</v>
      </c>
      <c r="CE539" s="3">
        <f t="shared" si="257"/>
        <v>0</v>
      </c>
      <c r="CF539" s="6">
        <f t="shared" si="258"/>
        <v>0</v>
      </c>
      <c r="CG539" s="6">
        <f t="shared" si="259"/>
        <v>0</v>
      </c>
      <c r="CH539" s="6">
        <f t="shared" si="260"/>
        <v>0</v>
      </c>
      <c r="CI539" s="3">
        <f t="shared" si="261"/>
        <v>0</v>
      </c>
      <c r="CJ539" s="3">
        <f t="shared" si="262"/>
        <v>0</v>
      </c>
      <c r="CK539" s="3">
        <f t="shared" si="263"/>
        <v>0</v>
      </c>
    </row>
    <row r="540" spans="1:89" x14ac:dyDescent="0.25">
      <c r="A540" t="s">
        <v>335</v>
      </c>
      <c r="B540" t="s">
        <v>336</v>
      </c>
      <c r="C540">
        <v>2018</v>
      </c>
      <c r="D540">
        <v>11</v>
      </c>
      <c r="E540">
        <v>10</v>
      </c>
      <c r="F540" t="s">
        <v>623</v>
      </c>
      <c r="G540" t="s">
        <v>127</v>
      </c>
      <c r="H540" t="str">
        <f t="shared" si="235"/>
        <v>AR_O</v>
      </c>
      <c r="I540" t="s">
        <v>39</v>
      </c>
      <c r="J540" t="s">
        <v>42</v>
      </c>
      <c r="K540">
        <v>1</v>
      </c>
      <c r="L540">
        <v>0</v>
      </c>
      <c r="M540">
        <v>1</v>
      </c>
      <c r="N540">
        <v>0</v>
      </c>
      <c r="O540">
        <v>72000000</v>
      </c>
      <c r="P540" s="1">
        <v>42</v>
      </c>
      <c r="Q540">
        <v>21</v>
      </c>
      <c r="R540">
        <v>91</v>
      </c>
      <c r="S540">
        <v>14</v>
      </c>
      <c r="T540">
        <v>0.5</v>
      </c>
      <c r="U540">
        <v>23.076923076923077</v>
      </c>
      <c r="V540">
        <v>0</v>
      </c>
      <c r="W540">
        <v>0</v>
      </c>
      <c r="X540">
        <v>0</v>
      </c>
      <c r="Y540">
        <v>0</v>
      </c>
      <c r="Z540">
        <v>0</v>
      </c>
      <c r="AA540" s="1">
        <v>42</v>
      </c>
      <c r="AB540">
        <v>126</v>
      </c>
      <c r="AC540">
        <v>154</v>
      </c>
      <c r="AD540">
        <v>7</v>
      </c>
      <c r="AE540">
        <v>7.3333333333333339</v>
      </c>
      <c r="AF540">
        <v>22</v>
      </c>
      <c r="AG540">
        <v>18</v>
      </c>
      <c r="AH540">
        <v>0</v>
      </c>
      <c r="AI540">
        <v>0</v>
      </c>
      <c r="AJ540">
        <v>21</v>
      </c>
      <c r="AK540">
        <v>0</v>
      </c>
      <c r="AL540">
        <v>49</v>
      </c>
      <c r="AM540" s="2">
        <f t="shared" si="236"/>
        <v>42</v>
      </c>
      <c r="AN540" s="2">
        <f t="shared" si="237"/>
        <v>0</v>
      </c>
      <c r="AO540" s="2">
        <f t="shared" si="238"/>
        <v>0.66666666666666663</v>
      </c>
      <c r="AP540" s="2">
        <f t="shared" si="239"/>
        <v>23.076923076923077</v>
      </c>
      <c r="AQ540" s="5">
        <f t="shared" si="240"/>
        <v>0.5</v>
      </c>
      <c r="AR540" s="5">
        <f t="shared" si="241"/>
        <v>0</v>
      </c>
      <c r="AS540" s="2">
        <f t="shared" si="242"/>
        <v>0.23076923076923078</v>
      </c>
      <c r="AT540" s="3">
        <f t="shared" si="243"/>
        <v>42</v>
      </c>
      <c r="AU540" s="6">
        <f t="shared" si="244"/>
        <v>7.3333333333333339</v>
      </c>
      <c r="AV540" s="6">
        <f t="shared" si="245"/>
        <v>22</v>
      </c>
      <c r="AW540" s="6">
        <f t="shared" si="246"/>
        <v>18</v>
      </c>
      <c r="AX540" s="3">
        <f t="shared" si="247"/>
        <v>0</v>
      </c>
      <c r="AY540" s="3">
        <f t="shared" si="248"/>
        <v>0.16666666666666666</v>
      </c>
      <c r="AZ540" s="3">
        <f t="shared" si="249"/>
        <v>0.3888888888888889</v>
      </c>
      <c r="BA540" s="21">
        <v>2</v>
      </c>
      <c r="BB540" s="21">
        <v>3</v>
      </c>
      <c r="BC540" s="21">
        <v>13</v>
      </c>
      <c r="BD540" s="21">
        <v>2</v>
      </c>
      <c r="BE540" s="25">
        <v>1.5</v>
      </c>
      <c r="BF540" s="21">
        <v>23.076923076923077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  <c r="BL540" s="22">
        <v>2</v>
      </c>
      <c r="BM540" s="22">
        <v>18</v>
      </c>
      <c r="BN540" s="22">
        <v>22</v>
      </c>
      <c r="BO540" s="22">
        <v>1</v>
      </c>
      <c r="BP540" s="26">
        <v>7.3333333333333339</v>
      </c>
      <c r="BQ540" s="26">
        <v>22</v>
      </c>
      <c r="BR540" s="26">
        <v>18</v>
      </c>
      <c r="BS540" s="22">
        <v>0</v>
      </c>
      <c r="BT540" s="22">
        <v>0</v>
      </c>
      <c r="BU540" s="22">
        <v>3</v>
      </c>
      <c r="BV540" s="22">
        <v>0</v>
      </c>
      <c r="BW540" s="22">
        <v>7</v>
      </c>
      <c r="BX540" s="2">
        <f t="shared" si="250"/>
        <v>2</v>
      </c>
      <c r="BY540" s="2">
        <f t="shared" si="251"/>
        <v>0</v>
      </c>
      <c r="BZ540" s="2">
        <f t="shared" si="252"/>
        <v>0</v>
      </c>
      <c r="CA540" s="2">
        <f t="shared" si="253"/>
        <v>23.076923076923077</v>
      </c>
      <c r="CB540" s="5">
        <f t="shared" si="254"/>
        <v>1.5</v>
      </c>
      <c r="CC540" s="5">
        <f t="shared" si="255"/>
        <v>0</v>
      </c>
      <c r="CD540" s="2">
        <f t="shared" si="256"/>
        <v>0.23076923076923078</v>
      </c>
      <c r="CE540" s="3">
        <f t="shared" si="257"/>
        <v>2</v>
      </c>
      <c r="CF540" s="6">
        <f t="shared" si="258"/>
        <v>7.3333333333333339</v>
      </c>
      <c r="CG540" s="6">
        <f t="shared" si="259"/>
        <v>22</v>
      </c>
      <c r="CH540" s="6">
        <f t="shared" si="260"/>
        <v>18</v>
      </c>
      <c r="CI540" s="3">
        <f t="shared" si="261"/>
        <v>0</v>
      </c>
      <c r="CJ540" s="3">
        <f t="shared" si="262"/>
        <v>0.16666666666666666</v>
      </c>
      <c r="CK540" s="3">
        <f t="shared" si="263"/>
        <v>0.3888888888888889</v>
      </c>
    </row>
    <row r="541" spans="1:89" x14ac:dyDescent="0.25">
      <c r="A541" t="s">
        <v>682</v>
      </c>
      <c r="B541" t="s">
        <v>310</v>
      </c>
      <c r="C541">
        <v>2018</v>
      </c>
      <c r="D541">
        <v>11</v>
      </c>
      <c r="E541">
        <v>10</v>
      </c>
      <c r="F541" t="s">
        <v>623</v>
      </c>
      <c r="G541" t="s">
        <v>127</v>
      </c>
      <c r="H541" t="str">
        <f t="shared" si="235"/>
        <v>Bowl_I</v>
      </c>
      <c r="I541" t="s">
        <v>54</v>
      </c>
      <c r="J541" t="s">
        <v>0</v>
      </c>
      <c r="K541">
        <v>0</v>
      </c>
      <c r="L541">
        <v>0</v>
      </c>
      <c r="M541">
        <v>0</v>
      </c>
      <c r="N541">
        <v>0</v>
      </c>
      <c r="O541">
        <v>62000000</v>
      </c>
      <c r="P541" s="1">
        <v>42</v>
      </c>
      <c r="Q541">
        <v>526.4</v>
      </c>
      <c r="R541">
        <v>483.35</v>
      </c>
      <c r="S541">
        <v>21</v>
      </c>
      <c r="T541">
        <v>12.533333333333333</v>
      </c>
      <c r="U541">
        <v>108.90658942795075</v>
      </c>
      <c r="V541">
        <v>31.85</v>
      </c>
      <c r="W541">
        <v>13.3</v>
      </c>
      <c r="X541">
        <v>1.75</v>
      </c>
      <c r="Y541">
        <v>1.75</v>
      </c>
      <c r="Z541">
        <v>0</v>
      </c>
      <c r="AA541" s="1">
        <v>42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s="2">
        <f t="shared" si="236"/>
        <v>42</v>
      </c>
      <c r="AN541" s="2">
        <f t="shared" si="237"/>
        <v>9.3410572049239693E-2</v>
      </c>
      <c r="AO541" s="2">
        <f t="shared" si="238"/>
        <v>0.5</v>
      </c>
      <c r="AP541" s="2">
        <f t="shared" si="239"/>
        <v>108.90658942795075</v>
      </c>
      <c r="AQ541" s="5">
        <f t="shared" si="240"/>
        <v>12.533333333333333</v>
      </c>
      <c r="AR541" s="5">
        <f t="shared" si="241"/>
        <v>4.1666666666666664E-2</v>
      </c>
      <c r="AS541" s="2">
        <f t="shared" si="242"/>
        <v>0.72843450479233218</v>
      </c>
      <c r="AT541" s="3">
        <f t="shared" si="243"/>
        <v>42</v>
      </c>
      <c r="AU541" s="6">
        <f t="shared" si="244"/>
        <v>0</v>
      </c>
      <c r="AV541" s="6">
        <f t="shared" si="245"/>
        <v>0</v>
      </c>
      <c r="AW541" s="6">
        <f t="shared" si="246"/>
        <v>0</v>
      </c>
      <c r="AX541" s="3">
        <f t="shared" si="247"/>
        <v>0</v>
      </c>
      <c r="AY541" s="3">
        <f t="shared" si="248"/>
        <v>0</v>
      </c>
      <c r="AZ541" s="3">
        <f t="shared" si="249"/>
        <v>0</v>
      </c>
      <c r="BA541" s="21">
        <v>13</v>
      </c>
      <c r="BB541" s="21">
        <v>263</v>
      </c>
      <c r="BC541" s="21">
        <v>230</v>
      </c>
      <c r="BD541" s="21">
        <v>9</v>
      </c>
      <c r="BE541" s="25">
        <v>29.222222222222221</v>
      </c>
      <c r="BF541" s="21">
        <v>114.34782608695653</v>
      </c>
      <c r="BG541" s="21">
        <v>17</v>
      </c>
      <c r="BH541" s="21">
        <v>7</v>
      </c>
      <c r="BI541" s="21">
        <v>1</v>
      </c>
      <c r="BJ541" s="21">
        <v>1</v>
      </c>
      <c r="BK541" s="21">
        <v>0</v>
      </c>
      <c r="BL541" s="22">
        <v>0</v>
      </c>
      <c r="BM541" s="22">
        <v>0</v>
      </c>
      <c r="BN541" s="22">
        <v>0</v>
      </c>
      <c r="BO541" s="22">
        <v>0</v>
      </c>
      <c r="BP541" s="26">
        <v>0</v>
      </c>
      <c r="BQ541" s="26">
        <v>0</v>
      </c>
      <c r="BR541" s="26">
        <v>0</v>
      </c>
      <c r="BS541" s="22">
        <v>0</v>
      </c>
      <c r="BT541" s="22">
        <v>0</v>
      </c>
      <c r="BU541" s="22">
        <v>0</v>
      </c>
      <c r="BV541" s="22">
        <v>0</v>
      </c>
      <c r="BW541" s="22">
        <v>0</v>
      </c>
      <c r="BX541" s="2">
        <f t="shared" si="250"/>
        <v>13</v>
      </c>
      <c r="BY541" s="2">
        <f t="shared" si="251"/>
        <v>0.10434782608695652</v>
      </c>
      <c r="BZ541" s="2">
        <f t="shared" si="252"/>
        <v>0.30769230769230771</v>
      </c>
      <c r="CA541" s="2">
        <f t="shared" si="253"/>
        <v>114.34782608695653</v>
      </c>
      <c r="CB541" s="5">
        <f t="shared" si="254"/>
        <v>29.222222222222221</v>
      </c>
      <c r="CC541" s="5">
        <f t="shared" si="255"/>
        <v>7.6923076923076927E-2</v>
      </c>
      <c r="CD541" s="2">
        <f t="shared" si="256"/>
        <v>0.74271844660194175</v>
      </c>
      <c r="CE541" s="3">
        <f t="shared" si="257"/>
        <v>0</v>
      </c>
      <c r="CF541" s="6">
        <f t="shared" si="258"/>
        <v>0</v>
      </c>
      <c r="CG541" s="6">
        <f t="shared" si="259"/>
        <v>0</v>
      </c>
      <c r="CH541" s="6">
        <f t="shared" si="260"/>
        <v>0</v>
      </c>
      <c r="CI541" s="3">
        <f t="shared" si="261"/>
        <v>0</v>
      </c>
      <c r="CJ541" s="3">
        <f t="shared" si="262"/>
        <v>0</v>
      </c>
      <c r="CK541" s="3">
        <f t="shared" si="263"/>
        <v>0</v>
      </c>
    </row>
    <row r="542" spans="1:89" x14ac:dyDescent="0.25">
      <c r="A542" t="s">
        <v>683</v>
      </c>
      <c r="B542" t="s">
        <v>684</v>
      </c>
      <c r="C542">
        <v>2018</v>
      </c>
      <c r="D542">
        <v>11</v>
      </c>
      <c r="E542">
        <v>10</v>
      </c>
      <c r="F542" t="s">
        <v>623</v>
      </c>
      <c r="G542" t="s">
        <v>127</v>
      </c>
      <c r="H542" t="str">
        <f t="shared" si="235"/>
        <v>WK_O</v>
      </c>
      <c r="I542" t="s">
        <v>51</v>
      </c>
      <c r="J542" t="s">
        <v>42</v>
      </c>
      <c r="K542">
        <v>1</v>
      </c>
      <c r="L542">
        <v>1</v>
      </c>
      <c r="M542">
        <v>1</v>
      </c>
      <c r="N542">
        <v>1</v>
      </c>
      <c r="O542">
        <v>44000000</v>
      </c>
      <c r="P542" s="1">
        <v>42</v>
      </c>
      <c r="Q542">
        <v>291.2</v>
      </c>
      <c r="R542">
        <v>273.4666666666667</v>
      </c>
      <c r="S542">
        <v>13.066666666666666</v>
      </c>
      <c r="T542">
        <v>6.9333333333333327</v>
      </c>
      <c r="U542">
        <v>106.48464163822524</v>
      </c>
      <c r="V542">
        <v>25.2</v>
      </c>
      <c r="W542">
        <v>7.4666666666666668</v>
      </c>
      <c r="X542">
        <v>3.7333333333333334</v>
      </c>
      <c r="Y542">
        <v>1.8666666666666667</v>
      </c>
      <c r="Z542">
        <v>0</v>
      </c>
      <c r="AA542" s="1">
        <v>42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s="2">
        <f t="shared" si="236"/>
        <v>42</v>
      </c>
      <c r="AN542" s="2">
        <f t="shared" si="237"/>
        <v>0.11945392491467574</v>
      </c>
      <c r="AO542" s="2">
        <f t="shared" si="238"/>
        <v>0.68888888888888888</v>
      </c>
      <c r="AP542" s="2">
        <f t="shared" si="239"/>
        <v>106.48464163822524</v>
      </c>
      <c r="AQ542" s="5">
        <f t="shared" si="240"/>
        <v>6.9333333333333327</v>
      </c>
      <c r="AR542" s="5">
        <f t="shared" si="241"/>
        <v>4.4444444444444446E-2</v>
      </c>
      <c r="AS542" s="2">
        <f t="shared" si="242"/>
        <v>0.60465116279069753</v>
      </c>
      <c r="AT542" s="3">
        <f t="shared" si="243"/>
        <v>42</v>
      </c>
      <c r="AU542" s="6">
        <f t="shared" si="244"/>
        <v>0</v>
      </c>
      <c r="AV542" s="6">
        <f t="shared" si="245"/>
        <v>0</v>
      </c>
      <c r="AW542" s="6">
        <f t="shared" si="246"/>
        <v>0</v>
      </c>
      <c r="AX542" s="3">
        <f t="shared" si="247"/>
        <v>0</v>
      </c>
      <c r="AY542" s="3">
        <f t="shared" si="248"/>
        <v>0</v>
      </c>
      <c r="AZ542" s="3">
        <f t="shared" si="249"/>
        <v>0</v>
      </c>
      <c r="BA542" s="21">
        <v>15</v>
      </c>
      <c r="BB542" s="21">
        <v>312</v>
      </c>
      <c r="BC542" s="21">
        <v>293</v>
      </c>
      <c r="BD542" s="21">
        <v>14</v>
      </c>
      <c r="BE542" s="25">
        <v>22.285714285714285</v>
      </c>
      <c r="BF542" s="21">
        <v>106.48464163822527</v>
      </c>
      <c r="BG542" s="21">
        <v>27</v>
      </c>
      <c r="BH542" s="21">
        <v>8</v>
      </c>
      <c r="BI542" s="21">
        <v>4</v>
      </c>
      <c r="BJ542" s="21">
        <v>2</v>
      </c>
      <c r="BK542" s="21">
        <v>0</v>
      </c>
      <c r="BL542" s="22">
        <v>0</v>
      </c>
      <c r="BM542" s="22">
        <v>0</v>
      </c>
      <c r="BN542" s="22">
        <v>0</v>
      </c>
      <c r="BO542" s="22">
        <v>0</v>
      </c>
      <c r="BP542" s="26">
        <v>0</v>
      </c>
      <c r="BQ542" s="26">
        <v>0</v>
      </c>
      <c r="BR542" s="26">
        <v>0</v>
      </c>
      <c r="BS542" s="22">
        <v>0</v>
      </c>
      <c r="BT542" s="22">
        <v>0</v>
      </c>
      <c r="BU542" s="22">
        <v>0</v>
      </c>
      <c r="BV542" s="22">
        <v>0</v>
      </c>
      <c r="BW542" s="22">
        <v>0</v>
      </c>
      <c r="BX542" s="2">
        <f t="shared" si="250"/>
        <v>15</v>
      </c>
      <c r="BY542" s="2">
        <f t="shared" si="251"/>
        <v>0.11945392491467577</v>
      </c>
      <c r="BZ542" s="2">
        <f t="shared" si="252"/>
        <v>6.6666666666666666E-2</v>
      </c>
      <c r="CA542" s="2">
        <f t="shared" si="253"/>
        <v>106.48464163822527</v>
      </c>
      <c r="CB542" s="5">
        <f t="shared" si="254"/>
        <v>22.285714285714285</v>
      </c>
      <c r="CC542" s="5">
        <f t="shared" si="255"/>
        <v>0.13333333333333333</v>
      </c>
      <c r="CD542" s="2">
        <f t="shared" si="256"/>
        <v>0.60465116279069764</v>
      </c>
      <c r="CE542" s="3">
        <f t="shared" si="257"/>
        <v>0</v>
      </c>
      <c r="CF542" s="6">
        <f t="shared" si="258"/>
        <v>0</v>
      </c>
      <c r="CG542" s="6">
        <f t="shared" si="259"/>
        <v>0</v>
      </c>
      <c r="CH542" s="6">
        <f t="shared" si="260"/>
        <v>0</v>
      </c>
      <c r="CI542" s="3">
        <f t="shared" si="261"/>
        <v>0</v>
      </c>
      <c r="CJ542" s="3">
        <f t="shared" si="262"/>
        <v>0</v>
      </c>
      <c r="CK542" s="3">
        <f t="shared" si="263"/>
        <v>0</v>
      </c>
    </row>
    <row r="543" spans="1:89" x14ac:dyDescent="0.25">
      <c r="A543" t="s">
        <v>32</v>
      </c>
      <c r="B543" t="s">
        <v>33</v>
      </c>
      <c r="C543">
        <v>2018</v>
      </c>
      <c r="D543">
        <v>11</v>
      </c>
      <c r="E543">
        <v>10</v>
      </c>
      <c r="F543" t="s">
        <v>623</v>
      </c>
      <c r="G543" t="s">
        <v>127</v>
      </c>
      <c r="H543" t="str">
        <f t="shared" si="235"/>
        <v>Bat_I</v>
      </c>
      <c r="I543" t="s">
        <v>36</v>
      </c>
      <c r="J543" t="s">
        <v>0</v>
      </c>
      <c r="K543">
        <v>0</v>
      </c>
      <c r="L543">
        <v>0</v>
      </c>
      <c r="M543">
        <v>0</v>
      </c>
      <c r="N543">
        <v>1</v>
      </c>
      <c r="O543">
        <v>40000000</v>
      </c>
      <c r="P543" s="1">
        <v>42</v>
      </c>
      <c r="Q543">
        <v>187.6</v>
      </c>
      <c r="R543">
        <v>179.20000000000002</v>
      </c>
      <c r="S543">
        <v>14</v>
      </c>
      <c r="T543">
        <v>4.4666666666666668</v>
      </c>
      <c r="U543">
        <v>104.68749999999997</v>
      </c>
      <c r="V543">
        <v>16.8</v>
      </c>
      <c r="W543">
        <v>8.4</v>
      </c>
      <c r="X543">
        <v>0</v>
      </c>
      <c r="Y543">
        <v>0</v>
      </c>
      <c r="Z543">
        <v>0</v>
      </c>
      <c r="AA543" s="1">
        <v>42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s="2">
        <f t="shared" si="236"/>
        <v>42</v>
      </c>
      <c r="AN543" s="2">
        <f t="shared" si="237"/>
        <v>0.140625</v>
      </c>
      <c r="AO543" s="2">
        <f t="shared" si="238"/>
        <v>0.66666666666666663</v>
      </c>
      <c r="AP543" s="2">
        <f t="shared" si="239"/>
        <v>104.68749999999997</v>
      </c>
      <c r="AQ543" s="5">
        <f t="shared" si="240"/>
        <v>4.4666666666666668</v>
      </c>
      <c r="AR543" s="5">
        <f t="shared" si="241"/>
        <v>0</v>
      </c>
      <c r="AS543" s="2">
        <f t="shared" si="242"/>
        <v>0.45454545454545447</v>
      </c>
      <c r="AT543" s="3">
        <f t="shared" si="243"/>
        <v>42</v>
      </c>
      <c r="AU543" s="6">
        <f t="shared" si="244"/>
        <v>0</v>
      </c>
      <c r="AV543" s="6">
        <f t="shared" si="245"/>
        <v>0</v>
      </c>
      <c r="AW543" s="6">
        <f t="shared" si="246"/>
        <v>0</v>
      </c>
      <c r="AX543" s="3">
        <f t="shared" si="247"/>
        <v>0</v>
      </c>
      <c r="AY543" s="3">
        <f t="shared" si="248"/>
        <v>0</v>
      </c>
      <c r="AZ543" s="3">
        <f t="shared" si="249"/>
        <v>0</v>
      </c>
      <c r="BA543" s="21">
        <v>5</v>
      </c>
      <c r="BB543" s="21">
        <v>67</v>
      </c>
      <c r="BC543" s="21">
        <v>64</v>
      </c>
      <c r="BD543" s="21">
        <v>5</v>
      </c>
      <c r="BE543" s="25">
        <v>13.4</v>
      </c>
      <c r="BF543" s="21">
        <v>104.6875</v>
      </c>
      <c r="BG543" s="21">
        <v>6</v>
      </c>
      <c r="BH543" s="21">
        <v>3</v>
      </c>
      <c r="BI543" s="21">
        <v>0</v>
      </c>
      <c r="BJ543" s="21">
        <v>0</v>
      </c>
      <c r="BK543" s="21">
        <v>0</v>
      </c>
      <c r="BL543" s="22">
        <v>0</v>
      </c>
      <c r="BM543" s="22">
        <v>0</v>
      </c>
      <c r="BN543" s="22">
        <v>0</v>
      </c>
      <c r="BO543" s="22">
        <v>0</v>
      </c>
      <c r="BP543" s="26">
        <v>0</v>
      </c>
      <c r="BQ543" s="26">
        <v>0</v>
      </c>
      <c r="BR543" s="26">
        <v>0</v>
      </c>
      <c r="BS543" s="22">
        <v>0</v>
      </c>
      <c r="BT543" s="22">
        <v>0</v>
      </c>
      <c r="BU543" s="22">
        <v>0</v>
      </c>
      <c r="BV543" s="22">
        <v>0</v>
      </c>
      <c r="BW543" s="22">
        <v>0</v>
      </c>
      <c r="BX543" s="2">
        <f t="shared" si="250"/>
        <v>5</v>
      </c>
      <c r="BY543" s="2">
        <f t="shared" si="251"/>
        <v>0.140625</v>
      </c>
      <c r="BZ543" s="2">
        <f t="shared" si="252"/>
        <v>0</v>
      </c>
      <c r="CA543" s="2">
        <f t="shared" si="253"/>
        <v>104.6875</v>
      </c>
      <c r="CB543" s="5">
        <f t="shared" si="254"/>
        <v>13.4</v>
      </c>
      <c r="CC543" s="5">
        <f t="shared" si="255"/>
        <v>0</v>
      </c>
      <c r="CD543" s="2">
        <f t="shared" si="256"/>
        <v>0.45454545454545453</v>
      </c>
      <c r="CE543" s="3">
        <f t="shared" si="257"/>
        <v>0</v>
      </c>
      <c r="CF543" s="6">
        <f t="shared" si="258"/>
        <v>0</v>
      </c>
      <c r="CG543" s="6">
        <f t="shared" si="259"/>
        <v>0</v>
      </c>
      <c r="CH543" s="6">
        <f t="shared" si="260"/>
        <v>0</v>
      </c>
      <c r="CI543" s="3">
        <f t="shared" si="261"/>
        <v>0</v>
      </c>
      <c r="CJ543" s="3">
        <f t="shared" si="262"/>
        <v>0</v>
      </c>
      <c r="CK543" s="3">
        <f t="shared" si="263"/>
        <v>0</v>
      </c>
    </row>
    <row r="544" spans="1:89" x14ac:dyDescent="0.25">
      <c r="A544" t="s">
        <v>685</v>
      </c>
      <c r="B544" t="s">
        <v>686</v>
      </c>
      <c r="C544">
        <v>2018</v>
      </c>
      <c r="D544">
        <v>11</v>
      </c>
      <c r="E544">
        <v>10</v>
      </c>
      <c r="F544" t="s">
        <v>623</v>
      </c>
      <c r="G544" t="s">
        <v>127</v>
      </c>
      <c r="H544" t="str">
        <f t="shared" si="235"/>
        <v>AR_O</v>
      </c>
      <c r="I544" t="s">
        <v>39</v>
      </c>
      <c r="J544" t="s">
        <v>42</v>
      </c>
      <c r="K544">
        <v>1</v>
      </c>
      <c r="L544">
        <v>0</v>
      </c>
      <c r="M544">
        <v>1</v>
      </c>
      <c r="N544">
        <v>0</v>
      </c>
      <c r="O544">
        <v>40000000</v>
      </c>
      <c r="P544" s="1">
        <v>42</v>
      </c>
      <c r="Q544">
        <v>227.11111111111109</v>
      </c>
      <c r="R544">
        <v>220.88888888888891</v>
      </c>
      <c r="S544">
        <v>12.444444444444443</v>
      </c>
      <c r="T544">
        <v>5.4074074074074066</v>
      </c>
      <c r="U544">
        <v>102.81690140845068</v>
      </c>
      <c r="V544">
        <v>18.666666666666664</v>
      </c>
      <c r="W544">
        <v>1.5555555555555554</v>
      </c>
      <c r="X544">
        <v>1.5555555555555554</v>
      </c>
      <c r="Y544">
        <v>0</v>
      </c>
      <c r="Z544">
        <v>0</v>
      </c>
      <c r="AA544" s="1">
        <v>42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s="2">
        <f t="shared" si="236"/>
        <v>42</v>
      </c>
      <c r="AN544" s="2">
        <f t="shared" si="237"/>
        <v>9.1549295774647876E-2</v>
      </c>
      <c r="AO544" s="2">
        <f t="shared" si="238"/>
        <v>0.70370370370370372</v>
      </c>
      <c r="AP544" s="2">
        <f t="shared" si="239"/>
        <v>102.81690140845068</v>
      </c>
      <c r="AQ544" s="5">
        <f t="shared" si="240"/>
        <v>5.4074074074074066</v>
      </c>
      <c r="AR544" s="5">
        <f t="shared" si="241"/>
        <v>0</v>
      </c>
      <c r="AS544" s="2">
        <f t="shared" si="242"/>
        <v>0.71317829457364312</v>
      </c>
      <c r="AT544" s="3">
        <f t="shared" si="243"/>
        <v>42</v>
      </c>
      <c r="AU544" s="6">
        <f t="shared" si="244"/>
        <v>0</v>
      </c>
      <c r="AV544" s="6">
        <f t="shared" si="245"/>
        <v>0</v>
      </c>
      <c r="AW544" s="6">
        <f t="shared" si="246"/>
        <v>0</v>
      </c>
      <c r="AX544" s="3">
        <f t="shared" si="247"/>
        <v>0</v>
      </c>
      <c r="AY544" s="3">
        <f t="shared" si="248"/>
        <v>0</v>
      </c>
      <c r="AZ544" s="3">
        <f t="shared" si="249"/>
        <v>0</v>
      </c>
      <c r="BA544" s="21">
        <v>9</v>
      </c>
      <c r="BB544" s="21">
        <v>146</v>
      </c>
      <c r="BC544" s="21">
        <v>142</v>
      </c>
      <c r="BD544" s="21">
        <v>8</v>
      </c>
      <c r="BE544" s="25">
        <v>18.25</v>
      </c>
      <c r="BF544" s="21">
        <v>102.8169014084507</v>
      </c>
      <c r="BG544" s="21">
        <v>12</v>
      </c>
      <c r="BH544" s="21">
        <v>1</v>
      </c>
      <c r="BI544" s="21">
        <v>1</v>
      </c>
      <c r="BJ544" s="21">
        <v>0</v>
      </c>
      <c r="BK544" s="21">
        <v>0</v>
      </c>
      <c r="BL544" s="22">
        <v>0</v>
      </c>
      <c r="BM544" s="22">
        <v>0</v>
      </c>
      <c r="BN544" s="22">
        <v>0</v>
      </c>
      <c r="BO544" s="22">
        <v>0</v>
      </c>
      <c r="BP544" s="26">
        <v>0</v>
      </c>
      <c r="BQ544" s="26">
        <v>0</v>
      </c>
      <c r="BR544" s="26">
        <v>0</v>
      </c>
      <c r="BS544" s="22">
        <v>0</v>
      </c>
      <c r="BT544" s="22">
        <v>0</v>
      </c>
      <c r="BU544" s="22">
        <v>0</v>
      </c>
      <c r="BV544" s="22">
        <v>0</v>
      </c>
      <c r="BW544" s="22">
        <v>0</v>
      </c>
      <c r="BX544" s="2">
        <f t="shared" si="250"/>
        <v>9</v>
      </c>
      <c r="BY544" s="2">
        <f t="shared" si="251"/>
        <v>9.154929577464789E-2</v>
      </c>
      <c r="BZ544" s="2">
        <f t="shared" si="252"/>
        <v>0.1111111111111111</v>
      </c>
      <c r="CA544" s="2">
        <f t="shared" si="253"/>
        <v>102.8169014084507</v>
      </c>
      <c r="CB544" s="5">
        <f t="shared" si="254"/>
        <v>18.25</v>
      </c>
      <c r="CC544" s="5">
        <f t="shared" si="255"/>
        <v>0</v>
      </c>
      <c r="CD544" s="2">
        <f t="shared" si="256"/>
        <v>0.71317829457364346</v>
      </c>
      <c r="CE544" s="3">
        <f t="shared" si="257"/>
        <v>0</v>
      </c>
      <c r="CF544" s="6">
        <f t="shared" si="258"/>
        <v>0</v>
      </c>
      <c r="CG544" s="6">
        <f t="shared" si="259"/>
        <v>0</v>
      </c>
      <c r="CH544" s="6">
        <f t="shared" si="260"/>
        <v>0</v>
      </c>
      <c r="CI544" s="3">
        <f t="shared" si="261"/>
        <v>0</v>
      </c>
      <c r="CJ544" s="3">
        <f t="shared" si="262"/>
        <v>0</v>
      </c>
      <c r="CK544" s="3">
        <f t="shared" si="263"/>
        <v>0</v>
      </c>
    </row>
    <row r="545" spans="1:89" x14ac:dyDescent="0.25">
      <c r="A545" t="s">
        <v>462</v>
      </c>
      <c r="B545" t="s">
        <v>463</v>
      </c>
      <c r="C545">
        <v>2018</v>
      </c>
      <c r="D545">
        <v>11</v>
      </c>
      <c r="E545">
        <v>10</v>
      </c>
      <c r="F545" t="s">
        <v>623</v>
      </c>
      <c r="G545" t="s">
        <v>127</v>
      </c>
      <c r="H545" t="str">
        <f t="shared" si="235"/>
        <v>Bat_I</v>
      </c>
      <c r="I545" t="s">
        <v>36</v>
      </c>
      <c r="J545" t="s">
        <v>0</v>
      </c>
      <c r="K545">
        <v>0</v>
      </c>
      <c r="L545">
        <v>0</v>
      </c>
      <c r="M545">
        <v>0</v>
      </c>
      <c r="N545">
        <v>0</v>
      </c>
      <c r="O545">
        <v>34000000</v>
      </c>
      <c r="P545" s="1">
        <v>42</v>
      </c>
      <c r="Q545">
        <v>70</v>
      </c>
      <c r="R545">
        <v>140</v>
      </c>
      <c r="S545">
        <v>14</v>
      </c>
      <c r="T545">
        <v>1.6666666666666667</v>
      </c>
      <c r="U545">
        <v>50</v>
      </c>
      <c r="V545">
        <v>0</v>
      </c>
      <c r="W545">
        <v>0</v>
      </c>
      <c r="X545">
        <v>0</v>
      </c>
      <c r="Y545">
        <v>0</v>
      </c>
      <c r="Z545">
        <v>0</v>
      </c>
      <c r="AA545" s="1">
        <v>42</v>
      </c>
      <c r="AB545">
        <v>266</v>
      </c>
      <c r="AC545">
        <v>368.66666666666663</v>
      </c>
      <c r="AD545">
        <v>4.6666666666666661</v>
      </c>
      <c r="AE545">
        <v>8.3157894736842088</v>
      </c>
      <c r="AF545">
        <v>79</v>
      </c>
      <c r="AG545">
        <v>57.000000000000007</v>
      </c>
      <c r="AH545">
        <v>0</v>
      </c>
      <c r="AI545">
        <v>0</v>
      </c>
      <c r="AJ545">
        <v>42</v>
      </c>
      <c r="AK545">
        <v>9.3333333333333321</v>
      </c>
      <c r="AL545">
        <v>98</v>
      </c>
      <c r="AM545" s="2">
        <f t="shared" si="236"/>
        <v>42</v>
      </c>
      <c r="AN545" s="2">
        <f t="shared" si="237"/>
        <v>0</v>
      </c>
      <c r="AO545" s="2">
        <f t="shared" si="238"/>
        <v>0.66666666666666663</v>
      </c>
      <c r="AP545" s="2">
        <f t="shared" si="239"/>
        <v>50</v>
      </c>
      <c r="AQ545" s="5">
        <f t="shared" si="240"/>
        <v>1.6666666666666667</v>
      </c>
      <c r="AR545" s="5">
        <f t="shared" si="241"/>
        <v>0</v>
      </c>
      <c r="AS545" s="2">
        <f t="shared" si="242"/>
        <v>0.5</v>
      </c>
      <c r="AT545" s="3">
        <f t="shared" si="243"/>
        <v>42</v>
      </c>
      <c r="AU545" s="6">
        <f t="shared" si="244"/>
        <v>8.3157894736842088</v>
      </c>
      <c r="AV545" s="6">
        <f t="shared" si="245"/>
        <v>79</v>
      </c>
      <c r="AW545" s="6">
        <f t="shared" si="246"/>
        <v>57.000000000000007</v>
      </c>
      <c r="AX545" s="3">
        <f t="shared" si="247"/>
        <v>0</v>
      </c>
      <c r="AY545" s="3">
        <f t="shared" si="248"/>
        <v>0.19298245614035087</v>
      </c>
      <c r="AZ545" s="3">
        <f t="shared" si="249"/>
        <v>0.36842105263157893</v>
      </c>
      <c r="BA545" s="21">
        <v>1</v>
      </c>
      <c r="BB545" s="21">
        <v>5</v>
      </c>
      <c r="BC545" s="21">
        <v>10</v>
      </c>
      <c r="BD545" s="21">
        <v>1</v>
      </c>
      <c r="BE545" s="25">
        <v>5</v>
      </c>
      <c r="BF545" s="21">
        <v>50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2">
        <v>3</v>
      </c>
      <c r="BM545" s="22">
        <v>57</v>
      </c>
      <c r="BN545" s="22">
        <v>79</v>
      </c>
      <c r="BO545" s="22">
        <v>1</v>
      </c>
      <c r="BP545" s="26">
        <v>8.3157894736842106</v>
      </c>
      <c r="BQ545" s="26">
        <v>79</v>
      </c>
      <c r="BR545" s="26">
        <v>57</v>
      </c>
      <c r="BS545" s="22">
        <v>0</v>
      </c>
      <c r="BT545" s="22">
        <v>0</v>
      </c>
      <c r="BU545" s="22">
        <v>9</v>
      </c>
      <c r="BV545" s="22">
        <v>2</v>
      </c>
      <c r="BW545" s="22">
        <v>21</v>
      </c>
      <c r="BX545" s="2">
        <f t="shared" si="250"/>
        <v>1</v>
      </c>
      <c r="BY545" s="2">
        <f t="shared" si="251"/>
        <v>0</v>
      </c>
      <c r="BZ545" s="2">
        <f t="shared" si="252"/>
        <v>0</v>
      </c>
      <c r="CA545" s="2">
        <f t="shared" si="253"/>
        <v>50</v>
      </c>
      <c r="CB545" s="5">
        <f t="shared" si="254"/>
        <v>5</v>
      </c>
      <c r="CC545" s="5">
        <f t="shared" si="255"/>
        <v>0</v>
      </c>
      <c r="CD545" s="2">
        <f t="shared" si="256"/>
        <v>0.5</v>
      </c>
      <c r="CE545" s="3">
        <f t="shared" si="257"/>
        <v>3</v>
      </c>
      <c r="CF545" s="6">
        <f t="shared" si="258"/>
        <v>8.3157894736842106</v>
      </c>
      <c r="CG545" s="6">
        <f t="shared" si="259"/>
        <v>79</v>
      </c>
      <c r="CH545" s="6">
        <f t="shared" si="260"/>
        <v>57</v>
      </c>
      <c r="CI545" s="3">
        <f t="shared" si="261"/>
        <v>0</v>
      </c>
      <c r="CJ545" s="3">
        <f t="shared" si="262"/>
        <v>0.19298245614035087</v>
      </c>
      <c r="CK545" s="3">
        <f t="shared" si="263"/>
        <v>0.36842105263157893</v>
      </c>
    </row>
    <row r="546" spans="1:89" x14ac:dyDescent="0.25">
      <c r="A546" t="s">
        <v>687</v>
      </c>
      <c r="B546" t="s">
        <v>688</v>
      </c>
      <c r="C546">
        <v>2018</v>
      </c>
      <c r="D546">
        <v>11</v>
      </c>
      <c r="E546">
        <v>10</v>
      </c>
      <c r="F546" t="s">
        <v>623</v>
      </c>
      <c r="G546" t="s">
        <v>127</v>
      </c>
      <c r="H546" t="str">
        <f t="shared" si="235"/>
        <v>Bowl_I</v>
      </c>
      <c r="I546" t="s">
        <v>54</v>
      </c>
      <c r="J546" t="s">
        <v>0</v>
      </c>
      <c r="K546">
        <v>0</v>
      </c>
      <c r="L546">
        <v>0</v>
      </c>
      <c r="M546">
        <v>0</v>
      </c>
      <c r="N546">
        <v>1</v>
      </c>
      <c r="O546">
        <v>7500000</v>
      </c>
      <c r="P546" s="1">
        <v>42</v>
      </c>
      <c r="Q546">
        <v>248.88888888888891</v>
      </c>
      <c r="R546">
        <v>189.77777777777777</v>
      </c>
      <c r="S546">
        <v>20.222222222222221</v>
      </c>
      <c r="T546">
        <v>5.9259259259259265</v>
      </c>
      <c r="U546">
        <v>131.14754098360658</v>
      </c>
      <c r="V546">
        <v>7.7777777777777786</v>
      </c>
      <c r="W546">
        <v>20.222222222222221</v>
      </c>
      <c r="X546">
        <v>0</v>
      </c>
      <c r="Y546">
        <v>0</v>
      </c>
      <c r="Z546">
        <v>0</v>
      </c>
      <c r="AA546" s="1">
        <v>42</v>
      </c>
      <c r="AB546">
        <v>653</v>
      </c>
      <c r="AC546">
        <v>794</v>
      </c>
      <c r="AD546">
        <v>30</v>
      </c>
      <c r="AE546">
        <v>7.2955589586523741</v>
      </c>
      <c r="AF546">
        <v>26.466666666666665</v>
      </c>
      <c r="AG546">
        <v>21.766666666666666</v>
      </c>
      <c r="AH546">
        <v>0</v>
      </c>
      <c r="AI546">
        <v>0</v>
      </c>
      <c r="AJ546">
        <v>104</v>
      </c>
      <c r="AK546">
        <v>15</v>
      </c>
      <c r="AL546">
        <v>273</v>
      </c>
      <c r="AM546" s="2">
        <f t="shared" si="236"/>
        <v>42</v>
      </c>
      <c r="AN546" s="2">
        <f t="shared" si="237"/>
        <v>0.14754098360655737</v>
      </c>
      <c r="AO546" s="2">
        <f t="shared" si="238"/>
        <v>0.51851851851851849</v>
      </c>
      <c r="AP546" s="2">
        <f t="shared" si="239"/>
        <v>131.14754098360658</v>
      </c>
      <c r="AQ546" s="5">
        <f t="shared" si="240"/>
        <v>5.9259259259259265</v>
      </c>
      <c r="AR546" s="5">
        <f t="shared" si="241"/>
        <v>0</v>
      </c>
      <c r="AS546" s="2">
        <f t="shared" si="242"/>
        <v>0.59615384615384626</v>
      </c>
      <c r="AT546" s="3">
        <f t="shared" si="243"/>
        <v>42</v>
      </c>
      <c r="AU546" s="6">
        <f t="shared" si="244"/>
        <v>7.2955589586523741</v>
      </c>
      <c r="AV546" s="6">
        <f t="shared" si="245"/>
        <v>26.466666666666665</v>
      </c>
      <c r="AW546" s="6">
        <f t="shared" si="246"/>
        <v>21.766666666666666</v>
      </c>
      <c r="AX546" s="3">
        <f t="shared" si="247"/>
        <v>0</v>
      </c>
      <c r="AY546" s="3">
        <f t="shared" si="248"/>
        <v>0.18223583460949463</v>
      </c>
      <c r="AZ546" s="3">
        <f t="shared" si="249"/>
        <v>0.41807044410413474</v>
      </c>
      <c r="BA546" s="21">
        <v>10</v>
      </c>
      <c r="BB546" s="21">
        <v>88</v>
      </c>
      <c r="BC546" s="21">
        <v>74</v>
      </c>
      <c r="BD546" s="21">
        <v>5</v>
      </c>
      <c r="BE546" s="25">
        <v>17.600000000000001</v>
      </c>
      <c r="BF546" s="21">
        <v>118.91891891891892</v>
      </c>
      <c r="BG546" s="21">
        <v>5</v>
      </c>
      <c r="BH546" s="21">
        <v>5</v>
      </c>
      <c r="BI546" s="21">
        <v>0</v>
      </c>
      <c r="BJ546" s="21">
        <v>0</v>
      </c>
      <c r="BK546" s="21">
        <v>0</v>
      </c>
      <c r="BL546" s="22">
        <v>15</v>
      </c>
      <c r="BM546" s="22">
        <v>328</v>
      </c>
      <c r="BN546" s="22">
        <v>417</v>
      </c>
      <c r="BO546" s="22">
        <v>17</v>
      </c>
      <c r="BP546" s="26">
        <v>7.6280487804878039</v>
      </c>
      <c r="BQ546" s="26">
        <v>24.529411764705884</v>
      </c>
      <c r="BR546" s="26">
        <v>19.294117647058822</v>
      </c>
      <c r="BS546" s="22">
        <v>0</v>
      </c>
      <c r="BT546" s="22">
        <v>0</v>
      </c>
      <c r="BU546" s="22">
        <v>39</v>
      </c>
      <c r="BV546" s="22">
        <v>15</v>
      </c>
      <c r="BW546" s="22">
        <v>130</v>
      </c>
      <c r="BX546" s="2">
        <f t="shared" si="250"/>
        <v>10</v>
      </c>
      <c r="BY546" s="2">
        <f t="shared" si="251"/>
        <v>0.13513513513513514</v>
      </c>
      <c r="BZ546" s="2">
        <f t="shared" si="252"/>
        <v>0.5</v>
      </c>
      <c r="CA546" s="2">
        <f t="shared" si="253"/>
        <v>118.91891891891892</v>
      </c>
      <c r="CB546" s="5">
        <f t="shared" si="254"/>
        <v>17.600000000000001</v>
      </c>
      <c r="CC546" s="5">
        <f t="shared" si="255"/>
        <v>0</v>
      </c>
      <c r="CD546" s="2">
        <f t="shared" si="256"/>
        <v>0.59375</v>
      </c>
      <c r="CE546" s="3">
        <f t="shared" si="257"/>
        <v>15</v>
      </c>
      <c r="CF546" s="6">
        <f t="shared" si="258"/>
        <v>7.6280487804878039</v>
      </c>
      <c r="CG546" s="6">
        <f t="shared" si="259"/>
        <v>24.529411764705884</v>
      </c>
      <c r="CH546" s="6">
        <f t="shared" si="260"/>
        <v>19.294117647058822</v>
      </c>
      <c r="CI546" s="3">
        <f t="shared" si="261"/>
        <v>0</v>
      </c>
      <c r="CJ546" s="3">
        <f t="shared" si="262"/>
        <v>0.16463414634146342</v>
      </c>
      <c r="CK546" s="3">
        <f t="shared" si="263"/>
        <v>0.39634146341463417</v>
      </c>
    </row>
    <row r="547" spans="1:89" x14ac:dyDescent="0.25">
      <c r="A547" t="s">
        <v>689</v>
      </c>
      <c r="C547">
        <v>2018</v>
      </c>
      <c r="D547">
        <v>11</v>
      </c>
      <c r="E547">
        <v>10</v>
      </c>
      <c r="F547" t="s">
        <v>623</v>
      </c>
      <c r="G547" t="s">
        <v>127</v>
      </c>
      <c r="H547" t="str">
        <f t="shared" si="235"/>
        <v>Bowl_I</v>
      </c>
      <c r="I547" t="s">
        <v>54</v>
      </c>
      <c r="J547" t="s">
        <v>0</v>
      </c>
      <c r="K547">
        <v>0</v>
      </c>
      <c r="L547">
        <v>0</v>
      </c>
      <c r="M547">
        <v>0</v>
      </c>
      <c r="N547">
        <v>0</v>
      </c>
      <c r="O547">
        <v>6000000</v>
      </c>
      <c r="P547" s="1">
        <v>42</v>
      </c>
      <c r="Q547">
        <v>691.59999999999991</v>
      </c>
      <c r="R547">
        <v>556.26666666666665</v>
      </c>
      <c r="S547">
        <v>33.6</v>
      </c>
      <c r="T547">
        <v>16.466666666666665</v>
      </c>
      <c r="U547">
        <v>124.32885906040268</v>
      </c>
      <c r="V547">
        <v>80.266666666666666</v>
      </c>
      <c r="W547">
        <v>25.2</v>
      </c>
      <c r="X547">
        <v>8.4</v>
      </c>
      <c r="Y547">
        <v>2.8000000000000003</v>
      </c>
      <c r="Z547">
        <v>0</v>
      </c>
      <c r="AA547" s="1">
        <v>42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s="2">
        <f t="shared" si="236"/>
        <v>42</v>
      </c>
      <c r="AN547" s="2">
        <f t="shared" si="237"/>
        <v>0.18959731543624161</v>
      </c>
      <c r="AO547" s="2">
        <f t="shared" si="238"/>
        <v>0.19999999999999996</v>
      </c>
      <c r="AP547" s="2">
        <f t="shared" si="239"/>
        <v>124.32885906040268</v>
      </c>
      <c r="AQ547" s="5">
        <f t="shared" si="240"/>
        <v>16.466666666666665</v>
      </c>
      <c r="AR547" s="5">
        <f t="shared" si="241"/>
        <v>6.666666666666668E-2</v>
      </c>
      <c r="AS547" s="2">
        <f t="shared" si="242"/>
        <v>0.48654244306418204</v>
      </c>
      <c r="AT547" s="3">
        <f t="shared" si="243"/>
        <v>42</v>
      </c>
      <c r="AU547" s="6">
        <f t="shared" si="244"/>
        <v>0</v>
      </c>
      <c r="AV547" s="6">
        <f t="shared" si="245"/>
        <v>0</v>
      </c>
      <c r="AW547" s="6">
        <f t="shared" si="246"/>
        <v>0</v>
      </c>
      <c r="AX547" s="3">
        <f t="shared" si="247"/>
        <v>0</v>
      </c>
      <c r="AY547" s="3">
        <f t="shared" si="248"/>
        <v>0</v>
      </c>
      <c r="AZ547" s="3">
        <f t="shared" si="249"/>
        <v>0</v>
      </c>
      <c r="BA547" s="21">
        <v>15</v>
      </c>
      <c r="BB547" s="21">
        <v>360</v>
      </c>
      <c r="BC547" s="21">
        <v>252</v>
      </c>
      <c r="BD547" s="21">
        <v>13</v>
      </c>
      <c r="BE547" s="25">
        <v>27.692307692307693</v>
      </c>
      <c r="BF547" s="21">
        <v>142.85714285714286</v>
      </c>
      <c r="BG547" s="21">
        <v>35</v>
      </c>
      <c r="BH547" s="21">
        <v>18</v>
      </c>
      <c r="BI547" s="21">
        <v>6</v>
      </c>
      <c r="BJ547" s="21">
        <v>2</v>
      </c>
      <c r="BK547" s="21">
        <v>0</v>
      </c>
      <c r="BL547" s="22">
        <v>0</v>
      </c>
      <c r="BM547" s="22">
        <v>0</v>
      </c>
      <c r="BN547" s="22">
        <v>0</v>
      </c>
      <c r="BO547" s="22">
        <v>0</v>
      </c>
      <c r="BP547" s="26">
        <v>0</v>
      </c>
      <c r="BQ547" s="26">
        <v>0</v>
      </c>
      <c r="BR547" s="26">
        <v>0</v>
      </c>
      <c r="BS547" s="22">
        <v>0</v>
      </c>
      <c r="BT547" s="22">
        <v>0</v>
      </c>
      <c r="BU547" s="22">
        <v>0</v>
      </c>
      <c r="BV547" s="22">
        <v>0</v>
      </c>
      <c r="BW547" s="22">
        <v>0</v>
      </c>
      <c r="BX547" s="2">
        <f t="shared" si="250"/>
        <v>15</v>
      </c>
      <c r="BY547" s="2">
        <f t="shared" si="251"/>
        <v>0.21031746031746032</v>
      </c>
      <c r="BZ547" s="2">
        <f t="shared" si="252"/>
        <v>0.13333333333333333</v>
      </c>
      <c r="CA547" s="2">
        <f t="shared" si="253"/>
        <v>142.85714285714286</v>
      </c>
      <c r="CB547" s="5">
        <f t="shared" si="254"/>
        <v>27.692307692307693</v>
      </c>
      <c r="CC547" s="5">
        <f t="shared" si="255"/>
        <v>0.13333333333333333</v>
      </c>
      <c r="CD547" s="2">
        <f t="shared" si="256"/>
        <v>0.56281407035175879</v>
      </c>
      <c r="CE547" s="3">
        <f t="shared" si="257"/>
        <v>0</v>
      </c>
      <c r="CF547" s="6">
        <f t="shared" si="258"/>
        <v>0</v>
      </c>
      <c r="CG547" s="6">
        <f t="shared" si="259"/>
        <v>0</v>
      </c>
      <c r="CH547" s="6">
        <f t="shared" si="260"/>
        <v>0</v>
      </c>
      <c r="CI547" s="3">
        <f t="shared" si="261"/>
        <v>0</v>
      </c>
      <c r="CJ547" s="3">
        <f t="shared" si="262"/>
        <v>0</v>
      </c>
      <c r="CK547" s="3">
        <f t="shared" si="263"/>
        <v>0</v>
      </c>
    </row>
    <row r="548" spans="1:89" x14ac:dyDescent="0.25">
      <c r="A548" t="s">
        <v>690</v>
      </c>
      <c r="B548" t="s">
        <v>691</v>
      </c>
      <c r="C548">
        <v>2018</v>
      </c>
      <c r="D548">
        <v>11</v>
      </c>
      <c r="E548">
        <v>10</v>
      </c>
      <c r="F548" t="s">
        <v>623</v>
      </c>
      <c r="G548" t="s">
        <v>127</v>
      </c>
      <c r="H548" t="str">
        <f t="shared" si="235"/>
        <v>Bowl_O</v>
      </c>
      <c r="I548" t="s">
        <v>54</v>
      </c>
      <c r="J548" t="s">
        <v>42</v>
      </c>
      <c r="K548">
        <v>1</v>
      </c>
      <c r="L548">
        <v>0</v>
      </c>
      <c r="M548">
        <v>1</v>
      </c>
      <c r="N548">
        <v>0</v>
      </c>
      <c r="O548">
        <v>5000000</v>
      </c>
      <c r="P548" s="1">
        <v>42</v>
      </c>
      <c r="Q548">
        <v>25.666666666666664</v>
      </c>
      <c r="R548">
        <v>39.666666666666671</v>
      </c>
      <c r="S548">
        <v>9.3333333333333321</v>
      </c>
      <c r="T548">
        <v>0.61111111111111105</v>
      </c>
      <c r="U548">
        <v>64.70588235294116</v>
      </c>
      <c r="V548">
        <v>2.333333333333333</v>
      </c>
      <c r="W548">
        <v>0</v>
      </c>
      <c r="X548">
        <v>0</v>
      </c>
      <c r="Y548">
        <v>0</v>
      </c>
      <c r="Z548">
        <v>0</v>
      </c>
      <c r="AA548" s="1">
        <v>42</v>
      </c>
      <c r="AB548">
        <v>629.36363636363637</v>
      </c>
      <c r="AC548">
        <v>757.90909090909099</v>
      </c>
      <c r="AD548">
        <v>32.454545454545453</v>
      </c>
      <c r="AE548">
        <v>7.2254802831142575</v>
      </c>
      <c r="AF548">
        <v>23.352941176470591</v>
      </c>
      <c r="AG548">
        <v>19.3921568627451</v>
      </c>
      <c r="AH548">
        <v>0</v>
      </c>
      <c r="AI548">
        <v>0</v>
      </c>
      <c r="AJ548">
        <v>54.727272727272727</v>
      </c>
      <c r="AK548">
        <v>29.909090909090907</v>
      </c>
      <c r="AL548">
        <v>234.18181818181819</v>
      </c>
      <c r="AM548" s="2">
        <f t="shared" si="236"/>
        <v>42</v>
      </c>
      <c r="AN548" s="2">
        <f t="shared" si="237"/>
        <v>5.8823529411764691E-2</v>
      </c>
      <c r="AO548" s="2">
        <f t="shared" si="238"/>
        <v>0.7777777777777779</v>
      </c>
      <c r="AP548" s="2">
        <f t="shared" si="239"/>
        <v>64.70588235294116</v>
      </c>
      <c r="AQ548" s="5">
        <f t="shared" si="240"/>
        <v>0.61111111111111105</v>
      </c>
      <c r="AR548" s="5">
        <f t="shared" si="241"/>
        <v>0</v>
      </c>
      <c r="AS548" s="2">
        <f t="shared" si="242"/>
        <v>0.43749999999999994</v>
      </c>
      <c r="AT548" s="3">
        <f t="shared" si="243"/>
        <v>42</v>
      </c>
      <c r="AU548" s="6">
        <f t="shared" si="244"/>
        <v>7.2254802831142575</v>
      </c>
      <c r="AV548" s="6">
        <f t="shared" si="245"/>
        <v>23.352941176470591</v>
      </c>
      <c r="AW548" s="6">
        <f t="shared" si="246"/>
        <v>19.3921568627451</v>
      </c>
      <c r="AX548" s="3">
        <f t="shared" si="247"/>
        <v>0</v>
      </c>
      <c r="AY548" s="3">
        <f t="shared" si="248"/>
        <v>0.13447927199191101</v>
      </c>
      <c r="AZ548" s="3">
        <f t="shared" si="249"/>
        <v>0.37209302325581395</v>
      </c>
      <c r="BA548" s="21">
        <v>6</v>
      </c>
      <c r="BB548" s="21">
        <v>11</v>
      </c>
      <c r="BC548" s="21">
        <v>17</v>
      </c>
      <c r="BD548" s="21">
        <v>4</v>
      </c>
      <c r="BE548" s="25">
        <v>2.75</v>
      </c>
      <c r="BF548" s="21">
        <v>64.705882352941174</v>
      </c>
      <c r="BG548" s="21">
        <v>1</v>
      </c>
      <c r="BH548" s="21">
        <v>0</v>
      </c>
      <c r="BI548" s="21">
        <v>0</v>
      </c>
      <c r="BJ548" s="21">
        <v>0</v>
      </c>
      <c r="BK548" s="21">
        <v>0</v>
      </c>
      <c r="BL548" s="22">
        <v>13</v>
      </c>
      <c r="BM548" s="22">
        <v>292</v>
      </c>
      <c r="BN548" s="22">
        <v>339</v>
      </c>
      <c r="BO548" s="22">
        <v>12</v>
      </c>
      <c r="BP548" s="26">
        <v>6.9657534246575352</v>
      </c>
      <c r="BQ548" s="26">
        <v>28.25</v>
      </c>
      <c r="BR548" s="26">
        <v>24.333333333333332</v>
      </c>
      <c r="BS548" s="22">
        <v>0</v>
      </c>
      <c r="BT548" s="22">
        <v>0</v>
      </c>
      <c r="BU548" s="22">
        <v>25</v>
      </c>
      <c r="BV548" s="22">
        <v>10</v>
      </c>
      <c r="BW548" s="22">
        <v>103</v>
      </c>
      <c r="BX548" s="2">
        <f t="shared" si="250"/>
        <v>6</v>
      </c>
      <c r="BY548" s="2">
        <f t="shared" si="251"/>
        <v>5.8823529411764705E-2</v>
      </c>
      <c r="BZ548" s="2">
        <f t="shared" si="252"/>
        <v>0.33333333333333331</v>
      </c>
      <c r="CA548" s="2">
        <f t="shared" si="253"/>
        <v>64.705882352941174</v>
      </c>
      <c r="CB548" s="5">
        <f t="shared" si="254"/>
        <v>2.75</v>
      </c>
      <c r="CC548" s="5">
        <f t="shared" si="255"/>
        <v>0</v>
      </c>
      <c r="CD548" s="2">
        <f t="shared" si="256"/>
        <v>0.4375</v>
      </c>
      <c r="CE548" s="3">
        <f t="shared" si="257"/>
        <v>13</v>
      </c>
      <c r="CF548" s="6">
        <f t="shared" si="258"/>
        <v>6.9657534246575352</v>
      </c>
      <c r="CG548" s="6">
        <f t="shared" si="259"/>
        <v>28.25</v>
      </c>
      <c r="CH548" s="6">
        <f t="shared" si="260"/>
        <v>24.333333333333332</v>
      </c>
      <c r="CI548" s="3">
        <f t="shared" si="261"/>
        <v>0</v>
      </c>
      <c r="CJ548" s="3">
        <f t="shared" si="262"/>
        <v>0.11986301369863013</v>
      </c>
      <c r="CK548" s="3">
        <f t="shared" si="263"/>
        <v>0.35273972602739728</v>
      </c>
    </row>
    <row r="549" spans="1:89" x14ac:dyDescent="0.25">
      <c r="A549" t="s">
        <v>692</v>
      </c>
      <c r="B549" t="s">
        <v>693</v>
      </c>
      <c r="C549">
        <v>2018</v>
      </c>
      <c r="D549">
        <v>11</v>
      </c>
      <c r="E549">
        <v>10</v>
      </c>
      <c r="F549" t="s">
        <v>623</v>
      </c>
      <c r="G549" t="s">
        <v>127</v>
      </c>
      <c r="H549" t="str">
        <f t="shared" si="235"/>
        <v>AR_I</v>
      </c>
      <c r="I549" t="s">
        <v>39</v>
      </c>
      <c r="J549" t="s">
        <v>0</v>
      </c>
      <c r="K549">
        <v>0</v>
      </c>
      <c r="L549">
        <v>0</v>
      </c>
      <c r="M549">
        <v>0</v>
      </c>
      <c r="N549">
        <v>1</v>
      </c>
      <c r="O549">
        <v>5000000</v>
      </c>
      <c r="P549" s="1">
        <v>42</v>
      </c>
      <c r="Q549">
        <v>14</v>
      </c>
      <c r="R549">
        <v>28</v>
      </c>
      <c r="S549">
        <v>0</v>
      </c>
      <c r="T549">
        <v>0.33333333333333331</v>
      </c>
      <c r="U549">
        <v>50</v>
      </c>
      <c r="V549">
        <v>0</v>
      </c>
      <c r="W549">
        <v>0</v>
      </c>
      <c r="X549">
        <v>0</v>
      </c>
      <c r="Y549">
        <v>0</v>
      </c>
      <c r="Z549">
        <v>0</v>
      </c>
      <c r="AA549" s="1">
        <v>42</v>
      </c>
      <c r="AB549">
        <v>247.33333333333334</v>
      </c>
      <c r="AC549">
        <v>373.33333333333337</v>
      </c>
      <c r="AD549">
        <v>14</v>
      </c>
      <c r="AE549">
        <v>9.0566037735849072</v>
      </c>
      <c r="AF549">
        <v>26.666666666666668</v>
      </c>
      <c r="AG549">
        <v>17.666666666666668</v>
      </c>
      <c r="AH549">
        <v>0</v>
      </c>
      <c r="AI549">
        <v>0</v>
      </c>
      <c r="AJ549">
        <v>46.666666666666671</v>
      </c>
      <c r="AK549">
        <v>4.6666666666666661</v>
      </c>
      <c r="AL549">
        <v>70</v>
      </c>
      <c r="AM549" s="2">
        <f t="shared" si="236"/>
        <v>42</v>
      </c>
      <c r="AN549" s="2">
        <f t="shared" si="237"/>
        <v>0</v>
      </c>
      <c r="AO549" s="2">
        <f t="shared" si="238"/>
        <v>1</v>
      </c>
      <c r="AP549" s="2">
        <f t="shared" si="239"/>
        <v>50</v>
      </c>
      <c r="AQ549" s="5">
        <f t="shared" si="240"/>
        <v>0.33333333333333331</v>
      </c>
      <c r="AR549" s="5">
        <f t="shared" si="241"/>
        <v>0</v>
      </c>
      <c r="AS549" s="2">
        <f t="shared" si="242"/>
        <v>0.5</v>
      </c>
      <c r="AT549" s="3">
        <f t="shared" si="243"/>
        <v>42</v>
      </c>
      <c r="AU549" s="6">
        <f t="shared" si="244"/>
        <v>9.0566037735849072</v>
      </c>
      <c r="AV549" s="6">
        <f t="shared" si="245"/>
        <v>26.666666666666668</v>
      </c>
      <c r="AW549" s="6">
        <f t="shared" si="246"/>
        <v>17.666666666666668</v>
      </c>
      <c r="AX549" s="3">
        <f t="shared" si="247"/>
        <v>0</v>
      </c>
      <c r="AY549" s="3">
        <f t="shared" si="248"/>
        <v>0.20754716981132076</v>
      </c>
      <c r="AZ549" s="3">
        <f t="shared" si="249"/>
        <v>0.28301886792452829</v>
      </c>
      <c r="BA549" s="21">
        <v>1</v>
      </c>
      <c r="BB549" s="21">
        <v>1</v>
      </c>
      <c r="BC549" s="21">
        <v>2</v>
      </c>
      <c r="BD549" s="21">
        <v>0</v>
      </c>
      <c r="BE549" s="25">
        <v>0</v>
      </c>
      <c r="BF549" s="21">
        <v>50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2">
        <v>3</v>
      </c>
      <c r="BM549" s="22">
        <v>53</v>
      </c>
      <c r="BN549" s="22">
        <v>80</v>
      </c>
      <c r="BO549" s="22">
        <v>3</v>
      </c>
      <c r="BP549" s="26">
        <v>9.0566037735849072</v>
      </c>
      <c r="BQ549" s="26">
        <v>26.666666666666668</v>
      </c>
      <c r="BR549" s="26">
        <v>17.666666666666668</v>
      </c>
      <c r="BS549" s="22">
        <v>0</v>
      </c>
      <c r="BT549" s="22">
        <v>0</v>
      </c>
      <c r="BU549" s="22">
        <v>10</v>
      </c>
      <c r="BV549" s="22">
        <v>1</v>
      </c>
      <c r="BW549" s="22">
        <v>15</v>
      </c>
      <c r="BX549" s="2">
        <f t="shared" si="250"/>
        <v>1</v>
      </c>
      <c r="BY549" s="2">
        <f t="shared" si="251"/>
        <v>0</v>
      </c>
      <c r="BZ549" s="2">
        <f t="shared" si="252"/>
        <v>1</v>
      </c>
      <c r="CA549" s="2">
        <f t="shared" si="253"/>
        <v>50</v>
      </c>
      <c r="CB549" s="5">
        <f t="shared" si="254"/>
        <v>0</v>
      </c>
      <c r="CC549" s="5">
        <f t="shared" si="255"/>
        <v>0</v>
      </c>
      <c r="CD549" s="2">
        <f t="shared" si="256"/>
        <v>0.5</v>
      </c>
      <c r="CE549" s="3">
        <f t="shared" si="257"/>
        <v>3</v>
      </c>
      <c r="CF549" s="6">
        <f t="shared" si="258"/>
        <v>9.0566037735849072</v>
      </c>
      <c r="CG549" s="6">
        <f t="shared" si="259"/>
        <v>26.666666666666668</v>
      </c>
      <c r="CH549" s="6">
        <f t="shared" si="260"/>
        <v>17.666666666666668</v>
      </c>
      <c r="CI549" s="3">
        <f t="shared" si="261"/>
        <v>0</v>
      </c>
      <c r="CJ549" s="3">
        <f t="shared" si="262"/>
        <v>0.20754716981132076</v>
      </c>
      <c r="CK549" s="3">
        <f t="shared" si="263"/>
        <v>0.28301886792452829</v>
      </c>
    </row>
    <row r="550" spans="1:89" x14ac:dyDescent="0.25">
      <c r="A550" t="s">
        <v>694</v>
      </c>
      <c r="B550" t="s">
        <v>312</v>
      </c>
      <c r="C550">
        <v>2018</v>
      </c>
      <c r="D550">
        <v>11</v>
      </c>
      <c r="E550">
        <v>10</v>
      </c>
      <c r="F550" t="s">
        <v>623</v>
      </c>
      <c r="G550" t="s">
        <v>127</v>
      </c>
      <c r="H550" t="str">
        <f t="shared" si="235"/>
        <v>Bowl_O</v>
      </c>
      <c r="I550" t="s">
        <v>54</v>
      </c>
      <c r="J550" t="s">
        <v>42</v>
      </c>
      <c r="K550">
        <v>1</v>
      </c>
      <c r="L550">
        <v>0</v>
      </c>
      <c r="M550">
        <v>1</v>
      </c>
      <c r="N550">
        <v>1</v>
      </c>
      <c r="O550">
        <v>5000000</v>
      </c>
      <c r="P550" s="1">
        <v>42</v>
      </c>
      <c r="Q550">
        <v>98</v>
      </c>
      <c r="R550">
        <v>126</v>
      </c>
      <c r="S550">
        <v>0</v>
      </c>
      <c r="T550">
        <v>2.3333333333333335</v>
      </c>
      <c r="U550">
        <v>77.777777777777786</v>
      </c>
      <c r="V550">
        <v>0</v>
      </c>
      <c r="W550">
        <v>0</v>
      </c>
      <c r="X550">
        <v>0</v>
      </c>
      <c r="Y550">
        <v>0</v>
      </c>
      <c r="Z550">
        <v>0</v>
      </c>
      <c r="AA550" s="1">
        <v>42</v>
      </c>
      <c r="AB550">
        <v>310.33333333333337</v>
      </c>
      <c r="AC550">
        <v>401.33333333333337</v>
      </c>
      <c r="AD550">
        <v>9.3333333333333321</v>
      </c>
      <c r="AE550">
        <v>7.7593984962406015</v>
      </c>
      <c r="AF550">
        <v>43.000000000000007</v>
      </c>
      <c r="AG550">
        <v>33.250000000000007</v>
      </c>
      <c r="AH550">
        <v>0</v>
      </c>
      <c r="AI550">
        <v>0</v>
      </c>
      <c r="AJ550">
        <v>39.666666666666671</v>
      </c>
      <c r="AK550">
        <v>9.3333333333333321</v>
      </c>
      <c r="AL550">
        <v>102.66666666666666</v>
      </c>
      <c r="AM550" s="2">
        <f t="shared" si="236"/>
        <v>42</v>
      </c>
      <c r="AN550" s="2">
        <f t="shared" si="237"/>
        <v>0</v>
      </c>
      <c r="AO550" s="2">
        <f t="shared" si="238"/>
        <v>1</v>
      </c>
      <c r="AP550" s="2">
        <f t="shared" si="239"/>
        <v>77.777777777777786</v>
      </c>
      <c r="AQ550" s="5">
        <f t="shared" si="240"/>
        <v>2.3333333333333335</v>
      </c>
      <c r="AR550" s="5">
        <f t="shared" si="241"/>
        <v>0</v>
      </c>
      <c r="AS550" s="2">
        <f t="shared" si="242"/>
        <v>0.77777777777777779</v>
      </c>
      <c r="AT550" s="3">
        <f t="shared" si="243"/>
        <v>42</v>
      </c>
      <c r="AU550" s="6">
        <f t="shared" si="244"/>
        <v>7.7593984962406015</v>
      </c>
      <c r="AV550" s="6">
        <f t="shared" si="245"/>
        <v>43.000000000000007</v>
      </c>
      <c r="AW550" s="6">
        <f t="shared" si="246"/>
        <v>33.250000000000007</v>
      </c>
      <c r="AX550" s="3">
        <f t="shared" si="247"/>
        <v>0</v>
      </c>
      <c r="AY550" s="3">
        <f t="shared" si="248"/>
        <v>0.15789473684210525</v>
      </c>
      <c r="AZ550" s="3">
        <f t="shared" si="249"/>
        <v>0.33082706766917286</v>
      </c>
      <c r="BA550" s="21">
        <v>1</v>
      </c>
      <c r="BB550" s="21">
        <v>7</v>
      </c>
      <c r="BC550" s="21">
        <v>9</v>
      </c>
      <c r="BD550" s="21">
        <v>0</v>
      </c>
      <c r="BE550" s="25">
        <v>0</v>
      </c>
      <c r="BF550" s="21">
        <v>77.777777777777786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2">
        <v>6</v>
      </c>
      <c r="BM550" s="22">
        <v>133</v>
      </c>
      <c r="BN550" s="22">
        <v>172</v>
      </c>
      <c r="BO550" s="22">
        <v>4</v>
      </c>
      <c r="BP550" s="26">
        <v>7.7593984962406015</v>
      </c>
      <c r="BQ550" s="26">
        <v>43</v>
      </c>
      <c r="BR550" s="26">
        <v>33.25</v>
      </c>
      <c r="BS550" s="22">
        <v>0</v>
      </c>
      <c r="BT550" s="22">
        <v>0</v>
      </c>
      <c r="BU550" s="22">
        <v>17</v>
      </c>
      <c r="BV550" s="22">
        <v>4</v>
      </c>
      <c r="BW550" s="22">
        <v>44</v>
      </c>
      <c r="BX550" s="2">
        <f t="shared" si="250"/>
        <v>1</v>
      </c>
      <c r="BY550" s="2">
        <f t="shared" si="251"/>
        <v>0</v>
      </c>
      <c r="BZ550" s="2">
        <f t="shared" si="252"/>
        <v>1</v>
      </c>
      <c r="CA550" s="2">
        <f t="shared" si="253"/>
        <v>77.777777777777786</v>
      </c>
      <c r="CB550" s="5">
        <f t="shared" si="254"/>
        <v>0</v>
      </c>
      <c r="CC550" s="5">
        <f t="shared" si="255"/>
        <v>0</v>
      </c>
      <c r="CD550" s="2">
        <f t="shared" si="256"/>
        <v>0.77777777777777779</v>
      </c>
      <c r="CE550" s="3">
        <f t="shared" si="257"/>
        <v>6</v>
      </c>
      <c r="CF550" s="6">
        <f t="shared" si="258"/>
        <v>7.7593984962406015</v>
      </c>
      <c r="CG550" s="6">
        <f t="shared" si="259"/>
        <v>43</v>
      </c>
      <c r="CH550" s="6">
        <f t="shared" si="260"/>
        <v>33.25</v>
      </c>
      <c r="CI550" s="3">
        <f t="shared" si="261"/>
        <v>0</v>
      </c>
      <c r="CJ550" s="3">
        <f t="shared" si="262"/>
        <v>0.15789473684210525</v>
      </c>
      <c r="CK550" s="3">
        <f t="shared" si="263"/>
        <v>0.33082706766917291</v>
      </c>
    </row>
    <row r="551" spans="1:89" x14ac:dyDescent="0.25">
      <c r="A551" t="s">
        <v>695</v>
      </c>
      <c r="B551" t="s">
        <v>695</v>
      </c>
      <c r="C551">
        <v>2018</v>
      </c>
      <c r="D551">
        <v>11</v>
      </c>
      <c r="E551">
        <v>10</v>
      </c>
      <c r="F551" t="s">
        <v>623</v>
      </c>
      <c r="G551" t="s">
        <v>127</v>
      </c>
      <c r="H551" t="str">
        <f t="shared" si="235"/>
        <v>Bowl_I</v>
      </c>
      <c r="I551" t="s">
        <v>54</v>
      </c>
      <c r="J551" t="s">
        <v>0</v>
      </c>
      <c r="K551">
        <v>0</v>
      </c>
      <c r="L551">
        <v>0</v>
      </c>
      <c r="M551">
        <v>0</v>
      </c>
      <c r="N551">
        <v>0</v>
      </c>
      <c r="O551">
        <v>3000000</v>
      </c>
      <c r="P551" s="1">
        <v>42</v>
      </c>
      <c r="Q551">
        <v>32.666666666666671</v>
      </c>
      <c r="R551">
        <v>63</v>
      </c>
      <c r="S551">
        <v>11.666666666666668</v>
      </c>
      <c r="T551">
        <v>0.7777777777777779</v>
      </c>
      <c r="U551">
        <v>51.851851851851862</v>
      </c>
      <c r="V551">
        <v>2.333333333333333</v>
      </c>
      <c r="W551">
        <v>0</v>
      </c>
      <c r="X551">
        <v>0</v>
      </c>
      <c r="Y551">
        <v>0</v>
      </c>
      <c r="Z551">
        <v>0</v>
      </c>
      <c r="AA551" s="1">
        <v>42</v>
      </c>
      <c r="AB551">
        <v>311.5</v>
      </c>
      <c r="AC551">
        <v>308</v>
      </c>
      <c r="AD551">
        <v>10.5</v>
      </c>
      <c r="AE551">
        <v>5.9325842696629216</v>
      </c>
      <c r="AF551">
        <v>29.333333333333332</v>
      </c>
      <c r="AG551">
        <v>29.666666666666668</v>
      </c>
      <c r="AH551">
        <v>0</v>
      </c>
      <c r="AI551">
        <v>0</v>
      </c>
      <c r="AJ551">
        <v>18.666666666666664</v>
      </c>
      <c r="AK551">
        <v>7</v>
      </c>
      <c r="AL551">
        <v>110.83333333333334</v>
      </c>
      <c r="AM551" s="2">
        <f t="shared" si="236"/>
        <v>42</v>
      </c>
      <c r="AN551" s="2">
        <f t="shared" si="237"/>
        <v>3.7037037037037035E-2</v>
      </c>
      <c r="AO551" s="2">
        <f t="shared" si="238"/>
        <v>0.72222222222222221</v>
      </c>
      <c r="AP551" s="2">
        <f t="shared" si="239"/>
        <v>51.851851851851862</v>
      </c>
      <c r="AQ551" s="5">
        <f t="shared" si="240"/>
        <v>0.7777777777777779</v>
      </c>
      <c r="AR551" s="5">
        <f t="shared" si="241"/>
        <v>0</v>
      </c>
      <c r="AS551" s="2">
        <f t="shared" si="242"/>
        <v>0.38461538461538475</v>
      </c>
      <c r="AT551" s="3">
        <f t="shared" si="243"/>
        <v>42</v>
      </c>
      <c r="AU551" s="6">
        <f t="shared" si="244"/>
        <v>5.9325842696629216</v>
      </c>
      <c r="AV551" s="6">
        <f t="shared" si="245"/>
        <v>29.333333333333332</v>
      </c>
      <c r="AW551" s="6">
        <f t="shared" si="246"/>
        <v>29.666666666666668</v>
      </c>
      <c r="AX551" s="3">
        <f t="shared" si="247"/>
        <v>0</v>
      </c>
      <c r="AY551" s="3">
        <f t="shared" si="248"/>
        <v>8.2397003745318345E-2</v>
      </c>
      <c r="AZ551" s="3">
        <f t="shared" si="249"/>
        <v>0.35580524344569292</v>
      </c>
      <c r="BA551" s="21">
        <v>6</v>
      </c>
      <c r="BB551" s="21">
        <v>14</v>
      </c>
      <c r="BC551" s="21">
        <v>27</v>
      </c>
      <c r="BD551" s="21">
        <v>5</v>
      </c>
      <c r="BE551" s="25">
        <v>2.8</v>
      </c>
      <c r="BF551" s="21">
        <v>51.851851851851848</v>
      </c>
      <c r="BG551" s="21">
        <v>1</v>
      </c>
      <c r="BH551" s="21">
        <v>0</v>
      </c>
      <c r="BI551" s="21">
        <v>0</v>
      </c>
      <c r="BJ551" s="21">
        <v>0</v>
      </c>
      <c r="BK551" s="21">
        <v>0</v>
      </c>
      <c r="BL551" s="22">
        <v>12</v>
      </c>
      <c r="BM551" s="22">
        <v>267</v>
      </c>
      <c r="BN551" s="22">
        <v>264</v>
      </c>
      <c r="BO551" s="22">
        <v>9</v>
      </c>
      <c r="BP551" s="26">
        <v>5.9325842696629216</v>
      </c>
      <c r="BQ551" s="26">
        <v>29.333333333333332</v>
      </c>
      <c r="BR551" s="26">
        <v>29.666666666666668</v>
      </c>
      <c r="BS551" s="22">
        <v>0</v>
      </c>
      <c r="BT551" s="22">
        <v>0</v>
      </c>
      <c r="BU551" s="22">
        <v>16</v>
      </c>
      <c r="BV551" s="22">
        <v>6</v>
      </c>
      <c r="BW551" s="22">
        <v>95</v>
      </c>
      <c r="BX551" s="2">
        <f t="shared" si="250"/>
        <v>6</v>
      </c>
      <c r="BY551" s="2">
        <f t="shared" si="251"/>
        <v>3.7037037037037035E-2</v>
      </c>
      <c r="BZ551" s="2">
        <f t="shared" si="252"/>
        <v>0.16666666666666666</v>
      </c>
      <c r="CA551" s="2">
        <f t="shared" si="253"/>
        <v>51.851851851851848</v>
      </c>
      <c r="CB551" s="5">
        <f t="shared" si="254"/>
        <v>2.8</v>
      </c>
      <c r="CC551" s="5">
        <f t="shared" si="255"/>
        <v>0</v>
      </c>
      <c r="CD551" s="2">
        <f t="shared" si="256"/>
        <v>0.38461538461538464</v>
      </c>
      <c r="CE551" s="3">
        <f t="shared" si="257"/>
        <v>12</v>
      </c>
      <c r="CF551" s="6">
        <f t="shared" si="258"/>
        <v>5.9325842696629216</v>
      </c>
      <c r="CG551" s="6">
        <f t="shared" si="259"/>
        <v>29.333333333333332</v>
      </c>
      <c r="CH551" s="6">
        <f t="shared" si="260"/>
        <v>29.666666666666668</v>
      </c>
      <c r="CI551" s="3">
        <f t="shared" si="261"/>
        <v>0</v>
      </c>
      <c r="CJ551" s="3">
        <f t="shared" si="262"/>
        <v>8.2397003745318345E-2</v>
      </c>
      <c r="CK551" s="3">
        <f t="shared" si="263"/>
        <v>0.35580524344569286</v>
      </c>
    </row>
    <row r="552" spans="1:89" x14ac:dyDescent="0.25">
      <c r="A552" t="s">
        <v>696</v>
      </c>
      <c r="B552" t="s">
        <v>697</v>
      </c>
      <c r="C552">
        <v>2018</v>
      </c>
      <c r="D552">
        <v>11</v>
      </c>
      <c r="E552">
        <v>10</v>
      </c>
      <c r="F552" t="s">
        <v>623</v>
      </c>
      <c r="G552" t="s">
        <v>127</v>
      </c>
      <c r="H552" t="str">
        <f t="shared" si="235"/>
        <v>AR_I</v>
      </c>
      <c r="I552" t="s">
        <v>39</v>
      </c>
      <c r="J552" t="s">
        <v>0</v>
      </c>
      <c r="K552">
        <v>0</v>
      </c>
      <c r="L552">
        <v>0</v>
      </c>
      <c r="M552">
        <v>0</v>
      </c>
      <c r="N552">
        <v>0</v>
      </c>
      <c r="O552">
        <v>3000000</v>
      </c>
      <c r="P552" s="1">
        <v>42</v>
      </c>
      <c r="Q552">
        <v>511</v>
      </c>
      <c r="R552">
        <v>406</v>
      </c>
      <c r="S552">
        <v>35</v>
      </c>
      <c r="T552">
        <v>12.166666666666666</v>
      </c>
      <c r="U552">
        <v>125.86206896551724</v>
      </c>
      <c r="V552">
        <v>45.5</v>
      </c>
      <c r="W552">
        <v>24.5</v>
      </c>
      <c r="X552">
        <v>0</v>
      </c>
      <c r="Y552">
        <v>0</v>
      </c>
      <c r="Z552">
        <v>0</v>
      </c>
      <c r="AA552" s="1">
        <v>42</v>
      </c>
      <c r="AB552">
        <v>724.5</v>
      </c>
      <c r="AC552">
        <v>1099</v>
      </c>
      <c r="AD552">
        <v>41.3</v>
      </c>
      <c r="AE552">
        <v>9.1014492753623202</v>
      </c>
      <c r="AF552">
        <v>26.610169491525426</v>
      </c>
      <c r="AG552">
        <v>17.542372881355934</v>
      </c>
      <c r="AH552">
        <v>0</v>
      </c>
      <c r="AI552">
        <v>0</v>
      </c>
      <c r="AJ552">
        <v>126</v>
      </c>
      <c r="AK552">
        <v>30.8</v>
      </c>
      <c r="AL552">
        <v>235.2</v>
      </c>
      <c r="AM552" s="2">
        <f t="shared" si="236"/>
        <v>42</v>
      </c>
      <c r="AN552" s="2">
        <f t="shared" si="237"/>
        <v>0.17241379310344829</v>
      </c>
      <c r="AO552" s="2">
        <f t="shared" si="238"/>
        <v>0.16666666666666666</v>
      </c>
      <c r="AP552" s="2">
        <f t="shared" si="239"/>
        <v>125.86206896551724</v>
      </c>
      <c r="AQ552" s="5">
        <f t="shared" si="240"/>
        <v>12.166666666666666</v>
      </c>
      <c r="AR552" s="5">
        <f t="shared" si="241"/>
        <v>0</v>
      </c>
      <c r="AS552" s="2">
        <f t="shared" si="242"/>
        <v>0.54166666666666663</v>
      </c>
      <c r="AT552" s="3">
        <f t="shared" si="243"/>
        <v>42</v>
      </c>
      <c r="AU552" s="6">
        <f t="shared" si="244"/>
        <v>9.1014492753623202</v>
      </c>
      <c r="AV552" s="6">
        <f t="shared" si="245"/>
        <v>26.610169491525426</v>
      </c>
      <c r="AW552" s="6">
        <f t="shared" si="246"/>
        <v>17.542372881355934</v>
      </c>
      <c r="AX552" s="3">
        <f t="shared" si="247"/>
        <v>0</v>
      </c>
      <c r="AY552" s="3">
        <f t="shared" si="248"/>
        <v>0.21642512077294687</v>
      </c>
      <c r="AZ552" s="3">
        <f t="shared" si="249"/>
        <v>0.32463768115942027</v>
      </c>
      <c r="BA552" s="21">
        <v>7</v>
      </c>
      <c r="BB552" s="21">
        <v>105</v>
      </c>
      <c r="BC552" s="21">
        <v>72</v>
      </c>
      <c r="BD552" s="21">
        <v>6</v>
      </c>
      <c r="BE552" s="25">
        <v>17.5</v>
      </c>
      <c r="BF552" s="21">
        <v>145.83333333333331</v>
      </c>
      <c r="BG552" s="21">
        <v>10</v>
      </c>
      <c r="BH552" s="21">
        <v>6</v>
      </c>
      <c r="BI552" s="21">
        <v>0</v>
      </c>
      <c r="BJ552" s="21">
        <v>0</v>
      </c>
      <c r="BK552" s="21">
        <v>0</v>
      </c>
      <c r="BL552" s="22">
        <v>13</v>
      </c>
      <c r="BM552" s="22">
        <v>218</v>
      </c>
      <c r="BN552" s="22">
        <v>335</v>
      </c>
      <c r="BO552" s="22">
        <v>12</v>
      </c>
      <c r="BP552" s="26">
        <v>9.2201834862385326</v>
      </c>
      <c r="BQ552" s="26">
        <v>27.916666666666668</v>
      </c>
      <c r="BR552" s="26">
        <v>18.166666666666668</v>
      </c>
      <c r="BS552" s="22">
        <v>0</v>
      </c>
      <c r="BT552" s="22">
        <v>0</v>
      </c>
      <c r="BU552" s="22">
        <v>38</v>
      </c>
      <c r="BV552" s="22">
        <v>10</v>
      </c>
      <c r="BW552" s="22">
        <v>70</v>
      </c>
      <c r="BX552" s="2">
        <f t="shared" si="250"/>
        <v>7</v>
      </c>
      <c r="BY552" s="2">
        <f t="shared" si="251"/>
        <v>0.22222222222222221</v>
      </c>
      <c r="BZ552" s="2">
        <f t="shared" si="252"/>
        <v>0.14285714285714285</v>
      </c>
      <c r="CA552" s="2">
        <f t="shared" si="253"/>
        <v>145.83333333333331</v>
      </c>
      <c r="CB552" s="5">
        <f t="shared" si="254"/>
        <v>17.5</v>
      </c>
      <c r="CC552" s="5">
        <f t="shared" si="255"/>
        <v>0</v>
      </c>
      <c r="CD552" s="2">
        <f t="shared" si="256"/>
        <v>0.5178571428571429</v>
      </c>
      <c r="CE552" s="3">
        <f t="shared" si="257"/>
        <v>13</v>
      </c>
      <c r="CF552" s="6">
        <f t="shared" si="258"/>
        <v>9.2201834862385326</v>
      </c>
      <c r="CG552" s="6">
        <f t="shared" si="259"/>
        <v>27.916666666666668</v>
      </c>
      <c r="CH552" s="6">
        <f t="shared" si="260"/>
        <v>18.166666666666668</v>
      </c>
      <c r="CI552" s="3">
        <f t="shared" si="261"/>
        <v>0</v>
      </c>
      <c r="CJ552" s="3">
        <f t="shared" si="262"/>
        <v>0.22018348623853212</v>
      </c>
      <c r="CK552" s="3">
        <f t="shared" si="263"/>
        <v>0.32110091743119268</v>
      </c>
    </row>
    <row r="553" spans="1:89" x14ac:dyDescent="0.25">
      <c r="A553" t="s">
        <v>698</v>
      </c>
      <c r="C553">
        <v>2018</v>
      </c>
      <c r="D553">
        <v>11</v>
      </c>
      <c r="E553">
        <v>10</v>
      </c>
      <c r="F553" t="s">
        <v>623</v>
      </c>
      <c r="G553" t="s">
        <v>127</v>
      </c>
      <c r="H553" t="str">
        <f t="shared" si="235"/>
        <v>AR_I</v>
      </c>
      <c r="I553" t="s">
        <v>39</v>
      </c>
      <c r="J553" t="s">
        <v>0</v>
      </c>
      <c r="K553">
        <v>0</v>
      </c>
      <c r="L553">
        <v>0</v>
      </c>
      <c r="M553">
        <v>0</v>
      </c>
      <c r="N553">
        <v>0</v>
      </c>
      <c r="O553">
        <v>2000000</v>
      </c>
      <c r="P553" s="1">
        <v>42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1">
        <v>42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2">
        <f t="shared" si="236"/>
        <v>42</v>
      </c>
      <c r="AN553" s="2">
        <f t="shared" si="237"/>
        <v>0</v>
      </c>
      <c r="AO553" s="2">
        <f t="shared" si="238"/>
        <v>1</v>
      </c>
      <c r="AP553" s="2">
        <f t="shared" si="239"/>
        <v>0</v>
      </c>
      <c r="AQ553" s="5">
        <f t="shared" si="240"/>
        <v>0</v>
      </c>
      <c r="AR553" s="5">
        <f t="shared" si="241"/>
        <v>0</v>
      </c>
      <c r="AS553" s="2">
        <f t="shared" si="242"/>
        <v>0</v>
      </c>
      <c r="AT553" s="3">
        <f t="shared" si="243"/>
        <v>42</v>
      </c>
      <c r="AU553" s="6">
        <f t="shared" si="244"/>
        <v>0</v>
      </c>
      <c r="AV553" s="6">
        <f t="shared" si="245"/>
        <v>0</v>
      </c>
      <c r="AW553" s="6">
        <f t="shared" si="246"/>
        <v>0</v>
      </c>
      <c r="AX553" s="3">
        <f t="shared" si="247"/>
        <v>0</v>
      </c>
      <c r="AY553" s="3">
        <f t="shared" si="248"/>
        <v>0</v>
      </c>
      <c r="AZ553" s="3">
        <f t="shared" si="249"/>
        <v>0</v>
      </c>
      <c r="BA553" s="21">
        <v>0</v>
      </c>
      <c r="BB553" s="21">
        <v>0</v>
      </c>
      <c r="BC553" s="21">
        <v>0</v>
      </c>
      <c r="BD553" s="21">
        <v>0</v>
      </c>
      <c r="BE553" s="25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  <c r="BL553" s="22">
        <v>0</v>
      </c>
      <c r="BM553" s="22">
        <v>0</v>
      </c>
      <c r="BN553" s="22">
        <v>0</v>
      </c>
      <c r="BO553" s="22">
        <v>0</v>
      </c>
      <c r="BP553" s="26">
        <v>0</v>
      </c>
      <c r="BQ553" s="26">
        <v>0</v>
      </c>
      <c r="BR553" s="26">
        <v>0</v>
      </c>
      <c r="BS553" s="22">
        <v>0</v>
      </c>
      <c r="BT553" s="22">
        <v>0</v>
      </c>
      <c r="BU553" s="22">
        <v>0</v>
      </c>
      <c r="BV553" s="22">
        <v>0</v>
      </c>
      <c r="BW553" s="22">
        <v>0</v>
      </c>
      <c r="BX553" s="2">
        <f t="shared" si="250"/>
        <v>0</v>
      </c>
      <c r="BY553" s="2">
        <f t="shared" si="251"/>
        <v>0</v>
      </c>
      <c r="BZ553" s="2">
        <f t="shared" si="252"/>
        <v>0</v>
      </c>
      <c r="CA553" s="2">
        <f t="shared" si="253"/>
        <v>0</v>
      </c>
      <c r="CB553" s="5">
        <f t="shared" si="254"/>
        <v>0</v>
      </c>
      <c r="CC553" s="5">
        <f t="shared" si="255"/>
        <v>0</v>
      </c>
      <c r="CD553" s="2">
        <f t="shared" si="256"/>
        <v>0</v>
      </c>
      <c r="CE553" s="3">
        <f t="shared" si="257"/>
        <v>0</v>
      </c>
      <c r="CF553" s="6">
        <f t="shared" si="258"/>
        <v>0</v>
      </c>
      <c r="CG553" s="6">
        <f t="shared" si="259"/>
        <v>0</v>
      </c>
      <c r="CH553" s="6">
        <f t="shared" si="260"/>
        <v>0</v>
      </c>
      <c r="CI553" s="3">
        <f t="shared" si="261"/>
        <v>0</v>
      </c>
      <c r="CJ553" s="3">
        <f t="shared" si="262"/>
        <v>0</v>
      </c>
      <c r="CK553" s="3">
        <f t="shared" si="263"/>
        <v>0</v>
      </c>
    </row>
    <row r="554" spans="1:89" x14ac:dyDescent="0.25">
      <c r="A554" t="s">
        <v>466</v>
      </c>
      <c r="B554" t="s">
        <v>467</v>
      </c>
      <c r="C554">
        <v>2018</v>
      </c>
      <c r="D554">
        <v>11</v>
      </c>
      <c r="E554">
        <v>10</v>
      </c>
      <c r="F554" t="s">
        <v>623</v>
      </c>
      <c r="G554" t="s">
        <v>127</v>
      </c>
      <c r="H554" t="str">
        <f t="shared" si="235"/>
        <v>Bowl_I</v>
      </c>
      <c r="I554" t="s">
        <v>54</v>
      </c>
      <c r="J554" t="s">
        <v>0</v>
      </c>
      <c r="K554">
        <v>0</v>
      </c>
      <c r="L554">
        <v>0</v>
      </c>
      <c r="M554">
        <v>0</v>
      </c>
      <c r="N554">
        <v>0</v>
      </c>
      <c r="O554">
        <v>2000000</v>
      </c>
      <c r="P554" s="1">
        <v>42</v>
      </c>
      <c r="Q554">
        <v>14</v>
      </c>
      <c r="R554">
        <v>56</v>
      </c>
      <c r="S554">
        <v>14</v>
      </c>
      <c r="T554">
        <v>0.33333333333333331</v>
      </c>
      <c r="U554">
        <v>25</v>
      </c>
      <c r="V554">
        <v>0</v>
      </c>
      <c r="W554">
        <v>0</v>
      </c>
      <c r="X554">
        <v>0</v>
      </c>
      <c r="Y554">
        <v>0</v>
      </c>
      <c r="Z554">
        <v>0</v>
      </c>
      <c r="AA554" s="1">
        <v>42</v>
      </c>
      <c r="AB554">
        <v>343</v>
      </c>
      <c r="AC554">
        <v>455</v>
      </c>
      <c r="AD554">
        <v>0</v>
      </c>
      <c r="AE554">
        <v>7.9591836734693873</v>
      </c>
      <c r="AF554">
        <v>0</v>
      </c>
      <c r="AG554">
        <v>0</v>
      </c>
      <c r="AH554">
        <v>0</v>
      </c>
      <c r="AI554">
        <v>0</v>
      </c>
      <c r="AJ554">
        <v>28</v>
      </c>
      <c r="AK554">
        <v>14</v>
      </c>
      <c r="AL554">
        <v>91</v>
      </c>
      <c r="AM554" s="2">
        <f t="shared" si="236"/>
        <v>42</v>
      </c>
      <c r="AN554" s="2">
        <f t="shared" si="237"/>
        <v>0</v>
      </c>
      <c r="AO554" s="2">
        <f t="shared" si="238"/>
        <v>0.66666666666666663</v>
      </c>
      <c r="AP554" s="2">
        <f t="shared" si="239"/>
        <v>25</v>
      </c>
      <c r="AQ554" s="5">
        <f t="shared" si="240"/>
        <v>0.33333333333333331</v>
      </c>
      <c r="AR554" s="5">
        <f t="shared" si="241"/>
        <v>0</v>
      </c>
      <c r="AS554" s="2">
        <f t="shared" si="242"/>
        <v>0.25</v>
      </c>
      <c r="AT554" s="3">
        <f t="shared" si="243"/>
        <v>42</v>
      </c>
      <c r="AU554" s="6">
        <f t="shared" si="244"/>
        <v>7.9591836734693873</v>
      </c>
      <c r="AV554" s="6">
        <f t="shared" si="245"/>
        <v>0</v>
      </c>
      <c r="AW554" s="6">
        <f t="shared" si="246"/>
        <v>0</v>
      </c>
      <c r="AX554" s="3">
        <f t="shared" si="247"/>
        <v>0</v>
      </c>
      <c r="AY554" s="3">
        <f t="shared" si="248"/>
        <v>0.12244897959183673</v>
      </c>
      <c r="AZ554" s="3">
        <f t="shared" si="249"/>
        <v>0.26530612244897961</v>
      </c>
      <c r="BA554" s="21">
        <v>1</v>
      </c>
      <c r="BB554" s="21">
        <v>1</v>
      </c>
      <c r="BC554" s="21">
        <v>4</v>
      </c>
      <c r="BD554" s="21">
        <v>1</v>
      </c>
      <c r="BE554" s="25">
        <v>1</v>
      </c>
      <c r="BF554" s="21">
        <v>25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  <c r="BL554" s="22">
        <v>2</v>
      </c>
      <c r="BM554" s="22">
        <v>49</v>
      </c>
      <c r="BN554" s="22">
        <v>65</v>
      </c>
      <c r="BO554" s="22">
        <v>0</v>
      </c>
      <c r="BP554" s="26">
        <v>7.9591836734693873</v>
      </c>
      <c r="BQ554" s="26">
        <v>0</v>
      </c>
      <c r="BR554" s="26">
        <v>0</v>
      </c>
      <c r="BS554" s="22">
        <v>0</v>
      </c>
      <c r="BT554" s="22">
        <v>0</v>
      </c>
      <c r="BU554" s="22">
        <v>4</v>
      </c>
      <c r="BV554" s="22">
        <v>2</v>
      </c>
      <c r="BW554" s="22">
        <v>13</v>
      </c>
      <c r="BX554" s="2">
        <f t="shared" si="250"/>
        <v>1</v>
      </c>
      <c r="BY554" s="2">
        <f t="shared" si="251"/>
        <v>0</v>
      </c>
      <c r="BZ554" s="2">
        <f t="shared" si="252"/>
        <v>0</v>
      </c>
      <c r="CA554" s="2">
        <f t="shared" si="253"/>
        <v>25</v>
      </c>
      <c r="CB554" s="5">
        <f t="shared" si="254"/>
        <v>1</v>
      </c>
      <c r="CC554" s="5">
        <f t="shared" si="255"/>
        <v>0</v>
      </c>
      <c r="CD554" s="2">
        <f t="shared" si="256"/>
        <v>0.25</v>
      </c>
      <c r="CE554" s="3">
        <f t="shared" si="257"/>
        <v>2</v>
      </c>
      <c r="CF554" s="6">
        <f t="shared" si="258"/>
        <v>7.9591836734693873</v>
      </c>
      <c r="CG554" s="6">
        <f t="shared" si="259"/>
        <v>0</v>
      </c>
      <c r="CH554" s="6">
        <f t="shared" si="260"/>
        <v>0</v>
      </c>
      <c r="CI554" s="3">
        <f t="shared" si="261"/>
        <v>0</v>
      </c>
      <c r="CJ554" s="3">
        <f t="shared" si="262"/>
        <v>0.12244897959183673</v>
      </c>
      <c r="CK554" s="3">
        <f t="shared" si="263"/>
        <v>0.26530612244897961</v>
      </c>
    </row>
    <row r="555" spans="1:89" x14ac:dyDescent="0.25">
      <c r="A555" t="s">
        <v>699</v>
      </c>
      <c r="C555">
        <v>2018</v>
      </c>
      <c r="D555">
        <v>11</v>
      </c>
      <c r="E555">
        <v>10</v>
      </c>
      <c r="F555" t="s">
        <v>623</v>
      </c>
      <c r="G555" t="s">
        <v>127</v>
      </c>
      <c r="H555" t="str">
        <f t="shared" si="235"/>
        <v>WK_I</v>
      </c>
      <c r="I555" t="s">
        <v>51</v>
      </c>
      <c r="J555" t="s">
        <v>0</v>
      </c>
      <c r="K555">
        <v>0</v>
      </c>
      <c r="L555">
        <v>1</v>
      </c>
      <c r="M555">
        <v>0</v>
      </c>
      <c r="N555">
        <v>0</v>
      </c>
      <c r="O555">
        <v>2000000</v>
      </c>
      <c r="P555" s="1">
        <v>42</v>
      </c>
      <c r="Q555">
        <v>322</v>
      </c>
      <c r="R555">
        <v>350</v>
      </c>
      <c r="S555">
        <v>14</v>
      </c>
      <c r="T555">
        <v>7.666666666666667</v>
      </c>
      <c r="U555">
        <v>92</v>
      </c>
      <c r="V555">
        <v>49</v>
      </c>
      <c r="W555">
        <v>0</v>
      </c>
      <c r="X555">
        <v>3.5</v>
      </c>
      <c r="Y555">
        <v>3.5</v>
      </c>
      <c r="Z555">
        <v>0</v>
      </c>
      <c r="AA555" s="1">
        <v>42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s="2">
        <f t="shared" si="236"/>
        <v>42</v>
      </c>
      <c r="AN555" s="2">
        <f t="shared" si="237"/>
        <v>0.14000000000000001</v>
      </c>
      <c r="AO555" s="2">
        <f t="shared" si="238"/>
        <v>0.66666666666666663</v>
      </c>
      <c r="AP555" s="2">
        <f t="shared" si="239"/>
        <v>92</v>
      </c>
      <c r="AQ555" s="5">
        <f t="shared" si="240"/>
        <v>7.666666666666667</v>
      </c>
      <c r="AR555" s="5">
        <f t="shared" si="241"/>
        <v>8.3333333333333329E-2</v>
      </c>
      <c r="AS555" s="2">
        <f t="shared" si="242"/>
        <v>0.41860465116279072</v>
      </c>
      <c r="AT555" s="3">
        <f t="shared" si="243"/>
        <v>42</v>
      </c>
      <c r="AU555" s="6">
        <f t="shared" si="244"/>
        <v>0</v>
      </c>
      <c r="AV555" s="6">
        <f t="shared" si="245"/>
        <v>0</v>
      </c>
      <c r="AW555" s="6">
        <f t="shared" si="246"/>
        <v>0</v>
      </c>
      <c r="AX555" s="3">
        <f t="shared" si="247"/>
        <v>0</v>
      </c>
      <c r="AY555" s="3">
        <f t="shared" si="248"/>
        <v>0</v>
      </c>
      <c r="AZ555" s="3">
        <f t="shared" si="249"/>
        <v>0</v>
      </c>
      <c r="BA555" s="21">
        <v>4</v>
      </c>
      <c r="BB555" s="21">
        <v>92</v>
      </c>
      <c r="BC555" s="21">
        <v>100</v>
      </c>
      <c r="BD555" s="21">
        <v>4</v>
      </c>
      <c r="BE555" s="25">
        <v>23</v>
      </c>
      <c r="BF555" s="21">
        <v>92</v>
      </c>
      <c r="BG555" s="21">
        <v>14</v>
      </c>
      <c r="BH555" s="21">
        <v>0</v>
      </c>
      <c r="BI555" s="21">
        <v>1</v>
      </c>
      <c r="BJ555" s="21">
        <v>1</v>
      </c>
      <c r="BK555" s="21">
        <v>0</v>
      </c>
      <c r="BL555" s="22">
        <v>0</v>
      </c>
      <c r="BM555" s="22">
        <v>0</v>
      </c>
      <c r="BN555" s="22">
        <v>0</v>
      </c>
      <c r="BO555" s="22">
        <v>0</v>
      </c>
      <c r="BP555" s="26">
        <v>0</v>
      </c>
      <c r="BQ555" s="26">
        <v>0</v>
      </c>
      <c r="BR555" s="26">
        <v>0</v>
      </c>
      <c r="BS555" s="22">
        <v>0</v>
      </c>
      <c r="BT555" s="22">
        <v>0</v>
      </c>
      <c r="BU555" s="22">
        <v>0</v>
      </c>
      <c r="BV555" s="22">
        <v>0</v>
      </c>
      <c r="BW555" s="22">
        <v>0</v>
      </c>
      <c r="BX555" s="2">
        <f t="shared" si="250"/>
        <v>4</v>
      </c>
      <c r="BY555" s="2">
        <f t="shared" si="251"/>
        <v>0.14000000000000001</v>
      </c>
      <c r="BZ555" s="2">
        <f t="shared" si="252"/>
        <v>0</v>
      </c>
      <c r="CA555" s="2">
        <f t="shared" si="253"/>
        <v>92</v>
      </c>
      <c r="CB555" s="5">
        <f t="shared" si="254"/>
        <v>23</v>
      </c>
      <c r="CC555" s="5">
        <f t="shared" si="255"/>
        <v>0.25</v>
      </c>
      <c r="CD555" s="2">
        <f t="shared" si="256"/>
        <v>0.41860465116279072</v>
      </c>
      <c r="CE555" s="3">
        <f t="shared" si="257"/>
        <v>0</v>
      </c>
      <c r="CF555" s="6">
        <f t="shared" si="258"/>
        <v>0</v>
      </c>
      <c r="CG555" s="6">
        <f t="shared" si="259"/>
        <v>0</v>
      </c>
      <c r="CH555" s="6">
        <f t="shared" si="260"/>
        <v>0</v>
      </c>
      <c r="CI555" s="3">
        <f t="shared" si="261"/>
        <v>0</v>
      </c>
      <c r="CJ555" s="3">
        <f t="shared" si="262"/>
        <v>0</v>
      </c>
      <c r="CK555" s="3">
        <f t="shared" si="263"/>
        <v>0</v>
      </c>
    </row>
    <row r="556" spans="1:89" x14ac:dyDescent="0.25">
      <c r="A556" t="s">
        <v>700</v>
      </c>
      <c r="C556">
        <v>2018</v>
      </c>
      <c r="D556">
        <v>11</v>
      </c>
      <c r="E556">
        <v>10</v>
      </c>
      <c r="F556" t="s">
        <v>623</v>
      </c>
      <c r="G556" t="s">
        <v>127</v>
      </c>
      <c r="H556" t="str">
        <f t="shared" si="235"/>
        <v>AR_I</v>
      </c>
      <c r="I556" t="s">
        <v>39</v>
      </c>
      <c r="J556" t="s">
        <v>0</v>
      </c>
      <c r="K556">
        <v>0</v>
      </c>
      <c r="L556">
        <v>0</v>
      </c>
      <c r="M556">
        <v>0</v>
      </c>
      <c r="N556">
        <v>0</v>
      </c>
      <c r="O556">
        <v>2000000</v>
      </c>
      <c r="P556" s="1">
        <v>42</v>
      </c>
      <c r="Q556">
        <v>1236.6666666666667</v>
      </c>
      <c r="R556">
        <v>866.83333333333337</v>
      </c>
      <c r="S556">
        <v>31.5</v>
      </c>
      <c r="T556">
        <v>29.444444444444446</v>
      </c>
      <c r="U556">
        <v>142.66487213997308</v>
      </c>
      <c r="V556">
        <v>93.333333333333343</v>
      </c>
      <c r="W556">
        <v>51.333333333333329</v>
      </c>
      <c r="X556">
        <v>18.666666666666664</v>
      </c>
      <c r="Y556">
        <v>4.6666666666666661</v>
      </c>
      <c r="Z556">
        <v>1.1666666666666665</v>
      </c>
      <c r="AA556" s="1">
        <v>42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s="2">
        <f t="shared" si="236"/>
        <v>42</v>
      </c>
      <c r="AN556" s="2">
        <f t="shared" si="237"/>
        <v>0.16689098250336476</v>
      </c>
      <c r="AO556" s="2">
        <f t="shared" si="238"/>
        <v>0.25</v>
      </c>
      <c r="AP556" s="2">
        <f t="shared" si="239"/>
        <v>142.66487213997308</v>
      </c>
      <c r="AQ556" s="5">
        <f t="shared" si="240"/>
        <v>29.444444444444446</v>
      </c>
      <c r="AR556" s="5">
        <f t="shared" si="241"/>
        <v>0.11111111111111109</v>
      </c>
      <c r="AS556" s="2">
        <f t="shared" si="242"/>
        <v>0.7689822294022618</v>
      </c>
      <c r="AT556" s="3">
        <f t="shared" si="243"/>
        <v>42</v>
      </c>
      <c r="AU556" s="6">
        <f t="shared" si="244"/>
        <v>0</v>
      </c>
      <c r="AV556" s="6">
        <f t="shared" si="245"/>
        <v>0</v>
      </c>
      <c r="AW556" s="6">
        <f t="shared" si="246"/>
        <v>0</v>
      </c>
      <c r="AX556" s="3">
        <f t="shared" si="247"/>
        <v>0</v>
      </c>
      <c r="AY556" s="3">
        <f t="shared" si="248"/>
        <v>0</v>
      </c>
      <c r="AZ556" s="3">
        <f t="shared" si="249"/>
        <v>0</v>
      </c>
      <c r="BA556" s="21">
        <v>17</v>
      </c>
      <c r="BB556" s="21">
        <v>548</v>
      </c>
      <c r="BC556" s="21">
        <v>361</v>
      </c>
      <c r="BD556" s="21">
        <v>11</v>
      </c>
      <c r="BE556" s="25">
        <v>49.81818181818182</v>
      </c>
      <c r="BF556" s="21">
        <v>151.80055401662048</v>
      </c>
      <c r="BG556" s="21">
        <v>38</v>
      </c>
      <c r="BH556" s="21">
        <v>28</v>
      </c>
      <c r="BI556" s="21">
        <v>8</v>
      </c>
      <c r="BJ556" s="21">
        <v>4</v>
      </c>
      <c r="BK556" s="21">
        <v>1</v>
      </c>
      <c r="BL556" s="22">
        <v>0</v>
      </c>
      <c r="BM556" s="22">
        <v>0</v>
      </c>
      <c r="BN556" s="22">
        <v>0</v>
      </c>
      <c r="BO556" s="22">
        <v>0</v>
      </c>
      <c r="BP556" s="26">
        <v>0</v>
      </c>
      <c r="BQ556" s="26">
        <v>0</v>
      </c>
      <c r="BR556" s="26">
        <v>0</v>
      </c>
      <c r="BS556" s="22">
        <v>0</v>
      </c>
      <c r="BT556" s="22">
        <v>0</v>
      </c>
      <c r="BU556" s="22">
        <v>0</v>
      </c>
      <c r="BV556" s="22">
        <v>0</v>
      </c>
      <c r="BW556" s="22">
        <v>0</v>
      </c>
      <c r="BX556" s="2">
        <f t="shared" si="250"/>
        <v>17</v>
      </c>
      <c r="BY556" s="2">
        <f t="shared" si="251"/>
        <v>0.18282548476454294</v>
      </c>
      <c r="BZ556" s="2">
        <f t="shared" si="252"/>
        <v>0.35294117647058826</v>
      </c>
      <c r="CA556" s="2">
        <f t="shared" si="253"/>
        <v>151.80055401662048</v>
      </c>
      <c r="CB556" s="5">
        <f t="shared" si="254"/>
        <v>49.81818181818182</v>
      </c>
      <c r="CC556" s="5">
        <f t="shared" si="255"/>
        <v>0.23529411764705882</v>
      </c>
      <c r="CD556" s="2">
        <f t="shared" si="256"/>
        <v>0.77288135593220342</v>
      </c>
      <c r="CE556" s="3">
        <f t="shared" si="257"/>
        <v>0</v>
      </c>
      <c r="CF556" s="6">
        <f t="shared" si="258"/>
        <v>0</v>
      </c>
      <c r="CG556" s="6">
        <f t="shared" si="259"/>
        <v>0</v>
      </c>
      <c r="CH556" s="6">
        <f t="shared" si="260"/>
        <v>0</v>
      </c>
      <c r="CI556" s="3">
        <f t="shared" si="261"/>
        <v>0</v>
      </c>
      <c r="CJ556" s="3">
        <f t="shared" si="262"/>
        <v>0</v>
      </c>
      <c r="CK556" s="3">
        <f t="shared" si="263"/>
        <v>0</v>
      </c>
    </row>
    <row r="557" spans="1:89" x14ac:dyDescent="0.25">
      <c r="A557" t="s">
        <v>701</v>
      </c>
      <c r="B557" t="s">
        <v>701</v>
      </c>
      <c r="C557">
        <v>2018</v>
      </c>
      <c r="D557">
        <v>11</v>
      </c>
      <c r="E557">
        <v>10</v>
      </c>
      <c r="F557" t="s">
        <v>623</v>
      </c>
      <c r="G557" t="s">
        <v>127</v>
      </c>
      <c r="H557" t="str">
        <f t="shared" si="235"/>
        <v>AR_I</v>
      </c>
      <c r="I557" t="s">
        <v>39</v>
      </c>
      <c r="J557" t="s">
        <v>0</v>
      </c>
      <c r="K557">
        <v>0</v>
      </c>
      <c r="L557">
        <v>0</v>
      </c>
      <c r="M557">
        <v>0</v>
      </c>
      <c r="N557">
        <v>0</v>
      </c>
      <c r="O557">
        <v>2000000</v>
      </c>
      <c r="P557" s="1">
        <v>42</v>
      </c>
      <c r="Q557">
        <v>514.5</v>
      </c>
      <c r="R557">
        <v>431.66666666666663</v>
      </c>
      <c r="S557">
        <v>22.75</v>
      </c>
      <c r="T557">
        <v>12.25</v>
      </c>
      <c r="U557">
        <v>119.18918918918919</v>
      </c>
      <c r="V557">
        <v>43.75</v>
      </c>
      <c r="W557">
        <v>12.25</v>
      </c>
      <c r="X557">
        <v>5.25</v>
      </c>
      <c r="Y557">
        <v>1.1666666666666665</v>
      </c>
      <c r="Z557">
        <v>0</v>
      </c>
      <c r="AA557" s="1">
        <v>42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s="2">
        <f t="shared" si="236"/>
        <v>42</v>
      </c>
      <c r="AN557" s="2">
        <f t="shared" si="237"/>
        <v>0.12972972972972974</v>
      </c>
      <c r="AO557" s="2">
        <f t="shared" si="238"/>
        <v>0.45833333333333331</v>
      </c>
      <c r="AP557" s="2">
        <f t="shared" si="239"/>
        <v>119.18918918918919</v>
      </c>
      <c r="AQ557" s="5">
        <f t="shared" si="240"/>
        <v>12.25</v>
      </c>
      <c r="AR557" s="5">
        <f t="shared" si="241"/>
        <v>2.7777777777777773E-2</v>
      </c>
      <c r="AS557" s="2">
        <f t="shared" si="242"/>
        <v>0.7080745341614908</v>
      </c>
      <c r="AT557" s="3">
        <f t="shared" si="243"/>
        <v>42</v>
      </c>
      <c r="AU557" s="6">
        <f t="shared" si="244"/>
        <v>0</v>
      </c>
      <c r="AV557" s="6">
        <f t="shared" si="245"/>
        <v>0</v>
      </c>
      <c r="AW557" s="6">
        <f t="shared" si="246"/>
        <v>0</v>
      </c>
      <c r="AX557" s="3">
        <f t="shared" si="247"/>
        <v>0</v>
      </c>
      <c r="AY557" s="3">
        <f t="shared" si="248"/>
        <v>0</v>
      </c>
      <c r="AZ557" s="3">
        <f t="shared" si="249"/>
        <v>0</v>
      </c>
      <c r="BA557" s="21">
        <v>20</v>
      </c>
      <c r="BB557" s="21">
        <v>381</v>
      </c>
      <c r="BC557" s="21">
        <v>313</v>
      </c>
      <c r="BD557" s="21">
        <v>16</v>
      </c>
      <c r="BE557" s="25">
        <v>23.8125</v>
      </c>
      <c r="BF557" s="21">
        <v>121.72523961661341</v>
      </c>
      <c r="BG557" s="21">
        <v>32</v>
      </c>
      <c r="BH557" s="21">
        <v>10</v>
      </c>
      <c r="BI557" s="21">
        <v>4</v>
      </c>
      <c r="BJ557" s="21">
        <v>1</v>
      </c>
      <c r="BK557" s="21">
        <v>0</v>
      </c>
      <c r="BL557" s="22">
        <v>0</v>
      </c>
      <c r="BM557" s="22">
        <v>0</v>
      </c>
      <c r="BN557" s="22">
        <v>0</v>
      </c>
      <c r="BO557" s="22">
        <v>0</v>
      </c>
      <c r="BP557" s="26">
        <v>0</v>
      </c>
      <c r="BQ557" s="26">
        <v>0</v>
      </c>
      <c r="BR557" s="26">
        <v>0</v>
      </c>
      <c r="BS557" s="22">
        <v>0</v>
      </c>
      <c r="BT557" s="22">
        <v>0</v>
      </c>
      <c r="BU557" s="22">
        <v>0</v>
      </c>
      <c r="BV557" s="22">
        <v>0</v>
      </c>
      <c r="BW557" s="22">
        <v>0</v>
      </c>
      <c r="BX557" s="2">
        <f t="shared" si="250"/>
        <v>20</v>
      </c>
      <c r="BY557" s="2">
        <f t="shared" si="251"/>
        <v>0.13418530351437699</v>
      </c>
      <c r="BZ557" s="2">
        <f t="shared" si="252"/>
        <v>0.2</v>
      </c>
      <c r="CA557" s="2">
        <f t="shared" si="253"/>
        <v>121.72523961661341</v>
      </c>
      <c r="CB557" s="5">
        <f t="shared" si="254"/>
        <v>23.8125</v>
      </c>
      <c r="CC557" s="5">
        <f t="shared" si="255"/>
        <v>0.05</v>
      </c>
      <c r="CD557" s="2">
        <f t="shared" si="256"/>
        <v>0.71217712177121772</v>
      </c>
      <c r="CE557" s="3">
        <f t="shared" si="257"/>
        <v>0</v>
      </c>
      <c r="CF557" s="6">
        <f t="shared" si="258"/>
        <v>0</v>
      </c>
      <c r="CG557" s="6">
        <f t="shared" si="259"/>
        <v>0</v>
      </c>
      <c r="CH557" s="6">
        <f t="shared" si="260"/>
        <v>0</v>
      </c>
      <c r="CI557" s="3">
        <f t="shared" si="261"/>
        <v>0</v>
      </c>
      <c r="CJ557" s="3">
        <f t="shared" si="262"/>
        <v>0</v>
      </c>
      <c r="CK557" s="3">
        <f t="shared" si="263"/>
        <v>0</v>
      </c>
    </row>
    <row r="558" spans="1:89" x14ac:dyDescent="0.25">
      <c r="A558" t="s">
        <v>438</v>
      </c>
      <c r="B558" t="s">
        <v>439</v>
      </c>
      <c r="C558">
        <v>2018</v>
      </c>
      <c r="D558">
        <v>11</v>
      </c>
      <c r="E558">
        <v>10</v>
      </c>
      <c r="F558" t="s">
        <v>623</v>
      </c>
      <c r="G558" t="s">
        <v>127</v>
      </c>
      <c r="H558" t="str">
        <f t="shared" si="235"/>
        <v>AR_I</v>
      </c>
      <c r="I558" t="s">
        <v>39</v>
      </c>
      <c r="J558" t="s">
        <v>0</v>
      </c>
      <c r="K558">
        <v>0</v>
      </c>
      <c r="L558">
        <v>0</v>
      </c>
      <c r="M558">
        <v>0</v>
      </c>
      <c r="N558">
        <v>0</v>
      </c>
      <c r="O558">
        <v>2000000</v>
      </c>
      <c r="P558" s="1">
        <v>42</v>
      </c>
      <c r="Q558">
        <v>532.93333333333339</v>
      </c>
      <c r="R558">
        <v>410.3555555555555</v>
      </c>
      <c r="S558">
        <v>31.733333333333334</v>
      </c>
      <c r="T558">
        <v>12.68888888888889</v>
      </c>
      <c r="U558">
        <v>129.87111448066722</v>
      </c>
      <c r="V558">
        <v>40.444444444444443</v>
      </c>
      <c r="W558">
        <v>30.799999999999997</v>
      </c>
      <c r="X558">
        <v>3.1111111111111107</v>
      </c>
      <c r="Y558">
        <v>0</v>
      </c>
      <c r="Z558">
        <v>0</v>
      </c>
      <c r="AA558" s="1">
        <v>42</v>
      </c>
      <c r="AB558">
        <v>424.27777777777777</v>
      </c>
      <c r="AC558">
        <v>563.11111111111109</v>
      </c>
      <c r="AD558">
        <v>11.277777777777779</v>
      </c>
      <c r="AE558">
        <v>7.9633363886342803</v>
      </c>
      <c r="AF558">
        <v>49.931034482758612</v>
      </c>
      <c r="AG558">
        <v>37.620689655172413</v>
      </c>
      <c r="AH558">
        <v>0</v>
      </c>
      <c r="AI558">
        <v>0</v>
      </c>
      <c r="AJ558">
        <v>31.694444444444443</v>
      </c>
      <c r="AK558">
        <v>25.472222222222221</v>
      </c>
      <c r="AL558">
        <v>133.19444444444446</v>
      </c>
      <c r="AM558" s="2">
        <f t="shared" si="236"/>
        <v>42</v>
      </c>
      <c r="AN558" s="2">
        <f t="shared" si="237"/>
        <v>0.17361637604245642</v>
      </c>
      <c r="AO558" s="2">
        <f t="shared" si="238"/>
        <v>0.24444444444444441</v>
      </c>
      <c r="AP558" s="2">
        <f t="shared" si="239"/>
        <v>129.87111448066722</v>
      </c>
      <c r="AQ558" s="5">
        <f t="shared" si="240"/>
        <v>12.68888888888889</v>
      </c>
      <c r="AR558" s="5">
        <f t="shared" si="241"/>
        <v>0</v>
      </c>
      <c r="AS558" s="2">
        <f t="shared" si="242"/>
        <v>0.54954128440367001</v>
      </c>
      <c r="AT558" s="3">
        <f t="shared" si="243"/>
        <v>42</v>
      </c>
      <c r="AU558" s="6">
        <f t="shared" si="244"/>
        <v>7.9633363886342803</v>
      </c>
      <c r="AV558" s="6">
        <f t="shared" si="245"/>
        <v>49.931034482758612</v>
      </c>
      <c r="AW558" s="6">
        <f t="shared" si="246"/>
        <v>37.620689655172413</v>
      </c>
      <c r="AX558" s="3">
        <f t="shared" si="247"/>
        <v>0</v>
      </c>
      <c r="AY558" s="3">
        <f t="shared" si="248"/>
        <v>0.13473877176901924</v>
      </c>
      <c r="AZ558" s="3">
        <f t="shared" si="249"/>
        <v>0.31393217231897347</v>
      </c>
      <c r="BA558" s="21">
        <v>17</v>
      </c>
      <c r="BB558" s="21">
        <v>233</v>
      </c>
      <c r="BC558" s="21">
        <v>177</v>
      </c>
      <c r="BD558" s="21">
        <v>14</v>
      </c>
      <c r="BE558" s="25">
        <v>16.642857142857142</v>
      </c>
      <c r="BF558" s="21">
        <v>131.63841807909606</v>
      </c>
      <c r="BG558" s="21">
        <v>20</v>
      </c>
      <c r="BH558" s="21">
        <v>11</v>
      </c>
      <c r="BI558" s="21">
        <v>2</v>
      </c>
      <c r="BJ558" s="21">
        <v>0</v>
      </c>
      <c r="BK558" s="21">
        <v>0</v>
      </c>
      <c r="BL558" s="22">
        <v>19</v>
      </c>
      <c r="BM558" s="22">
        <v>220</v>
      </c>
      <c r="BN558" s="22">
        <v>265</v>
      </c>
      <c r="BO558" s="22">
        <v>7</v>
      </c>
      <c r="BP558" s="26">
        <v>7.2272727272727275</v>
      </c>
      <c r="BQ558" s="26">
        <v>37.857142857142854</v>
      </c>
      <c r="BR558" s="26">
        <v>31.428571428571427</v>
      </c>
      <c r="BS558" s="22">
        <v>0</v>
      </c>
      <c r="BT558" s="22">
        <v>0</v>
      </c>
      <c r="BU558" s="22">
        <v>16</v>
      </c>
      <c r="BV558" s="22">
        <v>9</v>
      </c>
      <c r="BW558" s="22">
        <v>75</v>
      </c>
      <c r="BX558" s="2">
        <f t="shared" si="250"/>
        <v>17</v>
      </c>
      <c r="BY558" s="2">
        <f t="shared" si="251"/>
        <v>0.1751412429378531</v>
      </c>
      <c r="BZ558" s="2">
        <f t="shared" si="252"/>
        <v>0.17647058823529413</v>
      </c>
      <c r="CA558" s="2">
        <f t="shared" si="253"/>
        <v>131.63841807909606</v>
      </c>
      <c r="CB558" s="5">
        <f t="shared" si="254"/>
        <v>16.642857142857142</v>
      </c>
      <c r="CC558" s="5">
        <f t="shared" si="255"/>
        <v>0</v>
      </c>
      <c r="CD558" s="2">
        <f t="shared" si="256"/>
        <v>0.59589041095890416</v>
      </c>
      <c r="CE558" s="3">
        <f t="shared" si="257"/>
        <v>19</v>
      </c>
      <c r="CF558" s="6">
        <f t="shared" si="258"/>
        <v>7.2272727272727275</v>
      </c>
      <c r="CG558" s="6">
        <f t="shared" si="259"/>
        <v>37.857142857142854</v>
      </c>
      <c r="CH558" s="6">
        <f t="shared" si="260"/>
        <v>31.428571428571427</v>
      </c>
      <c r="CI558" s="3">
        <f t="shared" si="261"/>
        <v>0</v>
      </c>
      <c r="CJ558" s="3">
        <f t="shared" si="262"/>
        <v>0.11363636363636363</v>
      </c>
      <c r="CK558" s="3">
        <f t="shared" si="263"/>
        <v>0.34090909090909088</v>
      </c>
    </row>
    <row r="559" spans="1:89" x14ac:dyDescent="0.25">
      <c r="A559" t="s">
        <v>526</v>
      </c>
      <c r="B559" t="s">
        <v>527</v>
      </c>
      <c r="C559">
        <v>2018</v>
      </c>
      <c r="D559">
        <v>11</v>
      </c>
      <c r="E559">
        <v>10</v>
      </c>
      <c r="F559" t="s">
        <v>623</v>
      </c>
      <c r="G559" t="s">
        <v>144</v>
      </c>
      <c r="H559" t="str">
        <f t="shared" si="235"/>
        <v>AR_O</v>
      </c>
      <c r="I559" t="s">
        <v>39</v>
      </c>
      <c r="J559" t="s">
        <v>42</v>
      </c>
      <c r="K559">
        <v>1</v>
      </c>
      <c r="L559">
        <v>0</v>
      </c>
      <c r="M559">
        <v>1</v>
      </c>
      <c r="N559">
        <v>0</v>
      </c>
      <c r="O559">
        <v>74000000</v>
      </c>
      <c r="P559" s="1">
        <v>42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1">
        <v>42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s="2">
        <f t="shared" si="236"/>
        <v>42</v>
      </c>
      <c r="AN559" s="2">
        <f t="shared" si="237"/>
        <v>0</v>
      </c>
      <c r="AO559" s="2">
        <f t="shared" si="238"/>
        <v>1</v>
      </c>
      <c r="AP559" s="2">
        <f t="shared" si="239"/>
        <v>0</v>
      </c>
      <c r="AQ559" s="5">
        <f t="shared" si="240"/>
        <v>0</v>
      </c>
      <c r="AR559" s="5">
        <f t="shared" si="241"/>
        <v>0</v>
      </c>
      <c r="AS559" s="2">
        <f t="shared" si="242"/>
        <v>0</v>
      </c>
      <c r="AT559" s="3">
        <f t="shared" si="243"/>
        <v>42</v>
      </c>
      <c r="AU559" s="6">
        <f t="shared" si="244"/>
        <v>0</v>
      </c>
      <c r="AV559" s="6">
        <f t="shared" si="245"/>
        <v>0</v>
      </c>
      <c r="AW559" s="6">
        <f t="shared" si="246"/>
        <v>0</v>
      </c>
      <c r="AX559" s="3">
        <f t="shared" si="247"/>
        <v>0</v>
      </c>
      <c r="AY559" s="3">
        <f t="shared" si="248"/>
        <v>0</v>
      </c>
      <c r="AZ559" s="3">
        <f t="shared" si="249"/>
        <v>0</v>
      </c>
      <c r="BA559" s="21">
        <v>0</v>
      </c>
      <c r="BB559" s="21">
        <v>0</v>
      </c>
      <c r="BC559" s="21">
        <v>0</v>
      </c>
      <c r="BD559" s="21">
        <v>0</v>
      </c>
      <c r="BE559" s="25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2">
        <v>0</v>
      </c>
      <c r="BM559" s="22">
        <v>0</v>
      </c>
      <c r="BN559" s="22">
        <v>0</v>
      </c>
      <c r="BO559" s="22">
        <v>0</v>
      </c>
      <c r="BP559" s="26">
        <v>0</v>
      </c>
      <c r="BQ559" s="26">
        <v>0</v>
      </c>
      <c r="BR559" s="26">
        <v>0</v>
      </c>
      <c r="BS559" s="22">
        <v>0</v>
      </c>
      <c r="BT559" s="22">
        <v>0</v>
      </c>
      <c r="BU559" s="22">
        <v>0</v>
      </c>
      <c r="BV559" s="22">
        <v>0</v>
      </c>
      <c r="BW559" s="22">
        <v>0</v>
      </c>
      <c r="BX559" s="2">
        <f t="shared" si="250"/>
        <v>0</v>
      </c>
      <c r="BY559" s="2">
        <f t="shared" si="251"/>
        <v>0</v>
      </c>
      <c r="BZ559" s="2">
        <f t="shared" si="252"/>
        <v>0</v>
      </c>
      <c r="CA559" s="2">
        <f t="shared" si="253"/>
        <v>0</v>
      </c>
      <c r="CB559" s="5">
        <f t="shared" si="254"/>
        <v>0</v>
      </c>
      <c r="CC559" s="5">
        <f t="shared" si="255"/>
        <v>0</v>
      </c>
      <c r="CD559" s="2">
        <f t="shared" si="256"/>
        <v>0</v>
      </c>
      <c r="CE559" s="3">
        <f t="shared" si="257"/>
        <v>0</v>
      </c>
      <c r="CF559" s="6">
        <f t="shared" si="258"/>
        <v>0</v>
      </c>
      <c r="CG559" s="6">
        <f t="shared" si="259"/>
        <v>0</v>
      </c>
      <c r="CH559" s="6">
        <f t="shared" si="260"/>
        <v>0</v>
      </c>
      <c r="CI559" s="3">
        <f t="shared" si="261"/>
        <v>0</v>
      </c>
      <c r="CJ559" s="3">
        <f t="shared" si="262"/>
        <v>0</v>
      </c>
      <c r="CK559" s="3">
        <f t="shared" si="263"/>
        <v>0</v>
      </c>
    </row>
    <row r="560" spans="1:89" x14ac:dyDescent="0.25">
      <c r="A560" t="s">
        <v>702</v>
      </c>
      <c r="B560" t="s">
        <v>396</v>
      </c>
      <c r="C560">
        <v>2018</v>
      </c>
      <c r="D560">
        <v>11</v>
      </c>
      <c r="E560">
        <v>10</v>
      </c>
      <c r="F560" t="s">
        <v>623</v>
      </c>
      <c r="G560" t="s">
        <v>144</v>
      </c>
      <c r="H560" t="str">
        <f t="shared" si="235"/>
        <v>Bowl_I</v>
      </c>
      <c r="I560" t="s">
        <v>54</v>
      </c>
      <c r="J560" t="s">
        <v>0</v>
      </c>
      <c r="K560">
        <v>0</v>
      </c>
      <c r="L560">
        <v>0</v>
      </c>
      <c r="M560">
        <v>0</v>
      </c>
      <c r="N560">
        <v>1</v>
      </c>
      <c r="O560">
        <v>60000000</v>
      </c>
      <c r="P560" s="1">
        <v>42</v>
      </c>
      <c r="Q560">
        <v>63</v>
      </c>
      <c r="R560">
        <v>70</v>
      </c>
      <c r="S560">
        <v>7</v>
      </c>
      <c r="T560">
        <v>1.5</v>
      </c>
      <c r="U560">
        <v>90</v>
      </c>
      <c r="V560">
        <v>7</v>
      </c>
      <c r="W560">
        <v>0</v>
      </c>
      <c r="X560">
        <v>0</v>
      </c>
      <c r="Y560">
        <v>0</v>
      </c>
      <c r="Z560">
        <v>0</v>
      </c>
      <c r="AA560" s="1">
        <v>42</v>
      </c>
      <c r="AB560">
        <v>606.52307692307681</v>
      </c>
      <c r="AC560">
        <v>774.09230769230771</v>
      </c>
      <c r="AD560">
        <v>40.92307692307692</v>
      </c>
      <c r="AE560">
        <v>7.6576704545454568</v>
      </c>
      <c r="AF560">
        <v>18.915789473684214</v>
      </c>
      <c r="AG560">
        <v>14.821052631578945</v>
      </c>
      <c r="AH560">
        <v>0</v>
      </c>
      <c r="AI560">
        <v>0</v>
      </c>
      <c r="AJ560">
        <v>70.215384615384608</v>
      </c>
      <c r="AK560">
        <v>29.076923076923077</v>
      </c>
      <c r="AL560">
        <v>236.49230769230766</v>
      </c>
      <c r="AM560" s="2">
        <f t="shared" si="236"/>
        <v>42</v>
      </c>
      <c r="AN560" s="2">
        <f t="shared" si="237"/>
        <v>0.1</v>
      </c>
      <c r="AO560" s="2">
        <f t="shared" si="238"/>
        <v>0.83333333333333337</v>
      </c>
      <c r="AP560" s="2">
        <f t="shared" si="239"/>
        <v>90</v>
      </c>
      <c r="AQ560" s="5">
        <f t="shared" si="240"/>
        <v>1.5</v>
      </c>
      <c r="AR560" s="5">
        <f t="shared" si="241"/>
        <v>0</v>
      </c>
      <c r="AS560" s="2">
        <f t="shared" si="242"/>
        <v>0.55555555555555558</v>
      </c>
      <c r="AT560" s="3">
        <f t="shared" si="243"/>
        <v>42</v>
      </c>
      <c r="AU560" s="6">
        <f t="shared" si="244"/>
        <v>7.6576704545454568</v>
      </c>
      <c r="AV560" s="6">
        <f t="shared" si="245"/>
        <v>18.915789473684214</v>
      </c>
      <c r="AW560" s="6">
        <f t="shared" si="246"/>
        <v>14.821052631578945</v>
      </c>
      <c r="AX560" s="3">
        <f t="shared" si="247"/>
        <v>0</v>
      </c>
      <c r="AY560" s="3">
        <f t="shared" si="248"/>
        <v>0.16370738636363638</v>
      </c>
      <c r="AZ560" s="3">
        <f t="shared" si="249"/>
        <v>0.38991477272727276</v>
      </c>
      <c r="BA560" s="21">
        <v>2</v>
      </c>
      <c r="BB560" s="21">
        <v>9</v>
      </c>
      <c r="BC560" s="21">
        <v>10</v>
      </c>
      <c r="BD560" s="21">
        <v>1</v>
      </c>
      <c r="BE560" s="25">
        <v>9</v>
      </c>
      <c r="BF560" s="21">
        <v>90</v>
      </c>
      <c r="BG560" s="21">
        <v>1</v>
      </c>
      <c r="BH560" s="21">
        <v>0</v>
      </c>
      <c r="BI560" s="21">
        <v>0</v>
      </c>
      <c r="BJ560" s="21">
        <v>0</v>
      </c>
      <c r="BK560" s="21">
        <v>0</v>
      </c>
      <c r="BL560" s="22">
        <v>18</v>
      </c>
      <c r="BM560" s="22">
        <v>408</v>
      </c>
      <c r="BN560" s="22">
        <v>522</v>
      </c>
      <c r="BO560" s="22">
        <v>22</v>
      </c>
      <c r="BP560" s="26">
        <v>7.6764705882352935</v>
      </c>
      <c r="BQ560" s="26">
        <v>23.727272727272727</v>
      </c>
      <c r="BR560" s="26">
        <v>18.545454545454547</v>
      </c>
      <c r="BS560" s="22">
        <v>0</v>
      </c>
      <c r="BT560" s="22">
        <v>0</v>
      </c>
      <c r="BU560" s="22">
        <v>46</v>
      </c>
      <c r="BV560" s="22">
        <v>19</v>
      </c>
      <c r="BW560" s="22">
        <v>154</v>
      </c>
      <c r="BX560" s="2">
        <f t="shared" si="250"/>
        <v>2</v>
      </c>
      <c r="BY560" s="2">
        <f t="shared" si="251"/>
        <v>0.1</v>
      </c>
      <c r="BZ560" s="2">
        <f t="shared" si="252"/>
        <v>0.5</v>
      </c>
      <c r="CA560" s="2">
        <f t="shared" si="253"/>
        <v>90</v>
      </c>
      <c r="CB560" s="5">
        <f t="shared" si="254"/>
        <v>9</v>
      </c>
      <c r="CC560" s="5">
        <f t="shared" si="255"/>
        <v>0</v>
      </c>
      <c r="CD560" s="2">
        <f t="shared" si="256"/>
        <v>0.55555555555555558</v>
      </c>
      <c r="CE560" s="3">
        <f t="shared" si="257"/>
        <v>18</v>
      </c>
      <c r="CF560" s="6">
        <f t="shared" si="258"/>
        <v>7.6764705882352935</v>
      </c>
      <c r="CG560" s="6">
        <f t="shared" si="259"/>
        <v>23.727272727272727</v>
      </c>
      <c r="CH560" s="6">
        <f t="shared" si="260"/>
        <v>18.545454545454547</v>
      </c>
      <c r="CI560" s="3">
        <f t="shared" si="261"/>
        <v>0</v>
      </c>
      <c r="CJ560" s="3">
        <f t="shared" si="262"/>
        <v>0.15931372549019607</v>
      </c>
      <c r="CK560" s="3">
        <f t="shared" si="263"/>
        <v>0.37745098039215685</v>
      </c>
    </row>
    <row r="561" spans="1:89" x14ac:dyDescent="0.25">
      <c r="A561" t="s">
        <v>277</v>
      </c>
      <c r="B561" t="s">
        <v>278</v>
      </c>
      <c r="C561">
        <v>2018</v>
      </c>
      <c r="D561">
        <v>11</v>
      </c>
      <c r="E561">
        <v>10</v>
      </c>
      <c r="F561" t="s">
        <v>623</v>
      </c>
      <c r="G561" t="s">
        <v>144</v>
      </c>
      <c r="H561" t="str">
        <f t="shared" si="235"/>
        <v>Bowl_I</v>
      </c>
      <c r="I561" t="s">
        <v>54</v>
      </c>
      <c r="J561" t="s">
        <v>0</v>
      </c>
      <c r="K561">
        <v>0</v>
      </c>
      <c r="L561">
        <v>0</v>
      </c>
      <c r="M561">
        <v>0</v>
      </c>
      <c r="N561">
        <v>0</v>
      </c>
      <c r="O561">
        <v>42000000</v>
      </c>
      <c r="P561" s="1">
        <v>42</v>
      </c>
      <c r="Q561">
        <v>14</v>
      </c>
      <c r="R561">
        <v>21</v>
      </c>
      <c r="S561">
        <v>7</v>
      </c>
      <c r="T561">
        <v>0.33333333333333331</v>
      </c>
      <c r="U561">
        <v>66.666666666666657</v>
      </c>
      <c r="V561">
        <v>0</v>
      </c>
      <c r="W561">
        <v>0</v>
      </c>
      <c r="X561">
        <v>0</v>
      </c>
      <c r="Y561">
        <v>0</v>
      </c>
      <c r="Z561">
        <v>0</v>
      </c>
      <c r="AA561" s="1">
        <v>42</v>
      </c>
      <c r="AB561">
        <v>306.72727272727275</v>
      </c>
      <c r="AC561">
        <v>369.09090909090907</v>
      </c>
      <c r="AD561">
        <v>11.454545454545455</v>
      </c>
      <c r="AE561">
        <v>7.219917012448132</v>
      </c>
      <c r="AF561">
        <v>32.222222222222221</v>
      </c>
      <c r="AG561">
        <v>26.777777777777779</v>
      </c>
      <c r="AH561">
        <v>0</v>
      </c>
      <c r="AI561">
        <v>0</v>
      </c>
      <c r="AJ561">
        <v>22.90909090909091</v>
      </c>
      <c r="AK561">
        <v>8.9090909090909083</v>
      </c>
      <c r="AL561">
        <v>90.36363636363636</v>
      </c>
      <c r="AM561" s="2">
        <f t="shared" si="236"/>
        <v>42</v>
      </c>
      <c r="AN561" s="2">
        <f t="shared" si="237"/>
        <v>0</v>
      </c>
      <c r="AO561" s="2">
        <f t="shared" si="238"/>
        <v>0.83333333333333337</v>
      </c>
      <c r="AP561" s="2">
        <f t="shared" si="239"/>
        <v>66.666666666666657</v>
      </c>
      <c r="AQ561" s="5">
        <f t="shared" si="240"/>
        <v>0.33333333333333331</v>
      </c>
      <c r="AR561" s="5">
        <f t="shared" si="241"/>
        <v>0</v>
      </c>
      <c r="AS561" s="2">
        <f t="shared" si="242"/>
        <v>0.66666666666666663</v>
      </c>
      <c r="AT561" s="3">
        <f t="shared" si="243"/>
        <v>42</v>
      </c>
      <c r="AU561" s="6">
        <f t="shared" si="244"/>
        <v>7.219917012448132</v>
      </c>
      <c r="AV561" s="6">
        <f t="shared" si="245"/>
        <v>32.222222222222221</v>
      </c>
      <c r="AW561" s="6">
        <f t="shared" si="246"/>
        <v>26.777777777777779</v>
      </c>
      <c r="AX561" s="3">
        <f t="shared" si="247"/>
        <v>0</v>
      </c>
      <c r="AY561" s="3">
        <f t="shared" si="248"/>
        <v>0.1037344398340249</v>
      </c>
      <c r="AZ561" s="3">
        <f t="shared" si="249"/>
        <v>0.29460580912863066</v>
      </c>
      <c r="BA561" s="21">
        <v>2</v>
      </c>
      <c r="BB561" s="21">
        <v>2</v>
      </c>
      <c r="BC561" s="21">
        <v>3</v>
      </c>
      <c r="BD561" s="21">
        <v>1</v>
      </c>
      <c r="BE561" s="25">
        <v>2</v>
      </c>
      <c r="BF561" s="21">
        <v>66.666666666666657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  <c r="BL561" s="22">
        <v>11</v>
      </c>
      <c r="BM561" s="22">
        <v>241</v>
      </c>
      <c r="BN561" s="22">
        <v>290</v>
      </c>
      <c r="BO561" s="22">
        <v>9</v>
      </c>
      <c r="BP561" s="26">
        <v>7.219917012448132</v>
      </c>
      <c r="BQ561" s="26">
        <v>32.222222222222221</v>
      </c>
      <c r="BR561" s="26">
        <v>26.777777777777779</v>
      </c>
      <c r="BS561" s="22">
        <v>0</v>
      </c>
      <c r="BT561" s="22">
        <v>0</v>
      </c>
      <c r="BU561" s="22">
        <v>18</v>
      </c>
      <c r="BV561" s="22">
        <v>7</v>
      </c>
      <c r="BW561" s="22">
        <v>71</v>
      </c>
      <c r="BX561" s="2">
        <f t="shared" si="250"/>
        <v>2</v>
      </c>
      <c r="BY561" s="2">
        <f t="shared" si="251"/>
        <v>0</v>
      </c>
      <c r="BZ561" s="2">
        <f t="shared" si="252"/>
        <v>0.5</v>
      </c>
      <c r="CA561" s="2">
        <f t="shared" si="253"/>
        <v>66.666666666666657</v>
      </c>
      <c r="CB561" s="5">
        <f t="shared" si="254"/>
        <v>2</v>
      </c>
      <c r="CC561" s="5">
        <f t="shared" si="255"/>
        <v>0</v>
      </c>
      <c r="CD561" s="2">
        <f t="shared" si="256"/>
        <v>0.66666666666666663</v>
      </c>
      <c r="CE561" s="3">
        <f t="shared" si="257"/>
        <v>11</v>
      </c>
      <c r="CF561" s="6">
        <f t="shared" si="258"/>
        <v>7.219917012448132</v>
      </c>
      <c r="CG561" s="6">
        <f t="shared" si="259"/>
        <v>32.222222222222221</v>
      </c>
      <c r="CH561" s="6">
        <f t="shared" si="260"/>
        <v>26.777777777777779</v>
      </c>
      <c r="CI561" s="3">
        <f t="shared" si="261"/>
        <v>0</v>
      </c>
      <c r="CJ561" s="3">
        <f t="shared" si="262"/>
        <v>0.1037344398340249</v>
      </c>
      <c r="CK561" s="3">
        <f t="shared" si="263"/>
        <v>0.29460580912863071</v>
      </c>
    </row>
    <row r="562" spans="1:89" x14ac:dyDescent="0.25">
      <c r="A562" t="s">
        <v>703</v>
      </c>
      <c r="B562" t="s">
        <v>704</v>
      </c>
      <c r="C562">
        <v>2018</v>
      </c>
      <c r="D562">
        <v>11</v>
      </c>
      <c r="E562">
        <v>10</v>
      </c>
      <c r="F562" t="s">
        <v>623</v>
      </c>
      <c r="G562" t="s">
        <v>144</v>
      </c>
      <c r="H562" t="str">
        <f t="shared" si="235"/>
        <v>Bat_O</v>
      </c>
      <c r="I562" t="s">
        <v>36</v>
      </c>
      <c r="J562" t="s">
        <v>42</v>
      </c>
      <c r="K562">
        <v>1</v>
      </c>
      <c r="L562">
        <v>0</v>
      </c>
      <c r="M562">
        <v>1</v>
      </c>
      <c r="N562">
        <v>0</v>
      </c>
      <c r="O562">
        <v>36000000</v>
      </c>
      <c r="P562" s="1">
        <v>42</v>
      </c>
      <c r="Q562">
        <v>225.40000000000003</v>
      </c>
      <c r="R562">
        <v>163.79999999999998</v>
      </c>
      <c r="S562">
        <v>11.200000000000001</v>
      </c>
      <c r="T562">
        <v>5.3666666666666671</v>
      </c>
      <c r="U562">
        <v>137.60683760683764</v>
      </c>
      <c r="V562">
        <v>30.800000000000004</v>
      </c>
      <c r="W562">
        <v>2.8000000000000003</v>
      </c>
      <c r="X562">
        <v>2.8000000000000003</v>
      </c>
      <c r="Y562">
        <v>0</v>
      </c>
      <c r="Z562">
        <v>0</v>
      </c>
      <c r="AA562" s="1">
        <v>42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s="2">
        <f t="shared" si="236"/>
        <v>42</v>
      </c>
      <c r="AN562" s="2">
        <f t="shared" si="237"/>
        <v>0.20512820512820515</v>
      </c>
      <c r="AO562" s="2">
        <f t="shared" si="238"/>
        <v>0.73333333333333328</v>
      </c>
      <c r="AP562" s="2">
        <f t="shared" si="239"/>
        <v>137.60683760683764</v>
      </c>
      <c r="AQ562" s="5">
        <f t="shared" si="240"/>
        <v>5.3666666666666671</v>
      </c>
      <c r="AR562" s="5">
        <f t="shared" si="241"/>
        <v>0</v>
      </c>
      <c r="AS562" s="2">
        <f t="shared" si="242"/>
        <v>0.65591397849462385</v>
      </c>
      <c r="AT562" s="3">
        <f t="shared" si="243"/>
        <v>42</v>
      </c>
      <c r="AU562" s="6">
        <f t="shared" si="244"/>
        <v>0</v>
      </c>
      <c r="AV562" s="6">
        <f t="shared" si="245"/>
        <v>0</v>
      </c>
      <c r="AW562" s="6">
        <f t="shared" si="246"/>
        <v>0</v>
      </c>
      <c r="AX562" s="3">
        <f t="shared" si="247"/>
        <v>0</v>
      </c>
      <c r="AY562" s="3">
        <f t="shared" si="248"/>
        <v>0</v>
      </c>
      <c r="AZ562" s="3">
        <f t="shared" si="249"/>
        <v>0</v>
      </c>
      <c r="BA562" s="21">
        <v>10</v>
      </c>
      <c r="BB562" s="21">
        <v>161</v>
      </c>
      <c r="BC562" s="21">
        <v>117</v>
      </c>
      <c r="BD562" s="21">
        <v>8</v>
      </c>
      <c r="BE562" s="25">
        <v>20.125</v>
      </c>
      <c r="BF562" s="21">
        <v>137.60683760683762</v>
      </c>
      <c r="BG562" s="21">
        <v>22</v>
      </c>
      <c r="BH562" s="21">
        <v>2</v>
      </c>
      <c r="BI562" s="21">
        <v>2</v>
      </c>
      <c r="BJ562" s="21">
        <v>0</v>
      </c>
      <c r="BK562" s="21">
        <v>0</v>
      </c>
      <c r="BL562" s="22">
        <v>0</v>
      </c>
      <c r="BM562" s="22">
        <v>0</v>
      </c>
      <c r="BN562" s="22">
        <v>0</v>
      </c>
      <c r="BO562" s="22">
        <v>0</v>
      </c>
      <c r="BP562" s="26">
        <v>0</v>
      </c>
      <c r="BQ562" s="26">
        <v>0</v>
      </c>
      <c r="BR562" s="26">
        <v>0</v>
      </c>
      <c r="BS562" s="22">
        <v>0</v>
      </c>
      <c r="BT562" s="22">
        <v>0</v>
      </c>
      <c r="BU562" s="22">
        <v>0</v>
      </c>
      <c r="BV562" s="22">
        <v>0</v>
      </c>
      <c r="BW562" s="22">
        <v>0</v>
      </c>
      <c r="BX562" s="2">
        <f t="shared" si="250"/>
        <v>10</v>
      </c>
      <c r="BY562" s="2">
        <f t="shared" si="251"/>
        <v>0.20512820512820512</v>
      </c>
      <c r="BZ562" s="2">
        <f t="shared" si="252"/>
        <v>0.2</v>
      </c>
      <c r="CA562" s="2">
        <f t="shared" si="253"/>
        <v>137.60683760683762</v>
      </c>
      <c r="CB562" s="5">
        <f t="shared" si="254"/>
        <v>20.125</v>
      </c>
      <c r="CC562" s="5">
        <f t="shared" si="255"/>
        <v>0</v>
      </c>
      <c r="CD562" s="2">
        <f t="shared" si="256"/>
        <v>0.65591397849462363</v>
      </c>
      <c r="CE562" s="3">
        <f t="shared" si="257"/>
        <v>0</v>
      </c>
      <c r="CF562" s="6">
        <f t="shared" si="258"/>
        <v>0</v>
      </c>
      <c r="CG562" s="6">
        <f t="shared" si="259"/>
        <v>0</v>
      </c>
      <c r="CH562" s="6">
        <f t="shared" si="260"/>
        <v>0</v>
      </c>
      <c r="CI562" s="3">
        <f t="shared" si="261"/>
        <v>0</v>
      </c>
      <c r="CJ562" s="3">
        <f t="shared" si="262"/>
        <v>0</v>
      </c>
      <c r="CK562" s="3">
        <f t="shared" si="263"/>
        <v>0</v>
      </c>
    </row>
    <row r="563" spans="1:89" x14ac:dyDescent="0.25">
      <c r="A563" t="s">
        <v>705</v>
      </c>
      <c r="B563" t="s">
        <v>455</v>
      </c>
      <c r="C563">
        <v>2018</v>
      </c>
      <c r="D563">
        <v>11</v>
      </c>
      <c r="E563">
        <v>10</v>
      </c>
      <c r="F563" t="s">
        <v>623</v>
      </c>
      <c r="G563" t="s">
        <v>144</v>
      </c>
      <c r="H563" t="str">
        <f t="shared" si="235"/>
        <v>AR_I</v>
      </c>
      <c r="I563" t="s">
        <v>39</v>
      </c>
      <c r="J563" t="s">
        <v>0</v>
      </c>
      <c r="K563">
        <v>0</v>
      </c>
      <c r="L563">
        <v>0</v>
      </c>
      <c r="M563">
        <v>0</v>
      </c>
      <c r="N563">
        <v>0</v>
      </c>
      <c r="O563">
        <v>32000000</v>
      </c>
      <c r="P563" s="1">
        <v>42</v>
      </c>
      <c r="Q563">
        <v>260</v>
      </c>
      <c r="R563">
        <v>228</v>
      </c>
      <c r="S563">
        <v>13</v>
      </c>
      <c r="T563">
        <v>6.1904761904761907</v>
      </c>
      <c r="U563">
        <v>114.03508771929825</v>
      </c>
      <c r="V563">
        <v>36</v>
      </c>
      <c r="W563">
        <v>0</v>
      </c>
      <c r="X563">
        <v>3</v>
      </c>
      <c r="Y563">
        <v>1</v>
      </c>
      <c r="Z563">
        <v>0</v>
      </c>
      <c r="AA563" s="1">
        <v>42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s="2">
        <f t="shared" si="236"/>
        <v>42</v>
      </c>
      <c r="AN563" s="2">
        <f t="shared" si="237"/>
        <v>0.15789473684210525</v>
      </c>
      <c r="AO563" s="2">
        <f t="shared" si="238"/>
        <v>0.69047619047619047</v>
      </c>
      <c r="AP563" s="2">
        <f t="shared" si="239"/>
        <v>114.03508771929825</v>
      </c>
      <c r="AQ563" s="5">
        <f t="shared" si="240"/>
        <v>6.1904761904761907</v>
      </c>
      <c r="AR563" s="5">
        <f t="shared" si="241"/>
        <v>2.3809523809523808E-2</v>
      </c>
      <c r="AS563" s="2">
        <f t="shared" si="242"/>
        <v>0.60416666666666663</v>
      </c>
      <c r="AT563" s="3">
        <f t="shared" si="243"/>
        <v>42</v>
      </c>
      <c r="AU563" s="6">
        <f t="shared" si="244"/>
        <v>0</v>
      </c>
      <c r="AV563" s="6">
        <f t="shared" si="245"/>
        <v>0</v>
      </c>
      <c r="AW563" s="6">
        <f t="shared" si="246"/>
        <v>0</v>
      </c>
      <c r="AX563" s="3">
        <f t="shared" si="247"/>
        <v>0</v>
      </c>
      <c r="AY563" s="3">
        <f t="shared" si="248"/>
        <v>0</v>
      </c>
      <c r="AZ563" s="3">
        <f t="shared" si="249"/>
        <v>0</v>
      </c>
      <c r="BA563" s="21">
        <v>14</v>
      </c>
      <c r="BB563" s="21">
        <v>260</v>
      </c>
      <c r="BC563" s="21">
        <v>228</v>
      </c>
      <c r="BD563" s="21">
        <v>13</v>
      </c>
      <c r="BE563" s="25">
        <v>20</v>
      </c>
      <c r="BF563" s="21">
        <v>114.03508771929825</v>
      </c>
      <c r="BG563" s="21">
        <v>36</v>
      </c>
      <c r="BH563" s="21">
        <v>0</v>
      </c>
      <c r="BI563" s="21">
        <v>3</v>
      </c>
      <c r="BJ563" s="21">
        <v>1</v>
      </c>
      <c r="BK563" s="21">
        <v>0</v>
      </c>
      <c r="BL563" s="22">
        <v>0</v>
      </c>
      <c r="BM563" s="22">
        <v>0</v>
      </c>
      <c r="BN563" s="22">
        <v>0</v>
      </c>
      <c r="BO563" s="22">
        <v>0</v>
      </c>
      <c r="BP563" s="26">
        <v>0</v>
      </c>
      <c r="BQ563" s="26">
        <v>0</v>
      </c>
      <c r="BR563" s="26">
        <v>0</v>
      </c>
      <c r="BS563" s="22">
        <v>0</v>
      </c>
      <c r="BT563" s="22">
        <v>0</v>
      </c>
      <c r="BU563" s="22">
        <v>0</v>
      </c>
      <c r="BV563" s="22">
        <v>0</v>
      </c>
      <c r="BW563" s="22">
        <v>0</v>
      </c>
      <c r="BX563" s="2">
        <f t="shared" si="250"/>
        <v>14</v>
      </c>
      <c r="BY563" s="2">
        <f t="shared" si="251"/>
        <v>0.15789473684210525</v>
      </c>
      <c r="BZ563" s="2">
        <f t="shared" si="252"/>
        <v>7.1428571428571425E-2</v>
      </c>
      <c r="CA563" s="2">
        <f t="shared" si="253"/>
        <v>114.03508771929825</v>
      </c>
      <c r="CB563" s="5">
        <f t="shared" si="254"/>
        <v>20</v>
      </c>
      <c r="CC563" s="5">
        <f t="shared" si="255"/>
        <v>7.1428571428571425E-2</v>
      </c>
      <c r="CD563" s="2">
        <f t="shared" si="256"/>
        <v>0.60416666666666663</v>
      </c>
      <c r="CE563" s="3">
        <f t="shared" si="257"/>
        <v>0</v>
      </c>
      <c r="CF563" s="6">
        <f t="shared" si="258"/>
        <v>0</v>
      </c>
      <c r="CG563" s="6">
        <f t="shared" si="259"/>
        <v>0</v>
      </c>
      <c r="CH563" s="6">
        <f t="shared" si="260"/>
        <v>0</v>
      </c>
      <c r="CI563" s="3">
        <f t="shared" si="261"/>
        <v>0</v>
      </c>
      <c r="CJ563" s="3">
        <f t="shared" si="262"/>
        <v>0</v>
      </c>
      <c r="CK563" s="3">
        <f t="shared" si="263"/>
        <v>0</v>
      </c>
    </row>
    <row r="564" spans="1:89" x14ac:dyDescent="0.25">
      <c r="A564" t="s">
        <v>405</v>
      </c>
      <c r="B564" t="s">
        <v>406</v>
      </c>
      <c r="C564">
        <v>2018</v>
      </c>
      <c r="D564">
        <v>11</v>
      </c>
      <c r="E564">
        <v>10</v>
      </c>
      <c r="F564" t="s">
        <v>623</v>
      </c>
      <c r="G564" t="s">
        <v>144</v>
      </c>
      <c r="H564" t="str">
        <f t="shared" si="235"/>
        <v>Bowl_I</v>
      </c>
      <c r="I564" t="s">
        <v>54</v>
      </c>
      <c r="J564" t="s">
        <v>0</v>
      </c>
      <c r="K564">
        <v>0</v>
      </c>
      <c r="L564">
        <v>0</v>
      </c>
      <c r="M564">
        <v>0</v>
      </c>
      <c r="N564">
        <v>0</v>
      </c>
      <c r="O564">
        <v>30000000</v>
      </c>
      <c r="P564" s="1">
        <v>42</v>
      </c>
      <c r="Q564">
        <v>91</v>
      </c>
      <c r="R564">
        <v>86.333333333333343</v>
      </c>
      <c r="S564">
        <v>9.3333333333333321</v>
      </c>
      <c r="T564">
        <v>2.1666666666666665</v>
      </c>
      <c r="U564">
        <v>105.40540540540539</v>
      </c>
      <c r="V564">
        <v>4.6666666666666661</v>
      </c>
      <c r="W564">
        <v>4.6666666666666661</v>
      </c>
      <c r="X564">
        <v>0</v>
      </c>
      <c r="Y564">
        <v>0</v>
      </c>
      <c r="Z564">
        <v>0</v>
      </c>
      <c r="AA564" s="1">
        <v>42</v>
      </c>
      <c r="AB564">
        <v>331.88235294117646</v>
      </c>
      <c r="AC564">
        <v>387.88235294117646</v>
      </c>
      <c r="AD564">
        <v>19.764705882352942</v>
      </c>
      <c r="AE564">
        <v>7.0124069478908186</v>
      </c>
      <c r="AF564">
        <v>19.625</v>
      </c>
      <c r="AG564">
        <v>16.791666666666664</v>
      </c>
      <c r="AH564">
        <v>0</v>
      </c>
      <c r="AI564">
        <v>0</v>
      </c>
      <c r="AJ564">
        <v>48.588235294117652</v>
      </c>
      <c r="AK564">
        <v>7.4117647058823533</v>
      </c>
      <c r="AL564">
        <v>154.8235294117647</v>
      </c>
      <c r="AM564" s="2">
        <f t="shared" si="236"/>
        <v>42</v>
      </c>
      <c r="AN564" s="2">
        <f t="shared" si="237"/>
        <v>0.10810810810810809</v>
      </c>
      <c r="AO564" s="2">
        <f t="shared" si="238"/>
        <v>0.7777777777777779</v>
      </c>
      <c r="AP564" s="2">
        <f t="shared" si="239"/>
        <v>105.40540540540539</v>
      </c>
      <c r="AQ564" s="5">
        <f t="shared" si="240"/>
        <v>2.1666666666666665</v>
      </c>
      <c r="AR564" s="5">
        <f t="shared" si="241"/>
        <v>0</v>
      </c>
      <c r="AS564" s="2">
        <f t="shared" si="242"/>
        <v>0.57575757575757591</v>
      </c>
      <c r="AT564" s="3">
        <f t="shared" si="243"/>
        <v>42</v>
      </c>
      <c r="AU564" s="6">
        <f t="shared" si="244"/>
        <v>7.0124069478908186</v>
      </c>
      <c r="AV564" s="6">
        <f t="shared" si="245"/>
        <v>19.625</v>
      </c>
      <c r="AW564" s="6">
        <f t="shared" si="246"/>
        <v>16.791666666666664</v>
      </c>
      <c r="AX564" s="3">
        <f t="shared" si="247"/>
        <v>0</v>
      </c>
      <c r="AY564" s="3">
        <f t="shared" si="248"/>
        <v>0.16873449131513651</v>
      </c>
      <c r="AZ564" s="3">
        <f t="shared" si="249"/>
        <v>0.46650124069478904</v>
      </c>
      <c r="BA564" s="21">
        <v>6</v>
      </c>
      <c r="BB564" s="21">
        <v>39</v>
      </c>
      <c r="BC564" s="21">
        <v>37</v>
      </c>
      <c r="BD564" s="21">
        <v>4</v>
      </c>
      <c r="BE564" s="25">
        <v>9.75</v>
      </c>
      <c r="BF564" s="21">
        <v>105.40540540540539</v>
      </c>
      <c r="BG564" s="21">
        <v>2</v>
      </c>
      <c r="BH564" s="21">
        <v>2</v>
      </c>
      <c r="BI564" s="21">
        <v>0</v>
      </c>
      <c r="BJ564" s="21">
        <v>0</v>
      </c>
      <c r="BK564" s="21">
        <v>0</v>
      </c>
      <c r="BL564" s="22">
        <v>17</v>
      </c>
      <c r="BM564" s="22">
        <v>403</v>
      </c>
      <c r="BN564" s="22">
        <v>471</v>
      </c>
      <c r="BO564" s="22">
        <v>24</v>
      </c>
      <c r="BP564" s="26">
        <v>7.0124069478908186</v>
      </c>
      <c r="BQ564" s="26">
        <v>19.625</v>
      </c>
      <c r="BR564" s="26">
        <v>16.791666666666668</v>
      </c>
      <c r="BS564" s="22">
        <v>0</v>
      </c>
      <c r="BT564" s="22">
        <v>0</v>
      </c>
      <c r="BU564" s="22">
        <v>59</v>
      </c>
      <c r="BV564" s="22">
        <v>9</v>
      </c>
      <c r="BW564" s="22">
        <v>188</v>
      </c>
      <c r="BX564" s="2">
        <f t="shared" si="250"/>
        <v>6</v>
      </c>
      <c r="BY564" s="2">
        <f t="shared" si="251"/>
        <v>0.10810810810810811</v>
      </c>
      <c r="BZ564" s="2">
        <f t="shared" si="252"/>
        <v>0.33333333333333331</v>
      </c>
      <c r="CA564" s="2">
        <f t="shared" si="253"/>
        <v>105.40540540540539</v>
      </c>
      <c r="CB564" s="5">
        <f t="shared" si="254"/>
        <v>9.75</v>
      </c>
      <c r="CC564" s="5">
        <f t="shared" si="255"/>
        <v>0</v>
      </c>
      <c r="CD564" s="2">
        <f t="shared" si="256"/>
        <v>0.5757575757575758</v>
      </c>
      <c r="CE564" s="3">
        <f t="shared" si="257"/>
        <v>17</v>
      </c>
      <c r="CF564" s="6">
        <f t="shared" si="258"/>
        <v>7.0124069478908186</v>
      </c>
      <c r="CG564" s="6">
        <f t="shared" si="259"/>
        <v>19.625</v>
      </c>
      <c r="CH564" s="6">
        <f t="shared" si="260"/>
        <v>16.791666666666668</v>
      </c>
      <c r="CI564" s="3">
        <f t="shared" si="261"/>
        <v>0</v>
      </c>
      <c r="CJ564" s="3">
        <f t="shared" si="262"/>
        <v>0.16873449131513649</v>
      </c>
      <c r="CK564" s="3">
        <f t="shared" si="263"/>
        <v>0.4665012406947891</v>
      </c>
    </row>
    <row r="565" spans="1:89" x14ac:dyDescent="0.25">
      <c r="A565" t="s">
        <v>300</v>
      </c>
      <c r="B565" t="s">
        <v>301</v>
      </c>
      <c r="C565">
        <v>2018</v>
      </c>
      <c r="D565">
        <v>11</v>
      </c>
      <c r="E565">
        <v>10</v>
      </c>
      <c r="F565" t="s">
        <v>623</v>
      </c>
      <c r="G565" t="s">
        <v>144</v>
      </c>
      <c r="H565" t="str">
        <f t="shared" si="235"/>
        <v>WK_O</v>
      </c>
      <c r="I565" t="s">
        <v>51</v>
      </c>
      <c r="J565" t="s">
        <v>42</v>
      </c>
      <c r="K565">
        <v>1</v>
      </c>
      <c r="L565">
        <v>1</v>
      </c>
      <c r="M565">
        <v>1</v>
      </c>
      <c r="N565">
        <v>1</v>
      </c>
      <c r="O565">
        <v>28000000</v>
      </c>
      <c r="P565" s="1">
        <v>42</v>
      </c>
      <c r="Q565">
        <v>3.5</v>
      </c>
      <c r="R565">
        <v>31.5</v>
      </c>
      <c r="S565">
        <v>7</v>
      </c>
      <c r="T565">
        <v>8.3333333333333329E-2</v>
      </c>
      <c r="U565">
        <v>11.111111111111111</v>
      </c>
      <c r="V565">
        <v>0</v>
      </c>
      <c r="W565">
        <v>0</v>
      </c>
      <c r="X565">
        <v>0</v>
      </c>
      <c r="Y565">
        <v>0</v>
      </c>
      <c r="Z565">
        <v>0</v>
      </c>
      <c r="AA565" s="1">
        <v>42</v>
      </c>
      <c r="AB565">
        <v>584</v>
      </c>
      <c r="AC565">
        <v>920</v>
      </c>
      <c r="AD565">
        <v>15</v>
      </c>
      <c r="AE565">
        <v>9.4520547945205493</v>
      </c>
      <c r="AF565">
        <v>61.333333333333336</v>
      </c>
      <c r="AG565">
        <v>38.93333333333333</v>
      </c>
      <c r="AH565">
        <v>0</v>
      </c>
      <c r="AI565">
        <v>0</v>
      </c>
      <c r="AJ565">
        <v>93</v>
      </c>
      <c r="AK565">
        <v>39</v>
      </c>
      <c r="AL565">
        <v>189</v>
      </c>
      <c r="AM565" s="2">
        <f t="shared" si="236"/>
        <v>42</v>
      </c>
      <c r="AN565" s="2">
        <f t="shared" si="237"/>
        <v>0</v>
      </c>
      <c r="AO565" s="2">
        <f t="shared" si="238"/>
        <v>0.83333333333333337</v>
      </c>
      <c r="AP565" s="2">
        <f t="shared" si="239"/>
        <v>11.111111111111111</v>
      </c>
      <c r="AQ565" s="5">
        <f t="shared" si="240"/>
        <v>8.3333333333333329E-2</v>
      </c>
      <c r="AR565" s="5">
        <f t="shared" si="241"/>
        <v>0</v>
      </c>
      <c r="AS565" s="2">
        <f t="shared" si="242"/>
        <v>0.1111111111111111</v>
      </c>
      <c r="AT565" s="3">
        <f t="shared" si="243"/>
        <v>42</v>
      </c>
      <c r="AU565" s="6">
        <f t="shared" si="244"/>
        <v>9.4520547945205493</v>
      </c>
      <c r="AV565" s="6">
        <f t="shared" si="245"/>
        <v>61.333333333333336</v>
      </c>
      <c r="AW565" s="6">
        <f t="shared" si="246"/>
        <v>38.93333333333333</v>
      </c>
      <c r="AX565" s="3">
        <f t="shared" si="247"/>
        <v>0</v>
      </c>
      <c r="AY565" s="3">
        <f t="shared" si="248"/>
        <v>0.22602739726027396</v>
      </c>
      <c r="AZ565" s="3">
        <f t="shared" si="249"/>
        <v>0.32363013698630139</v>
      </c>
      <c r="BA565" s="21">
        <v>4</v>
      </c>
      <c r="BB565" s="21">
        <v>1</v>
      </c>
      <c r="BC565" s="21">
        <v>9</v>
      </c>
      <c r="BD565" s="21">
        <v>2</v>
      </c>
      <c r="BE565" s="25">
        <v>0.5</v>
      </c>
      <c r="BF565" s="21">
        <v>11.111111111111111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2">
        <v>16</v>
      </c>
      <c r="BM565" s="22">
        <v>368</v>
      </c>
      <c r="BN565" s="22">
        <v>488</v>
      </c>
      <c r="BO565" s="22">
        <v>15</v>
      </c>
      <c r="BP565" s="26">
        <v>7.9565217391304337</v>
      </c>
      <c r="BQ565" s="26">
        <v>32.533333333333331</v>
      </c>
      <c r="BR565" s="26">
        <v>24.533333333333335</v>
      </c>
      <c r="BS565" s="22">
        <v>0</v>
      </c>
      <c r="BT565" s="22">
        <v>0</v>
      </c>
      <c r="BU565" s="22">
        <v>51</v>
      </c>
      <c r="BV565" s="22">
        <v>15</v>
      </c>
      <c r="BW565" s="22">
        <v>141</v>
      </c>
      <c r="BX565" s="2">
        <f t="shared" si="250"/>
        <v>4</v>
      </c>
      <c r="BY565" s="2">
        <f t="shared" si="251"/>
        <v>0</v>
      </c>
      <c r="BZ565" s="2">
        <f t="shared" si="252"/>
        <v>0.5</v>
      </c>
      <c r="CA565" s="2">
        <f t="shared" si="253"/>
        <v>11.111111111111111</v>
      </c>
      <c r="CB565" s="5">
        <f t="shared" si="254"/>
        <v>0.5</v>
      </c>
      <c r="CC565" s="5">
        <f t="shared" si="255"/>
        <v>0</v>
      </c>
      <c r="CD565" s="2">
        <f t="shared" si="256"/>
        <v>0.1111111111111111</v>
      </c>
      <c r="CE565" s="3">
        <f t="shared" si="257"/>
        <v>16</v>
      </c>
      <c r="CF565" s="6">
        <f t="shared" si="258"/>
        <v>7.9565217391304337</v>
      </c>
      <c r="CG565" s="6">
        <f t="shared" si="259"/>
        <v>32.533333333333331</v>
      </c>
      <c r="CH565" s="6">
        <f t="shared" si="260"/>
        <v>24.533333333333335</v>
      </c>
      <c r="CI565" s="3">
        <f t="shared" si="261"/>
        <v>0</v>
      </c>
      <c r="CJ565" s="3">
        <f t="shared" si="262"/>
        <v>0.17934782608695651</v>
      </c>
      <c r="CK565" s="3">
        <f t="shared" si="263"/>
        <v>0.38315217391304346</v>
      </c>
    </row>
    <row r="566" spans="1:89" x14ac:dyDescent="0.25">
      <c r="A566" t="s">
        <v>706</v>
      </c>
      <c r="B566" t="s">
        <v>706</v>
      </c>
      <c r="C566">
        <v>2018</v>
      </c>
      <c r="D566">
        <v>11</v>
      </c>
      <c r="E566">
        <v>10</v>
      </c>
      <c r="F566" t="s">
        <v>623</v>
      </c>
      <c r="G566" t="s">
        <v>144</v>
      </c>
      <c r="H566" t="str">
        <f t="shared" si="235"/>
        <v>Bowl_I</v>
      </c>
      <c r="I566" t="s">
        <v>54</v>
      </c>
      <c r="J566" t="s">
        <v>0</v>
      </c>
      <c r="K566">
        <v>0</v>
      </c>
      <c r="L566">
        <v>0</v>
      </c>
      <c r="M566">
        <v>0</v>
      </c>
      <c r="N566">
        <v>0</v>
      </c>
      <c r="O566">
        <v>26000000</v>
      </c>
      <c r="P566" s="1">
        <v>42</v>
      </c>
      <c r="Q566">
        <v>73.5</v>
      </c>
      <c r="R566">
        <v>73.5</v>
      </c>
      <c r="S566">
        <v>10.5</v>
      </c>
      <c r="T566">
        <v>1.75</v>
      </c>
      <c r="U566">
        <v>100</v>
      </c>
      <c r="V566">
        <v>10.5</v>
      </c>
      <c r="W566">
        <v>0</v>
      </c>
      <c r="X566">
        <v>0</v>
      </c>
      <c r="Y566">
        <v>0</v>
      </c>
      <c r="Z566">
        <v>0</v>
      </c>
      <c r="AA566" s="1">
        <v>42</v>
      </c>
      <c r="AB566">
        <v>266</v>
      </c>
      <c r="AC566">
        <v>322</v>
      </c>
      <c r="AD566">
        <v>5.6000000000000005</v>
      </c>
      <c r="AE566">
        <v>7.2631578947368425</v>
      </c>
      <c r="AF566">
        <v>57.499999999999993</v>
      </c>
      <c r="AG566">
        <v>47.499999999999993</v>
      </c>
      <c r="AH566">
        <v>0</v>
      </c>
      <c r="AI566">
        <v>0</v>
      </c>
      <c r="AJ566">
        <v>28</v>
      </c>
      <c r="AK566">
        <v>5.6000000000000005</v>
      </c>
      <c r="AL566">
        <v>95.2</v>
      </c>
      <c r="AM566" s="2">
        <f t="shared" si="236"/>
        <v>42</v>
      </c>
      <c r="AN566" s="2">
        <f t="shared" si="237"/>
        <v>0.14285714285714285</v>
      </c>
      <c r="AO566" s="2">
        <f t="shared" si="238"/>
        <v>0.75</v>
      </c>
      <c r="AP566" s="2">
        <f t="shared" si="239"/>
        <v>100</v>
      </c>
      <c r="AQ566" s="5">
        <f t="shared" si="240"/>
        <v>1.75</v>
      </c>
      <c r="AR566" s="5">
        <f t="shared" si="241"/>
        <v>0</v>
      </c>
      <c r="AS566" s="2">
        <f t="shared" si="242"/>
        <v>0.5</v>
      </c>
      <c r="AT566" s="3">
        <f t="shared" si="243"/>
        <v>42</v>
      </c>
      <c r="AU566" s="6">
        <f t="shared" si="244"/>
        <v>7.2631578947368425</v>
      </c>
      <c r="AV566" s="6">
        <f t="shared" si="245"/>
        <v>57.499999999999993</v>
      </c>
      <c r="AW566" s="6">
        <f t="shared" si="246"/>
        <v>47.499999999999993</v>
      </c>
      <c r="AX566" s="3">
        <f t="shared" si="247"/>
        <v>0</v>
      </c>
      <c r="AY566" s="3">
        <f t="shared" si="248"/>
        <v>0.12631578947368421</v>
      </c>
      <c r="AZ566" s="3">
        <f t="shared" si="249"/>
        <v>0.35789473684210527</v>
      </c>
      <c r="BA566" s="21">
        <v>4</v>
      </c>
      <c r="BB566" s="21">
        <v>21</v>
      </c>
      <c r="BC566" s="21">
        <v>21</v>
      </c>
      <c r="BD566" s="21">
        <v>3</v>
      </c>
      <c r="BE566" s="25">
        <v>7</v>
      </c>
      <c r="BF566" s="21">
        <v>100</v>
      </c>
      <c r="BG566" s="21">
        <v>3</v>
      </c>
      <c r="BH566" s="21">
        <v>0</v>
      </c>
      <c r="BI566" s="21">
        <v>0</v>
      </c>
      <c r="BJ566" s="21">
        <v>0</v>
      </c>
      <c r="BK566" s="21">
        <v>0</v>
      </c>
      <c r="BL566" s="22">
        <v>5</v>
      </c>
      <c r="BM566" s="22">
        <v>95</v>
      </c>
      <c r="BN566" s="22">
        <v>115</v>
      </c>
      <c r="BO566" s="22">
        <v>2</v>
      </c>
      <c r="BP566" s="26">
        <v>7.2631578947368425</v>
      </c>
      <c r="BQ566" s="26">
        <v>57.5</v>
      </c>
      <c r="BR566" s="26">
        <v>47.5</v>
      </c>
      <c r="BS566" s="22">
        <v>0</v>
      </c>
      <c r="BT566" s="22">
        <v>0</v>
      </c>
      <c r="BU566" s="22">
        <v>10</v>
      </c>
      <c r="BV566" s="22">
        <v>2</v>
      </c>
      <c r="BW566" s="22">
        <v>34</v>
      </c>
      <c r="BX566" s="2">
        <f t="shared" si="250"/>
        <v>4</v>
      </c>
      <c r="BY566" s="2">
        <f t="shared" si="251"/>
        <v>0.14285714285714285</v>
      </c>
      <c r="BZ566" s="2">
        <f t="shared" si="252"/>
        <v>0.25</v>
      </c>
      <c r="CA566" s="2">
        <f t="shared" si="253"/>
        <v>100</v>
      </c>
      <c r="CB566" s="5">
        <f t="shared" si="254"/>
        <v>7</v>
      </c>
      <c r="CC566" s="5">
        <f t="shared" si="255"/>
        <v>0</v>
      </c>
      <c r="CD566" s="2">
        <f t="shared" si="256"/>
        <v>0.5</v>
      </c>
      <c r="CE566" s="3">
        <f t="shared" si="257"/>
        <v>5</v>
      </c>
      <c r="CF566" s="6">
        <f t="shared" si="258"/>
        <v>7.2631578947368425</v>
      </c>
      <c r="CG566" s="6">
        <f t="shared" si="259"/>
        <v>57.5</v>
      </c>
      <c r="CH566" s="6">
        <f t="shared" si="260"/>
        <v>47.5</v>
      </c>
      <c r="CI566" s="3">
        <f t="shared" si="261"/>
        <v>0</v>
      </c>
      <c r="CJ566" s="3">
        <f t="shared" si="262"/>
        <v>0.12631578947368421</v>
      </c>
      <c r="CK566" s="3">
        <f t="shared" si="263"/>
        <v>0.35789473684210527</v>
      </c>
    </row>
    <row r="567" spans="1:89" x14ac:dyDescent="0.25">
      <c r="A567" t="s">
        <v>403</v>
      </c>
      <c r="B567" t="s">
        <v>404</v>
      </c>
      <c r="C567">
        <v>2018</v>
      </c>
      <c r="D567">
        <v>11</v>
      </c>
      <c r="E567">
        <v>10</v>
      </c>
      <c r="F567" t="s">
        <v>623</v>
      </c>
      <c r="G567" t="s">
        <v>144</v>
      </c>
      <c r="H567" t="str">
        <f t="shared" si="235"/>
        <v>Bowl_O</v>
      </c>
      <c r="I567" t="s">
        <v>54</v>
      </c>
      <c r="J567" t="s">
        <v>42</v>
      </c>
      <c r="K567">
        <v>1</v>
      </c>
      <c r="L567">
        <v>0</v>
      </c>
      <c r="M567">
        <v>1</v>
      </c>
      <c r="N567">
        <v>1</v>
      </c>
      <c r="O567">
        <v>22000000</v>
      </c>
      <c r="P567" s="1">
        <v>42</v>
      </c>
      <c r="Q567">
        <v>0</v>
      </c>
      <c r="R567">
        <v>14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1">
        <v>42</v>
      </c>
      <c r="AB567">
        <v>343</v>
      </c>
      <c r="AC567">
        <v>455</v>
      </c>
      <c r="AD567">
        <v>28</v>
      </c>
      <c r="AE567">
        <v>7.9591836734693873</v>
      </c>
      <c r="AF567">
        <v>16.25</v>
      </c>
      <c r="AG567">
        <v>12.25</v>
      </c>
      <c r="AH567">
        <v>0</v>
      </c>
      <c r="AI567">
        <v>0</v>
      </c>
      <c r="AJ567">
        <v>49</v>
      </c>
      <c r="AK567">
        <v>14</v>
      </c>
      <c r="AL567">
        <v>143.5</v>
      </c>
      <c r="AM567" s="2">
        <f t="shared" si="236"/>
        <v>42</v>
      </c>
      <c r="AN567" s="2">
        <f t="shared" si="237"/>
        <v>0</v>
      </c>
      <c r="AO567" s="2">
        <f t="shared" si="238"/>
        <v>1</v>
      </c>
      <c r="AP567" s="2">
        <f t="shared" si="239"/>
        <v>0</v>
      </c>
      <c r="AQ567" s="5">
        <f t="shared" si="240"/>
        <v>0</v>
      </c>
      <c r="AR567" s="5">
        <f t="shared" si="241"/>
        <v>0</v>
      </c>
      <c r="AS567" s="2">
        <f t="shared" si="242"/>
        <v>0</v>
      </c>
      <c r="AT567" s="3">
        <f t="shared" si="243"/>
        <v>42</v>
      </c>
      <c r="AU567" s="6">
        <f t="shared" si="244"/>
        <v>7.9591836734693873</v>
      </c>
      <c r="AV567" s="6">
        <f t="shared" si="245"/>
        <v>16.25</v>
      </c>
      <c r="AW567" s="6">
        <f t="shared" si="246"/>
        <v>12.25</v>
      </c>
      <c r="AX567" s="3">
        <f t="shared" si="247"/>
        <v>0</v>
      </c>
      <c r="AY567" s="3">
        <f t="shared" si="248"/>
        <v>0.18367346938775511</v>
      </c>
      <c r="AZ567" s="3">
        <f t="shared" si="249"/>
        <v>0.41836734693877553</v>
      </c>
      <c r="BA567" s="21">
        <v>1</v>
      </c>
      <c r="BB567" s="21">
        <v>0</v>
      </c>
      <c r="BC567" s="21">
        <v>1</v>
      </c>
      <c r="BD567" s="21">
        <v>0</v>
      </c>
      <c r="BE567" s="25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2">
        <v>4</v>
      </c>
      <c r="BM567" s="22">
        <v>98</v>
      </c>
      <c r="BN567" s="22">
        <v>130</v>
      </c>
      <c r="BO567" s="22">
        <v>8</v>
      </c>
      <c r="BP567" s="26">
        <v>7.9591836734693873</v>
      </c>
      <c r="BQ567" s="26">
        <v>16.25</v>
      </c>
      <c r="BR567" s="26">
        <v>12.25</v>
      </c>
      <c r="BS567" s="22">
        <v>0</v>
      </c>
      <c r="BT567" s="22">
        <v>0</v>
      </c>
      <c r="BU567" s="22">
        <v>14</v>
      </c>
      <c r="BV567" s="22">
        <v>4</v>
      </c>
      <c r="BW567" s="22">
        <v>41</v>
      </c>
      <c r="BX567" s="2">
        <f t="shared" si="250"/>
        <v>1</v>
      </c>
      <c r="BY567" s="2">
        <f t="shared" si="251"/>
        <v>0</v>
      </c>
      <c r="BZ567" s="2">
        <f t="shared" si="252"/>
        <v>1</v>
      </c>
      <c r="CA567" s="2">
        <f t="shared" si="253"/>
        <v>0</v>
      </c>
      <c r="CB567" s="5">
        <f t="shared" si="254"/>
        <v>0</v>
      </c>
      <c r="CC567" s="5">
        <f t="shared" si="255"/>
        <v>0</v>
      </c>
      <c r="CD567" s="2">
        <f t="shared" si="256"/>
        <v>0</v>
      </c>
      <c r="CE567" s="3">
        <f t="shared" si="257"/>
        <v>4</v>
      </c>
      <c r="CF567" s="6">
        <f t="shared" si="258"/>
        <v>7.9591836734693873</v>
      </c>
      <c r="CG567" s="6">
        <f t="shared" si="259"/>
        <v>16.25</v>
      </c>
      <c r="CH567" s="6">
        <f t="shared" si="260"/>
        <v>12.25</v>
      </c>
      <c r="CI567" s="3">
        <f t="shared" si="261"/>
        <v>0</v>
      </c>
      <c r="CJ567" s="3">
        <f t="shared" si="262"/>
        <v>0.18367346938775511</v>
      </c>
      <c r="CK567" s="3">
        <f t="shared" si="263"/>
        <v>0.41836734693877553</v>
      </c>
    </row>
    <row r="568" spans="1:89" x14ac:dyDescent="0.25">
      <c r="A568" t="s">
        <v>707</v>
      </c>
      <c r="B568" t="s">
        <v>708</v>
      </c>
      <c r="C568">
        <v>2018</v>
      </c>
      <c r="D568">
        <v>11</v>
      </c>
      <c r="E568">
        <v>10</v>
      </c>
      <c r="F568" t="s">
        <v>623</v>
      </c>
      <c r="G568" t="s">
        <v>144</v>
      </c>
      <c r="H568" t="str">
        <f t="shared" si="235"/>
        <v>AR_O</v>
      </c>
      <c r="I568" t="s">
        <v>39</v>
      </c>
      <c r="J568" t="s">
        <v>42</v>
      </c>
      <c r="K568">
        <v>1</v>
      </c>
      <c r="L568">
        <v>0</v>
      </c>
      <c r="M568">
        <v>1</v>
      </c>
      <c r="N568">
        <v>1</v>
      </c>
      <c r="O568">
        <v>22000000</v>
      </c>
      <c r="P568" s="1">
        <v>42</v>
      </c>
      <c r="Q568">
        <v>1480.1111111111111</v>
      </c>
      <c r="R568">
        <v>1277.1111111111113</v>
      </c>
      <c r="S568">
        <v>32.666666666666664</v>
      </c>
      <c r="T568">
        <v>35.24074074074074</v>
      </c>
      <c r="U568">
        <v>115.89524969549328</v>
      </c>
      <c r="V568">
        <v>136.69444444444446</v>
      </c>
      <c r="W568">
        <v>44.333333333333329</v>
      </c>
      <c r="X568">
        <v>19.444444444444443</v>
      </c>
      <c r="Y568">
        <v>13.027777777777779</v>
      </c>
      <c r="Z568">
        <v>0</v>
      </c>
      <c r="AA568" s="1">
        <v>42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 s="2">
        <f t="shared" si="236"/>
        <v>42</v>
      </c>
      <c r="AN568" s="2">
        <f t="shared" si="237"/>
        <v>0.14174786845310594</v>
      </c>
      <c r="AO568" s="2">
        <f t="shared" si="238"/>
        <v>0.22222222222222227</v>
      </c>
      <c r="AP568" s="2">
        <f t="shared" si="239"/>
        <v>115.89524969549328</v>
      </c>
      <c r="AQ568" s="5">
        <f t="shared" si="240"/>
        <v>35.24074074074074</v>
      </c>
      <c r="AR568" s="5">
        <f t="shared" si="241"/>
        <v>0.31018518518518523</v>
      </c>
      <c r="AS568" s="2">
        <f t="shared" si="242"/>
        <v>0.60883448642895133</v>
      </c>
      <c r="AT568" s="3">
        <f t="shared" si="243"/>
        <v>42</v>
      </c>
      <c r="AU568" s="6">
        <f t="shared" si="244"/>
        <v>0</v>
      </c>
      <c r="AV568" s="6">
        <f t="shared" si="245"/>
        <v>0</v>
      </c>
      <c r="AW568" s="6">
        <f t="shared" si="246"/>
        <v>0</v>
      </c>
      <c r="AX568" s="3">
        <f t="shared" si="247"/>
        <v>0</v>
      </c>
      <c r="AY568" s="3">
        <f t="shared" si="248"/>
        <v>0</v>
      </c>
      <c r="AZ568" s="3">
        <f t="shared" si="249"/>
        <v>0</v>
      </c>
      <c r="BA568" s="21">
        <v>20</v>
      </c>
      <c r="BB568" s="21">
        <v>808</v>
      </c>
      <c r="BC568" s="21">
        <v>671</v>
      </c>
      <c r="BD568" s="21">
        <v>16</v>
      </c>
      <c r="BE568" s="25">
        <v>50.5</v>
      </c>
      <c r="BF568" s="21">
        <v>120.41728763040238</v>
      </c>
      <c r="BG568" s="21">
        <v>79</v>
      </c>
      <c r="BH568" s="21">
        <v>24</v>
      </c>
      <c r="BI568" s="21">
        <v>10</v>
      </c>
      <c r="BJ568" s="21">
        <v>8</v>
      </c>
      <c r="BK568" s="21">
        <v>0</v>
      </c>
      <c r="BL568" s="22">
        <v>0</v>
      </c>
      <c r="BM568" s="22">
        <v>0</v>
      </c>
      <c r="BN568" s="22">
        <v>0</v>
      </c>
      <c r="BO568" s="22">
        <v>0</v>
      </c>
      <c r="BP568" s="26">
        <v>0</v>
      </c>
      <c r="BQ568" s="26">
        <v>0</v>
      </c>
      <c r="BR568" s="26">
        <v>0</v>
      </c>
      <c r="BS568" s="22">
        <v>0</v>
      </c>
      <c r="BT568" s="22">
        <v>0</v>
      </c>
      <c r="BU568" s="22">
        <v>0</v>
      </c>
      <c r="BV568" s="22">
        <v>0</v>
      </c>
      <c r="BW568" s="22">
        <v>0</v>
      </c>
      <c r="BX568" s="2">
        <f t="shared" si="250"/>
        <v>20</v>
      </c>
      <c r="BY568" s="2">
        <f t="shared" si="251"/>
        <v>0.15350223546944858</v>
      </c>
      <c r="BZ568" s="2">
        <f t="shared" si="252"/>
        <v>0.2</v>
      </c>
      <c r="CA568" s="2">
        <f t="shared" si="253"/>
        <v>120.41728763040238</v>
      </c>
      <c r="CB568" s="5">
        <f t="shared" si="254"/>
        <v>50.5</v>
      </c>
      <c r="CC568" s="5">
        <f t="shared" si="255"/>
        <v>0.4</v>
      </c>
      <c r="CD568" s="2">
        <f t="shared" si="256"/>
        <v>0.61267605633802813</v>
      </c>
      <c r="CE568" s="3">
        <f t="shared" si="257"/>
        <v>0</v>
      </c>
      <c r="CF568" s="6">
        <f t="shared" si="258"/>
        <v>0</v>
      </c>
      <c r="CG568" s="6">
        <f t="shared" si="259"/>
        <v>0</v>
      </c>
      <c r="CH568" s="6">
        <f t="shared" si="260"/>
        <v>0</v>
      </c>
      <c r="CI568" s="3">
        <f t="shared" si="261"/>
        <v>0</v>
      </c>
      <c r="CJ568" s="3">
        <f t="shared" si="262"/>
        <v>0</v>
      </c>
      <c r="CK568" s="3">
        <f t="shared" si="263"/>
        <v>0</v>
      </c>
    </row>
    <row r="569" spans="1:89" x14ac:dyDescent="0.25">
      <c r="A569" t="s">
        <v>592</v>
      </c>
      <c r="B569" t="s">
        <v>140</v>
      </c>
      <c r="C569">
        <v>2018</v>
      </c>
      <c r="D569">
        <v>11</v>
      </c>
      <c r="E569">
        <v>10</v>
      </c>
      <c r="F569" t="s">
        <v>623</v>
      </c>
      <c r="G569" t="s">
        <v>144</v>
      </c>
      <c r="H569" t="str">
        <f t="shared" si="235"/>
        <v>Bowl_I</v>
      </c>
      <c r="I569" t="s">
        <v>54</v>
      </c>
      <c r="J569" t="s">
        <v>0</v>
      </c>
      <c r="K569">
        <v>0</v>
      </c>
      <c r="L569">
        <v>0</v>
      </c>
      <c r="M569">
        <v>0</v>
      </c>
      <c r="N569">
        <v>0</v>
      </c>
      <c r="O569">
        <v>22000000</v>
      </c>
      <c r="P569" s="1">
        <v>42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s="1">
        <v>42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s="2">
        <f t="shared" si="236"/>
        <v>42</v>
      </c>
      <c r="AN569" s="2">
        <f t="shared" si="237"/>
        <v>0</v>
      </c>
      <c r="AO569" s="2">
        <f t="shared" si="238"/>
        <v>1</v>
      </c>
      <c r="AP569" s="2">
        <f t="shared" si="239"/>
        <v>0</v>
      </c>
      <c r="AQ569" s="5">
        <f t="shared" si="240"/>
        <v>0</v>
      </c>
      <c r="AR569" s="5">
        <f t="shared" si="241"/>
        <v>0</v>
      </c>
      <c r="AS569" s="2">
        <f t="shared" si="242"/>
        <v>0</v>
      </c>
      <c r="AT569" s="3">
        <f t="shared" si="243"/>
        <v>42</v>
      </c>
      <c r="AU569" s="6">
        <f t="shared" si="244"/>
        <v>0</v>
      </c>
      <c r="AV569" s="6">
        <f t="shared" si="245"/>
        <v>0</v>
      </c>
      <c r="AW569" s="6">
        <f t="shared" si="246"/>
        <v>0</v>
      </c>
      <c r="AX569" s="3">
        <f t="shared" si="247"/>
        <v>0</v>
      </c>
      <c r="AY569" s="3">
        <f t="shared" si="248"/>
        <v>0</v>
      </c>
      <c r="AZ569" s="3">
        <f t="shared" si="249"/>
        <v>0</v>
      </c>
      <c r="BA569" s="21">
        <v>0</v>
      </c>
      <c r="BB569" s="21">
        <v>0</v>
      </c>
      <c r="BC569" s="21">
        <v>0</v>
      </c>
      <c r="BD569" s="21">
        <v>0</v>
      </c>
      <c r="BE569" s="25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2">
        <v>0</v>
      </c>
      <c r="BM569" s="22">
        <v>0</v>
      </c>
      <c r="BN569" s="22">
        <v>0</v>
      </c>
      <c r="BO569" s="22">
        <v>0</v>
      </c>
      <c r="BP569" s="26">
        <v>0</v>
      </c>
      <c r="BQ569" s="26">
        <v>0</v>
      </c>
      <c r="BR569" s="26">
        <v>0</v>
      </c>
      <c r="BS569" s="22">
        <v>0</v>
      </c>
      <c r="BT569" s="22">
        <v>0</v>
      </c>
      <c r="BU569" s="22">
        <v>0</v>
      </c>
      <c r="BV569" s="22">
        <v>0</v>
      </c>
      <c r="BW569" s="22">
        <v>0</v>
      </c>
      <c r="BX569" s="2">
        <f t="shared" si="250"/>
        <v>0</v>
      </c>
      <c r="BY569" s="2">
        <f t="shared" si="251"/>
        <v>0</v>
      </c>
      <c r="BZ569" s="2">
        <f t="shared" si="252"/>
        <v>0</v>
      </c>
      <c r="CA569" s="2">
        <f t="shared" si="253"/>
        <v>0</v>
      </c>
      <c r="CB569" s="5">
        <f t="shared" si="254"/>
        <v>0</v>
      </c>
      <c r="CC569" s="5">
        <f t="shared" si="255"/>
        <v>0</v>
      </c>
      <c r="CD569" s="2">
        <f t="shared" si="256"/>
        <v>0</v>
      </c>
      <c r="CE569" s="3">
        <f t="shared" si="257"/>
        <v>0</v>
      </c>
      <c r="CF569" s="6">
        <f t="shared" si="258"/>
        <v>0</v>
      </c>
      <c r="CG569" s="6">
        <f t="shared" si="259"/>
        <v>0</v>
      </c>
      <c r="CH569" s="6">
        <f t="shared" si="260"/>
        <v>0</v>
      </c>
      <c r="CI569" s="3">
        <f t="shared" si="261"/>
        <v>0</v>
      </c>
      <c r="CJ569" s="3">
        <f t="shared" si="262"/>
        <v>0</v>
      </c>
      <c r="CK569" s="3">
        <f t="shared" si="263"/>
        <v>0</v>
      </c>
    </row>
    <row r="570" spans="1:89" x14ac:dyDescent="0.25">
      <c r="A570" t="s">
        <v>709</v>
      </c>
      <c r="B570" t="s">
        <v>710</v>
      </c>
      <c r="C570">
        <v>2018</v>
      </c>
      <c r="D570">
        <v>11</v>
      </c>
      <c r="E570">
        <v>10</v>
      </c>
      <c r="F570" t="s">
        <v>623</v>
      </c>
      <c r="G570" t="s">
        <v>144</v>
      </c>
      <c r="H570" t="str">
        <f t="shared" si="235"/>
        <v>WK_I</v>
      </c>
      <c r="I570" t="s">
        <v>51</v>
      </c>
      <c r="J570" t="s">
        <v>0</v>
      </c>
      <c r="K570">
        <v>0</v>
      </c>
      <c r="L570">
        <v>1</v>
      </c>
      <c r="M570">
        <v>0</v>
      </c>
      <c r="N570">
        <v>0</v>
      </c>
      <c r="O570">
        <v>17000000</v>
      </c>
      <c r="P570" s="1">
        <v>42</v>
      </c>
      <c r="Q570">
        <v>544.49230769230769</v>
      </c>
      <c r="R570">
        <v>453.16923076923081</v>
      </c>
      <c r="S570">
        <v>26.923076923076923</v>
      </c>
      <c r="T570">
        <v>12.964102564102564</v>
      </c>
      <c r="U570">
        <v>120.15209125475283</v>
      </c>
      <c r="V570">
        <v>69.353846153846149</v>
      </c>
      <c r="W570">
        <v>12.061538461538461</v>
      </c>
      <c r="X570">
        <v>2.1538461538461542</v>
      </c>
      <c r="Y570">
        <v>1.0769230769230771</v>
      </c>
      <c r="Z570">
        <v>0</v>
      </c>
      <c r="AA570" s="1">
        <v>42</v>
      </c>
      <c r="AB570">
        <v>84</v>
      </c>
      <c r="AC570">
        <v>126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0</v>
      </c>
      <c r="AJ570">
        <v>14</v>
      </c>
      <c r="AK570">
        <v>0</v>
      </c>
      <c r="AL570">
        <v>0</v>
      </c>
      <c r="AM570" s="2">
        <f t="shared" si="236"/>
        <v>42</v>
      </c>
      <c r="AN570" s="2">
        <f t="shared" si="237"/>
        <v>0.17965779467680607</v>
      </c>
      <c r="AO570" s="2">
        <f t="shared" si="238"/>
        <v>0.35897435897435898</v>
      </c>
      <c r="AP570" s="2">
        <f t="shared" si="239"/>
        <v>120.15209125475283</v>
      </c>
      <c r="AQ570" s="5">
        <f t="shared" si="240"/>
        <v>12.964102564102564</v>
      </c>
      <c r="AR570" s="5">
        <f t="shared" si="241"/>
        <v>2.5641025641025644E-2</v>
      </c>
      <c r="AS570" s="2">
        <f t="shared" si="242"/>
        <v>0.52375434530706844</v>
      </c>
      <c r="AT570" s="3">
        <f t="shared" si="243"/>
        <v>42</v>
      </c>
      <c r="AU570" s="6">
        <f t="shared" si="244"/>
        <v>9</v>
      </c>
      <c r="AV570" s="6">
        <f t="shared" si="245"/>
        <v>0</v>
      </c>
      <c r="AW570" s="6">
        <f t="shared" si="246"/>
        <v>0</v>
      </c>
      <c r="AX570" s="3">
        <f t="shared" si="247"/>
        <v>0</v>
      </c>
      <c r="AY570" s="3">
        <f t="shared" si="248"/>
        <v>0.16666666666666666</v>
      </c>
      <c r="AZ570" s="3">
        <f t="shared" si="249"/>
        <v>0</v>
      </c>
      <c r="BA570" s="21">
        <v>18</v>
      </c>
      <c r="BB570" s="21">
        <v>376</v>
      </c>
      <c r="BC570" s="21">
        <v>312</v>
      </c>
      <c r="BD570" s="21">
        <v>17</v>
      </c>
      <c r="BE570" s="25">
        <v>22.117647058823529</v>
      </c>
      <c r="BF570" s="21">
        <v>120.51282051282051</v>
      </c>
      <c r="BG570" s="21">
        <v>50</v>
      </c>
      <c r="BH570" s="21">
        <v>8</v>
      </c>
      <c r="BI570" s="21">
        <v>2</v>
      </c>
      <c r="BJ570" s="21">
        <v>1</v>
      </c>
      <c r="BK570" s="21">
        <v>0</v>
      </c>
      <c r="BL570" s="22">
        <v>1</v>
      </c>
      <c r="BM570" s="22">
        <v>6</v>
      </c>
      <c r="BN570" s="22">
        <v>9</v>
      </c>
      <c r="BO570" s="22">
        <v>0</v>
      </c>
      <c r="BP570" s="26">
        <v>9</v>
      </c>
      <c r="BQ570" s="26">
        <v>0</v>
      </c>
      <c r="BR570" s="26">
        <v>0</v>
      </c>
      <c r="BS570" s="22">
        <v>0</v>
      </c>
      <c r="BT570" s="22">
        <v>0</v>
      </c>
      <c r="BU570" s="22">
        <v>1</v>
      </c>
      <c r="BV570" s="22">
        <v>0</v>
      </c>
      <c r="BW570" s="22">
        <v>0</v>
      </c>
      <c r="BX570" s="2">
        <f t="shared" si="250"/>
        <v>18</v>
      </c>
      <c r="BY570" s="2">
        <f t="shared" si="251"/>
        <v>0.1858974358974359</v>
      </c>
      <c r="BZ570" s="2">
        <f t="shared" si="252"/>
        <v>5.5555555555555552E-2</v>
      </c>
      <c r="CA570" s="2">
        <f t="shared" si="253"/>
        <v>120.51282051282051</v>
      </c>
      <c r="CB570" s="5">
        <f t="shared" si="254"/>
        <v>22.117647058823529</v>
      </c>
      <c r="CC570" s="5">
        <f t="shared" si="255"/>
        <v>5.5555555555555552E-2</v>
      </c>
      <c r="CD570" s="2">
        <f t="shared" si="256"/>
        <v>0.50393700787401574</v>
      </c>
      <c r="CE570" s="3">
        <f t="shared" si="257"/>
        <v>1</v>
      </c>
      <c r="CF570" s="6">
        <f t="shared" si="258"/>
        <v>9</v>
      </c>
      <c r="CG570" s="6">
        <f t="shared" si="259"/>
        <v>0</v>
      </c>
      <c r="CH570" s="6">
        <f t="shared" si="260"/>
        <v>0</v>
      </c>
      <c r="CI570" s="3">
        <f t="shared" si="261"/>
        <v>0</v>
      </c>
      <c r="CJ570" s="3">
        <f t="shared" si="262"/>
        <v>0.16666666666666666</v>
      </c>
      <c r="CK570" s="3">
        <f t="shared" si="263"/>
        <v>0</v>
      </c>
    </row>
    <row r="571" spans="1:89" x14ac:dyDescent="0.25">
      <c r="A571" t="s">
        <v>711</v>
      </c>
      <c r="B571" t="s">
        <v>712</v>
      </c>
      <c r="C571">
        <v>2018</v>
      </c>
      <c r="D571">
        <v>11</v>
      </c>
      <c r="E571">
        <v>10</v>
      </c>
      <c r="F571" t="s">
        <v>623</v>
      </c>
      <c r="G571" t="s">
        <v>144</v>
      </c>
      <c r="H571" t="str">
        <f t="shared" si="235"/>
        <v>AR_O</v>
      </c>
      <c r="I571" t="s">
        <v>39</v>
      </c>
      <c r="J571" t="s">
        <v>42</v>
      </c>
      <c r="K571">
        <v>1</v>
      </c>
      <c r="L571">
        <v>0</v>
      </c>
      <c r="M571">
        <v>1</v>
      </c>
      <c r="N571">
        <v>1</v>
      </c>
      <c r="O571">
        <v>17000000</v>
      </c>
      <c r="P571" s="1">
        <v>42</v>
      </c>
      <c r="Q571">
        <v>326.66666666666663</v>
      </c>
      <c r="R571">
        <v>266</v>
      </c>
      <c r="S571">
        <v>14</v>
      </c>
      <c r="T571">
        <v>7.7777777777777768</v>
      </c>
      <c r="U571">
        <v>122.80701754385963</v>
      </c>
      <c r="V571">
        <v>28</v>
      </c>
      <c r="W571">
        <v>18.666666666666664</v>
      </c>
      <c r="X571">
        <v>4.6666666666666661</v>
      </c>
      <c r="Y571">
        <v>0</v>
      </c>
      <c r="Z571">
        <v>0</v>
      </c>
      <c r="AA571" s="1">
        <v>42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2">
        <f t="shared" si="236"/>
        <v>42</v>
      </c>
      <c r="AN571" s="2">
        <f t="shared" si="237"/>
        <v>0.17543859649122806</v>
      </c>
      <c r="AO571" s="2">
        <f t="shared" si="238"/>
        <v>0.66666666666666663</v>
      </c>
      <c r="AP571" s="2">
        <f t="shared" si="239"/>
        <v>122.80701754385963</v>
      </c>
      <c r="AQ571" s="5">
        <f t="shared" si="240"/>
        <v>7.7777777777777768</v>
      </c>
      <c r="AR571" s="5">
        <f t="shared" si="241"/>
        <v>0</v>
      </c>
      <c r="AS571" s="2">
        <f t="shared" si="242"/>
        <v>0.46808510638297851</v>
      </c>
      <c r="AT571" s="3">
        <f t="shared" si="243"/>
        <v>42</v>
      </c>
      <c r="AU571" s="6">
        <f t="shared" si="244"/>
        <v>0</v>
      </c>
      <c r="AV571" s="6">
        <f t="shared" si="245"/>
        <v>0</v>
      </c>
      <c r="AW571" s="6">
        <f t="shared" si="246"/>
        <v>0</v>
      </c>
      <c r="AX571" s="3">
        <f t="shared" si="247"/>
        <v>0</v>
      </c>
      <c r="AY571" s="3">
        <f t="shared" si="248"/>
        <v>0</v>
      </c>
      <c r="AZ571" s="3">
        <f t="shared" si="249"/>
        <v>0</v>
      </c>
      <c r="BA571" s="21">
        <v>3</v>
      </c>
      <c r="BB571" s="21">
        <v>70</v>
      </c>
      <c r="BC571" s="21">
        <v>57</v>
      </c>
      <c r="BD571" s="21">
        <v>3</v>
      </c>
      <c r="BE571" s="25">
        <v>23.333333333333332</v>
      </c>
      <c r="BF571" s="21">
        <v>122.80701754385966</v>
      </c>
      <c r="BG571" s="21">
        <v>6</v>
      </c>
      <c r="BH571" s="21">
        <v>4</v>
      </c>
      <c r="BI571" s="21">
        <v>1</v>
      </c>
      <c r="BJ571" s="21">
        <v>0</v>
      </c>
      <c r="BK571" s="21">
        <v>0</v>
      </c>
      <c r="BL571" s="22">
        <v>0</v>
      </c>
      <c r="BM571" s="22">
        <v>0</v>
      </c>
      <c r="BN571" s="22">
        <v>0</v>
      </c>
      <c r="BO571" s="22">
        <v>0</v>
      </c>
      <c r="BP571" s="26">
        <v>0</v>
      </c>
      <c r="BQ571" s="26">
        <v>0</v>
      </c>
      <c r="BR571" s="26">
        <v>0</v>
      </c>
      <c r="BS571" s="22">
        <v>0</v>
      </c>
      <c r="BT571" s="22">
        <v>0</v>
      </c>
      <c r="BU571" s="22">
        <v>0</v>
      </c>
      <c r="BV571" s="22">
        <v>0</v>
      </c>
      <c r="BW571" s="22">
        <v>0</v>
      </c>
      <c r="BX571" s="2">
        <f t="shared" si="250"/>
        <v>3</v>
      </c>
      <c r="BY571" s="2">
        <f t="shared" si="251"/>
        <v>0.17543859649122806</v>
      </c>
      <c r="BZ571" s="2">
        <f t="shared" si="252"/>
        <v>0</v>
      </c>
      <c r="CA571" s="2">
        <f t="shared" si="253"/>
        <v>122.80701754385966</v>
      </c>
      <c r="CB571" s="5">
        <f t="shared" si="254"/>
        <v>23.333333333333332</v>
      </c>
      <c r="CC571" s="5">
        <f t="shared" si="255"/>
        <v>0</v>
      </c>
      <c r="CD571" s="2">
        <f t="shared" si="256"/>
        <v>0.46808510638297873</v>
      </c>
      <c r="CE571" s="3">
        <f t="shared" si="257"/>
        <v>0</v>
      </c>
      <c r="CF571" s="6">
        <f t="shared" si="258"/>
        <v>0</v>
      </c>
      <c r="CG571" s="6">
        <f t="shared" si="259"/>
        <v>0</v>
      </c>
      <c r="CH571" s="6">
        <f t="shared" si="260"/>
        <v>0</v>
      </c>
      <c r="CI571" s="3">
        <f t="shared" si="261"/>
        <v>0</v>
      </c>
      <c r="CJ571" s="3">
        <f t="shared" si="262"/>
        <v>0</v>
      </c>
      <c r="CK571" s="3">
        <f t="shared" si="263"/>
        <v>0</v>
      </c>
    </row>
    <row r="572" spans="1:89" x14ac:dyDescent="0.25">
      <c r="A572" t="s">
        <v>82</v>
      </c>
      <c r="B572" t="s">
        <v>82</v>
      </c>
      <c r="C572">
        <v>2018</v>
      </c>
      <c r="D572">
        <v>11</v>
      </c>
      <c r="E572">
        <v>10</v>
      </c>
      <c r="F572" t="s">
        <v>623</v>
      </c>
      <c r="G572" t="s">
        <v>144</v>
      </c>
      <c r="H572" t="str">
        <f t="shared" si="235"/>
        <v>AR_I</v>
      </c>
      <c r="I572" t="s">
        <v>39</v>
      </c>
      <c r="J572" t="s">
        <v>0</v>
      </c>
      <c r="K572">
        <v>0</v>
      </c>
      <c r="L572">
        <v>0</v>
      </c>
      <c r="M572">
        <v>0</v>
      </c>
      <c r="N572">
        <v>1</v>
      </c>
      <c r="O572">
        <v>14000000</v>
      </c>
      <c r="P572" s="1">
        <v>42</v>
      </c>
      <c r="Q572">
        <v>498.16666666666663</v>
      </c>
      <c r="R572">
        <v>368.66666666666669</v>
      </c>
      <c r="S572">
        <v>30.333333333333332</v>
      </c>
      <c r="T572">
        <v>11.861111111111111</v>
      </c>
      <c r="U572">
        <v>135.12658227848101</v>
      </c>
      <c r="V572">
        <v>39.666666666666671</v>
      </c>
      <c r="W572">
        <v>21</v>
      </c>
      <c r="X572">
        <v>4.6666666666666661</v>
      </c>
      <c r="Y572">
        <v>0</v>
      </c>
      <c r="Z572">
        <v>0</v>
      </c>
      <c r="AA572" s="1">
        <v>42</v>
      </c>
      <c r="AB572">
        <v>590.33333333333326</v>
      </c>
      <c r="AC572">
        <v>985.83333333333337</v>
      </c>
      <c r="AD572">
        <v>17.5</v>
      </c>
      <c r="AE572">
        <v>10.019762845849804</v>
      </c>
      <c r="AF572">
        <v>56.333333333333336</v>
      </c>
      <c r="AG572">
        <v>33.733333333333327</v>
      </c>
      <c r="AH572">
        <v>0</v>
      </c>
      <c r="AI572">
        <v>0</v>
      </c>
      <c r="AJ572">
        <v>86.333333333333343</v>
      </c>
      <c r="AK572">
        <v>52.5</v>
      </c>
      <c r="AL572">
        <v>169.16666666666669</v>
      </c>
      <c r="AM572" s="2">
        <f t="shared" si="236"/>
        <v>42</v>
      </c>
      <c r="AN572" s="2">
        <f t="shared" si="237"/>
        <v>0.16455696202531647</v>
      </c>
      <c r="AO572" s="2">
        <f t="shared" si="238"/>
        <v>0.27777777777777779</v>
      </c>
      <c r="AP572" s="2">
        <f t="shared" si="239"/>
        <v>135.12658227848101</v>
      </c>
      <c r="AQ572" s="5">
        <f t="shared" si="240"/>
        <v>11.861111111111111</v>
      </c>
      <c r="AR572" s="5">
        <f t="shared" si="241"/>
        <v>0</v>
      </c>
      <c r="AS572" s="2">
        <f t="shared" si="242"/>
        <v>0.69318181818181801</v>
      </c>
      <c r="AT572" s="3">
        <f t="shared" si="243"/>
        <v>42</v>
      </c>
      <c r="AU572" s="6">
        <f t="shared" si="244"/>
        <v>10.019762845849804</v>
      </c>
      <c r="AV572" s="6">
        <f t="shared" si="245"/>
        <v>56.333333333333336</v>
      </c>
      <c r="AW572" s="6">
        <f t="shared" si="246"/>
        <v>33.733333333333327</v>
      </c>
      <c r="AX572" s="3">
        <f t="shared" si="247"/>
        <v>0</v>
      </c>
      <c r="AY572" s="3">
        <f t="shared" si="248"/>
        <v>0.23517786561264828</v>
      </c>
      <c r="AZ572" s="3">
        <f t="shared" si="249"/>
        <v>0.28656126482213445</v>
      </c>
      <c r="BA572" s="21">
        <v>9</v>
      </c>
      <c r="BB572" s="21">
        <v>110</v>
      </c>
      <c r="BC572" s="21">
        <v>78</v>
      </c>
      <c r="BD572" s="21">
        <v>6</v>
      </c>
      <c r="BE572" s="25">
        <v>18.333333333333332</v>
      </c>
      <c r="BF572" s="21">
        <v>141.02564102564102</v>
      </c>
      <c r="BG572" s="21">
        <v>9</v>
      </c>
      <c r="BH572" s="21">
        <v>5</v>
      </c>
      <c r="BI572" s="21">
        <v>1</v>
      </c>
      <c r="BJ572" s="21">
        <v>0</v>
      </c>
      <c r="BK572" s="21">
        <v>0</v>
      </c>
      <c r="BL572" s="22">
        <v>11</v>
      </c>
      <c r="BM572" s="22">
        <v>154</v>
      </c>
      <c r="BN572" s="22">
        <v>259</v>
      </c>
      <c r="BO572" s="22">
        <v>5</v>
      </c>
      <c r="BP572" s="26">
        <v>10.090909090909092</v>
      </c>
      <c r="BQ572" s="26">
        <v>51.8</v>
      </c>
      <c r="BR572" s="26">
        <v>30.8</v>
      </c>
      <c r="BS572" s="22">
        <v>0</v>
      </c>
      <c r="BT572" s="22">
        <v>0</v>
      </c>
      <c r="BU572" s="22">
        <v>23</v>
      </c>
      <c r="BV572" s="22">
        <v>14</v>
      </c>
      <c r="BW572" s="22">
        <v>45</v>
      </c>
      <c r="BX572" s="2">
        <f t="shared" si="250"/>
        <v>9</v>
      </c>
      <c r="BY572" s="2">
        <f t="shared" si="251"/>
        <v>0.17948717948717949</v>
      </c>
      <c r="BZ572" s="2">
        <f t="shared" si="252"/>
        <v>0.33333333333333331</v>
      </c>
      <c r="CA572" s="2">
        <f t="shared" si="253"/>
        <v>141.02564102564102</v>
      </c>
      <c r="CB572" s="5">
        <f t="shared" si="254"/>
        <v>18.333333333333332</v>
      </c>
      <c r="CC572" s="5">
        <f t="shared" si="255"/>
        <v>0</v>
      </c>
      <c r="CD572" s="2">
        <f t="shared" si="256"/>
        <v>0.6875</v>
      </c>
      <c r="CE572" s="3">
        <f t="shared" si="257"/>
        <v>11</v>
      </c>
      <c r="CF572" s="6">
        <f t="shared" si="258"/>
        <v>10.090909090909092</v>
      </c>
      <c r="CG572" s="6">
        <f t="shared" si="259"/>
        <v>51.8</v>
      </c>
      <c r="CH572" s="6">
        <f t="shared" si="260"/>
        <v>30.8</v>
      </c>
      <c r="CI572" s="3">
        <f t="shared" si="261"/>
        <v>0</v>
      </c>
      <c r="CJ572" s="3">
        <f t="shared" si="262"/>
        <v>0.24025974025974026</v>
      </c>
      <c r="CK572" s="3">
        <f t="shared" si="263"/>
        <v>0.29220779220779219</v>
      </c>
    </row>
    <row r="573" spans="1:89" x14ac:dyDescent="0.25">
      <c r="A573" t="s">
        <v>315</v>
      </c>
      <c r="B573" t="s">
        <v>316</v>
      </c>
      <c r="C573">
        <v>2018</v>
      </c>
      <c r="D573">
        <v>11</v>
      </c>
      <c r="E573">
        <v>10</v>
      </c>
      <c r="F573" t="s">
        <v>623</v>
      </c>
      <c r="G573" t="s">
        <v>144</v>
      </c>
      <c r="H573" t="str">
        <f t="shared" si="235"/>
        <v>Bat_I</v>
      </c>
      <c r="I573" t="s">
        <v>36</v>
      </c>
      <c r="J573" t="s">
        <v>0</v>
      </c>
      <c r="K573">
        <v>0</v>
      </c>
      <c r="L573">
        <v>0</v>
      </c>
      <c r="M573">
        <v>0</v>
      </c>
      <c r="N573">
        <v>0</v>
      </c>
      <c r="O573">
        <v>11000000</v>
      </c>
      <c r="P573" s="1">
        <v>42</v>
      </c>
      <c r="Q573">
        <v>278.72727272727275</v>
      </c>
      <c r="R573">
        <v>203.63636363636363</v>
      </c>
      <c r="S573">
        <v>11.454545454545455</v>
      </c>
      <c r="T573">
        <v>6.6363636363636367</v>
      </c>
      <c r="U573">
        <v>136.875</v>
      </c>
      <c r="V573">
        <v>17.818181818181817</v>
      </c>
      <c r="W573">
        <v>17.818181818181817</v>
      </c>
      <c r="X573">
        <v>5.0909090909090908</v>
      </c>
      <c r="Y573">
        <v>2.5454545454545454</v>
      </c>
      <c r="Z573">
        <v>0</v>
      </c>
      <c r="AA573" s="1">
        <v>42</v>
      </c>
      <c r="AB573">
        <v>252</v>
      </c>
      <c r="AC573">
        <v>259</v>
      </c>
      <c r="AD573">
        <v>7</v>
      </c>
      <c r="AE573">
        <v>6.1666666666666661</v>
      </c>
      <c r="AF573">
        <v>37</v>
      </c>
      <c r="AG573">
        <v>36</v>
      </c>
      <c r="AH573">
        <v>0</v>
      </c>
      <c r="AI573">
        <v>0</v>
      </c>
      <c r="AJ573">
        <v>0</v>
      </c>
      <c r="AK573">
        <v>7</v>
      </c>
      <c r="AL573">
        <v>70</v>
      </c>
      <c r="AM573" s="2">
        <f t="shared" si="236"/>
        <v>42</v>
      </c>
      <c r="AN573" s="2">
        <f t="shared" si="237"/>
        <v>0.17499999999999999</v>
      </c>
      <c r="AO573" s="2">
        <f t="shared" si="238"/>
        <v>0.72727272727272729</v>
      </c>
      <c r="AP573" s="2">
        <f t="shared" si="239"/>
        <v>136.875</v>
      </c>
      <c r="AQ573" s="5">
        <f t="shared" si="240"/>
        <v>6.6363636363636367</v>
      </c>
      <c r="AR573" s="5">
        <f t="shared" si="241"/>
        <v>6.0606060606060608E-2</v>
      </c>
      <c r="AS573" s="2">
        <f t="shared" si="242"/>
        <v>0.59848484848484862</v>
      </c>
      <c r="AT573" s="3">
        <f t="shared" si="243"/>
        <v>42</v>
      </c>
      <c r="AU573" s="6">
        <f t="shared" si="244"/>
        <v>6.1666666666666661</v>
      </c>
      <c r="AV573" s="6">
        <f t="shared" si="245"/>
        <v>37</v>
      </c>
      <c r="AW573" s="6">
        <f t="shared" si="246"/>
        <v>36</v>
      </c>
      <c r="AX573" s="3">
        <f t="shared" si="247"/>
        <v>0</v>
      </c>
      <c r="AY573" s="3">
        <f t="shared" si="248"/>
        <v>2.7777777777777776E-2</v>
      </c>
      <c r="AZ573" s="3">
        <f t="shared" si="249"/>
        <v>0.27777777777777779</v>
      </c>
      <c r="BA573" s="21">
        <v>11</v>
      </c>
      <c r="BB573" s="21">
        <v>219</v>
      </c>
      <c r="BC573" s="21">
        <v>160</v>
      </c>
      <c r="BD573" s="21">
        <v>9</v>
      </c>
      <c r="BE573" s="25">
        <v>24.333333333333332</v>
      </c>
      <c r="BF573" s="21">
        <v>136.875</v>
      </c>
      <c r="BG573" s="21">
        <v>14</v>
      </c>
      <c r="BH573" s="21">
        <v>14</v>
      </c>
      <c r="BI573" s="21">
        <v>4</v>
      </c>
      <c r="BJ573" s="21">
        <v>2</v>
      </c>
      <c r="BK573" s="21">
        <v>0</v>
      </c>
      <c r="BL573" s="22">
        <v>2</v>
      </c>
      <c r="BM573" s="22">
        <v>36</v>
      </c>
      <c r="BN573" s="22">
        <v>37</v>
      </c>
      <c r="BO573" s="22">
        <v>1</v>
      </c>
      <c r="BP573" s="26">
        <v>6.1666666666666661</v>
      </c>
      <c r="BQ573" s="26">
        <v>37</v>
      </c>
      <c r="BR573" s="26">
        <v>36</v>
      </c>
      <c r="BS573" s="22">
        <v>0</v>
      </c>
      <c r="BT573" s="22">
        <v>0</v>
      </c>
      <c r="BU573" s="22">
        <v>0</v>
      </c>
      <c r="BV573" s="22">
        <v>1</v>
      </c>
      <c r="BW573" s="22">
        <v>10</v>
      </c>
      <c r="BX573" s="2">
        <f t="shared" si="250"/>
        <v>11</v>
      </c>
      <c r="BY573" s="2">
        <f t="shared" si="251"/>
        <v>0.17499999999999999</v>
      </c>
      <c r="BZ573" s="2">
        <f t="shared" si="252"/>
        <v>0.18181818181818182</v>
      </c>
      <c r="CA573" s="2">
        <f t="shared" si="253"/>
        <v>136.875</v>
      </c>
      <c r="CB573" s="5">
        <f t="shared" si="254"/>
        <v>24.333333333333332</v>
      </c>
      <c r="CC573" s="5">
        <f t="shared" si="255"/>
        <v>0.18181818181818182</v>
      </c>
      <c r="CD573" s="2">
        <f t="shared" si="256"/>
        <v>0.59848484848484851</v>
      </c>
      <c r="CE573" s="3">
        <f t="shared" si="257"/>
        <v>2</v>
      </c>
      <c r="CF573" s="6">
        <f t="shared" si="258"/>
        <v>6.1666666666666661</v>
      </c>
      <c r="CG573" s="6">
        <f t="shared" si="259"/>
        <v>37</v>
      </c>
      <c r="CH573" s="6">
        <f t="shared" si="260"/>
        <v>36</v>
      </c>
      <c r="CI573" s="3">
        <f t="shared" si="261"/>
        <v>0</v>
      </c>
      <c r="CJ573" s="3">
        <f t="shared" si="262"/>
        <v>2.7777777777777776E-2</v>
      </c>
      <c r="CK573" s="3">
        <f t="shared" si="263"/>
        <v>0.27777777777777779</v>
      </c>
    </row>
    <row r="574" spans="1:89" x14ac:dyDescent="0.25">
      <c r="A574" t="s">
        <v>493</v>
      </c>
      <c r="B574" t="s">
        <v>494</v>
      </c>
      <c r="C574">
        <v>2018</v>
      </c>
      <c r="D574">
        <v>11</v>
      </c>
      <c r="E574">
        <v>10</v>
      </c>
      <c r="F574" t="s">
        <v>623</v>
      </c>
      <c r="G574" t="s">
        <v>144</v>
      </c>
      <c r="H574" t="str">
        <f t="shared" si="235"/>
        <v>AR_I</v>
      </c>
      <c r="I574" t="s">
        <v>39</v>
      </c>
      <c r="J574" t="s">
        <v>0</v>
      </c>
      <c r="K574">
        <v>0</v>
      </c>
      <c r="L574">
        <v>0</v>
      </c>
      <c r="M574">
        <v>0</v>
      </c>
      <c r="N574">
        <v>1</v>
      </c>
      <c r="O574">
        <v>10000000</v>
      </c>
      <c r="P574" s="1">
        <v>42</v>
      </c>
      <c r="Q574">
        <v>689.93333333333339</v>
      </c>
      <c r="R574">
        <v>626.40000000000009</v>
      </c>
      <c r="S574">
        <v>26.933333333333334</v>
      </c>
      <c r="T574">
        <v>16.426984126984127</v>
      </c>
      <c r="U574">
        <v>110.14261387824607</v>
      </c>
      <c r="V574">
        <v>82.6</v>
      </c>
      <c r="W574">
        <v>6.6666666666666661</v>
      </c>
      <c r="X574">
        <v>8.6666666666666661</v>
      </c>
      <c r="Y574">
        <v>4.7333333333333334</v>
      </c>
      <c r="Z574">
        <v>0</v>
      </c>
      <c r="AA574" s="1">
        <v>42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s="2">
        <f t="shared" si="236"/>
        <v>42</v>
      </c>
      <c r="AN574" s="2">
        <f t="shared" si="237"/>
        <v>0.14250744997871431</v>
      </c>
      <c r="AO574" s="2">
        <f t="shared" si="238"/>
        <v>0.35873015873015873</v>
      </c>
      <c r="AP574" s="2">
        <f t="shared" si="239"/>
        <v>110.14261387824607</v>
      </c>
      <c r="AQ574" s="5">
        <f t="shared" si="240"/>
        <v>16.426984126984127</v>
      </c>
      <c r="AR574" s="5">
        <f t="shared" si="241"/>
        <v>0.1126984126984127</v>
      </c>
      <c r="AS574" s="2">
        <f t="shared" si="242"/>
        <v>0.594886434156634</v>
      </c>
      <c r="AT574" s="3">
        <f t="shared" si="243"/>
        <v>42</v>
      </c>
      <c r="AU574" s="6">
        <f t="shared" si="244"/>
        <v>0</v>
      </c>
      <c r="AV574" s="6">
        <f t="shared" si="245"/>
        <v>0</v>
      </c>
      <c r="AW574" s="6">
        <f t="shared" si="246"/>
        <v>0</v>
      </c>
      <c r="AX574" s="3">
        <f t="shared" si="247"/>
        <v>0</v>
      </c>
      <c r="AY574" s="3">
        <f t="shared" si="248"/>
        <v>0</v>
      </c>
      <c r="AZ574" s="3">
        <f t="shared" si="249"/>
        <v>0</v>
      </c>
      <c r="BA574" s="21">
        <v>29</v>
      </c>
      <c r="BB574" s="21">
        <v>717</v>
      </c>
      <c r="BC574" s="21">
        <v>650</v>
      </c>
      <c r="BD574" s="21">
        <v>28</v>
      </c>
      <c r="BE574" s="25">
        <v>25.607142857142858</v>
      </c>
      <c r="BF574" s="21">
        <v>110.30769230769231</v>
      </c>
      <c r="BG574" s="21">
        <v>86</v>
      </c>
      <c r="BH574" s="21">
        <v>7</v>
      </c>
      <c r="BI574" s="21">
        <v>9</v>
      </c>
      <c r="BJ574" s="21">
        <v>5</v>
      </c>
      <c r="BK574" s="21">
        <v>0</v>
      </c>
      <c r="BL574" s="22">
        <v>0</v>
      </c>
      <c r="BM574" s="22">
        <v>0</v>
      </c>
      <c r="BN574" s="22">
        <v>0</v>
      </c>
      <c r="BO574" s="22">
        <v>0</v>
      </c>
      <c r="BP574" s="26">
        <v>0</v>
      </c>
      <c r="BQ574" s="26">
        <v>0</v>
      </c>
      <c r="BR574" s="26">
        <v>0</v>
      </c>
      <c r="BS574" s="22">
        <v>0</v>
      </c>
      <c r="BT574" s="22">
        <v>0</v>
      </c>
      <c r="BU574" s="22">
        <v>0</v>
      </c>
      <c r="BV574" s="22">
        <v>0</v>
      </c>
      <c r="BW574" s="22">
        <v>0</v>
      </c>
      <c r="BX574" s="2">
        <f t="shared" si="250"/>
        <v>29</v>
      </c>
      <c r="BY574" s="2">
        <f t="shared" si="251"/>
        <v>0.14307692307692307</v>
      </c>
      <c r="BZ574" s="2">
        <f t="shared" si="252"/>
        <v>3.4482758620689655E-2</v>
      </c>
      <c r="CA574" s="2">
        <f t="shared" si="253"/>
        <v>110.30769230769231</v>
      </c>
      <c r="CB574" s="5">
        <f t="shared" si="254"/>
        <v>25.607142857142858</v>
      </c>
      <c r="CC574" s="5">
        <f t="shared" si="255"/>
        <v>0.17241379310344829</v>
      </c>
      <c r="CD574" s="2">
        <f t="shared" si="256"/>
        <v>0.59425493716337519</v>
      </c>
      <c r="CE574" s="3">
        <f t="shared" si="257"/>
        <v>0</v>
      </c>
      <c r="CF574" s="6">
        <f t="shared" si="258"/>
        <v>0</v>
      </c>
      <c r="CG574" s="6">
        <f t="shared" si="259"/>
        <v>0</v>
      </c>
      <c r="CH574" s="6">
        <f t="shared" si="260"/>
        <v>0</v>
      </c>
      <c r="CI574" s="3">
        <f t="shared" si="261"/>
        <v>0</v>
      </c>
      <c r="CJ574" s="3">
        <f t="shared" si="262"/>
        <v>0</v>
      </c>
      <c r="CK574" s="3">
        <f t="shared" si="263"/>
        <v>0</v>
      </c>
    </row>
    <row r="575" spans="1:89" x14ac:dyDescent="0.25">
      <c r="A575" t="s">
        <v>287</v>
      </c>
      <c r="B575" t="s">
        <v>288</v>
      </c>
      <c r="C575">
        <v>2018</v>
      </c>
      <c r="D575">
        <v>11</v>
      </c>
      <c r="E575">
        <v>10</v>
      </c>
      <c r="F575" t="s">
        <v>623</v>
      </c>
      <c r="G575" t="s">
        <v>144</v>
      </c>
      <c r="H575" t="str">
        <f t="shared" si="235"/>
        <v>Bowl_O</v>
      </c>
      <c r="I575" t="s">
        <v>54</v>
      </c>
      <c r="J575" t="s">
        <v>42</v>
      </c>
      <c r="K575">
        <v>1</v>
      </c>
      <c r="L575">
        <v>0</v>
      </c>
      <c r="M575">
        <v>1</v>
      </c>
      <c r="N575">
        <v>1</v>
      </c>
      <c r="O575">
        <v>10000000</v>
      </c>
      <c r="P575" s="1">
        <v>42</v>
      </c>
      <c r="Q575">
        <v>598.26666666666665</v>
      </c>
      <c r="R575">
        <v>573.20000000000005</v>
      </c>
      <c r="S575">
        <v>22</v>
      </c>
      <c r="T575">
        <v>14.244444444444444</v>
      </c>
      <c r="U575">
        <v>104.37311002558734</v>
      </c>
      <c r="V575">
        <v>64.666666666666671</v>
      </c>
      <c r="W575">
        <v>8.8000000000000007</v>
      </c>
      <c r="X575">
        <v>8.6666666666666661</v>
      </c>
      <c r="Y575">
        <v>2</v>
      </c>
      <c r="Z575">
        <v>0</v>
      </c>
      <c r="AA575" s="1">
        <v>42</v>
      </c>
      <c r="AB575">
        <v>491.06666666666666</v>
      </c>
      <c r="AC575">
        <v>599.86666666666667</v>
      </c>
      <c r="AD575">
        <v>28.933333333333334</v>
      </c>
      <c r="AE575">
        <v>7.329351072495248</v>
      </c>
      <c r="AF575">
        <v>20.732718894009217</v>
      </c>
      <c r="AG575">
        <v>16.972350230414747</v>
      </c>
      <c r="AH575">
        <v>2</v>
      </c>
      <c r="AI575">
        <v>0</v>
      </c>
      <c r="AJ575">
        <v>47.6</v>
      </c>
      <c r="AK575">
        <v>17.200000000000003</v>
      </c>
      <c r="AL575">
        <v>168.53333333333333</v>
      </c>
      <c r="AM575" s="2">
        <f t="shared" si="236"/>
        <v>42</v>
      </c>
      <c r="AN575" s="2">
        <f t="shared" si="237"/>
        <v>0.12816934170737379</v>
      </c>
      <c r="AO575" s="2">
        <f t="shared" si="238"/>
        <v>0.47619047619047616</v>
      </c>
      <c r="AP575" s="2">
        <f t="shared" si="239"/>
        <v>104.37311002558734</v>
      </c>
      <c r="AQ575" s="5">
        <f t="shared" si="240"/>
        <v>14.244444444444444</v>
      </c>
      <c r="AR575" s="5">
        <f t="shared" si="241"/>
        <v>4.7619047619047616E-2</v>
      </c>
      <c r="AS575" s="2">
        <f t="shared" si="242"/>
        <v>0.57390608324439696</v>
      </c>
      <c r="AT575" s="3">
        <f t="shared" si="243"/>
        <v>42</v>
      </c>
      <c r="AU575" s="6">
        <f t="shared" si="244"/>
        <v>7.329351072495248</v>
      </c>
      <c r="AV575" s="6">
        <f t="shared" si="245"/>
        <v>20.732718894009217</v>
      </c>
      <c r="AW575" s="6">
        <f t="shared" si="246"/>
        <v>16.972350230414747</v>
      </c>
      <c r="AX575" s="3">
        <f t="shared" si="247"/>
        <v>4.7619047619047616E-2</v>
      </c>
      <c r="AY575" s="3">
        <f t="shared" si="248"/>
        <v>0.1319576432256313</v>
      </c>
      <c r="AZ575" s="3">
        <f t="shared" si="249"/>
        <v>0.34319847950040727</v>
      </c>
      <c r="BA575" s="21">
        <v>22</v>
      </c>
      <c r="BB575" s="21">
        <v>465</v>
      </c>
      <c r="BC575" s="21">
        <v>461</v>
      </c>
      <c r="BD575" s="21">
        <v>19</v>
      </c>
      <c r="BE575" s="25">
        <v>24.473684210526315</v>
      </c>
      <c r="BF575" s="21">
        <v>100.86767895878526</v>
      </c>
      <c r="BG575" s="21">
        <v>51</v>
      </c>
      <c r="BH575" s="21">
        <v>6</v>
      </c>
      <c r="BI575" s="21">
        <v>7</v>
      </c>
      <c r="BJ575" s="21">
        <v>1</v>
      </c>
      <c r="BK575" s="21">
        <v>0</v>
      </c>
      <c r="BL575" s="22">
        <v>22</v>
      </c>
      <c r="BM575" s="22">
        <v>421</v>
      </c>
      <c r="BN575" s="22">
        <v>517</v>
      </c>
      <c r="BO575" s="22">
        <v>23</v>
      </c>
      <c r="BP575" s="26">
        <v>7.3681710213776732</v>
      </c>
      <c r="BQ575" s="26">
        <v>22.478260869565219</v>
      </c>
      <c r="BR575" s="26">
        <v>18.304347826086957</v>
      </c>
      <c r="BS575" s="22">
        <v>1</v>
      </c>
      <c r="BT575" s="22">
        <v>0</v>
      </c>
      <c r="BU575" s="22">
        <v>43</v>
      </c>
      <c r="BV575" s="22">
        <v>15</v>
      </c>
      <c r="BW575" s="22">
        <v>144</v>
      </c>
      <c r="BX575" s="2">
        <f t="shared" si="250"/>
        <v>22</v>
      </c>
      <c r="BY575" s="2">
        <f t="shared" si="251"/>
        <v>0.12364425162689804</v>
      </c>
      <c r="BZ575" s="2">
        <f t="shared" si="252"/>
        <v>0.13636363636363635</v>
      </c>
      <c r="CA575" s="2">
        <f t="shared" si="253"/>
        <v>100.86767895878526</v>
      </c>
      <c r="CB575" s="5">
        <f t="shared" si="254"/>
        <v>24.473684210526315</v>
      </c>
      <c r="CC575" s="5">
        <f t="shared" si="255"/>
        <v>4.5454545454545456E-2</v>
      </c>
      <c r="CD575" s="2">
        <f t="shared" si="256"/>
        <v>0.55693069306930698</v>
      </c>
      <c r="CE575" s="3">
        <f t="shared" si="257"/>
        <v>22</v>
      </c>
      <c r="CF575" s="6">
        <f t="shared" si="258"/>
        <v>7.3681710213776732</v>
      </c>
      <c r="CG575" s="6">
        <f t="shared" si="259"/>
        <v>22.478260869565219</v>
      </c>
      <c r="CH575" s="6">
        <f t="shared" si="260"/>
        <v>18.304347826086957</v>
      </c>
      <c r="CI575" s="3">
        <f t="shared" si="261"/>
        <v>4.5454545454545456E-2</v>
      </c>
      <c r="CJ575" s="3">
        <f t="shared" si="262"/>
        <v>0.13776722090261281</v>
      </c>
      <c r="CK575" s="3">
        <f t="shared" si="263"/>
        <v>0.34204275534441803</v>
      </c>
    </row>
    <row r="576" spans="1:89" x14ac:dyDescent="0.25">
      <c r="A576" t="s">
        <v>73</v>
      </c>
      <c r="B576" t="s">
        <v>74</v>
      </c>
      <c r="C576">
        <v>2018</v>
      </c>
      <c r="D576">
        <v>11</v>
      </c>
      <c r="E576">
        <v>10</v>
      </c>
      <c r="F576" t="s">
        <v>623</v>
      </c>
      <c r="G576" t="s">
        <v>144</v>
      </c>
      <c r="H576" t="str">
        <f t="shared" si="235"/>
        <v>Bowl_I</v>
      </c>
      <c r="I576" t="s">
        <v>54</v>
      </c>
      <c r="J576" t="s">
        <v>0</v>
      </c>
      <c r="K576">
        <v>0</v>
      </c>
      <c r="L576">
        <v>0</v>
      </c>
      <c r="M576">
        <v>0</v>
      </c>
      <c r="N576">
        <v>0</v>
      </c>
      <c r="O576">
        <v>8500000</v>
      </c>
      <c r="P576" s="1">
        <v>42</v>
      </c>
      <c r="Q576">
        <v>217</v>
      </c>
      <c r="R576">
        <v>112</v>
      </c>
      <c r="S576">
        <v>25.666666666666668</v>
      </c>
      <c r="T576">
        <v>5.166666666666667</v>
      </c>
      <c r="U576">
        <v>193.75</v>
      </c>
      <c r="V576">
        <v>14</v>
      </c>
      <c r="W576">
        <v>21</v>
      </c>
      <c r="X576">
        <v>0</v>
      </c>
      <c r="Y576">
        <v>0</v>
      </c>
      <c r="Z576">
        <v>0</v>
      </c>
      <c r="AA576" s="1">
        <v>42</v>
      </c>
      <c r="AB576">
        <v>645.63333333333344</v>
      </c>
      <c r="AC576">
        <v>843.73333333333335</v>
      </c>
      <c r="AD576">
        <v>22.633333333333333</v>
      </c>
      <c r="AE576">
        <v>7.8409830140946868</v>
      </c>
      <c r="AF576">
        <v>37.27835051546392</v>
      </c>
      <c r="AG576">
        <v>28.525773195876294</v>
      </c>
      <c r="AH576">
        <v>0</v>
      </c>
      <c r="AI576">
        <v>0</v>
      </c>
      <c r="AJ576">
        <v>81.199999999999989</v>
      </c>
      <c r="AK576">
        <v>23.333333333333332</v>
      </c>
      <c r="AL576">
        <v>245.23333333333332</v>
      </c>
      <c r="AM576" s="2">
        <f t="shared" si="236"/>
        <v>42</v>
      </c>
      <c r="AN576" s="2">
        <f t="shared" si="237"/>
        <v>0.3125</v>
      </c>
      <c r="AO576" s="2">
        <f t="shared" si="238"/>
        <v>0.38888888888888884</v>
      </c>
      <c r="AP576" s="2">
        <f t="shared" si="239"/>
        <v>193.75</v>
      </c>
      <c r="AQ576" s="5">
        <f t="shared" si="240"/>
        <v>5.166666666666667</v>
      </c>
      <c r="AR576" s="5">
        <f t="shared" si="241"/>
        <v>0</v>
      </c>
      <c r="AS576" s="2">
        <f t="shared" si="242"/>
        <v>0.45454545454545453</v>
      </c>
      <c r="AT576" s="3">
        <f t="shared" si="243"/>
        <v>42</v>
      </c>
      <c r="AU576" s="6">
        <f t="shared" si="244"/>
        <v>7.8409830140946868</v>
      </c>
      <c r="AV576" s="6">
        <f t="shared" si="245"/>
        <v>37.27835051546392</v>
      </c>
      <c r="AW576" s="6">
        <f t="shared" si="246"/>
        <v>28.525773195876294</v>
      </c>
      <c r="AX576" s="3">
        <f t="shared" si="247"/>
        <v>0</v>
      </c>
      <c r="AY576" s="3">
        <f t="shared" si="248"/>
        <v>0.16190820383086371</v>
      </c>
      <c r="AZ576" s="3">
        <f t="shared" si="249"/>
        <v>0.37983375496928073</v>
      </c>
      <c r="BA576" s="21">
        <v>7</v>
      </c>
      <c r="BB576" s="21">
        <v>63</v>
      </c>
      <c r="BC576" s="21">
        <v>33</v>
      </c>
      <c r="BD576" s="21">
        <v>6</v>
      </c>
      <c r="BE576" s="25">
        <v>10.5</v>
      </c>
      <c r="BF576" s="21">
        <v>190.90909090909091</v>
      </c>
      <c r="BG576" s="21">
        <v>6</v>
      </c>
      <c r="BH576" s="21">
        <v>4</v>
      </c>
      <c r="BI576" s="21">
        <v>0</v>
      </c>
      <c r="BJ576" s="21">
        <v>0</v>
      </c>
      <c r="BK576" s="21">
        <v>0</v>
      </c>
      <c r="BL576" s="22">
        <v>22</v>
      </c>
      <c r="BM576" s="22">
        <v>504</v>
      </c>
      <c r="BN576" s="22">
        <v>655</v>
      </c>
      <c r="BO576" s="22">
        <v>18</v>
      </c>
      <c r="BP576" s="26">
        <v>7.7976190476190474</v>
      </c>
      <c r="BQ576" s="26">
        <v>36.388888888888886</v>
      </c>
      <c r="BR576" s="26">
        <v>28</v>
      </c>
      <c r="BS576" s="22">
        <v>0</v>
      </c>
      <c r="BT576" s="22">
        <v>0</v>
      </c>
      <c r="BU576" s="22">
        <v>63</v>
      </c>
      <c r="BV576" s="22">
        <v>18</v>
      </c>
      <c r="BW576" s="22">
        <v>192</v>
      </c>
      <c r="BX576" s="2">
        <f t="shared" si="250"/>
        <v>7</v>
      </c>
      <c r="BY576" s="2">
        <f t="shared" si="251"/>
        <v>0.30303030303030304</v>
      </c>
      <c r="BZ576" s="2">
        <f t="shared" si="252"/>
        <v>0.14285714285714285</v>
      </c>
      <c r="CA576" s="2">
        <f t="shared" si="253"/>
        <v>190.90909090909091</v>
      </c>
      <c r="CB576" s="5">
        <f t="shared" si="254"/>
        <v>10.5</v>
      </c>
      <c r="CC576" s="5">
        <f t="shared" si="255"/>
        <v>0</v>
      </c>
      <c r="CD576" s="2">
        <f t="shared" si="256"/>
        <v>0.65217391304347827</v>
      </c>
      <c r="CE576" s="3">
        <f t="shared" si="257"/>
        <v>22</v>
      </c>
      <c r="CF576" s="6">
        <f t="shared" si="258"/>
        <v>7.7976190476190474</v>
      </c>
      <c r="CG576" s="6">
        <f t="shared" si="259"/>
        <v>36.388888888888886</v>
      </c>
      <c r="CH576" s="6">
        <f t="shared" si="260"/>
        <v>28</v>
      </c>
      <c r="CI576" s="3">
        <f t="shared" si="261"/>
        <v>0</v>
      </c>
      <c r="CJ576" s="3">
        <f t="shared" si="262"/>
        <v>0.16071428571428573</v>
      </c>
      <c r="CK576" s="3">
        <f t="shared" si="263"/>
        <v>0.38095238095238093</v>
      </c>
    </row>
    <row r="577" spans="1:89" x14ac:dyDescent="0.25">
      <c r="A577" t="s">
        <v>713</v>
      </c>
      <c r="B577" t="s">
        <v>714</v>
      </c>
      <c r="C577">
        <v>2018</v>
      </c>
      <c r="D577">
        <v>11</v>
      </c>
      <c r="E577">
        <v>10</v>
      </c>
      <c r="F577" t="s">
        <v>623</v>
      </c>
      <c r="G577" t="s">
        <v>144</v>
      </c>
      <c r="H577" t="str">
        <f t="shared" si="235"/>
        <v>Bowl_I</v>
      </c>
      <c r="I577" t="s">
        <v>54</v>
      </c>
      <c r="J577" t="s">
        <v>0</v>
      </c>
      <c r="K577">
        <v>0</v>
      </c>
      <c r="L577">
        <v>0</v>
      </c>
      <c r="M577">
        <v>0</v>
      </c>
      <c r="N577">
        <v>0</v>
      </c>
      <c r="O577">
        <v>3000000</v>
      </c>
      <c r="P577" s="1">
        <v>42</v>
      </c>
      <c r="Q577">
        <v>272</v>
      </c>
      <c r="R577">
        <v>278</v>
      </c>
      <c r="S577">
        <v>12</v>
      </c>
      <c r="T577">
        <v>6.4761904761904763</v>
      </c>
      <c r="U577">
        <v>97.841726618705039</v>
      </c>
      <c r="V577">
        <v>22</v>
      </c>
      <c r="W577">
        <v>6</v>
      </c>
      <c r="X577">
        <v>2</v>
      </c>
      <c r="Y577">
        <v>2</v>
      </c>
      <c r="Z577">
        <v>0</v>
      </c>
      <c r="AA577" s="1">
        <v>42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s="2">
        <f t="shared" si="236"/>
        <v>42</v>
      </c>
      <c r="AN577" s="2">
        <f t="shared" si="237"/>
        <v>0.10071942446043165</v>
      </c>
      <c r="AO577" s="2">
        <f t="shared" si="238"/>
        <v>0.7142857142857143</v>
      </c>
      <c r="AP577" s="2">
        <f t="shared" si="239"/>
        <v>97.841726618705039</v>
      </c>
      <c r="AQ577" s="5">
        <f t="shared" si="240"/>
        <v>6.4761904761904763</v>
      </c>
      <c r="AR577" s="5">
        <f t="shared" si="241"/>
        <v>4.7619047619047616E-2</v>
      </c>
      <c r="AS577" s="2">
        <f t="shared" si="242"/>
        <v>0.59199999999999997</v>
      </c>
      <c r="AT577" s="3">
        <f t="shared" si="243"/>
        <v>42</v>
      </c>
      <c r="AU577" s="6">
        <f t="shared" si="244"/>
        <v>0</v>
      </c>
      <c r="AV577" s="6">
        <f t="shared" si="245"/>
        <v>0</v>
      </c>
      <c r="AW577" s="6">
        <f t="shared" si="246"/>
        <v>0</v>
      </c>
      <c r="AX577" s="3">
        <f t="shared" si="247"/>
        <v>0</v>
      </c>
      <c r="AY577" s="3">
        <f t="shared" si="248"/>
        <v>0</v>
      </c>
      <c r="AZ577" s="3">
        <f t="shared" si="249"/>
        <v>0</v>
      </c>
      <c r="BA577" s="21">
        <v>7</v>
      </c>
      <c r="BB577" s="21">
        <v>136</v>
      </c>
      <c r="BC577" s="21">
        <v>139</v>
      </c>
      <c r="BD577" s="21">
        <v>6</v>
      </c>
      <c r="BE577" s="25">
        <v>22.666666666666668</v>
      </c>
      <c r="BF577" s="21">
        <v>97.841726618705039</v>
      </c>
      <c r="BG577" s="21">
        <v>11</v>
      </c>
      <c r="BH577" s="21">
        <v>3</v>
      </c>
      <c r="BI577" s="21">
        <v>1</v>
      </c>
      <c r="BJ577" s="21">
        <v>1</v>
      </c>
      <c r="BK577" s="21">
        <v>0</v>
      </c>
      <c r="BL577" s="22">
        <v>0</v>
      </c>
      <c r="BM577" s="22">
        <v>0</v>
      </c>
      <c r="BN577" s="22">
        <v>0</v>
      </c>
      <c r="BO577" s="22">
        <v>0</v>
      </c>
      <c r="BP577" s="26">
        <v>0</v>
      </c>
      <c r="BQ577" s="26">
        <v>0</v>
      </c>
      <c r="BR577" s="26">
        <v>0</v>
      </c>
      <c r="BS577" s="22">
        <v>0</v>
      </c>
      <c r="BT577" s="22">
        <v>0</v>
      </c>
      <c r="BU577" s="22">
        <v>0</v>
      </c>
      <c r="BV577" s="22">
        <v>0</v>
      </c>
      <c r="BW577" s="22">
        <v>0</v>
      </c>
      <c r="BX577" s="2">
        <f t="shared" si="250"/>
        <v>7</v>
      </c>
      <c r="BY577" s="2">
        <f t="shared" si="251"/>
        <v>0.10071942446043165</v>
      </c>
      <c r="BZ577" s="2">
        <f t="shared" si="252"/>
        <v>0.14285714285714285</v>
      </c>
      <c r="CA577" s="2">
        <f t="shared" si="253"/>
        <v>97.841726618705039</v>
      </c>
      <c r="CB577" s="5">
        <f t="shared" si="254"/>
        <v>22.666666666666668</v>
      </c>
      <c r="CC577" s="5">
        <f t="shared" si="255"/>
        <v>0.14285714285714285</v>
      </c>
      <c r="CD577" s="2">
        <f t="shared" si="256"/>
        <v>0.59199999999999997</v>
      </c>
      <c r="CE577" s="3">
        <f t="shared" si="257"/>
        <v>0</v>
      </c>
      <c r="CF577" s="6">
        <f t="shared" si="258"/>
        <v>0</v>
      </c>
      <c r="CG577" s="6">
        <f t="shared" si="259"/>
        <v>0</v>
      </c>
      <c r="CH577" s="6">
        <f t="shared" si="260"/>
        <v>0</v>
      </c>
      <c r="CI577" s="3">
        <f t="shared" si="261"/>
        <v>0</v>
      </c>
      <c r="CJ577" s="3">
        <f t="shared" si="262"/>
        <v>0</v>
      </c>
      <c r="CK577" s="3">
        <f t="shared" si="263"/>
        <v>0</v>
      </c>
    </row>
    <row r="578" spans="1:89" x14ac:dyDescent="0.25">
      <c r="A578" t="s">
        <v>568</v>
      </c>
      <c r="B578" t="s">
        <v>569</v>
      </c>
      <c r="C578">
        <v>2018</v>
      </c>
      <c r="D578">
        <v>11</v>
      </c>
      <c r="E578">
        <v>10</v>
      </c>
      <c r="F578" t="s">
        <v>623</v>
      </c>
      <c r="G578" t="s">
        <v>144</v>
      </c>
      <c r="H578" t="str">
        <f t="shared" si="235"/>
        <v>AR_I</v>
      </c>
      <c r="I578" t="s">
        <v>39</v>
      </c>
      <c r="J578" t="s">
        <v>0</v>
      </c>
      <c r="K578">
        <v>0</v>
      </c>
      <c r="L578">
        <v>0</v>
      </c>
      <c r="M578">
        <v>0</v>
      </c>
      <c r="N578">
        <v>0</v>
      </c>
      <c r="O578">
        <v>2000000</v>
      </c>
      <c r="P578" s="1">
        <v>42</v>
      </c>
      <c r="Q578">
        <v>255</v>
      </c>
      <c r="R578">
        <v>248</v>
      </c>
      <c r="S578">
        <v>13</v>
      </c>
      <c r="T578">
        <v>6.0714285714285712</v>
      </c>
      <c r="U578">
        <v>102.8225806451613</v>
      </c>
      <c r="V578">
        <v>36</v>
      </c>
      <c r="W578">
        <v>6</v>
      </c>
      <c r="X578">
        <v>2</v>
      </c>
      <c r="Y578">
        <v>2</v>
      </c>
      <c r="Z578">
        <v>0</v>
      </c>
      <c r="AA578" s="1">
        <v>42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s="2">
        <f t="shared" si="236"/>
        <v>42</v>
      </c>
      <c r="AN578" s="2">
        <f t="shared" si="237"/>
        <v>0.16935483870967741</v>
      </c>
      <c r="AO578" s="2">
        <f t="shared" si="238"/>
        <v>0.69047619047619047</v>
      </c>
      <c r="AP578" s="2">
        <f t="shared" si="239"/>
        <v>102.8225806451613</v>
      </c>
      <c r="AQ578" s="5">
        <f t="shared" si="240"/>
        <v>6.0714285714285712</v>
      </c>
      <c r="AR578" s="5">
        <f t="shared" si="241"/>
        <v>4.7619047619047616E-2</v>
      </c>
      <c r="AS578" s="2">
        <f t="shared" si="242"/>
        <v>0.36407766990291263</v>
      </c>
      <c r="AT578" s="3">
        <f t="shared" si="243"/>
        <v>42</v>
      </c>
      <c r="AU578" s="6">
        <f t="shared" si="244"/>
        <v>0</v>
      </c>
      <c r="AV578" s="6">
        <f t="shared" si="245"/>
        <v>0</v>
      </c>
      <c r="AW578" s="6">
        <f t="shared" si="246"/>
        <v>0</v>
      </c>
      <c r="AX578" s="3">
        <f t="shared" si="247"/>
        <v>0</v>
      </c>
      <c r="AY578" s="3">
        <f t="shared" si="248"/>
        <v>0</v>
      </c>
      <c r="AZ578" s="3">
        <f t="shared" si="249"/>
        <v>0</v>
      </c>
      <c r="BA578" s="21">
        <v>14</v>
      </c>
      <c r="BB578" s="21">
        <v>255</v>
      </c>
      <c r="BC578" s="21">
        <v>248</v>
      </c>
      <c r="BD578" s="21">
        <v>13</v>
      </c>
      <c r="BE578" s="25">
        <v>19.615384615384617</v>
      </c>
      <c r="BF578" s="21">
        <v>102.8225806451613</v>
      </c>
      <c r="BG578" s="21">
        <v>36</v>
      </c>
      <c r="BH578" s="21">
        <v>6</v>
      </c>
      <c r="BI578" s="21">
        <v>2</v>
      </c>
      <c r="BJ578" s="21">
        <v>2</v>
      </c>
      <c r="BK578" s="21">
        <v>0</v>
      </c>
      <c r="BL578" s="22">
        <v>0</v>
      </c>
      <c r="BM578" s="22">
        <v>0</v>
      </c>
      <c r="BN578" s="22">
        <v>0</v>
      </c>
      <c r="BO578" s="22">
        <v>0</v>
      </c>
      <c r="BP578" s="26">
        <v>0</v>
      </c>
      <c r="BQ578" s="26">
        <v>0</v>
      </c>
      <c r="BR578" s="26">
        <v>0</v>
      </c>
      <c r="BS578" s="22">
        <v>0</v>
      </c>
      <c r="BT578" s="22">
        <v>0</v>
      </c>
      <c r="BU578" s="22">
        <v>0</v>
      </c>
      <c r="BV578" s="22">
        <v>0</v>
      </c>
      <c r="BW578" s="22">
        <v>0</v>
      </c>
      <c r="BX578" s="2">
        <f t="shared" si="250"/>
        <v>14</v>
      </c>
      <c r="BY578" s="2">
        <f t="shared" si="251"/>
        <v>0.16935483870967741</v>
      </c>
      <c r="BZ578" s="2">
        <f t="shared" si="252"/>
        <v>7.1428571428571425E-2</v>
      </c>
      <c r="CA578" s="2">
        <f t="shared" si="253"/>
        <v>102.8225806451613</v>
      </c>
      <c r="CB578" s="5">
        <f t="shared" si="254"/>
        <v>19.615384615384617</v>
      </c>
      <c r="CC578" s="5">
        <f t="shared" si="255"/>
        <v>0.14285714285714285</v>
      </c>
      <c r="CD578" s="2">
        <f t="shared" si="256"/>
        <v>0.36407766990291263</v>
      </c>
      <c r="CE578" s="3">
        <f t="shared" si="257"/>
        <v>0</v>
      </c>
      <c r="CF578" s="6">
        <f t="shared" si="258"/>
        <v>0</v>
      </c>
      <c r="CG578" s="6">
        <f t="shared" si="259"/>
        <v>0</v>
      </c>
      <c r="CH578" s="6">
        <f t="shared" si="260"/>
        <v>0</v>
      </c>
      <c r="CI578" s="3">
        <f t="shared" si="261"/>
        <v>0</v>
      </c>
      <c r="CJ578" s="3">
        <f t="shared" si="262"/>
        <v>0</v>
      </c>
      <c r="CK578" s="3">
        <f t="shared" si="263"/>
        <v>0</v>
      </c>
    </row>
    <row r="579" spans="1:89" x14ac:dyDescent="0.25">
      <c r="A579" t="s">
        <v>556</v>
      </c>
      <c r="B579" t="s">
        <v>557</v>
      </c>
      <c r="C579">
        <v>2018</v>
      </c>
      <c r="D579">
        <v>11</v>
      </c>
      <c r="E579">
        <v>10</v>
      </c>
      <c r="F579" t="s">
        <v>623</v>
      </c>
      <c r="G579" t="s">
        <v>144</v>
      </c>
      <c r="H579" t="str">
        <f t="shared" si="235"/>
        <v>AR_I</v>
      </c>
      <c r="I579" t="s">
        <v>39</v>
      </c>
      <c r="J579" t="s">
        <v>0</v>
      </c>
      <c r="K579">
        <v>0</v>
      </c>
      <c r="L579">
        <v>0</v>
      </c>
      <c r="M579">
        <v>0</v>
      </c>
      <c r="N579">
        <v>0</v>
      </c>
      <c r="O579">
        <v>2000000</v>
      </c>
      <c r="P579" s="1">
        <v>42</v>
      </c>
      <c r="Q579">
        <v>89.600000000000009</v>
      </c>
      <c r="R579">
        <v>98</v>
      </c>
      <c r="S579">
        <v>22.4</v>
      </c>
      <c r="T579">
        <v>2.1333333333333337</v>
      </c>
      <c r="U579">
        <v>91.428571428571431</v>
      </c>
      <c r="V579">
        <v>7</v>
      </c>
      <c r="W579">
        <v>4.2</v>
      </c>
      <c r="X579">
        <v>0</v>
      </c>
      <c r="Y579">
        <v>0</v>
      </c>
      <c r="Z579">
        <v>0</v>
      </c>
      <c r="AA579" s="1">
        <v>42</v>
      </c>
      <c r="AB579">
        <v>560</v>
      </c>
      <c r="AC579">
        <v>672.875</v>
      </c>
      <c r="AD579">
        <v>16.625</v>
      </c>
      <c r="AE579">
        <v>7.2093750000000005</v>
      </c>
      <c r="AF579">
        <v>40.473684210526315</v>
      </c>
      <c r="AG579">
        <v>33.684210526315788</v>
      </c>
      <c r="AH579">
        <v>0</v>
      </c>
      <c r="AI579">
        <v>0</v>
      </c>
      <c r="AJ579">
        <v>53.375</v>
      </c>
      <c r="AK579">
        <v>17.5</v>
      </c>
      <c r="AL579">
        <v>186.375</v>
      </c>
      <c r="AM579" s="2">
        <f t="shared" si="236"/>
        <v>42</v>
      </c>
      <c r="AN579" s="2">
        <f t="shared" si="237"/>
        <v>0.11428571428571428</v>
      </c>
      <c r="AO579" s="2">
        <f t="shared" si="238"/>
        <v>0.46666666666666667</v>
      </c>
      <c r="AP579" s="2">
        <f t="shared" si="239"/>
        <v>91.428571428571431</v>
      </c>
      <c r="AQ579" s="5">
        <f t="shared" si="240"/>
        <v>2.1333333333333337</v>
      </c>
      <c r="AR579" s="5">
        <f t="shared" si="241"/>
        <v>0</v>
      </c>
      <c r="AS579" s="2">
        <f t="shared" si="242"/>
        <v>0.41935483870967749</v>
      </c>
      <c r="AT579" s="3">
        <f t="shared" si="243"/>
        <v>42</v>
      </c>
      <c r="AU579" s="6">
        <f t="shared" si="244"/>
        <v>7.2093750000000005</v>
      </c>
      <c r="AV579" s="6">
        <f t="shared" si="245"/>
        <v>40.473684210526315</v>
      </c>
      <c r="AW579" s="6">
        <f t="shared" si="246"/>
        <v>33.684210526315788</v>
      </c>
      <c r="AX579" s="3">
        <f t="shared" si="247"/>
        <v>0</v>
      </c>
      <c r="AY579" s="3">
        <f t="shared" si="248"/>
        <v>0.12656249999999999</v>
      </c>
      <c r="AZ579" s="3">
        <f t="shared" si="249"/>
        <v>0.33281250000000001</v>
      </c>
      <c r="BA579" s="21">
        <v>11</v>
      </c>
      <c r="BB579" s="21">
        <v>64</v>
      </c>
      <c r="BC579" s="21">
        <v>61</v>
      </c>
      <c r="BD579" s="21">
        <v>7</v>
      </c>
      <c r="BE579" s="25">
        <v>9.1428571428571423</v>
      </c>
      <c r="BF579" s="21">
        <v>104.91803278688525</v>
      </c>
      <c r="BG579" s="21">
        <v>5</v>
      </c>
      <c r="BH579" s="21">
        <v>3</v>
      </c>
      <c r="BI579" s="21">
        <v>0</v>
      </c>
      <c r="BJ579" s="21">
        <v>0</v>
      </c>
      <c r="BK579" s="21">
        <v>0</v>
      </c>
      <c r="BL579" s="22">
        <v>20</v>
      </c>
      <c r="BM579" s="22">
        <v>424</v>
      </c>
      <c r="BN579" s="22">
        <v>517</v>
      </c>
      <c r="BO579" s="22">
        <v>13</v>
      </c>
      <c r="BP579" s="26">
        <v>7.316037735849056</v>
      </c>
      <c r="BQ579" s="26">
        <v>39.769230769230766</v>
      </c>
      <c r="BR579" s="26">
        <v>32.615384615384613</v>
      </c>
      <c r="BS579" s="22">
        <v>0</v>
      </c>
      <c r="BT579" s="22">
        <v>0</v>
      </c>
      <c r="BU579" s="22">
        <v>40</v>
      </c>
      <c r="BV579" s="22">
        <v>14</v>
      </c>
      <c r="BW579" s="22">
        <v>141</v>
      </c>
      <c r="BX579" s="2">
        <f t="shared" si="250"/>
        <v>11</v>
      </c>
      <c r="BY579" s="2">
        <f t="shared" si="251"/>
        <v>0.13114754098360656</v>
      </c>
      <c r="BZ579" s="2">
        <f t="shared" si="252"/>
        <v>0.36363636363636365</v>
      </c>
      <c r="CA579" s="2">
        <f t="shared" si="253"/>
        <v>104.91803278688525</v>
      </c>
      <c r="CB579" s="5">
        <f t="shared" si="254"/>
        <v>9.1428571428571423</v>
      </c>
      <c r="CC579" s="5">
        <f t="shared" si="255"/>
        <v>0</v>
      </c>
      <c r="CD579" s="2">
        <f t="shared" si="256"/>
        <v>0.49056603773584906</v>
      </c>
      <c r="CE579" s="3">
        <f t="shared" si="257"/>
        <v>20</v>
      </c>
      <c r="CF579" s="6">
        <f t="shared" si="258"/>
        <v>7.316037735849056</v>
      </c>
      <c r="CG579" s="6">
        <f t="shared" si="259"/>
        <v>39.769230769230766</v>
      </c>
      <c r="CH579" s="6">
        <f t="shared" si="260"/>
        <v>32.615384615384613</v>
      </c>
      <c r="CI579" s="3">
        <f t="shared" si="261"/>
        <v>0</v>
      </c>
      <c r="CJ579" s="3">
        <f t="shared" si="262"/>
        <v>0.12735849056603774</v>
      </c>
      <c r="CK579" s="3">
        <f t="shared" si="263"/>
        <v>0.33254716981132076</v>
      </c>
    </row>
    <row r="580" spans="1:89" x14ac:dyDescent="0.25">
      <c r="A580" t="s">
        <v>57</v>
      </c>
      <c r="B580" t="s">
        <v>58</v>
      </c>
      <c r="C580">
        <v>2018</v>
      </c>
      <c r="D580">
        <v>11</v>
      </c>
      <c r="E580">
        <v>10</v>
      </c>
      <c r="F580" t="s">
        <v>623</v>
      </c>
      <c r="G580" t="s">
        <v>154</v>
      </c>
      <c r="H580" t="str">
        <f t="shared" si="235"/>
        <v>Bat_I</v>
      </c>
      <c r="I580" t="s">
        <v>36</v>
      </c>
      <c r="J580" t="s">
        <v>0</v>
      </c>
      <c r="K580">
        <v>0</v>
      </c>
      <c r="L580">
        <v>0</v>
      </c>
      <c r="M580">
        <v>1</v>
      </c>
      <c r="N580">
        <v>1</v>
      </c>
      <c r="O580">
        <v>110000000</v>
      </c>
      <c r="P580" s="1">
        <v>42</v>
      </c>
      <c r="Q580">
        <v>196</v>
      </c>
      <c r="R580">
        <v>123.20000000000002</v>
      </c>
      <c r="S580">
        <v>2.8000000000000003</v>
      </c>
      <c r="T580">
        <v>4.666666666666667</v>
      </c>
      <c r="U580">
        <v>159.09090909090907</v>
      </c>
      <c r="V580">
        <v>16.8</v>
      </c>
      <c r="W580">
        <v>8.4</v>
      </c>
      <c r="X580">
        <v>0</v>
      </c>
      <c r="Y580">
        <v>0</v>
      </c>
      <c r="Z580">
        <v>0</v>
      </c>
      <c r="AA580" s="1">
        <v>42</v>
      </c>
      <c r="AB580">
        <v>647.20833333333337</v>
      </c>
      <c r="AC580">
        <v>853.41666666666663</v>
      </c>
      <c r="AD580">
        <v>29.458333333333332</v>
      </c>
      <c r="AE580">
        <v>7.9116719242902196</v>
      </c>
      <c r="AF580">
        <v>28.970297029702969</v>
      </c>
      <c r="AG580">
        <v>21.970297029702973</v>
      </c>
      <c r="AH580">
        <v>0</v>
      </c>
      <c r="AI580">
        <v>0</v>
      </c>
      <c r="AJ580">
        <v>84</v>
      </c>
      <c r="AK580">
        <v>22.458333333333332</v>
      </c>
      <c r="AL580">
        <v>234.5</v>
      </c>
      <c r="AM580" s="2">
        <f t="shared" si="236"/>
        <v>42</v>
      </c>
      <c r="AN580" s="2">
        <f t="shared" si="237"/>
        <v>0.20454545454545453</v>
      </c>
      <c r="AO580" s="2">
        <f t="shared" si="238"/>
        <v>0.93333333333333335</v>
      </c>
      <c r="AP580" s="2">
        <f t="shared" si="239"/>
        <v>159.09090909090907</v>
      </c>
      <c r="AQ580" s="5">
        <f t="shared" si="240"/>
        <v>4.666666666666667</v>
      </c>
      <c r="AR580" s="5">
        <f t="shared" si="241"/>
        <v>0</v>
      </c>
      <c r="AS580" s="2">
        <f t="shared" si="242"/>
        <v>0.79999999999999982</v>
      </c>
      <c r="AT580" s="3">
        <f t="shared" si="243"/>
        <v>42</v>
      </c>
      <c r="AU580" s="6">
        <f t="shared" si="244"/>
        <v>7.9116719242902196</v>
      </c>
      <c r="AV580" s="6">
        <f t="shared" si="245"/>
        <v>28.970297029702969</v>
      </c>
      <c r="AW580" s="6">
        <f t="shared" si="246"/>
        <v>21.970297029702973</v>
      </c>
      <c r="AX580" s="3">
        <f t="shared" si="247"/>
        <v>0</v>
      </c>
      <c r="AY580" s="3">
        <f t="shared" si="248"/>
        <v>0.16448850833708875</v>
      </c>
      <c r="AZ580" s="3">
        <f t="shared" si="249"/>
        <v>0.36232537178909419</v>
      </c>
      <c r="BA580" s="21">
        <v>5</v>
      </c>
      <c r="BB580" s="21">
        <v>70</v>
      </c>
      <c r="BC580" s="21">
        <v>44</v>
      </c>
      <c r="BD580" s="21">
        <v>1</v>
      </c>
      <c r="BE580" s="25">
        <v>70</v>
      </c>
      <c r="BF580" s="21">
        <v>159.09090909090909</v>
      </c>
      <c r="BG580" s="21">
        <v>6</v>
      </c>
      <c r="BH580" s="21">
        <v>3</v>
      </c>
      <c r="BI580" s="21">
        <v>0</v>
      </c>
      <c r="BJ580" s="21">
        <v>0</v>
      </c>
      <c r="BK580" s="21">
        <v>0</v>
      </c>
      <c r="BL580" s="22">
        <v>19</v>
      </c>
      <c r="BM580" s="22">
        <v>445</v>
      </c>
      <c r="BN580" s="22">
        <v>607</v>
      </c>
      <c r="BO580" s="22">
        <v>25</v>
      </c>
      <c r="BP580" s="26">
        <v>8.1842696629213485</v>
      </c>
      <c r="BQ580" s="26">
        <v>24.28</v>
      </c>
      <c r="BR580" s="26">
        <v>17.8</v>
      </c>
      <c r="BS580" s="22">
        <v>0</v>
      </c>
      <c r="BT580" s="22">
        <v>0</v>
      </c>
      <c r="BU580" s="22">
        <v>57</v>
      </c>
      <c r="BV580" s="22">
        <v>17</v>
      </c>
      <c r="BW580" s="22">
        <v>151</v>
      </c>
      <c r="BX580" s="2">
        <f t="shared" si="250"/>
        <v>5</v>
      </c>
      <c r="BY580" s="2">
        <f t="shared" si="251"/>
        <v>0.20454545454545456</v>
      </c>
      <c r="BZ580" s="2">
        <f t="shared" si="252"/>
        <v>0.8</v>
      </c>
      <c r="CA580" s="2">
        <f t="shared" si="253"/>
        <v>159.09090909090909</v>
      </c>
      <c r="CB580" s="5">
        <f t="shared" si="254"/>
        <v>70</v>
      </c>
      <c r="CC580" s="5">
        <f t="shared" si="255"/>
        <v>0</v>
      </c>
      <c r="CD580" s="2">
        <f t="shared" si="256"/>
        <v>0.8</v>
      </c>
      <c r="CE580" s="3">
        <f t="shared" si="257"/>
        <v>19</v>
      </c>
      <c r="CF580" s="6">
        <f t="shared" si="258"/>
        <v>8.1842696629213485</v>
      </c>
      <c r="CG580" s="6">
        <f t="shared" si="259"/>
        <v>24.28</v>
      </c>
      <c r="CH580" s="6">
        <f t="shared" si="260"/>
        <v>17.8</v>
      </c>
      <c r="CI580" s="3">
        <f t="shared" si="261"/>
        <v>0</v>
      </c>
      <c r="CJ580" s="3">
        <f t="shared" si="262"/>
        <v>0.16629213483146069</v>
      </c>
      <c r="CK580" s="3">
        <f t="shared" si="263"/>
        <v>0.33932584269662919</v>
      </c>
    </row>
    <row r="581" spans="1:89" x14ac:dyDescent="0.25">
      <c r="A581" t="s">
        <v>715</v>
      </c>
      <c r="B581" t="s">
        <v>716</v>
      </c>
      <c r="C581">
        <v>2018</v>
      </c>
      <c r="D581">
        <v>11</v>
      </c>
      <c r="E581">
        <v>10</v>
      </c>
      <c r="F581" t="s">
        <v>623</v>
      </c>
      <c r="G581" t="s">
        <v>154</v>
      </c>
      <c r="H581" t="str">
        <f t="shared" si="235"/>
        <v>Bowl_O</v>
      </c>
      <c r="I581" t="s">
        <v>54</v>
      </c>
      <c r="J581" t="s">
        <v>42</v>
      </c>
      <c r="K581">
        <v>1</v>
      </c>
      <c r="L581">
        <v>0</v>
      </c>
      <c r="M581">
        <v>1</v>
      </c>
      <c r="N581">
        <v>1</v>
      </c>
      <c r="O581">
        <v>90000000</v>
      </c>
      <c r="P581" s="1">
        <v>42</v>
      </c>
      <c r="Q581">
        <v>485.86363636363637</v>
      </c>
      <c r="R581">
        <v>402.5</v>
      </c>
      <c r="S581">
        <v>23.227272727272727</v>
      </c>
      <c r="T581">
        <v>11.568181818181818</v>
      </c>
      <c r="U581">
        <v>120.7114624505929</v>
      </c>
      <c r="V581">
        <v>41.68181818181818</v>
      </c>
      <c r="W581">
        <v>15.909090909090908</v>
      </c>
      <c r="X581">
        <v>8.2727272727272734</v>
      </c>
      <c r="Y581">
        <v>0</v>
      </c>
      <c r="Z581">
        <v>0</v>
      </c>
      <c r="AA581" s="1">
        <v>42</v>
      </c>
      <c r="AB581">
        <v>210</v>
      </c>
      <c r="AC581">
        <v>266</v>
      </c>
      <c r="AD581">
        <v>0</v>
      </c>
      <c r="AE581">
        <v>7.6</v>
      </c>
      <c r="AF581">
        <v>0</v>
      </c>
      <c r="AG581">
        <v>0</v>
      </c>
      <c r="AH581">
        <v>0</v>
      </c>
      <c r="AI581">
        <v>0</v>
      </c>
      <c r="AJ581">
        <v>13.999999999999998</v>
      </c>
      <c r="AK581">
        <v>9.3333333333333321</v>
      </c>
      <c r="AL581">
        <v>46.666666666666664</v>
      </c>
      <c r="AM581" s="2">
        <f t="shared" si="236"/>
        <v>42</v>
      </c>
      <c r="AN581" s="2">
        <f t="shared" si="237"/>
        <v>0.14308300395256915</v>
      </c>
      <c r="AO581" s="2">
        <f t="shared" si="238"/>
        <v>0.44696969696969696</v>
      </c>
      <c r="AP581" s="2">
        <f t="shared" si="239"/>
        <v>120.7114624505929</v>
      </c>
      <c r="AQ581" s="5">
        <f t="shared" si="240"/>
        <v>11.568181818181818</v>
      </c>
      <c r="AR581" s="5">
        <f t="shared" si="241"/>
        <v>0</v>
      </c>
      <c r="AS581" s="2">
        <f t="shared" si="242"/>
        <v>0.64852398523985244</v>
      </c>
      <c r="AT581" s="3">
        <f t="shared" si="243"/>
        <v>42</v>
      </c>
      <c r="AU581" s="6">
        <f t="shared" si="244"/>
        <v>7.6</v>
      </c>
      <c r="AV581" s="6">
        <f t="shared" si="245"/>
        <v>0</v>
      </c>
      <c r="AW581" s="6">
        <f t="shared" si="246"/>
        <v>0</v>
      </c>
      <c r="AX581" s="3">
        <f t="shared" si="247"/>
        <v>0</v>
      </c>
      <c r="AY581" s="3">
        <f t="shared" si="248"/>
        <v>0.11111111111111109</v>
      </c>
      <c r="AZ581" s="3">
        <f t="shared" si="249"/>
        <v>0.22222222222222221</v>
      </c>
      <c r="BA581" s="21">
        <v>15</v>
      </c>
      <c r="BB581" s="21">
        <v>233</v>
      </c>
      <c r="BC581" s="21">
        <v>206</v>
      </c>
      <c r="BD581" s="21">
        <v>13</v>
      </c>
      <c r="BE581" s="25">
        <v>17.923076923076923</v>
      </c>
      <c r="BF581" s="21">
        <v>113.10679611650485</v>
      </c>
      <c r="BG581" s="21">
        <v>17</v>
      </c>
      <c r="BH581" s="21">
        <v>9</v>
      </c>
      <c r="BI581" s="21">
        <v>3</v>
      </c>
      <c r="BJ581" s="21">
        <v>0</v>
      </c>
      <c r="BK581" s="21">
        <v>0</v>
      </c>
      <c r="BL581" s="22">
        <v>6</v>
      </c>
      <c r="BM581" s="22">
        <v>45</v>
      </c>
      <c r="BN581" s="22">
        <v>57</v>
      </c>
      <c r="BO581" s="22">
        <v>0</v>
      </c>
      <c r="BP581" s="26">
        <v>7.6</v>
      </c>
      <c r="BQ581" s="26">
        <v>0</v>
      </c>
      <c r="BR581" s="26">
        <v>0</v>
      </c>
      <c r="BS581" s="22">
        <v>0</v>
      </c>
      <c r="BT581" s="22">
        <v>0</v>
      </c>
      <c r="BU581" s="22">
        <v>3</v>
      </c>
      <c r="BV581" s="22">
        <v>2</v>
      </c>
      <c r="BW581" s="22">
        <v>10</v>
      </c>
      <c r="BX581" s="2">
        <f t="shared" si="250"/>
        <v>15</v>
      </c>
      <c r="BY581" s="2">
        <f t="shared" si="251"/>
        <v>0.12621359223300971</v>
      </c>
      <c r="BZ581" s="2">
        <f t="shared" si="252"/>
        <v>0.13333333333333333</v>
      </c>
      <c r="CA581" s="2">
        <f t="shared" si="253"/>
        <v>113.10679611650485</v>
      </c>
      <c r="CB581" s="5">
        <f t="shared" si="254"/>
        <v>17.923076923076923</v>
      </c>
      <c r="CC581" s="5">
        <f t="shared" si="255"/>
        <v>0</v>
      </c>
      <c r="CD581" s="2">
        <f t="shared" si="256"/>
        <v>0.6166666666666667</v>
      </c>
      <c r="CE581" s="3">
        <f t="shared" si="257"/>
        <v>6</v>
      </c>
      <c r="CF581" s="6">
        <f t="shared" si="258"/>
        <v>7.6</v>
      </c>
      <c r="CG581" s="6">
        <f t="shared" si="259"/>
        <v>0</v>
      </c>
      <c r="CH581" s="6">
        <f t="shared" si="260"/>
        <v>0</v>
      </c>
      <c r="CI581" s="3">
        <f t="shared" si="261"/>
        <v>0</v>
      </c>
      <c r="CJ581" s="3">
        <f t="shared" si="262"/>
        <v>0.1111111111111111</v>
      </c>
      <c r="CK581" s="3">
        <f t="shared" si="263"/>
        <v>0.22222222222222221</v>
      </c>
    </row>
    <row r="582" spans="1:89" x14ac:dyDescent="0.25">
      <c r="A582" t="s">
        <v>352</v>
      </c>
      <c r="B582" t="s">
        <v>353</v>
      </c>
      <c r="C582">
        <v>2018</v>
      </c>
      <c r="D582">
        <v>11</v>
      </c>
      <c r="E582">
        <v>10</v>
      </c>
      <c r="F582" t="s">
        <v>623</v>
      </c>
      <c r="G582" t="s">
        <v>154</v>
      </c>
      <c r="H582" t="str">
        <f t="shared" ref="H582:H645" si="264">I582&amp;"_"&amp;J582</f>
        <v>Bat_I</v>
      </c>
      <c r="I582" t="s">
        <v>36</v>
      </c>
      <c r="J582" t="s">
        <v>0</v>
      </c>
      <c r="K582">
        <v>0</v>
      </c>
      <c r="L582">
        <v>0</v>
      </c>
      <c r="M582">
        <v>0</v>
      </c>
      <c r="N582">
        <v>1</v>
      </c>
      <c r="O582">
        <v>52000000</v>
      </c>
      <c r="P582" s="1">
        <v>42</v>
      </c>
      <c r="Q582">
        <v>631.75</v>
      </c>
      <c r="R582">
        <v>602.875</v>
      </c>
      <c r="S582">
        <v>14</v>
      </c>
      <c r="T582">
        <v>15.041666666666666</v>
      </c>
      <c r="U582">
        <v>104.78955007256894</v>
      </c>
      <c r="V582">
        <v>50.75</v>
      </c>
      <c r="W582">
        <v>10.5</v>
      </c>
      <c r="X582">
        <v>5.25</v>
      </c>
      <c r="Y582">
        <v>1.75</v>
      </c>
      <c r="Z582">
        <v>0</v>
      </c>
      <c r="AA582" s="1">
        <v>42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s="2">
        <f t="shared" ref="AM582:AM645" si="265">P582</f>
        <v>42</v>
      </c>
      <c r="AN582" s="2">
        <f t="shared" ref="AN582:AN645" si="266">IFERROR((V582+W582)/R582,0)</f>
        <v>0.10159651669085631</v>
      </c>
      <c r="AO582" s="2">
        <f t="shared" ref="AO582:AO645" si="267">IFERROR((P582-S582)/P582,0)</f>
        <v>0.66666666666666663</v>
      </c>
      <c r="AP582" s="2">
        <f t="shared" ref="AP582:AP645" si="268">U582</f>
        <v>104.78955007256894</v>
      </c>
      <c r="AQ582" s="5">
        <f t="shared" ref="AQ582:AQ645" si="269">T582</f>
        <v>15.041666666666666</v>
      </c>
      <c r="AR582" s="5">
        <f t="shared" ref="AR582:AR645" si="270">IFERROR(Y582/P582,0)</f>
        <v>4.1666666666666664E-2</v>
      </c>
      <c r="AS582" s="2">
        <f t="shared" ref="AS582:AS645" si="271">IFERROR((Q582-(V582*4 + W582*6))/(R582-V582-W582),0)</f>
        <v>0.67528271405492735</v>
      </c>
      <c r="AT582" s="3">
        <f t="shared" ref="AT582:AT645" si="272">AA582</f>
        <v>42</v>
      </c>
      <c r="AU582" s="6">
        <f t="shared" ref="AU582:AU645" si="273">AE582</f>
        <v>0</v>
      </c>
      <c r="AV582" s="6">
        <f t="shared" ref="AV582:AV645" si="274">AF582</f>
        <v>0</v>
      </c>
      <c r="AW582" s="6">
        <f t="shared" ref="AW582:AW645" si="275">AG582</f>
        <v>0</v>
      </c>
      <c r="AX582" s="3">
        <f t="shared" ref="AX582:AX645" si="276">IFERROR(SUM(AH582)/AA582,0)</f>
        <v>0</v>
      </c>
      <c r="AY582" s="3">
        <f t="shared" ref="AY582:AY645" si="277">IFERROR(SUM(AJ582:AK582)/AB582,0)</f>
        <v>0</v>
      </c>
      <c r="AZ582" s="3">
        <f t="shared" ref="AZ582:AZ645" si="278">IFERROR(AL582/AB582,0)</f>
        <v>0</v>
      </c>
      <c r="BA582" s="21">
        <v>17</v>
      </c>
      <c r="BB582" s="21">
        <v>452</v>
      </c>
      <c r="BC582" s="21">
        <v>404</v>
      </c>
      <c r="BD582" s="21">
        <v>16</v>
      </c>
      <c r="BE582" s="25">
        <v>28.25</v>
      </c>
      <c r="BF582" s="21">
        <v>111.88118811881189</v>
      </c>
      <c r="BG582" s="21">
        <v>43</v>
      </c>
      <c r="BH582" s="21">
        <v>12</v>
      </c>
      <c r="BI582" s="21">
        <v>6</v>
      </c>
      <c r="BJ582" s="21">
        <v>2</v>
      </c>
      <c r="BK582" s="21">
        <v>0</v>
      </c>
      <c r="BL582" s="22">
        <v>0</v>
      </c>
      <c r="BM582" s="22">
        <v>0</v>
      </c>
      <c r="BN582" s="22">
        <v>0</v>
      </c>
      <c r="BO582" s="22">
        <v>0</v>
      </c>
      <c r="BP582" s="26">
        <v>0</v>
      </c>
      <c r="BQ582" s="26">
        <v>0</v>
      </c>
      <c r="BR582" s="26">
        <v>0</v>
      </c>
      <c r="BS582" s="22">
        <v>0</v>
      </c>
      <c r="BT582" s="22">
        <v>0</v>
      </c>
      <c r="BU582" s="22">
        <v>0</v>
      </c>
      <c r="BV582" s="22">
        <v>0</v>
      </c>
      <c r="BW582" s="22">
        <v>0</v>
      </c>
      <c r="BX582" s="2">
        <f t="shared" ref="BX582:BX645" si="279">BA582</f>
        <v>17</v>
      </c>
      <c r="BY582" s="2">
        <f t="shared" ref="BY582:BY645" si="280">IFERROR((BG582+BH582)/BC582,0)</f>
        <v>0.13613861386138615</v>
      </c>
      <c r="BZ582" s="2">
        <f t="shared" ref="BZ582:BZ645" si="281">IFERROR((BA582-BD582)/BA582,0)</f>
        <v>5.8823529411764705E-2</v>
      </c>
      <c r="CA582" s="2">
        <f t="shared" ref="CA582:CA645" si="282">BF582</f>
        <v>111.88118811881189</v>
      </c>
      <c r="CB582" s="5">
        <f t="shared" ref="CB582:CB645" si="283">BE582</f>
        <v>28.25</v>
      </c>
      <c r="CC582" s="5">
        <f t="shared" ref="CC582:CC645" si="284">IFERROR(BJ582/BA582,0)</f>
        <v>0.11764705882352941</v>
      </c>
      <c r="CD582" s="2">
        <f t="shared" ref="CD582:CD645" si="285">IFERROR((BB582-(BG582*4 + BH582*6))/(BC582-BG582-BH582),0)</f>
        <v>0.59598853868194845</v>
      </c>
      <c r="CE582" s="3">
        <f t="shared" ref="CE582:CE645" si="286">BL582</f>
        <v>0</v>
      </c>
      <c r="CF582" s="6">
        <f t="shared" ref="CF582:CF645" si="287">BP582</f>
        <v>0</v>
      </c>
      <c r="CG582" s="6">
        <f t="shared" ref="CG582:CG645" si="288">BQ582</f>
        <v>0</v>
      </c>
      <c r="CH582" s="6">
        <f t="shared" ref="CH582:CH645" si="289">BR582</f>
        <v>0</v>
      </c>
      <c r="CI582" s="3">
        <f t="shared" ref="CI582:CI645" si="290">IFERROR(SUM(BS582)/BL582,0)</f>
        <v>0</v>
      </c>
      <c r="CJ582" s="3">
        <f t="shared" ref="CJ582:CJ645" si="291">IFERROR(SUM(BU582:BV582)/BM582,0)</f>
        <v>0</v>
      </c>
      <c r="CK582" s="3">
        <f t="shared" ref="CK582:CK645" si="292">IFERROR(BW582/BM582,0)</f>
        <v>0</v>
      </c>
    </row>
    <row r="583" spans="1:89" x14ac:dyDescent="0.25">
      <c r="A583" t="s">
        <v>238</v>
      </c>
      <c r="B583" t="s">
        <v>239</v>
      </c>
      <c r="C583">
        <v>2018</v>
      </c>
      <c r="D583">
        <v>11</v>
      </c>
      <c r="E583">
        <v>10</v>
      </c>
      <c r="F583" t="s">
        <v>623</v>
      </c>
      <c r="G583" t="s">
        <v>154</v>
      </c>
      <c r="H583" t="str">
        <f t="shared" si="264"/>
        <v>WK_I</v>
      </c>
      <c r="I583" t="s">
        <v>51</v>
      </c>
      <c r="J583" t="s">
        <v>0</v>
      </c>
      <c r="K583">
        <v>0</v>
      </c>
      <c r="L583">
        <v>1</v>
      </c>
      <c r="M583">
        <v>0</v>
      </c>
      <c r="N583">
        <v>0</v>
      </c>
      <c r="O583">
        <v>50000000</v>
      </c>
      <c r="P583" s="1">
        <v>42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1">
        <v>42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s="2">
        <f t="shared" si="265"/>
        <v>42</v>
      </c>
      <c r="AN583" s="2">
        <f t="shared" si="266"/>
        <v>0</v>
      </c>
      <c r="AO583" s="2">
        <f t="shared" si="267"/>
        <v>1</v>
      </c>
      <c r="AP583" s="2">
        <f t="shared" si="268"/>
        <v>0</v>
      </c>
      <c r="AQ583" s="5">
        <f t="shared" si="269"/>
        <v>0</v>
      </c>
      <c r="AR583" s="5">
        <f t="shared" si="270"/>
        <v>0</v>
      </c>
      <c r="AS583" s="2">
        <f t="shared" si="271"/>
        <v>0</v>
      </c>
      <c r="AT583" s="3">
        <f t="shared" si="272"/>
        <v>42</v>
      </c>
      <c r="AU583" s="6">
        <f t="shared" si="273"/>
        <v>0</v>
      </c>
      <c r="AV583" s="6">
        <f t="shared" si="274"/>
        <v>0</v>
      </c>
      <c r="AW583" s="6">
        <f t="shared" si="275"/>
        <v>0</v>
      </c>
      <c r="AX583" s="3">
        <f t="shared" si="276"/>
        <v>0</v>
      </c>
      <c r="AY583" s="3">
        <f t="shared" si="277"/>
        <v>0</v>
      </c>
      <c r="AZ583" s="3">
        <f t="shared" si="278"/>
        <v>0</v>
      </c>
      <c r="BA583" s="21">
        <v>0</v>
      </c>
      <c r="BB583" s="21">
        <v>0</v>
      </c>
      <c r="BC583" s="21">
        <v>0</v>
      </c>
      <c r="BD583" s="21">
        <v>0</v>
      </c>
      <c r="BE583" s="25">
        <v>0</v>
      </c>
      <c r="BF583" s="21">
        <v>0</v>
      </c>
      <c r="BG583" s="21">
        <v>0</v>
      </c>
      <c r="BH583" s="21">
        <v>0</v>
      </c>
      <c r="BI583" s="21">
        <v>0</v>
      </c>
      <c r="BJ583" s="21">
        <v>0</v>
      </c>
      <c r="BK583" s="21">
        <v>0</v>
      </c>
      <c r="BL583" s="22">
        <v>0</v>
      </c>
      <c r="BM583" s="22">
        <v>0</v>
      </c>
      <c r="BN583" s="22">
        <v>0</v>
      </c>
      <c r="BO583" s="22">
        <v>0</v>
      </c>
      <c r="BP583" s="26">
        <v>0</v>
      </c>
      <c r="BQ583" s="26">
        <v>0</v>
      </c>
      <c r="BR583" s="26">
        <v>0</v>
      </c>
      <c r="BS583" s="22">
        <v>0</v>
      </c>
      <c r="BT583" s="22">
        <v>0</v>
      </c>
      <c r="BU583" s="22">
        <v>0</v>
      </c>
      <c r="BV583" s="22">
        <v>0</v>
      </c>
      <c r="BW583" s="22">
        <v>0</v>
      </c>
      <c r="BX583" s="2">
        <f t="shared" si="279"/>
        <v>0</v>
      </c>
      <c r="BY583" s="2">
        <f t="shared" si="280"/>
        <v>0</v>
      </c>
      <c r="BZ583" s="2">
        <f t="shared" si="281"/>
        <v>0</v>
      </c>
      <c r="CA583" s="2">
        <f t="shared" si="282"/>
        <v>0</v>
      </c>
      <c r="CB583" s="5">
        <f t="shared" si="283"/>
        <v>0</v>
      </c>
      <c r="CC583" s="5">
        <f t="shared" si="284"/>
        <v>0</v>
      </c>
      <c r="CD583" s="2">
        <f t="shared" si="285"/>
        <v>0</v>
      </c>
      <c r="CE583" s="3">
        <f t="shared" si="286"/>
        <v>0</v>
      </c>
      <c r="CF583" s="6">
        <f t="shared" si="287"/>
        <v>0</v>
      </c>
      <c r="CG583" s="6">
        <f t="shared" si="288"/>
        <v>0</v>
      </c>
      <c r="CH583" s="6">
        <f t="shared" si="289"/>
        <v>0</v>
      </c>
      <c r="CI583" s="3">
        <f t="shared" si="290"/>
        <v>0</v>
      </c>
      <c r="CJ583" s="3">
        <f t="shared" si="291"/>
        <v>0</v>
      </c>
      <c r="CK583" s="3">
        <f t="shared" si="292"/>
        <v>0</v>
      </c>
    </row>
    <row r="584" spans="1:89" x14ac:dyDescent="0.25">
      <c r="A584" t="s">
        <v>717</v>
      </c>
      <c r="B584" t="s">
        <v>446</v>
      </c>
      <c r="C584">
        <v>2018</v>
      </c>
      <c r="D584">
        <v>11</v>
      </c>
      <c r="E584">
        <v>10</v>
      </c>
      <c r="F584" t="s">
        <v>623</v>
      </c>
      <c r="G584" t="s">
        <v>154</v>
      </c>
      <c r="H584" t="str">
        <f t="shared" si="264"/>
        <v>Bowl_I</v>
      </c>
      <c r="I584" t="s">
        <v>54</v>
      </c>
      <c r="J584" t="s">
        <v>0</v>
      </c>
      <c r="K584">
        <v>0</v>
      </c>
      <c r="L584">
        <v>0</v>
      </c>
      <c r="M584">
        <v>0</v>
      </c>
      <c r="N584">
        <v>0</v>
      </c>
      <c r="O584">
        <v>38000000</v>
      </c>
      <c r="P584" s="1">
        <v>42</v>
      </c>
      <c r="Q584">
        <v>702.44999999999993</v>
      </c>
      <c r="R584">
        <v>505.05</v>
      </c>
      <c r="S584">
        <v>24.5</v>
      </c>
      <c r="T584">
        <v>16.724999999999998</v>
      </c>
      <c r="U584">
        <v>139.08523908523907</v>
      </c>
      <c r="V584">
        <v>89.95</v>
      </c>
      <c r="W584">
        <v>12.600000000000001</v>
      </c>
      <c r="X584">
        <v>9.1000000000000014</v>
      </c>
      <c r="Y584">
        <v>5.6000000000000005</v>
      </c>
      <c r="Z584">
        <v>0</v>
      </c>
      <c r="AA584" s="1">
        <v>42</v>
      </c>
      <c r="AB584">
        <v>655.55</v>
      </c>
      <c r="AC584">
        <v>762.65000000000009</v>
      </c>
      <c r="AD584">
        <v>25.200000000000003</v>
      </c>
      <c r="AE584">
        <v>6.9802455953016569</v>
      </c>
      <c r="AF584">
        <v>30.263888888888889</v>
      </c>
      <c r="AG584">
        <v>26.013888888888886</v>
      </c>
      <c r="AH584">
        <v>0</v>
      </c>
      <c r="AI584">
        <v>0</v>
      </c>
      <c r="AJ584">
        <v>48.650000000000006</v>
      </c>
      <c r="AK584">
        <v>35.349999999999994</v>
      </c>
      <c r="AL584">
        <v>253.39999999999998</v>
      </c>
      <c r="AM584" s="2">
        <f t="shared" si="265"/>
        <v>42</v>
      </c>
      <c r="AN584" s="2">
        <f t="shared" si="266"/>
        <v>0.20304920304920307</v>
      </c>
      <c r="AO584" s="2">
        <f t="shared" si="267"/>
        <v>0.41666666666666669</v>
      </c>
      <c r="AP584" s="2">
        <f t="shared" si="268"/>
        <v>139.08523908523907</v>
      </c>
      <c r="AQ584" s="5">
        <f t="shared" si="269"/>
        <v>16.724999999999998</v>
      </c>
      <c r="AR584" s="5">
        <f t="shared" si="270"/>
        <v>0.13333333333333336</v>
      </c>
      <c r="AS584" s="2">
        <f t="shared" si="271"/>
        <v>0.66347826086956496</v>
      </c>
      <c r="AT584" s="3">
        <f t="shared" si="272"/>
        <v>42</v>
      </c>
      <c r="AU584" s="6">
        <f t="shared" si="273"/>
        <v>6.9802455953016569</v>
      </c>
      <c r="AV584" s="6">
        <f t="shared" si="274"/>
        <v>30.263888888888889</v>
      </c>
      <c r="AW584" s="6">
        <f t="shared" si="275"/>
        <v>26.013888888888886</v>
      </c>
      <c r="AX584" s="3">
        <f t="shared" si="276"/>
        <v>0</v>
      </c>
      <c r="AY584" s="3">
        <f t="shared" si="277"/>
        <v>0.12813667912439936</v>
      </c>
      <c r="AZ584" s="3">
        <f t="shared" si="278"/>
        <v>0.38654564869193808</v>
      </c>
      <c r="BA584" s="21">
        <v>13</v>
      </c>
      <c r="BB584" s="21">
        <v>303</v>
      </c>
      <c r="BC584" s="21">
        <v>222</v>
      </c>
      <c r="BD584" s="21">
        <v>11</v>
      </c>
      <c r="BE584" s="25">
        <v>27.545454545454547</v>
      </c>
      <c r="BF584" s="21">
        <v>136.48648648648648</v>
      </c>
      <c r="BG584" s="21">
        <v>37</v>
      </c>
      <c r="BH584" s="21">
        <v>6</v>
      </c>
      <c r="BI584" s="21">
        <v>4</v>
      </c>
      <c r="BJ584" s="21">
        <v>2</v>
      </c>
      <c r="BK584" s="21">
        <v>0</v>
      </c>
      <c r="BL584" s="22">
        <v>13</v>
      </c>
      <c r="BM584" s="22">
        <v>302</v>
      </c>
      <c r="BN584" s="22">
        <v>350</v>
      </c>
      <c r="BO584" s="22">
        <v>12</v>
      </c>
      <c r="BP584" s="26">
        <v>6.9536423841059598</v>
      </c>
      <c r="BQ584" s="26">
        <v>29.166666666666668</v>
      </c>
      <c r="BR584" s="26">
        <v>25.166666666666668</v>
      </c>
      <c r="BS584" s="22">
        <v>0</v>
      </c>
      <c r="BT584" s="22">
        <v>0</v>
      </c>
      <c r="BU584" s="22">
        <v>23</v>
      </c>
      <c r="BV584" s="22">
        <v>16</v>
      </c>
      <c r="BW584" s="22">
        <v>119</v>
      </c>
      <c r="BX584" s="2">
        <f t="shared" si="279"/>
        <v>13</v>
      </c>
      <c r="BY584" s="2">
        <f t="shared" si="280"/>
        <v>0.19369369369369369</v>
      </c>
      <c r="BZ584" s="2">
        <f t="shared" si="281"/>
        <v>0.15384615384615385</v>
      </c>
      <c r="CA584" s="2">
        <f t="shared" si="282"/>
        <v>136.48648648648648</v>
      </c>
      <c r="CB584" s="5">
        <f t="shared" si="283"/>
        <v>27.545454545454547</v>
      </c>
      <c r="CC584" s="5">
        <f t="shared" si="284"/>
        <v>0.15384615384615385</v>
      </c>
      <c r="CD584" s="2">
        <f t="shared" si="285"/>
        <v>0.66480446927374304</v>
      </c>
      <c r="CE584" s="3">
        <f t="shared" si="286"/>
        <v>13</v>
      </c>
      <c r="CF584" s="6">
        <f t="shared" si="287"/>
        <v>6.9536423841059598</v>
      </c>
      <c r="CG584" s="6">
        <f t="shared" si="288"/>
        <v>29.166666666666668</v>
      </c>
      <c r="CH584" s="6">
        <f t="shared" si="289"/>
        <v>25.166666666666668</v>
      </c>
      <c r="CI584" s="3">
        <f t="shared" si="290"/>
        <v>0</v>
      </c>
      <c r="CJ584" s="3">
        <f t="shared" si="291"/>
        <v>0.12913907284768211</v>
      </c>
      <c r="CK584" s="3">
        <f t="shared" si="292"/>
        <v>0.39403973509933776</v>
      </c>
    </row>
    <row r="585" spans="1:89" x14ac:dyDescent="0.25">
      <c r="A585" t="s">
        <v>326</v>
      </c>
      <c r="B585" t="s">
        <v>327</v>
      </c>
      <c r="C585">
        <v>2018</v>
      </c>
      <c r="D585">
        <v>11</v>
      </c>
      <c r="E585">
        <v>10</v>
      </c>
      <c r="F585" t="s">
        <v>623</v>
      </c>
      <c r="G585" t="s">
        <v>154</v>
      </c>
      <c r="H585" t="str">
        <f t="shared" si="264"/>
        <v>AR_I</v>
      </c>
      <c r="I585" t="s">
        <v>39</v>
      </c>
      <c r="J585" t="s">
        <v>0</v>
      </c>
      <c r="K585">
        <v>0</v>
      </c>
      <c r="L585">
        <v>0</v>
      </c>
      <c r="M585">
        <v>0</v>
      </c>
      <c r="N585">
        <v>0</v>
      </c>
      <c r="O585">
        <v>36000000</v>
      </c>
      <c r="P585" s="1">
        <v>42</v>
      </c>
      <c r="Q585">
        <v>168</v>
      </c>
      <c r="R585">
        <v>158.66666666666669</v>
      </c>
      <c r="S585">
        <v>23.333333333333332</v>
      </c>
      <c r="T585">
        <v>4</v>
      </c>
      <c r="U585">
        <v>105.88235294117645</v>
      </c>
      <c r="V585">
        <v>11.666666666666666</v>
      </c>
      <c r="W585">
        <v>11.666666666666666</v>
      </c>
      <c r="X585">
        <v>0</v>
      </c>
      <c r="Y585">
        <v>0</v>
      </c>
      <c r="Z585">
        <v>0</v>
      </c>
      <c r="AA585" s="1">
        <v>42</v>
      </c>
      <c r="AB585">
        <v>1008.7403846153846</v>
      </c>
      <c r="AC585">
        <v>1030.9519230769231</v>
      </c>
      <c r="AD585">
        <v>39.980769230769234</v>
      </c>
      <c r="AE585">
        <v>6.132114499232669</v>
      </c>
      <c r="AF585">
        <v>25.786195286195284</v>
      </c>
      <c r="AG585">
        <v>25.23063973063973</v>
      </c>
      <c r="AH585">
        <v>2.8269230769230771</v>
      </c>
      <c r="AI585">
        <v>0</v>
      </c>
      <c r="AJ585">
        <v>63.807692307692307</v>
      </c>
      <c r="AK585">
        <v>35.269230769230774</v>
      </c>
      <c r="AL585">
        <v>448.80769230769232</v>
      </c>
      <c r="AM585" s="2">
        <f t="shared" si="265"/>
        <v>42</v>
      </c>
      <c r="AN585" s="2">
        <f t="shared" si="266"/>
        <v>0.14705882352941174</v>
      </c>
      <c r="AO585" s="2">
        <f t="shared" si="267"/>
        <v>0.44444444444444448</v>
      </c>
      <c r="AP585" s="2">
        <f t="shared" si="268"/>
        <v>105.88235294117645</v>
      </c>
      <c r="AQ585" s="5">
        <f t="shared" si="269"/>
        <v>4</v>
      </c>
      <c r="AR585" s="5">
        <f t="shared" si="270"/>
        <v>0</v>
      </c>
      <c r="AS585" s="2">
        <f t="shared" si="271"/>
        <v>0.37931034482758619</v>
      </c>
      <c r="AT585" s="3">
        <f t="shared" si="272"/>
        <v>42</v>
      </c>
      <c r="AU585" s="6">
        <f t="shared" si="273"/>
        <v>6.132114499232669</v>
      </c>
      <c r="AV585" s="6">
        <f t="shared" si="274"/>
        <v>25.786195286195284</v>
      </c>
      <c r="AW585" s="6">
        <f t="shared" si="275"/>
        <v>25.23063973063973</v>
      </c>
      <c r="AX585" s="3">
        <f t="shared" si="276"/>
        <v>6.7307692307692318E-2</v>
      </c>
      <c r="AY585" s="3">
        <f t="shared" si="277"/>
        <v>9.8218455995195839E-2</v>
      </c>
      <c r="AZ585" s="3">
        <f t="shared" si="278"/>
        <v>0.44491892973910724</v>
      </c>
      <c r="BA585" s="21">
        <v>11</v>
      </c>
      <c r="BB585" s="21">
        <v>41</v>
      </c>
      <c r="BC585" s="21">
        <v>39</v>
      </c>
      <c r="BD585" s="21">
        <v>6</v>
      </c>
      <c r="BE585" s="25">
        <v>6.833333333333333</v>
      </c>
      <c r="BF585" s="21">
        <v>105.12820512820514</v>
      </c>
      <c r="BG585" s="21">
        <v>2</v>
      </c>
      <c r="BH585" s="21">
        <v>3</v>
      </c>
      <c r="BI585" s="21">
        <v>0</v>
      </c>
      <c r="BJ585" s="21">
        <v>0</v>
      </c>
      <c r="BK585" s="21">
        <v>0</v>
      </c>
      <c r="BL585" s="22">
        <v>33</v>
      </c>
      <c r="BM585" s="22">
        <v>782</v>
      </c>
      <c r="BN585" s="22">
        <v>767</v>
      </c>
      <c r="BO585" s="22">
        <v>39</v>
      </c>
      <c r="BP585" s="26">
        <v>5.8849104859335037</v>
      </c>
      <c r="BQ585" s="26">
        <v>19.666666666666668</v>
      </c>
      <c r="BR585" s="26">
        <v>20.051282051282051</v>
      </c>
      <c r="BS585" s="22">
        <v>3</v>
      </c>
      <c r="BT585" s="22">
        <v>0</v>
      </c>
      <c r="BU585" s="22">
        <v>51</v>
      </c>
      <c r="BV585" s="22">
        <v>23</v>
      </c>
      <c r="BW585" s="22">
        <v>347</v>
      </c>
      <c r="BX585" s="2">
        <f t="shared" si="279"/>
        <v>11</v>
      </c>
      <c r="BY585" s="2">
        <f t="shared" si="280"/>
        <v>0.12820512820512819</v>
      </c>
      <c r="BZ585" s="2">
        <f t="shared" si="281"/>
        <v>0.45454545454545453</v>
      </c>
      <c r="CA585" s="2">
        <f t="shared" si="282"/>
        <v>105.12820512820514</v>
      </c>
      <c r="CB585" s="5">
        <f t="shared" si="283"/>
        <v>6.833333333333333</v>
      </c>
      <c r="CC585" s="5">
        <f t="shared" si="284"/>
        <v>0</v>
      </c>
      <c r="CD585" s="2">
        <f t="shared" si="285"/>
        <v>0.44117647058823528</v>
      </c>
      <c r="CE585" s="3">
        <f t="shared" si="286"/>
        <v>33</v>
      </c>
      <c r="CF585" s="6">
        <f t="shared" si="287"/>
        <v>5.8849104859335037</v>
      </c>
      <c r="CG585" s="6">
        <f t="shared" si="288"/>
        <v>19.666666666666668</v>
      </c>
      <c r="CH585" s="6">
        <f t="shared" si="289"/>
        <v>20.051282051282051</v>
      </c>
      <c r="CI585" s="3">
        <f t="shared" si="290"/>
        <v>9.0909090909090912E-2</v>
      </c>
      <c r="CJ585" s="3">
        <f t="shared" si="291"/>
        <v>9.4629156010230184E-2</v>
      </c>
      <c r="CK585" s="3">
        <f t="shared" si="292"/>
        <v>0.44373401534526852</v>
      </c>
    </row>
    <row r="586" spans="1:89" x14ac:dyDescent="0.25">
      <c r="A586" t="s">
        <v>217</v>
      </c>
      <c r="B586" t="s">
        <v>217</v>
      </c>
      <c r="C586">
        <v>2018</v>
      </c>
      <c r="D586">
        <v>11</v>
      </c>
      <c r="E586">
        <v>10</v>
      </c>
      <c r="F586" t="s">
        <v>623</v>
      </c>
      <c r="G586" t="s">
        <v>154</v>
      </c>
      <c r="H586" t="str">
        <f t="shared" si="264"/>
        <v>Bowl_I</v>
      </c>
      <c r="I586" t="s">
        <v>54</v>
      </c>
      <c r="J586" t="s">
        <v>0</v>
      </c>
      <c r="K586">
        <v>0</v>
      </c>
      <c r="L586">
        <v>0</v>
      </c>
      <c r="M586">
        <v>0</v>
      </c>
      <c r="N586">
        <v>0</v>
      </c>
      <c r="O586">
        <v>30000000</v>
      </c>
      <c r="P586" s="1">
        <v>42</v>
      </c>
      <c r="Q586">
        <v>76</v>
      </c>
      <c r="R586">
        <v>78</v>
      </c>
      <c r="S586">
        <v>2</v>
      </c>
      <c r="T586">
        <v>1.8095238095238095</v>
      </c>
      <c r="U586">
        <v>97.435897435897431</v>
      </c>
      <c r="V586">
        <v>6</v>
      </c>
      <c r="W586">
        <v>2</v>
      </c>
      <c r="X586">
        <v>0</v>
      </c>
      <c r="Y586">
        <v>0</v>
      </c>
      <c r="Z586">
        <v>0</v>
      </c>
      <c r="AA586" s="1">
        <v>42</v>
      </c>
      <c r="AB586">
        <v>602.875</v>
      </c>
      <c r="AC586">
        <v>802.375</v>
      </c>
      <c r="AD586">
        <v>28</v>
      </c>
      <c r="AE586">
        <v>7.9854862119013053</v>
      </c>
      <c r="AF586">
        <v>28.65625</v>
      </c>
      <c r="AG586">
        <v>21.53125</v>
      </c>
      <c r="AH586">
        <v>0.875</v>
      </c>
      <c r="AI586">
        <v>0</v>
      </c>
      <c r="AJ586">
        <v>106.75</v>
      </c>
      <c r="AK586">
        <v>13.125</v>
      </c>
      <c r="AL586">
        <v>251.125</v>
      </c>
      <c r="AM586" s="2">
        <f t="shared" si="265"/>
        <v>42</v>
      </c>
      <c r="AN586" s="2">
        <f t="shared" si="266"/>
        <v>0.10256410256410256</v>
      </c>
      <c r="AO586" s="2">
        <f t="shared" si="267"/>
        <v>0.95238095238095233</v>
      </c>
      <c r="AP586" s="2">
        <f t="shared" si="268"/>
        <v>97.435897435897431</v>
      </c>
      <c r="AQ586" s="5">
        <f t="shared" si="269"/>
        <v>1.8095238095238095</v>
      </c>
      <c r="AR586" s="5">
        <f t="shared" si="270"/>
        <v>0</v>
      </c>
      <c r="AS586" s="2">
        <f t="shared" si="271"/>
        <v>0.5714285714285714</v>
      </c>
      <c r="AT586" s="3">
        <f t="shared" si="272"/>
        <v>42</v>
      </c>
      <c r="AU586" s="6">
        <f t="shared" si="273"/>
        <v>7.9854862119013053</v>
      </c>
      <c r="AV586" s="6">
        <f t="shared" si="274"/>
        <v>28.65625</v>
      </c>
      <c r="AW586" s="6">
        <f t="shared" si="275"/>
        <v>21.53125</v>
      </c>
      <c r="AX586" s="3">
        <f t="shared" si="276"/>
        <v>2.0833333333333332E-2</v>
      </c>
      <c r="AY586" s="3">
        <f t="shared" si="277"/>
        <v>0.19883889695210449</v>
      </c>
      <c r="AZ586" s="3">
        <f t="shared" si="278"/>
        <v>0.41654571843251087</v>
      </c>
      <c r="BA586" s="21">
        <v>7</v>
      </c>
      <c r="BB586" s="21">
        <v>38</v>
      </c>
      <c r="BC586" s="21">
        <v>39</v>
      </c>
      <c r="BD586" s="21">
        <v>1</v>
      </c>
      <c r="BE586" s="25">
        <v>38</v>
      </c>
      <c r="BF586" s="21">
        <v>97.435897435897431</v>
      </c>
      <c r="BG586" s="21">
        <v>3</v>
      </c>
      <c r="BH586" s="21">
        <v>1</v>
      </c>
      <c r="BI586" s="21">
        <v>0</v>
      </c>
      <c r="BJ586" s="21">
        <v>0</v>
      </c>
      <c r="BK586" s="21">
        <v>0</v>
      </c>
      <c r="BL586" s="22">
        <v>17</v>
      </c>
      <c r="BM586" s="22">
        <v>389</v>
      </c>
      <c r="BN586" s="22">
        <v>557</v>
      </c>
      <c r="BO586" s="22">
        <v>17</v>
      </c>
      <c r="BP586" s="26">
        <v>8.5912596401028285</v>
      </c>
      <c r="BQ586" s="26">
        <v>32.764705882352942</v>
      </c>
      <c r="BR586" s="26">
        <v>22.882352941176471</v>
      </c>
      <c r="BS586" s="22">
        <v>1</v>
      </c>
      <c r="BT586" s="22">
        <v>0</v>
      </c>
      <c r="BU586" s="22">
        <v>62</v>
      </c>
      <c r="BV586" s="22">
        <v>15</v>
      </c>
      <c r="BW586" s="22">
        <v>137</v>
      </c>
      <c r="BX586" s="2">
        <f t="shared" si="279"/>
        <v>7</v>
      </c>
      <c r="BY586" s="2">
        <f t="shared" si="280"/>
        <v>0.10256410256410256</v>
      </c>
      <c r="BZ586" s="2">
        <f t="shared" si="281"/>
        <v>0.8571428571428571</v>
      </c>
      <c r="CA586" s="2">
        <f t="shared" si="282"/>
        <v>97.435897435897431</v>
      </c>
      <c r="CB586" s="5">
        <f t="shared" si="283"/>
        <v>38</v>
      </c>
      <c r="CC586" s="5">
        <f t="shared" si="284"/>
        <v>0</v>
      </c>
      <c r="CD586" s="2">
        <f t="shared" si="285"/>
        <v>0.5714285714285714</v>
      </c>
      <c r="CE586" s="3">
        <f t="shared" si="286"/>
        <v>17</v>
      </c>
      <c r="CF586" s="6">
        <f t="shared" si="287"/>
        <v>8.5912596401028285</v>
      </c>
      <c r="CG586" s="6">
        <f t="shared" si="288"/>
        <v>32.764705882352942</v>
      </c>
      <c r="CH586" s="6">
        <f t="shared" si="289"/>
        <v>22.882352941176471</v>
      </c>
      <c r="CI586" s="3">
        <f t="shared" si="290"/>
        <v>5.8823529411764705E-2</v>
      </c>
      <c r="CJ586" s="3">
        <f t="shared" si="291"/>
        <v>0.19794344473007713</v>
      </c>
      <c r="CK586" s="3">
        <f t="shared" si="292"/>
        <v>0.35218508997429304</v>
      </c>
    </row>
    <row r="587" spans="1:89" x14ac:dyDescent="0.25">
      <c r="A587" t="s">
        <v>370</v>
      </c>
      <c r="B587" t="s">
        <v>370</v>
      </c>
      <c r="C587">
        <v>2018</v>
      </c>
      <c r="D587">
        <v>11</v>
      </c>
      <c r="E587">
        <v>10</v>
      </c>
      <c r="F587" t="s">
        <v>623</v>
      </c>
      <c r="G587" t="s">
        <v>154</v>
      </c>
      <c r="H587" t="str">
        <f t="shared" si="264"/>
        <v>Bowl_I</v>
      </c>
      <c r="I587" t="s">
        <v>54</v>
      </c>
      <c r="J587" t="s">
        <v>0</v>
      </c>
      <c r="K587">
        <v>0</v>
      </c>
      <c r="L587">
        <v>0</v>
      </c>
      <c r="M587">
        <v>0</v>
      </c>
      <c r="N587">
        <v>0</v>
      </c>
      <c r="O587">
        <v>30000000</v>
      </c>
      <c r="P587" s="1">
        <v>42</v>
      </c>
      <c r="Q587">
        <v>290.5</v>
      </c>
      <c r="R587">
        <v>216.125</v>
      </c>
      <c r="S587">
        <v>9.625</v>
      </c>
      <c r="T587">
        <v>6.916666666666667</v>
      </c>
      <c r="U587">
        <v>134.41295546558706</v>
      </c>
      <c r="V587">
        <v>26.25</v>
      </c>
      <c r="W587">
        <v>13.125</v>
      </c>
      <c r="X587">
        <v>2.625</v>
      </c>
      <c r="Y587">
        <v>0.875</v>
      </c>
      <c r="Z587">
        <v>0</v>
      </c>
      <c r="AA587" s="1">
        <v>42</v>
      </c>
      <c r="AB587">
        <v>238</v>
      </c>
      <c r="AC587">
        <v>333.20000000000005</v>
      </c>
      <c r="AD587">
        <v>2.8000000000000003</v>
      </c>
      <c r="AE587">
        <v>8.4</v>
      </c>
      <c r="AF587">
        <v>119</v>
      </c>
      <c r="AG587">
        <v>84.999999999999986</v>
      </c>
      <c r="AH587">
        <v>0</v>
      </c>
      <c r="AI587">
        <v>0</v>
      </c>
      <c r="AJ587">
        <v>5.6000000000000005</v>
      </c>
      <c r="AK587">
        <v>25.200000000000003</v>
      </c>
      <c r="AL587">
        <v>67.199999999999989</v>
      </c>
      <c r="AM587" s="2">
        <f t="shared" si="265"/>
        <v>42</v>
      </c>
      <c r="AN587" s="2">
        <f t="shared" si="266"/>
        <v>0.18218623481781376</v>
      </c>
      <c r="AO587" s="2">
        <f t="shared" si="267"/>
        <v>0.77083333333333337</v>
      </c>
      <c r="AP587" s="2">
        <f t="shared" si="268"/>
        <v>134.41295546558706</v>
      </c>
      <c r="AQ587" s="5">
        <f t="shared" si="269"/>
        <v>6.916666666666667</v>
      </c>
      <c r="AR587" s="5">
        <f t="shared" si="270"/>
        <v>2.0833333333333332E-2</v>
      </c>
      <c r="AS587" s="2">
        <f t="shared" si="271"/>
        <v>0.60396039603960394</v>
      </c>
      <c r="AT587" s="3">
        <f t="shared" si="272"/>
        <v>42</v>
      </c>
      <c r="AU587" s="6">
        <f t="shared" si="273"/>
        <v>8.4</v>
      </c>
      <c r="AV587" s="6">
        <f t="shared" si="274"/>
        <v>119</v>
      </c>
      <c r="AW587" s="6">
        <f t="shared" si="275"/>
        <v>84.999999999999986</v>
      </c>
      <c r="AX587" s="3">
        <f t="shared" si="276"/>
        <v>0</v>
      </c>
      <c r="AY587" s="3">
        <f t="shared" si="277"/>
        <v>0.12941176470588237</v>
      </c>
      <c r="AZ587" s="3">
        <f t="shared" si="278"/>
        <v>0.28235294117647053</v>
      </c>
      <c r="BA587" s="21">
        <v>16</v>
      </c>
      <c r="BB587" s="21">
        <v>332</v>
      </c>
      <c r="BC587" s="21">
        <v>247</v>
      </c>
      <c r="BD587" s="21">
        <v>11</v>
      </c>
      <c r="BE587" s="25">
        <v>30.181818181818183</v>
      </c>
      <c r="BF587" s="21">
        <v>134.41295546558706</v>
      </c>
      <c r="BG587" s="21">
        <v>30</v>
      </c>
      <c r="BH587" s="21">
        <v>15</v>
      </c>
      <c r="BI587" s="21">
        <v>3</v>
      </c>
      <c r="BJ587" s="21">
        <v>1</v>
      </c>
      <c r="BK587" s="21">
        <v>0</v>
      </c>
      <c r="BL587" s="22">
        <v>6</v>
      </c>
      <c r="BM587" s="22">
        <v>61</v>
      </c>
      <c r="BN587" s="22">
        <v>83</v>
      </c>
      <c r="BO587" s="22">
        <v>1</v>
      </c>
      <c r="BP587" s="26">
        <v>8.1639344262295079</v>
      </c>
      <c r="BQ587" s="26">
        <v>83</v>
      </c>
      <c r="BR587" s="26">
        <v>61</v>
      </c>
      <c r="BS587" s="22">
        <v>0</v>
      </c>
      <c r="BT587" s="22">
        <v>0</v>
      </c>
      <c r="BU587" s="22">
        <v>2</v>
      </c>
      <c r="BV587" s="22">
        <v>5</v>
      </c>
      <c r="BW587" s="22">
        <v>16</v>
      </c>
      <c r="BX587" s="2">
        <f t="shared" si="279"/>
        <v>16</v>
      </c>
      <c r="BY587" s="2">
        <f t="shared" si="280"/>
        <v>0.18218623481781376</v>
      </c>
      <c r="BZ587" s="2">
        <f t="shared" si="281"/>
        <v>0.3125</v>
      </c>
      <c r="CA587" s="2">
        <f t="shared" si="282"/>
        <v>134.41295546558706</v>
      </c>
      <c r="CB587" s="5">
        <f t="shared" si="283"/>
        <v>30.181818181818183</v>
      </c>
      <c r="CC587" s="5">
        <f t="shared" si="284"/>
        <v>6.25E-2</v>
      </c>
      <c r="CD587" s="2">
        <f t="shared" si="285"/>
        <v>0.60396039603960394</v>
      </c>
      <c r="CE587" s="3">
        <f t="shared" si="286"/>
        <v>6</v>
      </c>
      <c r="CF587" s="6">
        <f t="shared" si="287"/>
        <v>8.1639344262295079</v>
      </c>
      <c r="CG587" s="6">
        <f t="shared" si="288"/>
        <v>83</v>
      </c>
      <c r="CH587" s="6">
        <f t="shared" si="289"/>
        <v>61</v>
      </c>
      <c r="CI587" s="3">
        <f t="shared" si="290"/>
        <v>0</v>
      </c>
      <c r="CJ587" s="3">
        <f t="shared" si="291"/>
        <v>0.11475409836065574</v>
      </c>
      <c r="CK587" s="3">
        <f t="shared" si="292"/>
        <v>0.26229508196721313</v>
      </c>
    </row>
    <row r="588" spans="1:89" x14ac:dyDescent="0.25">
      <c r="A588" t="s">
        <v>69</v>
      </c>
      <c r="B588" t="s">
        <v>70</v>
      </c>
      <c r="C588">
        <v>2018</v>
      </c>
      <c r="D588">
        <v>11</v>
      </c>
      <c r="E588">
        <v>10</v>
      </c>
      <c r="F588" t="s">
        <v>623</v>
      </c>
      <c r="G588" t="s">
        <v>154</v>
      </c>
      <c r="H588" t="str">
        <f t="shared" si="264"/>
        <v>Bat_O</v>
      </c>
      <c r="I588" t="s">
        <v>36</v>
      </c>
      <c r="J588" t="s">
        <v>42</v>
      </c>
      <c r="K588">
        <v>1</v>
      </c>
      <c r="L588">
        <v>0</v>
      </c>
      <c r="M588">
        <v>1</v>
      </c>
      <c r="N588">
        <v>1</v>
      </c>
      <c r="O588">
        <v>30000000</v>
      </c>
      <c r="P588" s="1">
        <v>42</v>
      </c>
      <c r="Q588">
        <v>344.40000000000003</v>
      </c>
      <c r="R588">
        <v>235.20000000000002</v>
      </c>
      <c r="S588">
        <v>14</v>
      </c>
      <c r="T588">
        <v>8.2000000000000011</v>
      </c>
      <c r="U588">
        <v>146.42857142857144</v>
      </c>
      <c r="V588">
        <v>39.199999999999996</v>
      </c>
      <c r="W588">
        <v>14</v>
      </c>
      <c r="X588">
        <v>5.6000000000000005</v>
      </c>
      <c r="Y588">
        <v>2.8000000000000003</v>
      </c>
      <c r="Z588">
        <v>0</v>
      </c>
      <c r="AA588" s="1">
        <v>42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s="2">
        <f t="shared" si="265"/>
        <v>42</v>
      </c>
      <c r="AN588" s="2">
        <f t="shared" si="266"/>
        <v>0.22619047619047616</v>
      </c>
      <c r="AO588" s="2">
        <f t="shared" si="267"/>
        <v>0.66666666666666663</v>
      </c>
      <c r="AP588" s="2">
        <f t="shared" si="268"/>
        <v>146.42857142857144</v>
      </c>
      <c r="AQ588" s="5">
        <f t="shared" si="269"/>
        <v>8.2000000000000011</v>
      </c>
      <c r="AR588" s="5">
        <f t="shared" si="270"/>
        <v>6.666666666666668E-2</v>
      </c>
      <c r="AS588" s="2">
        <f t="shared" si="271"/>
        <v>0.56923076923076943</v>
      </c>
      <c r="AT588" s="3">
        <f t="shared" si="272"/>
        <v>42</v>
      </c>
      <c r="AU588" s="6">
        <f t="shared" si="273"/>
        <v>0</v>
      </c>
      <c r="AV588" s="6">
        <f t="shared" si="274"/>
        <v>0</v>
      </c>
      <c r="AW588" s="6">
        <f t="shared" si="275"/>
        <v>0</v>
      </c>
      <c r="AX588" s="3">
        <f t="shared" si="276"/>
        <v>0</v>
      </c>
      <c r="AY588" s="3">
        <f t="shared" si="277"/>
        <v>0</v>
      </c>
      <c r="AZ588" s="3">
        <f t="shared" si="278"/>
        <v>0</v>
      </c>
      <c r="BA588" s="21">
        <v>5</v>
      </c>
      <c r="BB588" s="21">
        <v>123</v>
      </c>
      <c r="BC588" s="21">
        <v>84</v>
      </c>
      <c r="BD588" s="21">
        <v>5</v>
      </c>
      <c r="BE588" s="25">
        <v>24.6</v>
      </c>
      <c r="BF588" s="21">
        <v>146.42857142857142</v>
      </c>
      <c r="BG588" s="21">
        <v>14</v>
      </c>
      <c r="BH588" s="21">
        <v>5</v>
      </c>
      <c r="BI588" s="21">
        <v>2</v>
      </c>
      <c r="BJ588" s="21">
        <v>1</v>
      </c>
      <c r="BK588" s="21">
        <v>0</v>
      </c>
      <c r="BL588" s="22">
        <v>0</v>
      </c>
      <c r="BM588" s="22">
        <v>0</v>
      </c>
      <c r="BN588" s="22">
        <v>0</v>
      </c>
      <c r="BO588" s="22">
        <v>0</v>
      </c>
      <c r="BP588" s="26">
        <v>0</v>
      </c>
      <c r="BQ588" s="26">
        <v>0</v>
      </c>
      <c r="BR588" s="26">
        <v>0</v>
      </c>
      <c r="BS588" s="22">
        <v>0</v>
      </c>
      <c r="BT588" s="22">
        <v>0</v>
      </c>
      <c r="BU588" s="22">
        <v>0</v>
      </c>
      <c r="BV588" s="22">
        <v>0</v>
      </c>
      <c r="BW588" s="22">
        <v>0</v>
      </c>
      <c r="BX588" s="2">
        <f t="shared" si="279"/>
        <v>5</v>
      </c>
      <c r="BY588" s="2">
        <f t="shared" si="280"/>
        <v>0.22619047619047619</v>
      </c>
      <c r="BZ588" s="2">
        <f t="shared" si="281"/>
        <v>0</v>
      </c>
      <c r="CA588" s="2">
        <f t="shared" si="282"/>
        <v>146.42857142857142</v>
      </c>
      <c r="CB588" s="5">
        <f t="shared" si="283"/>
        <v>24.6</v>
      </c>
      <c r="CC588" s="5">
        <f t="shared" si="284"/>
        <v>0.2</v>
      </c>
      <c r="CD588" s="2">
        <f t="shared" si="285"/>
        <v>0.56923076923076921</v>
      </c>
      <c r="CE588" s="3">
        <f t="shared" si="286"/>
        <v>0</v>
      </c>
      <c r="CF588" s="6">
        <f t="shared" si="287"/>
        <v>0</v>
      </c>
      <c r="CG588" s="6">
        <f t="shared" si="288"/>
        <v>0</v>
      </c>
      <c r="CH588" s="6">
        <f t="shared" si="289"/>
        <v>0</v>
      </c>
      <c r="CI588" s="3">
        <f t="shared" si="290"/>
        <v>0</v>
      </c>
      <c r="CJ588" s="3">
        <f t="shared" si="291"/>
        <v>0</v>
      </c>
      <c r="CK588" s="3">
        <f t="shared" si="292"/>
        <v>0</v>
      </c>
    </row>
    <row r="589" spans="1:89" x14ac:dyDescent="0.25">
      <c r="A589" t="s">
        <v>593</v>
      </c>
      <c r="B589" t="s">
        <v>594</v>
      </c>
      <c r="C589">
        <v>2018</v>
      </c>
      <c r="D589">
        <v>11</v>
      </c>
      <c r="E589">
        <v>10</v>
      </c>
      <c r="F589" t="s">
        <v>623</v>
      </c>
      <c r="G589" t="s">
        <v>154</v>
      </c>
      <c r="H589" t="str">
        <f t="shared" si="264"/>
        <v>AR_O</v>
      </c>
      <c r="I589" t="s">
        <v>39</v>
      </c>
      <c r="J589" t="s">
        <v>42</v>
      </c>
      <c r="K589">
        <v>1</v>
      </c>
      <c r="L589">
        <v>0</v>
      </c>
      <c r="M589">
        <v>1</v>
      </c>
      <c r="N589">
        <v>1</v>
      </c>
      <c r="O589">
        <v>20000000</v>
      </c>
      <c r="P589" s="1">
        <v>42</v>
      </c>
      <c r="Q589">
        <v>107.33333333333334</v>
      </c>
      <c r="R589">
        <v>158.66666666666669</v>
      </c>
      <c r="S589">
        <v>11.666666666666668</v>
      </c>
      <c r="T589">
        <v>2.5555555555555558</v>
      </c>
      <c r="U589">
        <v>67.647058823529406</v>
      </c>
      <c r="V589">
        <v>2.333333333333333</v>
      </c>
      <c r="W589">
        <v>2.333333333333333</v>
      </c>
      <c r="X589">
        <v>0</v>
      </c>
      <c r="Y589">
        <v>0</v>
      </c>
      <c r="Z589">
        <v>0</v>
      </c>
      <c r="AA589" s="1">
        <v>42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s="2">
        <f t="shared" si="265"/>
        <v>42</v>
      </c>
      <c r="AN589" s="2">
        <f t="shared" si="266"/>
        <v>2.9411764705882346E-2</v>
      </c>
      <c r="AO589" s="2">
        <f t="shared" si="267"/>
        <v>0.72222222222222221</v>
      </c>
      <c r="AP589" s="2">
        <f t="shared" si="268"/>
        <v>67.647058823529406</v>
      </c>
      <c r="AQ589" s="5">
        <f t="shared" si="269"/>
        <v>2.5555555555555558</v>
      </c>
      <c r="AR589" s="5">
        <f t="shared" si="270"/>
        <v>0</v>
      </c>
      <c r="AS589" s="2">
        <f t="shared" si="271"/>
        <v>0.54545454545454553</v>
      </c>
      <c r="AT589" s="3">
        <f t="shared" si="272"/>
        <v>42</v>
      </c>
      <c r="AU589" s="6">
        <f t="shared" si="273"/>
        <v>0</v>
      </c>
      <c r="AV589" s="6">
        <f t="shared" si="274"/>
        <v>0</v>
      </c>
      <c r="AW589" s="6">
        <f t="shared" si="275"/>
        <v>0</v>
      </c>
      <c r="AX589" s="3">
        <f t="shared" si="276"/>
        <v>0</v>
      </c>
      <c r="AY589" s="3">
        <f t="shared" si="277"/>
        <v>0</v>
      </c>
      <c r="AZ589" s="3">
        <f t="shared" si="278"/>
        <v>0</v>
      </c>
      <c r="BA589" s="21">
        <v>6</v>
      </c>
      <c r="BB589" s="21">
        <v>46</v>
      </c>
      <c r="BC589" s="21">
        <v>68</v>
      </c>
      <c r="BD589" s="21">
        <v>5</v>
      </c>
      <c r="BE589" s="25">
        <v>9.1999999999999993</v>
      </c>
      <c r="BF589" s="21">
        <v>67.64705882352942</v>
      </c>
      <c r="BG589" s="21">
        <v>1</v>
      </c>
      <c r="BH589" s="21">
        <v>1</v>
      </c>
      <c r="BI589" s="21">
        <v>0</v>
      </c>
      <c r="BJ589" s="21">
        <v>0</v>
      </c>
      <c r="BK589" s="21">
        <v>0</v>
      </c>
      <c r="BL589" s="22">
        <v>0</v>
      </c>
      <c r="BM589" s="22">
        <v>0</v>
      </c>
      <c r="BN589" s="22">
        <v>0</v>
      </c>
      <c r="BO589" s="22">
        <v>0</v>
      </c>
      <c r="BP589" s="26">
        <v>0</v>
      </c>
      <c r="BQ589" s="26">
        <v>0</v>
      </c>
      <c r="BR589" s="26">
        <v>0</v>
      </c>
      <c r="BS589" s="22">
        <v>0</v>
      </c>
      <c r="BT589" s="22">
        <v>0</v>
      </c>
      <c r="BU589" s="22">
        <v>0</v>
      </c>
      <c r="BV589" s="22">
        <v>0</v>
      </c>
      <c r="BW589" s="22">
        <v>0</v>
      </c>
      <c r="BX589" s="2">
        <f t="shared" si="279"/>
        <v>6</v>
      </c>
      <c r="BY589" s="2">
        <f t="shared" si="280"/>
        <v>2.9411764705882353E-2</v>
      </c>
      <c r="BZ589" s="2">
        <f t="shared" si="281"/>
        <v>0.16666666666666666</v>
      </c>
      <c r="CA589" s="2">
        <f t="shared" si="282"/>
        <v>67.64705882352942</v>
      </c>
      <c r="CB589" s="5">
        <f t="shared" si="283"/>
        <v>9.1999999999999993</v>
      </c>
      <c r="CC589" s="5">
        <f t="shared" si="284"/>
        <v>0</v>
      </c>
      <c r="CD589" s="2">
        <f t="shared" si="285"/>
        <v>0.54545454545454541</v>
      </c>
      <c r="CE589" s="3">
        <f t="shared" si="286"/>
        <v>0</v>
      </c>
      <c r="CF589" s="6">
        <f t="shared" si="287"/>
        <v>0</v>
      </c>
      <c r="CG589" s="6">
        <f t="shared" si="288"/>
        <v>0</v>
      </c>
      <c r="CH589" s="6">
        <f t="shared" si="289"/>
        <v>0</v>
      </c>
      <c r="CI589" s="3">
        <f t="shared" si="290"/>
        <v>0</v>
      </c>
      <c r="CJ589" s="3">
        <f t="shared" si="291"/>
        <v>0</v>
      </c>
      <c r="CK589" s="3">
        <f t="shared" si="292"/>
        <v>0</v>
      </c>
    </row>
    <row r="590" spans="1:89" x14ac:dyDescent="0.25">
      <c r="A590" t="s">
        <v>76</v>
      </c>
      <c r="B590" t="s">
        <v>76</v>
      </c>
      <c r="C590">
        <v>2018</v>
      </c>
      <c r="D590">
        <v>11</v>
      </c>
      <c r="E590">
        <v>10</v>
      </c>
      <c r="F590" t="s">
        <v>623</v>
      </c>
      <c r="G590" t="s">
        <v>154</v>
      </c>
      <c r="H590" t="str">
        <f t="shared" si="264"/>
        <v>AR_O</v>
      </c>
      <c r="I590" t="s">
        <v>39</v>
      </c>
      <c r="J590" t="s">
        <v>42</v>
      </c>
      <c r="K590">
        <v>1</v>
      </c>
      <c r="L590">
        <v>0</v>
      </c>
      <c r="M590">
        <v>1</v>
      </c>
      <c r="N590">
        <v>1</v>
      </c>
      <c r="O590">
        <v>20000000</v>
      </c>
      <c r="P590" s="1">
        <v>42</v>
      </c>
      <c r="Q590">
        <v>119</v>
      </c>
      <c r="R590">
        <v>98</v>
      </c>
      <c r="S590">
        <v>14</v>
      </c>
      <c r="T590">
        <v>2.8333333333333335</v>
      </c>
      <c r="U590">
        <v>121.42857142857142</v>
      </c>
      <c r="V590">
        <v>14</v>
      </c>
      <c r="W590">
        <v>0</v>
      </c>
      <c r="X590">
        <v>0</v>
      </c>
      <c r="Y590">
        <v>0</v>
      </c>
      <c r="Z590">
        <v>0</v>
      </c>
      <c r="AA590" s="1">
        <v>42</v>
      </c>
      <c r="AB590">
        <v>126</v>
      </c>
      <c r="AC590">
        <v>224</v>
      </c>
      <c r="AD590">
        <v>0</v>
      </c>
      <c r="AE590">
        <v>10.666666666666666</v>
      </c>
      <c r="AF590">
        <v>0</v>
      </c>
      <c r="AG590">
        <v>0</v>
      </c>
      <c r="AH590">
        <v>0</v>
      </c>
      <c r="AI590">
        <v>0</v>
      </c>
      <c r="AJ590">
        <v>42</v>
      </c>
      <c r="AK590">
        <v>0</v>
      </c>
      <c r="AL590">
        <v>42</v>
      </c>
      <c r="AM590" s="2">
        <f t="shared" si="265"/>
        <v>42</v>
      </c>
      <c r="AN590" s="2">
        <f t="shared" si="266"/>
        <v>0.14285714285714285</v>
      </c>
      <c r="AO590" s="2">
        <f t="shared" si="267"/>
        <v>0.66666666666666663</v>
      </c>
      <c r="AP590" s="2">
        <f t="shared" si="268"/>
        <v>121.42857142857142</v>
      </c>
      <c r="AQ590" s="5">
        <f t="shared" si="269"/>
        <v>2.8333333333333335</v>
      </c>
      <c r="AR590" s="5">
        <f t="shared" si="270"/>
        <v>0</v>
      </c>
      <c r="AS590" s="2">
        <f t="shared" si="271"/>
        <v>0.75</v>
      </c>
      <c r="AT590" s="3">
        <f t="shared" si="272"/>
        <v>42</v>
      </c>
      <c r="AU590" s="6">
        <f t="shared" si="273"/>
        <v>10.666666666666666</v>
      </c>
      <c r="AV590" s="6">
        <f t="shared" si="274"/>
        <v>0</v>
      </c>
      <c r="AW590" s="6">
        <f t="shared" si="275"/>
        <v>0</v>
      </c>
      <c r="AX590" s="3">
        <f t="shared" si="276"/>
        <v>0</v>
      </c>
      <c r="AY590" s="3">
        <f t="shared" si="277"/>
        <v>0.33333333333333331</v>
      </c>
      <c r="AZ590" s="3">
        <f t="shared" si="278"/>
        <v>0.33333333333333331</v>
      </c>
      <c r="BA590" s="21">
        <v>2</v>
      </c>
      <c r="BB590" s="21">
        <v>17</v>
      </c>
      <c r="BC590" s="21">
        <v>14</v>
      </c>
      <c r="BD590" s="21">
        <v>2</v>
      </c>
      <c r="BE590" s="25">
        <v>8.5</v>
      </c>
      <c r="BF590" s="21">
        <v>121.42857142857142</v>
      </c>
      <c r="BG590" s="21">
        <v>2</v>
      </c>
      <c r="BH590" s="21">
        <v>0</v>
      </c>
      <c r="BI590" s="21">
        <v>0</v>
      </c>
      <c r="BJ590" s="21">
        <v>0</v>
      </c>
      <c r="BK590" s="21">
        <v>0</v>
      </c>
      <c r="BL590" s="22">
        <v>2</v>
      </c>
      <c r="BM590" s="22">
        <v>18</v>
      </c>
      <c r="BN590" s="22">
        <v>32</v>
      </c>
      <c r="BO590" s="22">
        <v>0</v>
      </c>
      <c r="BP590" s="26">
        <v>10.666666666666666</v>
      </c>
      <c r="BQ590" s="26">
        <v>0</v>
      </c>
      <c r="BR590" s="26">
        <v>0</v>
      </c>
      <c r="BS590" s="22">
        <v>0</v>
      </c>
      <c r="BT590" s="22">
        <v>0</v>
      </c>
      <c r="BU590" s="22">
        <v>6</v>
      </c>
      <c r="BV590" s="22">
        <v>0</v>
      </c>
      <c r="BW590" s="22">
        <v>6</v>
      </c>
      <c r="BX590" s="2">
        <f t="shared" si="279"/>
        <v>2</v>
      </c>
      <c r="BY590" s="2">
        <f t="shared" si="280"/>
        <v>0.14285714285714285</v>
      </c>
      <c r="BZ590" s="2">
        <f t="shared" si="281"/>
        <v>0</v>
      </c>
      <c r="CA590" s="2">
        <f t="shared" si="282"/>
        <v>121.42857142857142</v>
      </c>
      <c r="CB590" s="5">
        <f t="shared" si="283"/>
        <v>8.5</v>
      </c>
      <c r="CC590" s="5">
        <f t="shared" si="284"/>
        <v>0</v>
      </c>
      <c r="CD590" s="2">
        <f t="shared" si="285"/>
        <v>0.75</v>
      </c>
      <c r="CE590" s="3">
        <f t="shared" si="286"/>
        <v>2</v>
      </c>
      <c r="CF590" s="6">
        <f t="shared" si="287"/>
        <v>10.666666666666666</v>
      </c>
      <c r="CG590" s="6">
        <f t="shared" si="288"/>
        <v>0</v>
      </c>
      <c r="CH590" s="6">
        <f t="shared" si="289"/>
        <v>0</v>
      </c>
      <c r="CI590" s="3">
        <f t="shared" si="290"/>
        <v>0</v>
      </c>
      <c r="CJ590" s="3">
        <f t="shared" si="291"/>
        <v>0.33333333333333331</v>
      </c>
      <c r="CK590" s="3">
        <f t="shared" si="292"/>
        <v>0.33333333333333331</v>
      </c>
    </row>
    <row r="591" spans="1:89" x14ac:dyDescent="0.25">
      <c r="A591" t="s">
        <v>718</v>
      </c>
      <c r="B591" t="s">
        <v>719</v>
      </c>
      <c r="C591">
        <v>2018</v>
      </c>
      <c r="D591">
        <v>11</v>
      </c>
      <c r="E591">
        <v>10</v>
      </c>
      <c r="F591" t="s">
        <v>623</v>
      </c>
      <c r="G591" t="s">
        <v>154</v>
      </c>
      <c r="H591" t="str">
        <f t="shared" si="264"/>
        <v>AR_I</v>
      </c>
      <c r="I591" t="s">
        <v>39</v>
      </c>
      <c r="J591" t="s">
        <v>0</v>
      </c>
      <c r="K591">
        <v>0</v>
      </c>
      <c r="L591">
        <v>0</v>
      </c>
      <c r="M591">
        <v>0</v>
      </c>
      <c r="N591">
        <v>0</v>
      </c>
      <c r="O591">
        <v>19000000</v>
      </c>
      <c r="P591" s="1">
        <v>42</v>
      </c>
      <c r="Q591">
        <v>205.33333333333331</v>
      </c>
      <c r="R591">
        <v>172.66666666666669</v>
      </c>
      <c r="S591">
        <v>9.3333333333333321</v>
      </c>
      <c r="T591">
        <v>4.8888888888888884</v>
      </c>
      <c r="U591">
        <v>118.91891891891891</v>
      </c>
      <c r="V591">
        <v>18.666666666666664</v>
      </c>
      <c r="W591">
        <v>4.6666666666666661</v>
      </c>
      <c r="X591">
        <v>4.6666666666666661</v>
      </c>
      <c r="Y591">
        <v>0</v>
      </c>
      <c r="Z591">
        <v>0</v>
      </c>
      <c r="AA591" s="1">
        <v>42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s="2">
        <f t="shared" si="265"/>
        <v>42</v>
      </c>
      <c r="AN591" s="2">
        <f t="shared" si="266"/>
        <v>0.13513513513513509</v>
      </c>
      <c r="AO591" s="2">
        <f t="shared" si="267"/>
        <v>0.7777777777777779</v>
      </c>
      <c r="AP591" s="2">
        <f t="shared" si="268"/>
        <v>118.91891891891891</v>
      </c>
      <c r="AQ591" s="5">
        <f t="shared" si="269"/>
        <v>4.8888888888888884</v>
      </c>
      <c r="AR591" s="5">
        <f t="shared" si="270"/>
        <v>0</v>
      </c>
      <c r="AS591" s="2">
        <f t="shared" si="271"/>
        <v>0.68749999999999978</v>
      </c>
      <c r="AT591" s="3">
        <f t="shared" si="272"/>
        <v>42</v>
      </c>
      <c r="AU591" s="6">
        <f t="shared" si="273"/>
        <v>0</v>
      </c>
      <c r="AV591" s="6">
        <f t="shared" si="274"/>
        <v>0</v>
      </c>
      <c r="AW591" s="6">
        <f t="shared" si="275"/>
        <v>0</v>
      </c>
      <c r="AX591" s="3">
        <f t="shared" si="276"/>
        <v>0</v>
      </c>
      <c r="AY591" s="3">
        <f t="shared" si="277"/>
        <v>0</v>
      </c>
      <c r="AZ591" s="3">
        <f t="shared" si="278"/>
        <v>0</v>
      </c>
      <c r="BA591" s="21">
        <v>3</v>
      </c>
      <c r="BB591" s="21">
        <v>44</v>
      </c>
      <c r="BC591" s="21">
        <v>37</v>
      </c>
      <c r="BD591" s="21">
        <v>2</v>
      </c>
      <c r="BE591" s="25">
        <v>22</v>
      </c>
      <c r="BF591" s="21">
        <v>118.91891891891892</v>
      </c>
      <c r="BG591" s="21">
        <v>4</v>
      </c>
      <c r="BH591" s="21">
        <v>1</v>
      </c>
      <c r="BI591" s="21">
        <v>1</v>
      </c>
      <c r="BJ591" s="21">
        <v>0</v>
      </c>
      <c r="BK591" s="21">
        <v>0</v>
      </c>
      <c r="BL591" s="22">
        <v>0</v>
      </c>
      <c r="BM591" s="22">
        <v>0</v>
      </c>
      <c r="BN591" s="22">
        <v>0</v>
      </c>
      <c r="BO591" s="22">
        <v>0</v>
      </c>
      <c r="BP591" s="26">
        <v>0</v>
      </c>
      <c r="BQ591" s="26">
        <v>0</v>
      </c>
      <c r="BR591" s="26">
        <v>0</v>
      </c>
      <c r="BS591" s="22">
        <v>0</v>
      </c>
      <c r="BT591" s="22">
        <v>0</v>
      </c>
      <c r="BU591" s="22">
        <v>0</v>
      </c>
      <c r="BV591" s="22">
        <v>0</v>
      </c>
      <c r="BW591" s="22">
        <v>0</v>
      </c>
      <c r="BX591" s="2">
        <f t="shared" si="279"/>
        <v>3</v>
      </c>
      <c r="BY591" s="2">
        <f t="shared" si="280"/>
        <v>0.13513513513513514</v>
      </c>
      <c r="BZ591" s="2">
        <f t="shared" si="281"/>
        <v>0.33333333333333331</v>
      </c>
      <c r="CA591" s="2">
        <f t="shared" si="282"/>
        <v>118.91891891891892</v>
      </c>
      <c r="CB591" s="5">
        <f t="shared" si="283"/>
        <v>22</v>
      </c>
      <c r="CC591" s="5">
        <f t="shared" si="284"/>
        <v>0</v>
      </c>
      <c r="CD591" s="2">
        <f t="shared" si="285"/>
        <v>0.6875</v>
      </c>
      <c r="CE591" s="3">
        <f t="shared" si="286"/>
        <v>0</v>
      </c>
      <c r="CF591" s="6">
        <f t="shared" si="287"/>
        <v>0</v>
      </c>
      <c r="CG591" s="6">
        <f t="shared" si="288"/>
        <v>0</v>
      </c>
      <c r="CH591" s="6">
        <f t="shared" si="289"/>
        <v>0</v>
      </c>
      <c r="CI591" s="3">
        <f t="shared" si="290"/>
        <v>0</v>
      </c>
      <c r="CJ591" s="3">
        <f t="shared" si="291"/>
        <v>0</v>
      </c>
      <c r="CK591" s="3">
        <f t="shared" si="292"/>
        <v>0</v>
      </c>
    </row>
    <row r="592" spans="1:89" x14ac:dyDescent="0.25">
      <c r="A592" t="s">
        <v>720</v>
      </c>
      <c r="B592" t="s">
        <v>721</v>
      </c>
      <c r="C592">
        <v>2018</v>
      </c>
      <c r="D592">
        <v>11</v>
      </c>
      <c r="E592">
        <v>10</v>
      </c>
      <c r="F592" t="s">
        <v>623</v>
      </c>
      <c r="G592" t="s">
        <v>154</v>
      </c>
      <c r="H592" t="str">
        <f t="shared" si="264"/>
        <v>WK_I</v>
      </c>
      <c r="I592" t="s">
        <v>51</v>
      </c>
      <c r="J592" t="s">
        <v>0</v>
      </c>
      <c r="K592">
        <v>0</v>
      </c>
      <c r="L592">
        <v>1</v>
      </c>
      <c r="M592">
        <v>0</v>
      </c>
      <c r="N592">
        <v>0</v>
      </c>
      <c r="O592">
        <v>10000000</v>
      </c>
      <c r="P592" s="1">
        <v>42</v>
      </c>
      <c r="Q592">
        <v>138.92307692307693</v>
      </c>
      <c r="R592">
        <v>102.30769230769231</v>
      </c>
      <c r="S592">
        <v>6.4615384615384617</v>
      </c>
      <c r="T592">
        <v>3.3076923076923079</v>
      </c>
      <c r="U592">
        <v>135.78947368421055</v>
      </c>
      <c r="V592">
        <v>12.923076923076923</v>
      </c>
      <c r="W592">
        <v>5.384615384615385</v>
      </c>
      <c r="X592">
        <v>0</v>
      </c>
      <c r="Y592">
        <v>0</v>
      </c>
      <c r="Z592">
        <v>0</v>
      </c>
      <c r="AA592" s="1">
        <v>42</v>
      </c>
      <c r="AB592">
        <v>568.84210526315792</v>
      </c>
      <c r="AC592">
        <v>567.36842105263156</v>
      </c>
      <c r="AD592">
        <v>45.684210526315788</v>
      </c>
      <c r="AE592">
        <v>5.9844559585492219</v>
      </c>
      <c r="AF592">
        <v>12.419354838709678</v>
      </c>
      <c r="AG592">
        <v>12.451612903225808</v>
      </c>
      <c r="AH592">
        <v>7</v>
      </c>
      <c r="AI592">
        <v>0</v>
      </c>
      <c r="AJ592">
        <v>35.368421052631575</v>
      </c>
      <c r="AK592">
        <v>25.05263157894737</v>
      </c>
      <c r="AL592">
        <v>274.10526315789474</v>
      </c>
      <c r="AM592" s="2">
        <f t="shared" si="265"/>
        <v>42</v>
      </c>
      <c r="AN592" s="2">
        <f t="shared" si="266"/>
        <v>0.17894736842105263</v>
      </c>
      <c r="AO592" s="2">
        <f t="shared" si="267"/>
        <v>0.84615384615384615</v>
      </c>
      <c r="AP592" s="2">
        <f t="shared" si="268"/>
        <v>135.78947368421055</v>
      </c>
      <c r="AQ592" s="5">
        <f t="shared" si="269"/>
        <v>3.3076923076923079</v>
      </c>
      <c r="AR592" s="5">
        <f t="shared" si="270"/>
        <v>0</v>
      </c>
      <c r="AS592" s="2">
        <f t="shared" si="271"/>
        <v>0.65384615384615397</v>
      </c>
      <c r="AT592" s="3">
        <f t="shared" si="272"/>
        <v>42</v>
      </c>
      <c r="AU592" s="6">
        <f t="shared" si="273"/>
        <v>5.9844559585492219</v>
      </c>
      <c r="AV592" s="6">
        <f t="shared" si="274"/>
        <v>12.419354838709678</v>
      </c>
      <c r="AW592" s="6">
        <f t="shared" si="275"/>
        <v>12.451612903225808</v>
      </c>
      <c r="AX592" s="3">
        <f t="shared" si="276"/>
        <v>0.16666666666666666</v>
      </c>
      <c r="AY592" s="3">
        <f t="shared" si="277"/>
        <v>0.10621761658031087</v>
      </c>
      <c r="AZ592" s="3">
        <f t="shared" si="278"/>
        <v>0.48186528497409326</v>
      </c>
      <c r="BA592" s="21">
        <v>14</v>
      </c>
      <c r="BB592" s="21">
        <v>117</v>
      </c>
      <c r="BC592" s="21">
        <v>83</v>
      </c>
      <c r="BD592" s="21">
        <v>6</v>
      </c>
      <c r="BE592" s="25">
        <v>19.5</v>
      </c>
      <c r="BF592" s="21">
        <v>140.96385542168676</v>
      </c>
      <c r="BG592" s="21">
        <v>12</v>
      </c>
      <c r="BH592" s="21">
        <v>5</v>
      </c>
      <c r="BI592" s="21">
        <v>0</v>
      </c>
      <c r="BJ592" s="21">
        <v>0</v>
      </c>
      <c r="BK592" s="21">
        <v>0</v>
      </c>
      <c r="BL592" s="22">
        <v>21</v>
      </c>
      <c r="BM592" s="22">
        <v>466</v>
      </c>
      <c r="BN592" s="22">
        <v>498</v>
      </c>
      <c r="BO592" s="22">
        <v>28</v>
      </c>
      <c r="BP592" s="26">
        <v>6.4120171673819746</v>
      </c>
      <c r="BQ592" s="26">
        <v>17.785714285714285</v>
      </c>
      <c r="BR592" s="26">
        <v>16.642857142857142</v>
      </c>
      <c r="BS592" s="22">
        <v>1</v>
      </c>
      <c r="BT592" s="22">
        <v>0</v>
      </c>
      <c r="BU592" s="22">
        <v>31</v>
      </c>
      <c r="BV592" s="22">
        <v>17</v>
      </c>
      <c r="BW592" s="22">
        <v>185</v>
      </c>
      <c r="BX592" s="2">
        <f t="shared" si="279"/>
        <v>14</v>
      </c>
      <c r="BY592" s="2">
        <f t="shared" si="280"/>
        <v>0.20481927710843373</v>
      </c>
      <c r="BZ592" s="2">
        <f t="shared" si="281"/>
        <v>0.5714285714285714</v>
      </c>
      <c r="CA592" s="2">
        <f t="shared" si="282"/>
        <v>140.96385542168676</v>
      </c>
      <c r="CB592" s="5">
        <f t="shared" si="283"/>
        <v>19.5</v>
      </c>
      <c r="CC592" s="5">
        <f t="shared" si="284"/>
        <v>0</v>
      </c>
      <c r="CD592" s="2">
        <f t="shared" si="285"/>
        <v>0.59090909090909094</v>
      </c>
      <c r="CE592" s="3">
        <f t="shared" si="286"/>
        <v>21</v>
      </c>
      <c r="CF592" s="6">
        <f t="shared" si="287"/>
        <v>6.4120171673819746</v>
      </c>
      <c r="CG592" s="6">
        <f t="shared" si="288"/>
        <v>17.785714285714285</v>
      </c>
      <c r="CH592" s="6">
        <f t="shared" si="289"/>
        <v>16.642857142857142</v>
      </c>
      <c r="CI592" s="3">
        <f t="shared" si="290"/>
        <v>4.7619047619047616E-2</v>
      </c>
      <c r="CJ592" s="3">
        <f t="shared" si="291"/>
        <v>0.10300429184549356</v>
      </c>
      <c r="CK592" s="3">
        <f t="shared" si="292"/>
        <v>0.39699570815450641</v>
      </c>
    </row>
    <row r="593" spans="1:89" x14ac:dyDescent="0.25">
      <c r="A593" t="s">
        <v>272</v>
      </c>
      <c r="B593" t="s">
        <v>272</v>
      </c>
      <c r="C593">
        <v>2018</v>
      </c>
      <c r="D593">
        <v>11</v>
      </c>
      <c r="E593">
        <v>10</v>
      </c>
      <c r="F593" t="s">
        <v>623</v>
      </c>
      <c r="G593" t="s">
        <v>154</v>
      </c>
      <c r="H593" t="str">
        <f t="shared" si="264"/>
        <v>AR_O</v>
      </c>
      <c r="I593" t="s">
        <v>39</v>
      </c>
      <c r="J593" t="s">
        <v>42</v>
      </c>
      <c r="K593">
        <v>1</v>
      </c>
      <c r="L593">
        <v>0</v>
      </c>
      <c r="M593">
        <v>1</v>
      </c>
      <c r="N593">
        <v>1</v>
      </c>
      <c r="O593">
        <v>10000000</v>
      </c>
      <c r="P593" s="1">
        <v>42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1">
        <v>42</v>
      </c>
      <c r="AB593">
        <v>315</v>
      </c>
      <c r="AC593">
        <v>518</v>
      </c>
      <c r="AD593">
        <v>21</v>
      </c>
      <c r="AE593">
        <v>9.8666666666666671</v>
      </c>
      <c r="AF593">
        <v>24.666666666666668</v>
      </c>
      <c r="AG593">
        <v>15</v>
      </c>
      <c r="AH593">
        <v>0</v>
      </c>
      <c r="AI593">
        <v>0</v>
      </c>
      <c r="AJ593">
        <v>70</v>
      </c>
      <c r="AK593">
        <v>14</v>
      </c>
      <c r="AL593">
        <v>112</v>
      </c>
      <c r="AM593" s="2">
        <f t="shared" si="265"/>
        <v>42</v>
      </c>
      <c r="AN593" s="2">
        <f t="shared" si="266"/>
        <v>0</v>
      </c>
      <c r="AO593" s="2">
        <f t="shared" si="267"/>
        <v>1</v>
      </c>
      <c r="AP593" s="2">
        <f t="shared" si="268"/>
        <v>0</v>
      </c>
      <c r="AQ593" s="5">
        <f t="shared" si="269"/>
        <v>0</v>
      </c>
      <c r="AR593" s="5">
        <f t="shared" si="270"/>
        <v>0</v>
      </c>
      <c r="AS593" s="2">
        <f t="shared" si="271"/>
        <v>0</v>
      </c>
      <c r="AT593" s="3">
        <f t="shared" si="272"/>
        <v>42</v>
      </c>
      <c r="AU593" s="6">
        <f t="shared" si="273"/>
        <v>9.8666666666666671</v>
      </c>
      <c r="AV593" s="6">
        <f t="shared" si="274"/>
        <v>24.666666666666668</v>
      </c>
      <c r="AW593" s="6">
        <f t="shared" si="275"/>
        <v>15</v>
      </c>
      <c r="AX593" s="3">
        <f t="shared" si="276"/>
        <v>0</v>
      </c>
      <c r="AY593" s="3">
        <f t="shared" si="277"/>
        <v>0.26666666666666666</v>
      </c>
      <c r="AZ593" s="3">
        <f t="shared" si="278"/>
        <v>0.35555555555555557</v>
      </c>
      <c r="BA593" s="21">
        <v>0</v>
      </c>
      <c r="BB593" s="21">
        <v>0</v>
      </c>
      <c r="BC593" s="21">
        <v>0</v>
      </c>
      <c r="BD593" s="21">
        <v>0</v>
      </c>
      <c r="BE593" s="25">
        <v>0</v>
      </c>
      <c r="BF593" s="21">
        <v>0</v>
      </c>
      <c r="BG593" s="21">
        <v>0</v>
      </c>
      <c r="BH593" s="21">
        <v>0</v>
      </c>
      <c r="BI593" s="21">
        <v>0</v>
      </c>
      <c r="BJ593" s="21">
        <v>0</v>
      </c>
      <c r="BK593" s="21">
        <v>0</v>
      </c>
      <c r="BL593" s="22">
        <v>2</v>
      </c>
      <c r="BM593" s="22">
        <v>45</v>
      </c>
      <c r="BN593" s="22">
        <v>74</v>
      </c>
      <c r="BO593" s="22">
        <v>3</v>
      </c>
      <c r="BP593" s="26">
        <v>9.8666666666666671</v>
      </c>
      <c r="BQ593" s="26">
        <v>24.666666666666668</v>
      </c>
      <c r="BR593" s="26">
        <v>15</v>
      </c>
      <c r="BS593" s="22">
        <v>0</v>
      </c>
      <c r="BT593" s="22">
        <v>0</v>
      </c>
      <c r="BU593" s="22">
        <v>10</v>
      </c>
      <c r="BV593" s="22">
        <v>2</v>
      </c>
      <c r="BW593" s="22">
        <v>16</v>
      </c>
      <c r="BX593" s="2">
        <f t="shared" si="279"/>
        <v>0</v>
      </c>
      <c r="BY593" s="2">
        <f t="shared" si="280"/>
        <v>0</v>
      </c>
      <c r="BZ593" s="2">
        <f t="shared" si="281"/>
        <v>0</v>
      </c>
      <c r="CA593" s="2">
        <f t="shared" si="282"/>
        <v>0</v>
      </c>
      <c r="CB593" s="5">
        <f t="shared" si="283"/>
        <v>0</v>
      </c>
      <c r="CC593" s="5">
        <f t="shared" si="284"/>
        <v>0</v>
      </c>
      <c r="CD593" s="2">
        <f t="shared" si="285"/>
        <v>0</v>
      </c>
      <c r="CE593" s="3">
        <f t="shared" si="286"/>
        <v>2</v>
      </c>
      <c r="CF593" s="6">
        <f t="shared" si="287"/>
        <v>9.8666666666666671</v>
      </c>
      <c r="CG593" s="6">
        <f t="shared" si="288"/>
        <v>24.666666666666668</v>
      </c>
      <c r="CH593" s="6">
        <f t="shared" si="289"/>
        <v>15</v>
      </c>
      <c r="CI593" s="3">
        <f t="shared" si="290"/>
        <v>0</v>
      </c>
      <c r="CJ593" s="3">
        <f t="shared" si="291"/>
        <v>0.26666666666666666</v>
      </c>
      <c r="CK593" s="3">
        <f t="shared" si="292"/>
        <v>0.35555555555555557</v>
      </c>
    </row>
    <row r="594" spans="1:89" x14ac:dyDescent="0.25">
      <c r="A594" t="s">
        <v>185</v>
      </c>
      <c r="B594" t="s">
        <v>186</v>
      </c>
      <c r="C594">
        <v>2018</v>
      </c>
      <c r="D594">
        <v>11</v>
      </c>
      <c r="E594">
        <v>10</v>
      </c>
      <c r="F594" t="s">
        <v>623</v>
      </c>
      <c r="G594" t="s">
        <v>154</v>
      </c>
      <c r="H594" t="str">
        <f t="shared" si="264"/>
        <v>AR_O</v>
      </c>
      <c r="I594" t="s">
        <v>39</v>
      </c>
      <c r="J594" t="s">
        <v>42</v>
      </c>
      <c r="K594">
        <v>1</v>
      </c>
      <c r="L594">
        <v>0</v>
      </c>
      <c r="M594">
        <v>1</v>
      </c>
      <c r="N594">
        <v>1</v>
      </c>
      <c r="O594">
        <v>10000000</v>
      </c>
      <c r="P594" s="1">
        <v>42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s="1">
        <v>42</v>
      </c>
      <c r="AB594">
        <v>266</v>
      </c>
      <c r="AC594">
        <v>378</v>
      </c>
      <c r="AD594">
        <v>14</v>
      </c>
      <c r="AE594">
        <v>8.526315789473685</v>
      </c>
      <c r="AF594">
        <v>27</v>
      </c>
      <c r="AG594">
        <v>19</v>
      </c>
      <c r="AH594">
        <v>0</v>
      </c>
      <c r="AI594">
        <v>0</v>
      </c>
      <c r="AJ594">
        <v>14</v>
      </c>
      <c r="AK594">
        <v>42</v>
      </c>
      <c r="AL594">
        <v>154</v>
      </c>
      <c r="AM594" s="2">
        <f t="shared" si="265"/>
        <v>42</v>
      </c>
      <c r="AN594" s="2">
        <f t="shared" si="266"/>
        <v>0</v>
      </c>
      <c r="AO594" s="2">
        <f t="shared" si="267"/>
        <v>1</v>
      </c>
      <c r="AP594" s="2">
        <f t="shared" si="268"/>
        <v>0</v>
      </c>
      <c r="AQ594" s="5">
        <f t="shared" si="269"/>
        <v>0</v>
      </c>
      <c r="AR594" s="5">
        <f t="shared" si="270"/>
        <v>0</v>
      </c>
      <c r="AS594" s="2">
        <f t="shared" si="271"/>
        <v>0</v>
      </c>
      <c r="AT594" s="3">
        <f t="shared" si="272"/>
        <v>42</v>
      </c>
      <c r="AU594" s="6">
        <f t="shared" si="273"/>
        <v>8.526315789473685</v>
      </c>
      <c r="AV594" s="6">
        <f t="shared" si="274"/>
        <v>27</v>
      </c>
      <c r="AW594" s="6">
        <f t="shared" si="275"/>
        <v>19</v>
      </c>
      <c r="AX594" s="3">
        <f t="shared" si="276"/>
        <v>0</v>
      </c>
      <c r="AY594" s="3">
        <f t="shared" si="277"/>
        <v>0.21052631578947367</v>
      </c>
      <c r="AZ594" s="3">
        <f t="shared" si="278"/>
        <v>0.57894736842105265</v>
      </c>
      <c r="BA594" s="21">
        <v>0</v>
      </c>
      <c r="BB594" s="21">
        <v>0</v>
      </c>
      <c r="BC594" s="21">
        <v>0</v>
      </c>
      <c r="BD594" s="21">
        <v>0</v>
      </c>
      <c r="BE594" s="25">
        <v>0</v>
      </c>
      <c r="BF594" s="21">
        <v>0</v>
      </c>
      <c r="BG594" s="21">
        <v>0</v>
      </c>
      <c r="BH594" s="21">
        <v>0</v>
      </c>
      <c r="BI594" s="21">
        <v>0</v>
      </c>
      <c r="BJ594" s="21">
        <v>0</v>
      </c>
      <c r="BK594" s="21">
        <v>0</v>
      </c>
      <c r="BL594" s="22">
        <v>1</v>
      </c>
      <c r="BM594" s="22">
        <v>19</v>
      </c>
      <c r="BN594" s="22">
        <v>27</v>
      </c>
      <c r="BO594" s="22">
        <v>1</v>
      </c>
      <c r="BP594" s="26">
        <v>8.526315789473685</v>
      </c>
      <c r="BQ594" s="26">
        <v>27</v>
      </c>
      <c r="BR594" s="26">
        <v>19</v>
      </c>
      <c r="BS594" s="22">
        <v>0</v>
      </c>
      <c r="BT594" s="22">
        <v>0</v>
      </c>
      <c r="BU594" s="22">
        <v>1</v>
      </c>
      <c r="BV594" s="22">
        <v>3</v>
      </c>
      <c r="BW594" s="22">
        <v>11</v>
      </c>
      <c r="BX594" s="2">
        <f t="shared" si="279"/>
        <v>0</v>
      </c>
      <c r="BY594" s="2">
        <f t="shared" si="280"/>
        <v>0</v>
      </c>
      <c r="BZ594" s="2">
        <f t="shared" si="281"/>
        <v>0</v>
      </c>
      <c r="CA594" s="2">
        <f t="shared" si="282"/>
        <v>0</v>
      </c>
      <c r="CB594" s="5">
        <f t="shared" si="283"/>
        <v>0</v>
      </c>
      <c r="CC594" s="5">
        <f t="shared" si="284"/>
        <v>0</v>
      </c>
      <c r="CD594" s="2">
        <f t="shared" si="285"/>
        <v>0</v>
      </c>
      <c r="CE594" s="3">
        <f t="shared" si="286"/>
        <v>1</v>
      </c>
      <c r="CF594" s="6">
        <f t="shared" si="287"/>
        <v>8.526315789473685</v>
      </c>
      <c r="CG594" s="6">
        <f t="shared" si="288"/>
        <v>27</v>
      </c>
      <c r="CH594" s="6">
        <f t="shared" si="289"/>
        <v>19</v>
      </c>
      <c r="CI594" s="3">
        <f t="shared" si="290"/>
        <v>0</v>
      </c>
      <c r="CJ594" s="3">
        <f t="shared" si="291"/>
        <v>0.21052631578947367</v>
      </c>
      <c r="CK594" s="3">
        <f t="shared" si="292"/>
        <v>0.57894736842105265</v>
      </c>
    </row>
    <row r="595" spans="1:89" x14ac:dyDescent="0.25">
      <c r="A595" t="s">
        <v>331</v>
      </c>
      <c r="B595" t="s">
        <v>331</v>
      </c>
      <c r="C595">
        <v>2018</v>
      </c>
      <c r="D595">
        <v>11</v>
      </c>
      <c r="E595">
        <v>10</v>
      </c>
      <c r="F595" t="s">
        <v>623</v>
      </c>
      <c r="G595" t="s">
        <v>154</v>
      </c>
      <c r="H595" t="str">
        <f t="shared" si="264"/>
        <v>Bowl_I</v>
      </c>
      <c r="I595" t="s">
        <v>54</v>
      </c>
      <c r="J595" t="s">
        <v>0</v>
      </c>
      <c r="K595">
        <v>0</v>
      </c>
      <c r="L595">
        <v>0</v>
      </c>
      <c r="M595">
        <v>0</v>
      </c>
      <c r="N595">
        <v>0</v>
      </c>
      <c r="O595">
        <v>9500000</v>
      </c>
      <c r="P595" s="1">
        <v>42</v>
      </c>
      <c r="Q595">
        <v>954.280303030303</v>
      </c>
      <c r="R595">
        <v>619.30555555555554</v>
      </c>
      <c r="S595">
        <v>30.209595959595958</v>
      </c>
      <c r="T595">
        <v>22.720959595959595</v>
      </c>
      <c r="U595">
        <v>154.08876837448267</v>
      </c>
      <c r="V595">
        <v>64.11363636363636</v>
      </c>
      <c r="W595">
        <v>70.441919191919197</v>
      </c>
      <c r="X595">
        <v>12.957070707070708</v>
      </c>
      <c r="Y595">
        <v>6.6287878787878789</v>
      </c>
      <c r="Z595">
        <v>0</v>
      </c>
      <c r="AA595" s="1">
        <v>42</v>
      </c>
      <c r="AB595">
        <v>532.68888888888887</v>
      </c>
      <c r="AC595">
        <v>739.68888888888887</v>
      </c>
      <c r="AD595">
        <v>24.933333333333334</v>
      </c>
      <c r="AE595">
        <v>8.3315673105001871</v>
      </c>
      <c r="AF595">
        <v>29.666666666666664</v>
      </c>
      <c r="AG595">
        <v>21.36452762923351</v>
      </c>
      <c r="AH595">
        <v>0</v>
      </c>
      <c r="AI595">
        <v>0</v>
      </c>
      <c r="AJ595">
        <v>57.666666666666664</v>
      </c>
      <c r="AK595">
        <v>27.933333333333334</v>
      </c>
      <c r="AL595">
        <v>155.19999999999999</v>
      </c>
      <c r="AM595" s="2">
        <f t="shared" si="265"/>
        <v>42</v>
      </c>
      <c r="AN595" s="2">
        <f t="shared" si="266"/>
        <v>0.2172684458398744</v>
      </c>
      <c r="AO595" s="2">
        <f t="shared" si="267"/>
        <v>0.28072390572390576</v>
      </c>
      <c r="AP595" s="2">
        <f t="shared" si="268"/>
        <v>154.08876837448267</v>
      </c>
      <c r="AQ595" s="5">
        <f t="shared" si="269"/>
        <v>22.720959595959595</v>
      </c>
      <c r="AR595" s="5">
        <f t="shared" si="270"/>
        <v>0.15782828282828282</v>
      </c>
      <c r="AS595" s="2">
        <f t="shared" si="271"/>
        <v>0.56766218138059288</v>
      </c>
      <c r="AT595" s="3">
        <f t="shared" si="272"/>
        <v>42</v>
      </c>
      <c r="AU595" s="6">
        <f t="shared" si="273"/>
        <v>8.3315673105001871</v>
      </c>
      <c r="AV595" s="6">
        <f t="shared" si="274"/>
        <v>29.666666666666664</v>
      </c>
      <c r="AW595" s="6">
        <f t="shared" si="275"/>
        <v>21.36452762923351</v>
      </c>
      <c r="AX595" s="3">
        <f t="shared" si="276"/>
        <v>0</v>
      </c>
      <c r="AY595" s="3">
        <f t="shared" si="277"/>
        <v>0.16069417212465062</v>
      </c>
      <c r="AZ595" s="3">
        <f t="shared" si="278"/>
        <v>0.29135205039422635</v>
      </c>
      <c r="BA595" s="21">
        <v>37</v>
      </c>
      <c r="BB595" s="21">
        <v>843</v>
      </c>
      <c r="BC595" s="21">
        <v>554</v>
      </c>
      <c r="BD595" s="21">
        <v>25</v>
      </c>
      <c r="BE595" s="25">
        <v>33.72</v>
      </c>
      <c r="BF595" s="21">
        <v>152.16606498194946</v>
      </c>
      <c r="BG595" s="21">
        <v>56</v>
      </c>
      <c r="BH595" s="21">
        <v>61</v>
      </c>
      <c r="BI595" s="21">
        <v>11</v>
      </c>
      <c r="BJ595" s="21">
        <v>6</v>
      </c>
      <c r="BK595" s="21">
        <v>0</v>
      </c>
      <c r="BL595" s="22">
        <v>28</v>
      </c>
      <c r="BM595" s="22">
        <v>384</v>
      </c>
      <c r="BN595" s="22">
        <v>535</v>
      </c>
      <c r="BO595" s="22">
        <v>18</v>
      </c>
      <c r="BP595" s="26">
        <v>8.359375</v>
      </c>
      <c r="BQ595" s="26">
        <v>29.722222222222221</v>
      </c>
      <c r="BR595" s="26">
        <v>21.333333333333332</v>
      </c>
      <c r="BS595" s="22">
        <v>0</v>
      </c>
      <c r="BT595" s="22">
        <v>0</v>
      </c>
      <c r="BU595" s="22">
        <v>42</v>
      </c>
      <c r="BV595" s="22">
        <v>21</v>
      </c>
      <c r="BW595" s="22">
        <v>114</v>
      </c>
      <c r="BX595" s="2">
        <f t="shared" si="279"/>
        <v>37</v>
      </c>
      <c r="BY595" s="2">
        <f t="shared" si="280"/>
        <v>0.21119133574007221</v>
      </c>
      <c r="BZ595" s="2">
        <f t="shared" si="281"/>
        <v>0.32432432432432434</v>
      </c>
      <c r="CA595" s="2">
        <f t="shared" si="282"/>
        <v>152.16606498194946</v>
      </c>
      <c r="CB595" s="5">
        <f t="shared" si="283"/>
        <v>33.72</v>
      </c>
      <c r="CC595" s="5">
        <f t="shared" si="284"/>
        <v>0.16216216216216217</v>
      </c>
      <c r="CD595" s="2">
        <f t="shared" si="285"/>
        <v>0.57894736842105265</v>
      </c>
      <c r="CE595" s="3">
        <f t="shared" si="286"/>
        <v>28</v>
      </c>
      <c r="CF595" s="6">
        <f t="shared" si="287"/>
        <v>8.359375</v>
      </c>
      <c r="CG595" s="6">
        <f t="shared" si="288"/>
        <v>29.722222222222221</v>
      </c>
      <c r="CH595" s="6">
        <f t="shared" si="289"/>
        <v>21.333333333333332</v>
      </c>
      <c r="CI595" s="3">
        <f t="shared" si="290"/>
        <v>0</v>
      </c>
      <c r="CJ595" s="3">
        <f t="shared" si="291"/>
        <v>0.1640625</v>
      </c>
      <c r="CK595" s="3">
        <f t="shared" si="292"/>
        <v>0.296875</v>
      </c>
    </row>
    <row r="596" spans="1:89" x14ac:dyDescent="0.25">
      <c r="A596" t="s">
        <v>722</v>
      </c>
      <c r="B596" t="s">
        <v>723</v>
      </c>
      <c r="C596">
        <v>2018</v>
      </c>
      <c r="D596">
        <v>11</v>
      </c>
      <c r="E596">
        <v>10</v>
      </c>
      <c r="F596" t="s">
        <v>623</v>
      </c>
      <c r="G596" t="s">
        <v>154</v>
      </c>
      <c r="H596" t="str">
        <f t="shared" si="264"/>
        <v>Bat_O</v>
      </c>
      <c r="I596" t="s">
        <v>36</v>
      </c>
      <c r="J596" t="s">
        <v>42</v>
      </c>
      <c r="K596">
        <v>1</v>
      </c>
      <c r="L596">
        <v>0</v>
      </c>
      <c r="M596">
        <v>1</v>
      </c>
      <c r="N596">
        <v>1</v>
      </c>
      <c r="O596">
        <v>5000000</v>
      </c>
      <c r="P596" s="1">
        <v>42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s="1">
        <v>42</v>
      </c>
      <c r="AB596">
        <v>385</v>
      </c>
      <c r="AC596">
        <v>567</v>
      </c>
      <c r="AD596">
        <v>21</v>
      </c>
      <c r="AE596">
        <v>8.836363636363636</v>
      </c>
      <c r="AF596">
        <v>27</v>
      </c>
      <c r="AG596">
        <v>18.333333333333332</v>
      </c>
      <c r="AH596">
        <v>0</v>
      </c>
      <c r="AI596">
        <v>0</v>
      </c>
      <c r="AJ596">
        <v>56</v>
      </c>
      <c r="AK596">
        <v>21</v>
      </c>
      <c r="AL596">
        <v>119</v>
      </c>
      <c r="AM596" s="2">
        <f t="shared" si="265"/>
        <v>42</v>
      </c>
      <c r="AN596" s="2">
        <f t="shared" si="266"/>
        <v>0</v>
      </c>
      <c r="AO596" s="2">
        <f t="shared" si="267"/>
        <v>1</v>
      </c>
      <c r="AP596" s="2">
        <f t="shared" si="268"/>
        <v>0</v>
      </c>
      <c r="AQ596" s="5">
        <f t="shared" si="269"/>
        <v>0</v>
      </c>
      <c r="AR596" s="5">
        <f t="shared" si="270"/>
        <v>0</v>
      </c>
      <c r="AS596" s="2">
        <f t="shared" si="271"/>
        <v>0</v>
      </c>
      <c r="AT596" s="3">
        <f t="shared" si="272"/>
        <v>42</v>
      </c>
      <c r="AU596" s="6">
        <f t="shared" si="273"/>
        <v>8.836363636363636</v>
      </c>
      <c r="AV596" s="6">
        <f t="shared" si="274"/>
        <v>27</v>
      </c>
      <c r="AW596" s="6">
        <f t="shared" si="275"/>
        <v>18.333333333333332</v>
      </c>
      <c r="AX596" s="3">
        <f t="shared" si="276"/>
        <v>0</v>
      </c>
      <c r="AY596" s="3">
        <f t="shared" si="277"/>
        <v>0.2</v>
      </c>
      <c r="AZ596" s="3">
        <f t="shared" si="278"/>
        <v>0.30909090909090908</v>
      </c>
      <c r="BA596" s="21">
        <v>0</v>
      </c>
      <c r="BB596" s="21">
        <v>0</v>
      </c>
      <c r="BC596" s="21">
        <v>0</v>
      </c>
      <c r="BD596" s="21">
        <v>0</v>
      </c>
      <c r="BE596" s="25">
        <v>0</v>
      </c>
      <c r="BF596" s="21">
        <v>0</v>
      </c>
      <c r="BG596" s="21">
        <v>0</v>
      </c>
      <c r="BH596" s="21">
        <v>0</v>
      </c>
      <c r="BI596" s="21">
        <v>0</v>
      </c>
      <c r="BJ596" s="21">
        <v>0</v>
      </c>
      <c r="BK596" s="21">
        <v>0</v>
      </c>
      <c r="BL596" s="22">
        <v>2</v>
      </c>
      <c r="BM596" s="22">
        <v>55</v>
      </c>
      <c r="BN596" s="22">
        <v>81</v>
      </c>
      <c r="BO596" s="22">
        <v>3</v>
      </c>
      <c r="BP596" s="26">
        <v>8.836363636363636</v>
      </c>
      <c r="BQ596" s="26">
        <v>27</v>
      </c>
      <c r="BR596" s="26">
        <v>18.333333333333332</v>
      </c>
      <c r="BS596" s="22">
        <v>0</v>
      </c>
      <c r="BT596" s="22">
        <v>0</v>
      </c>
      <c r="BU596" s="22">
        <v>8</v>
      </c>
      <c r="BV596" s="22">
        <v>3</v>
      </c>
      <c r="BW596" s="22">
        <v>17</v>
      </c>
      <c r="BX596" s="2">
        <f t="shared" si="279"/>
        <v>0</v>
      </c>
      <c r="BY596" s="2">
        <f t="shared" si="280"/>
        <v>0</v>
      </c>
      <c r="BZ596" s="2">
        <f t="shared" si="281"/>
        <v>0</v>
      </c>
      <c r="CA596" s="2">
        <f t="shared" si="282"/>
        <v>0</v>
      </c>
      <c r="CB596" s="5">
        <f t="shared" si="283"/>
        <v>0</v>
      </c>
      <c r="CC596" s="5">
        <f t="shared" si="284"/>
        <v>0</v>
      </c>
      <c r="CD596" s="2">
        <f t="shared" si="285"/>
        <v>0</v>
      </c>
      <c r="CE596" s="3">
        <f t="shared" si="286"/>
        <v>2</v>
      </c>
      <c r="CF596" s="6">
        <f t="shared" si="287"/>
        <v>8.836363636363636</v>
      </c>
      <c r="CG596" s="6">
        <f t="shared" si="288"/>
        <v>27</v>
      </c>
      <c r="CH596" s="6">
        <f t="shared" si="289"/>
        <v>18.333333333333332</v>
      </c>
      <c r="CI596" s="3">
        <f t="shared" si="290"/>
        <v>0</v>
      </c>
      <c r="CJ596" s="3">
        <f t="shared" si="291"/>
        <v>0.2</v>
      </c>
      <c r="CK596" s="3">
        <f t="shared" si="292"/>
        <v>0.30909090909090908</v>
      </c>
    </row>
    <row r="597" spans="1:89" x14ac:dyDescent="0.25">
      <c r="A597" t="s">
        <v>459</v>
      </c>
      <c r="B597" t="s">
        <v>459</v>
      </c>
      <c r="C597">
        <v>2018</v>
      </c>
      <c r="D597">
        <v>11</v>
      </c>
      <c r="E597">
        <v>10</v>
      </c>
      <c r="F597" t="s">
        <v>623</v>
      </c>
      <c r="G597" t="s">
        <v>154</v>
      </c>
      <c r="H597" t="str">
        <f t="shared" si="264"/>
        <v>Bowl_I</v>
      </c>
      <c r="I597" t="s">
        <v>54</v>
      </c>
      <c r="J597" t="s">
        <v>0</v>
      </c>
      <c r="K597">
        <v>0</v>
      </c>
      <c r="L597">
        <v>0</v>
      </c>
      <c r="M597">
        <v>0</v>
      </c>
      <c r="N597">
        <v>0</v>
      </c>
      <c r="O597">
        <v>4000000</v>
      </c>
      <c r="P597" s="1">
        <v>42</v>
      </c>
      <c r="Q597">
        <v>1038.5803921568627</v>
      </c>
      <c r="R597">
        <v>911.64705882352939</v>
      </c>
      <c r="S597">
        <v>33.929411764705883</v>
      </c>
      <c r="T597">
        <v>24.728104575163396</v>
      </c>
      <c r="U597">
        <v>113.9235170129479</v>
      </c>
      <c r="V597">
        <v>96.572549019607848</v>
      </c>
      <c r="W597">
        <v>25.200000000000003</v>
      </c>
      <c r="X597">
        <v>12.435294117647061</v>
      </c>
      <c r="Y597">
        <v>7.7411764705882362</v>
      </c>
      <c r="Z597">
        <v>0</v>
      </c>
      <c r="AA597" s="1">
        <v>42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s="2">
        <f t="shared" si="265"/>
        <v>42</v>
      </c>
      <c r="AN597" s="2">
        <f t="shared" si="266"/>
        <v>0.13357422463113522</v>
      </c>
      <c r="AO597" s="2">
        <f t="shared" si="267"/>
        <v>0.19215686274509802</v>
      </c>
      <c r="AP597" s="2">
        <f t="shared" si="268"/>
        <v>113.9235170129479</v>
      </c>
      <c r="AQ597" s="5">
        <f t="shared" si="269"/>
        <v>24.728104575163396</v>
      </c>
      <c r="AR597" s="5">
        <f t="shared" si="270"/>
        <v>0.18431372549019609</v>
      </c>
      <c r="AS597" s="2">
        <f t="shared" si="271"/>
        <v>0.63439215958851736</v>
      </c>
      <c r="AT597" s="3">
        <f t="shared" si="272"/>
        <v>42</v>
      </c>
      <c r="AU597" s="6">
        <f t="shared" si="273"/>
        <v>0</v>
      </c>
      <c r="AV597" s="6">
        <f t="shared" si="274"/>
        <v>0</v>
      </c>
      <c r="AW597" s="6">
        <f t="shared" si="275"/>
        <v>0</v>
      </c>
      <c r="AX597" s="3">
        <f t="shared" si="276"/>
        <v>0</v>
      </c>
      <c r="AY597" s="3">
        <f t="shared" si="277"/>
        <v>0</v>
      </c>
      <c r="AZ597" s="3">
        <f t="shared" si="278"/>
        <v>0</v>
      </c>
      <c r="BA597" s="21">
        <v>30</v>
      </c>
      <c r="BB597" s="21">
        <v>1011</v>
      </c>
      <c r="BC597" s="21">
        <v>834</v>
      </c>
      <c r="BD597" s="21">
        <v>23</v>
      </c>
      <c r="BE597" s="25">
        <v>43.956521739130437</v>
      </c>
      <c r="BF597" s="21">
        <v>121.22302158273382</v>
      </c>
      <c r="BG597" s="21">
        <v>100</v>
      </c>
      <c r="BH597" s="21">
        <v>25</v>
      </c>
      <c r="BI597" s="21">
        <v>13</v>
      </c>
      <c r="BJ597" s="21">
        <v>8</v>
      </c>
      <c r="BK597" s="21">
        <v>0</v>
      </c>
      <c r="BL597" s="22">
        <v>0</v>
      </c>
      <c r="BM597" s="22">
        <v>0</v>
      </c>
      <c r="BN597" s="22">
        <v>0</v>
      </c>
      <c r="BO597" s="22">
        <v>0</v>
      </c>
      <c r="BP597" s="26">
        <v>0</v>
      </c>
      <c r="BQ597" s="26">
        <v>0</v>
      </c>
      <c r="BR597" s="26">
        <v>0</v>
      </c>
      <c r="BS597" s="22">
        <v>0</v>
      </c>
      <c r="BT597" s="22">
        <v>0</v>
      </c>
      <c r="BU597" s="22">
        <v>0</v>
      </c>
      <c r="BV597" s="22">
        <v>0</v>
      </c>
      <c r="BW597" s="22">
        <v>0</v>
      </c>
      <c r="BX597" s="2">
        <f t="shared" si="279"/>
        <v>30</v>
      </c>
      <c r="BY597" s="2">
        <f t="shared" si="280"/>
        <v>0.1498800959232614</v>
      </c>
      <c r="BZ597" s="2">
        <f t="shared" si="281"/>
        <v>0.23333333333333334</v>
      </c>
      <c r="CA597" s="2">
        <f t="shared" si="282"/>
        <v>121.22302158273382</v>
      </c>
      <c r="CB597" s="5">
        <f t="shared" si="283"/>
        <v>43.956521739130437</v>
      </c>
      <c r="CC597" s="5">
        <f t="shared" si="284"/>
        <v>0.26666666666666666</v>
      </c>
      <c r="CD597" s="2">
        <f t="shared" si="285"/>
        <v>0.65021156558533144</v>
      </c>
      <c r="CE597" s="3">
        <f t="shared" si="286"/>
        <v>0</v>
      </c>
      <c r="CF597" s="6">
        <f t="shared" si="287"/>
        <v>0</v>
      </c>
      <c r="CG597" s="6">
        <f t="shared" si="288"/>
        <v>0</v>
      </c>
      <c r="CH597" s="6">
        <f t="shared" si="289"/>
        <v>0</v>
      </c>
      <c r="CI597" s="3">
        <f t="shared" si="290"/>
        <v>0</v>
      </c>
      <c r="CJ597" s="3">
        <f t="shared" si="291"/>
        <v>0</v>
      </c>
      <c r="CK597" s="3">
        <f t="shared" si="292"/>
        <v>0</v>
      </c>
    </row>
    <row r="598" spans="1:89" x14ac:dyDescent="0.25">
      <c r="A598" t="s">
        <v>511</v>
      </c>
      <c r="B598" t="s">
        <v>511</v>
      </c>
      <c r="C598">
        <v>2018</v>
      </c>
      <c r="D598">
        <v>11</v>
      </c>
      <c r="E598">
        <v>10</v>
      </c>
      <c r="F598" t="s">
        <v>623</v>
      </c>
      <c r="G598" t="s">
        <v>154</v>
      </c>
      <c r="H598" t="str">
        <f t="shared" si="264"/>
        <v>Bat_I</v>
      </c>
      <c r="I598" t="s">
        <v>36</v>
      </c>
      <c r="J598" t="s">
        <v>0</v>
      </c>
      <c r="K598">
        <v>0</v>
      </c>
      <c r="L598">
        <v>0</v>
      </c>
      <c r="M598">
        <v>0</v>
      </c>
      <c r="N598">
        <v>0</v>
      </c>
      <c r="O598">
        <v>2000000</v>
      </c>
      <c r="P598" s="1">
        <v>42</v>
      </c>
      <c r="Q598">
        <v>94</v>
      </c>
      <c r="R598">
        <v>82</v>
      </c>
      <c r="S598">
        <v>12</v>
      </c>
      <c r="T598">
        <v>2.2380952380952381</v>
      </c>
      <c r="U598">
        <v>114.63414634146341</v>
      </c>
      <c r="V598">
        <v>6</v>
      </c>
      <c r="W598">
        <v>6</v>
      </c>
      <c r="X598">
        <v>0</v>
      </c>
      <c r="Y598">
        <v>0</v>
      </c>
      <c r="Z598">
        <v>0</v>
      </c>
      <c r="AA598" s="1">
        <v>42</v>
      </c>
      <c r="AB598">
        <v>563.73333333333335</v>
      </c>
      <c r="AC598">
        <v>731.73333333333335</v>
      </c>
      <c r="AD598">
        <v>20.533333333333331</v>
      </c>
      <c r="AE598">
        <v>7.7880794701986753</v>
      </c>
      <c r="AF598">
        <v>35.63636363636364</v>
      </c>
      <c r="AG598">
        <v>27.454545454545457</v>
      </c>
      <c r="AH598">
        <v>0</v>
      </c>
      <c r="AI598">
        <v>0</v>
      </c>
      <c r="AJ598">
        <v>73.733333333333334</v>
      </c>
      <c r="AK598">
        <v>15.866666666666667</v>
      </c>
      <c r="AL598">
        <v>214.66666666666669</v>
      </c>
      <c r="AM598" s="2">
        <f t="shared" si="265"/>
        <v>42</v>
      </c>
      <c r="AN598" s="2">
        <f t="shared" si="266"/>
        <v>0.14634146341463414</v>
      </c>
      <c r="AO598" s="2">
        <f t="shared" si="267"/>
        <v>0.7142857142857143</v>
      </c>
      <c r="AP598" s="2">
        <f t="shared" si="268"/>
        <v>114.63414634146341</v>
      </c>
      <c r="AQ598" s="5">
        <f t="shared" si="269"/>
        <v>2.2380952380952381</v>
      </c>
      <c r="AR598" s="5">
        <f t="shared" si="270"/>
        <v>0</v>
      </c>
      <c r="AS598" s="2">
        <f t="shared" si="271"/>
        <v>0.48571428571428571</v>
      </c>
      <c r="AT598" s="3">
        <f t="shared" si="272"/>
        <v>42</v>
      </c>
      <c r="AU598" s="6">
        <f t="shared" si="273"/>
        <v>7.7880794701986753</v>
      </c>
      <c r="AV598" s="6">
        <f t="shared" si="274"/>
        <v>35.63636363636364</v>
      </c>
      <c r="AW598" s="6">
        <f t="shared" si="275"/>
        <v>27.454545454545457</v>
      </c>
      <c r="AX598" s="3">
        <f t="shared" si="276"/>
        <v>0</v>
      </c>
      <c r="AY598" s="3">
        <f t="shared" si="277"/>
        <v>0.15894039735099336</v>
      </c>
      <c r="AZ598" s="3">
        <f t="shared" si="278"/>
        <v>0.38079470198675497</v>
      </c>
      <c r="BA598" s="21">
        <v>7</v>
      </c>
      <c r="BB598" s="21">
        <v>47</v>
      </c>
      <c r="BC598" s="21">
        <v>41</v>
      </c>
      <c r="BD598" s="21">
        <v>6</v>
      </c>
      <c r="BE598" s="25">
        <v>7.833333333333333</v>
      </c>
      <c r="BF598" s="21">
        <v>114.63414634146341</v>
      </c>
      <c r="BG598" s="21">
        <v>3</v>
      </c>
      <c r="BH598" s="21">
        <v>3</v>
      </c>
      <c r="BI598" s="21">
        <v>0</v>
      </c>
      <c r="BJ598" s="21">
        <v>0</v>
      </c>
      <c r="BK598" s="21">
        <v>0</v>
      </c>
      <c r="BL598" s="22">
        <v>18</v>
      </c>
      <c r="BM598" s="22">
        <v>404</v>
      </c>
      <c r="BN598" s="22">
        <v>472</v>
      </c>
      <c r="BO598" s="22">
        <v>14</v>
      </c>
      <c r="BP598" s="26">
        <v>7.009900990099009</v>
      </c>
      <c r="BQ598" s="26">
        <v>33.714285714285715</v>
      </c>
      <c r="BR598" s="26">
        <v>28.857142857142858</v>
      </c>
      <c r="BS598" s="22">
        <v>0</v>
      </c>
      <c r="BT598" s="22">
        <v>0</v>
      </c>
      <c r="BU598" s="22">
        <v>43</v>
      </c>
      <c r="BV598" s="22">
        <v>13</v>
      </c>
      <c r="BW598" s="22">
        <v>170</v>
      </c>
      <c r="BX598" s="2">
        <f t="shared" si="279"/>
        <v>7</v>
      </c>
      <c r="BY598" s="2">
        <f t="shared" si="280"/>
        <v>0.14634146341463414</v>
      </c>
      <c r="BZ598" s="2">
        <f t="shared" si="281"/>
        <v>0.14285714285714285</v>
      </c>
      <c r="CA598" s="2">
        <f t="shared" si="282"/>
        <v>114.63414634146341</v>
      </c>
      <c r="CB598" s="5">
        <f t="shared" si="283"/>
        <v>7.833333333333333</v>
      </c>
      <c r="CC598" s="5">
        <f t="shared" si="284"/>
        <v>0</v>
      </c>
      <c r="CD598" s="2">
        <f t="shared" si="285"/>
        <v>0.48571428571428571</v>
      </c>
      <c r="CE598" s="3">
        <f t="shared" si="286"/>
        <v>18</v>
      </c>
      <c r="CF598" s="6">
        <f t="shared" si="287"/>
        <v>7.009900990099009</v>
      </c>
      <c r="CG598" s="6">
        <f t="shared" si="288"/>
        <v>33.714285714285715</v>
      </c>
      <c r="CH598" s="6">
        <f t="shared" si="289"/>
        <v>28.857142857142858</v>
      </c>
      <c r="CI598" s="3">
        <f t="shared" si="290"/>
        <v>0</v>
      </c>
      <c r="CJ598" s="3">
        <f t="shared" si="291"/>
        <v>0.13861386138613863</v>
      </c>
      <c r="CK598" s="3">
        <f t="shared" si="292"/>
        <v>0.42079207920792078</v>
      </c>
    </row>
    <row r="599" spans="1:89" x14ac:dyDescent="0.25">
      <c r="A599" t="s">
        <v>724</v>
      </c>
      <c r="B599" t="s">
        <v>724</v>
      </c>
      <c r="C599">
        <v>2018</v>
      </c>
      <c r="D599">
        <v>11</v>
      </c>
      <c r="E599">
        <v>10</v>
      </c>
      <c r="F599" t="s">
        <v>623</v>
      </c>
      <c r="G599" t="s">
        <v>154</v>
      </c>
      <c r="H599" t="str">
        <f t="shared" si="264"/>
        <v>AR_I</v>
      </c>
      <c r="I599" t="s">
        <v>39</v>
      </c>
      <c r="J599" t="s">
        <v>0</v>
      </c>
      <c r="K599">
        <v>0</v>
      </c>
      <c r="L599">
        <v>0</v>
      </c>
      <c r="M599">
        <v>0</v>
      </c>
      <c r="N599">
        <v>0</v>
      </c>
      <c r="O599">
        <v>2000000</v>
      </c>
      <c r="P599" s="1">
        <v>42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1">
        <v>42</v>
      </c>
      <c r="AB599">
        <v>266</v>
      </c>
      <c r="AC599">
        <v>308</v>
      </c>
      <c r="AD599">
        <v>14</v>
      </c>
      <c r="AE599">
        <v>6.9473684210526319</v>
      </c>
      <c r="AF599">
        <v>22</v>
      </c>
      <c r="AG599">
        <v>19</v>
      </c>
      <c r="AH599">
        <v>0</v>
      </c>
      <c r="AI599">
        <v>0</v>
      </c>
      <c r="AJ599">
        <v>28</v>
      </c>
      <c r="AK599">
        <v>14</v>
      </c>
      <c r="AL599">
        <v>126</v>
      </c>
      <c r="AM599" s="2">
        <f t="shared" si="265"/>
        <v>42</v>
      </c>
      <c r="AN599" s="2">
        <f t="shared" si="266"/>
        <v>0</v>
      </c>
      <c r="AO599" s="2">
        <f t="shared" si="267"/>
        <v>1</v>
      </c>
      <c r="AP599" s="2">
        <f t="shared" si="268"/>
        <v>0</v>
      </c>
      <c r="AQ599" s="5">
        <f t="shared" si="269"/>
        <v>0</v>
      </c>
      <c r="AR599" s="5">
        <f t="shared" si="270"/>
        <v>0</v>
      </c>
      <c r="AS599" s="2">
        <f t="shared" si="271"/>
        <v>0</v>
      </c>
      <c r="AT599" s="3">
        <f t="shared" si="272"/>
        <v>42</v>
      </c>
      <c r="AU599" s="6">
        <f t="shared" si="273"/>
        <v>6.9473684210526319</v>
      </c>
      <c r="AV599" s="6">
        <f t="shared" si="274"/>
        <v>22</v>
      </c>
      <c r="AW599" s="6">
        <f t="shared" si="275"/>
        <v>19</v>
      </c>
      <c r="AX599" s="3">
        <f t="shared" si="276"/>
        <v>0</v>
      </c>
      <c r="AY599" s="3">
        <f t="shared" si="277"/>
        <v>0.15789473684210525</v>
      </c>
      <c r="AZ599" s="3">
        <f t="shared" si="278"/>
        <v>0.47368421052631576</v>
      </c>
      <c r="BA599" s="21">
        <v>0</v>
      </c>
      <c r="BB599" s="21">
        <v>0</v>
      </c>
      <c r="BC599" s="21">
        <v>0</v>
      </c>
      <c r="BD599" s="21">
        <v>0</v>
      </c>
      <c r="BE599" s="25">
        <v>0</v>
      </c>
      <c r="BF599" s="21">
        <v>0</v>
      </c>
      <c r="BG599" s="21">
        <v>0</v>
      </c>
      <c r="BH599" s="21">
        <v>0</v>
      </c>
      <c r="BI599" s="21">
        <v>0</v>
      </c>
      <c r="BJ599" s="21">
        <v>0</v>
      </c>
      <c r="BK599" s="21">
        <v>0</v>
      </c>
      <c r="BL599" s="22">
        <v>1</v>
      </c>
      <c r="BM599" s="22">
        <v>19</v>
      </c>
      <c r="BN599" s="22">
        <v>22</v>
      </c>
      <c r="BO599" s="22">
        <v>1</v>
      </c>
      <c r="BP599" s="26">
        <v>6.9473684210526319</v>
      </c>
      <c r="BQ599" s="26">
        <v>22</v>
      </c>
      <c r="BR599" s="26">
        <v>19</v>
      </c>
      <c r="BS599" s="22">
        <v>0</v>
      </c>
      <c r="BT599" s="22">
        <v>0</v>
      </c>
      <c r="BU599" s="22">
        <v>2</v>
      </c>
      <c r="BV599" s="22">
        <v>1</v>
      </c>
      <c r="BW599" s="22">
        <v>9</v>
      </c>
      <c r="BX599" s="2">
        <f t="shared" si="279"/>
        <v>0</v>
      </c>
      <c r="BY599" s="2">
        <f t="shared" si="280"/>
        <v>0</v>
      </c>
      <c r="BZ599" s="2">
        <f t="shared" si="281"/>
        <v>0</v>
      </c>
      <c r="CA599" s="2">
        <f t="shared" si="282"/>
        <v>0</v>
      </c>
      <c r="CB599" s="5">
        <f t="shared" si="283"/>
        <v>0</v>
      </c>
      <c r="CC599" s="5">
        <f t="shared" si="284"/>
        <v>0</v>
      </c>
      <c r="CD599" s="2">
        <f t="shared" si="285"/>
        <v>0</v>
      </c>
      <c r="CE599" s="3">
        <f t="shared" si="286"/>
        <v>1</v>
      </c>
      <c r="CF599" s="6">
        <f t="shared" si="287"/>
        <v>6.9473684210526319</v>
      </c>
      <c r="CG599" s="6">
        <f t="shared" si="288"/>
        <v>22</v>
      </c>
      <c r="CH599" s="6">
        <f t="shared" si="289"/>
        <v>19</v>
      </c>
      <c r="CI599" s="3">
        <f t="shared" si="290"/>
        <v>0</v>
      </c>
      <c r="CJ599" s="3">
        <f t="shared" si="291"/>
        <v>0.15789473684210525</v>
      </c>
      <c r="CK599" s="3">
        <f t="shared" si="292"/>
        <v>0.47368421052631576</v>
      </c>
    </row>
    <row r="600" spans="1:89" x14ac:dyDescent="0.25">
      <c r="A600" t="s">
        <v>725</v>
      </c>
      <c r="C600">
        <v>2018</v>
      </c>
      <c r="D600">
        <v>11</v>
      </c>
      <c r="E600">
        <v>10</v>
      </c>
      <c r="F600" t="s">
        <v>623</v>
      </c>
      <c r="G600" t="s">
        <v>154</v>
      </c>
      <c r="H600" t="str">
        <f t="shared" si="264"/>
        <v>AR_O</v>
      </c>
      <c r="I600" t="s">
        <v>39</v>
      </c>
      <c r="J600" t="s">
        <v>42</v>
      </c>
      <c r="K600">
        <v>1</v>
      </c>
      <c r="L600">
        <v>0</v>
      </c>
      <c r="M600">
        <v>1</v>
      </c>
      <c r="N600">
        <v>0</v>
      </c>
      <c r="O600">
        <v>2000000</v>
      </c>
      <c r="P600" s="1">
        <v>42</v>
      </c>
      <c r="Q600">
        <v>9.3333333333333321</v>
      </c>
      <c r="R600">
        <v>18.666666666666664</v>
      </c>
      <c r="S600">
        <v>4.6666666666666661</v>
      </c>
      <c r="T600">
        <v>0.22222222222222218</v>
      </c>
      <c r="U600">
        <v>50</v>
      </c>
      <c r="V600">
        <v>0</v>
      </c>
      <c r="W600">
        <v>0</v>
      </c>
      <c r="X600">
        <v>0</v>
      </c>
      <c r="Y600">
        <v>0</v>
      </c>
      <c r="Z600">
        <v>0</v>
      </c>
      <c r="AA600" s="1">
        <v>42</v>
      </c>
      <c r="AB600">
        <v>296.8</v>
      </c>
      <c r="AC600">
        <v>364.93333333333334</v>
      </c>
      <c r="AD600">
        <v>14.933333333333334</v>
      </c>
      <c r="AE600">
        <v>7.3773584905660385</v>
      </c>
      <c r="AF600">
        <v>24.4375</v>
      </c>
      <c r="AG600">
        <v>19.875</v>
      </c>
      <c r="AH600">
        <v>0</v>
      </c>
      <c r="AI600">
        <v>0</v>
      </c>
      <c r="AJ600">
        <v>25.2</v>
      </c>
      <c r="AK600">
        <v>14</v>
      </c>
      <c r="AL600">
        <v>100.8</v>
      </c>
      <c r="AM600" s="2">
        <f t="shared" si="265"/>
        <v>42</v>
      </c>
      <c r="AN600" s="2">
        <f t="shared" si="266"/>
        <v>0</v>
      </c>
      <c r="AO600" s="2">
        <f t="shared" si="267"/>
        <v>0.88888888888888895</v>
      </c>
      <c r="AP600" s="2">
        <f t="shared" si="268"/>
        <v>50</v>
      </c>
      <c r="AQ600" s="5">
        <f t="shared" si="269"/>
        <v>0.22222222222222218</v>
      </c>
      <c r="AR600" s="5">
        <f t="shared" si="270"/>
        <v>0</v>
      </c>
      <c r="AS600" s="2">
        <f t="shared" si="271"/>
        <v>0.5</v>
      </c>
      <c r="AT600" s="3">
        <f t="shared" si="272"/>
        <v>42</v>
      </c>
      <c r="AU600" s="6">
        <f t="shared" si="273"/>
        <v>7.3773584905660385</v>
      </c>
      <c r="AV600" s="6">
        <f t="shared" si="274"/>
        <v>24.4375</v>
      </c>
      <c r="AW600" s="6">
        <f t="shared" si="275"/>
        <v>19.875</v>
      </c>
      <c r="AX600" s="3">
        <f t="shared" si="276"/>
        <v>0</v>
      </c>
      <c r="AY600" s="3">
        <f t="shared" si="277"/>
        <v>0.13207547169811321</v>
      </c>
      <c r="AZ600" s="3">
        <f t="shared" si="278"/>
        <v>0.33962264150943394</v>
      </c>
      <c r="BA600" s="21">
        <v>3</v>
      </c>
      <c r="BB600" s="21">
        <v>2</v>
      </c>
      <c r="BC600" s="21">
        <v>4</v>
      </c>
      <c r="BD600" s="21">
        <v>1</v>
      </c>
      <c r="BE600" s="25">
        <v>2</v>
      </c>
      <c r="BF600" s="21">
        <v>50</v>
      </c>
      <c r="BG600" s="21">
        <v>0</v>
      </c>
      <c r="BH600" s="21">
        <v>0</v>
      </c>
      <c r="BI600" s="21">
        <v>0</v>
      </c>
      <c r="BJ600" s="21">
        <v>0</v>
      </c>
      <c r="BK600" s="21">
        <v>0</v>
      </c>
      <c r="BL600" s="22">
        <v>15</v>
      </c>
      <c r="BM600" s="22">
        <v>318</v>
      </c>
      <c r="BN600" s="22">
        <v>391</v>
      </c>
      <c r="BO600" s="22">
        <v>16</v>
      </c>
      <c r="BP600" s="26">
        <v>7.3773584905660385</v>
      </c>
      <c r="BQ600" s="26">
        <v>24.4375</v>
      </c>
      <c r="BR600" s="26">
        <v>19.875</v>
      </c>
      <c r="BS600" s="22">
        <v>0</v>
      </c>
      <c r="BT600" s="22">
        <v>0</v>
      </c>
      <c r="BU600" s="22">
        <v>27</v>
      </c>
      <c r="BV600" s="22">
        <v>15</v>
      </c>
      <c r="BW600" s="22">
        <v>108</v>
      </c>
      <c r="BX600" s="2">
        <f t="shared" si="279"/>
        <v>3</v>
      </c>
      <c r="BY600" s="2">
        <f t="shared" si="280"/>
        <v>0</v>
      </c>
      <c r="BZ600" s="2">
        <f t="shared" si="281"/>
        <v>0.66666666666666663</v>
      </c>
      <c r="CA600" s="2">
        <f t="shared" si="282"/>
        <v>50</v>
      </c>
      <c r="CB600" s="5">
        <f t="shared" si="283"/>
        <v>2</v>
      </c>
      <c r="CC600" s="5">
        <f t="shared" si="284"/>
        <v>0</v>
      </c>
      <c r="CD600" s="2">
        <f t="shared" si="285"/>
        <v>0.5</v>
      </c>
      <c r="CE600" s="3">
        <f t="shared" si="286"/>
        <v>15</v>
      </c>
      <c r="CF600" s="6">
        <f t="shared" si="287"/>
        <v>7.3773584905660385</v>
      </c>
      <c r="CG600" s="6">
        <f t="shared" si="288"/>
        <v>24.4375</v>
      </c>
      <c r="CH600" s="6">
        <f t="shared" si="289"/>
        <v>19.875</v>
      </c>
      <c r="CI600" s="3">
        <f t="shared" si="290"/>
        <v>0</v>
      </c>
      <c r="CJ600" s="3">
        <f t="shared" si="291"/>
        <v>0.13207547169811321</v>
      </c>
      <c r="CK600" s="3">
        <f t="shared" si="292"/>
        <v>0.33962264150943394</v>
      </c>
    </row>
    <row r="601" spans="1:89" x14ac:dyDescent="0.25">
      <c r="A601" t="s">
        <v>726</v>
      </c>
      <c r="B601" t="s">
        <v>727</v>
      </c>
      <c r="C601">
        <v>2018</v>
      </c>
      <c r="D601">
        <v>11</v>
      </c>
      <c r="E601">
        <v>10</v>
      </c>
      <c r="F601" t="s">
        <v>623</v>
      </c>
      <c r="G601" t="s">
        <v>154</v>
      </c>
      <c r="H601" t="str">
        <f t="shared" si="264"/>
        <v>Bat_I</v>
      </c>
      <c r="I601" t="s">
        <v>36</v>
      </c>
      <c r="J601" t="s">
        <v>0</v>
      </c>
      <c r="K601">
        <v>0</v>
      </c>
      <c r="L601">
        <v>0</v>
      </c>
      <c r="M601">
        <v>0</v>
      </c>
      <c r="N601">
        <v>0</v>
      </c>
      <c r="O601">
        <v>2000000</v>
      </c>
      <c r="P601" s="1">
        <v>42</v>
      </c>
      <c r="Q601">
        <v>576.8654970760233</v>
      </c>
      <c r="R601">
        <v>445.78947368421052</v>
      </c>
      <c r="S601">
        <v>18.093567251461991</v>
      </c>
      <c r="T601">
        <v>13.734892787524364</v>
      </c>
      <c r="U601">
        <v>129.40312213039485</v>
      </c>
      <c r="V601">
        <v>39.789473684210527</v>
      </c>
      <c r="W601">
        <v>23.742690058479532</v>
      </c>
      <c r="X601">
        <v>6.7134502923976607</v>
      </c>
      <c r="Y601">
        <v>4.5029239766081872</v>
      </c>
      <c r="Z601">
        <v>0</v>
      </c>
      <c r="AA601" s="1">
        <v>42</v>
      </c>
      <c r="AB601">
        <v>140</v>
      </c>
      <c r="AC601">
        <v>182</v>
      </c>
      <c r="AD601">
        <v>0</v>
      </c>
      <c r="AE601">
        <v>7.8000000000000007</v>
      </c>
      <c r="AF601">
        <v>0</v>
      </c>
      <c r="AG601">
        <v>0</v>
      </c>
      <c r="AH601">
        <v>0</v>
      </c>
      <c r="AI601">
        <v>0</v>
      </c>
      <c r="AJ601">
        <v>9.3333333333333321</v>
      </c>
      <c r="AK601">
        <v>4.6666666666666661</v>
      </c>
      <c r="AL601">
        <v>28</v>
      </c>
      <c r="AM601" s="2">
        <f t="shared" si="265"/>
        <v>42</v>
      </c>
      <c r="AN601" s="2">
        <f t="shared" si="266"/>
        <v>0.14251606978879708</v>
      </c>
      <c r="AO601" s="2">
        <f t="shared" si="267"/>
        <v>0.56920077972709548</v>
      </c>
      <c r="AP601" s="2">
        <f t="shared" si="268"/>
        <v>129.40312213039485</v>
      </c>
      <c r="AQ601" s="5">
        <f t="shared" si="269"/>
        <v>13.734892787524364</v>
      </c>
      <c r="AR601" s="5">
        <f t="shared" si="270"/>
        <v>0.10721247563352827</v>
      </c>
      <c r="AS601" s="2">
        <f t="shared" si="271"/>
        <v>0.72006853715999108</v>
      </c>
      <c r="AT601" s="3">
        <f t="shared" si="272"/>
        <v>42</v>
      </c>
      <c r="AU601" s="6">
        <f t="shared" si="273"/>
        <v>7.8000000000000007</v>
      </c>
      <c r="AV601" s="6">
        <f t="shared" si="274"/>
        <v>0</v>
      </c>
      <c r="AW601" s="6">
        <f t="shared" si="275"/>
        <v>0</v>
      </c>
      <c r="AX601" s="3">
        <f t="shared" si="276"/>
        <v>0</v>
      </c>
      <c r="AY601" s="3">
        <f t="shared" si="277"/>
        <v>9.9999999999999992E-2</v>
      </c>
      <c r="AZ601" s="3">
        <f t="shared" si="278"/>
        <v>0.2</v>
      </c>
      <c r="BA601" s="21">
        <v>28</v>
      </c>
      <c r="BB601" s="21">
        <v>654</v>
      </c>
      <c r="BC601" s="21">
        <v>505</v>
      </c>
      <c r="BD601" s="21">
        <v>19</v>
      </c>
      <c r="BE601" s="25">
        <v>34.421052631578945</v>
      </c>
      <c r="BF601" s="21">
        <v>129.50495049504951</v>
      </c>
      <c r="BG601" s="21">
        <v>44</v>
      </c>
      <c r="BH601" s="21">
        <v>30</v>
      </c>
      <c r="BI601" s="21">
        <v>8</v>
      </c>
      <c r="BJ601" s="21">
        <v>5</v>
      </c>
      <c r="BK601" s="21">
        <v>0</v>
      </c>
      <c r="BL601" s="22">
        <v>8</v>
      </c>
      <c r="BM601" s="22">
        <v>42</v>
      </c>
      <c r="BN601" s="22">
        <v>66</v>
      </c>
      <c r="BO601" s="22">
        <v>0</v>
      </c>
      <c r="BP601" s="26">
        <v>9.4285714285714288</v>
      </c>
      <c r="BQ601" s="26">
        <v>0</v>
      </c>
      <c r="BR601" s="26">
        <v>0</v>
      </c>
      <c r="BS601" s="22">
        <v>0</v>
      </c>
      <c r="BT601" s="22">
        <v>0</v>
      </c>
      <c r="BU601" s="22">
        <v>4</v>
      </c>
      <c r="BV601" s="22">
        <v>2</v>
      </c>
      <c r="BW601" s="22">
        <v>6</v>
      </c>
      <c r="BX601" s="2">
        <f t="shared" si="279"/>
        <v>28</v>
      </c>
      <c r="BY601" s="2">
        <f t="shared" si="280"/>
        <v>0.14653465346534653</v>
      </c>
      <c r="BZ601" s="2">
        <f t="shared" si="281"/>
        <v>0.32142857142857145</v>
      </c>
      <c r="CA601" s="2">
        <f t="shared" si="282"/>
        <v>129.50495049504951</v>
      </c>
      <c r="CB601" s="5">
        <f t="shared" si="283"/>
        <v>34.421052631578945</v>
      </c>
      <c r="CC601" s="5">
        <f t="shared" si="284"/>
        <v>0.17857142857142858</v>
      </c>
      <c r="CD601" s="2">
        <f t="shared" si="285"/>
        <v>0.691415313225058</v>
      </c>
      <c r="CE601" s="3">
        <f t="shared" si="286"/>
        <v>8</v>
      </c>
      <c r="CF601" s="6">
        <f t="shared" si="287"/>
        <v>9.4285714285714288</v>
      </c>
      <c r="CG601" s="6">
        <f t="shared" si="288"/>
        <v>0</v>
      </c>
      <c r="CH601" s="6">
        <f t="shared" si="289"/>
        <v>0</v>
      </c>
      <c r="CI601" s="3">
        <f t="shared" si="290"/>
        <v>0</v>
      </c>
      <c r="CJ601" s="3">
        <f t="shared" si="291"/>
        <v>0.14285714285714285</v>
      </c>
      <c r="CK601" s="3">
        <f t="shared" si="292"/>
        <v>0.14285714285714285</v>
      </c>
    </row>
    <row r="602" spans="1:89" x14ac:dyDescent="0.25">
      <c r="A602" t="s">
        <v>728</v>
      </c>
      <c r="C602">
        <v>2018</v>
      </c>
      <c r="D602">
        <v>11</v>
      </c>
      <c r="E602">
        <v>10</v>
      </c>
      <c r="F602" t="s">
        <v>623</v>
      </c>
      <c r="G602" t="s">
        <v>154</v>
      </c>
      <c r="H602" t="str">
        <f t="shared" si="264"/>
        <v>Bat_I</v>
      </c>
      <c r="I602" t="s">
        <v>36</v>
      </c>
      <c r="J602" t="s">
        <v>0</v>
      </c>
      <c r="K602">
        <v>0</v>
      </c>
      <c r="L602">
        <v>0</v>
      </c>
      <c r="M602">
        <v>0</v>
      </c>
      <c r="N602">
        <v>0</v>
      </c>
      <c r="O602">
        <v>2000000</v>
      </c>
      <c r="P602" s="1">
        <v>42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s="1">
        <v>42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s="2">
        <f t="shared" si="265"/>
        <v>42</v>
      </c>
      <c r="AN602" s="2">
        <f t="shared" si="266"/>
        <v>0</v>
      </c>
      <c r="AO602" s="2">
        <f t="shared" si="267"/>
        <v>1</v>
      </c>
      <c r="AP602" s="2">
        <f t="shared" si="268"/>
        <v>0</v>
      </c>
      <c r="AQ602" s="5">
        <f t="shared" si="269"/>
        <v>0</v>
      </c>
      <c r="AR602" s="5">
        <f t="shared" si="270"/>
        <v>0</v>
      </c>
      <c r="AS602" s="2">
        <f t="shared" si="271"/>
        <v>0</v>
      </c>
      <c r="AT602" s="3">
        <f t="shared" si="272"/>
        <v>42</v>
      </c>
      <c r="AU602" s="6">
        <f t="shared" si="273"/>
        <v>0</v>
      </c>
      <c r="AV602" s="6">
        <f t="shared" si="274"/>
        <v>0</v>
      </c>
      <c r="AW602" s="6">
        <f t="shared" si="275"/>
        <v>0</v>
      </c>
      <c r="AX602" s="3">
        <f t="shared" si="276"/>
        <v>0</v>
      </c>
      <c r="AY602" s="3">
        <f t="shared" si="277"/>
        <v>0</v>
      </c>
      <c r="AZ602" s="3">
        <f t="shared" si="278"/>
        <v>0</v>
      </c>
      <c r="BA602" s="21">
        <v>0</v>
      </c>
      <c r="BB602" s="21">
        <v>0</v>
      </c>
      <c r="BC602" s="21">
        <v>0</v>
      </c>
      <c r="BD602" s="21">
        <v>0</v>
      </c>
      <c r="BE602" s="25">
        <v>0</v>
      </c>
      <c r="BF602" s="21">
        <v>0</v>
      </c>
      <c r="BG602" s="21">
        <v>0</v>
      </c>
      <c r="BH602" s="21">
        <v>0</v>
      </c>
      <c r="BI602" s="21">
        <v>0</v>
      </c>
      <c r="BJ602" s="21">
        <v>0</v>
      </c>
      <c r="BK602" s="21">
        <v>0</v>
      </c>
      <c r="BL602" s="22">
        <v>0</v>
      </c>
      <c r="BM602" s="22">
        <v>0</v>
      </c>
      <c r="BN602" s="22">
        <v>0</v>
      </c>
      <c r="BO602" s="22">
        <v>0</v>
      </c>
      <c r="BP602" s="26">
        <v>0</v>
      </c>
      <c r="BQ602" s="26">
        <v>0</v>
      </c>
      <c r="BR602" s="26">
        <v>0</v>
      </c>
      <c r="BS602" s="22">
        <v>0</v>
      </c>
      <c r="BT602" s="22">
        <v>0</v>
      </c>
      <c r="BU602" s="22">
        <v>0</v>
      </c>
      <c r="BV602" s="22">
        <v>0</v>
      </c>
      <c r="BW602" s="22">
        <v>0</v>
      </c>
      <c r="BX602" s="2">
        <f t="shared" si="279"/>
        <v>0</v>
      </c>
      <c r="BY602" s="2">
        <f t="shared" si="280"/>
        <v>0</v>
      </c>
      <c r="BZ602" s="2">
        <f t="shared" si="281"/>
        <v>0</v>
      </c>
      <c r="CA602" s="2">
        <f t="shared" si="282"/>
        <v>0</v>
      </c>
      <c r="CB602" s="5">
        <f t="shared" si="283"/>
        <v>0</v>
      </c>
      <c r="CC602" s="5">
        <f t="shared" si="284"/>
        <v>0</v>
      </c>
      <c r="CD602" s="2">
        <f t="shared" si="285"/>
        <v>0</v>
      </c>
      <c r="CE602" s="3">
        <f t="shared" si="286"/>
        <v>0</v>
      </c>
      <c r="CF602" s="6">
        <f t="shared" si="287"/>
        <v>0</v>
      </c>
      <c r="CG602" s="6">
        <f t="shared" si="288"/>
        <v>0</v>
      </c>
      <c r="CH602" s="6">
        <f t="shared" si="289"/>
        <v>0</v>
      </c>
      <c r="CI602" s="3">
        <f t="shared" si="290"/>
        <v>0</v>
      </c>
      <c r="CJ602" s="3">
        <f t="shared" si="291"/>
        <v>0</v>
      </c>
      <c r="CK602" s="3">
        <f t="shared" si="292"/>
        <v>0</v>
      </c>
    </row>
    <row r="603" spans="1:89" x14ac:dyDescent="0.25">
      <c r="A603" t="s">
        <v>236</v>
      </c>
      <c r="B603" t="s">
        <v>237</v>
      </c>
      <c r="C603">
        <v>2017</v>
      </c>
      <c r="D603">
        <v>10</v>
      </c>
      <c r="E603">
        <v>9</v>
      </c>
      <c r="F603" t="s">
        <v>729</v>
      </c>
      <c r="G603" t="s">
        <v>730</v>
      </c>
      <c r="H603" t="str">
        <f t="shared" si="264"/>
        <v>Bat_O</v>
      </c>
      <c r="I603" t="s">
        <v>36</v>
      </c>
      <c r="J603" t="s">
        <v>42</v>
      </c>
      <c r="K603">
        <v>1</v>
      </c>
      <c r="L603">
        <v>0</v>
      </c>
      <c r="M603">
        <v>1</v>
      </c>
      <c r="N603">
        <v>1</v>
      </c>
      <c r="O603">
        <v>10000000</v>
      </c>
      <c r="P603" s="1">
        <v>42</v>
      </c>
      <c r="Q603">
        <v>84</v>
      </c>
      <c r="R603">
        <v>163.33333333333331</v>
      </c>
      <c r="S603">
        <v>23.333333333333332</v>
      </c>
      <c r="T603">
        <v>2</v>
      </c>
      <c r="U603">
        <v>51.428571428571438</v>
      </c>
      <c r="V603">
        <v>2.333333333333333</v>
      </c>
      <c r="W603">
        <v>0</v>
      </c>
      <c r="X603">
        <v>0</v>
      </c>
      <c r="Y603">
        <v>0</v>
      </c>
      <c r="Z603">
        <v>0</v>
      </c>
      <c r="AA603" s="1">
        <v>42</v>
      </c>
      <c r="AB603">
        <v>992.87700534759347</v>
      </c>
      <c r="AC603">
        <v>1066.0064171122995</v>
      </c>
      <c r="AD603">
        <v>55.670588235294119</v>
      </c>
      <c r="AE603">
        <v>6.4419242949781328</v>
      </c>
      <c r="AF603">
        <v>19.148466917697686</v>
      </c>
      <c r="AG603">
        <v>17.834857450242062</v>
      </c>
      <c r="AH603">
        <v>4.0727272727272732</v>
      </c>
      <c r="AI603">
        <v>4.0727272727272732</v>
      </c>
      <c r="AJ603">
        <v>83.041711229946515</v>
      </c>
      <c r="AK603">
        <v>16.320855614973262</v>
      </c>
      <c r="AL603">
        <v>384.00427807486631</v>
      </c>
      <c r="AM603" s="2">
        <f t="shared" si="265"/>
        <v>42</v>
      </c>
      <c r="AN603" s="2">
        <f t="shared" si="266"/>
        <v>1.4285714285714285E-2</v>
      </c>
      <c r="AO603" s="2">
        <f t="shared" si="267"/>
        <v>0.44444444444444448</v>
      </c>
      <c r="AP603" s="2">
        <f t="shared" si="268"/>
        <v>51.428571428571438</v>
      </c>
      <c r="AQ603" s="5">
        <f t="shared" si="269"/>
        <v>2</v>
      </c>
      <c r="AR603" s="5">
        <f t="shared" si="270"/>
        <v>0</v>
      </c>
      <c r="AS603" s="2">
        <f t="shared" si="271"/>
        <v>0.4637681159420291</v>
      </c>
      <c r="AT603" s="3">
        <f t="shared" si="272"/>
        <v>42</v>
      </c>
      <c r="AU603" s="6">
        <f t="shared" si="273"/>
        <v>6.4419242949781328</v>
      </c>
      <c r="AV603" s="6">
        <f t="shared" si="274"/>
        <v>19.148466917697686</v>
      </c>
      <c r="AW603" s="6">
        <f t="shared" si="275"/>
        <v>17.834857450242062</v>
      </c>
      <c r="AX603" s="3">
        <f t="shared" si="276"/>
        <v>9.6969696969696983E-2</v>
      </c>
      <c r="AY603" s="3">
        <f t="shared" si="277"/>
        <v>0.10007540340823405</v>
      </c>
      <c r="AZ603" s="3">
        <f t="shared" si="278"/>
        <v>0.3867591615141005</v>
      </c>
      <c r="BA603" s="21">
        <v>9</v>
      </c>
      <c r="BB603" s="21">
        <v>16</v>
      </c>
      <c r="BC603" s="21">
        <v>35</v>
      </c>
      <c r="BD603" s="21">
        <v>6</v>
      </c>
      <c r="BE603" s="25">
        <v>2.6666666666666665</v>
      </c>
      <c r="BF603" s="21">
        <v>45.714285714285715</v>
      </c>
      <c r="BG603" s="21">
        <v>1</v>
      </c>
      <c r="BH603" s="21">
        <v>0</v>
      </c>
      <c r="BI603" s="21">
        <v>0</v>
      </c>
      <c r="BJ603" s="21">
        <v>0</v>
      </c>
      <c r="BK603" s="21">
        <v>0</v>
      </c>
      <c r="BL603" s="22">
        <v>33</v>
      </c>
      <c r="BM603" s="22">
        <v>772</v>
      </c>
      <c r="BN603" s="22">
        <v>892</v>
      </c>
      <c r="BO603" s="22">
        <v>40</v>
      </c>
      <c r="BP603" s="26">
        <v>6.9326424870466328</v>
      </c>
      <c r="BQ603" s="26">
        <v>22.3</v>
      </c>
      <c r="BR603" s="26">
        <v>19.3</v>
      </c>
      <c r="BS603" s="22">
        <v>2</v>
      </c>
      <c r="BT603" s="22">
        <v>2</v>
      </c>
      <c r="BU603" s="22">
        <v>80</v>
      </c>
      <c r="BV603" s="22">
        <v>16</v>
      </c>
      <c r="BW603" s="22">
        <v>284</v>
      </c>
      <c r="BX603" s="2">
        <f t="shared" si="279"/>
        <v>9</v>
      </c>
      <c r="BY603" s="2">
        <f t="shared" si="280"/>
        <v>2.8571428571428571E-2</v>
      </c>
      <c r="BZ603" s="2">
        <f t="shared" si="281"/>
        <v>0.33333333333333331</v>
      </c>
      <c r="CA603" s="2">
        <f t="shared" si="282"/>
        <v>45.714285714285715</v>
      </c>
      <c r="CB603" s="5">
        <f t="shared" si="283"/>
        <v>2.6666666666666665</v>
      </c>
      <c r="CC603" s="5">
        <f t="shared" si="284"/>
        <v>0</v>
      </c>
      <c r="CD603" s="2">
        <f t="shared" si="285"/>
        <v>0.35294117647058826</v>
      </c>
      <c r="CE603" s="3">
        <f t="shared" si="286"/>
        <v>33</v>
      </c>
      <c r="CF603" s="6">
        <f t="shared" si="287"/>
        <v>6.9326424870466328</v>
      </c>
      <c r="CG603" s="6">
        <f t="shared" si="288"/>
        <v>22.3</v>
      </c>
      <c r="CH603" s="6">
        <f t="shared" si="289"/>
        <v>19.3</v>
      </c>
      <c r="CI603" s="3">
        <f t="shared" si="290"/>
        <v>6.0606060606060608E-2</v>
      </c>
      <c r="CJ603" s="3">
        <f t="shared" si="291"/>
        <v>0.12435233160621761</v>
      </c>
      <c r="CK603" s="3">
        <f t="shared" si="292"/>
        <v>0.36787564766839376</v>
      </c>
    </row>
    <row r="604" spans="1:89" x14ac:dyDescent="0.25">
      <c r="A604" t="s">
        <v>331</v>
      </c>
      <c r="B604" t="s">
        <v>331</v>
      </c>
      <c r="C604">
        <v>2017</v>
      </c>
      <c r="D604">
        <v>10</v>
      </c>
      <c r="E604">
        <v>9</v>
      </c>
      <c r="F604" t="s">
        <v>729</v>
      </c>
      <c r="G604" t="s">
        <v>730</v>
      </c>
      <c r="H604" t="str">
        <f t="shared" si="264"/>
        <v>Bowl_I</v>
      </c>
      <c r="I604" t="s">
        <v>54</v>
      </c>
      <c r="J604" t="s">
        <v>0</v>
      </c>
      <c r="K604">
        <v>0</v>
      </c>
      <c r="L604">
        <v>0</v>
      </c>
      <c r="M604">
        <v>0</v>
      </c>
      <c r="N604">
        <v>0</v>
      </c>
      <c r="O604">
        <v>8500000</v>
      </c>
      <c r="P604" s="1">
        <v>42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s="1">
        <v>42</v>
      </c>
      <c r="AB604">
        <v>565.59999999999991</v>
      </c>
      <c r="AC604">
        <v>673.40000000000009</v>
      </c>
      <c r="AD604">
        <v>46.2</v>
      </c>
      <c r="AE604">
        <v>7.1435643564356459</v>
      </c>
      <c r="AF604">
        <v>14.575757575757576</v>
      </c>
      <c r="AG604">
        <v>12.24242424242424</v>
      </c>
      <c r="AH604">
        <v>7</v>
      </c>
      <c r="AI604">
        <v>0</v>
      </c>
      <c r="AJ604">
        <v>71.400000000000006</v>
      </c>
      <c r="AK604">
        <v>19.600000000000001</v>
      </c>
      <c r="AL604">
        <v>263.20000000000005</v>
      </c>
      <c r="AM604" s="2">
        <f t="shared" si="265"/>
        <v>42</v>
      </c>
      <c r="AN604" s="2">
        <f t="shared" si="266"/>
        <v>0</v>
      </c>
      <c r="AO604" s="2">
        <f t="shared" si="267"/>
        <v>1</v>
      </c>
      <c r="AP604" s="2">
        <f t="shared" si="268"/>
        <v>0</v>
      </c>
      <c r="AQ604" s="5">
        <f t="shared" si="269"/>
        <v>0</v>
      </c>
      <c r="AR604" s="5">
        <f t="shared" si="270"/>
        <v>0</v>
      </c>
      <c r="AS604" s="2">
        <f t="shared" si="271"/>
        <v>0</v>
      </c>
      <c r="AT604" s="3">
        <f t="shared" si="272"/>
        <v>42</v>
      </c>
      <c r="AU604" s="6">
        <f t="shared" si="273"/>
        <v>7.1435643564356459</v>
      </c>
      <c r="AV604" s="6">
        <f t="shared" si="274"/>
        <v>14.575757575757576</v>
      </c>
      <c r="AW604" s="6">
        <f t="shared" si="275"/>
        <v>12.24242424242424</v>
      </c>
      <c r="AX604" s="3">
        <f t="shared" si="276"/>
        <v>0.16666666666666666</v>
      </c>
      <c r="AY604" s="3">
        <f t="shared" si="277"/>
        <v>0.16089108910891092</v>
      </c>
      <c r="AZ604" s="3">
        <f t="shared" si="278"/>
        <v>0.46534653465346548</v>
      </c>
      <c r="BA604" s="21">
        <v>0</v>
      </c>
      <c r="BB604" s="21">
        <v>0</v>
      </c>
      <c r="BC604" s="21">
        <v>0</v>
      </c>
      <c r="BD604" s="21">
        <v>0</v>
      </c>
      <c r="BE604" s="25">
        <v>0</v>
      </c>
      <c r="BF604" s="21">
        <v>0</v>
      </c>
      <c r="BG604" s="21">
        <v>0</v>
      </c>
      <c r="BH604" s="21">
        <v>0</v>
      </c>
      <c r="BI604" s="21">
        <v>0</v>
      </c>
      <c r="BJ604" s="21">
        <v>0</v>
      </c>
      <c r="BK604" s="21">
        <v>0</v>
      </c>
      <c r="BL604" s="22">
        <v>7</v>
      </c>
      <c r="BM604" s="22">
        <v>145</v>
      </c>
      <c r="BN604" s="22">
        <v>170</v>
      </c>
      <c r="BO604" s="22">
        <v>9</v>
      </c>
      <c r="BP604" s="26">
        <v>7.0344827586206886</v>
      </c>
      <c r="BQ604" s="26">
        <v>18.888888888888889</v>
      </c>
      <c r="BR604" s="26">
        <v>16.111111111111111</v>
      </c>
      <c r="BS604" s="22">
        <v>1</v>
      </c>
      <c r="BT604" s="22">
        <v>0</v>
      </c>
      <c r="BU604" s="22">
        <v>18</v>
      </c>
      <c r="BV604" s="22">
        <v>4</v>
      </c>
      <c r="BW604" s="22">
        <v>67</v>
      </c>
      <c r="BX604" s="2">
        <f t="shared" si="279"/>
        <v>0</v>
      </c>
      <c r="BY604" s="2">
        <f t="shared" si="280"/>
        <v>0</v>
      </c>
      <c r="BZ604" s="2">
        <f t="shared" si="281"/>
        <v>0</v>
      </c>
      <c r="CA604" s="2">
        <f t="shared" si="282"/>
        <v>0</v>
      </c>
      <c r="CB604" s="5">
        <f t="shared" si="283"/>
        <v>0</v>
      </c>
      <c r="CC604" s="5">
        <f t="shared" si="284"/>
        <v>0</v>
      </c>
      <c r="CD604" s="2">
        <f t="shared" si="285"/>
        <v>0</v>
      </c>
      <c r="CE604" s="3">
        <f t="shared" si="286"/>
        <v>7</v>
      </c>
      <c r="CF604" s="6">
        <f t="shared" si="287"/>
        <v>7.0344827586206886</v>
      </c>
      <c r="CG604" s="6">
        <f t="shared" si="288"/>
        <v>18.888888888888889</v>
      </c>
      <c r="CH604" s="6">
        <f t="shared" si="289"/>
        <v>16.111111111111111</v>
      </c>
      <c r="CI604" s="3">
        <f t="shared" si="290"/>
        <v>0.14285714285714285</v>
      </c>
      <c r="CJ604" s="3">
        <f t="shared" si="291"/>
        <v>0.15172413793103448</v>
      </c>
      <c r="CK604" s="3">
        <f t="shared" si="292"/>
        <v>0.46206896551724136</v>
      </c>
    </row>
    <row r="605" spans="1:89" x14ac:dyDescent="0.25">
      <c r="A605" t="s">
        <v>731</v>
      </c>
      <c r="B605" t="s">
        <v>732</v>
      </c>
      <c r="C605">
        <v>2017</v>
      </c>
      <c r="D605">
        <v>10</v>
      </c>
      <c r="E605">
        <v>9</v>
      </c>
      <c r="F605" t="s">
        <v>729</v>
      </c>
      <c r="G605" t="s">
        <v>730</v>
      </c>
      <c r="H605" t="str">
        <f t="shared" si="264"/>
        <v>Bowl_I</v>
      </c>
      <c r="I605" t="s">
        <v>54</v>
      </c>
      <c r="J605" t="s">
        <v>0</v>
      </c>
      <c r="K605">
        <v>0</v>
      </c>
      <c r="L605">
        <v>0</v>
      </c>
      <c r="M605">
        <v>0</v>
      </c>
      <c r="N605">
        <v>0</v>
      </c>
      <c r="O605">
        <v>6000000</v>
      </c>
      <c r="P605" s="1">
        <v>42</v>
      </c>
      <c r="Q605">
        <v>102.66666666666666</v>
      </c>
      <c r="R605">
        <v>115.1111111111111</v>
      </c>
      <c r="S605">
        <v>9.3333333333333321</v>
      </c>
      <c r="T605">
        <v>2.4444444444444442</v>
      </c>
      <c r="U605">
        <v>89.189189189189193</v>
      </c>
      <c r="V605">
        <v>7.7777777777777786</v>
      </c>
      <c r="W605">
        <v>0</v>
      </c>
      <c r="X605">
        <v>0</v>
      </c>
      <c r="Y605">
        <v>0</v>
      </c>
      <c r="Z605">
        <v>0</v>
      </c>
      <c r="AA605" s="1">
        <v>42</v>
      </c>
      <c r="AB605">
        <v>233.33333333333334</v>
      </c>
      <c r="AC605">
        <v>275.33333333333337</v>
      </c>
      <c r="AD605">
        <v>9.3333333333333321</v>
      </c>
      <c r="AE605">
        <v>7.080000000000001</v>
      </c>
      <c r="AF605">
        <v>29.500000000000007</v>
      </c>
      <c r="AG605">
        <v>25.000000000000004</v>
      </c>
      <c r="AH605">
        <v>0</v>
      </c>
      <c r="AI605">
        <v>0</v>
      </c>
      <c r="AJ605">
        <v>18.666666666666664</v>
      </c>
      <c r="AK605">
        <v>0</v>
      </c>
      <c r="AL605">
        <v>60.666666666666664</v>
      </c>
      <c r="AM605" s="2">
        <f t="shared" si="265"/>
        <v>42</v>
      </c>
      <c r="AN605" s="2">
        <f t="shared" si="266"/>
        <v>6.7567567567567585E-2</v>
      </c>
      <c r="AO605" s="2">
        <f t="shared" si="267"/>
        <v>0.7777777777777779</v>
      </c>
      <c r="AP605" s="2">
        <f t="shared" si="268"/>
        <v>89.189189189189193</v>
      </c>
      <c r="AQ605" s="5">
        <f t="shared" si="269"/>
        <v>2.4444444444444442</v>
      </c>
      <c r="AR605" s="5">
        <f t="shared" si="270"/>
        <v>0</v>
      </c>
      <c r="AS605" s="2">
        <f t="shared" si="271"/>
        <v>0.66666666666666663</v>
      </c>
      <c r="AT605" s="3">
        <f t="shared" si="272"/>
        <v>42</v>
      </c>
      <c r="AU605" s="6">
        <f t="shared" si="273"/>
        <v>7.080000000000001</v>
      </c>
      <c r="AV605" s="6">
        <f t="shared" si="274"/>
        <v>29.500000000000007</v>
      </c>
      <c r="AW605" s="6">
        <f t="shared" si="275"/>
        <v>25.000000000000004</v>
      </c>
      <c r="AX605" s="3">
        <f t="shared" si="276"/>
        <v>0</v>
      </c>
      <c r="AY605" s="3">
        <f t="shared" si="277"/>
        <v>7.9999999999999988E-2</v>
      </c>
      <c r="AZ605" s="3">
        <f t="shared" si="278"/>
        <v>0.25999999999999995</v>
      </c>
      <c r="BA605" s="21">
        <v>9</v>
      </c>
      <c r="BB605" s="21">
        <v>66</v>
      </c>
      <c r="BC605" s="21">
        <v>74</v>
      </c>
      <c r="BD605" s="21">
        <v>6</v>
      </c>
      <c r="BE605" s="25">
        <v>11</v>
      </c>
      <c r="BF605" s="21">
        <v>89.189189189189193</v>
      </c>
      <c r="BG605" s="21">
        <v>5</v>
      </c>
      <c r="BH605" s="21">
        <v>0</v>
      </c>
      <c r="BI605" s="21">
        <v>0</v>
      </c>
      <c r="BJ605" s="21">
        <v>0</v>
      </c>
      <c r="BK605" s="21">
        <v>0</v>
      </c>
      <c r="BL605" s="22">
        <v>3</v>
      </c>
      <c r="BM605" s="22">
        <v>50</v>
      </c>
      <c r="BN605" s="22">
        <v>59</v>
      </c>
      <c r="BO605" s="22">
        <v>2</v>
      </c>
      <c r="BP605" s="26">
        <v>7.08</v>
      </c>
      <c r="BQ605" s="26">
        <v>29.5</v>
      </c>
      <c r="BR605" s="26">
        <v>25</v>
      </c>
      <c r="BS605" s="22">
        <v>0</v>
      </c>
      <c r="BT605" s="22">
        <v>0</v>
      </c>
      <c r="BU605" s="22">
        <v>4</v>
      </c>
      <c r="BV605" s="22">
        <v>0</v>
      </c>
      <c r="BW605" s="22">
        <v>13</v>
      </c>
      <c r="BX605" s="2">
        <f t="shared" si="279"/>
        <v>9</v>
      </c>
      <c r="BY605" s="2">
        <f t="shared" si="280"/>
        <v>6.7567567567567571E-2</v>
      </c>
      <c r="BZ605" s="2">
        <f t="shared" si="281"/>
        <v>0.33333333333333331</v>
      </c>
      <c r="CA605" s="2">
        <f t="shared" si="282"/>
        <v>89.189189189189193</v>
      </c>
      <c r="CB605" s="5">
        <f t="shared" si="283"/>
        <v>11</v>
      </c>
      <c r="CC605" s="5">
        <f t="shared" si="284"/>
        <v>0</v>
      </c>
      <c r="CD605" s="2">
        <f t="shared" si="285"/>
        <v>0.66666666666666663</v>
      </c>
      <c r="CE605" s="3">
        <f t="shared" si="286"/>
        <v>3</v>
      </c>
      <c r="CF605" s="6">
        <f t="shared" si="287"/>
        <v>7.08</v>
      </c>
      <c r="CG605" s="6">
        <f t="shared" si="288"/>
        <v>29.5</v>
      </c>
      <c r="CH605" s="6">
        <f t="shared" si="289"/>
        <v>25</v>
      </c>
      <c r="CI605" s="3">
        <f t="shared" si="290"/>
        <v>0</v>
      </c>
      <c r="CJ605" s="3">
        <f t="shared" si="291"/>
        <v>0.08</v>
      </c>
      <c r="CK605" s="3">
        <f t="shared" si="292"/>
        <v>0.26</v>
      </c>
    </row>
    <row r="606" spans="1:89" x14ac:dyDescent="0.25">
      <c r="A606" t="s">
        <v>583</v>
      </c>
      <c r="B606" t="s">
        <v>584</v>
      </c>
      <c r="C606">
        <v>2017</v>
      </c>
      <c r="D606">
        <v>10</v>
      </c>
      <c r="E606">
        <v>9</v>
      </c>
      <c r="F606" t="s">
        <v>729</v>
      </c>
      <c r="G606" t="s">
        <v>730</v>
      </c>
      <c r="H606" t="str">
        <f t="shared" si="264"/>
        <v>Bowl_I</v>
      </c>
      <c r="I606" t="s">
        <v>54</v>
      </c>
      <c r="J606" t="s">
        <v>0</v>
      </c>
      <c r="K606">
        <v>0</v>
      </c>
      <c r="L606">
        <v>0</v>
      </c>
      <c r="M606">
        <v>0</v>
      </c>
      <c r="N606">
        <v>0</v>
      </c>
      <c r="O606">
        <v>5000000</v>
      </c>
      <c r="P606" s="1">
        <v>42</v>
      </c>
      <c r="Q606">
        <v>695.95555555555552</v>
      </c>
      <c r="R606">
        <v>649.91111111111104</v>
      </c>
      <c r="S606">
        <v>24.888888888888889</v>
      </c>
      <c r="T606">
        <v>16.57037037037037</v>
      </c>
      <c r="U606">
        <v>107.08472953566299</v>
      </c>
      <c r="V606">
        <v>57.866666666666674</v>
      </c>
      <c r="W606">
        <v>19.75555555555556</v>
      </c>
      <c r="X606">
        <v>8.2444444444444454</v>
      </c>
      <c r="Y606">
        <v>3.1111111111111107</v>
      </c>
      <c r="Z606">
        <v>0</v>
      </c>
      <c r="AA606" s="1">
        <v>42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s="2">
        <f t="shared" si="265"/>
        <v>42</v>
      </c>
      <c r="AN606" s="2">
        <f t="shared" si="266"/>
        <v>0.11943513642891339</v>
      </c>
      <c r="AO606" s="2">
        <f t="shared" si="267"/>
        <v>0.40740740740740738</v>
      </c>
      <c r="AP606" s="2">
        <f t="shared" si="268"/>
        <v>107.08472953566299</v>
      </c>
      <c r="AQ606" s="5">
        <f t="shared" si="269"/>
        <v>16.57037037037037</v>
      </c>
      <c r="AR606" s="5">
        <f t="shared" si="270"/>
        <v>7.407407407407407E-2</v>
      </c>
      <c r="AS606" s="2">
        <f t="shared" si="271"/>
        <v>0.60451209567817332</v>
      </c>
      <c r="AT606" s="3">
        <f t="shared" si="272"/>
        <v>42</v>
      </c>
      <c r="AU606" s="6">
        <f t="shared" si="273"/>
        <v>0</v>
      </c>
      <c r="AV606" s="6">
        <f t="shared" si="274"/>
        <v>0</v>
      </c>
      <c r="AW606" s="6">
        <f t="shared" si="275"/>
        <v>0</v>
      </c>
      <c r="AX606" s="3">
        <f t="shared" si="276"/>
        <v>0</v>
      </c>
      <c r="AY606" s="3">
        <f t="shared" si="277"/>
        <v>0</v>
      </c>
      <c r="AZ606" s="3">
        <f t="shared" si="278"/>
        <v>0</v>
      </c>
      <c r="BA606" s="21">
        <v>23</v>
      </c>
      <c r="BB606" s="21">
        <v>601</v>
      </c>
      <c r="BC606" s="21">
        <v>573</v>
      </c>
      <c r="BD606" s="21">
        <v>19</v>
      </c>
      <c r="BE606" s="25">
        <v>31.631578947368421</v>
      </c>
      <c r="BF606" s="21">
        <v>104.88656195462478</v>
      </c>
      <c r="BG606" s="21">
        <v>51</v>
      </c>
      <c r="BH606" s="21">
        <v>15</v>
      </c>
      <c r="BI606" s="21">
        <v>8</v>
      </c>
      <c r="BJ606" s="21">
        <v>4</v>
      </c>
      <c r="BK606" s="21">
        <v>0</v>
      </c>
      <c r="BL606" s="22">
        <v>0</v>
      </c>
      <c r="BM606" s="22">
        <v>0</v>
      </c>
      <c r="BN606" s="22">
        <v>0</v>
      </c>
      <c r="BO606" s="22">
        <v>0</v>
      </c>
      <c r="BP606" s="26">
        <v>0</v>
      </c>
      <c r="BQ606" s="26">
        <v>0</v>
      </c>
      <c r="BR606" s="26">
        <v>0</v>
      </c>
      <c r="BS606" s="22">
        <v>0</v>
      </c>
      <c r="BT606" s="22">
        <v>0</v>
      </c>
      <c r="BU606" s="22">
        <v>0</v>
      </c>
      <c r="BV606" s="22">
        <v>0</v>
      </c>
      <c r="BW606" s="22">
        <v>0</v>
      </c>
      <c r="BX606" s="2">
        <f t="shared" si="279"/>
        <v>23</v>
      </c>
      <c r="BY606" s="2">
        <f t="shared" si="280"/>
        <v>0.11518324607329843</v>
      </c>
      <c r="BZ606" s="2">
        <f t="shared" si="281"/>
        <v>0.17391304347826086</v>
      </c>
      <c r="CA606" s="2">
        <f t="shared" si="282"/>
        <v>104.88656195462478</v>
      </c>
      <c r="CB606" s="5">
        <f t="shared" si="283"/>
        <v>31.631578947368421</v>
      </c>
      <c r="CC606" s="5">
        <f t="shared" si="284"/>
        <v>0.17391304347826086</v>
      </c>
      <c r="CD606" s="2">
        <f t="shared" si="285"/>
        <v>0.60552268244575935</v>
      </c>
      <c r="CE606" s="3">
        <f t="shared" si="286"/>
        <v>0</v>
      </c>
      <c r="CF606" s="6">
        <f t="shared" si="287"/>
        <v>0</v>
      </c>
      <c r="CG606" s="6">
        <f t="shared" si="288"/>
        <v>0</v>
      </c>
      <c r="CH606" s="6">
        <f t="shared" si="289"/>
        <v>0</v>
      </c>
      <c r="CI606" s="3">
        <f t="shared" si="290"/>
        <v>0</v>
      </c>
      <c r="CJ606" s="3">
        <f t="shared" si="291"/>
        <v>0</v>
      </c>
      <c r="CK606" s="3">
        <f t="shared" si="292"/>
        <v>0</v>
      </c>
    </row>
    <row r="607" spans="1:89" x14ac:dyDescent="0.25">
      <c r="A607" t="s">
        <v>733</v>
      </c>
      <c r="C607">
        <v>2017</v>
      </c>
      <c r="D607">
        <v>10</v>
      </c>
      <c r="E607">
        <v>9</v>
      </c>
      <c r="F607" t="s">
        <v>729</v>
      </c>
      <c r="G607" t="s">
        <v>730</v>
      </c>
      <c r="H607" t="str">
        <f t="shared" si="264"/>
        <v>Bowl_I</v>
      </c>
      <c r="I607" t="s">
        <v>54</v>
      </c>
      <c r="J607" t="s">
        <v>0</v>
      </c>
      <c r="K607">
        <v>0</v>
      </c>
      <c r="L607">
        <v>0</v>
      </c>
      <c r="M607">
        <v>0</v>
      </c>
      <c r="N607">
        <v>0</v>
      </c>
      <c r="O607">
        <v>3000000</v>
      </c>
      <c r="P607" s="1">
        <v>42</v>
      </c>
      <c r="Q607">
        <v>193.20000000000002</v>
      </c>
      <c r="R607">
        <v>154</v>
      </c>
      <c r="S607">
        <v>8.4</v>
      </c>
      <c r="T607">
        <v>4.6000000000000005</v>
      </c>
      <c r="U607">
        <v>125.45454545454547</v>
      </c>
      <c r="V607">
        <v>8.4</v>
      </c>
      <c r="W607">
        <v>8.4</v>
      </c>
      <c r="X607">
        <v>2.8000000000000003</v>
      </c>
      <c r="Y607">
        <v>0</v>
      </c>
      <c r="Z607">
        <v>0</v>
      </c>
      <c r="AA607" s="1">
        <v>42</v>
      </c>
      <c r="AB607">
        <v>520</v>
      </c>
      <c r="AC607">
        <v>662</v>
      </c>
      <c r="AD607">
        <v>20</v>
      </c>
      <c r="AE607">
        <v>7.638461538461538</v>
      </c>
      <c r="AF607">
        <v>33.1</v>
      </c>
      <c r="AG607">
        <v>26</v>
      </c>
      <c r="AH607">
        <v>0</v>
      </c>
      <c r="AI607">
        <v>0</v>
      </c>
      <c r="AJ607">
        <v>30</v>
      </c>
      <c r="AK607">
        <v>26</v>
      </c>
      <c r="AL607">
        <v>172</v>
      </c>
      <c r="AM607" s="2">
        <f t="shared" si="265"/>
        <v>42</v>
      </c>
      <c r="AN607" s="2">
        <f t="shared" si="266"/>
        <v>0.1090909090909091</v>
      </c>
      <c r="AO607" s="2">
        <f t="shared" si="267"/>
        <v>0.8</v>
      </c>
      <c r="AP607" s="2">
        <f t="shared" si="268"/>
        <v>125.45454545454547</v>
      </c>
      <c r="AQ607" s="5">
        <f t="shared" si="269"/>
        <v>4.6000000000000005</v>
      </c>
      <c r="AR607" s="5">
        <f t="shared" si="270"/>
        <v>0</v>
      </c>
      <c r="AS607" s="2">
        <f t="shared" si="271"/>
        <v>0.79591836734693899</v>
      </c>
      <c r="AT607" s="3">
        <f t="shared" si="272"/>
        <v>42</v>
      </c>
      <c r="AU607" s="6">
        <f t="shared" si="273"/>
        <v>7.638461538461538</v>
      </c>
      <c r="AV607" s="6">
        <f t="shared" si="274"/>
        <v>33.1</v>
      </c>
      <c r="AW607" s="6">
        <f t="shared" si="275"/>
        <v>26</v>
      </c>
      <c r="AX607" s="3">
        <f t="shared" si="276"/>
        <v>0</v>
      </c>
      <c r="AY607" s="3">
        <f t="shared" si="277"/>
        <v>0.1076923076923077</v>
      </c>
      <c r="AZ607" s="3">
        <f t="shared" si="278"/>
        <v>0.33076923076923076</v>
      </c>
      <c r="BA607" s="21">
        <v>5</v>
      </c>
      <c r="BB607" s="21">
        <v>69</v>
      </c>
      <c r="BC607" s="21">
        <v>55</v>
      </c>
      <c r="BD607" s="21">
        <v>3</v>
      </c>
      <c r="BE607" s="25">
        <v>23</v>
      </c>
      <c r="BF607" s="21">
        <v>125.45454545454547</v>
      </c>
      <c r="BG607" s="21">
        <v>3</v>
      </c>
      <c r="BH607" s="21">
        <v>3</v>
      </c>
      <c r="BI607" s="21">
        <v>1</v>
      </c>
      <c r="BJ607" s="21">
        <v>0</v>
      </c>
      <c r="BK607" s="21">
        <v>0</v>
      </c>
      <c r="BL607" s="22">
        <v>8</v>
      </c>
      <c r="BM607" s="22">
        <v>152</v>
      </c>
      <c r="BN607" s="22">
        <v>169</v>
      </c>
      <c r="BO607" s="22">
        <v>10</v>
      </c>
      <c r="BP607" s="26">
        <v>6.6710526315789478</v>
      </c>
      <c r="BQ607" s="26">
        <v>16.899999999999999</v>
      </c>
      <c r="BR607" s="26">
        <v>15.2</v>
      </c>
      <c r="BS607" s="22">
        <v>0</v>
      </c>
      <c r="BT607" s="22">
        <v>0</v>
      </c>
      <c r="BU607" s="22">
        <v>9</v>
      </c>
      <c r="BV607" s="22">
        <v>7</v>
      </c>
      <c r="BW607" s="22">
        <v>62</v>
      </c>
      <c r="BX607" s="2">
        <f t="shared" si="279"/>
        <v>5</v>
      </c>
      <c r="BY607" s="2">
        <f t="shared" si="280"/>
        <v>0.10909090909090909</v>
      </c>
      <c r="BZ607" s="2">
        <f t="shared" si="281"/>
        <v>0.4</v>
      </c>
      <c r="CA607" s="2">
        <f t="shared" si="282"/>
        <v>125.45454545454547</v>
      </c>
      <c r="CB607" s="5">
        <f t="shared" si="283"/>
        <v>23</v>
      </c>
      <c r="CC607" s="5">
        <f t="shared" si="284"/>
        <v>0</v>
      </c>
      <c r="CD607" s="2">
        <f t="shared" si="285"/>
        <v>0.79591836734693877</v>
      </c>
      <c r="CE607" s="3">
        <f t="shared" si="286"/>
        <v>8</v>
      </c>
      <c r="CF607" s="6">
        <f t="shared" si="287"/>
        <v>6.6710526315789478</v>
      </c>
      <c r="CG607" s="6">
        <f t="shared" si="288"/>
        <v>16.899999999999999</v>
      </c>
      <c r="CH607" s="6">
        <f t="shared" si="289"/>
        <v>15.2</v>
      </c>
      <c r="CI607" s="3">
        <f t="shared" si="290"/>
        <v>0</v>
      </c>
      <c r="CJ607" s="3">
        <f t="shared" si="291"/>
        <v>0.10526315789473684</v>
      </c>
      <c r="CK607" s="3">
        <f t="shared" si="292"/>
        <v>0.40789473684210525</v>
      </c>
    </row>
    <row r="608" spans="1:89" x14ac:dyDescent="0.25">
      <c r="A608" t="s">
        <v>614</v>
      </c>
      <c r="B608" t="s">
        <v>615</v>
      </c>
      <c r="C608">
        <v>2017</v>
      </c>
      <c r="D608">
        <v>10</v>
      </c>
      <c r="E608">
        <v>9</v>
      </c>
      <c r="F608" t="s">
        <v>729</v>
      </c>
      <c r="G608" t="s">
        <v>730</v>
      </c>
      <c r="H608" t="str">
        <f t="shared" si="264"/>
        <v>AR_I</v>
      </c>
      <c r="I608" t="s">
        <v>39</v>
      </c>
      <c r="J608" t="s">
        <v>0</v>
      </c>
      <c r="K608">
        <v>0</v>
      </c>
      <c r="L608">
        <v>0</v>
      </c>
      <c r="M608">
        <v>0</v>
      </c>
      <c r="N608">
        <v>0</v>
      </c>
      <c r="O608">
        <v>1000000</v>
      </c>
      <c r="P608" s="1">
        <v>42</v>
      </c>
      <c r="Q608">
        <v>813</v>
      </c>
      <c r="R608">
        <v>614</v>
      </c>
      <c r="S608">
        <v>18.333333333333336</v>
      </c>
      <c r="T608">
        <v>19.357142857142858</v>
      </c>
      <c r="U608">
        <v>132.41042345276873</v>
      </c>
      <c r="V608">
        <v>76.333333333333329</v>
      </c>
      <c r="W608">
        <v>29.666666666666668</v>
      </c>
      <c r="X608">
        <v>12.666666666666668</v>
      </c>
      <c r="Y608">
        <v>5.6666666666666661</v>
      </c>
      <c r="Z608">
        <v>0</v>
      </c>
      <c r="AA608" s="1">
        <v>42</v>
      </c>
      <c r="AB608">
        <v>274.39999999999998</v>
      </c>
      <c r="AC608">
        <v>266</v>
      </c>
      <c r="AD608">
        <v>5.6000000000000005</v>
      </c>
      <c r="AE608">
        <v>5.8163265306122458</v>
      </c>
      <c r="AF608">
        <v>47.499999999999993</v>
      </c>
      <c r="AG608">
        <v>48.999999999999993</v>
      </c>
      <c r="AH608">
        <v>0</v>
      </c>
      <c r="AI608">
        <v>0</v>
      </c>
      <c r="AJ608">
        <v>5.6000000000000005</v>
      </c>
      <c r="AK608">
        <v>11.200000000000001</v>
      </c>
      <c r="AL608">
        <v>98</v>
      </c>
      <c r="AM608" s="2">
        <f t="shared" si="265"/>
        <v>42</v>
      </c>
      <c r="AN608" s="2">
        <f t="shared" si="266"/>
        <v>0.17263843648208468</v>
      </c>
      <c r="AO608" s="2">
        <f t="shared" si="267"/>
        <v>0.56349206349206349</v>
      </c>
      <c r="AP608" s="2">
        <f t="shared" si="268"/>
        <v>132.41042345276873</v>
      </c>
      <c r="AQ608" s="5">
        <f t="shared" si="269"/>
        <v>19.357142857142858</v>
      </c>
      <c r="AR608" s="5">
        <f t="shared" si="270"/>
        <v>0.13492063492063491</v>
      </c>
      <c r="AS608" s="2">
        <f t="shared" si="271"/>
        <v>0.64895013123359591</v>
      </c>
      <c r="AT608" s="3">
        <f t="shared" si="272"/>
        <v>42</v>
      </c>
      <c r="AU608" s="6">
        <f t="shared" si="273"/>
        <v>5.8163265306122458</v>
      </c>
      <c r="AV608" s="6">
        <f t="shared" si="274"/>
        <v>47.499999999999993</v>
      </c>
      <c r="AW608" s="6">
        <f t="shared" si="275"/>
        <v>48.999999999999993</v>
      </c>
      <c r="AX608" s="3">
        <f t="shared" si="276"/>
        <v>0</v>
      </c>
      <c r="AY608" s="3">
        <f t="shared" si="277"/>
        <v>6.1224489795918373E-2</v>
      </c>
      <c r="AZ608" s="3">
        <f t="shared" si="278"/>
        <v>0.35714285714285715</v>
      </c>
      <c r="BA608" s="21">
        <v>35</v>
      </c>
      <c r="BB608" s="21">
        <v>1073</v>
      </c>
      <c r="BC608" s="21">
        <v>809</v>
      </c>
      <c r="BD608" s="21">
        <v>24</v>
      </c>
      <c r="BE608" s="25">
        <v>44.708333333333336</v>
      </c>
      <c r="BF608" s="21">
        <v>132.63288009888751</v>
      </c>
      <c r="BG608" s="21">
        <v>101</v>
      </c>
      <c r="BH608" s="21">
        <v>40</v>
      </c>
      <c r="BI608" s="21">
        <v>17</v>
      </c>
      <c r="BJ608" s="21">
        <v>8</v>
      </c>
      <c r="BK608" s="21">
        <v>0</v>
      </c>
      <c r="BL608" s="22">
        <v>6</v>
      </c>
      <c r="BM608" s="22">
        <v>74</v>
      </c>
      <c r="BN608" s="22">
        <v>83</v>
      </c>
      <c r="BO608" s="22">
        <v>2</v>
      </c>
      <c r="BP608" s="26">
        <v>6.7297297297297298</v>
      </c>
      <c r="BQ608" s="26">
        <v>41.5</v>
      </c>
      <c r="BR608" s="26">
        <v>37</v>
      </c>
      <c r="BS608" s="22">
        <v>0</v>
      </c>
      <c r="BT608" s="22">
        <v>0</v>
      </c>
      <c r="BU608" s="22">
        <v>2</v>
      </c>
      <c r="BV608" s="22">
        <v>4</v>
      </c>
      <c r="BW608" s="22">
        <v>23</v>
      </c>
      <c r="BX608" s="2">
        <f t="shared" si="279"/>
        <v>35</v>
      </c>
      <c r="BY608" s="2">
        <f t="shared" si="280"/>
        <v>0.17428924598269468</v>
      </c>
      <c r="BZ608" s="2">
        <f t="shared" si="281"/>
        <v>0.31428571428571428</v>
      </c>
      <c r="CA608" s="2">
        <f t="shared" si="282"/>
        <v>132.63288009888751</v>
      </c>
      <c r="CB608" s="5">
        <f t="shared" si="283"/>
        <v>44.708333333333336</v>
      </c>
      <c r="CC608" s="5">
        <f t="shared" si="284"/>
        <v>0.22857142857142856</v>
      </c>
      <c r="CD608" s="2">
        <f t="shared" si="285"/>
        <v>0.64221556886227549</v>
      </c>
      <c r="CE608" s="3">
        <f t="shared" si="286"/>
        <v>6</v>
      </c>
      <c r="CF608" s="6">
        <f t="shared" si="287"/>
        <v>6.7297297297297298</v>
      </c>
      <c r="CG608" s="6">
        <f t="shared" si="288"/>
        <v>41.5</v>
      </c>
      <c r="CH608" s="6">
        <f t="shared" si="289"/>
        <v>37</v>
      </c>
      <c r="CI608" s="3">
        <f t="shared" si="290"/>
        <v>0</v>
      </c>
      <c r="CJ608" s="3">
        <f t="shared" si="291"/>
        <v>8.1081081081081086E-2</v>
      </c>
      <c r="CK608" s="3">
        <f t="shared" si="292"/>
        <v>0.3108108108108108</v>
      </c>
    </row>
    <row r="609" spans="1:89" x14ac:dyDescent="0.25">
      <c r="A609" t="s">
        <v>734</v>
      </c>
      <c r="B609" t="s">
        <v>734</v>
      </c>
      <c r="C609">
        <v>2017</v>
      </c>
      <c r="D609">
        <v>10</v>
      </c>
      <c r="E609">
        <v>9</v>
      </c>
      <c r="F609" t="s">
        <v>729</v>
      </c>
      <c r="G609" t="s">
        <v>730</v>
      </c>
      <c r="H609" t="str">
        <f t="shared" si="264"/>
        <v>AR_I</v>
      </c>
      <c r="I609" t="s">
        <v>39</v>
      </c>
      <c r="J609" t="s">
        <v>0</v>
      </c>
      <c r="K609">
        <v>0</v>
      </c>
      <c r="L609">
        <v>0</v>
      </c>
      <c r="M609">
        <v>0</v>
      </c>
      <c r="N609">
        <v>0</v>
      </c>
      <c r="O609">
        <v>1000000</v>
      </c>
      <c r="P609" s="1">
        <v>42</v>
      </c>
      <c r="Q609">
        <v>194.44444444444446</v>
      </c>
      <c r="R609">
        <v>154</v>
      </c>
      <c r="S609">
        <v>12.444444444444443</v>
      </c>
      <c r="T609">
        <v>4.6296296296296298</v>
      </c>
      <c r="U609">
        <v>126.26262626262627</v>
      </c>
      <c r="V609">
        <v>26.444444444444443</v>
      </c>
      <c r="W609">
        <v>3.1111111111111107</v>
      </c>
      <c r="X609">
        <v>3.1111111111111107</v>
      </c>
      <c r="Y609">
        <v>0</v>
      </c>
      <c r="Z609">
        <v>0</v>
      </c>
      <c r="AA609" s="1">
        <v>42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s="2">
        <f t="shared" si="265"/>
        <v>42</v>
      </c>
      <c r="AN609" s="2">
        <f t="shared" si="266"/>
        <v>0.19191919191919191</v>
      </c>
      <c r="AO609" s="2">
        <f t="shared" si="267"/>
        <v>0.70370370370370372</v>
      </c>
      <c r="AP609" s="2">
        <f t="shared" si="268"/>
        <v>126.26262626262627</v>
      </c>
      <c r="AQ609" s="5">
        <f t="shared" si="269"/>
        <v>4.6296296296296298</v>
      </c>
      <c r="AR609" s="5">
        <f t="shared" si="270"/>
        <v>0</v>
      </c>
      <c r="AS609" s="2">
        <f t="shared" si="271"/>
        <v>0.56250000000000022</v>
      </c>
      <c r="AT609" s="3">
        <f t="shared" si="272"/>
        <v>42</v>
      </c>
      <c r="AU609" s="6">
        <f t="shared" si="273"/>
        <v>0</v>
      </c>
      <c r="AV609" s="6">
        <f t="shared" si="274"/>
        <v>0</v>
      </c>
      <c r="AW609" s="6">
        <f t="shared" si="275"/>
        <v>0</v>
      </c>
      <c r="AX609" s="3">
        <f t="shared" si="276"/>
        <v>0</v>
      </c>
      <c r="AY609" s="3">
        <f t="shared" si="277"/>
        <v>0</v>
      </c>
      <c r="AZ609" s="3">
        <f t="shared" si="278"/>
        <v>0</v>
      </c>
      <c r="BA609" s="21">
        <v>9</v>
      </c>
      <c r="BB609" s="21">
        <v>125</v>
      </c>
      <c r="BC609" s="21">
        <v>99</v>
      </c>
      <c r="BD609" s="21">
        <v>8</v>
      </c>
      <c r="BE609" s="25">
        <v>15.625</v>
      </c>
      <c r="BF609" s="21">
        <v>126.26262626262626</v>
      </c>
      <c r="BG609" s="21">
        <v>17</v>
      </c>
      <c r="BH609" s="21">
        <v>2</v>
      </c>
      <c r="BI609" s="21">
        <v>2</v>
      </c>
      <c r="BJ609" s="21">
        <v>0</v>
      </c>
      <c r="BK609" s="21">
        <v>0</v>
      </c>
      <c r="BL609" s="22">
        <v>0</v>
      </c>
      <c r="BM609" s="22">
        <v>0</v>
      </c>
      <c r="BN609" s="22">
        <v>0</v>
      </c>
      <c r="BO609" s="22">
        <v>0</v>
      </c>
      <c r="BP609" s="26">
        <v>0</v>
      </c>
      <c r="BQ609" s="26">
        <v>0</v>
      </c>
      <c r="BR609" s="26">
        <v>0</v>
      </c>
      <c r="BS609" s="22">
        <v>0</v>
      </c>
      <c r="BT609" s="22">
        <v>0</v>
      </c>
      <c r="BU609" s="22">
        <v>0</v>
      </c>
      <c r="BV609" s="22">
        <v>0</v>
      </c>
      <c r="BW609" s="22">
        <v>0</v>
      </c>
      <c r="BX609" s="2">
        <f t="shared" si="279"/>
        <v>9</v>
      </c>
      <c r="BY609" s="2">
        <f t="shared" si="280"/>
        <v>0.19191919191919191</v>
      </c>
      <c r="BZ609" s="2">
        <f t="shared" si="281"/>
        <v>0.1111111111111111</v>
      </c>
      <c r="CA609" s="2">
        <f t="shared" si="282"/>
        <v>126.26262626262626</v>
      </c>
      <c r="CB609" s="5">
        <f t="shared" si="283"/>
        <v>15.625</v>
      </c>
      <c r="CC609" s="5">
        <f t="shared" si="284"/>
        <v>0</v>
      </c>
      <c r="CD609" s="2">
        <f t="shared" si="285"/>
        <v>0.5625</v>
      </c>
      <c r="CE609" s="3">
        <f t="shared" si="286"/>
        <v>0</v>
      </c>
      <c r="CF609" s="6">
        <f t="shared" si="287"/>
        <v>0</v>
      </c>
      <c r="CG609" s="6">
        <f t="shared" si="288"/>
        <v>0</v>
      </c>
      <c r="CH609" s="6">
        <f t="shared" si="289"/>
        <v>0</v>
      </c>
      <c r="CI609" s="3">
        <f t="shared" si="290"/>
        <v>0</v>
      </c>
      <c r="CJ609" s="3">
        <f t="shared" si="291"/>
        <v>0</v>
      </c>
      <c r="CK609" s="3">
        <f t="shared" si="292"/>
        <v>0</v>
      </c>
    </row>
    <row r="610" spans="1:89" x14ac:dyDescent="0.25">
      <c r="A610" t="s">
        <v>418</v>
      </c>
      <c r="B610" t="s">
        <v>418</v>
      </c>
      <c r="C610">
        <v>2017</v>
      </c>
      <c r="D610">
        <v>10</v>
      </c>
      <c r="E610">
        <v>9</v>
      </c>
      <c r="F610" t="s">
        <v>729</v>
      </c>
      <c r="G610" t="s">
        <v>730</v>
      </c>
      <c r="H610" t="str">
        <f t="shared" si="264"/>
        <v>Bowl_I</v>
      </c>
      <c r="I610" t="s">
        <v>54</v>
      </c>
      <c r="J610" t="s">
        <v>0</v>
      </c>
      <c r="K610">
        <v>0</v>
      </c>
      <c r="L610">
        <v>0</v>
      </c>
      <c r="M610">
        <v>0</v>
      </c>
      <c r="N610">
        <v>0</v>
      </c>
      <c r="O610">
        <v>1000000</v>
      </c>
      <c r="P610" s="1">
        <v>42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1">
        <v>42</v>
      </c>
      <c r="AB610">
        <v>277.66666666666663</v>
      </c>
      <c r="AC610">
        <v>357</v>
      </c>
      <c r="AD610">
        <v>18.666666666666664</v>
      </c>
      <c r="AE610">
        <v>7.7142857142857153</v>
      </c>
      <c r="AF610">
        <v>19.125000000000004</v>
      </c>
      <c r="AG610">
        <v>14.875</v>
      </c>
      <c r="AH610">
        <v>0</v>
      </c>
      <c r="AI610">
        <v>0</v>
      </c>
      <c r="AJ610">
        <v>35</v>
      </c>
      <c r="AK610">
        <v>14</v>
      </c>
      <c r="AL610">
        <v>123.66666666666667</v>
      </c>
      <c r="AM610" s="2">
        <f t="shared" si="265"/>
        <v>42</v>
      </c>
      <c r="AN610" s="2">
        <f t="shared" si="266"/>
        <v>0</v>
      </c>
      <c r="AO610" s="2">
        <f t="shared" si="267"/>
        <v>1</v>
      </c>
      <c r="AP610" s="2">
        <f t="shared" si="268"/>
        <v>0</v>
      </c>
      <c r="AQ610" s="5">
        <f t="shared" si="269"/>
        <v>0</v>
      </c>
      <c r="AR610" s="5">
        <f t="shared" si="270"/>
        <v>0</v>
      </c>
      <c r="AS610" s="2">
        <f t="shared" si="271"/>
        <v>0</v>
      </c>
      <c r="AT610" s="3">
        <f t="shared" si="272"/>
        <v>42</v>
      </c>
      <c r="AU610" s="6">
        <f t="shared" si="273"/>
        <v>7.7142857142857153</v>
      </c>
      <c r="AV610" s="6">
        <f t="shared" si="274"/>
        <v>19.125000000000004</v>
      </c>
      <c r="AW610" s="6">
        <f t="shared" si="275"/>
        <v>14.875</v>
      </c>
      <c r="AX610" s="3">
        <f t="shared" si="276"/>
        <v>0</v>
      </c>
      <c r="AY610" s="3">
        <f t="shared" si="277"/>
        <v>0.17647058823529413</v>
      </c>
      <c r="AZ610" s="3">
        <f t="shared" si="278"/>
        <v>0.44537815126050428</v>
      </c>
      <c r="BA610" s="21">
        <v>0</v>
      </c>
      <c r="BB610" s="21">
        <v>0</v>
      </c>
      <c r="BC610" s="21">
        <v>0</v>
      </c>
      <c r="BD610" s="21">
        <v>0</v>
      </c>
      <c r="BE610" s="25">
        <v>0</v>
      </c>
      <c r="BF610" s="21">
        <v>0</v>
      </c>
      <c r="BG610" s="21">
        <v>0</v>
      </c>
      <c r="BH610" s="21">
        <v>0</v>
      </c>
      <c r="BI610" s="21">
        <v>0</v>
      </c>
      <c r="BJ610" s="21">
        <v>0</v>
      </c>
      <c r="BK610" s="21">
        <v>0</v>
      </c>
      <c r="BL610" s="22">
        <v>6</v>
      </c>
      <c r="BM610" s="22">
        <v>119</v>
      </c>
      <c r="BN610" s="22">
        <v>153</v>
      </c>
      <c r="BO610" s="22">
        <v>8</v>
      </c>
      <c r="BP610" s="26">
        <v>7.7142857142857153</v>
      </c>
      <c r="BQ610" s="26">
        <v>19.125</v>
      </c>
      <c r="BR610" s="26">
        <v>14.875</v>
      </c>
      <c r="BS610" s="22">
        <v>0</v>
      </c>
      <c r="BT610" s="22">
        <v>0</v>
      </c>
      <c r="BU610" s="22">
        <v>15</v>
      </c>
      <c r="BV610" s="22">
        <v>6</v>
      </c>
      <c r="BW610" s="22">
        <v>53</v>
      </c>
      <c r="BX610" s="2">
        <f t="shared" si="279"/>
        <v>0</v>
      </c>
      <c r="BY610" s="2">
        <f t="shared" si="280"/>
        <v>0</v>
      </c>
      <c r="BZ610" s="2">
        <f t="shared" si="281"/>
        <v>0</v>
      </c>
      <c r="CA610" s="2">
        <f t="shared" si="282"/>
        <v>0</v>
      </c>
      <c r="CB610" s="5">
        <f t="shared" si="283"/>
        <v>0</v>
      </c>
      <c r="CC610" s="5">
        <f t="shared" si="284"/>
        <v>0</v>
      </c>
      <c r="CD610" s="2">
        <f t="shared" si="285"/>
        <v>0</v>
      </c>
      <c r="CE610" s="3">
        <f t="shared" si="286"/>
        <v>6</v>
      </c>
      <c r="CF610" s="6">
        <f t="shared" si="287"/>
        <v>7.7142857142857153</v>
      </c>
      <c r="CG610" s="6">
        <f t="shared" si="288"/>
        <v>19.125</v>
      </c>
      <c r="CH610" s="6">
        <f t="shared" si="289"/>
        <v>14.875</v>
      </c>
      <c r="CI610" s="3">
        <f t="shared" si="290"/>
        <v>0</v>
      </c>
      <c r="CJ610" s="3">
        <f t="shared" si="291"/>
        <v>0.17647058823529413</v>
      </c>
      <c r="CK610" s="3">
        <f t="shared" si="292"/>
        <v>0.44537815126050423</v>
      </c>
    </row>
    <row r="611" spans="1:89" x14ac:dyDescent="0.25">
      <c r="A611" t="s">
        <v>735</v>
      </c>
      <c r="B611" t="s">
        <v>735</v>
      </c>
      <c r="C611">
        <v>2017</v>
      </c>
      <c r="D611">
        <v>10</v>
      </c>
      <c r="E611">
        <v>9</v>
      </c>
      <c r="F611" t="s">
        <v>729</v>
      </c>
      <c r="G611" t="s">
        <v>730</v>
      </c>
      <c r="H611" t="str">
        <f t="shared" si="264"/>
        <v>Bat_I</v>
      </c>
      <c r="I611" t="s">
        <v>36</v>
      </c>
      <c r="J611" t="s">
        <v>0</v>
      </c>
      <c r="K611">
        <v>0</v>
      </c>
      <c r="L611">
        <v>0</v>
      </c>
      <c r="M611">
        <v>0</v>
      </c>
      <c r="N611">
        <v>0</v>
      </c>
      <c r="O611">
        <v>1000000</v>
      </c>
      <c r="P611" s="1">
        <v>42</v>
      </c>
      <c r="Q611">
        <v>56</v>
      </c>
      <c r="R611">
        <v>98</v>
      </c>
      <c r="S611">
        <v>0</v>
      </c>
      <c r="T611">
        <v>1.3333333333333333</v>
      </c>
      <c r="U611">
        <v>57.142857142857139</v>
      </c>
      <c r="V611">
        <v>0</v>
      </c>
      <c r="W611">
        <v>0</v>
      </c>
      <c r="X611">
        <v>0</v>
      </c>
      <c r="Y611">
        <v>0</v>
      </c>
      <c r="Z611">
        <v>0</v>
      </c>
      <c r="AA611" s="1">
        <v>42</v>
      </c>
      <c r="AB611">
        <v>316.40000000000003</v>
      </c>
      <c r="AC611">
        <v>397.59999999999997</v>
      </c>
      <c r="AD611">
        <v>19.599999999999998</v>
      </c>
      <c r="AE611">
        <v>7.5398230088495559</v>
      </c>
      <c r="AF611">
        <v>20.285714285714285</v>
      </c>
      <c r="AG611">
        <v>16.142857142857146</v>
      </c>
      <c r="AH611">
        <v>0</v>
      </c>
      <c r="AI611">
        <v>0</v>
      </c>
      <c r="AJ611">
        <v>22.400000000000002</v>
      </c>
      <c r="AK611">
        <v>22.400000000000002</v>
      </c>
      <c r="AL611">
        <v>114.79999999999998</v>
      </c>
      <c r="AM611" s="2">
        <f t="shared" si="265"/>
        <v>42</v>
      </c>
      <c r="AN611" s="2">
        <f t="shared" si="266"/>
        <v>0</v>
      </c>
      <c r="AO611" s="2">
        <f t="shared" si="267"/>
        <v>1</v>
      </c>
      <c r="AP611" s="2">
        <f t="shared" si="268"/>
        <v>57.142857142857139</v>
      </c>
      <c r="AQ611" s="5">
        <f t="shared" si="269"/>
        <v>1.3333333333333333</v>
      </c>
      <c r="AR611" s="5">
        <f t="shared" si="270"/>
        <v>0</v>
      </c>
      <c r="AS611" s="2">
        <f t="shared" si="271"/>
        <v>0.5714285714285714</v>
      </c>
      <c r="AT611" s="3">
        <f t="shared" si="272"/>
        <v>42</v>
      </c>
      <c r="AU611" s="6">
        <f t="shared" si="273"/>
        <v>7.5398230088495559</v>
      </c>
      <c r="AV611" s="6">
        <f t="shared" si="274"/>
        <v>20.285714285714285</v>
      </c>
      <c r="AW611" s="6">
        <f t="shared" si="275"/>
        <v>16.142857142857146</v>
      </c>
      <c r="AX611" s="3">
        <f t="shared" si="276"/>
        <v>0</v>
      </c>
      <c r="AY611" s="3">
        <f t="shared" si="277"/>
        <v>0.1415929203539823</v>
      </c>
      <c r="AZ611" s="3">
        <f t="shared" si="278"/>
        <v>0.36283185840707954</v>
      </c>
      <c r="BA611" s="21">
        <v>2</v>
      </c>
      <c r="BB611" s="21">
        <v>8</v>
      </c>
      <c r="BC611" s="21">
        <v>14</v>
      </c>
      <c r="BD611" s="21">
        <v>0</v>
      </c>
      <c r="BE611" s="25">
        <v>0</v>
      </c>
      <c r="BF611" s="21">
        <v>57.142857142857139</v>
      </c>
      <c r="BG611" s="21">
        <v>0</v>
      </c>
      <c r="BH611" s="21">
        <v>0</v>
      </c>
      <c r="BI611" s="21">
        <v>0</v>
      </c>
      <c r="BJ611" s="21">
        <v>0</v>
      </c>
      <c r="BK611" s="21">
        <v>0</v>
      </c>
      <c r="BL611" s="22">
        <v>5</v>
      </c>
      <c r="BM611" s="22">
        <v>113</v>
      </c>
      <c r="BN611" s="22">
        <v>142</v>
      </c>
      <c r="BO611" s="22">
        <v>7</v>
      </c>
      <c r="BP611" s="26">
        <v>7.5398230088495577</v>
      </c>
      <c r="BQ611" s="26">
        <v>20.285714285714285</v>
      </c>
      <c r="BR611" s="26">
        <v>16.142857142857142</v>
      </c>
      <c r="BS611" s="22">
        <v>0</v>
      </c>
      <c r="BT611" s="22">
        <v>0</v>
      </c>
      <c r="BU611" s="22">
        <v>8</v>
      </c>
      <c r="BV611" s="22">
        <v>8</v>
      </c>
      <c r="BW611" s="22">
        <v>41</v>
      </c>
      <c r="BX611" s="2">
        <f t="shared" si="279"/>
        <v>2</v>
      </c>
      <c r="BY611" s="2">
        <f t="shared" si="280"/>
        <v>0</v>
      </c>
      <c r="BZ611" s="2">
        <f t="shared" si="281"/>
        <v>1</v>
      </c>
      <c r="CA611" s="2">
        <f t="shared" si="282"/>
        <v>57.142857142857139</v>
      </c>
      <c r="CB611" s="5">
        <f t="shared" si="283"/>
        <v>0</v>
      </c>
      <c r="CC611" s="5">
        <f t="shared" si="284"/>
        <v>0</v>
      </c>
      <c r="CD611" s="2">
        <f t="shared" si="285"/>
        <v>0.5714285714285714</v>
      </c>
      <c r="CE611" s="3">
        <f t="shared" si="286"/>
        <v>5</v>
      </c>
      <c r="CF611" s="6">
        <f t="shared" si="287"/>
        <v>7.5398230088495577</v>
      </c>
      <c r="CG611" s="6">
        <f t="shared" si="288"/>
        <v>20.285714285714285</v>
      </c>
      <c r="CH611" s="6">
        <f t="shared" si="289"/>
        <v>16.142857142857142</v>
      </c>
      <c r="CI611" s="3">
        <f t="shared" si="290"/>
        <v>0</v>
      </c>
      <c r="CJ611" s="3">
        <f t="shared" si="291"/>
        <v>0.1415929203539823</v>
      </c>
      <c r="CK611" s="3">
        <f t="shared" si="292"/>
        <v>0.36283185840707965</v>
      </c>
    </row>
    <row r="612" spans="1:89" x14ac:dyDescent="0.25">
      <c r="A612" t="s">
        <v>298</v>
      </c>
      <c r="C612">
        <v>2017</v>
      </c>
      <c r="D612">
        <v>10</v>
      </c>
      <c r="E612">
        <v>9</v>
      </c>
      <c r="F612" t="s">
        <v>729</v>
      </c>
      <c r="G612" t="s">
        <v>730</v>
      </c>
      <c r="H612" t="str">
        <f t="shared" si="264"/>
        <v>Bat_I</v>
      </c>
      <c r="I612" t="s">
        <v>36</v>
      </c>
      <c r="J612" t="s">
        <v>0</v>
      </c>
      <c r="K612">
        <v>0</v>
      </c>
      <c r="L612">
        <v>0</v>
      </c>
      <c r="M612">
        <v>0</v>
      </c>
      <c r="N612">
        <v>0</v>
      </c>
      <c r="O612">
        <v>1000000</v>
      </c>
      <c r="P612" s="1">
        <v>42</v>
      </c>
      <c r="Q612">
        <v>262.88888888888891</v>
      </c>
      <c r="R612">
        <v>228.66666666666666</v>
      </c>
      <c r="S612">
        <v>17.111111111111111</v>
      </c>
      <c r="T612">
        <v>6.2592592592592595</v>
      </c>
      <c r="U612">
        <v>114.96598639455785</v>
      </c>
      <c r="V612">
        <v>20.222222222222221</v>
      </c>
      <c r="W612">
        <v>6.2222222222222214</v>
      </c>
      <c r="X612">
        <v>1.5555555555555554</v>
      </c>
      <c r="Y612">
        <v>0</v>
      </c>
      <c r="Z612">
        <v>0</v>
      </c>
      <c r="AA612" s="1">
        <v>42</v>
      </c>
      <c r="AB612">
        <v>922.85576923076928</v>
      </c>
      <c r="AC612">
        <v>1120.2692307692307</v>
      </c>
      <c r="AD612">
        <v>56.269230769230766</v>
      </c>
      <c r="AE612">
        <v>7.2834950040113764</v>
      </c>
      <c r="AF612">
        <v>19.90909090909091</v>
      </c>
      <c r="AG612">
        <v>16.400717703349283</v>
      </c>
      <c r="AH612">
        <v>2.8269230769230771</v>
      </c>
      <c r="AI612">
        <v>1.75</v>
      </c>
      <c r="AJ612">
        <v>87.567307692307693</v>
      </c>
      <c r="AK612">
        <v>34.79807692307692</v>
      </c>
      <c r="AL612">
        <v>351.41346153846155</v>
      </c>
      <c r="AM612" s="2">
        <f t="shared" si="265"/>
        <v>42</v>
      </c>
      <c r="AN612" s="2">
        <f t="shared" si="266"/>
        <v>0.11564625850340136</v>
      </c>
      <c r="AO612" s="2">
        <f t="shared" si="267"/>
        <v>0.59259259259259256</v>
      </c>
      <c r="AP612" s="2">
        <f t="shared" si="268"/>
        <v>114.96598639455785</v>
      </c>
      <c r="AQ612" s="5">
        <f t="shared" si="269"/>
        <v>6.2592592592592595</v>
      </c>
      <c r="AR612" s="5">
        <f t="shared" si="270"/>
        <v>0</v>
      </c>
      <c r="AS612" s="2">
        <f t="shared" si="271"/>
        <v>0.71538461538461551</v>
      </c>
      <c r="AT612" s="3">
        <f t="shared" si="272"/>
        <v>42</v>
      </c>
      <c r="AU612" s="6">
        <f t="shared" si="273"/>
        <v>7.2834950040113764</v>
      </c>
      <c r="AV612" s="6">
        <f t="shared" si="274"/>
        <v>19.90909090909091</v>
      </c>
      <c r="AW612" s="6">
        <f t="shared" si="275"/>
        <v>16.400717703349283</v>
      </c>
      <c r="AX612" s="3">
        <f t="shared" si="276"/>
        <v>6.7307692307692318E-2</v>
      </c>
      <c r="AY612" s="3">
        <f t="shared" si="277"/>
        <v>0.13259426737655897</v>
      </c>
      <c r="AZ612" s="3">
        <f t="shared" si="278"/>
        <v>0.38078914739989789</v>
      </c>
      <c r="BA612" s="21">
        <v>18</v>
      </c>
      <c r="BB612" s="21">
        <v>169</v>
      </c>
      <c r="BC612" s="21">
        <v>147</v>
      </c>
      <c r="BD612" s="21">
        <v>11</v>
      </c>
      <c r="BE612" s="25">
        <v>15.363636363636363</v>
      </c>
      <c r="BF612" s="21">
        <v>114.96598639455782</v>
      </c>
      <c r="BG612" s="21">
        <v>13</v>
      </c>
      <c r="BH612" s="21">
        <v>4</v>
      </c>
      <c r="BI612" s="21">
        <v>1</v>
      </c>
      <c r="BJ612" s="21">
        <v>0</v>
      </c>
      <c r="BK612" s="21">
        <v>0</v>
      </c>
      <c r="BL612" s="22">
        <v>31</v>
      </c>
      <c r="BM612" s="22">
        <v>733</v>
      </c>
      <c r="BN612" s="22">
        <v>869</v>
      </c>
      <c r="BO612" s="22">
        <v>52</v>
      </c>
      <c r="BP612" s="26">
        <v>7.1132332878581179</v>
      </c>
      <c r="BQ612" s="26">
        <v>16.71153846153846</v>
      </c>
      <c r="BR612" s="26">
        <v>14.096153846153847</v>
      </c>
      <c r="BS612" s="22">
        <v>3</v>
      </c>
      <c r="BT612" s="22">
        <v>2</v>
      </c>
      <c r="BU612" s="22">
        <v>78</v>
      </c>
      <c r="BV612" s="22">
        <v>23</v>
      </c>
      <c r="BW612" s="22">
        <v>296</v>
      </c>
      <c r="BX612" s="2">
        <f t="shared" si="279"/>
        <v>18</v>
      </c>
      <c r="BY612" s="2">
        <f t="shared" si="280"/>
        <v>0.11564625850340136</v>
      </c>
      <c r="BZ612" s="2">
        <f t="shared" si="281"/>
        <v>0.3888888888888889</v>
      </c>
      <c r="CA612" s="2">
        <f t="shared" si="282"/>
        <v>114.96598639455782</v>
      </c>
      <c r="CB612" s="5">
        <f t="shared" si="283"/>
        <v>15.363636363636363</v>
      </c>
      <c r="CC612" s="5">
        <f t="shared" si="284"/>
        <v>0</v>
      </c>
      <c r="CD612" s="2">
        <f t="shared" si="285"/>
        <v>0.7153846153846154</v>
      </c>
      <c r="CE612" s="3">
        <f t="shared" si="286"/>
        <v>31</v>
      </c>
      <c r="CF612" s="6">
        <f t="shared" si="287"/>
        <v>7.1132332878581179</v>
      </c>
      <c r="CG612" s="6">
        <f t="shared" si="288"/>
        <v>16.71153846153846</v>
      </c>
      <c r="CH612" s="6">
        <f t="shared" si="289"/>
        <v>14.096153846153847</v>
      </c>
      <c r="CI612" s="3">
        <f t="shared" si="290"/>
        <v>9.6774193548387094E-2</v>
      </c>
      <c r="CJ612" s="3">
        <f t="shared" si="291"/>
        <v>0.1377899045020464</v>
      </c>
      <c r="CK612" s="3">
        <f t="shared" si="292"/>
        <v>0.40381991814461121</v>
      </c>
    </row>
    <row r="613" spans="1:89" x14ac:dyDescent="0.25">
      <c r="A613" t="s">
        <v>736</v>
      </c>
      <c r="B613" t="s">
        <v>736</v>
      </c>
      <c r="C613">
        <v>2017</v>
      </c>
      <c r="D613">
        <v>10</v>
      </c>
      <c r="E613">
        <v>9</v>
      </c>
      <c r="F613" t="s">
        <v>729</v>
      </c>
      <c r="G613" t="s">
        <v>730</v>
      </c>
      <c r="H613" t="str">
        <f t="shared" si="264"/>
        <v>Bowl_I</v>
      </c>
      <c r="I613" t="s">
        <v>54</v>
      </c>
      <c r="J613" t="s">
        <v>0</v>
      </c>
      <c r="K613">
        <v>0</v>
      </c>
      <c r="L613">
        <v>0</v>
      </c>
      <c r="M613">
        <v>0</v>
      </c>
      <c r="N613">
        <v>0</v>
      </c>
      <c r="O613">
        <v>1000000</v>
      </c>
      <c r="P613" s="1">
        <v>42</v>
      </c>
      <c r="Q613">
        <v>63</v>
      </c>
      <c r="R613">
        <v>84</v>
      </c>
      <c r="S613">
        <v>14</v>
      </c>
      <c r="T613">
        <v>1.5</v>
      </c>
      <c r="U613">
        <v>75</v>
      </c>
      <c r="V613">
        <v>0</v>
      </c>
      <c r="W613">
        <v>0</v>
      </c>
      <c r="X613">
        <v>0</v>
      </c>
      <c r="Y613">
        <v>0</v>
      </c>
      <c r="Z613">
        <v>0</v>
      </c>
      <c r="AA613" s="1">
        <v>42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s="2">
        <f t="shared" si="265"/>
        <v>42</v>
      </c>
      <c r="AN613" s="2">
        <f t="shared" si="266"/>
        <v>0</v>
      </c>
      <c r="AO613" s="2">
        <f t="shared" si="267"/>
        <v>0.66666666666666663</v>
      </c>
      <c r="AP613" s="2">
        <f t="shared" si="268"/>
        <v>75</v>
      </c>
      <c r="AQ613" s="5">
        <f t="shared" si="269"/>
        <v>1.5</v>
      </c>
      <c r="AR613" s="5">
        <f t="shared" si="270"/>
        <v>0</v>
      </c>
      <c r="AS613" s="2">
        <f t="shared" si="271"/>
        <v>0.75</v>
      </c>
      <c r="AT613" s="3">
        <f t="shared" si="272"/>
        <v>42</v>
      </c>
      <c r="AU613" s="6">
        <f t="shared" si="273"/>
        <v>0</v>
      </c>
      <c r="AV613" s="6">
        <f t="shared" si="274"/>
        <v>0</v>
      </c>
      <c r="AW613" s="6">
        <f t="shared" si="275"/>
        <v>0</v>
      </c>
      <c r="AX613" s="3">
        <f t="shared" si="276"/>
        <v>0</v>
      </c>
      <c r="AY613" s="3">
        <f t="shared" si="277"/>
        <v>0</v>
      </c>
      <c r="AZ613" s="3">
        <f t="shared" si="278"/>
        <v>0</v>
      </c>
      <c r="BA613" s="21">
        <v>2</v>
      </c>
      <c r="BB613" s="21">
        <v>9</v>
      </c>
      <c r="BC613" s="21">
        <v>12</v>
      </c>
      <c r="BD613" s="21">
        <v>2</v>
      </c>
      <c r="BE613" s="25">
        <v>4.5</v>
      </c>
      <c r="BF613" s="21">
        <v>75</v>
      </c>
      <c r="BG613" s="21">
        <v>0</v>
      </c>
      <c r="BH613" s="21">
        <v>0</v>
      </c>
      <c r="BI613" s="21">
        <v>0</v>
      </c>
      <c r="BJ613" s="21">
        <v>0</v>
      </c>
      <c r="BK613" s="21">
        <v>0</v>
      </c>
      <c r="BL613" s="22">
        <v>0</v>
      </c>
      <c r="BM613" s="22">
        <v>0</v>
      </c>
      <c r="BN613" s="22">
        <v>0</v>
      </c>
      <c r="BO613" s="22">
        <v>0</v>
      </c>
      <c r="BP613" s="26">
        <v>0</v>
      </c>
      <c r="BQ613" s="26">
        <v>0</v>
      </c>
      <c r="BR613" s="26">
        <v>0</v>
      </c>
      <c r="BS613" s="22">
        <v>0</v>
      </c>
      <c r="BT613" s="22">
        <v>0</v>
      </c>
      <c r="BU613" s="22">
        <v>0</v>
      </c>
      <c r="BV613" s="22">
        <v>0</v>
      </c>
      <c r="BW613" s="22">
        <v>0</v>
      </c>
      <c r="BX613" s="2">
        <f t="shared" si="279"/>
        <v>2</v>
      </c>
      <c r="BY613" s="2">
        <f t="shared" si="280"/>
        <v>0</v>
      </c>
      <c r="BZ613" s="2">
        <f t="shared" si="281"/>
        <v>0</v>
      </c>
      <c r="CA613" s="2">
        <f t="shared" si="282"/>
        <v>75</v>
      </c>
      <c r="CB613" s="5">
        <f t="shared" si="283"/>
        <v>4.5</v>
      </c>
      <c r="CC613" s="5">
        <f t="shared" si="284"/>
        <v>0</v>
      </c>
      <c r="CD613" s="2">
        <f t="shared" si="285"/>
        <v>0.75</v>
      </c>
      <c r="CE613" s="3">
        <f t="shared" si="286"/>
        <v>0</v>
      </c>
      <c r="CF613" s="6">
        <f t="shared" si="287"/>
        <v>0</v>
      </c>
      <c r="CG613" s="6">
        <f t="shared" si="288"/>
        <v>0</v>
      </c>
      <c r="CH613" s="6">
        <f t="shared" si="289"/>
        <v>0</v>
      </c>
      <c r="CI613" s="3">
        <f t="shared" si="290"/>
        <v>0</v>
      </c>
      <c r="CJ613" s="3">
        <f t="shared" si="291"/>
        <v>0</v>
      </c>
      <c r="CK613" s="3">
        <f t="shared" si="292"/>
        <v>0</v>
      </c>
    </row>
    <row r="614" spans="1:89" x14ac:dyDescent="0.25">
      <c r="A614" t="s">
        <v>459</v>
      </c>
      <c r="B614" t="s">
        <v>459</v>
      </c>
      <c r="C614">
        <v>2017</v>
      </c>
      <c r="D614">
        <v>10</v>
      </c>
      <c r="E614">
        <v>9</v>
      </c>
      <c r="F614" t="s">
        <v>729</v>
      </c>
      <c r="G614" t="s">
        <v>586</v>
      </c>
      <c r="H614" t="str">
        <f t="shared" si="264"/>
        <v>Bowl_I</v>
      </c>
      <c r="I614" t="s">
        <v>54</v>
      </c>
      <c r="J614" t="s">
        <v>0</v>
      </c>
      <c r="K614">
        <v>0</v>
      </c>
      <c r="L614">
        <v>0</v>
      </c>
      <c r="M614">
        <v>0</v>
      </c>
      <c r="N614">
        <v>0</v>
      </c>
      <c r="O614">
        <v>30000000</v>
      </c>
      <c r="P614" s="1">
        <v>42</v>
      </c>
      <c r="Q614">
        <v>319.66666666666663</v>
      </c>
      <c r="R614">
        <v>322</v>
      </c>
      <c r="S614">
        <v>28</v>
      </c>
      <c r="T614">
        <v>7.6111111111111098</v>
      </c>
      <c r="U614">
        <v>99.275362318840564</v>
      </c>
      <c r="V614">
        <v>23.333333333333332</v>
      </c>
      <c r="W614">
        <v>9.3333333333333321</v>
      </c>
      <c r="X614">
        <v>0</v>
      </c>
      <c r="Y614">
        <v>0</v>
      </c>
      <c r="Z614">
        <v>0</v>
      </c>
      <c r="AA614" s="1">
        <v>42</v>
      </c>
      <c r="AB614">
        <v>680.4848484848485</v>
      </c>
      <c r="AC614">
        <v>895.57575757575762</v>
      </c>
      <c r="AD614">
        <v>23.333333333333332</v>
      </c>
      <c r="AE614">
        <v>7.8965087281795512</v>
      </c>
      <c r="AF614">
        <v>38.381818181818183</v>
      </c>
      <c r="AG614">
        <v>29.163636363636364</v>
      </c>
      <c r="AH614">
        <v>0</v>
      </c>
      <c r="AI614">
        <v>0</v>
      </c>
      <c r="AJ614">
        <v>64.909090909090907</v>
      </c>
      <c r="AK614">
        <v>41.575757575757578</v>
      </c>
      <c r="AL614">
        <v>260.4848484848485</v>
      </c>
      <c r="AM614" s="2">
        <f t="shared" si="265"/>
        <v>42</v>
      </c>
      <c r="AN614" s="2">
        <f t="shared" si="266"/>
        <v>0.10144927536231883</v>
      </c>
      <c r="AO614" s="2">
        <f t="shared" si="267"/>
        <v>0.33333333333333331</v>
      </c>
      <c r="AP614" s="2">
        <f t="shared" si="268"/>
        <v>99.275362318840564</v>
      </c>
      <c r="AQ614" s="5">
        <f t="shared" si="269"/>
        <v>7.6111111111111098</v>
      </c>
      <c r="AR614" s="5">
        <f t="shared" si="270"/>
        <v>0</v>
      </c>
      <c r="AS614" s="2">
        <f t="shared" si="271"/>
        <v>0.58870967741935465</v>
      </c>
      <c r="AT614" s="3">
        <f t="shared" si="272"/>
        <v>42</v>
      </c>
      <c r="AU614" s="6">
        <f t="shared" si="273"/>
        <v>7.8965087281795512</v>
      </c>
      <c r="AV614" s="6">
        <f t="shared" si="274"/>
        <v>38.381818181818183</v>
      </c>
      <c r="AW614" s="6">
        <f t="shared" si="275"/>
        <v>29.163636363636364</v>
      </c>
      <c r="AX614" s="3">
        <f t="shared" si="276"/>
        <v>0</v>
      </c>
      <c r="AY614" s="3">
        <f t="shared" si="277"/>
        <v>0.15648379052369077</v>
      </c>
      <c r="AZ614" s="3">
        <f t="shared" si="278"/>
        <v>0.38279301745635913</v>
      </c>
      <c r="BA614" s="21">
        <v>8</v>
      </c>
      <c r="BB614" s="21">
        <v>69</v>
      </c>
      <c r="BC614" s="21">
        <v>66</v>
      </c>
      <c r="BD614" s="21">
        <v>8</v>
      </c>
      <c r="BE614" s="25">
        <v>8.625</v>
      </c>
      <c r="BF614" s="21">
        <v>104.54545454545455</v>
      </c>
      <c r="BG614" s="21">
        <v>6</v>
      </c>
      <c r="BH614" s="21">
        <v>2</v>
      </c>
      <c r="BI614" s="21">
        <v>0</v>
      </c>
      <c r="BJ614" s="21">
        <v>0</v>
      </c>
      <c r="BK614" s="21">
        <v>0</v>
      </c>
      <c r="BL614" s="22">
        <v>14</v>
      </c>
      <c r="BM614" s="22">
        <v>340</v>
      </c>
      <c r="BN614" s="22">
        <v>429</v>
      </c>
      <c r="BO614" s="22">
        <v>13</v>
      </c>
      <c r="BP614" s="26">
        <v>7.5705882352941174</v>
      </c>
      <c r="BQ614" s="26">
        <v>33</v>
      </c>
      <c r="BR614" s="26">
        <v>26.153846153846153</v>
      </c>
      <c r="BS614" s="22">
        <v>0</v>
      </c>
      <c r="BT614" s="22">
        <v>0</v>
      </c>
      <c r="BU614" s="22">
        <v>35</v>
      </c>
      <c r="BV614" s="22">
        <v>14</v>
      </c>
      <c r="BW614" s="22">
        <v>130</v>
      </c>
      <c r="BX614" s="2">
        <f t="shared" si="279"/>
        <v>8</v>
      </c>
      <c r="BY614" s="2">
        <f t="shared" si="280"/>
        <v>0.12121212121212122</v>
      </c>
      <c r="BZ614" s="2">
        <f t="shared" si="281"/>
        <v>0</v>
      </c>
      <c r="CA614" s="2">
        <f t="shared" si="282"/>
        <v>104.54545454545455</v>
      </c>
      <c r="CB614" s="5">
        <f t="shared" si="283"/>
        <v>8.625</v>
      </c>
      <c r="CC614" s="5">
        <f t="shared" si="284"/>
        <v>0</v>
      </c>
      <c r="CD614" s="2">
        <f t="shared" si="285"/>
        <v>0.56896551724137934</v>
      </c>
      <c r="CE614" s="3">
        <f t="shared" si="286"/>
        <v>14</v>
      </c>
      <c r="CF614" s="6">
        <f t="shared" si="287"/>
        <v>7.5705882352941174</v>
      </c>
      <c r="CG614" s="6">
        <f t="shared" si="288"/>
        <v>33</v>
      </c>
      <c r="CH614" s="6">
        <f t="shared" si="289"/>
        <v>26.153846153846153</v>
      </c>
      <c r="CI614" s="3">
        <f t="shared" si="290"/>
        <v>0</v>
      </c>
      <c r="CJ614" s="3">
        <f t="shared" si="291"/>
        <v>0.14411764705882352</v>
      </c>
      <c r="CK614" s="3">
        <f t="shared" si="292"/>
        <v>0.38235294117647056</v>
      </c>
    </row>
    <row r="615" spans="1:89" x14ac:dyDescent="0.25">
      <c r="A615" t="s">
        <v>264</v>
      </c>
      <c r="B615" t="s">
        <v>265</v>
      </c>
      <c r="C615">
        <v>2017</v>
      </c>
      <c r="D615">
        <v>10</v>
      </c>
      <c r="E615">
        <v>9</v>
      </c>
      <c r="F615" t="s">
        <v>729</v>
      </c>
      <c r="G615" t="s">
        <v>586</v>
      </c>
      <c r="H615" t="str">
        <f t="shared" si="264"/>
        <v>Bowl_I</v>
      </c>
      <c r="I615" t="s">
        <v>54</v>
      </c>
      <c r="J615" t="s">
        <v>0</v>
      </c>
      <c r="K615">
        <v>0</v>
      </c>
      <c r="L615">
        <v>0</v>
      </c>
      <c r="M615">
        <v>0</v>
      </c>
      <c r="N615">
        <v>0</v>
      </c>
      <c r="O615">
        <v>28000000</v>
      </c>
      <c r="P615" s="1">
        <v>42</v>
      </c>
      <c r="Q615">
        <v>42</v>
      </c>
      <c r="R615">
        <v>84</v>
      </c>
      <c r="S615">
        <v>0</v>
      </c>
      <c r="T615">
        <v>1</v>
      </c>
      <c r="U615">
        <v>50</v>
      </c>
      <c r="V615">
        <v>0</v>
      </c>
      <c r="W615">
        <v>0</v>
      </c>
      <c r="X615">
        <v>0</v>
      </c>
      <c r="Y615">
        <v>0</v>
      </c>
      <c r="Z615">
        <v>0</v>
      </c>
      <c r="AA615" s="1">
        <v>42</v>
      </c>
      <c r="AB615">
        <v>322</v>
      </c>
      <c r="AC615">
        <v>424.66666666666663</v>
      </c>
      <c r="AD615">
        <v>4.6666666666666661</v>
      </c>
      <c r="AE615">
        <v>7.9130434782608692</v>
      </c>
      <c r="AF615">
        <v>91</v>
      </c>
      <c r="AG615">
        <v>69.000000000000014</v>
      </c>
      <c r="AH615">
        <v>0</v>
      </c>
      <c r="AI615">
        <v>0</v>
      </c>
      <c r="AJ615">
        <v>46.666666666666671</v>
      </c>
      <c r="AK615">
        <v>4.6666666666666661</v>
      </c>
      <c r="AL615">
        <v>93.333333333333343</v>
      </c>
      <c r="AM615" s="2">
        <f t="shared" si="265"/>
        <v>42</v>
      </c>
      <c r="AN615" s="2">
        <f t="shared" si="266"/>
        <v>0</v>
      </c>
      <c r="AO615" s="2">
        <f t="shared" si="267"/>
        <v>1</v>
      </c>
      <c r="AP615" s="2">
        <f t="shared" si="268"/>
        <v>50</v>
      </c>
      <c r="AQ615" s="5">
        <f t="shared" si="269"/>
        <v>1</v>
      </c>
      <c r="AR615" s="5">
        <f t="shared" si="270"/>
        <v>0</v>
      </c>
      <c r="AS615" s="2">
        <f t="shared" si="271"/>
        <v>0.5</v>
      </c>
      <c r="AT615" s="3">
        <f t="shared" si="272"/>
        <v>42</v>
      </c>
      <c r="AU615" s="6">
        <f t="shared" si="273"/>
        <v>7.9130434782608692</v>
      </c>
      <c r="AV615" s="6">
        <f t="shared" si="274"/>
        <v>91</v>
      </c>
      <c r="AW615" s="6">
        <f t="shared" si="275"/>
        <v>69.000000000000014</v>
      </c>
      <c r="AX615" s="3">
        <f t="shared" si="276"/>
        <v>0</v>
      </c>
      <c r="AY615" s="3">
        <f t="shared" si="277"/>
        <v>0.15942028985507248</v>
      </c>
      <c r="AZ615" s="3">
        <f t="shared" si="278"/>
        <v>0.28985507246376813</v>
      </c>
      <c r="BA615" s="21">
        <v>1</v>
      </c>
      <c r="BB615" s="21">
        <v>3</v>
      </c>
      <c r="BC615" s="21">
        <v>6</v>
      </c>
      <c r="BD615" s="21">
        <v>0</v>
      </c>
      <c r="BE615" s="25">
        <v>0</v>
      </c>
      <c r="BF615" s="21">
        <v>50</v>
      </c>
      <c r="BG615" s="21">
        <v>0</v>
      </c>
      <c r="BH615" s="21">
        <v>0</v>
      </c>
      <c r="BI615" s="21">
        <v>0</v>
      </c>
      <c r="BJ615" s="21">
        <v>0</v>
      </c>
      <c r="BK615" s="21">
        <v>0</v>
      </c>
      <c r="BL615" s="22">
        <v>3</v>
      </c>
      <c r="BM615" s="22">
        <v>69</v>
      </c>
      <c r="BN615" s="22">
        <v>91</v>
      </c>
      <c r="BO615" s="22">
        <v>1</v>
      </c>
      <c r="BP615" s="26">
        <v>7.9130434782608701</v>
      </c>
      <c r="BQ615" s="26">
        <v>91</v>
      </c>
      <c r="BR615" s="26">
        <v>69</v>
      </c>
      <c r="BS615" s="22">
        <v>0</v>
      </c>
      <c r="BT615" s="22">
        <v>0</v>
      </c>
      <c r="BU615" s="22">
        <v>10</v>
      </c>
      <c r="BV615" s="22">
        <v>1</v>
      </c>
      <c r="BW615" s="22">
        <v>20</v>
      </c>
      <c r="BX615" s="2">
        <f t="shared" si="279"/>
        <v>1</v>
      </c>
      <c r="BY615" s="2">
        <f t="shared" si="280"/>
        <v>0</v>
      </c>
      <c r="BZ615" s="2">
        <f t="shared" si="281"/>
        <v>1</v>
      </c>
      <c r="CA615" s="2">
        <f t="shared" si="282"/>
        <v>50</v>
      </c>
      <c r="CB615" s="5">
        <f t="shared" si="283"/>
        <v>0</v>
      </c>
      <c r="CC615" s="5">
        <f t="shared" si="284"/>
        <v>0</v>
      </c>
      <c r="CD615" s="2">
        <f t="shared" si="285"/>
        <v>0.5</v>
      </c>
      <c r="CE615" s="3">
        <f t="shared" si="286"/>
        <v>3</v>
      </c>
      <c r="CF615" s="6">
        <f t="shared" si="287"/>
        <v>7.9130434782608701</v>
      </c>
      <c r="CG615" s="6">
        <f t="shared" si="288"/>
        <v>91</v>
      </c>
      <c r="CH615" s="6">
        <f t="shared" si="289"/>
        <v>69</v>
      </c>
      <c r="CI615" s="3">
        <f t="shared" si="290"/>
        <v>0</v>
      </c>
      <c r="CJ615" s="3">
        <f t="shared" si="291"/>
        <v>0.15942028985507245</v>
      </c>
      <c r="CK615" s="3">
        <f t="shared" si="292"/>
        <v>0.28985507246376813</v>
      </c>
    </row>
    <row r="616" spans="1:89" x14ac:dyDescent="0.25">
      <c r="A616" t="s">
        <v>533</v>
      </c>
      <c r="B616" t="s">
        <v>534</v>
      </c>
      <c r="C616">
        <v>2017</v>
      </c>
      <c r="D616">
        <v>10</v>
      </c>
      <c r="E616">
        <v>9</v>
      </c>
      <c r="F616" t="s">
        <v>729</v>
      </c>
      <c r="G616" t="s">
        <v>586</v>
      </c>
      <c r="H616" t="str">
        <f t="shared" si="264"/>
        <v>Bat_O</v>
      </c>
      <c r="I616" t="s">
        <v>36</v>
      </c>
      <c r="J616" t="s">
        <v>42</v>
      </c>
      <c r="K616">
        <v>1</v>
      </c>
      <c r="L616">
        <v>0</v>
      </c>
      <c r="M616">
        <v>1</v>
      </c>
      <c r="N616">
        <v>1</v>
      </c>
      <c r="O616">
        <v>20000000</v>
      </c>
      <c r="P616" s="1">
        <v>42</v>
      </c>
      <c r="Q616">
        <v>138.6</v>
      </c>
      <c r="R616">
        <v>113.39999999999999</v>
      </c>
      <c r="S616">
        <v>8.4</v>
      </c>
      <c r="T616">
        <v>3.3</v>
      </c>
      <c r="U616">
        <v>122.22222222222223</v>
      </c>
      <c r="V616">
        <v>11.200000000000001</v>
      </c>
      <c r="W616">
        <v>4.2</v>
      </c>
      <c r="X616">
        <v>0</v>
      </c>
      <c r="Y616">
        <v>0</v>
      </c>
      <c r="Z616">
        <v>0</v>
      </c>
      <c r="AA616" s="1">
        <v>42</v>
      </c>
      <c r="AB616">
        <v>248.26666666666668</v>
      </c>
      <c r="AC616">
        <v>311.73333333333335</v>
      </c>
      <c r="AD616">
        <v>10.266666666666666</v>
      </c>
      <c r="AE616">
        <v>7.533834586466166</v>
      </c>
      <c r="AF616">
        <v>30.363636363636367</v>
      </c>
      <c r="AG616">
        <v>24.181818181818187</v>
      </c>
      <c r="AH616">
        <v>0</v>
      </c>
      <c r="AI616">
        <v>0</v>
      </c>
      <c r="AJ616">
        <v>21.466666666666669</v>
      </c>
      <c r="AK616">
        <v>7.4666666666666668</v>
      </c>
      <c r="AL616">
        <v>55.066666666666663</v>
      </c>
      <c r="AM616" s="2">
        <f t="shared" si="265"/>
        <v>42</v>
      </c>
      <c r="AN616" s="2">
        <f t="shared" si="266"/>
        <v>0.13580246913580249</v>
      </c>
      <c r="AO616" s="2">
        <f t="shared" si="267"/>
        <v>0.8</v>
      </c>
      <c r="AP616" s="2">
        <f t="shared" si="268"/>
        <v>122.22222222222223</v>
      </c>
      <c r="AQ616" s="5">
        <f t="shared" si="269"/>
        <v>3.3</v>
      </c>
      <c r="AR616" s="5">
        <f t="shared" si="270"/>
        <v>0</v>
      </c>
      <c r="AS616" s="2">
        <f t="shared" si="271"/>
        <v>0.70000000000000007</v>
      </c>
      <c r="AT616" s="3">
        <f t="shared" si="272"/>
        <v>42</v>
      </c>
      <c r="AU616" s="6">
        <f t="shared" si="273"/>
        <v>7.533834586466166</v>
      </c>
      <c r="AV616" s="6">
        <f t="shared" si="274"/>
        <v>30.363636363636367</v>
      </c>
      <c r="AW616" s="6">
        <f t="shared" si="275"/>
        <v>24.181818181818187</v>
      </c>
      <c r="AX616" s="3">
        <f t="shared" si="276"/>
        <v>0</v>
      </c>
      <c r="AY616" s="3">
        <f t="shared" si="277"/>
        <v>0.11654135338345865</v>
      </c>
      <c r="AZ616" s="3">
        <f t="shared" si="278"/>
        <v>0.22180451127819545</v>
      </c>
      <c r="BA616" s="21">
        <v>10</v>
      </c>
      <c r="BB616" s="21">
        <v>99</v>
      </c>
      <c r="BC616" s="21">
        <v>81</v>
      </c>
      <c r="BD616" s="21">
        <v>6</v>
      </c>
      <c r="BE616" s="25">
        <v>16.5</v>
      </c>
      <c r="BF616" s="21">
        <v>122.22222222222223</v>
      </c>
      <c r="BG616" s="21">
        <v>8</v>
      </c>
      <c r="BH616" s="21">
        <v>3</v>
      </c>
      <c r="BI616" s="21">
        <v>0</v>
      </c>
      <c r="BJ616" s="21">
        <v>0</v>
      </c>
      <c r="BK616" s="21">
        <v>0</v>
      </c>
      <c r="BL616" s="22">
        <v>15</v>
      </c>
      <c r="BM616" s="22">
        <v>266</v>
      </c>
      <c r="BN616" s="22">
        <v>334</v>
      </c>
      <c r="BO616" s="22">
        <v>11</v>
      </c>
      <c r="BP616" s="26">
        <v>7.533834586466166</v>
      </c>
      <c r="BQ616" s="26">
        <v>30.363636363636363</v>
      </c>
      <c r="BR616" s="26">
        <v>24.181818181818183</v>
      </c>
      <c r="BS616" s="22">
        <v>0</v>
      </c>
      <c r="BT616" s="22">
        <v>0</v>
      </c>
      <c r="BU616" s="22">
        <v>23</v>
      </c>
      <c r="BV616" s="22">
        <v>8</v>
      </c>
      <c r="BW616" s="22">
        <v>59</v>
      </c>
      <c r="BX616" s="2">
        <f t="shared" si="279"/>
        <v>10</v>
      </c>
      <c r="BY616" s="2">
        <f t="shared" si="280"/>
        <v>0.13580246913580246</v>
      </c>
      <c r="BZ616" s="2">
        <f t="shared" si="281"/>
        <v>0.4</v>
      </c>
      <c r="CA616" s="2">
        <f t="shared" si="282"/>
        <v>122.22222222222223</v>
      </c>
      <c r="CB616" s="5">
        <f t="shared" si="283"/>
        <v>16.5</v>
      </c>
      <c r="CC616" s="5">
        <f t="shared" si="284"/>
        <v>0</v>
      </c>
      <c r="CD616" s="2">
        <f t="shared" si="285"/>
        <v>0.7</v>
      </c>
      <c r="CE616" s="3">
        <f t="shared" si="286"/>
        <v>15</v>
      </c>
      <c r="CF616" s="6">
        <f t="shared" si="287"/>
        <v>7.533834586466166</v>
      </c>
      <c r="CG616" s="6">
        <f t="shared" si="288"/>
        <v>30.363636363636363</v>
      </c>
      <c r="CH616" s="6">
        <f t="shared" si="289"/>
        <v>24.181818181818183</v>
      </c>
      <c r="CI616" s="3">
        <f t="shared" si="290"/>
        <v>0</v>
      </c>
      <c r="CJ616" s="3">
        <f t="shared" si="291"/>
        <v>0.11654135338345864</v>
      </c>
      <c r="CK616" s="3">
        <f t="shared" si="292"/>
        <v>0.22180451127819548</v>
      </c>
    </row>
    <row r="617" spans="1:89" x14ac:dyDescent="0.25">
      <c r="A617" t="s">
        <v>737</v>
      </c>
      <c r="B617" t="s">
        <v>738</v>
      </c>
      <c r="C617">
        <v>2017</v>
      </c>
      <c r="D617">
        <v>10</v>
      </c>
      <c r="E617">
        <v>9</v>
      </c>
      <c r="F617" t="s">
        <v>729</v>
      </c>
      <c r="G617" t="s">
        <v>586</v>
      </c>
      <c r="H617" t="str">
        <f t="shared" si="264"/>
        <v>Bowl_O</v>
      </c>
      <c r="I617" t="s">
        <v>54</v>
      </c>
      <c r="J617" t="s">
        <v>42</v>
      </c>
      <c r="K617">
        <v>1</v>
      </c>
      <c r="L617">
        <v>0</v>
      </c>
      <c r="M617">
        <v>1</v>
      </c>
      <c r="N617">
        <v>1</v>
      </c>
      <c r="O617">
        <v>5000000</v>
      </c>
      <c r="P617" s="1">
        <v>42</v>
      </c>
      <c r="Q617">
        <v>618.5333333333333</v>
      </c>
      <c r="R617">
        <v>513.4666666666667</v>
      </c>
      <c r="S617">
        <v>19.200000000000003</v>
      </c>
      <c r="T617">
        <v>14.726984126984126</v>
      </c>
      <c r="U617">
        <v>120.46221760581666</v>
      </c>
      <c r="V617">
        <v>54.266666666666666</v>
      </c>
      <c r="W617">
        <v>14.533333333333333</v>
      </c>
      <c r="X617">
        <v>9.7333333333333343</v>
      </c>
      <c r="Y617">
        <v>1.8666666666666667</v>
      </c>
      <c r="Z617">
        <v>0</v>
      </c>
      <c r="AA617" s="1">
        <v>42</v>
      </c>
      <c r="AB617">
        <v>254.33333333333334</v>
      </c>
      <c r="AC617">
        <v>345.33333333333337</v>
      </c>
      <c r="AD617">
        <v>14</v>
      </c>
      <c r="AE617">
        <v>8.146788990825689</v>
      </c>
      <c r="AF617">
        <v>24.666666666666668</v>
      </c>
      <c r="AG617">
        <v>18.166666666666668</v>
      </c>
      <c r="AH617">
        <v>0</v>
      </c>
      <c r="AI617">
        <v>0</v>
      </c>
      <c r="AJ617">
        <v>14</v>
      </c>
      <c r="AK617">
        <v>21</v>
      </c>
      <c r="AL617">
        <v>79.333333333333343</v>
      </c>
      <c r="AM617" s="2">
        <f t="shared" si="265"/>
        <v>42</v>
      </c>
      <c r="AN617" s="2">
        <f t="shared" si="266"/>
        <v>0.13399117112438327</v>
      </c>
      <c r="AO617" s="2">
        <f t="shared" si="267"/>
        <v>0.54285714285714282</v>
      </c>
      <c r="AP617" s="2">
        <f t="shared" si="268"/>
        <v>120.46221760581666</v>
      </c>
      <c r="AQ617" s="5">
        <f t="shared" si="269"/>
        <v>14.726984126984126</v>
      </c>
      <c r="AR617" s="5">
        <f t="shared" si="270"/>
        <v>4.4444444444444446E-2</v>
      </c>
      <c r="AS617" s="2">
        <f t="shared" si="271"/>
        <v>0.70674662668665655</v>
      </c>
      <c r="AT617" s="3">
        <f t="shared" si="272"/>
        <v>42</v>
      </c>
      <c r="AU617" s="6">
        <f t="shared" si="273"/>
        <v>8.146788990825689</v>
      </c>
      <c r="AV617" s="6">
        <f t="shared" si="274"/>
        <v>24.666666666666668</v>
      </c>
      <c r="AW617" s="6">
        <f t="shared" si="275"/>
        <v>18.166666666666668</v>
      </c>
      <c r="AX617" s="3">
        <f t="shared" si="276"/>
        <v>0</v>
      </c>
      <c r="AY617" s="3">
        <f t="shared" si="277"/>
        <v>0.13761467889908258</v>
      </c>
      <c r="AZ617" s="3">
        <f t="shared" si="278"/>
        <v>0.31192660550458717</v>
      </c>
      <c r="BA617" s="21">
        <v>22</v>
      </c>
      <c r="BB617" s="21">
        <v>481</v>
      </c>
      <c r="BC617" s="21">
        <v>397</v>
      </c>
      <c r="BD617" s="21">
        <v>16</v>
      </c>
      <c r="BE617" s="25">
        <v>30.0625</v>
      </c>
      <c r="BF617" s="21">
        <v>121.15869017632241</v>
      </c>
      <c r="BG617" s="21">
        <v>41</v>
      </c>
      <c r="BH617" s="21">
        <v>11</v>
      </c>
      <c r="BI617" s="21">
        <v>7</v>
      </c>
      <c r="BJ617" s="21">
        <v>2</v>
      </c>
      <c r="BK617" s="21">
        <v>0</v>
      </c>
      <c r="BL617" s="22">
        <v>6</v>
      </c>
      <c r="BM617" s="22">
        <v>109</v>
      </c>
      <c r="BN617" s="22">
        <v>148</v>
      </c>
      <c r="BO617" s="22">
        <v>6</v>
      </c>
      <c r="BP617" s="26">
        <v>8.146788990825689</v>
      </c>
      <c r="BQ617" s="26">
        <v>24.666666666666668</v>
      </c>
      <c r="BR617" s="26">
        <v>18.166666666666668</v>
      </c>
      <c r="BS617" s="22">
        <v>0</v>
      </c>
      <c r="BT617" s="22">
        <v>0</v>
      </c>
      <c r="BU617" s="22">
        <v>6</v>
      </c>
      <c r="BV617" s="22">
        <v>9</v>
      </c>
      <c r="BW617" s="22">
        <v>34</v>
      </c>
      <c r="BX617" s="2">
        <f t="shared" si="279"/>
        <v>22</v>
      </c>
      <c r="BY617" s="2">
        <f t="shared" si="280"/>
        <v>0.13098236775818639</v>
      </c>
      <c r="BZ617" s="2">
        <f t="shared" si="281"/>
        <v>0.27272727272727271</v>
      </c>
      <c r="CA617" s="2">
        <f t="shared" si="282"/>
        <v>121.15869017632241</v>
      </c>
      <c r="CB617" s="5">
        <f t="shared" si="283"/>
        <v>30.0625</v>
      </c>
      <c r="CC617" s="5">
        <f t="shared" si="284"/>
        <v>9.0909090909090912E-2</v>
      </c>
      <c r="CD617" s="2">
        <f t="shared" si="285"/>
        <v>0.72753623188405792</v>
      </c>
      <c r="CE617" s="3">
        <f t="shared" si="286"/>
        <v>6</v>
      </c>
      <c r="CF617" s="6">
        <f t="shared" si="287"/>
        <v>8.146788990825689</v>
      </c>
      <c r="CG617" s="6">
        <f t="shared" si="288"/>
        <v>24.666666666666668</v>
      </c>
      <c r="CH617" s="6">
        <f t="shared" si="289"/>
        <v>18.166666666666668</v>
      </c>
      <c r="CI617" s="3">
        <f t="shared" si="290"/>
        <v>0</v>
      </c>
      <c r="CJ617" s="3">
        <f t="shared" si="291"/>
        <v>0.13761467889908258</v>
      </c>
      <c r="CK617" s="3">
        <f t="shared" si="292"/>
        <v>0.31192660550458717</v>
      </c>
    </row>
    <row r="618" spans="1:89" x14ac:dyDescent="0.25">
      <c r="A618" t="s">
        <v>621</v>
      </c>
      <c r="B618" t="s">
        <v>622</v>
      </c>
      <c r="C618">
        <v>2017</v>
      </c>
      <c r="D618">
        <v>10</v>
      </c>
      <c r="E618">
        <v>9</v>
      </c>
      <c r="F618" t="s">
        <v>729</v>
      </c>
      <c r="G618" t="s">
        <v>586</v>
      </c>
      <c r="H618" t="str">
        <f t="shared" si="264"/>
        <v>Bat_O</v>
      </c>
      <c r="I618" t="s">
        <v>36</v>
      </c>
      <c r="J618" t="s">
        <v>42</v>
      </c>
      <c r="K618">
        <v>1</v>
      </c>
      <c r="L618">
        <v>0</v>
      </c>
      <c r="M618">
        <v>1</v>
      </c>
      <c r="N618">
        <v>1</v>
      </c>
      <c r="O618">
        <v>5000000</v>
      </c>
      <c r="P618" s="1">
        <v>42</v>
      </c>
      <c r="Q618">
        <v>1233.6704545454545</v>
      </c>
      <c r="R618">
        <v>926.78409090909099</v>
      </c>
      <c r="S618">
        <v>38.977272727272727</v>
      </c>
      <c r="T618">
        <v>29.373106060606059</v>
      </c>
      <c r="U618">
        <v>133.11303750751006</v>
      </c>
      <c r="V618">
        <v>87.261363636363626</v>
      </c>
      <c r="W618">
        <v>82.886363636363626</v>
      </c>
      <c r="X618">
        <v>15.909090909090908</v>
      </c>
      <c r="Y618">
        <v>7.7159090909090908</v>
      </c>
      <c r="Z618">
        <v>0.875</v>
      </c>
      <c r="AA618" s="1">
        <v>42</v>
      </c>
      <c r="AB618">
        <v>870.05594405594411</v>
      </c>
      <c r="AC618">
        <v>951.90209790209792</v>
      </c>
      <c r="AD618">
        <v>35.63636363636364</v>
      </c>
      <c r="AE618">
        <v>6.5644199392370872</v>
      </c>
      <c r="AF618">
        <v>26.71153846153846</v>
      </c>
      <c r="AG618">
        <v>24.414835164835164</v>
      </c>
      <c r="AH618">
        <v>0</v>
      </c>
      <c r="AI618">
        <v>0</v>
      </c>
      <c r="AJ618">
        <v>76.657342657342667</v>
      </c>
      <c r="AK618">
        <v>30.251748251748253</v>
      </c>
      <c r="AL618">
        <v>359.49650349650346</v>
      </c>
      <c r="AM618" s="2">
        <f t="shared" si="265"/>
        <v>42</v>
      </c>
      <c r="AN618" s="2">
        <f t="shared" si="266"/>
        <v>0.18358939146854344</v>
      </c>
      <c r="AO618" s="2">
        <f t="shared" si="267"/>
        <v>7.1969696969696989E-2</v>
      </c>
      <c r="AP618" s="2">
        <f t="shared" si="268"/>
        <v>133.11303750751006</v>
      </c>
      <c r="AQ618" s="5">
        <f t="shared" si="269"/>
        <v>29.373106060606059</v>
      </c>
      <c r="AR618" s="5">
        <f t="shared" si="270"/>
        <v>0.18371212121212122</v>
      </c>
      <c r="AS618" s="2">
        <f t="shared" si="271"/>
        <v>0.51187973086627414</v>
      </c>
      <c r="AT618" s="3">
        <f t="shared" si="272"/>
        <v>42</v>
      </c>
      <c r="AU618" s="6">
        <f t="shared" si="273"/>
        <v>6.5644199392370872</v>
      </c>
      <c r="AV618" s="6">
        <f t="shared" si="274"/>
        <v>26.71153846153846</v>
      </c>
      <c r="AW618" s="6">
        <f t="shared" si="275"/>
        <v>24.414835164835164</v>
      </c>
      <c r="AX618" s="3">
        <f t="shared" si="276"/>
        <v>0</v>
      </c>
      <c r="AY618" s="3">
        <f t="shared" si="277"/>
        <v>0.1228761111736244</v>
      </c>
      <c r="AZ618" s="3">
        <f t="shared" si="278"/>
        <v>0.41318780240801162</v>
      </c>
      <c r="BA618" s="21">
        <v>28</v>
      </c>
      <c r="BB618" s="21">
        <v>969</v>
      </c>
      <c r="BC618" s="21">
        <v>701</v>
      </c>
      <c r="BD618" s="21">
        <v>25</v>
      </c>
      <c r="BE618" s="25">
        <v>38.76</v>
      </c>
      <c r="BF618" s="21">
        <v>138.23109843081312</v>
      </c>
      <c r="BG618" s="21">
        <v>87</v>
      </c>
      <c r="BH618" s="21">
        <v>52</v>
      </c>
      <c r="BI618" s="21">
        <v>15</v>
      </c>
      <c r="BJ618" s="21">
        <v>7</v>
      </c>
      <c r="BK618" s="21">
        <v>1</v>
      </c>
      <c r="BL618" s="22">
        <v>25</v>
      </c>
      <c r="BM618" s="22">
        <v>533</v>
      </c>
      <c r="BN618" s="22">
        <v>617</v>
      </c>
      <c r="BO618" s="22">
        <v>30</v>
      </c>
      <c r="BP618" s="26">
        <v>6.9455909943714822</v>
      </c>
      <c r="BQ618" s="26">
        <v>20.566666666666666</v>
      </c>
      <c r="BR618" s="26">
        <v>17.766666666666666</v>
      </c>
      <c r="BS618" s="22">
        <v>0</v>
      </c>
      <c r="BT618" s="22">
        <v>0</v>
      </c>
      <c r="BU618" s="22">
        <v>55</v>
      </c>
      <c r="BV618" s="22">
        <v>15</v>
      </c>
      <c r="BW618" s="22">
        <v>208</v>
      </c>
      <c r="BX618" s="2">
        <f t="shared" si="279"/>
        <v>28</v>
      </c>
      <c r="BY618" s="2">
        <f t="shared" si="280"/>
        <v>0.19828815977175462</v>
      </c>
      <c r="BZ618" s="2">
        <f t="shared" si="281"/>
        <v>0.10714285714285714</v>
      </c>
      <c r="CA618" s="2">
        <f t="shared" si="282"/>
        <v>138.23109843081312</v>
      </c>
      <c r="CB618" s="5">
        <f t="shared" si="283"/>
        <v>38.76</v>
      </c>
      <c r="CC618" s="5">
        <f t="shared" si="284"/>
        <v>0.25</v>
      </c>
      <c r="CD618" s="2">
        <f t="shared" si="285"/>
        <v>0.54982206405693945</v>
      </c>
      <c r="CE618" s="3">
        <f t="shared" si="286"/>
        <v>25</v>
      </c>
      <c r="CF618" s="6">
        <f t="shared" si="287"/>
        <v>6.9455909943714822</v>
      </c>
      <c r="CG618" s="6">
        <f t="shared" si="288"/>
        <v>20.566666666666666</v>
      </c>
      <c r="CH618" s="6">
        <f t="shared" si="289"/>
        <v>17.766666666666666</v>
      </c>
      <c r="CI618" s="3">
        <f t="shared" si="290"/>
        <v>0</v>
      </c>
      <c r="CJ618" s="3">
        <f t="shared" si="291"/>
        <v>0.13133208255159476</v>
      </c>
      <c r="CK618" s="3">
        <f t="shared" si="292"/>
        <v>0.3902439024390244</v>
      </c>
    </row>
    <row r="619" spans="1:89" x14ac:dyDescent="0.25">
      <c r="A619" t="s">
        <v>739</v>
      </c>
      <c r="B619" t="s">
        <v>740</v>
      </c>
      <c r="C619">
        <v>2017</v>
      </c>
      <c r="D619">
        <v>10</v>
      </c>
      <c r="E619">
        <v>9</v>
      </c>
      <c r="F619" t="s">
        <v>729</v>
      </c>
      <c r="G619" t="s">
        <v>586</v>
      </c>
      <c r="H619" t="str">
        <f t="shared" si="264"/>
        <v>AR_O</v>
      </c>
      <c r="I619" t="s">
        <v>39</v>
      </c>
      <c r="J619" t="s">
        <v>42</v>
      </c>
      <c r="K619">
        <v>1</v>
      </c>
      <c r="L619">
        <v>0</v>
      </c>
      <c r="M619">
        <v>1</v>
      </c>
      <c r="N619">
        <v>1</v>
      </c>
      <c r="O619">
        <v>3000000</v>
      </c>
      <c r="P619" s="1">
        <v>42</v>
      </c>
      <c r="Q619">
        <v>134.4</v>
      </c>
      <c r="R619">
        <v>106.39999999999999</v>
      </c>
      <c r="S619">
        <v>8.4</v>
      </c>
      <c r="T619">
        <v>3.2</v>
      </c>
      <c r="U619">
        <v>126.31578947368422</v>
      </c>
      <c r="V619">
        <v>11.200000000000001</v>
      </c>
      <c r="W619">
        <v>5.6000000000000005</v>
      </c>
      <c r="X619">
        <v>0</v>
      </c>
      <c r="Y619">
        <v>0</v>
      </c>
      <c r="Z619">
        <v>0</v>
      </c>
      <c r="AA619" s="1">
        <v>42</v>
      </c>
      <c r="AB619">
        <v>356.36363636363637</v>
      </c>
      <c r="AC619">
        <v>486.18181818181819</v>
      </c>
      <c r="AD619">
        <v>17.818181818181817</v>
      </c>
      <c r="AE619">
        <v>8.1857142857142868</v>
      </c>
      <c r="AF619">
        <v>27.285714285714288</v>
      </c>
      <c r="AG619">
        <v>20.000000000000004</v>
      </c>
      <c r="AH619">
        <v>0</v>
      </c>
      <c r="AI619">
        <v>0</v>
      </c>
      <c r="AJ619">
        <v>39.454545454545453</v>
      </c>
      <c r="AK619">
        <v>16.545454545454547</v>
      </c>
      <c r="AL619">
        <v>108.18181818181819</v>
      </c>
      <c r="AM619" s="2">
        <f t="shared" si="265"/>
        <v>42</v>
      </c>
      <c r="AN619" s="2">
        <f t="shared" si="266"/>
        <v>0.15789473684210528</v>
      </c>
      <c r="AO619" s="2">
        <f t="shared" si="267"/>
        <v>0.8</v>
      </c>
      <c r="AP619" s="2">
        <f t="shared" si="268"/>
        <v>126.31578947368422</v>
      </c>
      <c r="AQ619" s="5">
        <f t="shared" si="269"/>
        <v>3.2</v>
      </c>
      <c r="AR619" s="5">
        <f t="shared" si="270"/>
        <v>0</v>
      </c>
      <c r="AS619" s="2">
        <f t="shared" si="271"/>
        <v>0.625</v>
      </c>
      <c r="AT619" s="3">
        <f t="shared" si="272"/>
        <v>42</v>
      </c>
      <c r="AU619" s="6">
        <f t="shared" si="273"/>
        <v>8.1857142857142868</v>
      </c>
      <c r="AV619" s="6">
        <f t="shared" si="274"/>
        <v>27.285714285714288</v>
      </c>
      <c r="AW619" s="6">
        <f t="shared" si="275"/>
        <v>20.000000000000004</v>
      </c>
      <c r="AX619" s="3">
        <f t="shared" si="276"/>
        <v>0</v>
      </c>
      <c r="AY619" s="3">
        <f t="shared" si="277"/>
        <v>0.15714285714285714</v>
      </c>
      <c r="AZ619" s="3">
        <f t="shared" si="278"/>
        <v>0.3035714285714286</v>
      </c>
      <c r="BA619" s="21">
        <v>5</v>
      </c>
      <c r="BB619" s="21">
        <v>48</v>
      </c>
      <c r="BC619" s="21">
        <v>38</v>
      </c>
      <c r="BD619" s="21">
        <v>3</v>
      </c>
      <c r="BE619" s="25">
        <v>16</v>
      </c>
      <c r="BF619" s="21">
        <v>126.31578947368421</v>
      </c>
      <c r="BG619" s="21">
        <v>4</v>
      </c>
      <c r="BH619" s="21">
        <v>2</v>
      </c>
      <c r="BI619" s="21">
        <v>0</v>
      </c>
      <c r="BJ619" s="21">
        <v>0</v>
      </c>
      <c r="BK619" s="21">
        <v>0</v>
      </c>
      <c r="BL619" s="22">
        <v>11</v>
      </c>
      <c r="BM619" s="22">
        <v>280</v>
      </c>
      <c r="BN619" s="22">
        <v>382</v>
      </c>
      <c r="BO619" s="22">
        <v>14</v>
      </c>
      <c r="BP619" s="26">
        <v>8.1857142857142868</v>
      </c>
      <c r="BQ619" s="26">
        <v>27.285714285714285</v>
      </c>
      <c r="BR619" s="26">
        <v>20</v>
      </c>
      <c r="BS619" s="22">
        <v>0</v>
      </c>
      <c r="BT619" s="22">
        <v>0</v>
      </c>
      <c r="BU619" s="22">
        <v>31</v>
      </c>
      <c r="BV619" s="22">
        <v>13</v>
      </c>
      <c r="BW619" s="22">
        <v>85</v>
      </c>
      <c r="BX619" s="2">
        <f t="shared" si="279"/>
        <v>5</v>
      </c>
      <c r="BY619" s="2">
        <f t="shared" si="280"/>
        <v>0.15789473684210525</v>
      </c>
      <c r="BZ619" s="2">
        <f t="shared" si="281"/>
        <v>0.4</v>
      </c>
      <c r="CA619" s="2">
        <f t="shared" si="282"/>
        <v>126.31578947368421</v>
      </c>
      <c r="CB619" s="5">
        <f t="shared" si="283"/>
        <v>16</v>
      </c>
      <c r="CC619" s="5">
        <f t="shared" si="284"/>
        <v>0</v>
      </c>
      <c r="CD619" s="2">
        <f t="shared" si="285"/>
        <v>0.625</v>
      </c>
      <c r="CE619" s="3">
        <f t="shared" si="286"/>
        <v>11</v>
      </c>
      <c r="CF619" s="6">
        <f t="shared" si="287"/>
        <v>8.1857142857142868</v>
      </c>
      <c r="CG619" s="6">
        <f t="shared" si="288"/>
        <v>27.285714285714285</v>
      </c>
      <c r="CH619" s="6">
        <f t="shared" si="289"/>
        <v>20</v>
      </c>
      <c r="CI619" s="3">
        <f t="shared" si="290"/>
        <v>0</v>
      </c>
      <c r="CJ619" s="3">
        <f t="shared" si="291"/>
        <v>0.15714285714285714</v>
      </c>
      <c r="CK619" s="3">
        <f t="shared" si="292"/>
        <v>0.30357142857142855</v>
      </c>
    </row>
    <row r="620" spans="1:89" x14ac:dyDescent="0.25">
      <c r="A620" t="s">
        <v>246</v>
      </c>
      <c r="B620" t="s">
        <v>247</v>
      </c>
      <c r="C620">
        <v>2017</v>
      </c>
      <c r="D620">
        <v>10</v>
      </c>
      <c r="E620">
        <v>9</v>
      </c>
      <c r="F620" t="s">
        <v>729</v>
      </c>
      <c r="G620" t="s">
        <v>586</v>
      </c>
      <c r="H620" t="str">
        <f t="shared" si="264"/>
        <v>AR_I</v>
      </c>
      <c r="I620" t="s">
        <v>39</v>
      </c>
      <c r="J620" t="s">
        <v>0</v>
      </c>
      <c r="K620">
        <v>0</v>
      </c>
      <c r="L620">
        <v>0</v>
      </c>
      <c r="M620">
        <v>0</v>
      </c>
      <c r="N620">
        <v>0</v>
      </c>
      <c r="O620">
        <v>2500000</v>
      </c>
      <c r="P620" s="1">
        <v>42</v>
      </c>
      <c r="Q620">
        <v>245.7777777777778</v>
      </c>
      <c r="R620">
        <v>253.55555555555554</v>
      </c>
      <c r="S620">
        <v>14</v>
      </c>
      <c r="T620">
        <v>5.8518518518518521</v>
      </c>
      <c r="U620">
        <v>96.932515337423325</v>
      </c>
      <c r="V620">
        <v>26.444444444444443</v>
      </c>
      <c r="W620">
        <v>6.2222222222222214</v>
      </c>
      <c r="X620">
        <v>3.1111111111111107</v>
      </c>
      <c r="Y620">
        <v>0</v>
      </c>
      <c r="Z620">
        <v>0</v>
      </c>
      <c r="AA620" s="1">
        <v>42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s="2">
        <f t="shared" si="265"/>
        <v>42</v>
      </c>
      <c r="AN620" s="2">
        <f t="shared" si="266"/>
        <v>0.12883435582822086</v>
      </c>
      <c r="AO620" s="2">
        <f t="shared" si="267"/>
        <v>0.66666666666666663</v>
      </c>
      <c r="AP620" s="2">
        <f t="shared" si="268"/>
        <v>96.932515337423325</v>
      </c>
      <c r="AQ620" s="5">
        <f t="shared" si="269"/>
        <v>5.8518518518518521</v>
      </c>
      <c r="AR620" s="5">
        <f t="shared" si="270"/>
        <v>0</v>
      </c>
      <c r="AS620" s="2">
        <f t="shared" si="271"/>
        <v>0.46478873239436647</v>
      </c>
      <c r="AT620" s="3">
        <f t="shared" si="272"/>
        <v>42</v>
      </c>
      <c r="AU620" s="6">
        <f t="shared" si="273"/>
        <v>0</v>
      </c>
      <c r="AV620" s="6">
        <f t="shared" si="274"/>
        <v>0</v>
      </c>
      <c r="AW620" s="6">
        <f t="shared" si="275"/>
        <v>0</v>
      </c>
      <c r="AX620" s="3">
        <f t="shared" si="276"/>
        <v>0</v>
      </c>
      <c r="AY620" s="3">
        <f t="shared" si="277"/>
        <v>0</v>
      </c>
      <c r="AZ620" s="3">
        <f t="shared" si="278"/>
        <v>0</v>
      </c>
      <c r="BA620" s="21">
        <v>9</v>
      </c>
      <c r="BB620" s="21">
        <v>158</v>
      </c>
      <c r="BC620" s="21">
        <v>163</v>
      </c>
      <c r="BD620" s="21">
        <v>9</v>
      </c>
      <c r="BE620" s="25">
        <v>17.555555555555557</v>
      </c>
      <c r="BF620" s="21">
        <v>96.932515337423311</v>
      </c>
      <c r="BG620" s="21">
        <v>17</v>
      </c>
      <c r="BH620" s="21">
        <v>4</v>
      </c>
      <c r="BI620" s="21">
        <v>2</v>
      </c>
      <c r="BJ620" s="21">
        <v>0</v>
      </c>
      <c r="BK620" s="21">
        <v>0</v>
      </c>
      <c r="BL620" s="22">
        <v>0</v>
      </c>
      <c r="BM620" s="22">
        <v>0</v>
      </c>
      <c r="BN620" s="22">
        <v>0</v>
      </c>
      <c r="BO620" s="22">
        <v>0</v>
      </c>
      <c r="BP620" s="26">
        <v>0</v>
      </c>
      <c r="BQ620" s="26">
        <v>0</v>
      </c>
      <c r="BR620" s="26">
        <v>0</v>
      </c>
      <c r="BS620" s="22">
        <v>0</v>
      </c>
      <c r="BT620" s="22">
        <v>0</v>
      </c>
      <c r="BU620" s="22">
        <v>0</v>
      </c>
      <c r="BV620" s="22">
        <v>0</v>
      </c>
      <c r="BW620" s="22">
        <v>0</v>
      </c>
      <c r="BX620" s="2">
        <f t="shared" si="279"/>
        <v>9</v>
      </c>
      <c r="BY620" s="2">
        <f t="shared" si="280"/>
        <v>0.12883435582822086</v>
      </c>
      <c r="BZ620" s="2">
        <f t="shared" si="281"/>
        <v>0</v>
      </c>
      <c r="CA620" s="2">
        <f t="shared" si="282"/>
        <v>96.932515337423311</v>
      </c>
      <c r="CB620" s="5">
        <f t="shared" si="283"/>
        <v>17.555555555555557</v>
      </c>
      <c r="CC620" s="5">
        <f t="shared" si="284"/>
        <v>0</v>
      </c>
      <c r="CD620" s="2">
        <f t="shared" si="285"/>
        <v>0.46478873239436619</v>
      </c>
      <c r="CE620" s="3">
        <f t="shared" si="286"/>
        <v>0</v>
      </c>
      <c r="CF620" s="6">
        <f t="shared" si="287"/>
        <v>0</v>
      </c>
      <c r="CG620" s="6">
        <f t="shared" si="288"/>
        <v>0</v>
      </c>
      <c r="CH620" s="6">
        <f t="shared" si="289"/>
        <v>0</v>
      </c>
      <c r="CI620" s="3">
        <f t="shared" si="290"/>
        <v>0</v>
      </c>
      <c r="CJ620" s="3">
        <f t="shared" si="291"/>
        <v>0</v>
      </c>
      <c r="CK620" s="3">
        <f t="shared" si="292"/>
        <v>0</v>
      </c>
    </row>
    <row r="621" spans="1:89" x14ac:dyDescent="0.25">
      <c r="A621" t="s">
        <v>281</v>
      </c>
      <c r="C621">
        <v>2017</v>
      </c>
      <c r="D621">
        <v>10</v>
      </c>
      <c r="E621">
        <v>9</v>
      </c>
      <c r="F621" t="s">
        <v>729</v>
      </c>
      <c r="G621" t="s">
        <v>586</v>
      </c>
      <c r="H621" t="str">
        <f t="shared" si="264"/>
        <v>Bat_I</v>
      </c>
      <c r="I621" t="s">
        <v>36</v>
      </c>
      <c r="J621" t="s">
        <v>0</v>
      </c>
      <c r="K621">
        <v>0</v>
      </c>
      <c r="L621">
        <v>0</v>
      </c>
      <c r="M621">
        <v>0</v>
      </c>
      <c r="N621">
        <v>0</v>
      </c>
      <c r="O621">
        <v>1000000</v>
      </c>
      <c r="P621" s="1">
        <v>42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1">
        <v>42</v>
      </c>
      <c r="AB621">
        <v>284.66666666666663</v>
      </c>
      <c r="AC621">
        <v>275.33333333333337</v>
      </c>
      <c r="AD621">
        <v>9.3333333333333321</v>
      </c>
      <c r="AE621">
        <v>5.8032786885245917</v>
      </c>
      <c r="AF621">
        <v>29.500000000000007</v>
      </c>
      <c r="AG621">
        <v>30.5</v>
      </c>
      <c r="AH621">
        <v>0</v>
      </c>
      <c r="AI621">
        <v>0</v>
      </c>
      <c r="AJ621">
        <v>37.333333333333329</v>
      </c>
      <c r="AK621">
        <v>0</v>
      </c>
      <c r="AL621">
        <v>140</v>
      </c>
      <c r="AM621" s="2">
        <f t="shared" si="265"/>
        <v>42</v>
      </c>
      <c r="AN621" s="2">
        <f t="shared" si="266"/>
        <v>0</v>
      </c>
      <c r="AO621" s="2">
        <f t="shared" si="267"/>
        <v>1</v>
      </c>
      <c r="AP621" s="2">
        <f t="shared" si="268"/>
        <v>0</v>
      </c>
      <c r="AQ621" s="5">
        <f t="shared" si="269"/>
        <v>0</v>
      </c>
      <c r="AR621" s="5">
        <f t="shared" si="270"/>
        <v>0</v>
      </c>
      <c r="AS621" s="2">
        <f t="shared" si="271"/>
        <v>0</v>
      </c>
      <c r="AT621" s="3">
        <f t="shared" si="272"/>
        <v>42</v>
      </c>
      <c r="AU621" s="6">
        <f t="shared" si="273"/>
        <v>5.8032786885245917</v>
      </c>
      <c r="AV621" s="6">
        <f t="shared" si="274"/>
        <v>29.500000000000007</v>
      </c>
      <c r="AW621" s="6">
        <f t="shared" si="275"/>
        <v>30.5</v>
      </c>
      <c r="AX621" s="3">
        <f t="shared" si="276"/>
        <v>0</v>
      </c>
      <c r="AY621" s="3">
        <f t="shared" si="277"/>
        <v>0.13114754098360656</v>
      </c>
      <c r="AZ621" s="3">
        <f t="shared" si="278"/>
        <v>0.49180327868852464</v>
      </c>
      <c r="BA621" s="21">
        <v>0</v>
      </c>
      <c r="BB621" s="21">
        <v>0</v>
      </c>
      <c r="BC621" s="21">
        <v>0</v>
      </c>
      <c r="BD621" s="21">
        <v>0</v>
      </c>
      <c r="BE621" s="25">
        <v>0</v>
      </c>
      <c r="BF621" s="21">
        <v>0</v>
      </c>
      <c r="BG621" s="21">
        <v>0</v>
      </c>
      <c r="BH621" s="21">
        <v>0</v>
      </c>
      <c r="BI621" s="21">
        <v>0</v>
      </c>
      <c r="BJ621" s="21">
        <v>0</v>
      </c>
      <c r="BK621" s="21">
        <v>0</v>
      </c>
      <c r="BL621" s="22">
        <v>3</v>
      </c>
      <c r="BM621" s="22">
        <v>61</v>
      </c>
      <c r="BN621" s="22">
        <v>59</v>
      </c>
      <c r="BO621" s="22">
        <v>2</v>
      </c>
      <c r="BP621" s="26">
        <v>5.8032786885245899</v>
      </c>
      <c r="BQ621" s="26">
        <v>29.5</v>
      </c>
      <c r="BR621" s="26">
        <v>30.5</v>
      </c>
      <c r="BS621" s="22">
        <v>0</v>
      </c>
      <c r="BT621" s="22">
        <v>0</v>
      </c>
      <c r="BU621" s="22">
        <v>8</v>
      </c>
      <c r="BV621" s="22">
        <v>0</v>
      </c>
      <c r="BW621" s="22">
        <v>30</v>
      </c>
      <c r="BX621" s="2">
        <f t="shared" si="279"/>
        <v>0</v>
      </c>
      <c r="BY621" s="2">
        <f t="shared" si="280"/>
        <v>0</v>
      </c>
      <c r="BZ621" s="2">
        <f t="shared" si="281"/>
        <v>0</v>
      </c>
      <c r="CA621" s="2">
        <f t="shared" si="282"/>
        <v>0</v>
      </c>
      <c r="CB621" s="5">
        <f t="shared" si="283"/>
        <v>0</v>
      </c>
      <c r="CC621" s="5">
        <f t="shared" si="284"/>
        <v>0</v>
      </c>
      <c r="CD621" s="2">
        <f t="shared" si="285"/>
        <v>0</v>
      </c>
      <c r="CE621" s="3">
        <f t="shared" si="286"/>
        <v>3</v>
      </c>
      <c r="CF621" s="6">
        <f t="shared" si="287"/>
        <v>5.8032786885245899</v>
      </c>
      <c r="CG621" s="6">
        <f t="shared" si="288"/>
        <v>29.5</v>
      </c>
      <c r="CH621" s="6">
        <f t="shared" si="289"/>
        <v>30.5</v>
      </c>
      <c r="CI621" s="3">
        <f t="shared" si="290"/>
        <v>0</v>
      </c>
      <c r="CJ621" s="3">
        <f t="shared" si="291"/>
        <v>0.13114754098360656</v>
      </c>
      <c r="CK621" s="3">
        <f t="shared" si="292"/>
        <v>0.49180327868852458</v>
      </c>
    </row>
    <row r="622" spans="1:89" x14ac:dyDescent="0.25">
      <c r="A622" t="s">
        <v>387</v>
      </c>
      <c r="B622" t="s">
        <v>388</v>
      </c>
      <c r="C622">
        <v>2017</v>
      </c>
      <c r="D622">
        <v>10</v>
      </c>
      <c r="E622">
        <v>9</v>
      </c>
      <c r="F622" t="s">
        <v>729</v>
      </c>
      <c r="G622" t="s">
        <v>741</v>
      </c>
      <c r="H622" t="str">
        <f t="shared" si="264"/>
        <v>Bowl_O</v>
      </c>
      <c r="I622" t="s">
        <v>54</v>
      </c>
      <c r="J622" t="s">
        <v>42</v>
      </c>
      <c r="K622">
        <v>1</v>
      </c>
      <c r="L622">
        <v>0</v>
      </c>
      <c r="M622">
        <v>1</v>
      </c>
      <c r="N622">
        <v>1</v>
      </c>
      <c r="O622">
        <v>50000000</v>
      </c>
      <c r="P622" s="1">
        <v>42</v>
      </c>
      <c r="Q622">
        <v>622.20000000000005</v>
      </c>
      <c r="R622">
        <v>452.79999999999995</v>
      </c>
      <c r="S622">
        <v>22.6</v>
      </c>
      <c r="T622">
        <v>14.814285714285715</v>
      </c>
      <c r="U622">
        <v>137.41166077738518</v>
      </c>
      <c r="V622">
        <v>52.2</v>
      </c>
      <c r="W622">
        <v>22.6</v>
      </c>
      <c r="X622">
        <v>8.8000000000000007</v>
      </c>
      <c r="Y622">
        <v>3</v>
      </c>
      <c r="Z622">
        <v>0</v>
      </c>
      <c r="AA622" s="1">
        <v>42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s="2">
        <f t="shared" si="265"/>
        <v>42</v>
      </c>
      <c r="AN622" s="2">
        <f t="shared" si="266"/>
        <v>0.16519434628975269</v>
      </c>
      <c r="AO622" s="2">
        <f t="shared" si="267"/>
        <v>0.46190476190476187</v>
      </c>
      <c r="AP622" s="2">
        <f t="shared" si="268"/>
        <v>137.41166077738518</v>
      </c>
      <c r="AQ622" s="5">
        <f t="shared" si="269"/>
        <v>14.814285714285715</v>
      </c>
      <c r="AR622" s="5">
        <f t="shared" si="270"/>
        <v>7.1428571428571425E-2</v>
      </c>
      <c r="AS622" s="2">
        <f t="shared" si="271"/>
        <v>0.73492063492063509</v>
      </c>
      <c r="AT622" s="3">
        <f t="shared" si="272"/>
        <v>42</v>
      </c>
      <c r="AU622" s="6">
        <f t="shared" si="273"/>
        <v>0</v>
      </c>
      <c r="AV622" s="6">
        <f t="shared" si="274"/>
        <v>0</v>
      </c>
      <c r="AW622" s="6">
        <f t="shared" si="275"/>
        <v>0</v>
      </c>
      <c r="AX622" s="3">
        <f t="shared" si="276"/>
        <v>0</v>
      </c>
      <c r="AY622" s="3">
        <f t="shared" si="277"/>
        <v>0</v>
      </c>
      <c r="AZ622" s="3">
        <f t="shared" si="278"/>
        <v>0</v>
      </c>
      <c r="BA622" s="21">
        <v>24</v>
      </c>
      <c r="BB622" s="21">
        <v>551</v>
      </c>
      <c r="BC622" s="21">
        <v>388</v>
      </c>
      <c r="BD622" s="21">
        <v>19</v>
      </c>
      <c r="BE622" s="25">
        <v>29</v>
      </c>
      <c r="BF622" s="21">
        <v>142.01030927835052</v>
      </c>
      <c r="BG622" s="21">
        <v>47</v>
      </c>
      <c r="BH622" s="21">
        <v>21</v>
      </c>
      <c r="BI622" s="21">
        <v>8</v>
      </c>
      <c r="BJ622" s="21">
        <v>3</v>
      </c>
      <c r="BK622" s="21">
        <v>0</v>
      </c>
      <c r="BL622" s="22">
        <v>0</v>
      </c>
      <c r="BM622" s="22">
        <v>0</v>
      </c>
      <c r="BN622" s="22">
        <v>0</v>
      </c>
      <c r="BO622" s="22">
        <v>0</v>
      </c>
      <c r="BP622" s="26">
        <v>0</v>
      </c>
      <c r="BQ622" s="26">
        <v>0</v>
      </c>
      <c r="BR622" s="26">
        <v>0</v>
      </c>
      <c r="BS622" s="22">
        <v>0</v>
      </c>
      <c r="BT622" s="22">
        <v>0</v>
      </c>
      <c r="BU622" s="22">
        <v>0</v>
      </c>
      <c r="BV622" s="22">
        <v>0</v>
      </c>
      <c r="BW622" s="22">
        <v>0</v>
      </c>
      <c r="BX622" s="2">
        <f t="shared" si="279"/>
        <v>24</v>
      </c>
      <c r="BY622" s="2">
        <f t="shared" si="280"/>
        <v>0.17525773195876287</v>
      </c>
      <c r="BZ622" s="2">
        <f t="shared" si="281"/>
        <v>0.20833333333333334</v>
      </c>
      <c r="CA622" s="2">
        <f t="shared" si="282"/>
        <v>142.01030927835052</v>
      </c>
      <c r="CB622" s="5">
        <f t="shared" si="283"/>
        <v>29</v>
      </c>
      <c r="CC622" s="5">
        <f t="shared" si="284"/>
        <v>0.125</v>
      </c>
      <c r="CD622" s="2">
        <f t="shared" si="285"/>
        <v>0.74062499999999998</v>
      </c>
      <c r="CE622" s="3">
        <f t="shared" si="286"/>
        <v>0</v>
      </c>
      <c r="CF622" s="6">
        <f t="shared" si="287"/>
        <v>0</v>
      </c>
      <c r="CG622" s="6">
        <f t="shared" si="288"/>
        <v>0</v>
      </c>
      <c r="CH622" s="6">
        <f t="shared" si="289"/>
        <v>0</v>
      </c>
      <c r="CI622" s="3">
        <f t="shared" si="290"/>
        <v>0</v>
      </c>
      <c r="CJ622" s="3">
        <f t="shared" si="291"/>
        <v>0</v>
      </c>
      <c r="CK622" s="3">
        <f t="shared" si="292"/>
        <v>0</v>
      </c>
    </row>
    <row r="623" spans="1:89" x14ac:dyDescent="0.25">
      <c r="A623" t="s">
        <v>526</v>
      </c>
      <c r="B623" t="s">
        <v>527</v>
      </c>
      <c r="C623">
        <v>2017</v>
      </c>
      <c r="D623">
        <v>10</v>
      </c>
      <c r="E623">
        <v>9</v>
      </c>
      <c r="F623" t="s">
        <v>729</v>
      </c>
      <c r="G623" t="s">
        <v>741</v>
      </c>
      <c r="H623" t="str">
        <f t="shared" si="264"/>
        <v>AR_O</v>
      </c>
      <c r="I623" t="s">
        <v>39</v>
      </c>
      <c r="J623" t="s">
        <v>42</v>
      </c>
      <c r="K623">
        <v>1</v>
      </c>
      <c r="L623">
        <v>0</v>
      </c>
      <c r="M623">
        <v>1</v>
      </c>
      <c r="N623">
        <v>1</v>
      </c>
      <c r="O623">
        <v>42000000</v>
      </c>
      <c r="P623" s="1">
        <v>42</v>
      </c>
      <c r="Q623">
        <v>67.2</v>
      </c>
      <c r="R623">
        <v>86.800000000000011</v>
      </c>
      <c r="S623">
        <v>5.6000000000000005</v>
      </c>
      <c r="T623">
        <v>1.6</v>
      </c>
      <c r="U623">
        <v>77.41935483870968</v>
      </c>
      <c r="V623">
        <v>2.8000000000000003</v>
      </c>
      <c r="W623">
        <v>0</v>
      </c>
      <c r="X623">
        <v>0</v>
      </c>
      <c r="Y623">
        <v>0</v>
      </c>
      <c r="Z623">
        <v>0</v>
      </c>
      <c r="AA623" s="1">
        <v>42</v>
      </c>
      <c r="AB623">
        <v>614.38461538461536</v>
      </c>
      <c r="AC623">
        <v>905.51282051282055</v>
      </c>
      <c r="AD623">
        <v>45.230769230769234</v>
      </c>
      <c r="AE623">
        <v>8.843120070113935</v>
      </c>
      <c r="AF623">
        <v>20.019841269841269</v>
      </c>
      <c r="AG623">
        <v>13.583333333333332</v>
      </c>
      <c r="AH623">
        <v>2.333333333333333</v>
      </c>
      <c r="AI623">
        <v>0</v>
      </c>
      <c r="AJ623">
        <v>115.23076923076923</v>
      </c>
      <c r="AK623">
        <v>23.153846153846153</v>
      </c>
      <c r="AL623">
        <v>227.41025641025641</v>
      </c>
      <c r="AM623" s="2">
        <f t="shared" si="265"/>
        <v>42</v>
      </c>
      <c r="AN623" s="2">
        <f t="shared" si="266"/>
        <v>3.2258064516129031E-2</v>
      </c>
      <c r="AO623" s="2">
        <f t="shared" si="267"/>
        <v>0.86666666666666659</v>
      </c>
      <c r="AP623" s="2">
        <f t="shared" si="268"/>
        <v>77.41935483870968</v>
      </c>
      <c r="AQ623" s="5">
        <f t="shared" si="269"/>
        <v>1.6</v>
      </c>
      <c r="AR623" s="5">
        <f t="shared" si="270"/>
        <v>0</v>
      </c>
      <c r="AS623" s="2">
        <f t="shared" si="271"/>
        <v>0.66666666666666652</v>
      </c>
      <c r="AT623" s="3">
        <f t="shared" si="272"/>
        <v>42</v>
      </c>
      <c r="AU623" s="6">
        <f t="shared" si="273"/>
        <v>8.843120070113935</v>
      </c>
      <c r="AV623" s="6">
        <f t="shared" si="274"/>
        <v>20.019841269841269</v>
      </c>
      <c r="AW623" s="6">
        <f t="shared" si="275"/>
        <v>13.583333333333332</v>
      </c>
      <c r="AX623" s="3">
        <f t="shared" si="276"/>
        <v>5.5555555555555546E-2</v>
      </c>
      <c r="AY623" s="3">
        <f t="shared" si="277"/>
        <v>0.22524101665205962</v>
      </c>
      <c r="AZ623" s="3">
        <f t="shared" si="278"/>
        <v>0.37014314928425357</v>
      </c>
      <c r="BA623" s="21">
        <v>6</v>
      </c>
      <c r="BB623" s="21">
        <v>12</v>
      </c>
      <c r="BC623" s="21">
        <v>15</v>
      </c>
      <c r="BD623" s="21">
        <v>2</v>
      </c>
      <c r="BE623" s="25">
        <v>6</v>
      </c>
      <c r="BF623" s="21">
        <v>80</v>
      </c>
      <c r="BG623" s="21">
        <v>1</v>
      </c>
      <c r="BH623" s="21">
        <v>0</v>
      </c>
      <c r="BI623" s="21">
        <v>0</v>
      </c>
      <c r="BJ623" s="21">
        <v>0</v>
      </c>
      <c r="BK623" s="21">
        <v>0</v>
      </c>
      <c r="BL623" s="22">
        <v>19</v>
      </c>
      <c r="BM623" s="22">
        <v>427</v>
      </c>
      <c r="BN623" s="22">
        <v>639</v>
      </c>
      <c r="BO623" s="22">
        <v>28</v>
      </c>
      <c r="BP623" s="26">
        <v>8.9789227166276362</v>
      </c>
      <c r="BQ623" s="26">
        <v>22.821428571428573</v>
      </c>
      <c r="BR623" s="26">
        <v>15.25</v>
      </c>
      <c r="BS623" s="22">
        <v>1</v>
      </c>
      <c r="BT623" s="22">
        <v>0</v>
      </c>
      <c r="BU623" s="22">
        <v>79</v>
      </c>
      <c r="BV623" s="22">
        <v>18</v>
      </c>
      <c r="BW623" s="22">
        <v>154</v>
      </c>
      <c r="BX623" s="2">
        <f t="shared" si="279"/>
        <v>6</v>
      </c>
      <c r="BY623" s="2">
        <f t="shared" si="280"/>
        <v>6.6666666666666666E-2</v>
      </c>
      <c r="BZ623" s="2">
        <f t="shared" si="281"/>
        <v>0.66666666666666663</v>
      </c>
      <c r="CA623" s="2">
        <f t="shared" si="282"/>
        <v>80</v>
      </c>
      <c r="CB623" s="5">
        <f t="shared" si="283"/>
        <v>6</v>
      </c>
      <c r="CC623" s="5">
        <f t="shared" si="284"/>
        <v>0</v>
      </c>
      <c r="CD623" s="2">
        <f t="shared" si="285"/>
        <v>0.5714285714285714</v>
      </c>
      <c r="CE623" s="3">
        <f t="shared" si="286"/>
        <v>19</v>
      </c>
      <c r="CF623" s="6">
        <f t="shared" si="287"/>
        <v>8.9789227166276362</v>
      </c>
      <c r="CG623" s="6">
        <f t="shared" si="288"/>
        <v>22.821428571428573</v>
      </c>
      <c r="CH623" s="6">
        <f t="shared" si="289"/>
        <v>15.25</v>
      </c>
      <c r="CI623" s="3">
        <f t="shared" si="290"/>
        <v>5.2631578947368418E-2</v>
      </c>
      <c r="CJ623" s="3">
        <f t="shared" si="291"/>
        <v>0.22716627634660422</v>
      </c>
      <c r="CK623" s="3">
        <f t="shared" si="292"/>
        <v>0.36065573770491804</v>
      </c>
    </row>
    <row r="624" spans="1:89" x14ac:dyDescent="0.25">
      <c r="A624" t="s">
        <v>403</v>
      </c>
      <c r="B624" t="s">
        <v>404</v>
      </c>
      <c r="C624">
        <v>2017</v>
      </c>
      <c r="D624">
        <v>10</v>
      </c>
      <c r="E624">
        <v>9</v>
      </c>
      <c r="F624" t="s">
        <v>729</v>
      </c>
      <c r="G624" t="s">
        <v>741</v>
      </c>
      <c r="H624" t="str">
        <f t="shared" si="264"/>
        <v>Bowl_O</v>
      </c>
      <c r="I624" t="s">
        <v>54</v>
      </c>
      <c r="J624" t="s">
        <v>42</v>
      </c>
      <c r="K624">
        <v>1</v>
      </c>
      <c r="L624">
        <v>0</v>
      </c>
      <c r="M624">
        <v>1</v>
      </c>
      <c r="N624">
        <v>1</v>
      </c>
      <c r="O624">
        <v>35000000</v>
      </c>
      <c r="P624" s="1">
        <v>42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s="1">
        <v>42</v>
      </c>
      <c r="AB624">
        <v>294</v>
      </c>
      <c r="AC624">
        <v>315</v>
      </c>
      <c r="AD624">
        <v>21</v>
      </c>
      <c r="AE624">
        <v>6.4285714285714288</v>
      </c>
      <c r="AF624">
        <v>15</v>
      </c>
      <c r="AG624">
        <v>14</v>
      </c>
      <c r="AH624">
        <v>0</v>
      </c>
      <c r="AI624">
        <v>0</v>
      </c>
      <c r="AJ624">
        <v>35</v>
      </c>
      <c r="AK624">
        <v>7</v>
      </c>
      <c r="AL624">
        <v>147</v>
      </c>
      <c r="AM624" s="2">
        <f t="shared" si="265"/>
        <v>42</v>
      </c>
      <c r="AN624" s="2">
        <f t="shared" si="266"/>
        <v>0</v>
      </c>
      <c r="AO624" s="2">
        <f t="shared" si="267"/>
        <v>1</v>
      </c>
      <c r="AP624" s="2">
        <f t="shared" si="268"/>
        <v>0</v>
      </c>
      <c r="AQ624" s="5">
        <f t="shared" si="269"/>
        <v>0</v>
      </c>
      <c r="AR624" s="5">
        <f t="shared" si="270"/>
        <v>0</v>
      </c>
      <c r="AS624" s="2">
        <f t="shared" si="271"/>
        <v>0</v>
      </c>
      <c r="AT624" s="3">
        <f t="shared" si="272"/>
        <v>42</v>
      </c>
      <c r="AU624" s="6">
        <f t="shared" si="273"/>
        <v>6.4285714285714288</v>
      </c>
      <c r="AV624" s="6">
        <f t="shared" si="274"/>
        <v>15</v>
      </c>
      <c r="AW624" s="6">
        <f t="shared" si="275"/>
        <v>14</v>
      </c>
      <c r="AX624" s="3">
        <f t="shared" si="276"/>
        <v>0</v>
      </c>
      <c r="AY624" s="3">
        <f t="shared" si="277"/>
        <v>0.14285714285714285</v>
      </c>
      <c r="AZ624" s="3">
        <f t="shared" si="278"/>
        <v>0.5</v>
      </c>
      <c r="BA624" s="21">
        <v>0</v>
      </c>
      <c r="BB624" s="21">
        <v>0</v>
      </c>
      <c r="BC624" s="21">
        <v>0</v>
      </c>
      <c r="BD624" s="21">
        <v>0</v>
      </c>
      <c r="BE624" s="25">
        <v>0</v>
      </c>
      <c r="BF624" s="21">
        <v>0</v>
      </c>
      <c r="BG624" s="21">
        <v>0</v>
      </c>
      <c r="BH624" s="21">
        <v>0</v>
      </c>
      <c r="BI624" s="21">
        <v>0</v>
      </c>
      <c r="BJ624" s="21">
        <v>0</v>
      </c>
      <c r="BK624" s="21">
        <v>0</v>
      </c>
      <c r="BL624" s="22">
        <v>2</v>
      </c>
      <c r="BM624" s="22">
        <v>42</v>
      </c>
      <c r="BN624" s="22">
        <v>45</v>
      </c>
      <c r="BO624" s="22">
        <v>3</v>
      </c>
      <c r="BP624" s="26">
        <v>6.4285714285714288</v>
      </c>
      <c r="BQ624" s="26">
        <v>15</v>
      </c>
      <c r="BR624" s="26">
        <v>14</v>
      </c>
      <c r="BS624" s="22">
        <v>0</v>
      </c>
      <c r="BT624" s="22">
        <v>0</v>
      </c>
      <c r="BU624" s="22">
        <v>5</v>
      </c>
      <c r="BV624" s="22">
        <v>1</v>
      </c>
      <c r="BW624" s="22">
        <v>21</v>
      </c>
      <c r="BX624" s="2">
        <f t="shared" si="279"/>
        <v>0</v>
      </c>
      <c r="BY624" s="2">
        <f t="shared" si="280"/>
        <v>0</v>
      </c>
      <c r="BZ624" s="2">
        <f t="shared" si="281"/>
        <v>0</v>
      </c>
      <c r="CA624" s="2">
        <f t="shared" si="282"/>
        <v>0</v>
      </c>
      <c r="CB624" s="5">
        <f t="shared" si="283"/>
        <v>0</v>
      </c>
      <c r="CC624" s="5">
        <f t="shared" si="284"/>
        <v>0</v>
      </c>
      <c r="CD624" s="2">
        <f t="shared" si="285"/>
        <v>0</v>
      </c>
      <c r="CE624" s="3">
        <f t="shared" si="286"/>
        <v>2</v>
      </c>
      <c r="CF624" s="6">
        <f t="shared" si="287"/>
        <v>6.4285714285714288</v>
      </c>
      <c r="CG624" s="6">
        <f t="shared" si="288"/>
        <v>15</v>
      </c>
      <c r="CH624" s="6">
        <f t="shared" si="289"/>
        <v>14</v>
      </c>
      <c r="CI624" s="3">
        <f t="shared" si="290"/>
        <v>0</v>
      </c>
      <c r="CJ624" s="3">
        <f t="shared" si="291"/>
        <v>0.14285714285714285</v>
      </c>
      <c r="CK624" s="3">
        <f t="shared" si="292"/>
        <v>0.5</v>
      </c>
    </row>
    <row r="625" spans="1:89" x14ac:dyDescent="0.25">
      <c r="A625" t="s">
        <v>373</v>
      </c>
      <c r="B625" t="s">
        <v>374</v>
      </c>
      <c r="C625">
        <v>2017</v>
      </c>
      <c r="D625">
        <v>10</v>
      </c>
      <c r="E625">
        <v>9</v>
      </c>
      <c r="F625" t="s">
        <v>729</v>
      </c>
      <c r="G625" t="s">
        <v>741</v>
      </c>
      <c r="H625" t="str">
        <f t="shared" si="264"/>
        <v>AR_I</v>
      </c>
      <c r="I625" t="s">
        <v>39</v>
      </c>
      <c r="J625" t="s">
        <v>0</v>
      </c>
      <c r="K625">
        <v>0</v>
      </c>
      <c r="L625">
        <v>0</v>
      </c>
      <c r="M625">
        <v>0</v>
      </c>
      <c r="N625">
        <v>0</v>
      </c>
      <c r="O625">
        <v>5500000</v>
      </c>
      <c r="P625" s="1">
        <v>42</v>
      </c>
      <c r="Q625">
        <v>1661.3333333333335</v>
      </c>
      <c r="R625">
        <v>1185.5666666666666</v>
      </c>
      <c r="S625">
        <v>33.833333333333336</v>
      </c>
      <c r="T625">
        <v>39.555555555555557</v>
      </c>
      <c r="U625">
        <v>140.12989568982485</v>
      </c>
      <c r="V625">
        <v>118.00833333333333</v>
      </c>
      <c r="W625">
        <v>123.9</v>
      </c>
      <c r="X625">
        <v>21.933333333333334</v>
      </c>
      <c r="Y625">
        <v>16.041666666666664</v>
      </c>
      <c r="Z625">
        <v>2.7416666666666667</v>
      </c>
      <c r="AA625" s="1">
        <v>42</v>
      </c>
      <c r="AB625">
        <v>472.5</v>
      </c>
      <c r="AC625">
        <v>615.01282051282055</v>
      </c>
      <c r="AD625">
        <v>23.96153846153846</v>
      </c>
      <c r="AE625">
        <v>7.8096866096866098</v>
      </c>
      <c r="AF625">
        <v>25.666666666666671</v>
      </c>
      <c r="AG625">
        <v>19.719101123595507</v>
      </c>
      <c r="AH625">
        <v>0</v>
      </c>
      <c r="AI625">
        <v>0</v>
      </c>
      <c r="AJ625">
        <v>41.730769230769234</v>
      </c>
      <c r="AK625">
        <v>20.46153846153846</v>
      </c>
      <c r="AL625">
        <v>136.23076923076923</v>
      </c>
      <c r="AM625" s="2">
        <f t="shared" si="265"/>
        <v>42</v>
      </c>
      <c r="AN625" s="2">
        <f t="shared" si="266"/>
        <v>0.20404447943318246</v>
      </c>
      <c r="AO625" s="2">
        <f t="shared" si="267"/>
        <v>0.19444444444444439</v>
      </c>
      <c r="AP625" s="2">
        <f t="shared" si="268"/>
        <v>140.12989568982485</v>
      </c>
      <c r="AQ625" s="5">
        <f t="shared" si="269"/>
        <v>39.555555555555557</v>
      </c>
      <c r="AR625" s="5">
        <f t="shared" si="270"/>
        <v>0.38194444444444436</v>
      </c>
      <c r="AS625" s="2">
        <f t="shared" si="271"/>
        <v>0.47252271743833846</v>
      </c>
      <c r="AT625" s="3">
        <f t="shared" si="272"/>
        <v>42</v>
      </c>
      <c r="AU625" s="6">
        <f t="shared" si="273"/>
        <v>7.8096866096866098</v>
      </c>
      <c r="AV625" s="6">
        <f t="shared" si="274"/>
        <v>25.666666666666671</v>
      </c>
      <c r="AW625" s="6">
        <f t="shared" si="275"/>
        <v>19.719101123595507</v>
      </c>
      <c r="AX625" s="3">
        <f t="shared" si="276"/>
        <v>0</v>
      </c>
      <c r="AY625" s="3">
        <f t="shared" si="277"/>
        <v>0.13162393162393163</v>
      </c>
      <c r="AZ625" s="3">
        <f t="shared" si="278"/>
        <v>0.28831908831908831</v>
      </c>
      <c r="BA625" s="21">
        <v>41</v>
      </c>
      <c r="BB625" s="21">
        <v>1637</v>
      </c>
      <c r="BC625" s="21">
        <v>1161</v>
      </c>
      <c r="BD625" s="21">
        <v>33</v>
      </c>
      <c r="BE625" s="25">
        <v>49.606060606060609</v>
      </c>
      <c r="BF625" s="21">
        <v>140.99913867355727</v>
      </c>
      <c r="BG625" s="21">
        <v>115</v>
      </c>
      <c r="BH625" s="21">
        <v>123</v>
      </c>
      <c r="BI625" s="21">
        <v>21</v>
      </c>
      <c r="BJ625" s="21">
        <v>15</v>
      </c>
      <c r="BK625" s="21">
        <v>3</v>
      </c>
      <c r="BL625" s="22">
        <v>23</v>
      </c>
      <c r="BM625" s="22">
        <v>281</v>
      </c>
      <c r="BN625" s="22">
        <v>361</v>
      </c>
      <c r="BO625" s="22">
        <v>12</v>
      </c>
      <c r="BP625" s="26">
        <v>7.7081850533807827</v>
      </c>
      <c r="BQ625" s="26">
        <v>30.083333333333332</v>
      </c>
      <c r="BR625" s="26">
        <v>23.416666666666668</v>
      </c>
      <c r="BS625" s="22">
        <v>0</v>
      </c>
      <c r="BT625" s="22">
        <v>0</v>
      </c>
      <c r="BU625" s="22">
        <v>24</v>
      </c>
      <c r="BV625" s="22">
        <v>11</v>
      </c>
      <c r="BW625" s="22">
        <v>83</v>
      </c>
      <c r="BX625" s="2">
        <f t="shared" si="279"/>
        <v>41</v>
      </c>
      <c r="BY625" s="2">
        <f t="shared" si="280"/>
        <v>0.20499569336778639</v>
      </c>
      <c r="BZ625" s="2">
        <f t="shared" si="281"/>
        <v>0.1951219512195122</v>
      </c>
      <c r="CA625" s="2">
        <f t="shared" si="282"/>
        <v>140.99913867355727</v>
      </c>
      <c r="CB625" s="5">
        <f t="shared" si="283"/>
        <v>49.606060606060609</v>
      </c>
      <c r="CC625" s="5">
        <f t="shared" si="284"/>
        <v>0.36585365853658536</v>
      </c>
      <c r="CD625" s="2">
        <f t="shared" si="285"/>
        <v>0.47562296858071507</v>
      </c>
      <c r="CE625" s="3">
        <f t="shared" si="286"/>
        <v>23</v>
      </c>
      <c r="CF625" s="6">
        <f t="shared" si="287"/>
        <v>7.7081850533807827</v>
      </c>
      <c r="CG625" s="6">
        <f t="shared" si="288"/>
        <v>30.083333333333332</v>
      </c>
      <c r="CH625" s="6">
        <f t="shared" si="289"/>
        <v>23.416666666666668</v>
      </c>
      <c r="CI625" s="3">
        <f t="shared" si="290"/>
        <v>0</v>
      </c>
      <c r="CJ625" s="3">
        <f t="shared" si="291"/>
        <v>0.12455516014234876</v>
      </c>
      <c r="CK625" s="3">
        <f t="shared" si="292"/>
        <v>0.29537366548042704</v>
      </c>
    </row>
    <row r="626" spans="1:89" x14ac:dyDescent="0.25">
      <c r="A626" t="s">
        <v>742</v>
      </c>
      <c r="B626" t="s">
        <v>743</v>
      </c>
      <c r="C626">
        <v>2017</v>
      </c>
      <c r="D626">
        <v>10</v>
      </c>
      <c r="E626">
        <v>9</v>
      </c>
      <c r="F626" t="s">
        <v>729</v>
      </c>
      <c r="G626" t="s">
        <v>741</v>
      </c>
      <c r="H626" t="str">
        <f t="shared" si="264"/>
        <v>Bat_O</v>
      </c>
      <c r="I626" t="s">
        <v>36</v>
      </c>
      <c r="J626" t="s">
        <v>42</v>
      </c>
      <c r="K626">
        <v>1</v>
      </c>
      <c r="L626">
        <v>0</v>
      </c>
      <c r="M626">
        <v>1</v>
      </c>
      <c r="N626">
        <v>0</v>
      </c>
      <c r="O626">
        <v>5000000</v>
      </c>
      <c r="P626" s="1">
        <v>42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1">
        <v>42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s="2">
        <f t="shared" si="265"/>
        <v>42</v>
      </c>
      <c r="AN626" s="2">
        <f t="shared" si="266"/>
        <v>0</v>
      </c>
      <c r="AO626" s="2">
        <f t="shared" si="267"/>
        <v>1</v>
      </c>
      <c r="AP626" s="2">
        <f t="shared" si="268"/>
        <v>0</v>
      </c>
      <c r="AQ626" s="5">
        <f t="shared" si="269"/>
        <v>0</v>
      </c>
      <c r="AR626" s="5">
        <f t="shared" si="270"/>
        <v>0</v>
      </c>
      <c r="AS626" s="2">
        <f t="shared" si="271"/>
        <v>0</v>
      </c>
      <c r="AT626" s="3">
        <f t="shared" si="272"/>
        <v>42</v>
      </c>
      <c r="AU626" s="6">
        <f t="shared" si="273"/>
        <v>0</v>
      </c>
      <c r="AV626" s="6">
        <f t="shared" si="274"/>
        <v>0</v>
      </c>
      <c r="AW626" s="6">
        <f t="shared" si="275"/>
        <v>0</v>
      </c>
      <c r="AX626" s="3">
        <f t="shared" si="276"/>
        <v>0</v>
      </c>
      <c r="AY626" s="3">
        <f t="shared" si="277"/>
        <v>0</v>
      </c>
      <c r="AZ626" s="3">
        <f t="shared" si="278"/>
        <v>0</v>
      </c>
      <c r="BA626" s="21">
        <v>0</v>
      </c>
      <c r="BB626" s="21">
        <v>0</v>
      </c>
      <c r="BC626" s="21">
        <v>0</v>
      </c>
      <c r="BD626" s="21">
        <v>0</v>
      </c>
      <c r="BE626" s="25">
        <v>0</v>
      </c>
      <c r="BF626" s="21">
        <v>0</v>
      </c>
      <c r="BG626" s="21">
        <v>0</v>
      </c>
      <c r="BH626" s="21">
        <v>0</v>
      </c>
      <c r="BI626" s="21">
        <v>0</v>
      </c>
      <c r="BJ626" s="21">
        <v>0</v>
      </c>
      <c r="BK626" s="21">
        <v>0</v>
      </c>
      <c r="BL626" s="22">
        <v>0</v>
      </c>
      <c r="BM626" s="22">
        <v>0</v>
      </c>
      <c r="BN626" s="22">
        <v>0</v>
      </c>
      <c r="BO626" s="22">
        <v>0</v>
      </c>
      <c r="BP626" s="26">
        <v>0</v>
      </c>
      <c r="BQ626" s="26">
        <v>0</v>
      </c>
      <c r="BR626" s="26">
        <v>0</v>
      </c>
      <c r="BS626" s="22">
        <v>0</v>
      </c>
      <c r="BT626" s="22">
        <v>0</v>
      </c>
      <c r="BU626" s="22">
        <v>0</v>
      </c>
      <c r="BV626" s="22">
        <v>0</v>
      </c>
      <c r="BW626" s="22">
        <v>0</v>
      </c>
      <c r="BX626" s="2">
        <f t="shared" si="279"/>
        <v>0</v>
      </c>
      <c r="BY626" s="2">
        <f t="shared" si="280"/>
        <v>0</v>
      </c>
      <c r="BZ626" s="2">
        <f t="shared" si="281"/>
        <v>0</v>
      </c>
      <c r="CA626" s="2">
        <f t="shared" si="282"/>
        <v>0</v>
      </c>
      <c r="CB626" s="5">
        <f t="shared" si="283"/>
        <v>0</v>
      </c>
      <c r="CC626" s="5">
        <f t="shared" si="284"/>
        <v>0</v>
      </c>
      <c r="CD626" s="2">
        <f t="shared" si="285"/>
        <v>0</v>
      </c>
      <c r="CE626" s="3">
        <f t="shared" si="286"/>
        <v>0</v>
      </c>
      <c r="CF626" s="6">
        <f t="shared" si="287"/>
        <v>0</v>
      </c>
      <c r="CG626" s="6">
        <f t="shared" si="288"/>
        <v>0</v>
      </c>
      <c r="CH626" s="6">
        <f t="shared" si="289"/>
        <v>0</v>
      </c>
      <c r="CI626" s="3">
        <f t="shared" si="290"/>
        <v>0</v>
      </c>
      <c r="CJ626" s="3">
        <f t="shared" si="291"/>
        <v>0</v>
      </c>
      <c r="CK626" s="3">
        <f t="shared" si="292"/>
        <v>0</v>
      </c>
    </row>
    <row r="627" spans="1:89" x14ac:dyDescent="0.25">
      <c r="A627" t="s">
        <v>226</v>
      </c>
      <c r="B627" t="s">
        <v>227</v>
      </c>
      <c r="C627">
        <v>2017</v>
      </c>
      <c r="D627">
        <v>10</v>
      </c>
      <c r="E627">
        <v>9</v>
      </c>
      <c r="F627" t="s">
        <v>729</v>
      </c>
      <c r="G627" t="s">
        <v>741</v>
      </c>
      <c r="H627" t="str">
        <f t="shared" si="264"/>
        <v>Bat_O</v>
      </c>
      <c r="I627" t="s">
        <v>36</v>
      </c>
      <c r="J627" t="s">
        <v>42</v>
      </c>
      <c r="K627">
        <v>1</v>
      </c>
      <c r="L627">
        <v>0</v>
      </c>
      <c r="M627">
        <v>1</v>
      </c>
      <c r="N627">
        <v>0</v>
      </c>
      <c r="O627">
        <v>3000000</v>
      </c>
      <c r="P627" s="1">
        <v>42</v>
      </c>
      <c r="Q627">
        <v>552.66666666666674</v>
      </c>
      <c r="R627">
        <v>431.66666666666669</v>
      </c>
      <c r="S627">
        <v>34</v>
      </c>
      <c r="T627">
        <v>13.15873015873016</v>
      </c>
      <c r="U627">
        <v>128.03088803088804</v>
      </c>
      <c r="V627">
        <v>22.333333333333332</v>
      </c>
      <c r="W627">
        <v>38</v>
      </c>
      <c r="X627">
        <v>0</v>
      </c>
      <c r="Y627">
        <v>0</v>
      </c>
      <c r="Z627">
        <v>0</v>
      </c>
      <c r="AA627" s="1">
        <v>42</v>
      </c>
      <c r="AB627">
        <v>752.22222222222217</v>
      </c>
      <c r="AC627">
        <v>859.77777777777783</v>
      </c>
      <c r="AD627">
        <v>48.222222222222221</v>
      </c>
      <c r="AE627">
        <v>6.8579025110782874</v>
      </c>
      <c r="AF627">
        <v>17.829493087557605</v>
      </c>
      <c r="AG627">
        <v>15.599078341013824</v>
      </c>
      <c r="AH627">
        <v>0</v>
      </c>
      <c r="AI627">
        <v>0</v>
      </c>
      <c r="AJ627">
        <v>61.24444444444444</v>
      </c>
      <c r="AK627">
        <v>31.022222222222222</v>
      </c>
      <c r="AL627">
        <v>296.88888888888891</v>
      </c>
      <c r="AM627" s="2">
        <f t="shared" si="265"/>
        <v>42</v>
      </c>
      <c r="AN627" s="2">
        <f t="shared" si="266"/>
        <v>0.13976833976833974</v>
      </c>
      <c r="AO627" s="2">
        <f t="shared" si="267"/>
        <v>0.19047619047619047</v>
      </c>
      <c r="AP627" s="2">
        <f t="shared" si="268"/>
        <v>128.03088803088804</v>
      </c>
      <c r="AQ627" s="5">
        <f t="shared" si="269"/>
        <v>13.15873015873016</v>
      </c>
      <c r="AR627" s="5">
        <f t="shared" si="270"/>
        <v>0</v>
      </c>
      <c r="AS627" s="2">
        <f t="shared" si="271"/>
        <v>0.63375224416517073</v>
      </c>
      <c r="AT627" s="3">
        <f t="shared" si="272"/>
        <v>42</v>
      </c>
      <c r="AU627" s="6">
        <f t="shared" si="273"/>
        <v>6.8579025110782874</v>
      </c>
      <c r="AV627" s="6">
        <f t="shared" si="274"/>
        <v>17.829493087557605</v>
      </c>
      <c r="AW627" s="6">
        <f t="shared" si="275"/>
        <v>15.599078341013824</v>
      </c>
      <c r="AX627" s="3">
        <f t="shared" si="276"/>
        <v>0</v>
      </c>
      <c r="AY627" s="3">
        <f t="shared" si="277"/>
        <v>0.12265878877400296</v>
      </c>
      <c r="AZ627" s="3">
        <f t="shared" si="278"/>
        <v>0.39468242245199414</v>
      </c>
      <c r="BA627" s="21">
        <v>12</v>
      </c>
      <c r="BB627" s="21">
        <v>150</v>
      </c>
      <c r="BC627" s="21">
        <v>114</v>
      </c>
      <c r="BD627" s="21">
        <v>8</v>
      </c>
      <c r="BE627" s="25">
        <v>18.75</v>
      </c>
      <c r="BF627" s="21">
        <v>131.57894736842107</v>
      </c>
      <c r="BG627" s="21">
        <v>6</v>
      </c>
      <c r="BH627" s="21">
        <v>10</v>
      </c>
      <c r="BI627" s="21">
        <v>0</v>
      </c>
      <c r="BJ627" s="21">
        <v>0</v>
      </c>
      <c r="BK627" s="21">
        <v>0</v>
      </c>
      <c r="BL627" s="22">
        <v>21</v>
      </c>
      <c r="BM627" s="22">
        <v>357</v>
      </c>
      <c r="BN627" s="22">
        <v>413</v>
      </c>
      <c r="BO627" s="22">
        <v>21</v>
      </c>
      <c r="BP627" s="26">
        <v>6.9411764705882355</v>
      </c>
      <c r="BQ627" s="26">
        <v>19.666666666666668</v>
      </c>
      <c r="BR627" s="26">
        <v>17</v>
      </c>
      <c r="BS627" s="22">
        <v>0</v>
      </c>
      <c r="BT627" s="22">
        <v>0</v>
      </c>
      <c r="BU627" s="22">
        <v>30</v>
      </c>
      <c r="BV627" s="22">
        <v>14</v>
      </c>
      <c r="BW627" s="22">
        <v>138</v>
      </c>
      <c r="BX627" s="2">
        <f t="shared" si="279"/>
        <v>12</v>
      </c>
      <c r="BY627" s="2">
        <f t="shared" si="280"/>
        <v>0.14035087719298245</v>
      </c>
      <c r="BZ627" s="2">
        <f t="shared" si="281"/>
        <v>0.33333333333333331</v>
      </c>
      <c r="CA627" s="2">
        <f t="shared" si="282"/>
        <v>131.57894736842107</v>
      </c>
      <c r="CB627" s="5">
        <f t="shared" si="283"/>
        <v>18.75</v>
      </c>
      <c r="CC627" s="5">
        <f t="shared" si="284"/>
        <v>0</v>
      </c>
      <c r="CD627" s="2">
        <f t="shared" si="285"/>
        <v>0.67346938775510201</v>
      </c>
      <c r="CE627" s="3">
        <f t="shared" si="286"/>
        <v>21</v>
      </c>
      <c r="CF627" s="6">
        <f t="shared" si="287"/>
        <v>6.9411764705882355</v>
      </c>
      <c r="CG627" s="6">
        <f t="shared" si="288"/>
        <v>19.666666666666668</v>
      </c>
      <c r="CH627" s="6">
        <f t="shared" si="289"/>
        <v>17</v>
      </c>
      <c r="CI627" s="3">
        <f t="shared" si="290"/>
        <v>0</v>
      </c>
      <c r="CJ627" s="3">
        <f t="shared" si="291"/>
        <v>0.12324929971988796</v>
      </c>
      <c r="CK627" s="3">
        <f t="shared" si="292"/>
        <v>0.38655462184873951</v>
      </c>
    </row>
    <row r="628" spans="1:89" x14ac:dyDescent="0.25">
      <c r="A628" t="s">
        <v>637</v>
      </c>
      <c r="C628">
        <v>2017</v>
      </c>
      <c r="D628">
        <v>10</v>
      </c>
      <c r="E628">
        <v>9</v>
      </c>
      <c r="F628" t="s">
        <v>729</v>
      </c>
      <c r="G628" t="s">
        <v>741</v>
      </c>
      <c r="H628" t="str">
        <f t="shared" si="264"/>
        <v>Bowl_I</v>
      </c>
      <c r="I628" t="s">
        <v>54</v>
      </c>
      <c r="J628" t="s">
        <v>0</v>
      </c>
      <c r="K628">
        <v>0</v>
      </c>
      <c r="L628">
        <v>0</v>
      </c>
      <c r="M628">
        <v>0</v>
      </c>
      <c r="N628">
        <v>0</v>
      </c>
      <c r="O628">
        <v>1000000</v>
      </c>
      <c r="P628" s="1">
        <v>42</v>
      </c>
      <c r="Q628">
        <v>14</v>
      </c>
      <c r="R628">
        <v>42</v>
      </c>
      <c r="S628">
        <v>14</v>
      </c>
      <c r="T628">
        <v>0.33333333333333331</v>
      </c>
      <c r="U628">
        <v>33.333333333333329</v>
      </c>
      <c r="V628">
        <v>0</v>
      </c>
      <c r="W628">
        <v>0</v>
      </c>
      <c r="X628">
        <v>0</v>
      </c>
      <c r="Y628">
        <v>0</v>
      </c>
      <c r="Z628">
        <v>0</v>
      </c>
      <c r="AA628" s="1">
        <v>42</v>
      </c>
      <c r="AB628">
        <v>654.11111111111109</v>
      </c>
      <c r="AC628">
        <v>756</v>
      </c>
      <c r="AD628">
        <v>22.555555555555557</v>
      </c>
      <c r="AE628">
        <v>6.9346016646848989</v>
      </c>
      <c r="AF628">
        <v>33.517241379310342</v>
      </c>
      <c r="AG628">
        <v>28.999999999999996</v>
      </c>
      <c r="AH628">
        <v>0</v>
      </c>
      <c r="AI628">
        <v>0</v>
      </c>
      <c r="AJ628">
        <v>42</v>
      </c>
      <c r="AK628">
        <v>26.444444444444443</v>
      </c>
      <c r="AL628">
        <v>208.44444444444446</v>
      </c>
      <c r="AM628" s="2">
        <f t="shared" si="265"/>
        <v>42</v>
      </c>
      <c r="AN628" s="2">
        <f t="shared" si="266"/>
        <v>0</v>
      </c>
      <c r="AO628" s="2">
        <f t="shared" si="267"/>
        <v>0.66666666666666663</v>
      </c>
      <c r="AP628" s="2">
        <f t="shared" si="268"/>
        <v>33.333333333333329</v>
      </c>
      <c r="AQ628" s="5">
        <f t="shared" si="269"/>
        <v>0.33333333333333331</v>
      </c>
      <c r="AR628" s="5">
        <f t="shared" si="270"/>
        <v>0</v>
      </c>
      <c r="AS628" s="2">
        <f t="shared" si="271"/>
        <v>0.33333333333333331</v>
      </c>
      <c r="AT628" s="3">
        <f t="shared" si="272"/>
        <v>42</v>
      </c>
      <c r="AU628" s="6">
        <f t="shared" si="273"/>
        <v>6.9346016646848989</v>
      </c>
      <c r="AV628" s="6">
        <f t="shared" si="274"/>
        <v>33.517241379310342</v>
      </c>
      <c r="AW628" s="6">
        <f t="shared" si="275"/>
        <v>28.999999999999996</v>
      </c>
      <c r="AX628" s="3">
        <f t="shared" si="276"/>
        <v>0</v>
      </c>
      <c r="AY628" s="3">
        <f t="shared" si="277"/>
        <v>0.10463733650416171</v>
      </c>
      <c r="AZ628" s="3">
        <f t="shared" si="278"/>
        <v>0.31866825208085614</v>
      </c>
      <c r="BA628" s="21">
        <v>1</v>
      </c>
      <c r="BB628" s="21">
        <v>1</v>
      </c>
      <c r="BC628" s="21">
        <v>3</v>
      </c>
      <c r="BD628" s="21">
        <v>1</v>
      </c>
      <c r="BE628" s="25">
        <v>1</v>
      </c>
      <c r="BF628" s="21">
        <v>33.333333333333329</v>
      </c>
      <c r="BG628" s="21">
        <v>0</v>
      </c>
      <c r="BH628" s="21">
        <v>0</v>
      </c>
      <c r="BI628" s="21">
        <v>0</v>
      </c>
      <c r="BJ628" s="21">
        <v>0</v>
      </c>
      <c r="BK628" s="21">
        <v>0</v>
      </c>
      <c r="BL628" s="22">
        <v>15</v>
      </c>
      <c r="BM628" s="22">
        <v>350</v>
      </c>
      <c r="BN628" s="22">
        <v>390</v>
      </c>
      <c r="BO628" s="22">
        <v>13</v>
      </c>
      <c r="BP628" s="26">
        <v>6.6857142857142859</v>
      </c>
      <c r="BQ628" s="26">
        <v>30</v>
      </c>
      <c r="BR628" s="26">
        <v>26.923076923076923</v>
      </c>
      <c r="BS628" s="22">
        <v>0</v>
      </c>
      <c r="BT628" s="22">
        <v>0</v>
      </c>
      <c r="BU628" s="22">
        <v>20</v>
      </c>
      <c r="BV628" s="22">
        <v>13</v>
      </c>
      <c r="BW628" s="22">
        <v>113</v>
      </c>
      <c r="BX628" s="2">
        <f t="shared" si="279"/>
        <v>1</v>
      </c>
      <c r="BY628" s="2">
        <f t="shared" si="280"/>
        <v>0</v>
      </c>
      <c r="BZ628" s="2">
        <f t="shared" si="281"/>
        <v>0</v>
      </c>
      <c r="CA628" s="2">
        <f t="shared" si="282"/>
        <v>33.333333333333329</v>
      </c>
      <c r="CB628" s="5">
        <f t="shared" si="283"/>
        <v>1</v>
      </c>
      <c r="CC628" s="5">
        <f t="shared" si="284"/>
        <v>0</v>
      </c>
      <c r="CD628" s="2">
        <f t="shared" si="285"/>
        <v>0.33333333333333331</v>
      </c>
      <c r="CE628" s="3">
        <f t="shared" si="286"/>
        <v>15</v>
      </c>
      <c r="CF628" s="6">
        <f t="shared" si="287"/>
        <v>6.6857142857142859</v>
      </c>
      <c r="CG628" s="6">
        <f t="shared" si="288"/>
        <v>30</v>
      </c>
      <c r="CH628" s="6">
        <f t="shared" si="289"/>
        <v>26.923076923076923</v>
      </c>
      <c r="CI628" s="3">
        <f t="shared" si="290"/>
        <v>0</v>
      </c>
      <c r="CJ628" s="3">
        <f t="shared" si="291"/>
        <v>9.4285714285714292E-2</v>
      </c>
      <c r="CK628" s="3">
        <f t="shared" si="292"/>
        <v>0.32285714285714284</v>
      </c>
    </row>
    <row r="629" spans="1:89" x14ac:dyDescent="0.25">
      <c r="A629" t="s">
        <v>744</v>
      </c>
      <c r="B629" t="s">
        <v>745</v>
      </c>
      <c r="C629">
        <v>2017</v>
      </c>
      <c r="D629">
        <v>10</v>
      </c>
      <c r="E629">
        <v>9</v>
      </c>
      <c r="F629" t="s">
        <v>729</v>
      </c>
      <c r="G629" t="s">
        <v>741</v>
      </c>
      <c r="H629" t="str">
        <f t="shared" si="264"/>
        <v>AR_I</v>
      </c>
      <c r="I629" t="s">
        <v>39</v>
      </c>
      <c r="J629" t="s">
        <v>0</v>
      </c>
      <c r="K629">
        <v>0</v>
      </c>
      <c r="L629">
        <v>0</v>
      </c>
      <c r="M629">
        <v>0</v>
      </c>
      <c r="N629">
        <v>0</v>
      </c>
      <c r="O629">
        <v>1000000</v>
      </c>
      <c r="P629" s="1">
        <v>42</v>
      </c>
      <c r="Q629">
        <v>67.666666666666671</v>
      </c>
      <c r="R629">
        <v>102.66666666666667</v>
      </c>
      <c r="S629">
        <v>7</v>
      </c>
      <c r="T629">
        <v>1.6111111111111112</v>
      </c>
      <c r="U629">
        <v>65.909090909090907</v>
      </c>
      <c r="V629">
        <v>4.6666666666666661</v>
      </c>
      <c r="W629">
        <v>0</v>
      </c>
      <c r="X629">
        <v>0</v>
      </c>
      <c r="Y629">
        <v>0</v>
      </c>
      <c r="Z629">
        <v>0</v>
      </c>
      <c r="AA629" s="1">
        <v>42</v>
      </c>
      <c r="AB629">
        <v>663.8</v>
      </c>
      <c r="AC629">
        <v>775</v>
      </c>
      <c r="AD629">
        <v>51</v>
      </c>
      <c r="AE629">
        <v>7.0051220247062371</v>
      </c>
      <c r="AF629">
        <v>15.196078431372548</v>
      </c>
      <c r="AG629">
        <v>13.015686274509804</v>
      </c>
      <c r="AH629">
        <v>0</v>
      </c>
      <c r="AI629">
        <v>0</v>
      </c>
      <c r="AJ629">
        <v>80.199999999999989</v>
      </c>
      <c r="AK629">
        <v>15</v>
      </c>
      <c r="AL629">
        <v>285.20000000000005</v>
      </c>
      <c r="AM629" s="2">
        <f t="shared" si="265"/>
        <v>42</v>
      </c>
      <c r="AN629" s="2">
        <f t="shared" si="266"/>
        <v>4.5454545454545449E-2</v>
      </c>
      <c r="AO629" s="2">
        <f t="shared" si="267"/>
        <v>0.83333333333333337</v>
      </c>
      <c r="AP629" s="2">
        <f t="shared" si="268"/>
        <v>65.909090909090907</v>
      </c>
      <c r="AQ629" s="5">
        <f t="shared" si="269"/>
        <v>1.6111111111111112</v>
      </c>
      <c r="AR629" s="5">
        <f t="shared" si="270"/>
        <v>0</v>
      </c>
      <c r="AS629" s="2">
        <f t="shared" si="271"/>
        <v>0.50000000000000011</v>
      </c>
      <c r="AT629" s="3">
        <f t="shared" si="272"/>
        <v>42</v>
      </c>
      <c r="AU629" s="6">
        <f t="shared" si="273"/>
        <v>7.0051220247062371</v>
      </c>
      <c r="AV629" s="6">
        <f t="shared" si="274"/>
        <v>15.196078431372548</v>
      </c>
      <c r="AW629" s="6">
        <f t="shared" si="275"/>
        <v>13.015686274509804</v>
      </c>
      <c r="AX629" s="3">
        <f t="shared" si="276"/>
        <v>0</v>
      </c>
      <c r="AY629" s="3">
        <f t="shared" si="277"/>
        <v>0.1434166917746309</v>
      </c>
      <c r="AZ629" s="3">
        <f t="shared" si="278"/>
        <v>0.42964748418198262</v>
      </c>
      <c r="BA629" s="21">
        <v>5</v>
      </c>
      <c r="BB629" s="21">
        <v>13</v>
      </c>
      <c r="BC629" s="21">
        <v>18</v>
      </c>
      <c r="BD629" s="21">
        <v>1</v>
      </c>
      <c r="BE629" s="25">
        <v>13</v>
      </c>
      <c r="BF629" s="21">
        <v>72.222222222222214</v>
      </c>
      <c r="BG629" s="21">
        <v>1</v>
      </c>
      <c r="BH629" s="21">
        <v>0</v>
      </c>
      <c r="BI629" s="21">
        <v>0</v>
      </c>
      <c r="BJ629" s="21">
        <v>0</v>
      </c>
      <c r="BK629" s="21">
        <v>0</v>
      </c>
      <c r="BL629" s="22">
        <v>17</v>
      </c>
      <c r="BM629" s="22">
        <v>406</v>
      </c>
      <c r="BN629" s="22">
        <v>464</v>
      </c>
      <c r="BO629" s="22">
        <v>30</v>
      </c>
      <c r="BP629" s="26">
        <v>6.8571428571428568</v>
      </c>
      <c r="BQ629" s="26">
        <v>15.466666666666667</v>
      </c>
      <c r="BR629" s="26">
        <v>13.533333333333333</v>
      </c>
      <c r="BS629" s="22">
        <v>0</v>
      </c>
      <c r="BT629" s="22">
        <v>0</v>
      </c>
      <c r="BU629" s="22">
        <v>47</v>
      </c>
      <c r="BV629" s="22">
        <v>9</v>
      </c>
      <c r="BW629" s="22">
        <v>175</v>
      </c>
      <c r="BX629" s="2">
        <f t="shared" si="279"/>
        <v>5</v>
      </c>
      <c r="BY629" s="2">
        <f t="shared" si="280"/>
        <v>5.5555555555555552E-2</v>
      </c>
      <c r="BZ629" s="2">
        <f t="shared" si="281"/>
        <v>0.8</v>
      </c>
      <c r="CA629" s="2">
        <f t="shared" si="282"/>
        <v>72.222222222222214</v>
      </c>
      <c r="CB629" s="5">
        <f t="shared" si="283"/>
        <v>13</v>
      </c>
      <c r="CC629" s="5">
        <f t="shared" si="284"/>
        <v>0</v>
      </c>
      <c r="CD629" s="2">
        <f t="shared" si="285"/>
        <v>0.52941176470588236</v>
      </c>
      <c r="CE629" s="3">
        <f t="shared" si="286"/>
        <v>17</v>
      </c>
      <c r="CF629" s="6">
        <f t="shared" si="287"/>
        <v>6.8571428571428568</v>
      </c>
      <c r="CG629" s="6">
        <f t="shared" si="288"/>
        <v>15.466666666666667</v>
      </c>
      <c r="CH629" s="6">
        <f t="shared" si="289"/>
        <v>13.533333333333333</v>
      </c>
      <c r="CI629" s="3">
        <f t="shared" si="290"/>
        <v>0</v>
      </c>
      <c r="CJ629" s="3">
        <f t="shared" si="291"/>
        <v>0.13793103448275862</v>
      </c>
      <c r="CK629" s="3">
        <f t="shared" si="292"/>
        <v>0.43103448275862066</v>
      </c>
    </row>
    <row r="630" spans="1:89" x14ac:dyDescent="0.25">
      <c r="A630" t="s">
        <v>662</v>
      </c>
      <c r="B630" t="s">
        <v>663</v>
      </c>
      <c r="C630">
        <v>2017</v>
      </c>
      <c r="D630">
        <v>10</v>
      </c>
      <c r="E630">
        <v>9</v>
      </c>
      <c r="F630" t="s">
        <v>729</v>
      </c>
      <c r="G630" t="s">
        <v>741</v>
      </c>
      <c r="H630" t="str">
        <f t="shared" si="264"/>
        <v>Bat_I</v>
      </c>
      <c r="I630" t="s">
        <v>36</v>
      </c>
      <c r="J630" t="s">
        <v>0</v>
      </c>
      <c r="K630">
        <v>0</v>
      </c>
      <c r="L630">
        <v>0</v>
      </c>
      <c r="M630">
        <v>0</v>
      </c>
      <c r="N630">
        <v>0</v>
      </c>
      <c r="O630">
        <v>1000000</v>
      </c>
      <c r="P630" s="1">
        <v>42</v>
      </c>
      <c r="Q630">
        <v>394.33333333333337</v>
      </c>
      <c r="R630">
        <v>327.83333333333337</v>
      </c>
      <c r="S630">
        <v>14</v>
      </c>
      <c r="T630">
        <v>9.3888888888888893</v>
      </c>
      <c r="U630">
        <v>120.28469750889678</v>
      </c>
      <c r="V630">
        <v>42</v>
      </c>
      <c r="W630">
        <v>9.3333333333333321</v>
      </c>
      <c r="X630">
        <v>5.8333333333333339</v>
      </c>
      <c r="Y630">
        <v>1.1666666666666665</v>
      </c>
      <c r="Z630">
        <v>0</v>
      </c>
      <c r="AA630" s="1">
        <v>42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s="2">
        <f t="shared" si="265"/>
        <v>42</v>
      </c>
      <c r="AN630" s="2">
        <f t="shared" si="266"/>
        <v>0.1565836298932384</v>
      </c>
      <c r="AO630" s="2">
        <f t="shared" si="267"/>
        <v>0.66666666666666663</v>
      </c>
      <c r="AP630" s="2">
        <f t="shared" si="268"/>
        <v>120.28469750889678</v>
      </c>
      <c r="AQ630" s="5">
        <f t="shared" si="269"/>
        <v>9.3888888888888893</v>
      </c>
      <c r="AR630" s="5">
        <f t="shared" si="270"/>
        <v>2.7777777777777773E-2</v>
      </c>
      <c r="AS630" s="2">
        <f t="shared" si="271"/>
        <v>0.61603375527426163</v>
      </c>
      <c r="AT630" s="3">
        <f t="shared" si="272"/>
        <v>42</v>
      </c>
      <c r="AU630" s="6">
        <f t="shared" si="273"/>
        <v>0</v>
      </c>
      <c r="AV630" s="6">
        <f t="shared" si="274"/>
        <v>0</v>
      </c>
      <c r="AW630" s="6">
        <f t="shared" si="275"/>
        <v>0</v>
      </c>
      <c r="AX630" s="3">
        <f t="shared" si="276"/>
        <v>0</v>
      </c>
      <c r="AY630" s="3">
        <f t="shared" si="277"/>
        <v>0</v>
      </c>
      <c r="AZ630" s="3">
        <f t="shared" si="278"/>
        <v>0</v>
      </c>
      <c r="BA630" s="21">
        <v>12</v>
      </c>
      <c r="BB630" s="21">
        <v>338</v>
      </c>
      <c r="BC630" s="21">
        <v>281</v>
      </c>
      <c r="BD630" s="21">
        <v>12</v>
      </c>
      <c r="BE630" s="25">
        <v>28.166666666666668</v>
      </c>
      <c r="BF630" s="21">
        <v>120.28469750889678</v>
      </c>
      <c r="BG630" s="21">
        <v>36</v>
      </c>
      <c r="BH630" s="21">
        <v>8</v>
      </c>
      <c r="BI630" s="21">
        <v>5</v>
      </c>
      <c r="BJ630" s="21">
        <v>1</v>
      </c>
      <c r="BK630" s="21">
        <v>0</v>
      </c>
      <c r="BL630" s="22">
        <v>0</v>
      </c>
      <c r="BM630" s="22">
        <v>0</v>
      </c>
      <c r="BN630" s="22">
        <v>0</v>
      </c>
      <c r="BO630" s="22">
        <v>0</v>
      </c>
      <c r="BP630" s="26">
        <v>0</v>
      </c>
      <c r="BQ630" s="26">
        <v>0</v>
      </c>
      <c r="BR630" s="26">
        <v>0</v>
      </c>
      <c r="BS630" s="22">
        <v>0</v>
      </c>
      <c r="BT630" s="22">
        <v>0</v>
      </c>
      <c r="BU630" s="22">
        <v>0</v>
      </c>
      <c r="BV630" s="22">
        <v>0</v>
      </c>
      <c r="BW630" s="22">
        <v>0</v>
      </c>
      <c r="BX630" s="2">
        <f t="shared" si="279"/>
        <v>12</v>
      </c>
      <c r="BY630" s="2">
        <f t="shared" si="280"/>
        <v>0.15658362989323843</v>
      </c>
      <c r="BZ630" s="2">
        <f t="shared" si="281"/>
        <v>0</v>
      </c>
      <c r="CA630" s="2">
        <f t="shared" si="282"/>
        <v>120.28469750889678</v>
      </c>
      <c r="CB630" s="5">
        <f t="shared" si="283"/>
        <v>28.166666666666668</v>
      </c>
      <c r="CC630" s="5">
        <f t="shared" si="284"/>
        <v>8.3333333333333329E-2</v>
      </c>
      <c r="CD630" s="2">
        <f t="shared" si="285"/>
        <v>0.61603375527426163</v>
      </c>
      <c r="CE630" s="3">
        <f t="shared" si="286"/>
        <v>0</v>
      </c>
      <c r="CF630" s="6">
        <f t="shared" si="287"/>
        <v>0</v>
      </c>
      <c r="CG630" s="6">
        <f t="shared" si="288"/>
        <v>0</v>
      </c>
      <c r="CH630" s="6">
        <f t="shared" si="289"/>
        <v>0</v>
      </c>
      <c r="CI630" s="3">
        <f t="shared" si="290"/>
        <v>0</v>
      </c>
      <c r="CJ630" s="3">
        <f t="shared" si="291"/>
        <v>0</v>
      </c>
      <c r="CK630" s="3">
        <f t="shared" si="292"/>
        <v>0</v>
      </c>
    </row>
    <row r="631" spans="1:89" x14ac:dyDescent="0.25">
      <c r="A631" t="s">
        <v>436</v>
      </c>
      <c r="B631" t="s">
        <v>437</v>
      </c>
      <c r="C631">
        <v>2017</v>
      </c>
      <c r="D631">
        <v>10</v>
      </c>
      <c r="E631">
        <v>9</v>
      </c>
      <c r="F631" t="s">
        <v>729</v>
      </c>
      <c r="G631" t="s">
        <v>746</v>
      </c>
      <c r="H631" t="str">
        <f t="shared" si="264"/>
        <v>Bowl_I</v>
      </c>
      <c r="I631" t="s">
        <v>54</v>
      </c>
      <c r="J631" t="s">
        <v>0</v>
      </c>
      <c r="K631">
        <v>0</v>
      </c>
      <c r="L631">
        <v>0</v>
      </c>
      <c r="M631">
        <v>0</v>
      </c>
      <c r="N631">
        <v>0</v>
      </c>
      <c r="O631">
        <v>32000000</v>
      </c>
      <c r="P631" s="1">
        <v>42</v>
      </c>
      <c r="Q631">
        <v>316.61538461538464</v>
      </c>
      <c r="R631">
        <v>281.07692307692309</v>
      </c>
      <c r="S631">
        <v>14</v>
      </c>
      <c r="T631">
        <v>7.5384615384615392</v>
      </c>
      <c r="U631">
        <v>112.64367816091954</v>
      </c>
      <c r="V631">
        <v>39.846153846153847</v>
      </c>
      <c r="W631">
        <v>4.3076923076923084</v>
      </c>
      <c r="X631">
        <v>3.2307692307692308</v>
      </c>
      <c r="Y631">
        <v>1.0769230769230771</v>
      </c>
      <c r="Z631">
        <v>0</v>
      </c>
      <c r="AA631" s="1">
        <v>42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s="2">
        <f t="shared" si="265"/>
        <v>42</v>
      </c>
      <c r="AN631" s="2">
        <f t="shared" si="266"/>
        <v>0.15708812260536398</v>
      </c>
      <c r="AO631" s="2">
        <f t="shared" si="267"/>
        <v>0.66666666666666663</v>
      </c>
      <c r="AP631" s="2">
        <f t="shared" si="268"/>
        <v>112.64367816091954</v>
      </c>
      <c r="AQ631" s="5">
        <f t="shared" si="269"/>
        <v>7.5384615384615392</v>
      </c>
      <c r="AR631" s="5">
        <f t="shared" si="270"/>
        <v>2.5641025641025644E-2</v>
      </c>
      <c r="AS631" s="2">
        <f t="shared" si="271"/>
        <v>0.55454545454545467</v>
      </c>
      <c r="AT631" s="3">
        <f t="shared" si="272"/>
        <v>42</v>
      </c>
      <c r="AU631" s="6">
        <f t="shared" si="273"/>
        <v>0</v>
      </c>
      <c r="AV631" s="6">
        <f t="shared" si="274"/>
        <v>0</v>
      </c>
      <c r="AW631" s="6">
        <f t="shared" si="275"/>
        <v>0</v>
      </c>
      <c r="AX631" s="3">
        <f t="shared" si="276"/>
        <v>0</v>
      </c>
      <c r="AY631" s="3">
        <f t="shared" si="277"/>
        <v>0</v>
      </c>
      <c r="AZ631" s="3">
        <f t="shared" si="278"/>
        <v>0</v>
      </c>
      <c r="BA631" s="21">
        <v>13</v>
      </c>
      <c r="BB631" s="21">
        <v>294</v>
      </c>
      <c r="BC631" s="21">
        <v>261</v>
      </c>
      <c r="BD631" s="21">
        <v>13</v>
      </c>
      <c r="BE631" s="25">
        <v>22.615384615384617</v>
      </c>
      <c r="BF631" s="21">
        <v>112.64367816091954</v>
      </c>
      <c r="BG631" s="21">
        <v>37</v>
      </c>
      <c r="BH631" s="21">
        <v>4</v>
      </c>
      <c r="BI631" s="21">
        <v>3</v>
      </c>
      <c r="BJ631" s="21">
        <v>1</v>
      </c>
      <c r="BK631" s="21">
        <v>0</v>
      </c>
      <c r="BL631" s="22">
        <v>0</v>
      </c>
      <c r="BM631" s="22">
        <v>0</v>
      </c>
      <c r="BN631" s="22">
        <v>0</v>
      </c>
      <c r="BO631" s="22">
        <v>0</v>
      </c>
      <c r="BP631" s="26">
        <v>0</v>
      </c>
      <c r="BQ631" s="26">
        <v>0</v>
      </c>
      <c r="BR631" s="26">
        <v>0</v>
      </c>
      <c r="BS631" s="22">
        <v>0</v>
      </c>
      <c r="BT631" s="22">
        <v>0</v>
      </c>
      <c r="BU631" s="22">
        <v>0</v>
      </c>
      <c r="BV631" s="22">
        <v>0</v>
      </c>
      <c r="BW631" s="22">
        <v>0</v>
      </c>
      <c r="BX631" s="2">
        <f t="shared" si="279"/>
        <v>13</v>
      </c>
      <c r="BY631" s="2">
        <f t="shared" si="280"/>
        <v>0.15708812260536398</v>
      </c>
      <c r="BZ631" s="2">
        <f t="shared" si="281"/>
        <v>0</v>
      </c>
      <c r="CA631" s="2">
        <f t="shared" si="282"/>
        <v>112.64367816091954</v>
      </c>
      <c r="CB631" s="5">
        <f t="shared" si="283"/>
        <v>22.615384615384617</v>
      </c>
      <c r="CC631" s="5">
        <f t="shared" si="284"/>
        <v>7.6923076923076927E-2</v>
      </c>
      <c r="CD631" s="2">
        <f t="shared" si="285"/>
        <v>0.55454545454545456</v>
      </c>
      <c r="CE631" s="3">
        <f t="shared" si="286"/>
        <v>0</v>
      </c>
      <c r="CF631" s="6">
        <f t="shared" si="287"/>
        <v>0</v>
      </c>
      <c r="CG631" s="6">
        <f t="shared" si="288"/>
        <v>0</v>
      </c>
      <c r="CH631" s="6">
        <f t="shared" si="289"/>
        <v>0</v>
      </c>
      <c r="CI631" s="3">
        <f t="shared" si="290"/>
        <v>0</v>
      </c>
      <c r="CJ631" s="3">
        <f t="shared" si="291"/>
        <v>0</v>
      </c>
      <c r="CK631" s="3">
        <f t="shared" si="292"/>
        <v>0</v>
      </c>
    </row>
    <row r="632" spans="1:89" x14ac:dyDescent="0.25">
      <c r="A632" t="s">
        <v>682</v>
      </c>
      <c r="B632" t="s">
        <v>310</v>
      </c>
      <c r="C632">
        <v>2017</v>
      </c>
      <c r="D632">
        <v>10</v>
      </c>
      <c r="E632">
        <v>9</v>
      </c>
      <c r="F632" t="s">
        <v>729</v>
      </c>
      <c r="G632" t="s">
        <v>746</v>
      </c>
      <c r="H632" t="str">
        <f t="shared" si="264"/>
        <v>Bowl_I</v>
      </c>
      <c r="I632" t="s">
        <v>54</v>
      </c>
      <c r="J632" t="s">
        <v>0</v>
      </c>
      <c r="K632">
        <v>0</v>
      </c>
      <c r="L632">
        <v>0</v>
      </c>
      <c r="M632">
        <v>0</v>
      </c>
      <c r="N632">
        <v>0</v>
      </c>
      <c r="O632">
        <v>20000000</v>
      </c>
      <c r="P632" s="1">
        <v>42</v>
      </c>
      <c r="Q632">
        <v>102.66666666666666</v>
      </c>
      <c r="R632">
        <v>133</v>
      </c>
      <c r="S632">
        <v>9.3333333333333321</v>
      </c>
      <c r="T632">
        <v>2.4444444444444442</v>
      </c>
      <c r="U632">
        <v>77.192982456140342</v>
      </c>
      <c r="V632">
        <v>7</v>
      </c>
      <c r="W632">
        <v>2.333333333333333</v>
      </c>
      <c r="X632">
        <v>0</v>
      </c>
      <c r="Y632">
        <v>0</v>
      </c>
      <c r="Z632">
        <v>0</v>
      </c>
      <c r="AA632" s="1">
        <v>42</v>
      </c>
      <c r="AB632">
        <v>645.40000000000009</v>
      </c>
      <c r="AC632">
        <v>793.8</v>
      </c>
      <c r="AD632">
        <v>40.25</v>
      </c>
      <c r="AE632">
        <v>7.3796095444685452</v>
      </c>
      <c r="AF632">
        <v>19.721739130434781</v>
      </c>
      <c r="AG632">
        <v>16.034782608695654</v>
      </c>
      <c r="AH632">
        <v>0</v>
      </c>
      <c r="AI632">
        <v>0</v>
      </c>
      <c r="AJ632">
        <v>64.400000000000006</v>
      </c>
      <c r="AK632">
        <v>32.200000000000003</v>
      </c>
      <c r="AL632">
        <v>272.29999999999995</v>
      </c>
      <c r="AM632" s="2">
        <f t="shared" si="265"/>
        <v>42</v>
      </c>
      <c r="AN632" s="2">
        <f t="shared" si="266"/>
        <v>7.0175438596491224E-2</v>
      </c>
      <c r="AO632" s="2">
        <f t="shared" si="267"/>
        <v>0.7777777777777779</v>
      </c>
      <c r="AP632" s="2">
        <f t="shared" si="268"/>
        <v>77.192982456140342</v>
      </c>
      <c r="AQ632" s="5">
        <f t="shared" si="269"/>
        <v>2.4444444444444442</v>
      </c>
      <c r="AR632" s="5">
        <f t="shared" si="270"/>
        <v>0</v>
      </c>
      <c r="AS632" s="2">
        <f t="shared" si="271"/>
        <v>0.49056603773584895</v>
      </c>
      <c r="AT632" s="3">
        <f t="shared" si="272"/>
        <v>42</v>
      </c>
      <c r="AU632" s="6">
        <f t="shared" si="273"/>
        <v>7.3796095444685452</v>
      </c>
      <c r="AV632" s="6">
        <f t="shared" si="274"/>
        <v>19.721739130434781</v>
      </c>
      <c r="AW632" s="6">
        <f t="shared" si="275"/>
        <v>16.034782608695654</v>
      </c>
      <c r="AX632" s="3">
        <f t="shared" si="276"/>
        <v>0</v>
      </c>
      <c r="AY632" s="3">
        <f t="shared" si="277"/>
        <v>0.14967462039045554</v>
      </c>
      <c r="AZ632" s="3">
        <f t="shared" si="278"/>
        <v>0.42190889370932744</v>
      </c>
      <c r="BA632" s="21">
        <v>7</v>
      </c>
      <c r="BB632" s="21">
        <v>39</v>
      </c>
      <c r="BC632" s="21">
        <v>42</v>
      </c>
      <c r="BD632" s="21">
        <v>4</v>
      </c>
      <c r="BE632" s="25">
        <v>9.75</v>
      </c>
      <c r="BF632" s="21">
        <v>92.857142857142861</v>
      </c>
      <c r="BG632" s="21">
        <v>3</v>
      </c>
      <c r="BH632" s="21">
        <v>1</v>
      </c>
      <c r="BI632" s="21">
        <v>0</v>
      </c>
      <c r="BJ632" s="21">
        <v>0</v>
      </c>
      <c r="BK632" s="21">
        <v>0</v>
      </c>
      <c r="BL632" s="22">
        <v>18</v>
      </c>
      <c r="BM632" s="22">
        <v>417</v>
      </c>
      <c r="BN632" s="22">
        <v>510</v>
      </c>
      <c r="BO632" s="22">
        <v>26</v>
      </c>
      <c r="BP632" s="26">
        <v>7.3381294964028774</v>
      </c>
      <c r="BQ632" s="26">
        <v>19.615384615384617</v>
      </c>
      <c r="BR632" s="26">
        <v>16.03846153846154</v>
      </c>
      <c r="BS632" s="22">
        <v>0</v>
      </c>
      <c r="BT632" s="22">
        <v>0</v>
      </c>
      <c r="BU632" s="22">
        <v>41</v>
      </c>
      <c r="BV632" s="22">
        <v>21</v>
      </c>
      <c r="BW632" s="22">
        <v>178</v>
      </c>
      <c r="BX632" s="2">
        <f t="shared" si="279"/>
        <v>7</v>
      </c>
      <c r="BY632" s="2">
        <f t="shared" si="280"/>
        <v>9.5238095238095233E-2</v>
      </c>
      <c r="BZ632" s="2">
        <f t="shared" si="281"/>
        <v>0.42857142857142855</v>
      </c>
      <c r="CA632" s="2">
        <f t="shared" si="282"/>
        <v>92.857142857142861</v>
      </c>
      <c r="CB632" s="5">
        <f t="shared" si="283"/>
        <v>9.75</v>
      </c>
      <c r="CC632" s="5">
        <f t="shared" si="284"/>
        <v>0</v>
      </c>
      <c r="CD632" s="2">
        <f t="shared" si="285"/>
        <v>0.55263157894736847</v>
      </c>
      <c r="CE632" s="3">
        <f t="shared" si="286"/>
        <v>18</v>
      </c>
      <c r="CF632" s="6">
        <f t="shared" si="287"/>
        <v>7.3381294964028774</v>
      </c>
      <c r="CG632" s="6">
        <f t="shared" si="288"/>
        <v>19.615384615384617</v>
      </c>
      <c r="CH632" s="6">
        <f t="shared" si="289"/>
        <v>16.03846153846154</v>
      </c>
      <c r="CI632" s="3">
        <f t="shared" si="290"/>
        <v>0</v>
      </c>
      <c r="CJ632" s="3">
        <f t="shared" si="291"/>
        <v>0.14868105515587529</v>
      </c>
      <c r="CK632" s="3">
        <f t="shared" si="292"/>
        <v>0.42685851318944845</v>
      </c>
    </row>
    <row r="633" spans="1:89" x14ac:dyDescent="0.25">
      <c r="A633" t="s">
        <v>652</v>
      </c>
      <c r="B633" t="s">
        <v>653</v>
      </c>
      <c r="C633">
        <v>2017</v>
      </c>
      <c r="D633">
        <v>10</v>
      </c>
      <c r="E633">
        <v>9</v>
      </c>
      <c r="F633" t="s">
        <v>729</v>
      </c>
      <c r="G633" t="s">
        <v>746</v>
      </c>
      <c r="H633" t="str">
        <f t="shared" si="264"/>
        <v>AR_O</v>
      </c>
      <c r="I633" t="s">
        <v>39</v>
      </c>
      <c r="J633" t="s">
        <v>42</v>
      </c>
      <c r="K633">
        <v>1</v>
      </c>
      <c r="L633">
        <v>0</v>
      </c>
      <c r="M633">
        <v>1</v>
      </c>
      <c r="N633">
        <v>0</v>
      </c>
      <c r="O633">
        <v>20000000</v>
      </c>
      <c r="P633" s="1">
        <v>42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1">
        <v>42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s="2">
        <f t="shared" si="265"/>
        <v>42</v>
      </c>
      <c r="AN633" s="2">
        <f t="shared" si="266"/>
        <v>0</v>
      </c>
      <c r="AO633" s="2">
        <f t="shared" si="267"/>
        <v>1</v>
      </c>
      <c r="AP633" s="2">
        <f t="shared" si="268"/>
        <v>0</v>
      </c>
      <c r="AQ633" s="5">
        <f t="shared" si="269"/>
        <v>0</v>
      </c>
      <c r="AR633" s="5">
        <f t="shared" si="270"/>
        <v>0</v>
      </c>
      <c r="AS633" s="2">
        <f t="shared" si="271"/>
        <v>0</v>
      </c>
      <c r="AT633" s="3">
        <f t="shared" si="272"/>
        <v>42</v>
      </c>
      <c r="AU633" s="6">
        <f t="shared" si="273"/>
        <v>0</v>
      </c>
      <c r="AV633" s="6">
        <f t="shared" si="274"/>
        <v>0</v>
      </c>
      <c r="AW633" s="6">
        <f t="shared" si="275"/>
        <v>0</v>
      </c>
      <c r="AX633" s="3">
        <f t="shared" si="276"/>
        <v>0</v>
      </c>
      <c r="AY633" s="3">
        <f t="shared" si="277"/>
        <v>0</v>
      </c>
      <c r="AZ633" s="3">
        <f t="shared" si="278"/>
        <v>0</v>
      </c>
      <c r="BA633" s="21">
        <v>0</v>
      </c>
      <c r="BB633" s="21">
        <v>0</v>
      </c>
      <c r="BC633" s="21">
        <v>0</v>
      </c>
      <c r="BD633" s="21">
        <v>0</v>
      </c>
      <c r="BE633" s="25">
        <v>0</v>
      </c>
      <c r="BF633" s="21">
        <v>0</v>
      </c>
      <c r="BG633" s="21">
        <v>0</v>
      </c>
      <c r="BH633" s="21">
        <v>0</v>
      </c>
      <c r="BI633" s="21">
        <v>0</v>
      </c>
      <c r="BJ633" s="21">
        <v>0</v>
      </c>
      <c r="BK633" s="21">
        <v>0</v>
      </c>
      <c r="BL633" s="22">
        <v>0</v>
      </c>
      <c r="BM633" s="22">
        <v>0</v>
      </c>
      <c r="BN633" s="22">
        <v>0</v>
      </c>
      <c r="BO633" s="22">
        <v>0</v>
      </c>
      <c r="BP633" s="26">
        <v>0</v>
      </c>
      <c r="BQ633" s="26">
        <v>0</v>
      </c>
      <c r="BR633" s="26">
        <v>0</v>
      </c>
      <c r="BS633" s="22">
        <v>0</v>
      </c>
      <c r="BT633" s="22">
        <v>0</v>
      </c>
      <c r="BU633" s="22">
        <v>0</v>
      </c>
      <c r="BV633" s="22">
        <v>0</v>
      </c>
      <c r="BW633" s="22">
        <v>0</v>
      </c>
      <c r="BX633" s="2">
        <f t="shared" si="279"/>
        <v>0</v>
      </c>
      <c r="BY633" s="2">
        <f t="shared" si="280"/>
        <v>0</v>
      </c>
      <c r="BZ633" s="2">
        <f t="shared" si="281"/>
        <v>0</v>
      </c>
      <c r="CA633" s="2">
        <f t="shared" si="282"/>
        <v>0</v>
      </c>
      <c r="CB633" s="5">
        <f t="shared" si="283"/>
        <v>0</v>
      </c>
      <c r="CC633" s="5">
        <f t="shared" si="284"/>
        <v>0</v>
      </c>
      <c r="CD633" s="2">
        <f t="shared" si="285"/>
        <v>0</v>
      </c>
      <c r="CE633" s="3">
        <f t="shared" si="286"/>
        <v>0</v>
      </c>
      <c r="CF633" s="6">
        <f t="shared" si="287"/>
        <v>0</v>
      </c>
      <c r="CG633" s="6">
        <f t="shared" si="288"/>
        <v>0</v>
      </c>
      <c r="CH633" s="6">
        <f t="shared" si="289"/>
        <v>0</v>
      </c>
      <c r="CI633" s="3">
        <f t="shared" si="290"/>
        <v>0</v>
      </c>
      <c r="CJ633" s="3">
        <f t="shared" si="291"/>
        <v>0</v>
      </c>
      <c r="CK633" s="3">
        <f t="shared" si="292"/>
        <v>0</v>
      </c>
    </row>
    <row r="634" spans="1:89" x14ac:dyDescent="0.25">
      <c r="A634" t="s">
        <v>747</v>
      </c>
      <c r="B634" t="s">
        <v>747</v>
      </c>
      <c r="C634">
        <v>2017</v>
      </c>
      <c r="D634">
        <v>10</v>
      </c>
      <c r="E634">
        <v>9</v>
      </c>
      <c r="F634" t="s">
        <v>729</v>
      </c>
      <c r="G634" t="s">
        <v>746</v>
      </c>
      <c r="H634" t="str">
        <f t="shared" si="264"/>
        <v>Bat_O</v>
      </c>
      <c r="I634" t="s">
        <v>36</v>
      </c>
      <c r="J634" t="s">
        <v>42</v>
      </c>
      <c r="K634">
        <v>1</v>
      </c>
      <c r="L634">
        <v>0</v>
      </c>
      <c r="M634">
        <v>1</v>
      </c>
      <c r="N634">
        <v>0</v>
      </c>
      <c r="O634">
        <v>3000000</v>
      </c>
      <c r="P634" s="1">
        <v>42</v>
      </c>
      <c r="Q634">
        <v>1066.3557692307693</v>
      </c>
      <c r="R634">
        <v>801.97115384615381</v>
      </c>
      <c r="S634">
        <v>25.173076923076923</v>
      </c>
      <c r="T634">
        <v>25.389423076923077</v>
      </c>
      <c r="U634">
        <v>132.96684851028118</v>
      </c>
      <c r="V634">
        <v>118.25961538461539</v>
      </c>
      <c r="W634">
        <v>26.78846153846154</v>
      </c>
      <c r="X634">
        <v>15.413461538461538</v>
      </c>
      <c r="Y634">
        <v>10.432692307692308</v>
      </c>
      <c r="Z634">
        <v>0</v>
      </c>
      <c r="AA634" s="1">
        <v>42</v>
      </c>
      <c r="AB634">
        <v>159.25</v>
      </c>
      <c r="AC634">
        <v>218.75</v>
      </c>
      <c r="AD634">
        <v>1.75</v>
      </c>
      <c r="AE634">
        <v>8.2417582417582409</v>
      </c>
      <c r="AF634">
        <v>125</v>
      </c>
      <c r="AG634">
        <v>91</v>
      </c>
      <c r="AH634">
        <v>0</v>
      </c>
      <c r="AI634">
        <v>0</v>
      </c>
      <c r="AJ634">
        <v>21</v>
      </c>
      <c r="AK634">
        <v>3.5</v>
      </c>
      <c r="AL634">
        <v>38.5</v>
      </c>
      <c r="AM634" s="2">
        <f t="shared" si="265"/>
        <v>42</v>
      </c>
      <c r="AN634" s="2">
        <f t="shared" si="266"/>
        <v>0.18086445656735209</v>
      </c>
      <c r="AO634" s="2">
        <f t="shared" si="267"/>
        <v>0.40064102564102566</v>
      </c>
      <c r="AP634" s="2">
        <f t="shared" si="268"/>
        <v>132.96684851028118</v>
      </c>
      <c r="AQ634" s="5">
        <f t="shared" si="269"/>
        <v>25.389423076923077</v>
      </c>
      <c r="AR634" s="5">
        <f t="shared" si="270"/>
        <v>0.2483974358974359</v>
      </c>
      <c r="AS634" s="2">
        <f t="shared" si="271"/>
        <v>0.65850409836065593</v>
      </c>
      <c r="AT634" s="3">
        <f t="shared" si="272"/>
        <v>42</v>
      </c>
      <c r="AU634" s="6">
        <f t="shared" si="273"/>
        <v>8.2417582417582409</v>
      </c>
      <c r="AV634" s="6">
        <f t="shared" si="274"/>
        <v>125</v>
      </c>
      <c r="AW634" s="6">
        <f t="shared" si="275"/>
        <v>91</v>
      </c>
      <c r="AX634" s="3">
        <f t="shared" si="276"/>
        <v>0</v>
      </c>
      <c r="AY634" s="3">
        <f t="shared" si="277"/>
        <v>0.15384615384615385</v>
      </c>
      <c r="AZ634" s="3">
        <f t="shared" si="278"/>
        <v>0.24175824175824176</v>
      </c>
      <c r="BA634" s="21">
        <v>29</v>
      </c>
      <c r="BB634" s="21">
        <v>1110</v>
      </c>
      <c r="BC634" s="21">
        <v>833</v>
      </c>
      <c r="BD634" s="21">
        <v>26</v>
      </c>
      <c r="BE634" s="25">
        <v>42.692307692307693</v>
      </c>
      <c r="BF634" s="21">
        <v>133.25330132052821</v>
      </c>
      <c r="BG634" s="21">
        <v>122</v>
      </c>
      <c r="BH634" s="21">
        <v>29</v>
      </c>
      <c r="BI634" s="21">
        <v>16</v>
      </c>
      <c r="BJ634" s="21">
        <v>11</v>
      </c>
      <c r="BK634" s="21">
        <v>0</v>
      </c>
      <c r="BL634" s="22">
        <v>8</v>
      </c>
      <c r="BM634" s="22">
        <v>91</v>
      </c>
      <c r="BN634" s="22">
        <v>125</v>
      </c>
      <c r="BO634" s="22">
        <v>1</v>
      </c>
      <c r="BP634" s="26">
        <v>8.2417582417582409</v>
      </c>
      <c r="BQ634" s="26">
        <v>125</v>
      </c>
      <c r="BR634" s="26">
        <v>91</v>
      </c>
      <c r="BS634" s="22">
        <v>0</v>
      </c>
      <c r="BT634" s="22">
        <v>0</v>
      </c>
      <c r="BU634" s="22">
        <v>12</v>
      </c>
      <c r="BV634" s="22">
        <v>2</v>
      </c>
      <c r="BW634" s="22">
        <v>22</v>
      </c>
      <c r="BX634" s="2">
        <f t="shared" si="279"/>
        <v>29</v>
      </c>
      <c r="BY634" s="2">
        <f t="shared" si="280"/>
        <v>0.18127250900360145</v>
      </c>
      <c r="BZ634" s="2">
        <f t="shared" si="281"/>
        <v>0.10344827586206896</v>
      </c>
      <c r="CA634" s="2">
        <f t="shared" si="282"/>
        <v>133.25330132052821</v>
      </c>
      <c r="CB634" s="5">
        <f t="shared" si="283"/>
        <v>42.692307692307693</v>
      </c>
      <c r="CC634" s="5">
        <f t="shared" si="284"/>
        <v>0.37931034482758619</v>
      </c>
      <c r="CD634" s="2">
        <f t="shared" si="285"/>
        <v>0.65689149560117299</v>
      </c>
      <c r="CE634" s="3">
        <f t="shared" si="286"/>
        <v>8</v>
      </c>
      <c r="CF634" s="6">
        <f t="shared" si="287"/>
        <v>8.2417582417582409</v>
      </c>
      <c r="CG634" s="6">
        <f t="shared" si="288"/>
        <v>125</v>
      </c>
      <c r="CH634" s="6">
        <f t="shared" si="289"/>
        <v>91</v>
      </c>
      <c r="CI634" s="3">
        <f t="shared" si="290"/>
        <v>0</v>
      </c>
      <c r="CJ634" s="3">
        <f t="shared" si="291"/>
        <v>0.15384615384615385</v>
      </c>
      <c r="CK634" s="3">
        <f t="shared" si="292"/>
        <v>0.24175824175824176</v>
      </c>
    </row>
    <row r="635" spans="1:89" x14ac:dyDescent="0.25">
      <c r="A635" t="s">
        <v>547</v>
      </c>
      <c r="C635">
        <v>2017</v>
      </c>
      <c r="D635">
        <v>10</v>
      </c>
      <c r="E635">
        <v>9</v>
      </c>
      <c r="F635" t="s">
        <v>729</v>
      </c>
      <c r="G635" t="s">
        <v>746</v>
      </c>
      <c r="H635" t="str">
        <f t="shared" si="264"/>
        <v>Bat_I</v>
      </c>
      <c r="I635" t="s">
        <v>36</v>
      </c>
      <c r="J635" t="s">
        <v>0</v>
      </c>
      <c r="K635">
        <v>0</v>
      </c>
      <c r="L635">
        <v>0</v>
      </c>
      <c r="M635">
        <v>0</v>
      </c>
      <c r="N635">
        <v>0</v>
      </c>
      <c r="O635">
        <v>3000000</v>
      </c>
      <c r="P635" s="1">
        <v>42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1">
        <v>42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s="2">
        <f t="shared" si="265"/>
        <v>42</v>
      </c>
      <c r="AN635" s="2">
        <f t="shared" si="266"/>
        <v>0</v>
      </c>
      <c r="AO635" s="2">
        <f t="shared" si="267"/>
        <v>1</v>
      </c>
      <c r="AP635" s="2">
        <f t="shared" si="268"/>
        <v>0</v>
      </c>
      <c r="AQ635" s="5">
        <f t="shared" si="269"/>
        <v>0</v>
      </c>
      <c r="AR635" s="5">
        <f t="shared" si="270"/>
        <v>0</v>
      </c>
      <c r="AS635" s="2">
        <f t="shared" si="271"/>
        <v>0</v>
      </c>
      <c r="AT635" s="3">
        <f t="shared" si="272"/>
        <v>42</v>
      </c>
      <c r="AU635" s="6">
        <f t="shared" si="273"/>
        <v>0</v>
      </c>
      <c r="AV635" s="6">
        <f t="shared" si="274"/>
        <v>0</v>
      </c>
      <c r="AW635" s="6">
        <f t="shared" si="275"/>
        <v>0</v>
      </c>
      <c r="AX635" s="3">
        <f t="shared" si="276"/>
        <v>0</v>
      </c>
      <c r="AY635" s="3">
        <f t="shared" si="277"/>
        <v>0</v>
      </c>
      <c r="AZ635" s="3">
        <f t="shared" si="278"/>
        <v>0</v>
      </c>
      <c r="BA635" s="21">
        <v>0</v>
      </c>
      <c r="BB635" s="21">
        <v>0</v>
      </c>
      <c r="BC635" s="21">
        <v>0</v>
      </c>
      <c r="BD635" s="21">
        <v>0</v>
      </c>
      <c r="BE635" s="25">
        <v>0</v>
      </c>
      <c r="BF635" s="21">
        <v>0</v>
      </c>
      <c r="BG635" s="21">
        <v>0</v>
      </c>
      <c r="BH635" s="21">
        <v>0</v>
      </c>
      <c r="BI635" s="21">
        <v>0</v>
      </c>
      <c r="BJ635" s="21">
        <v>0</v>
      </c>
      <c r="BK635" s="21">
        <v>0</v>
      </c>
      <c r="BL635" s="22">
        <v>0</v>
      </c>
      <c r="BM635" s="22">
        <v>0</v>
      </c>
      <c r="BN635" s="22">
        <v>0</v>
      </c>
      <c r="BO635" s="22">
        <v>0</v>
      </c>
      <c r="BP635" s="26">
        <v>0</v>
      </c>
      <c r="BQ635" s="26">
        <v>0</v>
      </c>
      <c r="BR635" s="26">
        <v>0</v>
      </c>
      <c r="BS635" s="22">
        <v>0</v>
      </c>
      <c r="BT635" s="22">
        <v>0</v>
      </c>
      <c r="BU635" s="22">
        <v>0</v>
      </c>
      <c r="BV635" s="22">
        <v>0</v>
      </c>
      <c r="BW635" s="22">
        <v>0</v>
      </c>
      <c r="BX635" s="2">
        <f t="shared" si="279"/>
        <v>0</v>
      </c>
      <c r="BY635" s="2">
        <f t="shared" si="280"/>
        <v>0</v>
      </c>
      <c r="BZ635" s="2">
        <f t="shared" si="281"/>
        <v>0</v>
      </c>
      <c r="CA635" s="2">
        <f t="shared" si="282"/>
        <v>0</v>
      </c>
      <c r="CB635" s="5">
        <f t="shared" si="283"/>
        <v>0</v>
      </c>
      <c r="CC635" s="5">
        <f t="shared" si="284"/>
        <v>0</v>
      </c>
      <c r="CD635" s="2">
        <f t="shared" si="285"/>
        <v>0</v>
      </c>
      <c r="CE635" s="3">
        <f t="shared" si="286"/>
        <v>0</v>
      </c>
      <c r="CF635" s="6">
        <f t="shared" si="287"/>
        <v>0</v>
      </c>
      <c r="CG635" s="6">
        <f t="shared" si="288"/>
        <v>0</v>
      </c>
      <c r="CH635" s="6">
        <f t="shared" si="289"/>
        <v>0</v>
      </c>
      <c r="CI635" s="3">
        <f t="shared" si="290"/>
        <v>0</v>
      </c>
      <c r="CJ635" s="3">
        <f t="shared" si="291"/>
        <v>0</v>
      </c>
      <c r="CK635" s="3">
        <f t="shared" si="292"/>
        <v>0</v>
      </c>
    </row>
    <row r="636" spans="1:89" x14ac:dyDescent="0.25">
      <c r="A636" t="s">
        <v>89</v>
      </c>
      <c r="B636" t="s">
        <v>90</v>
      </c>
      <c r="C636">
        <v>2017</v>
      </c>
      <c r="D636">
        <v>10</v>
      </c>
      <c r="E636">
        <v>9</v>
      </c>
      <c r="F636" t="s">
        <v>729</v>
      </c>
      <c r="G636" t="s">
        <v>746</v>
      </c>
      <c r="H636" t="str">
        <f t="shared" si="264"/>
        <v>WK_O</v>
      </c>
      <c r="I636" t="s">
        <v>51</v>
      </c>
      <c r="J636" t="s">
        <v>42</v>
      </c>
      <c r="K636">
        <v>1</v>
      </c>
      <c r="L636">
        <v>1</v>
      </c>
      <c r="M636">
        <v>1</v>
      </c>
      <c r="N636">
        <v>0</v>
      </c>
      <c r="O636">
        <v>3000000</v>
      </c>
      <c r="P636" s="1">
        <v>42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s="1">
        <v>42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s="2">
        <f t="shared" si="265"/>
        <v>42</v>
      </c>
      <c r="AN636" s="2">
        <f t="shared" si="266"/>
        <v>0</v>
      </c>
      <c r="AO636" s="2">
        <f t="shared" si="267"/>
        <v>1</v>
      </c>
      <c r="AP636" s="2">
        <f t="shared" si="268"/>
        <v>0</v>
      </c>
      <c r="AQ636" s="5">
        <f t="shared" si="269"/>
        <v>0</v>
      </c>
      <c r="AR636" s="5">
        <f t="shared" si="270"/>
        <v>0</v>
      </c>
      <c r="AS636" s="2">
        <f t="shared" si="271"/>
        <v>0</v>
      </c>
      <c r="AT636" s="3">
        <f t="shared" si="272"/>
        <v>42</v>
      </c>
      <c r="AU636" s="6">
        <f t="shared" si="273"/>
        <v>0</v>
      </c>
      <c r="AV636" s="6">
        <f t="shared" si="274"/>
        <v>0</v>
      </c>
      <c r="AW636" s="6">
        <f t="shared" si="275"/>
        <v>0</v>
      </c>
      <c r="AX636" s="3">
        <f t="shared" si="276"/>
        <v>0</v>
      </c>
      <c r="AY636" s="3">
        <f t="shared" si="277"/>
        <v>0</v>
      </c>
      <c r="AZ636" s="3">
        <f t="shared" si="278"/>
        <v>0</v>
      </c>
      <c r="BA636" s="21">
        <v>0</v>
      </c>
      <c r="BB636" s="21">
        <v>0</v>
      </c>
      <c r="BC636" s="21">
        <v>0</v>
      </c>
      <c r="BD636" s="21">
        <v>0</v>
      </c>
      <c r="BE636" s="25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2">
        <v>0</v>
      </c>
      <c r="BM636" s="22">
        <v>0</v>
      </c>
      <c r="BN636" s="22">
        <v>0</v>
      </c>
      <c r="BO636" s="22">
        <v>0</v>
      </c>
      <c r="BP636" s="26">
        <v>0</v>
      </c>
      <c r="BQ636" s="26">
        <v>0</v>
      </c>
      <c r="BR636" s="26">
        <v>0</v>
      </c>
      <c r="BS636" s="22">
        <v>0</v>
      </c>
      <c r="BT636" s="22">
        <v>0</v>
      </c>
      <c r="BU636" s="22">
        <v>0</v>
      </c>
      <c r="BV636" s="22">
        <v>0</v>
      </c>
      <c r="BW636" s="22">
        <v>0</v>
      </c>
      <c r="BX636" s="2">
        <f t="shared" si="279"/>
        <v>0</v>
      </c>
      <c r="BY636" s="2">
        <f t="shared" si="280"/>
        <v>0</v>
      </c>
      <c r="BZ636" s="2">
        <f t="shared" si="281"/>
        <v>0</v>
      </c>
      <c r="CA636" s="2">
        <f t="shared" si="282"/>
        <v>0</v>
      </c>
      <c r="CB636" s="5">
        <f t="shared" si="283"/>
        <v>0</v>
      </c>
      <c r="CC636" s="5">
        <f t="shared" si="284"/>
        <v>0</v>
      </c>
      <c r="CD636" s="2">
        <f t="shared" si="285"/>
        <v>0</v>
      </c>
      <c r="CE636" s="3">
        <f t="shared" si="286"/>
        <v>0</v>
      </c>
      <c r="CF636" s="6">
        <f t="shared" si="287"/>
        <v>0</v>
      </c>
      <c r="CG636" s="6">
        <f t="shared" si="288"/>
        <v>0</v>
      </c>
      <c r="CH636" s="6">
        <f t="shared" si="289"/>
        <v>0</v>
      </c>
      <c r="CI636" s="3">
        <f t="shared" si="290"/>
        <v>0</v>
      </c>
      <c r="CJ636" s="3">
        <f t="shared" si="291"/>
        <v>0</v>
      </c>
      <c r="CK636" s="3">
        <f t="shared" si="292"/>
        <v>0</v>
      </c>
    </row>
    <row r="637" spans="1:89" x14ac:dyDescent="0.25">
      <c r="A637" t="s">
        <v>73</v>
      </c>
      <c r="B637" t="s">
        <v>74</v>
      </c>
      <c r="C637">
        <v>2017</v>
      </c>
      <c r="D637">
        <v>10</v>
      </c>
      <c r="E637">
        <v>9</v>
      </c>
      <c r="F637" t="s">
        <v>729</v>
      </c>
      <c r="G637" t="s">
        <v>746</v>
      </c>
      <c r="H637" t="str">
        <f t="shared" si="264"/>
        <v>Bowl_I</v>
      </c>
      <c r="I637" t="s">
        <v>54</v>
      </c>
      <c r="J637" t="s">
        <v>0</v>
      </c>
      <c r="K637">
        <v>0</v>
      </c>
      <c r="L637">
        <v>0</v>
      </c>
      <c r="M637">
        <v>0</v>
      </c>
      <c r="N637">
        <v>0</v>
      </c>
      <c r="O637">
        <v>1000000</v>
      </c>
      <c r="P637" s="1">
        <v>42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s="1">
        <v>42</v>
      </c>
      <c r="AB637">
        <v>336</v>
      </c>
      <c r="AC637">
        <v>490</v>
      </c>
      <c r="AD637">
        <v>0</v>
      </c>
      <c r="AE637">
        <v>8.75</v>
      </c>
      <c r="AF637">
        <v>0</v>
      </c>
      <c r="AG637">
        <v>0</v>
      </c>
      <c r="AH637">
        <v>0</v>
      </c>
      <c r="AI637">
        <v>0</v>
      </c>
      <c r="AJ637">
        <v>42</v>
      </c>
      <c r="AK637">
        <v>14</v>
      </c>
      <c r="AL637">
        <v>112</v>
      </c>
      <c r="AM637" s="2">
        <f t="shared" si="265"/>
        <v>42</v>
      </c>
      <c r="AN637" s="2">
        <f t="shared" si="266"/>
        <v>0</v>
      </c>
      <c r="AO637" s="2">
        <f t="shared" si="267"/>
        <v>1</v>
      </c>
      <c r="AP637" s="2">
        <f t="shared" si="268"/>
        <v>0</v>
      </c>
      <c r="AQ637" s="5">
        <f t="shared" si="269"/>
        <v>0</v>
      </c>
      <c r="AR637" s="5">
        <f t="shared" si="270"/>
        <v>0</v>
      </c>
      <c r="AS637" s="2">
        <f t="shared" si="271"/>
        <v>0</v>
      </c>
      <c r="AT637" s="3">
        <f t="shared" si="272"/>
        <v>42</v>
      </c>
      <c r="AU637" s="6">
        <f t="shared" si="273"/>
        <v>8.75</v>
      </c>
      <c r="AV637" s="6">
        <f t="shared" si="274"/>
        <v>0</v>
      </c>
      <c r="AW637" s="6">
        <f t="shared" si="275"/>
        <v>0</v>
      </c>
      <c r="AX637" s="3">
        <f t="shared" si="276"/>
        <v>0</v>
      </c>
      <c r="AY637" s="3">
        <f t="shared" si="277"/>
        <v>0.16666666666666666</v>
      </c>
      <c r="AZ637" s="3">
        <f t="shared" si="278"/>
        <v>0.33333333333333331</v>
      </c>
      <c r="BA637" s="21">
        <v>0</v>
      </c>
      <c r="BB637" s="21">
        <v>0</v>
      </c>
      <c r="BC637" s="21">
        <v>0</v>
      </c>
      <c r="BD637" s="21">
        <v>0</v>
      </c>
      <c r="BE637" s="25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  <c r="BL637" s="22">
        <v>1</v>
      </c>
      <c r="BM637" s="22">
        <v>24</v>
      </c>
      <c r="BN637" s="22">
        <v>35</v>
      </c>
      <c r="BO637" s="22">
        <v>0</v>
      </c>
      <c r="BP637" s="26">
        <v>8.75</v>
      </c>
      <c r="BQ637" s="26">
        <v>0</v>
      </c>
      <c r="BR637" s="26">
        <v>0</v>
      </c>
      <c r="BS637" s="22">
        <v>0</v>
      </c>
      <c r="BT637" s="22">
        <v>0</v>
      </c>
      <c r="BU637" s="22">
        <v>3</v>
      </c>
      <c r="BV637" s="22">
        <v>1</v>
      </c>
      <c r="BW637" s="22">
        <v>8</v>
      </c>
      <c r="BX637" s="2">
        <f t="shared" si="279"/>
        <v>0</v>
      </c>
      <c r="BY637" s="2">
        <f t="shared" si="280"/>
        <v>0</v>
      </c>
      <c r="BZ637" s="2">
        <f t="shared" si="281"/>
        <v>0</v>
      </c>
      <c r="CA637" s="2">
        <f t="shared" si="282"/>
        <v>0</v>
      </c>
      <c r="CB637" s="5">
        <f t="shared" si="283"/>
        <v>0</v>
      </c>
      <c r="CC637" s="5">
        <f t="shared" si="284"/>
        <v>0</v>
      </c>
      <c r="CD637" s="2">
        <f t="shared" si="285"/>
        <v>0</v>
      </c>
      <c r="CE637" s="3">
        <f t="shared" si="286"/>
        <v>1</v>
      </c>
      <c r="CF637" s="6">
        <f t="shared" si="287"/>
        <v>8.75</v>
      </c>
      <c r="CG637" s="6">
        <f t="shared" si="288"/>
        <v>0</v>
      </c>
      <c r="CH637" s="6">
        <f t="shared" si="289"/>
        <v>0</v>
      </c>
      <c r="CI637" s="3">
        <f t="shared" si="290"/>
        <v>0</v>
      </c>
      <c r="CJ637" s="3">
        <f t="shared" si="291"/>
        <v>0.16666666666666666</v>
      </c>
      <c r="CK637" s="3">
        <f t="shared" si="292"/>
        <v>0.33333333333333331</v>
      </c>
    </row>
    <row r="638" spans="1:89" x14ac:dyDescent="0.25">
      <c r="A638" t="s">
        <v>679</v>
      </c>
      <c r="B638" t="s">
        <v>47</v>
      </c>
      <c r="C638">
        <v>2017</v>
      </c>
      <c r="D638">
        <v>10</v>
      </c>
      <c r="E638">
        <v>9</v>
      </c>
      <c r="F638" t="s">
        <v>729</v>
      </c>
      <c r="G638" t="s">
        <v>748</v>
      </c>
      <c r="H638" t="str">
        <f t="shared" si="264"/>
        <v>AR_O</v>
      </c>
      <c r="I638" t="s">
        <v>39</v>
      </c>
      <c r="J638" t="s">
        <v>42</v>
      </c>
      <c r="K638">
        <v>1</v>
      </c>
      <c r="L638">
        <v>0</v>
      </c>
      <c r="M638">
        <v>1</v>
      </c>
      <c r="N638">
        <v>1</v>
      </c>
      <c r="O638">
        <v>145000000</v>
      </c>
      <c r="P638" s="1">
        <v>42</v>
      </c>
      <c r="Q638">
        <v>604.75213675213672</v>
      </c>
      <c r="R638">
        <v>469.17948717948724</v>
      </c>
      <c r="S638">
        <v>25.367521367521366</v>
      </c>
      <c r="T638">
        <v>14.398860398860398</v>
      </c>
      <c r="U638">
        <v>128.89568987503185</v>
      </c>
      <c r="V638">
        <v>32.188034188034194</v>
      </c>
      <c r="W638">
        <v>41.042735042735039</v>
      </c>
      <c r="X638">
        <v>8.9743589743589745</v>
      </c>
      <c r="Y638">
        <v>1.5555555555555554</v>
      </c>
      <c r="Z638">
        <v>0</v>
      </c>
      <c r="AA638" s="1">
        <v>42</v>
      </c>
      <c r="AB638">
        <v>427</v>
      </c>
      <c r="AC638">
        <v>466.20000000000005</v>
      </c>
      <c r="AD638">
        <v>29.4</v>
      </c>
      <c r="AE638">
        <v>6.5508196721311487</v>
      </c>
      <c r="AF638">
        <v>15.857142857142859</v>
      </c>
      <c r="AG638">
        <v>14.523809523809524</v>
      </c>
      <c r="AH638">
        <v>0</v>
      </c>
      <c r="AI638">
        <v>0</v>
      </c>
      <c r="AJ638">
        <v>28</v>
      </c>
      <c r="AK638">
        <v>14</v>
      </c>
      <c r="AL638">
        <v>145.6</v>
      </c>
      <c r="AM638" s="2">
        <f t="shared" si="265"/>
        <v>42</v>
      </c>
      <c r="AN638" s="2">
        <f t="shared" si="266"/>
        <v>0.1560826319816373</v>
      </c>
      <c r="AO638" s="2">
        <f t="shared" si="267"/>
        <v>0.39601139601139607</v>
      </c>
      <c r="AP638" s="2">
        <f t="shared" si="268"/>
        <v>128.89568987503185</v>
      </c>
      <c r="AQ638" s="5">
        <f t="shared" si="269"/>
        <v>14.398860398860398</v>
      </c>
      <c r="AR638" s="5">
        <f t="shared" si="270"/>
        <v>3.7037037037037035E-2</v>
      </c>
      <c r="AS638" s="2">
        <f t="shared" si="271"/>
        <v>0.58023572076155927</v>
      </c>
      <c r="AT638" s="3">
        <f t="shared" si="272"/>
        <v>42</v>
      </c>
      <c r="AU638" s="6">
        <f t="shared" si="273"/>
        <v>6.5508196721311487</v>
      </c>
      <c r="AV638" s="6">
        <f t="shared" si="274"/>
        <v>15.857142857142859</v>
      </c>
      <c r="AW638" s="6">
        <f t="shared" si="275"/>
        <v>14.523809523809524</v>
      </c>
      <c r="AX638" s="3">
        <f t="shared" si="276"/>
        <v>0</v>
      </c>
      <c r="AY638" s="3">
        <f t="shared" si="277"/>
        <v>9.8360655737704916E-2</v>
      </c>
      <c r="AZ638" s="3">
        <f t="shared" si="278"/>
        <v>0.34098360655737703</v>
      </c>
      <c r="BA638" s="21">
        <v>22</v>
      </c>
      <c r="BB638" s="21">
        <v>462</v>
      </c>
      <c r="BC638" s="21">
        <v>361</v>
      </c>
      <c r="BD638" s="21">
        <v>20</v>
      </c>
      <c r="BE638" s="25">
        <v>23.1</v>
      </c>
      <c r="BF638" s="21">
        <v>127.97783933518005</v>
      </c>
      <c r="BG638" s="21">
        <v>25</v>
      </c>
      <c r="BH638" s="21">
        <v>31</v>
      </c>
      <c r="BI638" s="21">
        <v>7</v>
      </c>
      <c r="BJ638" s="21">
        <v>1</v>
      </c>
      <c r="BK638" s="21">
        <v>0</v>
      </c>
      <c r="BL638" s="22">
        <v>20</v>
      </c>
      <c r="BM638" s="22">
        <v>305</v>
      </c>
      <c r="BN638" s="22">
        <v>333</v>
      </c>
      <c r="BO638" s="22">
        <v>21</v>
      </c>
      <c r="BP638" s="26">
        <v>6.5508196721311478</v>
      </c>
      <c r="BQ638" s="26">
        <v>15.857142857142858</v>
      </c>
      <c r="BR638" s="26">
        <v>14.523809523809524</v>
      </c>
      <c r="BS638" s="22">
        <v>0</v>
      </c>
      <c r="BT638" s="22">
        <v>0</v>
      </c>
      <c r="BU638" s="22">
        <v>20</v>
      </c>
      <c r="BV638" s="22">
        <v>10</v>
      </c>
      <c r="BW638" s="22">
        <v>104</v>
      </c>
      <c r="BX638" s="2">
        <f t="shared" si="279"/>
        <v>22</v>
      </c>
      <c r="BY638" s="2">
        <f t="shared" si="280"/>
        <v>0.15512465373961218</v>
      </c>
      <c r="BZ638" s="2">
        <f t="shared" si="281"/>
        <v>9.0909090909090912E-2</v>
      </c>
      <c r="CA638" s="2">
        <f t="shared" si="282"/>
        <v>127.97783933518005</v>
      </c>
      <c r="CB638" s="5">
        <f t="shared" si="283"/>
        <v>23.1</v>
      </c>
      <c r="CC638" s="5">
        <f t="shared" si="284"/>
        <v>4.5454545454545456E-2</v>
      </c>
      <c r="CD638" s="2">
        <f t="shared" si="285"/>
        <v>0.57704918032786889</v>
      </c>
      <c r="CE638" s="3">
        <f t="shared" si="286"/>
        <v>20</v>
      </c>
      <c r="CF638" s="6">
        <f t="shared" si="287"/>
        <v>6.5508196721311478</v>
      </c>
      <c r="CG638" s="6">
        <f t="shared" si="288"/>
        <v>15.857142857142858</v>
      </c>
      <c r="CH638" s="6">
        <f t="shared" si="289"/>
        <v>14.523809523809524</v>
      </c>
      <c r="CI638" s="3">
        <f t="shared" si="290"/>
        <v>0</v>
      </c>
      <c r="CJ638" s="3">
        <f t="shared" si="291"/>
        <v>9.8360655737704916E-2</v>
      </c>
      <c r="CK638" s="3">
        <f t="shared" si="292"/>
        <v>0.34098360655737703</v>
      </c>
    </row>
    <row r="639" spans="1:89" x14ac:dyDescent="0.25">
      <c r="A639" t="s">
        <v>629</v>
      </c>
      <c r="B639" t="s">
        <v>510</v>
      </c>
      <c r="C639">
        <v>2017</v>
      </c>
      <c r="D639">
        <v>10</v>
      </c>
      <c r="E639">
        <v>9</v>
      </c>
      <c r="F639" t="s">
        <v>729</v>
      </c>
      <c r="G639" t="s">
        <v>748</v>
      </c>
      <c r="H639" t="str">
        <f t="shared" si="264"/>
        <v>AR_O</v>
      </c>
      <c r="I639" t="s">
        <v>39</v>
      </c>
      <c r="J639" t="s">
        <v>42</v>
      </c>
      <c r="K639">
        <v>1</v>
      </c>
      <c r="L639">
        <v>0</v>
      </c>
      <c r="M639">
        <v>1</v>
      </c>
      <c r="N639">
        <v>0</v>
      </c>
      <c r="O639">
        <v>10000000</v>
      </c>
      <c r="P639" s="1">
        <v>42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1">
        <v>42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s="2">
        <f t="shared" si="265"/>
        <v>42</v>
      </c>
      <c r="AN639" s="2">
        <f t="shared" si="266"/>
        <v>0</v>
      </c>
      <c r="AO639" s="2">
        <f t="shared" si="267"/>
        <v>1</v>
      </c>
      <c r="AP639" s="2">
        <f t="shared" si="268"/>
        <v>0</v>
      </c>
      <c r="AQ639" s="5">
        <f t="shared" si="269"/>
        <v>0</v>
      </c>
      <c r="AR639" s="5">
        <f t="shared" si="270"/>
        <v>0</v>
      </c>
      <c r="AS639" s="2">
        <f t="shared" si="271"/>
        <v>0</v>
      </c>
      <c r="AT639" s="3">
        <f t="shared" si="272"/>
        <v>42</v>
      </c>
      <c r="AU639" s="6">
        <f t="shared" si="273"/>
        <v>0</v>
      </c>
      <c r="AV639" s="6">
        <f t="shared" si="274"/>
        <v>0</v>
      </c>
      <c r="AW639" s="6">
        <f t="shared" si="275"/>
        <v>0</v>
      </c>
      <c r="AX639" s="3">
        <f t="shared" si="276"/>
        <v>0</v>
      </c>
      <c r="AY639" s="3">
        <f t="shared" si="277"/>
        <v>0</v>
      </c>
      <c r="AZ639" s="3">
        <f t="shared" si="278"/>
        <v>0</v>
      </c>
      <c r="BA639" s="21">
        <v>0</v>
      </c>
      <c r="BB639" s="21">
        <v>0</v>
      </c>
      <c r="BC639" s="21">
        <v>0</v>
      </c>
      <c r="BD639" s="21">
        <v>0</v>
      </c>
      <c r="BE639" s="25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2">
        <v>0</v>
      </c>
      <c r="BM639" s="22">
        <v>0</v>
      </c>
      <c r="BN639" s="22">
        <v>0</v>
      </c>
      <c r="BO639" s="22">
        <v>0</v>
      </c>
      <c r="BP639" s="26">
        <v>0</v>
      </c>
      <c r="BQ639" s="26">
        <v>0</v>
      </c>
      <c r="BR639" s="26">
        <v>0</v>
      </c>
      <c r="BS639" s="22">
        <v>0</v>
      </c>
      <c r="BT639" s="22">
        <v>0</v>
      </c>
      <c r="BU639" s="22">
        <v>0</v>
      </c>
      <c r="BV639" s="22">
        <v>0</v>
      </c>
      <c r="BW639" s="22">
        <v>0</v>
      </c>
      <c r="BX639" s="2">
        <f t="shared" si="279"/>
        <v>0</v>
      </c>
      <c r="BY639" s="2">
        <f t="shared" si="280"/>
        <v>0</v>
      </c>
      <c r="BZ639" s="2">
        <f t="shared" si="281"/>
        <v>0</v>
      </c>
      <c r="CA639" s="2">
        <f t="shared" si="282"/>
        <v>0</v>
      </c>
      <c r="CB639" s="5">
        <f t="shared" si="283"/>
        <v>0</v>
      </c>
      <c r="CC639" s="5">
        <f t="shared" si="284"/>
        <v>0</v>
      </c>
      <c r="CD639" s="2">
        <f t="shared" si="285"/>
        <v>0</v>
      </c>
      <c r="CE639" s="3">
        <f t="shared" si="286"/>
        <v>0</v>
      </c>
      <c r="CF639" s="6">
        <f t="shared" si="287"/>
        <v>0</v>
      </c>
      <c r="CG639" s="6">
        <f t="shared" si="288"/>
        <v>0</v>
      </c>
      <c r="CH639" s="6">
        <f t="shared" si="289"/>
        <v>0</v>
      </c>
      <c r="CI639" s="3">
        <f t="shared" si="290"/>
        <v>0</v>
      </c>
      <c r="CJ639" s="3">
        <f t="shared" si="291"/>
        <v>0</v>
      </c>
      <c r="CK639" s="3">
        <f t="shared" si="292"/>
        <v>0</v>
      </c>
    </row>
    <row r="640" spans="1:89" x14ac:dyDescent="0.25">
      <c r="A640" t="s">
        <v>644</v>
      </c>
      <c r="B640" t="s">
        <v>645</v>
      </c>
      <c r="C640">
        <v>2017</v>
      </c>
      <c r="D640">
        <v>10</v>
      </c>
      <c r="E640">
        <v>9</v>
      </c>
      <c r="F640" t="s">
        <v>729</v>
      </c>
      <c r="G640" t="s">
        <v>748</v>
      </c>
      <c r="H640" t="str">
        <f t="shared" si="264"/>
        <v>Bat_I</v>
      </c>
      <c r="I640" t="s">
        <v>36</v>
      </c>
      <c r="J640" t="s">
        <v>0</v>
      </c>
      <c r="K640">
        <v>0</v>
      </c>
      <c r="L640">
        <v>0</v>
      </c>
      <c r="M640">
        <v>0</v>
      </c>
      <c r="N640">
        <v>0</v>
      </c>
      <c r="O640">
        <v>5000000</v>
      </c>
      <c r="P640" s="1">
        <v>42</v>
      </c>
      <c r="Q640">
        <v>207.66666666666669</v>
      </c>
      <c r="R640">
        <v>240.33333333333334</v>
      </c>
      <c r="S640">
        <v>14</v>
      </c>
      <c r="T640">
        <v>4.9444444444444446</v>
      </c>
      <c r="U640">
        <v>86.407766990291265</v>
      </c>
      <c r="V640">
        <v>21</v>
      </c>
      <c r="W640">
        <v>0</v>
      </c>
      <c r="X640">
        <v>2.333333333333333</v>
      </c>
      <c r="Y640">
        <v>0</v>
      </c>
      <c r="Z640">
        <v>0</v>
      </c>
      <c r="AA640" s="1">
        <v>42</v>
      </c>
      <c r="AB640">
        <v>309.64705882352939</v>
      </c>
      <c r="AC640">
        <v>325.29411764705878</v>
      </c>
      <c r="AD640">
        <v>17.294117647058826</v>
      </c>
      <c r="AE640">
        <v>6.3031914893617014</v>
      </c>
      <c r="AF640">
        <v>18.809523809523803</v>
      </c>
      <c r="AG640">
        <v>17.904761904761902</v>
      </c>
      <c r="AH640">
        <v>0.82352941176470584</v>
      </c>
      <c r="AI640">
        <v>0</v>
      </c>
      <c r="AJ640">
        <v>17.294117647058826</v>
      </c>
      <c r="AK640">
        <v>13.176470588235293</v>
      </c>
      <c r="AL640">
        <v>124.35294117647059</v>
      </c>
      <c r="AM640" s="2">
        <f t="shared" si="265"/>
        <v>42</v>
      </c>
      <c r="AN640" s="2">
        <f t="shared" si="266"/>
        <v>8.7378640776699032E-2</v>
      </c>
      <c r="AO640" s="2">
        <f t="shared" si="267"/>
        <v>0.66666666666666663</v>
      </c>
      <c r="AP640" s="2">
        <f t="shared" si="268"/>
        <v>86.407766990291265</v>
      </c>
      <c r="AQ640" s="5">
        <f t="shared" si="269"/>
        <v>4.9444444444444446</v>
      </c>
      <c r="AR640" s="5">
        <f t="shared" si="270"/>
        <v>0</v>
      </c>
      <c r="AS640" s="2">
        <f t="shared" si="271"/>
        <v>0.56382978723404265</v>
      </c>
      <c r="AT640" s="3">
        <f t="shared" si="272"/>
        <v>42</v>
      </c>
      <c r="AU640" s="6">
        <f t="shared" si="273"/>
        <v>6.3031914893617014</v>
      </c>
      <c r="AV640" s="6">
        <f t="shared" si="274"/>
        <v>18.809523809523803</v>
      </c>
      <c r="AW640" s="6">
        <f t="shared" si="275"/>
        <v>17.904761904761902</v>
      </c>
      <c r="AX640" s="3">
        <f t="shared" si="276"/>
        <v>1.9607843137254902E-2</v>
      </c>
      <c r="AY640" s="3">
        <f t="shared" si="277"/>
        <v>9.8404255319148953E-2</v>
      </c>
      <c r="AZ640" s="3">
        <f t="shared" si="278"/>
        <v>0.40159574468085113</v>
      </c>
      <c r="BA640" s="21">
        <v>6</v>
      </c>
      <c r="BB640" s="21">
        <v>89</v>
      </c>
      <c r="BC640" s="21">
        <v>103</v>
      </c>
      <c r="BD640" s="21">
        <v>6</v>
      </c>
      <c r="BE640" s="25">
        <v>14.833333333333334</v>
      </c>
      <c r="BF640" s="21">
        <v>86.40776699029125</v>
      </c>
      <c r="BG640" s="21">
        <v>9</v>
      </c>
      <c r="BH640" s="21">
        <v>0</v>
      </c>
      <c r="BI640" s="21">
        <v>1</v>
      </c>
      <c r="BJ640" s="21">
        <v>0</v>
      </c>
      <c r="BK640" s="21">
        <v>0</v>
      </c>
      <c r="BL640" s="22">
        <v>17</v>
      </c>
      <c r="BM640" s="22">
        <v>376</v>
      </c>
      <c r="BN640" s="22">
        <v>395</v>
      </c>
      <c r="BO640" s="22">
        <v>21</v>
      </c>
      <c r="BP640" s="26">
        <v>6.3031914893617014</v>
      </c>
      <c r="BQ640" s="26">
        <v>18.80952380952381</v>
      </c>
      <c r="BR640" s="26">
        <v>17.904761904761905</v>
      </c>
      <c r="BS640" s="22">
        <v>1</v>
      </c>
      <c r="BT640" s="22">
        <v>0</v>
      </c>
      <c r="BU640" s="22">
        <v>21</v>
      </c>
      <c r="BV640" s="22">
        <v>16</v>
      </c>
      <c r="BW640" s="22">
        <v>151</v>
      </c>
      <c r="BX640" s="2">
        <f t="shared" si="279"/>
        <v>6</v>
      </c>
      <c r="BY640" s="2">
        <f t="shared" si="280"/>
        <v>8.7378640776699032E-2</v>
      </c>
      <c r="BZ640" s="2">
        <f t="shared" si="281"/>
        <v>0</v>
      </c>
      <c r="CA640" s="2">
        <f t="shared" si="282"/>
        <v>86.40776699029125</v>
      </c>
      <c r="CB640" s="5">
        <f t="shared" si="283"/>
        <v>14.833333333333334</v>
      </c>
      <c r="CC640" s="5">
        <f t="shared" si="284"/>
        <v>0</v>
      </c>
      <c r="CD640" s="2">
        <f t="shared" si="285"/>
        <v>0.56382978723404253</v>
      </c>
      <c r="CE640" s="3">
        <f t="shared" si="286"/>
        <v>17</v>
      </c>
      <c r="CF640" s="6">
        <f t="shared" si="287"/>
        <v>6.3031914893617014</v>
      </c>
      <c r="CG640" s="6">
        <f t="shared" si="288"/>
        <v>18.80952380952381</v>
      </c>
      <c r="CH640" s="6">
        <f t="shared" si="289"/>
        <v>17.904761904761905</v>
      </c>
      <c r="CI640" s="3">
        <f t="shared" si="290"/>
        <v>5.8823529411764705E-2</v>
      </c>
      <c r="CJ640" s="3">
        <f t="shared" si="291"/>
        <v>9.8404255319148939E-2</v>
      </c>
      <c r="CK640" s="3">
        <f t="shared" si="292"/>
        <v>0.40159574468085107</v>
      </c>
    </row>
    <row r="641" spans="1:89" x14ac:dyDescent="0.25">
      <c r="A641" t="s">
        <v>242</v>
      </c>
      <c r="B641" t="s">
        <v>243</v>
      </c>
      <c r="C641">
        <v>2017</v>
      </c>
      <c r="D641">
        <v>10</v>
      </c>
      <c r="E641">
        <v>9</v>
      </c>
      <c r="F641" t="s">
        <v>729</v>
      </c>
      <c r="G641" t="s">
        <v>748</v>
      </c>
      <c r="H641" t="str">
        <f t="shared" si="264"/>
        <v>Bowl_O</v>
      </c>
      <c r="I641" t="s">
        <v>54</v>
      </c>
      <c r="J641" t="s">
        <v>42</v>
      </c>
      <c r="K641">
        <v>1</v>
      </c>
      <c r="L641">
        <v>0</v>
      </c>
      <c r="M641">
        <v>1</v>
      </c>
      <c r="N641">
        <v>0</v>
      </c>
      <c r="O641">
        <v>5000000</v>
      </c>
      <c r="P641" s="1">
        <v>42</v>
      </c>
      <c r="Q641">
        <v>1271.9487179487178</v>
      </c>
      <c r="R641">
        <v>974</v>
      </c>
      <c r="S641">
        <v>38.769230769230774</v>
      </c>
      <c r="T641">
        <v>30.28449328449328</v>
      </c>
      <c r="U641">
        <v>130.59021744853365</v>
      </c>
      <c r="V641">
        <v>142.66666666666669</v>
      </c>
      <c r="W641">
        <v>36.46153846153846</v>
      </c>
      <c r="X641">
        <v>21.358974358974358</v>
      </c>
      <c r="Y641">
        <v>8.3076923076923084</v>
      </c>
      <c r="Z641">
        <v>1.0769230769230771</v>
      </c>
      <c r="AA641" s="1">
        <v>42</v>
      </c>
      <c r="AB641">
        <v>396.66666666666669</v>
      </c>
      <c r="AC641">
        <v>672</v>
      </c>
      <c r="AD641">
        <v>13.999999999999998</v>
      </c>
      <c r="AE641">
        <v>10.164705882352941</v>
      </c>
      <c r="AF641">
        <v>48.000000000000007</v>
      </c>
      <c r="AG641">
        <v>28.333333333333339</v>
      </c>
      <c r="AH641">
        <v>0</v>
      </c>
      <c r="AI641">
        <v>0</v>
      </c>
      <c r="AJ641">
        <v>51.333333333333329</v>
      </c>
      <c r="AK641">
        <v>37.333333333333329</v>
      </c>
      <c r="AL641">
        <v>98</v>
      </c>
      <c r="AM641" s="2">
        <f t="shared" si="265"/>
        <v>42</v>
      </c>
      <c r="AN641" s="2">
        <f t="shared" si="266"/>
        <v>0.18390986152793135</v>
      </c>
      <c r="AO641" s="2">
        <f t="shared" si="267"/>
        <v>7.6923076923076816E-2</v>
      </c>
      <c r="AP641" s="2">
        <f t="shared" si="268"/>
        <v>130.59021744853365</v>
      </c>
      <c r="AQ641" s="5">
        <f t="shared" si="269"/>
        <v>30.28449328449328</v>
      </c>
      <c r="AR641" s="5">
        <f t="shared" si="270"/>
        <v>0.19780219780219782</v>
      </c>
      <c r="AS641" s="2">
        <f t="shared" si="271"/>
        <v>0.60703225806451599</v>
      </c>
      <c r="AT641" s="3">
        <f t="shared" si="272"/>
        <v>42</v>
      </c>
      <c r="AU641" s="6">
        <f t="shared" si="273"/>
        <v>10.164705882352941</v>
      </c>
      <c r="AV641" s="6">
        <f t="shared" si="274"/>
        <v>48.000000000000007</v>
      </c>
      <c r="AW641" s="6">
        <f t="shared" si="275"/>
        <v>28.333333333333339</v>
      </c>
      <c r="AX641" s="3">
        <f t="shared" si="276"/>
        <v>0</v>
      </c>
      <c r="AY641" s="3">
        <f t="shared" si="277"/>
        <v>0.22352941176470584</v>
      </c>
      <c r="AZ641" s="3">
        <f t="shared" si="278"/>
        <v>0.24705882352941175</v>
      </c>
      <c r="BA641" s="21">
        <v>30</v>
      </c>
      <c r="BB641" s="21">
        <v>1067</v>
      </c>
      <c r="BC641" s="21">
        <v>819</v>
      </c>
      <c r="BD641" s="21">
        <v>27</v>
      </c>
      <c r="BE641" s="25">
        <v>39.518518518518519</v>
      </c>
      <c r="BF641" s="21">
        <v>130.28083028083029</v>
      </c>
      <c r="BG641" s="21">
        <v>113</v>
      </c>
      <c r="BH641" s="21">
        <v>35</v>
      </c>
      <c r="BI641" s="21">
        <v>17</v>
      </c>
      <c r="BJ641" s="21">
        <v>8</v>
      </c>
      <c r="BK641" s="21">
        <v>1</v>
      </c>
      <c r="BL641" s="22">
        <v>7</v>
      </c>
      <c r="BM641" s="22">
        <v>73</v>
      </c>
      <c r="BN641" s="22">
        <v>126</v>
      </c>
      <c r="BO641" s="22">
        <v>3</v>
      </c>
      <c r="BP641" s="26">
        <v>10.356164383561644</v>
      </c>
      <c r="BQ641" s="26">
        <v>42</v>
      </c>
      <c r="BR641" s="26">
        <v>24.333333333333332</v>
      </c>
      <c r="BS641" s="22">
        <v>0</v>
      </c>
      <c r="BT641" s="22">
        <v>0</v>
      </c>
      <c r="BU641" s="22">
        <v>7</v>
      </c>
      <c r="BV641" s="22">
        <v>8</v>
      </c>
      <c r="BW641" s="22">
        <v>15</v>
      </c>
      <c r="BX641" s="2">
        <f t="shared" si="279"/>
        <v>30</v>
      </c>
      <c r="BY641" s="2">
        <f t="shared" si="280"/>
        <v>0.1807081807081807</v>
      </c>
      <c r="BZ641" s="2">
        <f t="shared" si="281"/>
        <v>0.1</v>
      </c>
      <c r="CA641" s="2">
        <f t="shared" si="282"/>
        <v>130.28083028083029</v>
      </c>
      <c r="CB641" s="5">
        <f t="shared" si="283"/>
        <v>39.518518518518519</v>
      </c>
      <c r="CC641" s="5">
        <f t="shared" si="284"/>
        <v>0.26666666666666666</v>
      </c>
      <c r="CD641" s="2">
        <f t="shared" si="285"/>
        <v>0.60357675111773468</v>
      </c>
      <c r="CE641" s="3">
        <f t="shared" si="286"/>
        <v>7</v>
      </c>
      <c r="CF641" s="6">
        <f t="shared" si="287"/>
        <v>10.356164383561644</v>
      </c>
      <c r="CG641" s="6">
        <f t="shared" si="288"/>
        <v>42</v>
      </c>
      <c r="CH641" s="6">
        <f t="shared" si="289"/>
        <v>24.333333333333332</v>
      </c>
      <c r="CI641" s="3">
        <f t="shared" si="290"/>
        <v>0</v>
      </c>
      <c r="CJ641" s="3">
        <f t="shared" si="291"/>
        <v>0.20547945205479451</v>
      </c>
      <c r="CK641" s="3">
        <f t="shared" si="292"/>
        <v>0.20547945205479451</v>
      </c>
    </row>
    <row r="642" spans="1:89" x14ac:dyDescent="0.25">
      <c r="A642" t="s">
        <v>102</v>
      </c>
      <c r="B642" t="s">
        <v>103</v>
      </c>
      <c r="C642">
        <v>2017</v>
      </c>
      <c r="D642">
        <v>10</v>
      </c>
      <c r="E642">
        <v>9</v>
      </c>
      <c r="F642" t="s">
        <v>729</v>
      </c>
      <c r="G642" t="s">
        <v>748</v>
      </c>
      <c r="H642" t="str">
        <f t="shared" si="264"/>
        <v>Bowl_I</v>
      </c>
      <c r="I642" t="s">
        <v>54</v>
      </c>
      <c r="J642" t="s">
        <v>0</v>
      </c>
      <c r="K642">
        <v>0</v>
      </c>
      <c r="L642">
        <v>0</v>
      </c>
      <c r="M642">
        <v>0</v>
      </c>
      <c r="N642">
        <v>0</v>
      </c>
      <c r="O642">
        <v>3000000</v>
      </c>
      <c r="P642" s="1">
        <v>42</v>
      </c>
      <c r="Q642">
        <v>164.88888888888889</v>
      </c>
      <c r="R642">
        <v>196</v>
      </c>
      <c r="S642">
        <v>10.888888888888889</v>
      </c>
      <c r="T642">
        <v>3.925925925925926</v>
      </c>
      <c r="U642">
        <v>84.126984126984127</v>
      </c>
      <c r="V642">
        <v>4.6666666666666661</v>
      </c>
      <c r="W642">
        <v>1.5555555555555554</v>
      </c>
      <c r="X642">
        <v>0</v>
      </c>
      <c r="Y642">
        <v>0</v>
      </c>
      <c r="Z642">
        <v>0</v>
      </c>
      <c r="AA642" s="1">
        <v>42</v>
      </c>
      <c r="AB642">
        <v>678.125</v>
      </c>
      <c r="AC642">
        <v>718.375</v>
      </c>
      <c r="AD642">
        <v>39.375</v>
      </c>
      <c r="AE642">
        <v>6.3561290322580639</v>
      </c>
      <c r="AF642">
        <v>18.244444444444444</v>
      </c>
      <c r="AG642">
        <v>17.222222222222221</v>
      </c>
      <c r="AH642">
        <v>0</v>
      </c>
      <c r="AI642">
        <v>0</v>
      </c>
      <c r="AJ642">
        <v>65.625</v>
      </c>
      <c r="AK642">
        <v>18.375</v>
      </c>
      <c r="AL642">
        <v>321.125</v>
      </c>
      <c r="AM642" s="2">
        <f t="shared" si="265"/>
        <v>42</v>
      </c>
      <c r="AN642" s="2">
        <f t="shared" si="266"/>
        <v>3.1746031746031744E-2</v>
      </c>
      <c r="AO642" s="2">
        <f t="shared" si="267"/>
        <v>0.7407407407407407</v>
      </c>
      <c r="AP642" s="2">
        <f t="shared" si="268"/>
        <v>84.126984126984127</v>
      </c>
      <c r="AQ642" s="5">
        <f t="shared" si="269"/>
        <v>3.925925925925926</v>
      </c>
      <c r="AR642" s="5">
        <f t="shared" si="270"/>
        <v>0</v>
      </c>
      <c r="AS642" s="2">
        <f t="shared" si="271"/>
        <v>0.72131147540983598</v>
      </c>
      <c r="AT642" s="3">
        <f t="shared" si="272"/>
        <v>42</v>
      </c>
      <c r="AU642" s="6">
        <f t="shared" si="273"/>
        <v>6.3561290322580639</v>
      </c>
      <c r="AV642" s="6">
        <f t="shared" si="274"/>
        <v>18.244444444444444</v>
      </c>
      <c r="AW642" s="6">
        <f t="shared" si="275"/>
        <v>17.222222222222221</v>
      </c>
      <c r="AX642" s="3">
        <f t="shared" si="276"/>
        <v>0</v>
      </c>
      <c r="AY642" s="3">
        <f t="shared" si="277"/>
        <v>0.12387096774193548</v>
      </c>
      <c r="AZ642" s="3">
        <f t="shared" si="278"/>
        <v>0.47354838709677421</v>
      </c>
      <c r="BA642" s="21">
        <v>10</v>
      </c>
      <c r="BB642" s="21">
        <v>58</v>
      </c>
      <c r="BC642" s="21">
        <v>78</v>
      </c>
      <c r="BD642" s="21">
        <v>7</v>
      </c>
      <c r="BE642" s="25">
        <v>8.2857142857142865</v>
      </c>
      <c r="BF642" s="21">
        <v>74.358974358974365</v>
      </c>
      <c r="BG642" s="21">
        <v>3</v>
      </c>
      <c r="BH642" s="21">
        <v>1</v>
      </c>
      <c r="BI642" s="21">
        <v>0</v>
      </c>
      <c r="BJ642" s="21">
        <v>0</v>
      </c>
      <c r="BK642" s="21">
        <v>0</v>
      </c>
      <c r="BL642" s="22">
        <v>18</v>
      </c>
      <c r="BM642" s="22">
        <v>411</v>
      </c>
      <c r="BN642" s="22">
        <v>436</v>
      </c>
      <c r="BO642" s="22">
        <v>17</v>
      </c>
      <c r="BP642" s="26">
        <v>6.3649635036496353</v>
      </c>
      <c r="BQ642" s="26">
        <v>25.647058823529413</v>
      </c>
      <c r="BR642" s="26">
        <v>24.176470588235293</v>
      </c>
      <c r="BS642" s="22">
        <v>0</v>
      </c>
      <c r="BT642" s="22">
        <v>0</v>
      </c>
      <c r="BU642" s="22">
        <v>47</v>
      </c>
      <c r="BV642" s="22">
        <v>7</v>
      </c>
      <c r="BW642" s="22">
        <v>192</v>
      </c>
      <c r="BX642" s="2">
        <f t="shared" si="279"/>
        <v>10</v>
      </c>
      <c r="BY642" s="2">
        <f t="shared" si="280"/>
        <v>5.128205128205128E-2</v>
      </c>
      <c r="BZ642" s="2">
        <f t="shared" si="281"/>
        <v>0.3</v>
      </c>
      <c r="CA642" s="2">
        <f t="shared" si="282"/>
        <v>74.358974358974365</v>
      </c>
      <c r="CB642" s="5">
        <f t="shared" si="283"/>
        <v>8.2857142857142865</v>
      </c>
      <c r="CC642" s="5">
        <f t="shared" si="284"/>
        <v>0</v>
      </c>
      <c r="CD642" s="2">
        <f t="shared" si="285"/>
        <v>0.54054054054054057</v>
      </c>
      <c r="CE642" s="3">
        <f t="shared" si="286"/>
        <v>18</v>
      </c>
      <c r="CF642" s="6">
        <f t="shared" si="287"/>
        <v>6.3649635036496353</v>
      </c>
      <c r="CG642" s="6">
        <f t="shared" si="288"/>
        <v>25.647058823529413</v>
      </c>
      <c r="CH642" s="6">
        <f t="shared" si="289"/>
        <v>24.176470588235293</v>
      </c>
      <c r="CI642" s="3">
        <f t="shared" si="290"/>
        <v>0</v>
      </c>
      <c r="CJ642" s="3">
        <f t="shared" si="291"/>
        <v>0.13138686131386862</v>
      </c>
      <c r="CK642" s="3">
        <f t="shared" si="292"/>
        <v>0.46715328467153283</v>
      </c>
    </row>
    <row r="643" spans="1:89" x14ac:dyDescent="0.25">
      <c r="A643" t="s">
        <v>358</v>
      </c>
      <c r="B643" t="s">
        <v>359</v>
      </c>
      <c r="C643">
        <v>2017</v>
      </c>
      <c r="D643">
        <v>10</v>
      </c>
      <c r="E643">
        <v>9</v>
      </c>
      <c r="F643" t="s">
        <v>729</v>
      </c>
      <c r="G643" t="s">
        <v>748</v>
      </c>
      <c r="H643" t="str">
        <f t="shared" si="264"/>
        <v>Bowl_I</v>
      </c>
      <c r="I643" t="s">
        <v>54</v>
      </c>
      <c r="J643" t="s">
        <v>0</v>
      </c>
      <c r="K643">
        <v>0</v>
      </c>
      <c r="L643">
        <v>0</v>
      </c>
      <c r="M643">
        <v>0</v>
      </c>
      <c r="N643">
        <v>0</v>
      </c>
      <c r="O643">
        <v>1000000</v>
      </c>
      <c r="P643" s="1">
        <v>42</v>
      </c>
      <c r="Q643">
        <v>1479.6833333333334</v>
      </c>
      <c r="R643">
        <v>977.375</v>
      </c>
      <c r="S643">
        <v>32.316666666666663</v>
      </c>
      <c r="T643">
        <v>35.230555555555554</v>
      </c>
      <c r="U643">
        <v>151.39361384661296</v>
      </c>
      <c r="V643">
        <v>110.54166666666667</v>
      </c>
      <c r="W643">
        <v>73.849999999999994</v>
      </c>
      <c r="X643">
        <v>16.916666666666664</v>
      </c>
      <c r="Y643">
        <v>14.233333333333334</v>
      </c>
      <c r="Z643">
        <v>7</v>
      </c>
      <c r="AA643" s="1">
        <v>42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2">
        <f t="shared" si="265"/>
        <v>42</v>
      </c>
      <c r="AN643" s="2">
        <f t="shared" si="266"/>
        <v>0.18866010146225007</v>
      </c>
      <c r="AO643" s="2">
        <f t="shared" si="267"/>
        <v>0.23055555555555565</v>
      </c>
      <c r="AP643" s="2">
        <f t="shared" si="268"/>
        <v>151.39361384661296</v>
      </c>
      <c r="AQ643" s="5">
        <f t="shared" si="269"/>
        <v>35.230555555555554</v>
      </c>
      <c r="AR643" s="5">
        <f t="shared" si="270"/>
        <v>0.33888888888888891</v>
      </c>
      <c r="AS643" s="2">
        <f t="shared" si="271"/>
        <v>0.74959540973959105</v>
      </c>
      <c r="AT643" s="3">
        <f t="shared" si="272"/>
        <v>42</v>
      </c>
      <c r="AU643" s="6">
        <f t="shared" si="273"/>
        <v>0</v>
      </c>
      <c r="AV643" s="6">
        <f t="shared" si="274"/>
        <v>0</v>
      </c>
      <c r="AW643" s="6">
        <f t="shared" si="275"/>
        <v>0</v>
      </c>
      <c r="AX643" s="3">
        <f t="shared" si="276"/>
        <v>0</v>
      </c>
      <c r="AY643" s="3">
        <f t="shared" si="277"/>
        <v>0</v>
      </c>
      <c r="AZ643" s="3">
        <f t="shared" si="278"/>
        <v>0</v>
      </c>
      <c r="BA643" s="21">
        <v>33</v>
      </c>
      <c r="BB643" s="21">
        <v>948</v>
      </c>
      <c r="BC643" s="21">
        <v>717</v>
      </c>
      <c r="BD643" s="21">
        <v>29</v>
      </c>
      <c r="BE643" s="25">
        <v>32.689655172413794</v>
      </c>
      <c r="BF643" s="21">
        <v>132.21757322175731</v>
      </c>
      <c r="BG643" s="21">
        <v>82</v>
      </c>
      <c r="BH643" s="21">
        <v>41</v>
      </c>
      <c r="BI643" s="21">
        <v>12</v>
      </c>
      <c r="BJ643" s="21">
        <v>9</v>
      </c>
      <c r="BK643" s="21">
        <v>1</v>
      </c>
      <c r="BL643" s="22">
        <v>0</v>
      </c>
      <c r="BM643" s="22">
        <v>0</v>
      </c>
      <c r="BN643" s="22">
        <v>0</v>
      </c>
      <c r="BO643" s="22">
        <v>0</v>
      </c>
      <c r="BP643" s="26">
        <v>0</v>
      </c>
      <c r="BQ643" s="26">
        <v>0</v>
      </c>
      <c r="BR643" s="26">
        <v>0</v>
      </c>
      <c r="BS643" s="22">
        <v>0</v>
      </c>
      <c r="BT643" s="22">
        <v>0</v>
      </c>
      <c r="BU643" s="22">
        <v>0</v>
      </c>
      <c r="BV643" s="22">
        <v>0</v>
      </c>
      <c r="BW643" s="22">
        <v>0</v>
      </c>
      <c r="BX643" s="2">
        <f t="shared" si="279"/>
        <v>33</v>
      </c>
      <c r="BY643" s="2">
        <f t="shared" si="280"/>
        <v>0.17154811715481172</v>
      </c>
      <c r="BZ643" s="2">
        <f t="shared" si="281"/>
        <v>0.12121212121212122</v>
      </c>
      <c r="CA643" s="2">
        <f t="shared" si="282"/>
        <v>132.21757322175731</v>
      </c>
      <c r="CB643" s="5">
        <f t="shared" si="283"/>
        <v>32.689655172413794</v>
      </c>
      <c r="CC643" s="5">
        <f t="shared" si="284"/>
        <v>0.27272727272727271</v>
      </c>
      <c r="CD643" s="2">
        <f t="shared" si="285"/>
        <v>0.62962962962962965</v>
      </c>
      <c r="CE643" s="3">
        <f t="shared" si="286"/>
        <v>0</v>
      </c>
      <c r="CF643" s="6">
        <f t="shared" si="287"/>
        <v>0</v>
      </c>
      <c r="CG643" s="6">
        <f t="shared" si="288"/>
        <v>0</v>
      </c>
      <c r="CH643" s="6">
        <f t="shared" si="289"/>
        <v>0</v>
      </c>
      <c r="CI643" s="3">
        <f t="shared" si="290"/>
        <v>0</v>
      </c>
      <c r="CJ643" s="3">
        <f t="shared" si="291"/>
        <v>0</v>
      </c>
      <c r="CK643" s="3">
        <f t="shared" si="292"/>
        <v>0</v>
      </c>
    </row>
    <row r="644" spans="1:89" x14ac:dyDescent="0.25">
      <c r="A644" t="s">
        <v>502</v>
      </c>
      <c r="C644">
        <v>2017</v>
      </c>
      <c r="D644">
        <v>10</v>
      </c>
      <c r="E644">
        <v>9</v>
      </c>
      <c r="F644" t="s">
        <v>729</v>
      </c>
      <c r="G644" t="s">
        <v>748</v>
      </c>
      <c r="H644" t="str">
        <f t="shared" si="264"/>
        <v>AR_I</v>
      </c>
      <c r="I644" t="s">
        <v>39</v>
      </c>
      <c r="J644" t="s">
        <v>0</v>
      </c>
      <c r="K644">
        <v>0</v>
      </c>
      <c r="L644">
        <v>0</v>
      </c>
      <c r="M644">
        <v>0</v>
      </c>
      <c r="N644">
        <v>0</v>
      </c>
      <c r="O644">
        <v>1000000</v>
      </c>
      <c r="P644" s="1">
        <v>42</v>
      </c>
      <c r="Q644">
        <v>408.91666666666663</v>
      </c>
      <c r="R644">
        <v>332.30555555555554</v>
      </c>
      <c r="S644">
        <v>19.833333333333332</v>
      </c>
      <c r="T644">
        <v>9.7361111111111107</v>
      </c>
      <c r="U644">
        <v>123.05441778818023</v>
      </c>
      <c r="V644">
        <v>29.361111111111114</v>
      </c>
      <c r="W644">
        <v>17.305555555555557</v>
      </c>
      <c r="X644">
        <v>1.5555555555555554</v>
      </c>
      <c r="Y644">
        <v>1.5555555555555554</v>
      </c>
      <c r="Z644">
        <v>0</v>
      </c>
      <c r="AA644" s="1">
        <v>42</v>
      </c>
      <c r="AB644">
        <v>406.35897435897436</v>
      </c>
      <c r="AC644">
        <v>529.96581196581201</v>
      </c>
      <c r="AD644">
        <v>17.82905982905983</v>
      </c>
      <c r="AE644">
        <v>7.8250883392226154</v>
      </c>
      <c r="AF644">
        <v>29.724832214765101</v>
      </c>
      <c r="AG644">
        <v>22.791946308724832</v>
      </c>
      <c r="AH644">
        <v>1.5555555555555554</v>
      </c>
      <c r="AI644">
        <v>0</v>
      </c>
      <c r="AJ644">
        <v>43.316239316239319</v>
      </c>
      <c r="AK644">
        <v>18.547008547008549</v>
      </c>
      <c r="AL644">
        <v>134.85470085470084</v>
      </c>
      <c r="AM644" s="2">
        <f t="shared" si="265"/>
        <v>42</v>
      </c>
      <c r="AN644" s="2">
        <f t="shared" si="266"/>
        <v>0.14043300175541254</v>
      </c>
      <c r="AO644" s="2">
        <f t="shared" si="267"/>
        <v>0.52777777777777779</v>
      </c>
      <c r="AP644" s="2">
        <f t="shared" si="268"/>
        <v>123.05441778818023</v>
      </c>
      <c r="AQ644" s="5">
        <f t="shared" si="269"/>
        <v>9.7361111111111107</v>
      </c>
      <c r="AR644" s="5">
        <f t="shared" si="270"/>
        <v>3.7037037037037035E-2</v>
      </c>
      <c r="AS644" s="2">
        <f t="shared" si="271"/>
        <v>0.65690946221919644</v>
      </c>
      <c r="AT644" s="3">
        <f t="shared" si="272"/>
        <v>42</v>
      </c>
      <c r="AU644" s="6">
        <f t="shared" si="273"/>
        <v>7.8250883392226154</v>
      </c>
      <c r="AV644" s="6">
        <f t="shared" si="274"/>
        <v>29.724832214765101</v>
      </c>
      <c r="AW644" s="6">
        <f t="shared" si="275"/>
        <v>22.791946308724832</v>
      </c>
      <c r="AX644" s="3">
        <f t="shared" si="276"/>
        <v>3.7037037037037035E-2</v>
      </c>
      <c r="AY644" s="3">
        <f t="shared" si="277"/>
        <v>0.1522379269729093</v>
      </c>
      <c r="AZ644" s="3">
        <f t="shared" si="278"/>
        <v>0.33186101295641929</v>
      </c>
      <c r="BA644" s="21">
        <v>17</v>
      </c>
      <c r="BB644" s="21">
        <v>253</v>
      </c>
      <c r="BC644" s="21">
        <v>205</v>
      </c>
      <c r="BD644" s="21">
        <v>12</v>
      </c>
      <c r="BE644" s="25">
        <v>21.083333333333332</v>
      </c>
      <c r="BF644" s="21">
        <v>123.41463414634146</v>
      </c>
      <c r="BG644" s="21">
        <v>18</v>
      </c>
      <c r="BH644" s="21">
        <v>11</v>
      </c>
      <c r="BI644" s="21">
        <v>1</v>
      </c>
      <c r="BJ644" s="21">
        <v>1</v>
      </c>
      <c r="BK644" s="21">
        <v>0</v>
      </c>
      <c r="BL644" s="22">
        <v>22</v>
      </c>
      <c r="BM644" s="22">
        <v>316</v>
      </c>
      <c r="BN644" s="22">
        <v>417</v>
      </c>
      <c r="BO644" s="22">
        <v>13</v>
      </c>
      <c r="BP644" s="26">
        <v>7.9177215189873413</v>
      </c>
      <c r="BQ644" s="26">
        <v>32.07692307692308</v>
      </c>
      <c r="BR644" s="26">
        <v>24.307692307692307</v>
      </c>
      <c r="BS644" s="22">
        <v>1</v>
      </c>
      <c r="BT644" s="22">
        <v>0</v>
      </c>
      <c r="BU644" s="22">
        <v>34</v>
      </c>
      <c r="BV644" s="22">
        <v>15</v>
      </c>
      <c r="BW644" s="22">
        <v>103</v>
      </c>
      <c r="BX644" s="2">
        <f t="shared" si="279"/>
        <v>17</v>
      </c>
      <c r="BY644" s="2">
        <f t="shared" si="280"/>
        <v>0.14146341463414633</v>
      </c>
      <c r="BZ644" s="2">
        <f t="shared" si="281"/>
        <v>0.29411764705882354</v>
      </c>
      <c r="CA644" s="2">
        <f t="shared" si="282"/>
        <v>123.41463414634146</v>
      </c>
      <c r="CB644" s="5">
        <f t="shared" si="283"/>
        <v>21.083333333333332</v>
      </c>
      <c r="CC644" s="5">
        <f t="shared" si="284"/>
        <v>5.8823529411764705E-2</v>
      </c>
      <c r="CD644" s="2">
        <f t="shared" si="285"/>
        <v>0.65340909090909094</v>
      </c>
      <c r="CE644" s="3">
        <f t="shared" si="286"/>
        <v>22</v>
      </c>
      <c r="CF644" s="6">
        <f t="shared" si="287"/>
        <v>7.9177215189873413</v>
      </c>
      <c r="CG644" s="6">
        <f t="shared" si="288"/>
        <v>32.07692307692308</v>
      </c>
      <c r="CH644" s="6">
        <f t="shared" si="289"/>
        <v>24.307692307692307</v>
      </c>
      <c r="CI644" s="3">
        <f t="shared" si="290"/>
        <v>4.5454545454545456E-2</v>
      </c>
      <c r="CJ644" s="3">
        <f t="shared" si="291"/>
        <v>0.1550632911392405</v>
      </c>
      <c r="CK644" s="3">
        <f t="shared" si="292"/>
        <v>0.32594936708860761</v>
      </c>
    </row>
    <row r="645" spans="1:89" x14ac:dyDescent="0.25">
      <c r="A645" t="s">
        <v>749</v>
      </c>
      <c r="B645" t="s">
        <v>749</v>
      </c>
      <c r="C645">
        <v>2017</v>
      </c>
      <c r="D645">
        <v>10</v>
      </c>
      <c r="E645">
        <v>9</v>
      </c>
      <c r="F645" t="s">
        <v>729</v>
      </c>
      <c r="G645" t="s">
        <v>748</v>
      </c>
      <c r="H645" t="str">
        <f t="shared" si="264"/>
        <v>AR_I</v>
      </c>
      <c r="I645" t="s">
        <v>39</v>
      </c>
      <c r="J645" t="s">
        <v>0</v>
      </c>
      <c r="K645">
        <v>0</v>
      </c>
      <c r="L645">
        <v>0</v>
      </c>
      <c r="M645">
        <v>0</v>
      </c>
      <c r="N645">
        <v>0</v>
      </c>
      <c r="O645">
        <v>1000000</v>
      </c>
      <c r="P645" s="1">
        <v>42</v>
      </c>
      <c r="Q645">
        <v>92.75</v>
      </c>
      <c r="R645">
        <v>64.75</v>
      </c>
      <c r="S645">
        <v>3.5</v>
      </c>
      <c r="T645">
        <v>2.2083333333333335</v>
      </c>
      <c r="U645">
        <v>143.24324324324326</v>
      </c>
      <c r="V645">
        <v>8.75</v>
      </c>
      <c r="W645">
        <v>3.5</v>
      </c>
      <c r="X645">
        <v>0</v>
      </c>
      <c r="Y645">
        <v>0</v>
      </c>
      <c r="Z645">
        <v>0</v>
      </c>
      <c r="AA645" s="1">
        <v>42</v>
      </c>
      <c r="AB645">
        <v>623</v>
      </c>
      <c r="AC645">
        <v>566.89705882352939</v>
      </c>
      <c r="AD645">
        <v>33.147058823529413</v>
      </c>
      <c r="AE645">
        <v>5.4596827495042959</v>
      </c>
      <c r="AF645">
        <v>17.102484472049689</v>
      </c>
      <c r="AG645">
        <v>18.795031055900619</v>
      </c>
      <c r="AH645">
        <v>0</v>
      </c>
      <c r="AI645">
        <v>0</v>
      </c>
      <c r="AJ645">
        <v>54.867647058823529</v>
      </c>
      <c r="AK645">
        <v>7.5147058823529411</v>
      </c>
      <c r="AL645">
        <v>319.01470588235293</v>
      </c>
      <c r="AM645" s="2">
        <f t="shared" si="265"/>
        <v>42</v>
      </c>
      <c r="AN645" s="2">
        <f t="shared" si="266"/>
        <v>0.1891891891891892</v>
      </c>
      <c r="AO645" s="2">
        <f t="shared" si="267"/>
        <v>0.91666666666666663</v>
      </c>
      <c r="AP645" s="2">
        <f t="shared" si="268"/>
        <v>143.24324324324326</v>
      </c>
      <c r="AQ645" s="5">
        <f t="shared" si="269"/>
        <v>2.2083333333333335</v>
      </c>
      <c r="AR645" s="5">
        <f t="shared" si="270"/>
        <v>0</v>
      </c>
      <c r="AS645" s="2">
        <f t="shared" si="271"/>
        <v>0.7</v>
      </c>
      <c r="AT645" s="3">
        <f t="shared" si="272"/>
        <v>42</v>
      </c>
      <c r="AU645" s="6">
        <f t="shared" si="273"/>
        <v>5.4596827495042959</v>
      </c>
      <c r="AV645" s="6">
        <f t="shared" si="274"/>
        <v>17.102484472049689</v>
      </c>
      <c r="AW645" s="6">
        <f t="shared" si="275"/>
        <v>18.795031055900619</v>
      </c>
      <c r="AX645" s="3">
        <f t="shared" si="276"/>
        <v>0</v>
      </c>
      <c r="AY645" s="3">
        <f t="shared" si="277"/>
        <v>0.10013218770654329</v>
      </c>
      <c r="AZ645" s="3">
        <f t="shared" si="278"/>
        <v>0.51206212822207531</v>
      </c>
      <c r="BA645" s="21">
        <v>8</v>
      </c>
      <c r="BB645" s="21">
        <v>53</v>
      </c>
      <c r="BC645" s="21">
        <v>37</v>
      </c>
      <c r="BD645" s="21">
        <v>2</v>
      </c>
      <c r="BE645" s="25">
        <v>26.5</v>
      </c>
      <c r="BF645" s="21">
        <v>143.24324324324326</v>
      </c>
      <c r="BG645" s="21">
        <v>5</v>
      </c>
      <c r="BH645" s="21">
        <v>2</v>
      </c>
      <c r="BI645" s="21">
        <v>0</v>
      </c>
      <c r="BJ645" s="21">
        <v>0</v>
      </c>
      <c r="BK645" s="21">
        <v>0</v>
      </c>
      <c r="BL645" s="22">
        <v>25</v>
      </c>
      <c r="BM645" s="22">
        <v>581</v>
      </c>
      <c r="BN645" s="22">
        <v>541</v>
      </c>
      <c r="BO645" s="22">
        <v>29</v>
      </c>
      <c r="BP645" s="26">
        <v>5.5869191049913942</v>
      </c>
      <c r="BQ645" s="26">
        <v>18.655172413793103</v>
      </c>
      <c r="BR645" s="26">
        <v>20.03448275862069</v>
      </c>
      <c r="BS645" s="22">
        <v>0</v>
      </c>
      <c r="BT645" s="22">
        <v>0</v>
      </c>
      <c r="BU645" s="22">
        <v>52</v>
      </c>
      <c r="BV645" s="22">
        <v>8</v>
      </c>
      <c r="BW645" s="22">
        <v>294</v>
      </c>
      <c r="BX645" s="2">
        <f t="shared" si="279"/>
        <v>8</v>
      </c>
      <c r="BY645" s="2">
        <f t="shared" si="280"/>
        <v>0.1891891891891892</v>
      </c>
      <c r="BZ645" s="2">
        <f t="shared" si="281"/>
        <v>0.75</v>
      </c>
      <c r="CA645" s="2">
        <f t="shared" si="282"/>
        <v>143.24324324324326</v>
      </c>
      <c r="CB645" s="5">
        <f t="shared" si="283"/>
        <v>26.5</v>
      </c>
      <c r="CC645" s="5">
        <f t="shared" si="284"/>
        <v>0</v>
      </c>
      <c r="CD645" s="2">
        <f t="shared" si="285"/>
        <v>0.7</v>
      </c>
      <c r="CE645" s="3">
        <f t="shared" si="286"/>
        <v>25</v>
      </c>
      <c r="CF645" s="6">
        <f t="shared" si="287"/>
        <v>5.5869191049913942</v>
      </c>
      <c r="CG645" s="6">
        <f t="shared" si="288"/>
        <v>18.655172413793103</v>
      </c>
      <c r="CH645" s="6">
        <f t="shared" si="289"/>
        <v>20.03448275862069</v>
      </c>
      <c r="CI645" s="3">
        <f t="shared" si="290"/>
        <v>0</v>
      </c>
      <c r="CJ645" s="3">
        <f t="shared" si="291"/>
        <v>0.10327022375215146</v>
      </c>
      <c r="CK645" s="3">
        <f t="shared" si="292"/>
        <v>0.50602409638554213</v>
      </c>
    </row>
    <row r="646" spans="1:89" x14ac:dyDescent="0.25">
      <c r="A646" t="s">
        <v>750</v>
      </c>
      <c r="B646" t="s">
        <v>463</v>
      </c>
      <c r="C646">
        <v>2017</v>
      </c>
      <c r="D646">
        <v>10</v>
      </c>
      <c r="E646">
        <v>9</v>
      </c>
      <c r="F646" t="s">
        <v>729</v>
      </c>
      <c r="G646" t="s">
        <v>748</v>
      </c>
      <c r="H646" t="str">
        <f t="shared" ref="H646:H709" si="293">I646&amp;"_"&amp;J646</f>
        <v>AR_I</v>
      </c>
      <c r="I646" t="s">
        <v>39</v>
      </c>
      <c r="J646" t="s">
        <v>0</v>
      </c>
      <c r="K646">
        <v>0</v>
      </c>
      <c r="L646">
        <v>0</v>
      </c>
      <c r="M646">
        <v>0</v>
      </c>
      <c r="N646">
        <v>0</v>
      </c>
      <c r="O646">
        <v>1000000</v>
      </c>
      <c r="P646" s="1">
        <v>42</v>
      </c>
      <c r="Q646">
        <v>0</v>
      </c>
      <c r="R646">
        <v>14</v>
      </c>
      <c r="S646">
        <v>14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1">
        <v>42</v>
      </c>
      <c r="AB646">
        <v>677.25</v>
      </c>
      <c r="AC646">
        <v>811.125</v>
      </c>
      <c r="AD646">
        <v>27.125</v>
      </c>
      <c r="AE646">
        <v>7.1860465116279064</v>
      </c>
      <c r="AF646">
        <v>29.903225806451612</v>
      </c>
      <c r="AG646">
        <v>24.967741935483872</v>
      </c>
      <c r="AH646">
        <v>0</v>
      </c>
      <c r="AI646">
        <v>0</v>
      </c>
      <c r="AJ646">
        <v>84</v>
      </c>
      <c r="AK646">
        <v>28</v>
      </c>
      <c r="AL646">
        <v>301</v>
      </c>
      <c r="AM646" s="2">
        <f t="shared" ref="AM646:AM709" si="294">P646</f>
        <v>42</v>
      </c>
      <c r="AN646" s="2">
        <f t="shared" ref="AN646:AN709" si="295">IFERROR((V646+W646)/R646,0)</f>
        <v>0</v>
      </c>
      <c r="AO646" s="2">
        <f t="shared" ref="AO646:AO709" si="296">IFERROR((P646-S646)/P646,0)</f>
        <v>0.66666666666666663</v>
      </c>
      <c r="AP646" s="2">
        <f t="shared" ref="AP646:AP709" si="297">U646</f>
        <v>0</v>
      </c>
      <c r="AQ646" s="5">
        <f t="shared" ref="AQ646:AQ709" si="298">T646</f>
        <v>0</v>
      </c>
      <c r="AR646" s="5">
        <f t="shared" ref="AR646:AR709" si="299">IFERROR(Y646/P646,0)</f>
        <v>0</v>
      </c>
      <c r="AS646" s="2">
        <f t="shared" ref="AS646:AS709" si="300">IFERROR((Q646-(V646*4 + W646*6))/(R646-V646-W646),0)</f>
        <v>0</v>
      </c>
      <c r="AT646" s="3">
        <f t="shared" ref="AT646:AT709" si="301">AA646</f>
        <v>42</v>
      </c>
      <c r="AU646" s="6">
        <f t="shared" ref="AU646:AU709" si="302">AE646</f>
        <v>7.1860465116279064</v>
      </c>
      <c r="AV646" s="6">
        <f t="shared" ref="AV646:AV709" si="303">AF646</f>
        <v>29.903225806451612</v>
      </c>
      <c r="AW646" s="6">
        <f t="shared" ref="AW646:AW709" si="304">AG646</f>
        <v>24.967741935483872</v>
      </c>
      <c r="AX646" s="3">
        <f t="shared" ref="AX646:AX709" si="305">IFERROR(SUM(AH646)/AA646,0)</f>
        <v>0</v>
      </c>
      <c r="AY646" s="3">
        <f t="shared" ref="AY646:AY709" si="306">IFERROR(SUM(AJ646:AK646)/AB646,0)</f>
        <v>0.16537467700258399</v>
      </c>
      <c r="AZ646" s="3">
        <f t="shared" ref="AZ646:AZ709" si="307">IFERROR(AL646/AB646,0)</f>
        <v>0.44444444444444442</v>
      </c>
      <c r="BA646" s="21">
        <v>1</v>
      </c>
      <c r="BB646" s="21">
        <v>0</v>
      </c>
      <c r="BC646" s="21">
        <v>1</v>
      </c>
      <c r="BD646" s="21">
        <v>1</v>
      </c>
      <c r="BE646" s="25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2">
        <v>18</v>
      </c>
      <c r="BM646" s="22">
        <v>424</v>
      </c>
      <c r="BN646" s="22">
        <v>528</v>
      </c>
      <c r="BO646" s="22">
        <v>17</v>
      </c>
      <c r="BP646" s="26">
        <v>7.4716981132075464</v>
      </c>
      <c r="BQ646" s="26">
        <v>31.058823529411764</v>
      </c>
      <c r="BR646" s="26">
        <v>24.941176470588236</v>
      </c>
      <c r="BS646" s="22">
        <v>0</v>
      </c>
      <c r="BT646" s="22">
        <v>0</v>
      </c>
      <c r="BU646" s="22">
        <v>54</v>
      </c>
      <c r="BV646" s="22">
        <v>18</v>
      </c>
      <c r="BW646" s="22">
        <v>183</v>
      </c>
      <c r="BX646" s="2">
        <f t="shared" ref="BX646:BX709" si="308">BA646</f>
        <v>1</v>
      </c>
      <c r="BY646" s="2">
        <f t="shared" ref="BY646:BY709" si="309">IFERROR((BG646+BH646)/BC646,0)</f>
        <v>0</v>
      </c>
      <c r="BZ646" s="2">
        <f t="shared" ref="BZ646:BZ709" si="310">IFERROR((BA646-BD646)/BA646,0)</f>
        <v>0</v>
      </c>
      <c r="CA646" s="2">
        <f t="shared" ref="CA646:CA709" si="311">BF646</f>
        <v>0</v>
      </c>
      <c r="CB646" s="5">
        <f t="shared" ref="CB646:CB709" si="312">BE646</f>
        <v>0</v>
      </c>
      <c r="CC646" s="5">
        <f t="shared" ref="CC646:CC709" si="313">IFERROR(BJ646/BA646,0)</f>
        <v>0</v>
      </c>
      <c r="CD646" s="2">
        <f t="shared" ref="CD646:CD709" si="314">IFERROR((BB646-(BG646*4 + BH646*6))/(BC646-BG646-BH646),0)</f>
        <v>0</v>
      </c>
      <c r="CE646" s="3">
        <f t="shared" ref="CE646:CE709" si="315">BL646</f>
        <v>18</v>
      </c>
      <c r="CF646" s="6">
        <f t="shared" ref="CF646:CF709" si="316">BP646</f>
        <v>7.4716981132075464</v>
      </c>
      <c r="CG646" s="6">
        <f t="shared" ref="CG646:CG709" si="317">BQ646</f>
        <v>31.058823529411764</v>
      </c>
      <c r="CH646" s="6">
        <f t="shared" ref="CH646:CH709" si="318">BR646</f>
        <v>24.941176470588236</v>
      </c>
      <c r="CI646" s="3">
        <f t="shared" ref="CI646:CI709" si="319">IFERROR(SUM(BS646)/BL646,0)</f>
        <v>0</v>
      </c>
      <c r="CJ646" s="3">
        <f t="shared" ref="CJ646:CJ709" si="320">IFERROR(SUM(BU646:BV646)/BM646,0)</f>
        <v>0.16981132075471697</v>
      </c>
      <c r="CK646" s="3">
        <f t="shared" ref="CK646:CK709" si="321">IFERROR(BW646/BM646,0)</f>
        <v>0.43160377358490565</v>
      </c>
    </row>
    <row r="647" spans="1:89" x14ac:dyDescent="0.25">
      <c r="A647" t="s">
        <v>337</v>
      </c>
      <c r="B647" t="s">
        <v>338</v>
      </c>
      <c r="C647">
        <v>2017</v>
      </c>
      <c r="D647">
        <v>10</v>
      </c>
      <c r="E647">
        <v>9</v>
      </c>
      <c r="F647" t="s">
        <v>729</v>
      </c>
      <c r="G647" t="s">
        <v>144</v>
      </c>
      <c r="H647" t="str">
        <f t="shared" si="293"/>
        <v>Bowl_O</v>
      </c>
      <c r="I647" t="s">
        <v>54</v>
      </c>
      <c r="J647" t="s">
        <v>42</v>
      </c>
      <c r="K647">
        <v>1</v>
      </c>
      <c r="L647">
        <v>0</v>
      </c>
      <c r="M647">
        <v>1</v>
      </c>
      <c r="N647">
        <v>0</v>
      </c>
      <c r="O647">
        <v>120000000</v>
      </c>
      <c r="P647" s="1">
        <v>42</v>
      </c>
      <c r="Q647">
        <v>437.76923076923077</v>
      </c>
      <c r="R647">
        <v>451.23076923076923</v>
      </c>
      <c r="S647">
        <v>22.615384615384617</v>
      </c>
      <c r="T647">
        <v>10.423076923076923</v>
      </c>
      <c r="U647">
        <v>97.016706443914074</v>
      </c>
      <c r="V647">
        <v>31.76923076923077</v>
      </c>
      <c r="W647">
        <v>11.307692307692308</v>
      </c>
      <c r="X647">
        <v>8.0769230769230766</v>
      </c>
      <c r="Y647">
        <v>0</v>
      </c>
      <c r="Z647">
        <v>0</v>
      </c>
      <c r="AA647" s="1">
        <v>42</v>
      </c>
      <c r="AB647">
        <v>579.25</v>
      </c>
      <c r="AC647">
        <v>762.18333333333339</v>
      </c>
      <c r="AD647">
        <v>30.333333333333332</v>
      </c>
      <c r="AE647">
        <v>7.8948640483383699</v>
      </c>
      <c r="AF647">
        <v>25.126923076923081</v>
      </c>
      <c r="AG647">
        <v>19.096153846153847</v>
      </c>
      <c r="AH647">
        <v>0</v>
      </c>
      <c r="AI647">
        <v>0</v>
      </c>
      <c r="AJ647">
        <v>98.233333333333334</v>
      </c>
      <c r="AK647">
        <v>16.216666666666669</v>
      </c>
      <c r="AL647">
        <v>240.56666666666666</v>
      </c>
      <c r="AM647" s="2">
        <f t="shared" si="294"/>
        <v>42</v>
      </c>
      <c r="AN647" s="2">
        <f t="shared" si="295"/>
        <v>9.5465393794749415E-2</v>
      </c>
      <c r="AO647" s="2">
        <f t="shared" si="296"/>
        <v>0.46153846153846151</v>
      </c>
      <c r="AP647" s="2">
        <f t="shared" si="297"/>
        <v>97.016706443914074</v>
      </c>
      <c r="AQ647" s="5">
        <f t="shared" si="298"/>
        <v>10.423076923076923</v>
      </c>
      <c r="AR647" s="5">
        <f t="shared" si="299"/>
        <v>0</v>
      </c>
      <c r="AS647" s="2">
        <f t="shared" si="300"/>
        <v>0.5949868073878628</v>
      </c>
      <c r="AT647" s="3">
        <f t="shared" si="301"/>
        <v>42</v>
      </c>
      <c r="AU647" s="6">
        <f t="shared" si="302"/>
        <v>7.8948640483383699</v>
      </c>
      <c r="AV647" s="6">
        <f t="shared" si="303"/>
        <v>25.126923076923081</v>
      </c>
      <c r="AW647" s="6">
        <f t="shared" si="304"/>
        <v>19.096153846153847</v>
      </c>
      <c r="AX647" s="3">
        <f t="shared" si="305"/>
        <v>0</v>
      </c>
      <c r="AY647" s="3">
        <f t="shared" si="306"/>
        <v>0.19758308157099699</v>
      </c>
      <c r="AZ647" s="3">
        <f t="shared" si="307"/>
        <v>0.41530715005035246</v>
      </c>
      <c r="BA647" s="21">
        <v>15</v>
      </c>
      <c r="BB647" s="21">
        <v>192</v>
      </c>
      <c r="BC647" s="21">
        <v>199</v>
      </c>
      <c r="BD647" s="21">
        <v>10</v>
      </c>
      <c r="BE647" s="25">
        <v>19.2</v>
      </c>
      <c r="BF647" s="21">
        <v>96.482412060301499</v>
      </c>
      <c r="BG647" s="21">
        <v>13</v>
      </c>
      <c r="BH647" s="21">
        <v>5</v>
      </c>
      <c r="BI647" s="21">
        <v>2</v>
      </c>
      <c r="BJ647" s="21">
        <v>0</v>
      </c>
      <c r="BK647" s="21">
        <v>0</v>
      </c>
      <c r="BL647" s="22">
        <v>23</v>
      </c>
      <c r="BM647" s="22">
        <v>478</v>
      </c>
      <c r="BN647" s="22">
        <v>618</v>
      </c>
      <c r="BO647" s="22">
        <v>22</v>
      </c>
      <c r="BP647" s="26">
        <v>7.7573221757322175</v>
      </c>
      <c r="BQ647" s="26">
        <v>28.09090909090909</v>
      </c>
      <c r="BR647" s="26">
        <v>21.727272727272727</v>
      </c>
      <c r="BS647" s="22">
        <v>0</v>
      </c>
      <c r="BT647" s="22">
        <v>0</v>
      </c>
      <c r="BU647" s="22">
        <v>79</v>
      </c>
      <c r="BV647" s="22">
        <v>13</v>
      </c>
      <c r="BW647" s="22">
        <v>200</v>
      </c>
      <c r="BX647" s="2">
        <f t="shared" si="308"/>
        <v>15</v>
      </c>
      <c r="BY647" s="2">
        <f t="shared" si="309"/>
        <v>9.0452261306532666E-2</v>
      </c>
      <c r="BZ647" s="2">
        <f t="shared" si="310"/>
        <v>0.33333333333333331</v>
      </c>
      <c r="CA647" s="2">
        <f t="shared" si="311"/>
        <v>96.482412060301499</v>
      </c>
      <c r="CB647" s="5">
        <f t="shared" si="312"/>
        <v>19.2</v>
      </c>
      <c r="CC647" s="5">
        <f t="shared" si="313"/>
        <v>0</v>
      </c>
      <c r="CD647" s="2">
        <f t="shared" si="314"/>
        <v>0.60773480662983426</v>
      </c>
      <c r="CE647" s="3">
        <f t="shared" si="315"/>
        <v>23</v>
      </c>
      <c r="CF647" s="6">
        <f t="shared" si="316"/>
        <v>7.7573221757322175</v>
      </c>
      <c r="CG647" s="6">
        <f t="shared" si="317"/>
        <v>28.09090909090909</v>
      </c>
      <c r="CH647" s="6">
        <f t="shared" si="318"/>
        <v>21.727272727272727</v>
      </c>
      <c r="CI647" s="3">
        <f t="shared" si="319"/>
        <v>0</v>
      </c>
      <c r="CJ647" s="3">
        <f t="shared" si="320"/>
        <v>0.19246861924686193</v>
      </c>
      <c r="CK647" s="3">
        <f t="shared" si="321"/>
        <v>0.41841004184100417</v>
      </c>
    </row>
    <row r="648" spans="1:89" x14ac:dyDescent="0.25">
      <c r="A648" t="s">
        <v>713</v>
      </c>
      <c r="B648" t="s">
        <v>714</v>
      </c>
      <c r="C648">
        <v>2017</v>
      </c>
      <c r="D648">
        <v>10</v>
      </c>
      <c r="E648">
        <v>9</v>
      </c>
      <c r="F648" t="s">
        <v>729</v>
      </c>
      <c r="G648" t="s">
        <v>144</v>
      </c>
      <c r="H648" t="str">
        <f t="shared" si="293"/>
        <v>Bowl_I</v>
      </c>
      <c r="I648" t="s">
        <v>54</v>
      </c>
      <c r="J648" t="s">
        <v>0</v>
      </c>
      <c r="K648">
        <v>0</v>
      </c>
      <c r="L648">
        <v>0</v>
      </c>
      <c r="M648">
        <v>0</v>
      </c>
      <c r="N648">
        <v>0</v>
      </c>
      <c r="O648">
        <v>20000000</v>
      </c>
      <c r="P648" s="1">
        <v>42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1">
        <v>42</v>
      </c>
      <c r="AB648">
        <v>291.66666666666663</v>
      </c>
      <c r="AC648">
        <v>403.66666666666663</v>
      </c>
      <c r="AD648">
        <v>4.6666666666666661</v>
      </c>
      <c r="AE648">
        <v>8.3040000000000003</v>
      </c>
      <c r="AF648">
        <v>86.5</v>
      </c>
      <c r="AG648">
        <v>62.5</v>
      </c>
      <c r="AH648">
        <v>0</v>
      </c>
      <c r="AI648">
        <v>0</v>
      </c>
      <c r="AJ648">
        <v>39.666666666666671</v>
      </c>
      <c r="AK648">
        <v>14</v>
      </c>
      <c r="AL648">
        <v>109.66666666666666</v>
      </c>
      <c r="AM648" s="2">
        <f t="shared" si="294"/>
        <v>42</v>
      </c>
      <c r="AN648" s="2">
        <f t="shared" si="295"/>
        <v>0</v>
      </c>
      <c r="AO648" s="2">
        <f t="shared" si="296"/>
        <v>1</v>
      </c>
      <c r="AP648" s="2">
        <f t="shared" si="297"/>
        <v>0</v>
      </c>
      <c r="AQ648" s="5">
        <f t="shared" si="298"/>
        <v>0</v>
      </c>
      <c r="AR648" s="5">
        <f t="shared" si="299"/>
        <v>0</v>
      </c>
      <c r="AS648" s="2">
        <f t="shared" si="300"/>
        <v>0</v>
      </c>
      <c r="AT648" s="3">
        <f t="shared" si="301"/>
        <v>42</v>
      </c>
      <c r="AU648" s="6">
        <f t="shared" si="302"/>
        <v>8.3040000000000003</v>
      </c>
      <c r="AV648" s="6">
        <f t="shared" si="303"/>
        <v>86.5</v>
      </c>
      <c r="AW648" s="6">
        <f t="shared" si="304"/>
        <v>62.5</v>
      </c>
      <c r="AX648" s="3">
        <f t="shared" si="305"/>
        <v>0</v>
      </c>
      <c r="AY648" s="3">
        <f t="shared" si="306"/>
        <v>0.18400000000000005</v>
      </c>
      <c r="AZ648" s="3">
        <f t="shared" si="307"/>
        <v>0.376</v>
      </c>
      <c r="BA648" s="21">
        <v>0</v>
      </c>
      <c r="BB648" s="21">
        <v>0</v>
      </c>
      <c r="BC648" s="21">
        <v>0</v>
      </c>
      <c r="BD648" s="21">
        <v>0</v>
      </c>
      <c r="BE648" s="25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2">
        <v>6</v>
      </c>
      <c r="BM648" s="22">
        <v>125</v>
      </c>
      <c r="BN648" s="22">
        <v>173</v>
      </c>
      <c r="BO648" s="22">
        <v>2</v>
      </c>
      <c r="BP648" s="26">
        <v>8.3039999999999985</v>
      </c>
      <c r="BQ648" s="26">
        <v>86.5</v>
      </c>
      <c r="BR648" s="26">
        <v>62.5</v>
      </c>
      <c r="BS648" s="22">
        <v>0</v>
      </c>
      <c r="BT648" s="22">
        <v>0</v>
      </c>
      <c r="BU648" s="22">
        <v>17</v>
      </c>
      <c r="BV648" s="22">
        <v>6</v>
      </c>
      <c r="BW648" s="22">
        <v>47</v>
      </c>
      <c r="BX648" s="2">
        <f t="shared" si="308"/>
        <v>0</v>
      </c>
      <c r="BY648" s="2">
        <f t="shared" si="309"/>
        <v>0</v>
      </c>
      <c r="BZ648" s="2">
        <f t="shared" si="310"/>
        <v>0</v>
      </c>
      <c r="CA648" s="2">
        <f t="shared" si="311"/>
        <v>0</v>
      </c>
      <c r="CB648" s="5">
        <f t="shared" si="312"/>
        <v>0</v>
      </c>
      <c r="CC648" s="5">
        <f t="shared" si="313"/>
        <v>0</v>
      </c>
      <c r="CD648" s="2">
        <f t="shared" si="314"/>
        <v>0</v>
      </c>
      <c r="CE648" s="3">
        <f t="shared" si="315"/>
        <v>6</v>
      </c>
      <c r="CF648" s="6">
        <f t="shared" si="316"/>
        <v>8.3039999999999985</v>
      </c>
      <c r="CG648" s="6">
        <f t="shared" si="317"/>
        <v>86.5</v>
      </c>
      <c r="CH648" s="6">
        <f t="shared" si="318"/>
        <v>62.5</v>
      </c>
      <c r="CI648" s="3">
        <f t="shared" si="319"/>
        <v>0</v>
      </c>
      <c r="CJ648" s="3">
        <f t="shared" si="320"/>
        <v>0.184</v>
      </c>
      <c r="CK648" s="3">
        <f t="shared" si="321"/>
        <v>0.376</v>
      </c>
    </row>
    <row r="649" spans="1:89" x14ac:dyDescent="0.25">
      <c r="A649" t="s">
        <v>493</v>
      </c>
      <c r="B649" t="s">
        <v>494</v>
      </c>
      <c r="C649">
        <v>2017</v>
      </c>
      <c r="D649">
        <v>10</v>
      </c>
      <c r="E649">
        <v>9</v>
      </c>
      <c r="F649" t="s">
        <v>729</v>
      </c>
      <c r="G649" t="s">
        <v>144</v>
      </c>
      <c r="H649" t="str">
        <f t="shared" si="293"/>
        <v>AR_I</v>
      </c>
      <c r="I649" t="s">
        <v>39</v>
      </c>
      <c r="J649" t="s">
        <v>0</v>
      </c>
      <c r="K649">
        <v>0</v>
      </c>
      <c r="L649">
        <v>0</v>
      </c>
      <c r="M649">
        <v>0</v>
      </c>
      <c r="N649">
        <v>0</v>
      </c>
      <c r="O649">
        <v>10000000</v>
      </c>
      <c r="P649" s="1">
        <v>42</v>
      </c>
      <c r="Q649">
        <v>140</v>
      </c>
      <c r="R649">
        <v>112</v>
      </c>
      <c r="S649">
        <v>14</v>
      </c>
      <c r="T649">
        <v>3.3333333333333335</v>
      </c>
      <c r="U649">
        <v>125</v>
      </c>
      <c r="V649">
        <v>28</v>
      </c>
      <c r="W649">
        <v>0</v>
      </c>
      <c r="X649">
        <v>0</v>
      </c>
      <c r="Y649">
        <v>0</v>
      </c>
      <c r="Z649">
        <v>0</v>
      </c>
      <c r="AA649" s="1">
        <v>42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s="2">
        <f t="shared" si="294"/>
        <v>42</v>
      </c>
      <c r="AN649" s="2">
        <f t="shared" si="295"/>
        <v>0.25</v>
      </c>
      <c r="AO649" s="2">
        <f t="shared" si="296"/>
        <v>0.66666666666666663</v>
      </c>
      <c r="AP649" s="2">
        <f t="shared" si="297"/>
        <v>125</v>
      </c>
      <c r="AQ649" s="5">
        <f t="shared" si="298"/>
        <v>3.3333333333333335</v>
      </c>
      <c r="AR649" s="5">
        <f t="shared" si="299"/>
        <v>0</v>
      </c>
      <c r="AS649" s="2">
        <f t="shared" si="300"/>
        <v>0.33333333333333331</v>
      </c>
      <c r="AT649" s="3">
        <f t="shared" si="301"/>
        <v>42</v>
      </c>
      <c r="AU649" s="6">
        <f t="shared" si="302"/>
        <v>0</v>
      </c>
      <c r="AV649" s="6">
        <f t="shared" si="303"/>
        <v>0</v>
      </c>
      <c r="AW649" s="6">
        <f t="shared" si="304"/>
        <v>0</v>
      </c>
      <c r="AX649" s="3">
        <f t="shared" si="305"/>
        <v>0</v>
      </c>
      <c r="AY649" s="3">
        <f t="shared" si="306"/>
        <v>0</v>
      </c>
      <c r="AZ649" s="3">
        <f t="shared" si="307"/>
        <v>0</v>
      </c>
      <c r="BA649" s="21">
        <v>2</v>
      </c>
      <c r="BB649" s="21">
        <v>20</v>
      </c>
      <c r="BC649" s="21">
        <v>16</v>
      </c>
      <c r="BD649" s="21">
        <v>2</v>
      </c>
      <c r="BE649" s="25">
        <v>10</v>
      </c>
      <c r="BF649" s="21">
        <v>125</v>
      </c>
      <c r="BG649" s="21">
        <v>4</v>
      </c>
      <c r="BH649" s="21">
        <v>0</v>
      </c>
      <c r="BI649" s="21">
        <v>0</v>
      </c>
      <c r="BJ649" s="21">
        <v>0</v>
      </c>
      <c r="BK649" s="21">
        <v>0</v>
      </c>
      <c r="BL649" s="22">
        <v>0</v>
      </c>
      <c r="BM649" s="22">
        <v>0</v>
      </c>
      <c r="BN649" s="22">
        <v>0</v>
      </c>
      <c r="BO649" s="22">
        <v>0</v>
      </c>
      <c r="BP649" s="26">
        <v>0</v>
      </c>
      <c r="BQ649" s="26">
        <v>0</v>
      </c>
      <c r="BR649" s="26">
        <v>0</v>
      </c>
      <c r="BS649" s="22">
        <v>0</v>
      </c>
      <c r="BT649" s="22">
        <v>0</v>
      </c>
      <c r="BU649" s="22">
        <v>0</v>
      </c>
      <c r="BV649" s="22">
        <v>0</v>
      </c>
      <c r="BW649" s="22">
        <v>0</v>
      </c>
      <c r="BX649" s="2">
        <f t="shared" si="308"/>
        <v>2</v>
      </c>
      <c r="BY649" s="2">
        <f t="shared" si="309"/>
        <v>0.25</v>
      </c>
      <c r="BZ649" s="2">
        <f t="shared" si="310"/>
        <v>0</v>
      </c>
      <c r="CA649" s="2">
        <f t="shared" si="311"/>
        <v>125</v>
      </c>
      <c r="CB649" s="5">
        <f t="shared" si="312"/>
        <v>10</v>
      </c>
      <c r="CC649" s="5">
        <f t="shared" si="313"/>
        <v>0</v>
      </c>
      <c r="CD649" s="2">
        <f t="shared" si="314"/>
        <v>0.33333333333333331</v>
      </c>
      <c r="CE649" s="3">
        <f t="shared" si="315"/>
        <v>0</v>
      </c>
      <c r="CF649" s="6">
        <f t="shared" si="316"/>
        <v>0</v>
      </c>
      <c r="CG649" s="6">
        <f t="shared" si="317"/>
        <v>0</v>
      </c>
      <c r="CH649" s="6">
        <f t="shared" si="318"/>
        <v>0</v>
      </c>
      <c r="CI649" s="3">
        <f t="shared" si="319"/>
        <v>0</v>
      </c>
      <c r="CJ649" s="3">
        <f t="shared" si="320"/>
        <v>0</v>
      </c>
      <c r="CK649" s="3">
        <f t="shared" si="321"/>
        <v>0</v>
      </c>
    </row>
    <row r="650" spans="1:89" x14ac:dyDescent="0.25">
      <c r="A650" t="s">
        <v>722</v>
      </c>
      <c r="B650" t="s">
        <v>723</v>
      </c>
      <c r="C650">
        <v>2017</v>
      </c>
      <c r="D650">
        <v>10</v>
      </c>
      <c r="E650">
        <v>9</v>
      </c>
      <c r="F650" t="s">
        <v>729</v>
      </c>
      <c r="G650" t="s">
        <v>144</v>
      </c>
      <c r="H650" t="str">
        <f t="shared" si="293"/>
        <v>Bat_O</v>
      </c>
      <c r="I650" t="s">
        <v>36</v>
      </c>
      <c r="J650" t="s">
        <v>42</v>
      </c>
      <c r="K650">
        <v>1</v>
      </c>
      <c r="L650">
        <v>0</v>
      </c>
      <c r="M650">
        <v>1</v>
      </c>
      <c r="N650">
        <v>0</v>
      </c>
      <c r="O650">
        <v>3000000</v>
      </c>
      <c r="P650" s="1">
        <v>42</v>
      </c>
      <c r="Q650">
        <v>170</v>
      </c>
      <c r="R650">
        <v>178</v>
      </c>
      <c r="S650">
        <v>8</v>
      </c>
      <c r="T650">
        <v>4.0476190476190474</v>
      </c>
      <c r="U650">
        <v>95.50561797752809</v>
      </c>
      <c r="V650">
        <v>12</v>
      </c>
      <c r="W650">
        <v>4</v>
      </c>
      <c r="X650">
        <v>2</v>
      </c>
      <c r="Y650">
        <v>0</v>
      </c>
      <c r="Z650">
        <v>0</v>
      </c>
      <c r="AA650" s="1">
        <v>42</v>
      </c>
      <c r="AB650">
        <v>227.23076923076923</v>
      </c>
      <c r="AC650">
        <v>253.07692307692307</v>
      </c>
      <c r="AD650">
        <v>11.846153846153847</v>
      </c>
      <c r="AE650">
        <v>6.6824644549763033</v>
      </c>
      <c r="AF650">
        <v>21.363636363636363</v>
      </c>
      <c r="AG650">
        <v>19.18181818181818</v>
      </c>
      <c r="AH650">
        <v>0</v>
      </c>
      <c r="AI650">
        <v>0</v>
      </c>
      <c r="AJ650">
        <v>15.076923076923077</v>
      </c>
      <c r="AK650">
        <v>11.846153846153847</v>
      </c>
      <c r="AL650">
        <v>94.769230769230774</v>
      </c>
      <c r="AM650" s="2">
        <f t="shared" si="294"/>
        <v>42</v>
      </c>
      <c r="AN650" s="2">
        <f t="shared" si="295"/>
        <v>8.98876404494382E-2</v>
      </c>
      <c r="AO650" s="2">
        <f t="shared" si="296"/>
        <v>0.80952380952380953</v>
      </c>
      <c r="AP650" s="2">
        <f t="shared" si="297"/>
        <v>95.50561797752809</v>
      </c>
      <c r="AQ650" s="5">
        <f t="shared" si="298"/>
        <v>4.0476190476190474</v>
      </c>
      <c r="AR650" s="5">
        <f t="shared" si="299"/>
        <v>0</v>
      </c>
      <c r="AS650" s="2">
        <f t="shared" si="300"/>
        <v>0.60493827160493829</v>
      </c>
      <c r="AT650" s="3">
        <f t="shared" si="301"/>
        <v>42</v>
      </c>
      <c r="AU650" s="6">
        <f t="shared" si="302"/>
        <v>6.6824644549763033</v>
      </c>
      <c r="AV650" s="6">
        <f t="shared" si="303"/>
        <v>21.363636363636363</v>
      </c>
      <c r="AW650" s="6">
        <f t="shared" si="304"/>
        <v>19.18181818181818</v>
      </c>
      <c r="AX650" s="3">
        <f t="shared" si="305"/>
        <v>0</v>
      </c>
      <c r="AY650" s="3">
        <f t="shared" si="306"/>
        <v>0.11848341232227488</v>
      </c>
      <c r="AZ650" s="3">
        <f t="shared" si="307"/>
        <v>0.41706161137440761</v>
      </c>
      <c r="BA650" s="21">
        <v>7</v>
      </c>
      <c r="BB650" s="21">
        <v>85</v>
      </c>
      <c r="BC650" s="21">
        <v>89</v>
      </c>
      <c r="BD650" s="21">
        <v>4</v>
      </c>
      <c r="BE650" s="25">
        <v>21.25</v>
      </c>
      <c r="BF650" s="21">
        <v>95.50561797752809</v>
      </c>
      <c r="BG650" s="21">
        <v>6</v>
      </c>
      <c r="BH650" s="21">
        <v>2</v>
      </c>
      <c r="BI650" s="21">
        <v>1</v>
      </c>
      <c r="BJ650" s="21">
        <v>0</v>
      </c>
      <c r="BK650" s="21">
        <v>0</v>
      </c>
      <c r="BL650" s="22">
        <v>13</v>
      </c>
      <c r="BM650" s="22">
        <v>211</v>
      </c>
      <c r="BN650" s="22">
        <v>235</v>
      </c>
      <c r="BO650" s="22">
        <v>11</v>
      </c>
      <c r="BP650" s="26">
        <v>6.6824644549763033</v>
      </c>
      <c r="BQ650" s="26">
        <v>21.363636363636363</v>
      </c>
      <c r="BR650" s="26">
        <v>19.181818181818183</v>
      </c>
      <c r="BS650" s="22">
        <v>0</v>
      </c>
      <c r="BT650" s="22">
        <v>0</v>
      </c>
      <c r="BU650" s="22">
        <v>14</v>
      </c>
      <c r="BV650" s="22">
        <v>11</v>
      </c>
      <c r="BW650" s="22">
        <v>88</v>
      </c>
      <c r="BX650" s="2">
        <f t="shared" si="308"/>
        <v>7</v>
      </c>
      <c r="BY650" s="2">
        <f t="shared" si="309"/>
        <v>8.98876404494382E-2</v>
      </c>
      <c r="BZ650" s="2">
        <f t="shared" si="310"/>
        <v>0.42857142857142855</v>
      </c>
      <c r="CA650" s="2">
        <f t="shared" si="311"/>
        <v>95.50561797752809</v>
      </c>
      <c r="CB650" s="5">
        <f t="shared" si="312"/>
        <v>21.25</v>
      </c>
      <c r="CC650" s="5">
        <f t="shared" si="313"/>
        <v>0</v>
      </c>
      <c r="CD650" s="2">
        <f t="shared" si="314"/>
        <v>0.60493827160493829</v>
      </c>
      <c r="CE650" s="3">
        <f t="shared" si="315"/>
        <v>13</v>
      </c>
      <c r="CF650" s="6">
        <f t="shared" si="316"/>
        <v>6.6824644549763033</v>
      </c>
      <c r="CG650" s="6">
        <f t="shared" si="317"/>
        <v>21.363636363636363</v>
      </c>
      <c r="CH650" s="6">
        <f t="shared" si="318"/>
        <v>19.181818181818183</v>
      </c>
      <c r="CI650" s="3">
        <f t="shared" si="319"/>
        <v>0</v>
      </c>
      <c r="CJ650" s="3">
        <f t="shared" si="320"/>
        <v>0.11848341232227488</v>
      </c>
      <c r="CK650" s="3">
        <f t="shared" si="321"/>
        <v>0.41706161137440756</v>
      </c>
    </row>
    <row r="651" spans="1:89" x14ac:dyDescent="0.25">
      <c r="A651" t="s">
        <v>230</v>
      </c>
      <c r="B651" t="s">
        <v>231</v>
      </c>
      <c r="C651">
        <v>2017</v>
      </c>
      <c r="D651">
        <v>10</v>
      </c>
      <c r="E651">
        <v>9</v>
      </c>
      <c r="F651" t="s">
        <v>729</v>
      </c>
      <c r="G651" t="s">
        <v>144</v>
      </c>
      <c r="H651" t="str">
        <f t="shared" si="293"/>
        <v>AR_I</v>
      </c>
      <c r="I651" t="s">
        <v>39</v>
      </c>
      <c r="J651" t="s">
        <v>0</v>
      </c>
      <c r="K651">
        <v>0</v>
      </c>
      <c r="L651">
        <v>0</v>
      </c>
      <c r="M651">
        <v>0</v>
      </c>
      <c r="N651">
        <v>0</v>
      </c>
      <c r="O651">
        <v>1000000</v>
      </c>
      <c r="P651" s="1">
        <v>42</v>
      </c>
      <c r="Q651">
        <v>544.13333333333333</v>
      </c>
      <c r="R651">
        <v>445.82222222222219</v>
      </c>
      <c r="S651">
        <v>18.355555555555554</v>
      </c>
      <c r="T651">
        <v>12.955555555555556</v>
      </c>
      <c r="U651">
        <v>122.0516399162596</v>
      </c>
      <c r="V651">
        <v>52.577777777777783</v>
      </c>
      <c r="W651">
        <v>12.133333333333333</v>
      </c>
      <c r="X651">
        <v>6.2222222222222214</v>
      </c>
      <c r="Y651">
        <v>0.93333333333333335</v>
      </c>
      <c r="Z651">
        <v>0</v>
      </c>
      <c r="AA651" s="1">
        <v>42</v>
      </c>
      <c r="AB651">
        <v>444.5</v>
      </c>
      <c r="AC651">
        <v>668.5</v>
      </c>
      <c r="AD651">
        <v>17.5</v>
      </c>
      <c r="AE651">
        <v>9.0236220472440944</v>
      </c>
      <c r="AF651">
        <v>38.200000000000003</v>
      </c>
      <c r="AG651">
        <v>25.4</v>
      </c>
      <c r="AH651">
        <v>0</v>
      </c>
      <c r="AI651">
        <v>0</v>
      </c>
      <c r="AJ651">
        <v>77</v>
      </c>
      <c r="AK651">
        <v>17.5</v>
      </c>
      <c r="AL651">
        <v>141.75</v>
      </c>
      <c r="AM651" s="2">
        <f t="shared" si="294"/>
        <v>42</v>
      </c>
      <c r="AN651" s="2">
        <f t="shared" si="295"/>
        <v>0.14515003489183531</v>
      </c>
      <c r="AO651" s="2">
        <f t="shared" si="296"/>
        <v>0.562962962962963</v>
      </c>
      <c r="AP651" s="2">
        <f t="shared" si="297"/>
        <v>122.0516399162596</v>
      </c>
      <c r="AQ651" s="5">
        <f t="shared" si="298"/>
        <v>12.955555555555556</v>
      </c>
      <c r="AR651" s="5">
        <f t="shared" si="299"/>
        <v>2.2222222222222223E-2</v>
      </c>
      <c r="AS651" s="2">
        <f t="shared" si="300"/>
        <v>0.68489795918367347</v>
      </c>
      <c r="AT651" s="3">
        <f t="shared" si="301"/>
        <v>42</v>
      </c>
      <c r="AU651" s="6">
        <f t="shared" si="302"/>
        <v>9.0236220472440944</v>
      </c>
      <c r="AV651" s="6">
        <f t="shared" si="303"/>
        <v>38.200000000000003</v>
      </c>
      <c r="AW651" s="6">
        <f t="shared" si="304"/>
        <v>25.4</v>
      </c>
      <c r="AX651" s="3">
        <f t="shared" si="305"/>
        <v>0</v>
      </c>
      <c r="AY651" s="3">
        <f t="shared" si="306"/>
        <v>0.2125984251968504</v>
      </c>
      <c r="AZ651" s="3">
        <f t="shared" si="307"/>
        <v>0.31889763779527558</v>
      </c>
      <c r="BA651" s="21">
        <v>24</v>
      </c>
      <c r="BB651" s="21">
        <v>473</v>
      </c>
      <c r="BC651" s="21">
        <v>393</v>
      </c>
      <c r="BD651" s="21">
        <v>17</v>
      </c>
      <c r="BE651" s="25">
        <v>27.823529411764707</v>
      </c>
      <c r="BF651" s="21">
        <v>120.35623409669212</v>
      </c>
      <c r="BG651" s="21">
        <v>43</v>
      </c>
      <c r="BH651" s="21">
        <v>11</v>
      </c>
      <c r="BI651" s="21">
        <v>6</v>
      </c>
      <c r="BJ651" s="21">
        <v>1</v>
      </c>
      <c r="BK651" s="21">
        <v>0</v>
      </c>
      <c r="BL651" s="22">
        <v>16</v>
      </c>
      <c r="BM651" s="22">
        <v>254</v>
      </c>
      <c r="BN651" s="22">
        <v>382</v>
      </c>
      <c r="BO651" s="22">
        <v>10</v>
      </c>
      <c r="BP651" s="26">
        <v>9.0236220472440944</v>
      </c>
      <c r="BQ651" s="26">
        <v>38.200000000000003</v>
      </c>
      <c r="BR651" s="26">
        <v>25.4</v>
      </c>
      <c r="BS651" s="22">
        <v>0</v>
      </c>
      <c r="BT651" s="22">
        <v>0</v>
      </c>
      <c r="BU651" s="22">
        <v>44</v>
      </c>
      <c r="BV651" s="22">
        <v>10</v>
      </c>
      <c r="BW651" s="22">
        <v>81</v>
      </c>
      <c r="BX651" s="2">
        <f t="shared" si="308"/>
        <v>24</v>
      </c>
      <c r="BY651" s="2">
        <f t="shared" si="309"/>
        <v>0.13740458015267176</v>
      </c>
      <c r="BZ651" s="2">
        <f t="shared" si="310"/>
        <v>0.29166666666666669</v>
      </c>
      <c r="CA651" s="2">
        <f t="shared" si="311"/>
        <v>120.35623409669212</v>
      </c>
      <c r="CB651" s="5">
        <f t="shared" si="312"/>
        <v>27.823529411764707</v>
      </c>
      <c r="CC651" s="5">
        <f t="shared" si="313"/>
        <v>4.1666666666666664E-2</v>
      </c>
      <c r="CD651" s="2">
        <f t="shared" si="314"/>
        <v>0.69321533923303835</v>
      </c>
      <c r="CE651" s="3">
        <f t="shared" si="315"/>
        <v>16</v>
      </c>
      <c r="CF651" s="6">
        <f t="shared" si="316"/>
        <v>9.0236220472440944</v>
      </c>
      <c r="CG651" s="6">
        <f t="shared" si="317"/>
        <v>38.200000000000003</v>
      </c>
      <c r="CH651" s="6">
        <f t="shared" si="318"/>
        <v>25.4</v>
      </c>
      <c r="CI651" s="3">
        <f t="shared" si="319"/>
        <v>0</v>
      </c>
      <c r="CJ651" s="3">
        <f t="shared" si="320"/>
        <v>0.2125984251968504</v>
      </c>
      <c r="CK651" s="3">
        <f t="shared" si="321"/>
        <v>0.31889763779527558</v>
      </c>
    </row>
    <row r="652" spans="1:89" x14ac:dyDescent="0.25">
      <c r="A652" t="s">
        <v>715</v>
      </c>
      <c r="B652" t="s">
        <v>716</v>
      </c>
      <c r="C652">
        <v>2017</v>
      </c>
      <c r="D652">
        <v>10</v>
      </c>
      <c r="E652">
        <v>9</v>
      </c>
      <c r="F652" t="s">
        <v>729</v>
      </c>
      <c r="G652" t="s">
        <v>154</v>
      </c>
      <c r="H652" t="str">
        <f t="shared" si="293"/>
        <v>Bowl_O</v>
      </c>
      <c r="I652" t="s">
        <v>54</v>
      </c>
      <c r="J652" t="s">
        <v>42</v>
      </c>
      <c r="K652">
        <v>1</v>
      </c>
      <c r="L652">
        <v>0</v>
      </c>
      <c r="M652">
        <v>1</v>
      </c>
      <c r="N652">
        <v>1</v>
      </c>
      <c r="O652">
        <v>40000000</v>
      </c>
      <c r="P652" s="1">
        <v>42</v>
      </c>
      <c r="Q652">
        <v>63</v>
      </c>
      <c r="R652">
        <v>70</v>
      </c>
      <c r="S652">
        <v>7</v>
      </c>
      <c r="T652">
        <v>1.5</v>
      </c>
      <c r="U652">
        <v>90</v>
      </c>
      <c r="V652">
        <v>7</v>
      </c>
      <c r="W652">
        <v>0</v>
      </c>
      <c r="X652">
        <v>0</v>
      </c>
      <c r="Y652">
        <v>0</v>
      </c>
      <c r="Z652">
        <v>0</v>
      </c>
      <c r="AA652" s="1">
        <v>42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2">
        <f t="shared" si="294"/>
        <v>42</v>
      </c>
      <c r="AN652" s="2">
        <f t="shared" si="295"/>
        <v>0.1</v>
      </c>
      <c r="AO652" s="2">
        <f t="shared" si="296"/>
        <v>0.83333333333333337</v>
      </c>
      <c r="AP652" s="2">
        <f t="shared" si="297"/>
        <v>90</v>
      </c>
      <c r="AQ652" s="5">
        <f t="shared" si="298"/>
        <v>1.5</v>
      </c>
      <c r="AR652" s="5">
        <f t="shared" si="299"/>
        <v>0</v>
      </c>
      <c r="AS652" s="2">
        <f t="shared" si="300"/>
        <v>0.55555555555555558</v>
      </c>
      <c r="AT652" s="3">
        <f t="shared" si="301"/>
        <v>42</v>
      </c>
      <c r="AU652" s="6">
        <f t="shared" si="302"/>
        <v>0</v>
      </c>
      <c r="AV652" s="6">
        <f t="shared" si="303"/>
        <v>0</v>
      </c>
      <c r="AW652" s="6">
        <f t="shared" si="304"/>
        <v>0</v>
      </c>
      <c r="AX652" s="3">
        <f t="shared" si="305"/>
        <v>0</v>
      </c>
      <c r="AY652" s="3">
        <f t="shared" si="306"/>
        <v>0</v>
      </c>
      <c r="AZ652" s="3">
        <f t="shared" si="307"/>
        <v>0</v>
      </c>
      <c r="BA652" s="21">
        <v>2</v>
      </c>
      <c r="BB652" s="21">
        <v>9</v>
      </c>
      <c r="BC652" s="21">
        <v>10</v>
      </c>
      <c r="BD652" s="21">
        <v>1</v>
      </c>
      <c r="BE652" s="25">
        <v>9</v>
      </c>
      <c r="BF652" s="21">
        <v>90</v>
      </c>
      <c r="BG652" s="21">
        <v>1</v>
      </c>
      <c r="BH652" s="21">
        <v>0</v>
      </c>
      <c r="BI652" s="21">
        <v>0</v>
      </c>
      <c r="BJ652" s="21">
        <v>0</v>
      </c>
      <c r="BK652" s="21">
        <v>0</v>
      </c>
      <c r="BL652" s="22">
        <v>0</v>
      </c>
      <c r="BM652" s="22">
        <v>0</v>
      </c>
      <c r="BN652" s="22">
        <v>0</v>
      </c>
      <c r="BO652" s="22">
        <v>0</v>
      </c>
      <c r="BP652" s="26">
        <v>0</v>
      </c>
      <c r="BQ652" s="26">
        <v>0</v>
      </c>
      <c r="BR652" s="26">
        <v>0</v>
      </c>
      <c r="BS652" s="22">
        <v>0</v>
      </c>
      <c r="BT652" s="22">
        <v>0</v>
      </c>
      <c r="BU652" s="22">
        <v>0</v>
      </c>
      <c r="BV652" s="22">
        <v>0</v>
      </c>
      <c r="BW652" s="22">
        <v>0</v>
      </c>
      <c r="BX652" s="2">
        <f t="shared" si="308"/>
        <v>2</v>
      </c>
      <c r="BY652" s="2">
        <f t="shared" si="309"/>
        <v>0.1</v>
      </c>
      <c r="BZ652" s="2">
        <f t="shared" si="310"/>
        <v>0.5</v>
      </c>
      <c r="CA652" s="2">
        <f t="shared" si="311"/>
        <v>90</v>
      </c>
      <c r="CB652" s="5">
        <f t="shared" si="312"/>
        <v>9</v>
      </c>
      <c r="CC652" s="5">
        <f t="shared" si="313"/>
        <v>0</v>
      </c>
      <c r="CD652" s="2">
        <f t="shared" si="314"/>
        <v>0.55555555555555558</v>
      </c>
      <c r="CE652" s="3">
        <f t="shared" si="315"/>
        <v>0</v>
      </c>
      <c r="CF652" s="6">
        <f t="shared" si="316"/>
        <v>0</v>
      </c>
      <c r="CG652" s="6">
        <f t="shared" si="317"/>
        <v>0</v>
      </c>
      <c r="CH652" s="6">
        <f t="shared" si="318"/>
        <v>0</v>
      </c>
      <c r="CI652" s="3">
        <f t="shared" si="319"/>
        <v>0</v>
      </c>
      <c r="CJ652" s="3">
        <f t="shared" si="320"/>
        <v>0</v>
      </c>
      <c r="CK652" s="3">
        <f t="shared" si="321"/>
        <v>0</v>
      </c>
    </row>
    <row r="653" spans="1:89" x14ac:dyDescent="0.25">
      <c r="A653" t="s">
        <v>706</v>
      </c>
      <c r="B653" t="s">
        <v>706</v>
      </c>
      <c r="C653">
        <v>2017</v>
      </c>
      <c r="D653">
        <v>10</v>
      </c>
      <c r="E653">
        <v>9</v>
      </c>
      <c r="F653" t="s">
        <v>729</v>
      </c>
      <c r="G653" t="s">
        <v>154</v>
      </c>
      <c r="H653" t="str">
        <f t="shared" si="293"/>
        <v>Bowl_I</v>
      </c>
      <c r="I653" t="s">
        <v>54</v>
      </c>
      <c r="J653" t="s">
        <v>0</v>
      </c>
      <c r="K653">
        <v>0</v>
      </c>
      <c r="L653">
        <v>0</v>
      </c>
      <c r="M653">
        <v>0</v>
      </c>
      <c r="N653">
        <v>0</v>
      </c>
      <c r="O653">
        <v>26000000</v>
      </c>
      <c r="P653" s="1">
        <v>42</v>
      </c>
      <c r="Q653">
        <v>35</v>
      </c>
      <c r="R653">
        <v>63</v>
      </c>
      <c r="S653">
        <v>7</v>
      </c>
      <c r="T653">
        <v>0.83333333333333337</v>
      </c>
      <c r="U653">
        <v>55.555555555555557</v>
      </c>
      <c r="V653">
        <v>0</v>
      </c>
      <c r="W653">
        <v>0</v>
      </c>
      <c r="X653">
        <v>0</v>
      </c>
      <c r="Y653">
        <v>0</v>
      </c>
      <c r="Z653">
        <v>0</v>
      </c>
      <c r="AA653" s="1">
        <v>42</v>
      </c>
      <c r="AB653">
        <v>210</v>
      </c>
      <c r="AC653">
        <v>203</v>
      </c>
      <c r="AD653">
        <v>7</v>
      </c>
      <c r="AE653">
        <v>5.8</v>
      </c>
      <c r="AF653">
        <v>29</v>
      </c>
      <c r="AG653">
        <v>30</v>
      </c>
      <c r="AH653">
        <v>0</v>
      </c>
      <c r="AI653">
        <v>0</v>
      </c>
      <c r="AJ653">
        <v>21</v>
      </c>
      <c r="AK653">
        <v>0</v>
      </c>
      <c r="AL653">
        <v>84</v>
      </c>
      <c r="AM653" s="2">
        <f t="shared" si="294"/>
        <v>42</v>
      </c>
      <c r="AN653" s="2">
        <f t="shared" si="295"/>
        <v>0</v>
      </c>
      <c r="AO653" s="2">
        <f t="shared" si="296"/>
        <v>0.83333333333333337</v>
      </c>
      <c r="AP653" s="2">
        <f t="shared" si="297"/>
        <v>55.555555555555557</v>
      </c>
      <c r="AQ653" s="5">
        <f t="shared" si="298"/>
        <v>0.83333333333333337</v>
      </c>
      <c r="AR653" s="5">
        <f t="shared" si="299"/>
        <v>0</v>
      </c>
      <c r="AS653" s="2">
        <f t="shared" si="300"/>
        <v>0.55555555555555558</v>
      </c>
      <c r="AT653" s="3">
        <f t="shared" si="301"/>
        <v>42</v>
      </c>
      <c r="AU653" s="6">
        <f t="shared" si="302"/>
        <v>5.8</v>
      </c>
      <c r="AV653" s="6">
        <f t="shared" si="303"/>
        <v>29</v>
      </c>
      <c r="AW653" s="6">
        <f t="shared" si="304"/>
        <v>30</v>
      </c>
      <c r="AX653" s="3">
        <f t="shared" si="305"/>
        <v>0</v>
      </c>
      <c r="AY653" s="3">
        <f t="shared" si="306"/>
        <v>0.1</v>
      </c>
      <c r="AZ653" s="3">
        <f t="shared" si="307"/>
        <v>0.4</v>
      </c>
      <c r="BA653" s="21">
        <v>2</v>
      </c>
      <c r="BB653" s="21">
        <v>5</v>
      </c>
      <c r="BC653" s="21">
        <v>9</v>
      </c>
      <c r="BD653" s="21">
        <v>1</v>
      </c>
      <c r="BE653" s="25">
        <v>5</v>
      </c>
      <c r="BF653" s="21">
        <v>55.555555555555557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2">
        <v>2</v>
      </c>
      <c r="BM653" s="22">
        <v>30</v>
      </c>
      <c r="BN653" s="22">
        <v>29</v>
      </c>
      <c r="BO653" s="22">
        <v>1</v>
      </c>
      <c r="BP653" s="26">
        <v>5.8</v>
      </c>
      <c r="BQ653" s="26">
        <v>29</v>
      </c>
      <c r="BR653" s="26">
        <v>30</v>
      </c>
      <c r="BS653" s="22">
        <v>0</v>
      </c>
      <c r="BT653" s="22">
        <v>0</v>
      </c>
      <c r="BU653" s="22">
        <v>3</v>
      </c>
      <c r="BV653" s="22">
        <v>0</v>
      </c>
      <c r="BW653" s="22">
        <v>12</v>
      </c>
      <c r="BX653" s="2">
        <f t="shared" si="308"/>
        <v>2</v>
      </c>
      <c r="BY653" s="2">
        <f t="shared" si="309"/>
        <v>0</v>
      </c>
      <c r="BZ653" s="2">
        <f t="shared" si="310"/>
        <v>0.5</v>
      </c>
      <c r="CA653" s="2">
        <f t="shared" si="311"/>
        <v>55.555555555555557</v>
      </c>
      <c r="CB653" s="5">
        <f t="shared" si="312"/>
        <v>5</v>
      </c>
      <c r="CC653" s="5">
        <f t="shared" si="313"/>
        <v>0</v>
      </c>
      <c r="CD653" s="2">
        <f t="shared" si="314"/>
        <v>0.55555555555555558</v>
      </c>
      <c r="CE653" s="3">
        <f t="shared" si="315"/>
        <v>2</v>
      </c>
      <c r="CF653" s="6">
        <f t="shared" si="316"/>
        <v>5.8</v>
      </c>
      <c r="CG653" s="6">
        <f t="shared" si="317"/>
        <v>29</v>
      </c>
      <c r="CH653" s="6">
        <f t="shared" si="318"/>
        <v>30</v>
      </c>
      <c r="CI653" s="3">
        <f t="shared" si="319"/>
        <v>0</v>
      </c>
      <c r="CJ653" s="3">
        <f t="shared" si="320"/>
        <v>0.1</v>
      </c>
      <c r="CK653" s="3">
        <f t="shared" si="321"/>
        <v>0.4</v>
      </c>
    </row>
    <row r="654" spans="1:89" x14ac:dyDescent="0.25">
      <c r="A654" t="s">
        <v>751</v>
      </c>
      <c r="B654" t="s">
        <v>751</v>
      </c>
      <c r="C654">
        <v>2017</v>
      </c>
      <c r="D654">
        <v>10</v>
      </c>
      <c r="E654">
        <v>9</v>
      </c>
      <c r="F654" t="s">
        <v>729</v>
      </c>
      <c r="G654" t="s">
        <v>154</v>
      </c>
      <c r="H654" t="str">
        <f t="shared" si="293"/>
        <v>WK_I</v>
      </c>
      <c r="I654" t="s">
        <v>51</v>
      </c>
      <c r="J654" t="s">
        <v>0</v>
      </c>
      <c r="K654">
        <v>0</v>
      </c>
      <c r="L654">
        <v>1</v>
      </c>
      <c r="M654">
        <v>0</v>
      </c>
      <c r="N654">
        <v>0</v>
      </c>
      <c r="O654">
        <v>7500000</v>
      </c>
      <c r="P654" s="1">
        <v>42</v>
      </c>
      <c r="Q654">
        <v>0</v>
      </c>
      <c r="R654">
        <v>28</v>
      </c>
      <c r="S654">
        <v>14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1">
        <v>42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s="2">
        <f t="shared" si="294"/>
        <v>42</v>
      </c>
      <c r="AN654" s="2">
        <f t="shared" si="295"/>
        <v>0</v>
      </c>
      <c r="AO654" s="2">
        <f t="shared" si="296"/>
        <v>0.66666666666666663</v>
      </c>
      <c r="AP654" s="2">
        <f t="shared" si="297"/>
        <v>0</v>
      </c>
      <c r="AQ654" s="5">
        <f t="shared" si="298"/>
        <v>0</v>
      </c>
      <c r="AR654" s="5">
        <f t="shared" si="299"/>
        <v>0</v>
      </c>
      <c r="AS654" s="2">
        <f t="shared" si="300"/>
        <v>0</v>
      </c>
      <c r="AT654" s="3">
        <f t="shared" si="301"/>
        <v>42</v>
      </c>
      <c r="AU654" s="6">
        <f t="shared" si="302"/>
        <v>0</v>
      </c>
      <c r="AV654" s="6">
        <f t="shared" si="303"/>
        <v>0</v>
      </c>
      <c r="AW654" s="6">
        <f t="shared" si="304"/>
        <v>0</v>
      </c>
      <c r="AX654" s="3">
        <f t="shared" si="305"/>
        <v>0</v>
      </c>
      <c r="AY654" s="3">
        <f t="shared" si="306"/>
        <v>0</v>
      </c>
      <c r="AZ654" s="3">
        <f t="shared" si="307"/>
        <v>0</v>
      </c>
      <c r="BA654" s="21">
        <v>1</v>
      </c>
      <c r="BB654" s="21">
        <v>0</v>
      </c>
      <c r="BC654" s="21">
        <v>2</v>
      </c>
      <c r="BD654" s="21">
        <v>1</v>
      </c>
      <c r="BE654" s="25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2">
        <v>0</v>
      </c>
      <c r="BM654" s="22">
        <v>0</v>
      </c>
      <c r="BN654" s="22">
        <v>0</v>
      </c>
      <c r="BO654" s="22">
        <v>0</v>
      </c>
      <c r="BP654" s="26">
        <v>0</v>
      </c>
      <c r="BQ654" s="26">
        <v>0</v>
      </c>
      <c r="BR654" s="26">
        <v>0</v>
      </c>
      <c r="BS654" s="22">
        <v>0</v>
      </c>
      <c r="BT654" s="22">
        <v>0</v>
      </c>
      <c r="BU654" s="22">
        <v>0</v>
      </c>
      <c r="BV654" s="22">
        <v>0</v>
      </c>
      <c r="BW654" s="22">
        <v>0</v>
      </c>
      <c r="BX654" s="2">
        <f t="shared" si="308"/>
        <v>1</v>
      </c>
      <c r="BY654" s="2">
        <f t="shared" si="309"/>
        <v>0</v>
      </c>
      <c r="BZ654" s="2">
        <f t="shared" si="310"/>
        <v>0</v>
      </c>
      <c r="CA654" s="2">
        <f t="shared" si="311"/>
        <v>0</v>
      </c>
      <c r="CB654" s="5">
        <f t="shared" si="312"/>
        <v>0</v>
      </c>
      <c r="CC654" s="5">
        <f t="shared" si="313"/>
        <v>0</v>
      </c>
      <c r="CD654" s="2">
        <f t="shared" si="314"/>
        <v>0</v>
      </c>
      <c r="CE654" s="3">
        <f t="shared" si="315"/>
        <v>0</v>
      </c>
      <c r="CF654" s="6">
        <f t="shared" si="316"/>
        <v>0</v>
      </c>
      <c r="CG654" s="6">
        <f t="shared" si="317"/>
        <v>0</v>
      </c>
      <c r="CH654" s="6">
        <f t="shared" si="318"/>
        <v>0</v>
      </c>
      <c r="CI654" s="3">
        <f t="shared" si="319"/>
        <v>0</v>
      </c>
      <c r="CJ654" s="3">
        <f t="shared" si="320"/>
        <v>0</v>
      </c>
      <c r="CK654" s="3">
        <f t="shared" si="321"/>
        <v>0</v>
      </c>
    </row>
    <row r="655" spans="1:89" x14ac:dyDescent="0.25">
      <c r="A655" t="s">
        <v>185</v>
      </c>
      <c r="B655" t="s">
        <v>186</v>
      </c>
      <c r="C655">
        <v>2017</v>
      </c>
      <c r="D655">
        <v>10</v>
      </c>
      <c r="E655">
        <v>9</v>
      </c>
      <c r="F655" t="s">
        <v>729</v>
      </c>
      <c r="G655" t="s">
        <v>154</v>
      </c>
      <c r="H655" t="str">
        <f t="shared" si="293"/>
        <v>AR_O</v>
      </c>
      <c r="I655" t="s">
        <v>39</v>
      </c>
      <c r="J655" t="s">
        <v>42</v>
      </c>
      <c r="K655">
        <v>1</v>
      </c>
      <c r="L655">
        <v>0</v>
      </c>
      <c r="M655">
        <v>1</v>
      </c>
      <c r="N655">
        <v>1</v>
      </c>
      <c r="O655">
        <v>5000000</v>
      </c>
      <c r="P655" s="1">
        <v>42</v>
      </c>
      <c r="Q655">
        <v>435.40000000000003</v>
      </c>
      <c r="R655">
        <v>366.8</v>
      </c>
      <c r="S655">
        <v>11.200000000000001</v>
      </c>
      <c r="T655">
        <v>10.366666666666667</v>
      </c>
      <c r="U655">
        <v>118.70229007633588</v>
      </c>
      <c r="V655">
        <v>51.800000000000004</v>
      </c>
      <c r="W655">
        <v>7</v>
      </c>
      <c r="X655">
        <v>7</v>
      </c>
      <c r="Y655">
        <v>4.2</v>
      </c>
      <c r="Z655">
        <v>0</v>
      </c>
      <c r="AA655" s="1">
        <v>42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s="2">
        <f t="shared" si="294"/>
        <v>42</v>
      </c>
      <c r="AN655" s="2">
        <f t="shared" si="295"/>
        <v>0.1603053435114504</v>
      </c>
      <c r="AO655" s="2">
        <f t="shared" si="296"/>
        <v>0.73333333333333328</v>
      </c>
      <c r="AP655" s="2">
        <f t="shared" si="297"/>
        <v>118.70229007633588</v>
      </c>
      <c r="AQ655" s="5">
        <f t="shared" si="298"/>
        <v>10.366666666666667</v>
      </c>
      <c r="AR655" s="5">
        <f t="shared" si="299"/>
        <v>0.1</v>
      </c>
      <c r="AS655" s="2">
        <f t="shared" si="300"/>
        <v>0.60454545454545461</v>
      </c>
      <c r="AT655" s="3">
        <f t="shared" si="301"/>
        <v>42</v>
      </c>
      <c r="AU655" s="6">
        <f t="shared" si="302"/>
        <v>0</v>
      </c>
      <c r="AV655" s="6">
        <f t="shared" si="303"/>
        <v>0</v>
      </c>
      <c r="AW655" s="6">
        <f t="shared" si="304"/>
        <v>0</v>
      </c>
      <c r="AX655" s="3">
        <f t="shared" si="305"/>
        <v>0</v>
      </c>
      <c r="AY655" s="3">
        <f t="shared" si="306"/>
        <v>0</v>
      </c>
      <c r="AZ655" s="3">
        <f t="shared" si="307"/>
        <v>0</v>
      </c>
      <c r="BA655" s="21">
        <v>10</v>
      </c>
      <c r="BB655" s="21">
        <v>311</v>
      </c>
      <c r="BC655" s="21">
        <v>262</v>
      </c>
      <c r="BD655" s="21">
        <v>8</v>
      </c>
      <c r="BE655" s="25">
        <v>38.875</v>
      </c>
      <c r="BF655" s="21">
        <v>118.70229007633588</v>
      </c>
      <c r="BG655" s="21">
        <v>37</v>
      </c>
      <c r="BH655" s="21">
        <v>5</v>
      </c>
      <c r="BI655" s="21">
        <v>5</v>
      </c>
      <c r="BJ655" s="21">
        <v>3</v>
      </c>
      <c r="BK655" s="21">
        <v>0</v>
      </c>
      <c r="BL655" s="22">
        <v>0</v>
      </c>
      <c r="BM655" s="22">
        <v>0</v>
      </c>
      <c r="BN655" s="22">
        <v>0</v>
      </c>
      <c r="BO655" s="22">
        <v>0</v>
      </c>
      <c r="BP655" s="26">
        <v>0</v>
      </c>
      <c r="BQ655" s="26">
        <v>0</v>
      </c>
      <c r="BR655" s="26">
        <v>0</v>
      </c>
      <c r="BS655" s="22">
        <v>0</v>
      </c>
      <c r="BT655" s="22">
        <v>0</v>
      </c>
      <c r="BU655" s="22">
        <v>0</v>
      </c>
      <c r="BV655" s="22">
        <v>0</v>
      </c>
      <c r="BW655" s="22">
        <v>0</v>
      </c>
      <c r="BX655" s="2">
        <f t="shared" si="308"/>
        <v>10</v>
      </c>
      <c r="BY655" s="2">
        <f t="shared" si="309"/>
        <v>0.16030534351145037</v>
      </c>
      <c r="BZ655" s="2">
        <f t="shared" si="310"/>
        <v>0.2</v>
      </c>
      <c r="CA655" s="2">
        <f t="shared" si="311"/>
        <v>118.70229007633588</v>
      </c>
      <c r="CB655" s="5">
        <f t="shared" si="312"/>
        <v>38.875</v>
      </c>
      <c r="CC655" s="5">
        <f t="shared" si="313"/>
        <v>0.3</v>
      </c>
      <c r="CD655" s="2">
        <f t="shared" si="314"/>
        <v>0.6045454545454545</v>
      </c>
      <c r="CE655" s="3">
        <f t="shared" si="315"/>
        <v>0</v>
      </c>
      <c r="CF655" s="6">
        <f t="shared" si="316"/>
        <v>0</v>
      </c>
      <c r="CG655" s="6">
        <f t="shared" si="317"/>
        <v>0</v>
      </c>
      <c r="CH655" s="6">
        <f t="shared" si="318"/>
        <v>0</v>
      </c>
      <c r="CI655" s="3">
        <f t="shared" si="319"/>
        <v>0</v>
      </c>
      <c r="CJ655" s="3">
        <f t="shared" si="320"/>
        <v>0</v>
      </c>
      <c r="CK655" s="3">
        <f t="shared" si="321"/>
        <v>0</v>
      </c>
    </row>
    <row r="656" spans="1:89" x14ac:dyDescent="0.25">
      <c r="A656" t="s">
        <v>272</v>
      </c>
      <c r="B656" t="s">
        <v>272</v>
      </c>
      <c r="C656">
        <v>2017</v>
      </c>
      <c r="D656">
        <v>10</v>
      </c>
      <c r="E656">
        <v>9</v>
      </c>
      <c r="F656" t="s">
        <v>729</v>
      </c>
      <c r="G656" t="s">
        <v>154</v>
      </c>
      <c r="H656" t="str">
        <f t="shared" si="293"/>
        <v>AR_O</v>
      </c>
      <c r="I656" t="s">
        <v>39</v>
      </c>
      <c r="J656" t="s">
        <v>42</v>
      </c>
      <c r="K656">
        <v>1</v>
      </c>
      <c r="L656">
        <v>0</v>
      </c>
      <c r="M656">
        <v>1</v>
      </c>
      <c r="N656">
        <v>1</v>
      </c>
      <c r="O656">
        <v>3000000</v>
      </c>
      <c r="P656" s="1">
        <v>42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42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s="2">
        <f t="shared" si="294"/>
        <v>42</v>
      </c>
      <c r="AN656" s="2">
        <f t="shared" si="295"/>
        <v>0</v>
      </c>
      <c r="AO656" s="2">
        <f t="shared" si="296"/>
        <v>1</v>
      </c>
      <c r="AP656" s="2">
        <f t="shared" si="297"/>
        <v>0</v>
      </c>
      <c r="AQ656" s="5">
        <f t="shared" si="298"/>
        <v>0</v>
      </c>
      <c r="AR656" s="5">
        <f t="shared" si="299"/>
        <v>0</v>
      </c>
      <c r="AS656" s="2">
        <f t="shared" si="300"/>
        <v>0</v>
      </c>
      <c r="AT656" s="3">
        <f t="shared" si="301"/>
        <v>42</v>
      </c>
      <c r="AU656" s="6">
        <f t="shared" si="302"/>
        <v>0</v>
      </c>
      <c r="AV656" s="6">
        <f t="shared" si="303"/>
        <v>0</v>
      </c>
      <c r="AW656" s="6">
        <f t="shared" si="304"/>
        <v>0</v>
      </c>
      <c r="AX656" s="3">
        <f t="shared" si="305"/>
        <v>0</v>
      </c>
      <c r="AY656" s="3">
        <f t="shared" si="306"/>
        <v>0</v>
      </c>
      <c r="AZ656" s="3">
        <f t="shared" si="307"/>
        <v>0</v>
      </c>
      <c r="BA656" s="21">
        <v>0</v>
      </c>
      <c r="BB656" s="21">
        <v>0</v>
      </c>
      <c r="BC656" s="21">
        <v>0</v>
      </c>
      <c r="BD656" s="21">
        <v>0</v>
      </c>
      <c r="BE656" s="25">
        <v>0</v>
      </c>
      <c r="BF656" s="21">
        <v>0</v>
      </c>
      <c r="BG656" s="21">
        <v>0</v>
      </c>
      <c r="BH656" s="21">
        <v>0</v>
      </c>
      <c r="BI656" s="21">
        <v>0</v>
      </c>
      <c r="BJ656" s="21">
        <v>0</v>
      </c>
      <c r="BK656" s="21">
        <v>0</v>
      </c>
      <c r="BL656" s="22">
        <v>0</v>
      </c>
      <c r="BM656" s="22">
        <v>0</v>
      </c>
      <c r="BN656" s="22">
        <v>0</v>
      </c>
      <c r="BO656" s="22">
        <v>0</v>
      </c>
      <c r="BP656" s="26">
        <v>0</v>
      </c>
      <c r="BQ656" s="26">
        <v>0</v>
      </c>
      <c r="BR656" s="26">
        <v>0</v>
      </c>
      <c r="BS656" s="22">
        <v>0</v>
      </c>
      <c r="BT656" s="22">
        <v>0</v>
      </c>
      <c r="BU656" s="22">
        <v>0</v>
      </c>
      <c r="BV656" s="22">
        <v>0</v>
      </c>
      <c r="BW656" s="22">
        <v>0</v>
      </c>
      <c r="BX656" s="2">
        <f t="shared" si="308"/>
        <v>0</v>
      </c>
      <c r="BY656" s="2">
        <f t="shared" si="309"/>
        <v>0</v>
      </c>
      <c r="BZ656" s="2">
        <f t="shared" si="310"/>
        <v>0</v>
      </c>
      <c r="CA656" s="2">
        <f t="shared" si="311"/>
        <v>0</v>
      </c>
      <c r="CB656" s="5">
        <f t="shared" si="312"/>
        <v>0</v>
      </c>
      <c r="CC656" s="5">
        <f t="shared" si="313"/>
        <v>0</v>
      </c>
      <c r="CD656" s="2">
        <f t="shared" si="314"/>
        <v>0</v>
      </c>
      <c r="CE656" s="3">
        <f t="shared" si="315"/>
        <v>0</v>
      </c>
      <c r="CF656" s="6">
        <f t="shared" si="316"/>
        <v>0</v>
      </c>
      <c r="CG656" s="6">
        <f t="shared" si="317"/>
        <v>0</v>
      </c>
      <c r="CH656" s="6">
        <f t="shared" si="318"/>
        <v>0</v>
      </c>
      <c r="CI656" s="3">
        <f t="shared" si="319"/>
        <v>0</v>
      </c>
      <c r="CJ656" s="3">
        <f t="shared" si="320"/>
        <v>0</v>
      </c>
      <c r="CK656" s="3">
        <f t="shared" si="321"/>
        <v>0</v>
      </c>
    </row>
    <row r="657" spans="1:89" x14ac:dyDescent="0.25">
      <c r="A657" t="s">
        <v>690</v>
      </c>
      <c r="B657" t="s">
        <v>691</v>
      </c>
      <c r="C657">
        <v>2017</v>
      </c>
      <c r="D657">
        <v>10</v>
      </c>
      <c r="E657">
        <v>9</v>
      </c>
      <c r="F657" t="s">
        <v>729</v>
      </c>
      <c r="G657" t="s">
        <v>154</v>
      </c>
      <c r="H657" t="str">
        <f t="shared" si="293"/>
        <v>Bowl_O</v>
      </c>
      <c r="I657" t="s">
        <v>54</v>
      </c>
      <c r="J657" t="s">
        <v>42</v>
      </c>
      <c r="K657">
        <v>1</v>
      </c>
      <c r="L657">
        <v>0</v>
      </c>
      <c r="M657">
        <v>1</v>
      </c>
      <c r="N657">
        <v>0</v>
      </c>
      <c r="O657">
        <v>3000000</v>
      </c>
      <c r="P657" s="1">
        <v>42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1">
        <v>42</v>
      </c>
      <c r="AB657">
        <v>325.5</v>
      </c>
      <c r="AC657">
        <v>500.5</v>
      </c>
      <c r="AD657">
        <v>28</v>
      </c>
      <c r="AE657">
        <v>9.2258064516129039</v>
      </c>
      <c r="AF657">
        <v>17.875</v>
      </c>
      <c r="AG657">
        <v>11.625</v>
      </c>
      <c r="AH657">
        <v>0</v>
      </c>
      <c r="AI657">
        <v>0</v>
      </c>
      <c r="AJ657">
        <v>56</v>
      </c>
      <c r="AK657">
        <v>21</v>
      </c>
      <c r="AL657">
        <v>105</v>
      </c>
      <c r="AM657" s="2">
        <f t="shared" si="294"/>
        <v>42</v>
      </c>
      <c r="AN657" s="2">
        <f t="shared" si="295"/>
        <v>0</v>
      </c>
      <c r="AO657" s="2">
        <f t="shared" si="296"/>
        <v>1</v>
      </c>
      <c r="AP657" s="2">
        <f t="shared" si="297"/>
        <v>0</v>
      </c>
      <c r="AQ657" s="5">
        <f t="shared" si="298"/>
        <v>0</v>
      </c>
      <c r="AR657" s="5">
        <f t="shared" si="299"/>
        <v>0</v>
      </c>
      <c r="AS657" s="2">
        <f t="shared" si="300"/>
        <v>0</v>
      </c>
      <c r="AT657" s="3">
        <f t="shared" si="301"/>
        <v>42</v>
      </c>
      <c r="AU657" s="6">
        <f t="shared" si="302"/>
        <v>9.2258064516129039</v>
      </c>
      <c r="AV657" s="6">
        <f t="shared" si="303"/>
        <v>17.875</v>
      </c>
      <c r="AW657" s="6">
        <f t="shared" si="304"/>
        <v>11.625</v>
      </c>
      <c r="AX657" s="3">
        <f t="shared" si="305"/>
        <v>0</v>
      </c>
      <c r="AY657" s="3">
        <f t="shared" si="306"/>
        <v>0.23655913978494625</v>
      </c>
      <c r="AZ657" s="3">
        <f t="shared" si="307"/>
        <v>0.32258064516129031</v>
      </c>
      <c r="BA657" s="21">
        <v>0</v>
      </c>
      <c r="BB657" s="21">
        <v>0</v>
      </c>
      <c r="BC657" s="21">
        <v>0</v>
      </c>
      <c r="BD657" s="21">
        <v>0</v>
      </c>
      <c r="BE657" s="25">
        <v>0</v>
      </c>
      <c r="BF657" s="21">
        <v>0</v>
      </c>
      <c r="BG657" s="21">
        <v>0</v>
      </c>
      <c r="BH657" s="21">
        <v>0</v>
      </c>
      <c r="BI657" s="21">
        <v>0</v>
      </c>
      <c r="BJ657" s="21">
        <v>0</v>
      </c>
      <c r="BK657" s="21">
        <v>0</v>
      </c>
      <c r="BL657" s="22">
        <v>4</v>
      </c>
      <c r="BM657" s="22">
        <v>93</v>
      </c>
      <c r="BN657" s="22">
        <v>143</v>
      </c>
      <c r="BO657" s="22">
        <v>8</v>
      </c>
      <c r="BP657" s="26">
        <v>9.2258064516129039</v>
      </c>
      <c r="BQ657" s="26">
        <v>17.875</v>
      </c>
      <c r="BR657" s="26">
        <v>11.625</v>
      </c>
      <c r="BS657" s="22">
        <v>0</v>
      </c>
      <c r="BT657" s="22">
        <v>0</v>
      </c>
      <c r="BU657" s="22">
        <v>16</v>
      </c>
      <c r="BV657" s="22">
        <v>6</v>
      </c>
      <c r="BW657" s="22">
        <v>30</v>
      </c>
      <c r="BX657" s="2">
        <f t="shared" si="308"/>
        <v>0</v>
      </c>
      <c r="BY657" s="2">
        <f t="shared" si="309"/>
        <v>0</v>
      </c>
      <c r="BZ657" s="2">
        <f t="shared" si="310"/>
        <v>0</v>
      </c>
      <c r="CA657" s="2">
        <f t="shared" si="311"/>
        <v>0</v>
      </c>
      <c r="CB657" s="5">
        <f t="shared" si="312"/>
        <v>0</v>
      </c>
      <c r="CC657" s="5">
        <f t="shared" si="313"/>
        <v>0</v>
      </c>
      <c r="CD657" s="2">
        <f t="shared" si="314"/>
        <v>0</v>
      </c>
      <c r="CE657" s="3">
        <f t="shared" si="315"/>
        <v>4</v>
      </c>
      <c r="CF657" s="6">
        <f t="shared" si="316"/>
        <v>9.2258064516129039</v>
      </c>
      <c r="CG657" s="6">
        <f t="shared" si="317"/>
        <v>17.875</v>
      </c>
      <c r="CH657" s="6">
        <f t="shared" si="318"/>
        <v>11.625</v>
      </c>
      <c r="CI657" s="3">
        <f t="shared" si="319"/>
        <v>0</v>
      </c>
      <c r="CJ657" s="3">
        <f t="shared" si="320"/>
        <v>0.23655913978494625</v>
      </c>
      <c r="CK657" s="3">
        <f t="shared" si="321"/>
        <v>0.32258064516129031</v>
      </c>
    </row>
    <row r="658" spans="1:89" x14ac:dyDescent="0.25">
      <c r="A658" t="s">
        <v>543</v>
      </c>
      <c r="B658" t="s">
        <v>544</v>
      </c>
      <c r="C658">
        <v>2017</v>
      </c>
      <c r="D658">
        <v>10</v>
      </c>
      <c r="E658">
        <v>9</v>
      </c>
      <c r="F658" t="s">
        <v>729</v>
      </c>
      <c r="G658" t="s">
        <v>154</v>
      </c>
      <c r="H658" t="str">
        <f t="shared" si="293"/>
        <v>Bowl_I</v>
      </c>
      <c r="I658" t="s">
        <v>54</v>
      </c>
      <c r="J658" t="s">
        <v>0</v>
      </c>
      <c r="K658">
        <v>0</v>
      </c>
      <c r="L658">
        <v>0</v>
      </c>
      <c r="M658">
        <v>0</v>
      </c>
      <c r="N658">
        <v>0</v>
      </c>
      <c r="O658">
        <v>1000000</v>
      </c>
      <c r="P658" s="1">
        <v>42</v>
      </c>
      <c r="Q658">
        <v>1000</v>
      </c>
      <c r="R658">
        <v>742.33333333333337</v>
      </c>
      <c r="S658">
        <v>24.666666666666668</v>
      </c>
      <c r="T658">
        <v>23.80952380952381</v>
      </c>
      <c r="U658">
        <v>134.7103726986978</v>
      </c>
      <c r="V658">
        <v>83.333333333333329</v>
      </c>
      <c r="W658">
        <v>47</v>
      </c>
      <c r="X658">
        <v>13</v>
      </c>
      <c r="Y658">
        <v>10</v>
      </c>
      <c r="Z658">
        <v>0</v>
      </c>
      <c r="AA658" s="1">
        <v>42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s="2">
        <f t="shared" si="294"/>
        <v>42</v>
      </c>
      <c r="AN658" s="2">
        <f t="shared" si="295"/>
        <v>0.17557251908396942</v>
      </c>
      <c r="AO658" s="2">
        <f t="shared" si="296"/>
        <v>0.41269841269841268</v>
      </c>
      <c r="AP658" s="2">
        <f t="shared" si="297"/>
        <v>134.7103726986978</v>
      </c>
      <c r="AQ658" s="5">
        <f t="shared" si="298"/>
        <v>23.80952380952381</v>
      </c>
      <c r="AR658" s="5">
        <f t="shared" si="299"/>
        <v>0.23809523809523808</v>
      </c>
      <c r="AS658" s="2">
        <f t="shared" si="300"/>
        <v>0.62854030501089342</v>
      </c>
      <c r="AT658" s="3">
        <f t="shared" si="301"/>
        <v>42</v>
      </c>
      <c r="AU658" s="6">
        <f t="shared" si="302"/>
        <v>0</v>
      </c>
      <c r="AV658" s="6">
        <f t="shared" si="303"/>
        <v>0</v>
      </c>
      <c r="AW658" s="6">
        <f t="shared" si="304"/>
        <v>0</v>
      </c>
      <c r="AX658" s="3">
        <f t="shared" si="305"/>
        <v>0</v>
      </c>
      <c r="AY658" s="3">
        <f t="shared" si="306"/>
        <v>0</v>
      </c>
      <c r="AZ658" s="3">
        <f t="shared" si="307"/>
        <v>0</v>
      </c>
      <c r="BA658" s="21">
        <v>20</v>
      </c>
      <c r="BB658" s="21">
        <v>660</v>
      </c>
      <c r="BC658" s="21">
        <v>513</v>
      </c>
      <c r="BD658" s="21">
        <v>18</v>
      </c>
      <c r="BE658" s="25">
        <v>36.666666666666664</v>
      </c>
      <c r="BF658" s="21">
        <v>128.65497076023391</v>
      </c>
      <c r="BG658" s="21">
        <v>54</v>
      </c>
      <c r="BH658" s="21">
        <v>31</v>
      </c>
      <c r="BI658" s="21">
        <v>9</v>
      </c>
      <c r="BJ658" s="21">
        <v>6</v>
      </c>
      <c r="BK658" s="21">
        <v>0</v>
      </c>
      <c r="BL658" s="22">
        <v>0</v>
      </c>
      <c r="BM658" s="22">
        <v>0</v>
      </c>
      <c r="BN658" s="22">
        <v>0</v>
      </c>
      <c r="BO658" s="22">
        <v>0</v>
      </c>
      <c r="BP658" s="26">
        <v>0</v>
      </c>
      <c r="BQ658" s="26">
        <v>0</v>
      </c>
      <c r="BR658" s="26">
        <v>0</v>
      </c>
      <c r="BS658" s="22">
        <v>0</v>
      </c>
      <c r="BT658" s="22">
        <v>0</v>
      </c>
      <c r="BU658" s="22">
        <v>0</v>
      </c>
      <c r="BV658" s="22">
        <v>0</v>
      </c>
      <c r="BW658" s="22">
        <v>0</v>
      </c>
      <c r="BX658" s="2">
        <f t="shared" si="308"/>
        <v>20</v>
      </c>
      <c r="BY658" s="2">
        <f t="shared" si="309"/>
        <v>0.16569200779727095</v>
      </c>
      <c r="BZ658" s="2">
        <f t="shared" si="310"/>
        <v>0.1</v>
      </c>
      <c r="CA658" s="2">
        <f t="shared" si="311"/>
        <v>128.65497076023391</v>
      </c>
      <c r="CB658" s="5">
        <f t="shared" si="312"/>
        <v>36.666666666666664</v>
      </c>
      <c r="CC658" s="5">
        <f t="shared" si="313"/>
        <v>0.3</v>
      </c>
      <c r="CD658" s="2">
        <f t="shared" si="314"/>
        <v>0.60280373831775702</v>
      </c>
      <c r="CE658" s="3">
        <f t="shared" si="315"/>
        <v>0</v>
      </c>
      <c r="CF658" s="6">
        <f t="shared" si="316"/>
        <v>0</v>
      </c>
      <c r="CG658" s="6">
        <f t="shared" si="317"/>
        <v>0</v>
      </c>
      <c r="CH658" s="6">
        <f t="shared" si="318"/>
        <v>0</v>
      </c>
      <c r="CI658" s="3">
        <f t="shared" si="319"/>
        <v>0</v>
      </c>
      <c r="CJ658" s="3">
        <f t="shared" si="320"/>
        <v>0</v>
      </c>
      <c r="CK658" s="3">
        <f t="shared" si="321"/>
        <v>0</v>
      </c>
    </row>
    <row r="659" spans="1:89" x14ac:dyDescent="0.25">
      <c r="A659" t="s">
        <v>728</v>
      </c>
      <c r="C659">
        <v>2017</v>
      </c>
      <c r="D659">
        <v>10</v>
      </c>
      <c r="E659">
        <v>9</v>
      </c>
      <c r="F659" t="s">
        <v>729</v>
      </c>
      <c r="G659" t="s">
        <v>154</v>
      </c>
      <c r="H659" t="str">
        <f t="shared" si="293"/>
        <v>Bat_I</v>
      </c>
      <c r="I659" t="s">
        <v>36</v>
      </c>
      <c r="J659" t="s">
        <v>0</v>
      </c>
      <c r="K659">
        <v>0</v>
      </c>
      <c r="L659">
        <v>0</v>
      </c>
      <c r="M659">
        <v>0</v>
      </c>
      <c r="N659">
        <v>0</v>
      </c>
      <c r="O659">
        <v>1000000</v>
      </c>
      <c r="P659" s="1">
        <v>42</v>
      </c>
      <c r="Q659">
        <v>770.40000000000009</v>
      </c>
      <c r="R659">
        <v>686.59999999999991</v>
      </c>
      <c r="S659">
        <v>24.6</v>
      </c>
      <c r="T659">
        <v>18.342857142857145</v>
      </c>
      <c r="U659">
        <v>112.20506845324792</v>
      </c>
      <c r="V659">
        <v>32</v>
      </c>
      <c r="W659">
        <v>43</v>
      </c>
      <c r="X659">
        <v>8.1999999999999993</v>
      </c>
      <c r="Y659">
        <v>0</v>
      </c>
      <c r="Z659">
        <v>0</v>
      </c>
      <c r="AA659" s="1">
        <v>42</v>
      </c>
      <c r="AB659">
        <v>576.79999999999995</v>
      </c>
      <c r="AC659">
        <v>692.5333333333333</v>
      </c>
      <c r="AD659">
        <v>27.533333333333331</v>
      </c>
      <c r="AE659">
        <v>7.2038834951456314</v>
      </c>
      <c r="AF659">
        <v>25.152542372881356</v>
      </c>
      <c r="AG659">
        <v>20.949152542372882</v>
      </c>
      <c r="AH659">
        <v>0</v>
      </c>
      <c r="AI659">
        <v>0</v>
      </c>
      <c r="AJ659">
        <v>38.733333333333334</v>
      </c>
      <c r="AK659">
        <v>21.466666666666669</v>
      </c>
      <c r="AL659">
        <v>176.39999999999998</v>
      </c>
      <c r="AM659" s="2">
        <f t="shared" si="294"/>
        <v>42</v>
      </c>
      <c r="AN659" s="2">
        <f t="shared" si="295"/>
        <v>0.10923390620448589</v>
      </c>
      <c r="AO659" s="2">
        <f t="shared" si="296"/>
        <v>0.41428571428571426</v>
      </c>
      <c r="AP659" s="2">
        <f t="shared" si="297"/>
        <v>112.20506845324792</v>
      </c>
      <c r="AQ659" s="5">
        <f t="shared" si="298"/>
        <v>18.342857142857145</v>
      </c>
      <c r="AR659" s="5">
        <f t="shared" si="299"/>
        <v>0</v>
      </c>
      <c r="AS659" s="2">
        <f t="shared" si="300"/>
        <v>0.62851536952256404</v>
      </c>
      <c r="AT659" s="3">
        <f t="shared" si="301"/>
        <v>42</v>
      </c>
      <c r="AU659" s="6">
        <f t="shared" si="302"/>
        <v>7.2038834951456314</v>
      </c>
      <c r="AV659" s="6">
        <f t="shared" si="303"/>
        <v>25.152542372881356</v>
      </c>
      <c r="AW659" s="6">
        <f t="shared" si="304"/>
        <v>20.949152542372882</v>
      </c>
      <c r="AX659" s="3">
        <f t="shared" si="305"/>
        <v>0</v>
      </c>
      <c r="AY659" s="3">
        <f t="shared" si="306"/>
        <v>0.10436893203883496</v>
      </c>
      <c r="AZ659" s="3">
        <f t="shared" si="307"/>
        <v>0.30582524271844658</v>
      </c>
      <c r="BA659" s="21">
        <v>18</v>
      </c>
      <c r="BB659" s="21">
        <v>411</v>
      </c>
      <c r="BC659" s="21">
        <v>388</v>
      </c>
      <c r="BD659" s="21">
        <v>15</v>
      </c>
      <c r="BE659" s="25">
        <v>27.4</v>
      </c>
      <c r="BF659" s="21">
        <v>105.9278350515464</v>
      </c>
      <c r="BG659" s="21">
        <v>19</v>
      </c>
      <c r="BH659" s="21">
        <v>20</v>
      </c>
      <c r="BI659" s="21">
        <v>5</v>
      </c>
      <c r="BJ659" s="21">
        <v>0</v>
      </c>
      <c r="BK659" s="21">
        <v>0</v>
      </c>
      <c r="BL659" s="22">
        <v>16</v>
      </c>
      <c r="BM659" s="22">
        <v>338</v>
      </c>
      <c r="BN659" s="22">
        <v>402</v>
      </c>
      <c r="BO659" s="22">
        <v>17</v>
      </c>
      <c r="BP659" s="26">
        <v>7.1360946745562135</v>
      </c>
      <c r="BQ659" s="26">
        <v>23.647058823529413</v>
      </c>
      <c r="BR659" s="26">
        <v>19.882352941176471</v>
      </c>
      <c r="BS659" s="22">
        <v>0</v>
      </c>
      <c r="BT659" s="22">
        <v>0</v>
      </c>
      <c r="BU659" s="22">
        <v>21</v>
      </c>
      <c r="BV659" s="22">
        <v>14</v>
      </c>
      <c r="BW659" s="22">
        <v>108</v>
      </c>
      <c r="BX659" s="2">
        <f t="shared" si="308"/>
        <v>18</v>
      </c>
      <c r="BY659" s="2">
        <f t="shared" si="309"/>
        <v>0.10051546391752578</v>
      </c>
      <c r="BZ659" s="2">
        <f t="shared" si="310"/>
        <v>0.16666666666666666</v>
      </c>
      <c r="CA659" s="2">
        <f t="shared" si="311"/>
        <v>105.9278350515464</v>
      </c>
      <c r="CB659" s="5">
        <f t="shared" si="312"/>
        <v>27.4</v>
      </c>
      <c r="CC659" s="5">
        <f t="shared" si="313"/>
        <v>0</v>
      </c>
      <c r="CD659" s="2">
        <f t="shared" si="314"/>
        <v>0.61604584527220629</v>
      </c>
      <c r="CE659" s="3">
        <f t="shared" si="315"/>
        <v>16</v>
      </c>
      <c r="CF659" s="6">
        <f t="shared" si="316"/>
        <v>7.1360946745562135</v>
      </c>
      <c r="CG659" s="6">
        <f t="shared" si="317"/>
        <v>23.647058823529413</v>
      </c>
      <c r="CH659" s="6">
        <f t="shared" si="318"/>
        <v>19.882352941176471</v>
      </c>
      <c r="CI659" s="3">
        <f t="shared" si="319"/>
        <v>0</v>
      </c>
      <c r="CJ659" s="3">
        <f t="shared" si="320"/>
        <v>0.10355029585798817</v>
      </c>
      <c r="CK659" s="3">
        <f t="shared" si="321"/>
        <v>0.31952662721893493</v>
      </c>
    </row>
    <row r="660" spans="1:89" x14ac:dyDescent="0.25">
      <c r="A660" t="s">
        <v>752</v>
      </c>
      <c r="B660" t="s">
        <v>753</v>
      </c>
      <c r="C660">
        <v>2016</v>
      </c>
      <c r="D660">
        <v>9</v>
      </c>
      <c r="E660">
        <v>8</v>
      </c>
      <c r="F660" t="s">
        <v>754</v>
      </c>
      <c r="G660" t="s">
        <v>730</v>
      </c>
      <c r="H660" t="str">
        <f t="shared" si="293"/>
        <v>Bowl_I</v>
      </c>
      <c r="I660" t="s">
        <v>54</v>
      </c>
      <c r="J660" t="s">
        <v>0</v>
      </c>
      <c r="K660">
        <v>0</v>
      </c>
      <c r="L660">
        <v>0</v>
      </c>
      <c r="M660">
        <v>0</v>
      </c>
      <c r="N660">
        <v>0</v>
      </c>
      <c r="O660">
        <v>35000000</v>
      </c>
      <c r="P660" s="1">
        <v>42</v>
      </c>
      <c r="Q660">
        <v>734.80555555555554</v>
      </c>
      <c r="R660">
        <v>626.98611111111109</v>
      </c>
      <c r="S660">
        <v>26.444444444444443</v>
      </c>
      <c r="T660">
        <v>17.49537037037037</v>
      </c>
      <c r="U660">
        <v>117.19646456815009</v>
      </c>
      <c r="V660">
        <v>71.75</v>
      </c>
      <c r="W660">
        <v>32.861111111111114</v>
      </c>
      <c r="X660">
        <v>10.111111111111111</v>
      </c>
      <c r="Y660">
        <v>5.9305555555555554</v>
      </c>
      <c r="Z660">
        <v>0</v>
      </c>
      <c r="AA660" s="1">
        <v>42</v>
      </c>
      <c r="AB660">
        <v>374.26666666666665</v>
      </c>
      <c r="AC660">
        <v>561.86666666666656</v>
      </c>
      <c r="AD660">
        <v>20.533333333333331</v>
      </c>
      <c r="AE660">
        <v>9.0074812967581028</v>
      </c>
      <c r="AF660">
        <v>27.36363636363636</v>
      </c>
      <c r="AG660">
        <v>18.227272727272727</v>
      </c>
      <c r="AH660">
        <v>0</v>
      </c>
      <c r="AI660">
        <v>0</v>
      </c>
      <c r="AJ660">
        <v>45.733333333333334</v>
      </c>
      <c r="AK660">
        <v>20.533333333333331</v>
      </c>
      <c r="AL660">
        <v>98</v>
      </c>
      <c r="AM660" s="2">
        <f t="shared" si="294"/>
        <v>42</v>
      </c>
      <c r="AN660" s="2">
        <f t="shared" si="295"/>
        <v>0.16684757326717323</v>
      </c>
      <c r="AO660" s="2">
        <f t="shared" si="296"/>
        <v>0.37037037037037041</v>
      </c>
      <c r="AP660" s="2">
        <f t="shared" si="297"/>
        <v>117.19646456815009</v>
      </c>
      <c r="AQ660" s="5">
        <f t="shared" si="298"/>
        <v>17.49537037037037</v>
      </c>
      <c r="AR660" s="5">
        <f t="shared" si="299"/>
        <v>0.14120370370370369</v>
      </c>
      <c r="AS660" s="2">
        <f t="shared" si="300"/>
        <v>0.47980643960543451</v>
      </c>
      <c r="AT660" s="3">
        <f t="shared" si="301"/>
        <v>42</v>
      </c>
      <c r="AU660" s="6">
        <f t="shared" si="302"/>
        <v>9.0074812967581028</v>
      </c>
      <c r="AV660" s="6">
        <f t="shared" si="303"/>
        <v>27.36363636363636</v>
      </c>
      <c r="AW660" s="6">
        <f t="shared" si="304"/>
        <v>18.227272727272727</v>
      </c>
      <c r="AX660" s="3">
        <f t="shared" si="305"/>
        <v>0</v>
      </c>
      <c r="AY660" s="3">
        <f t="shared" si="306"/>
        <v>0.17705735660847879</v>
      </c>
      <c r="AZ660" s="3">
        <f t="shared" si="307"/>
        <v>0.26184538653366585</v>
      </c>
      <c r="BA660" s="21">
        <v>25</v>
      </c>
      <c r="BB660" s="21">
        <v>720</v>
      </c>
      <c r="BC660" s="21">
        <v>589</v>
      </c>
      <c r="BD660" s="21">
        <v>24</v>
      </c>
      <c r="BE660" s="25">
        <v>30</v>
      </c>
      <c r="BF660" s="21">
        <v>122.24108658743633</v>
      </c>
      <c r="BG660" s="21">
        <v>68</v>
      </c>
      <c r="BH660" s="21">
        <v>36</v>
      </c>
      <c r="BI660" s="21">
        <v>10</v>
      </c>
      <c r="BJ660" s="21">
        <v>6</v>
      </c>
      <c r="BK660" s="21">
        <v>0</v>
      </c>
      <c r="BL660" s="22">
        <v>8</v>
      </c>
      <c r="BM660" s="22">
        <v>105</v>
      </c>
      <c r="BN660" s="22">
        <v>160</v>
      </c>
      <c r="BO660" s="22">
        <v>6</v>
      </c>
      <c r="BP660" s="26">
        <v>9.1428571428571423</v>
      </c>
      <c r="BQ660" s="26">
        <v>26.666666666666668</v>
      </c>
      <c r="BR660" s="26">
        <v>17.5</v>
      </c>
      <c r="BS660" s="22">
        <v>0</v>
      </c>
      <c r="BT660" s="22">
        <v>0</v>
      </c>
      <c r="BU660" s="22">
        <v>13</v>
      </c>
      <c r="BV660" s="22">
        <v>6</v>
      </c>
      <c r="BW660" s="22">
        <v>27</v>
      </c>
      <c r="BX660" s="2">
        <f t="shared" si="308"/>
        <v>25</v>
      </c>
      <c r="BY660" s="2">
        <f t="shared" si="309"/>
        <v>0.1765704584040747</v>
      </c>
      <c r="BZ660" s="2">
        <f t="shared" si="310"/>
        <v>0.04</v>
      </c>
      <c r="CA660" s="2">
        <f t="shared" si="311"/>
        <v>122.24108658743633</v>
      </c>
      <c r="CB660" s="5">
        <f t="shared" si="312"/>
        <v>30</v>
      </c>
      <c r="CC660" s="5">
        <f t="shared" si="313"/>
        <v>0.24</v>
      </c>
      <c r="CD660" s="2">
        <f t="shared" si="314"/>
        <v>0.47835051546391755</v>
      </c>
      <c r="CE660" s="3">
        <f t="shared" si="315"/>
        <v>8</v>
      </c>
      <c r="CF660" s="6">
        <f t="shared" si="316"/>
        <v>9.1428571428571423</v>
      </c>
      <c r="CG660" s="6">
        <f t="shared" si="317"/>
        <v>26.666666666666668</v>
      </c>
      <c r="CH660" s="6">
        <f t="shared" si="318"/>
        <v>17.5</v>
      </c>
      <c r="CI660" s="3">
        <f t="shared" si="319"/>
        <v>0</v>
      </c>
      <c r="CJ660" s="3">
        <f t="shared" si="320"/>
        <v>0.18095238095238095</v>
      </c>
      <c r="CK660" s="3">
        <f t="shared" si="321"/>
        <v>0.25714285714285712</v>
      </c>
    </row>
    <row r="661" spans="1:89" x14ac:dyDescent="0.25">
      <c r="A661" t="s">
        <v>562</v>
      </c>
      <c r="B661" t="s">
        <v>563</v>
      </c>
      <c r="C661">
        <v>2016</v>
      </c>
      <c r="D661">
        <v>9</v>
      </c>
      <c r="E661">
        <v>8</v>
      </c>
      <c r="F661" t="s">
        <v>754</v>
      </c>
      <c r="G661" t="s">
        <v>730</v>
      </c>
      <c r="H661" t="str">
        <f t="shared" si="293"/>
        <v>Bowl_O</v>
      </c>
      <c r="I661" t="s">
        <v>54</v>
      </c>
      <c r="J661" t="s">
        <v>42</v>
      </c>
      <c r="K661">
        <v>1</v>
      </c>
      <c r="L661">
        <v>0</v>
      </c>
      <c r="M661">
        <v>1</v>
      </c>
      <c r="N661">
        <v>1</v>
      </c>
      <c r="O661">
        <v>23000000</v>
      </c>
      <c r="P661" s="1">
        <v>42</v>
      </c>
      <c r="Q661">
        <v>875</v>
      </c>
      <c r="R661">
        <v>819.7</v>
      </c>
      <c r="S661">
        <v>37.333333333333329</v>
      </c>
      <c r="T661">
        <v>20.833333333333332</v>
      </c>
      <c r="U661">
        <v>106.7463706233988</v>
      </c>
      <c r="V661">
        <v>62.883333333333333</v>
      </c>
      <c r="W661">
        <v>22.166666666666668</v>
      </c>
      <c r="X661">
        <v>11.083333333333334</v>
      </c>
      <c r="Y661">
        <v>5.833333333333333</v>
      </c>
      <c r="Z661">
        <v>0</v>
      </c>
      <c r="AA661" s="1">
        <v>42</v>
      </c>
      <c r="AB661">
        <v>93.333333333333343</v>
      </c>
      <c r="AC661">
        <v>102.66666666666666</v>
      </c>
      <c r="AD661">
        <v>0</v>
      </c>
      <c r="AE661">
        <v>6.6</v>
      </c>
      <c r="AF661">
        <v>0</v>
      </c>
      <c r="AG661">
        <v>0</v>
      </c>
      <c r="AH661">
        <v>0</v>
      </c>
      <c r="AI661">
        <v>0</v>
      </c>
      <c r="AJ661">
        <v>4.6666666666666661</v>
      </c>
      <c r="AK661">
        <v>4.6666666666666661</v>
      </c>
      <c r="AL661">
        <v>42</v>
      </c>
      <c r="AM661" s="2">
        <f t="shared" si="294"/>
        <v>42</v>
      </c>
      <c r="AN661" s="2">
        <f t="shared" si="295"/>
        <v>0.10375747224594363</v>
      </c>
      <c r="AO661" s="2">
        <f t="shared" si="296"/>
        <v>0.11111111111111123</v>
      </c>
      <c r="AP661" s="2">
        <f t="shared" si="297"/>
        <v>106.7463706233988</v>
      </c>
      <c r="AQ661" s="5">
        <f t="shared" si="298"/>
        <v>20.833333333333332</v>
      </c>
      <c r="AR661" s="5">
        <f t="shared" si="299"/>
        <v>0.1388888888888889</v>
      </c>
      <c r="AS661" s="2">
        <f t="shared" si="300"/>
        <v>0.66761950134984904</v>
      </c>
      <c r="AT661" s="3">
        <f t="shared" si="301"/>
        <v>42</v>
      </c>
      <c r="AU661" s="6">
        <f t="shared" si="302"/>
        <v>6.6</v>
      </c>
      <c r="AV661" s="6">
        <f t="shared" si="303"/>
        <v>0</v>
      </c>
      <c r="AW661" s="6">
        <f t="shared" si="304"/>
        <v>0</v>
      </c>
      <c r="AX661" s="3">
        <f t="shared" si="305"/>
        <v>0</v>
      </c>
      <c r="AY661" s="3">
        <f t="shared" si="306"/>
        <v>9.9999999999999978E-2</v>
      </c>
      <c r="AZ661" s="3">
        <f t="shared" si="307"/>
        <v>0.44999999999999996</v>
      </c>
      <c r="BA661" s="21">
        <v>25</v>
      </c>
      <c r="BB661" s="21">
        <v>577</v>
      </c>
      <c r="BC661" s="21">
        <v>516</v>
      </c>
      <c r="BD661" s="21">
        <v>22</v>
      </c>
      <c r="BE661" s="25">
        <v>26.227272727272727</v>
      </c>
      <c r="BF661" s="21">
        <v>111.82170542635659</v>
      </c>
      <c r="BG661" s="21">
        <v>44</v>
      </c>
      <c r="BH661" s="21">
        <v>15</v>
      </c>
      <c r="BI661" s="21">
        <v>8</v>
      </c>
      <c r="BJ661" s="21">
        <v>4</v>
      </c>
      <c r="BK661" s="21">
        <v>0</v>
      </c>
      <c r="BL661" s="22">
        <v>3</v>
      </c>
      <c r="BM661" s="22">
        <v>20</v>
      </c>
      <c r="BN661" s="22">
        <v>22</v>
      </c>
      <c r="BO661" s="22">
        <v>0</v>
      </c>
      <c r="BP661" s="26">
        <v>6.6000000000000005</v>
      </c>
      <c r="BQ661" s="26">
        <v>0</v>
      </c>
      <c r="BR661" s="26">
        <v>0</v>
      </c>
      <c r="BS661" s="22">
        <v>0</v>
      </c>
      <c r="BT661" s="22">
        <v>0</v>
      </c>
      <c r="BU661" s="22">
        <v>1</v>
      </c>
      <c r="BV661" s="22">
        <v>1</v>
      </c>
      <c r="BW661" s="22">
        <v>9</v>
      </c>
      <c r="BX661" s="2">
        <f t="shared" si="308"/>
        <v>25</v>
      </c>
      <c r="BY661" s="2">
        <f t="shared" si="309"/>
        <v>0.11434108527131782</v>
      </c>
      <c r="BZ661" s="2">
        <f t="shared" si="310"/>
        <v>0.12</v>
      </c>
      <c r="CA661" s="2">
        <f t="shared" si="311"/>
        <v>111.82170542635659</v>
      </c>
      <c r="CB661" s="5">
        <f t="shared" si="312"/>
        <v>26.227272727272727</v>
      </c>
      <c r="CC661" s="5">
        <f t="shared" si="313"/>
        <v>0.16</v>
      </c>
      <c r="CD661" s="2">
        <f t="shared" si="314"/>
        <v>0.68052516411378561</v>
      </c>
      <c r="CE661" s="3">
        <f t="shared" si="315"/>
        <v>3</v>
      </c>
      <c r="CF661" s="6">
        <f t="shared" si="316"/>
        <v>6.6000000000000005</v>
      </c>
      <c r="CG661" s="6">
        <f t="shared" si="317"/>
        <v>0</v>
      </c>
      <c r="CH661" s="6">
        <f t="shared" si="318"/>
        <v>0</v>
      </c>
      <c r="CI661" s="3">
        <f t="shared" si="319"/>
        <v>0</v>
      </c>
      <c r="CJ661" s="3">
        <f t="shared" si="320"/>
        <v>0.1</v>
      </c>
      <c r="CK661" s="3">
        <f t="shared" si="321"/>
        <v>0.45</v>
      </c>
    </row>
    <row r="662" spans="1:89" x14ac:dyDescent="0.25">
      <c r="A662" t="s">
        <v>428</v>
      </c>
      <c r="B662" t="s">
        <v>429</v>
      </c>
      <c r="C662">
        <v>2016</v>
      </c>
      <c r="D662">
        <v>9</v>
      </c>
      <c r="E662">
        <v>8</v>
      </c>
      <c r="F662" t="s">
        <v>754</v>
      </c>
      <c r="G662" t="s">
        <v>730</v>
      </c>
      <c r="H662" t="str">
        <f t="shared" si="293"/>
        <v>WK_I</v>
      </c>
      <c r="I662" t="s">
        <v>51</v>
      </c>
      <c r="J662" t="s">
        <v>0</v>
      </c>
      <c r="K662">
        <v>0</v>
      </c>
      <c r="L662">
        <v>1</v>
      </c>
      <c r="M662">
        <v>0</v>
      </c>
      <c r="N662">
        <v>0</v>
      </c>
      <c r="O662">
        <v>23000000</v>
      </c>
      <c r="P662" s="1">
        <v>42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s="1">
        <v>42</v>
      </c>
      <c r="AB662">
        <v>297.5</v>
      </c>
      <c r="AC662">
        <v>386.16666666666663</v>
      </c>
      <c r="AD662">
        <v>7</v>
      </c>
      <c r="AE662">
        <v>7.788235294117646</v>
      </c>
      <c r="AF662">
        <v>55.166666666666664</v>
      </c>
      <c r="AG662">
        <v>42.5</v>
      </c>
      <c r="AH662">
        <v>0</v>
      </c>
      <c r="AI662">
        <v>0</v>
      </c>
      <c r="AJ662">
        <v>46.666666666666671</v>
      </c>
      <c r="AK662">
        <v>10.5</v>
      </c>
      <c r="AL662">
        <v>130.66666666666669</v>
      </c>
      <c r="AM662" s="2">
        <f t="shared" si="294"/>
        <v>42</v>
      </c>
      <c r="AN662" s="2">
        <f t="shared" si="295"/>
        <v>0</v>
      </c>
      <c r="AO662" s="2">
        <f t="shared" si="296"/>
        <v>1</v>
      </c>
      <c r="AP662" s="2">
        <f t="shared" si="297"/>
        <v>0</v>
      </c>
      <c r="AQ662" s="5">
        <f t="shared" si="298"/>
        <v>0</v>
      </c>
      <c r="AR662" s="5">
        <f t="shared" si="299"/>
        <v>0</v>
      </c>
      <c r="AS662" s="2">
        <f t="shared" si="300"/>
        <v>0</v>
      </c>
      <c r="AT662" s="3">
        <f t="shared" si="301"/>
        <v>42</v>
      </c>
      <c r="AU662" s="6">
        <f t="shared" si="302"/>
        <v>7.788235294117646</v>
      </c>
      <c r="AV662" s="6">
        <f t="shared" si="303"/>
        <v>55.166666666666664</v>
      </c>
      <c r="AW662" s="6">
        <f t="shared" si="304"/>
        <v>42.5</v>
      </c>
      <c r="AX662" s="3">
        <f t="shared" si="305"/>
        <v>0</v>
      </c>
      <c r="AY662" s="3">
        <f t="shared" si="306"/>
        <v>0.19215686274509805</v>
      </c>
      <c r="AZ662" s="3">
        <f t="shared" si="307"/>
        <v>0.43921568627450985</v>
      </c>
      <c r="BA662" s="21">
        <v>0</v>
      </c>
      <c r="BB662" s="21">
        <v>0</v>
      </c>
      <c r="BC662" s="21">
        <v>0</v>
      </c>
      <c r="BD662" s="21">
        <v>0</v>
      </c>
      <c r="BE662" s="25">
        <v>0</v>
      </c>
      <c r="BF662" s="21">
        <v>0</v>
      </c>
      <c r="BG662" s="21">
        <v>0</v>
      </c>
      <c r="BH662" s="21">
        <v>0</v>
      </c>
      <c r="BI662" s="21">
        <v>0</v>
      </c>
      <c r="BJ662" s="21">
        <v>0</v>
      </c>
      <c r="BK662" s="21">
        <v>0</v>
      </c>
      <c r="BL662" s="22">
        <v>12</v>
      </c>
      <c r="BM662" s="22">
        <v>255</v>
      </c>
      <c r="BN662" s="22">
        <v>331</v>
      </c>
      <c r="BO662" s="22">
        <v>6</v>
      </c>
      <c r="BP662" s="26">
        <v>7.7882352941176478</v>
      </c>
      <c r="BQ662" s="26">
        <v>55.166666666666664</v>
      </c>
      <c r="BR662" s="26">
        <v>42.5</v>
      </c>
      <c r="BS662" s="22">
        <v>0</v>
      </c>
      <c r="BT662" s="22">
        <v>0</v>
      </c>
      <c r="BU662" s="22">
        <v>40</v>
      </c>
      <c r="BV662" s="22">
        <v>9</v>
      </c>
      <c r="BW662" s="22">
        <v>112</v>
      </c>
      <c r="BX662" s="2">
        <f t="shared" si="308"/>
        <v>0</v>
      </c>
      <c r="BY662" s="2">
        <f t="shared" si="309"/>
        <v>0</v>
      </c>
      <c r="BZ662" s="2">
        <f t="shared" si="310"/>
        <v>0</v>
      </c>
      <c r="CA662" s="2">
        <f t="shared" si="311"/>
        <v>0</v>
      </c>
      <c r="CB662" s="5">
        <f t="shared" si="312"/>
        <v>0</v>
      </c>
      <c r="CC662" s="5">
        <f t="shared" si="313"/>
        <v>0</v>
      </c>
      <c r="CD662" s="2">
        <f t="shared" si="314"/>
        <v>0</v>
      </c>
      <c r="CE662" s="3">
        <f t="shared" si="315"/>
        <v>12</v>
      </c>
      <c r="CF662" s="6">
        <f t="shared" si="316"/>
        <v>7.7882352941176478</v>
      </c>
      <c r="CG662" s="6">
        <f t="shared" si="317"/>
        <v>55.166666666666664</v>
      </c>
      <c r="CH662" s="6">
        <f t="shared" si="318"/>
        <v>42.5</v>
      </c>
      <c r="CI662" s="3">
        <f t="shared" si="319"/>
        <v>0</v>
      </c>
      <c r="CJ662" s="3">
        <f t="shared" si="320"/>
        <v>0.19215686274509805</v>
      </c>
      <c r="CK662" s="3">
        <f t="shared" si="321"/>
        <v>0.4392156862745098</v>
      </c>
    </row>
    <row r="663" spans="1:89" x14ac:dyDescent="0.25">
      <c r="A663" t="s">
        <v>755</v>
      </c>
      <c r="B663" t="s">
        <v>756</v>
      </c>
      <c r="C663">
        <v>2016</v>
      </c>
      <c r="D663">
        <v>9</v>
      </c>
      <c r="E663">
        <v>8</v>
      </c>
      <c r="F663" t="s">
        <v>754</v>
      </c>
      <c r="G663" t="s">
        <v>730</v>
      </c>
      <c r="H663" t="str">
        <f t="shared" si="293"/>
        <v>AR_O</v>
      </c>
      <c r="I663" t="s">
        <v>39</v>
      </c>
      <c r="J663" t="s">
        <v>42</v>
      </c>
      <c r="K663">
        <v>1</v>
      </c>
      <c r="L663">
        <v>0</v>
      </c>
      <c r="M663">
        <v>1</v>
      </c>
      <c r="N663">
        <v>1</v>
      </c>
      <c r="O663">
        <v>23000000</v>
      </c>
      <c r="P663" s="1">
        <v>42</v>
      </c>
      <c r="Q663">
        <v>96</v>
      </c>
      <c r="R663">
        <v>88</v>
      </c>
      <c r="S663">
        <v>16</v>
      </c>
      <c r="T663">
        <v>2.2857142857142856</v>
      </c>
      <c r="U663">
        <v>109.09090909090908</v>
      </c>
      <c r="V663">
        <v>4</v>
      </c>
      <c r="W663">
        <v>2</v>
      </c>
      <c r="X663">
        <v>0</v>
      </c>
      <c r="Y663">
        <v>0</v>
      </c>
      <c r="Z663">
        <v>0</v>
      </c>
      <c r="AA663" s="1">
        <v>42</v>
      </c>
      <c r="AB663">
        <v>672</v>
      </c>
      <c r="AC663">
        <v>974.61538461538464</v>
      </c>
      <c r="AD663">
        <v>32.307692307692307</v>
      </c>
      <c r="AE663">
        <v>8.7019230769230766</v>
      </c>
      <c r="AF663">
        <v>30.166666666666668</v>
      </c>
      <c r="AG663">
        <v>20.8</v>
      </c>
      <c r="AH663">
        <v>0</v>
      </c>
      <c r="AI663">
        <v>0</v>
      </c>
      <c r="AJ663">
        <v>115.23076923076923</v>
      </c>
      <c r="AK663">
        <v>19.384615384615387</v>
      </c>
      <c r="AL663">
        <v>238</v>
      </c>
      <c r="AM663" s="2">
        <f t="shared" si="294"/>
        <v>42</v>
      </c>
      <c r="AN663" s="2">
        <f t="shared" si="295"/>
        <v>6.8181818181818177E-2</v>
      </c>
      <c r="AO663" s="2">
        <f t="shared" si="296"/>
        <v>0.61904761904761907</v>
      </c>
      <c r="AP663" s="2">
        <f t="shared" si="297"/>
        <v>109.09090909090908</v>
      </c>
      <c r="AQ663" s="5">
        <f t="shared" si="298"/>
        <v>2.2857142857142856</v>
      </c>
      <c r="AR663" s="5">
        <f t="shared" si="299"/>
        <v>0</v>
      </c>
      <c r="AS663" s="2">
        <f t="shared" si="300"/>
        <v>0.82926829268292679</v>
      </c>
      <c r="AT663" s="3">
        <f t="shared" si="301"/>
        <v>42</v>
      </c>
      <c r="AU663" s="6">
        <f t="shared" si="302"/>
        <v>8.7019230769230766</v>
      </c>
      <c r="AV663" s="6">
        <f t="shared" si="303"/>
        <v>30.166666666666668</v>
      </c>
      <c r="AW663" s="6">
        <f t="shared" si="304"/>
        <v>20.8</v>
      </c>
      <c r="AX663" s="3">
        <f t="shared" si="305"/>
        <v>0</v>
      </c>
      <c r="AY663" s="3">
        <f t="shared" si="306"/>
        <v>0.20032051282051283</v>
      </c>
      <c r="AZ663" s="3">
        <f t="shared" si="307"/>
        <v>0.35416666666666669</v>
      </c>
      <c r="BA663" s="21">
        <v>8</v>
      </c>
      <c r="BB663" s="21">
        <v>36</v>
      </c>
      <c r="BC663" s="21">
        <v>32</v>
      </c>
      <c r="BD663" s="21">
        <v>2</v>
      </c>
      <c r="BE663" s="25">
        <v>18</v>
      </c>
      <c r="BF663" s="21">
        <v>112.5</v>
      </c>
      <c r="BG663" s="21">
        <v>2</v>
      </c>
      <c r="BH663" s="21">
        <v>1</v>
      </c>
      <c r="BI663" s="21">
        <v>0</v>
      </c>
      <c r="BJ663" s="21">
        <v>0</v>
      </c>
      <c r="BK663" s="21">
        <v>0</v>
      </c>
      <c r="BL663" s="22">
        <v>14</v>
      </c>
      <c r="BM663" s="22">
        <v>324</v>
      </c>
      <c r="BN663" s="22">
        <v>353</v>
      </c>
      <c r="BO663" s="22">
        <v>18</v>
      </c>
      <c r="BP663" s="26">
        <v>6.5370370370370363</v>
      </c>
      <c r="BQ663" s="26">
        <v>19.611111111111111</v>
      </c>
      <c r="BR663" s="26">
        <v>18</v>
      </c>
      <c r="BS663" s="22">
        <v>0</v>
      </c>
      <c r="BT663" s="22">
        <v>0</v>
      </c>
      <c r="BU663" s="22">
        <v>35</v>
      </c>
      <c r="BV663" s="22">
        <v>6</v>
      </c>
      <c r="BW663" s="22">
        <v>137</v>
      </c>
      <c r="BX663" s="2">
        <f t="shared" si="308"/>
        <v>8</v>
      </c>
      <c r="BY663" s="2">
        <f t="shared" si="309"/>
        <v>9.375E-2</v>
      </c>
      <c r="BZ663" s="2">
        <f t="shared" si="310"/>
        <v>0.75</v>
      </c>
      <c r="CA663" s="2">
        <f t="shared" si="311"/>
        <v>112.5</v>
      </c>
      <c r="CB663" s="5">
        <f t="shared" si="312"/>
        <v>18</v>
      </c>
      <c r="CC663" s="5">
        <f t="shared" si="313"/>
        <v>0</v>
      </c>
      <c r="CD663" s="2">
        <f t="shared" si="314"/>
        <v>0.75862068965517238</v>
      </c>
      <c r="CE663" s="3">
        <f t="shared" si="315"/>
        <v>14</v>
      </c>
      <c r="CF663" s="6">
        <f t="shared" si="316"/>
        <v>6.5370370370370363</v>
      </c>
      <c r="CG663" s="6">
        <f t="shared" si="317"/>
        <v>19.611111111111111</v>
      </c>
      <c r="CH663" s="6">
        <f t="shared" si="318"/>
        <v>18</v>
      </c>
      <c r="CI663" s="3">
        <f t="shared" si="319"/>
        <v>0</v>
      </c>
      <c r="CJ663" s="3">
        <f t="shared" si="320"/>
        <v>0.12654320987654322</v>
      </c>
      <c r="CK663" s="3">
        <f t="shared" si="321"/>
        <v>0.4228395061728395</v>
      </c>
    </row>
    <row r="664" spans="1:89" x14ac:dyDescent="0.25">
      <c r="A664" t="s">
        <v>687</v>
      </c>
      <c r="B664" t="s">
        <v>688</v>
      </c>
      <c r="C664">
        <v>2016</v>
      </c>
      <c r="D664">
        <v>9</v>
      </c>
      <c r="E664">
        <v>8</v>
      </c>
      <c r="F664" t="s">
        <v>754</v>
      </c>
      <c r="G664" t="s">
        <v>730</v>
      </c>
      <c r="H664" t="str">
        <f t="shared" si="293"/>
        <v>Bowl_I</v>
      </c>
      <c r="I664" t="s">
        <v>54</v>
      </c>
      <c r="J664" t="s">
        <v>0</v>
      </c>
      <c r="K664">
        <v>0</v>
      </c>
      <c r="L664">
        <v>0</v>
      </c>
      <c r="M664">
        <v>0</v>
      </c>
      <c r="N664">
        <v>0</v>
      </c>
      <c r="O664">
        <v>20000000</v>
      </c>
      <c r="P664" s="1">
        <v>42</v>
      </c>
      <c r="Q664">
        <v>98</v>
      </c>
      <c r="R664">
        <v>72.8</v>
      </c>
      <c r="S664">
        <v>5.6000000000000005</v>
      </c>
      <c r="T664">
        <v>2.3333333333333335</v>
      </c>
      <c r="U664">
        <v>134.61538461538461</v>
      </c>
      <c r="V664">
        <v>8.4</v>
      </c>
      <c r="W664">
        <v>2.8000000000000003</v>
      </c>
      <c r="X664">
        <v>0</v>
      </c>
      <c r="Y664">
        <v>0</v>
      </c>
      <c r="Z664">
        <v>0</v>
      </c>
      <c r="AA664" s="1">
        <v>42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s="2">
        <f t="shared" si="294"/>
        <v>42</v>
      </c>
      <c r="AN664" s="2">
        <f t="shared" si="295"/>
        <v>0.15384615384615385</v>
      </c>
      <c r="AO664" s="2">
        <f t="shared" si="296"/>
        <v>0.86666666666666659</v>
      </c>
      <c r="AP664" s="2">
        <f t="shared" si="297"/>
        <v>134.61538461538461</v>
      </c>
      <c r="AQ664" s="5">
        <f t="shared" si="298"/>
        <v>2.3333333333333335</v>
      </c>
      <c r="AR664" s="5">
        <f t="shared" si="299"/>
        <v>0</v>
      </c>
      <c r="AS664" s="2">
        <f t="shared" si="300"/>
        <v>0.77272727272727271</v>
      </c>
      <c r="AT664" s="3">
        <f t="shared" si="301"/>
        <v>42</v>
      </c>
      <c r="AU664" s="6">
        <f t="shared" si="302"/>
        <v>0</v>
      </c>
      <c r="AV664" s="6">
        <f t="shared" si="303"/>
        <v>0</v>
      </c>
      <c r="AW664" s="6">
        <f t="shared" si="304"/>
        <v>0</v>
      </c>
      <c r="AX664" s="3">
        <f t="shared" si="305"/>
        <v>0</v>
      </c>
      <c r="AY664" s="3">
        <f t="shared" si="306"/>
        <v>0</v>
      </c>
      <c r="AZ664" s="3">
        <f t="shared" si="307"/>
        <v>0</v>
      </c>
      <c r="BA664" s="21">
        <v>5</v>
      </c>
      <c r="BB664" s="21">
        <v>35</v>
      </c>
      <c r="BC664" s="21">
        <v>26</v>
      </c>
      <c r="BD664" s="21">
        <v>2</v>
      </c>
      <c r="BE664" s="25">
        <v>17.5</v>
      </c>
      <c r="BF664" s="21">
        <v>134.61538461538461</v>
      </c>
      <c r="BG664" s="21">
        <v>3</v>
      </c>
      <c r="BH664" s="21">
        <v>1</v>
      </c>
      <c r="BI664" s="21">
        <v>0</v>
      </c>
      <c r="BJ664" s="21">
        <v>0</v>
      </c>
      <c r="BK664" s="21">
        <v>0</v>
      </c>
      <c r="BL664" s="22">
        <v>0</v>
      </c>
      <c r="BM664" s="22">
        <v>0</v>
      </c>
      <c r="BN664" s="22">
        <v>0</v>
      </c>
      <c r="BO664" s="22">
        <v>0</v>
      </c>
      <c r="BP664" s="26">
        <v>0</v>
      </c>
      <c r="BQ664" s="26">
        <v>0</v>
      </c>
      <c r="BR664" s="26">
        <v>0</v>
      </c>
      <c r="BS664" s="22">
        <v>0</v>
      </c>
      <c r="BT664" s="22">
        <v>0</v>
      </c>
      <c r="BU664" s="22">
        <v>0</v>
      </c>
      <c r="BV664" s="22">
        <v>0</v>
      </c>
      <c r="BW664" s="22">
        <v>0</v>
      </c>
      <c r="BX664" s="2">
        <f t="shared" si="308"/>
        <v>5</v>
      </c>
      <c r="BY664" s="2">
        <f t="shared" si="309"/>
        <v>0.15384615384615385</v>
      </c>
      <c r="BZ664" s="2">
        <f t="shared" si="310"/>
        <v>0.6</v>
      </c>
      <c r="CA664" s="2">
        <f t="shared" si="311"/>
        <v>134.61538461538461</v>
      </c>
      <c r="CB664" s="5">
        <f t="shared" si="312"/>
        <v>17.5</v>
      </c>
      <c r="CC664" s="5">
        <f t="shared" si="313"/>
        <v>0</v>
      </c>
      <c r="CD664" s="2">
        <f t="shared" si="314"/>
        <v>0.77272727272727271</v>
      </c>
      <c r="CE664" s="3">
        <f t="shared" si="315"/>
        <v>0</v>
      </c>
      <c r="CF664" s="6">
        <f t="shared" si="316"/>
        <v>0</v>
      </c>
      <c r="CG664" s="6">
        <f t="shared" si="317"/>
        <v>0</v>
      </c>
      <c r="CH664" s="6">
        <f t="shared" si="318"/>
        <v>0</v>
      </c>
      <c r="CI664" s="3">
        <f t="shared" si="319"/>
        <v>0</v>
      </c>
      <c r="CJ664" s="3">
        <f t="shared" si="320"/>
        <v>0</v>
      </c>
      <c r="CK664" s="3">
        <f t="shared" si="321"/>
        <v>0</v>
      </c>
    </row>
    <row r="665" spans="1:89" x14ac:dyDescent="0.25">
      <c r="A665" t="s">
        <v>558</v>
      </c>
      <c r="B665" t="s">
        <v>559</v>
      </c>
      <c r="C665">
        <v>2016</v>
      </c>
      <c r="D665">
        <v>9</v>
      </c>
      <c r="E665">
        <v>8</v>
      </c>
      <c r="F665" t="s">
        <v>754</v>
      </c>
      <c r="G665" t="s">
        <v>730</v>
      </c>
      <c r="H665" t="str">
        <f t="shared" si="293"/>
        <v>Bat_O</v>
      </c>
      <c r="I665" t="s">
        <v>36</v>
      </c>
      <c r="J665" t="s">
        <v>42</v>
      </c>
      <c r="K665">
        <v>1</v>
      </c>
      <c r="L665">
        <v>0</v>
      </c>
      <c r="M665">
        <v>1</v>
      </c>
      <c r="N665">
        <v>1</v>
      </c>
      <c r="O665">
        <v>10000000</v>
      </c>
      <c r="P665" s="1">
        <v>42</v>
      </c>
      <c r="Q665">
        <v>759.11111111111109</v>
      </c>
      <c r="R665">
        <v>622.22222222222229</v>
      </c>
      <c r="S665">
        <v>24.888888888888889</v>
      </c>
      <c r="T665">
        <v>18.074074074074073</v>
      </c>
      <c r="U665">
        <v>121.99999999999997</v>
      </c>
      <c r="V665">
        <v>54.444444444444443</v>
      </c>
      <c r="W665">
        <v>24.888888888888889</v>
      </c>
      <c r="X665">
        <v>9.3333333333333321</v>
      </c>
      <c r="Y665">
        <v>7.7777777777777768</v>
      </c>
      <c r="Z665">
        <v>0</v>
      </c>
      <c r="AA665" s="1">
        <v>42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s="2">
        <f t="shared" si="294"/>
        <v>42</v>
      </c>
      <c r="AN665" s="2">
        <f t="shared" si="295"/>
        <v>0.12749999999999997</v>
      </c>
      <c r="AO665" s="2">
        <f t="shared" si="296"/>
        <v>0.40740740740740738</v>
      </c>
      <c r="AP665" s="2">
        <f t="shared" si="297"/>
        <v>121.99999999999997</v>
      </c>
      <c r="AQ665" s="5">
        <f t="shared" si="298"/>
        <v>18.074074074074073</v>
      </c>
      <c r="AR665" s="5">
        <f t="shared" si="299"/>
        <v>0.18518518518518517</v>
      </c>
      <c r="AS665" s="2">
        <f t="shared" si="300"/>
        <v>0.72206303724928367</v>
      </c>
      <c r="AT665" s="3">
        <f t="shared" si="301"/>
        <v>42</v>
      </c>
      <c r="AU665" s="6">
        <f t="shared" si="302"/>
        <v>0</v>
      </c>
      <c r="AV665" s="6">
        <f t="shared" si="303"/>
        <v>0</v>
      </c>
      <c r="AW665" s="6">
        <f t="shared" si="304"/>
        <v>0</v>
      </c>
      <c r="AX665" s="3">
        <f t="shared" si="305"/>
        <v>0</v>
      </c>
      <c r="AY665" s="3">
        <f t="shared" si="306"/>
        <v>0</v>
      </c>
      <c r="AZ665" s="3">
        <f t="shared" si="307"/>
        <v>0</v>
      </c>
      <c r="BA665" s="21">
        <v>18</v>
      </c>
      <c r="BB665" s="21">
        <v>488</v>
      </c>
      <c r="BC665" s="21">
        <v>400</v>
      </c>
      <c r="BD665" s="21">
        <v>16</v>
      </c>
      <c r="BE665" s="25">
        <v>30.5</v>
      </c>
      <c r="BF665" s="21">
        <v>122</v>
      </c>
      <c r="BG665" s="21">
        <v>35</v>
      </c>
      <c r="BH665" s="21">
        <v>16</v>
      </c>
      <c r="BI665" s="21">
        <v>6</v>
      </c>
      <c r="BJ665" s="21">
        <v>5</v>
      </c>
      <c r="BK665" s="21">
        <v>0</v>
      </c>
      <c r="BL665" s="22">
        <v>0</v>
      </c>
      <c r="BM665" s="22">
        <v>0</v>
      </c>
      <c r="BN665" s="22">
        <v>0</v>
      </c>
      <c r="BO665" s="22">
        <v>0</v>
      </c>
      <c r="BP665" s="26">
        <v>0</v>
      </c>
      <c r="BQ665" s="26">
        <v>0</v>
      </c>
      <c r="BR665" s="26">
        <v>0</v>
      </c>
      <c r="BS665" s="22">
        <v>0</v>
      </c>
      <c r="BT665" s="22">
        <v>0</v>
      </c>
      <c r="BU665" s="22">
        <v>0</v>
      </c>
      <c r="BV665" s="22">
        <v>0</v>
      </c>
      <c r="BW665" s="22">
        <v>0</v>
      </c>
      <c r="BX665" s="2">
        <f t="shared" si="308"/>
        <v>18</v>
      </c>
      <c r="BY665" s="2">
        <f t="shared" si="309"/>
        <v>0.1275</v>
      </c>
      <c r="BZ665" s="2">
        <f t="shared" si="310"/>
        <v>0.1111111111111111</v>
      </c>
      <c r="CA665" s="2">
        <f t="shared" si="311"/>
        <v>122</v>
      </c>
      <c r="CB665" s="5">
        <f t="shared" si="312"/>
        <v>30.5</v>
      </c>
      <c r="CC665" s="5">
        <f t="shared" si="313"/>
        <v>0.27777777777777779</v>
      </c>
      <c r="CD665" s="2">
        <f t="shared" si="314"/>
        <v>0.72206303724928367</v>
      </c>
      <c r="CE665" s="3">
        <f t="shared" si="315"/>
        <v>0</v>
      </c>
      <c r="CF665" s="6">
        <f t="shared" si="316"/>
        <v>0</v>
      </c>
      <c r="CG665" s="6">
        <f t="shared" si="317"/>
        <v>0</v>
      </c>
      <c r="CH665" s="6">
        <f t="shared" si="318"/>
        <v>0</v>
      </c>
      <c r="CI665" s="3">
        <f t="shared" si="319"/>
        <v>0</v>
      </c>
      <c r="CJ665" s="3">
        <f t="shared" si="320"/>
        <v>0</v>
      </c>
      <c r="CK665" s="3">
        <f t="shared" si="321"/>
        <v>0</v>
      </c>
    </row>
    <row r="666" spans="1:89" x14ac:dyDescent="0.25">
      <c r="A666" t="s">
        <v>751</v>
      </c>
      <c r="B666" t="s">
        <v>751</v>
      </c>
      <c r="C666">
        <v>2016</v>
      </c>
      <c r="D666">
        <v>9</v>
      </c>
      <c r="E666">
        <v>8</v>
      </c>
      <c r="F666" t="s">
        <v>754</v>
      </c>
      <c r="G666" t="s">
        <v>730</v>
      </c>
      <c r="H666" t="str">
        <f t="shared" si="293"/>
        <v>WK_I</v>
      </c>
      <c r="I666" t="s">
        <v>51</v>
      </c>
      <c r="J666" t="s">
        <v>0</v>
      </c>
      <c r="K666">
        <v>0</v>
      </c>
      <c r="L666">
        <v>1</v>
      </c>
      <c r="M666">
        <v>0</v>
      </c>
      <c r="N666">
        <v>0</v>
      </c>
      <c r="O666">
        <v>10000000</v>
      </c>
      <c r="P666" s="1">
        <v>42</v>
      </c>
      <c r="Q666">
        <v>0</v>
      </c>
      <c r="R666">
        <v>14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1">
        <v>42</v>
      </c>
      <c r="AB666">
        <v>266</v>
      </c>
      <c r="AC666">
        <v>392</v>
      </c>
      <c r="AD666">
        <v>14</v>
      </c>
      <c r="AE666">
        <v>8.8421052631578938</v>
      </c>
      <c r="AF666">
        <v>28</v>
      </c>
      <c r="AG666">
        <v>19</v>
      </c>
      <c r="AH666">
        <v>0</v>
      </c>
      <c r="AI666">
        <v>0</v>
      </c>
      <c r="AJ666">
        <v>28</v>
      </c>
      <c r="AK666">
        <v>28</v>
      </c>
      <c r="AL666">
        <v>112</v>
      </c>
      <c r="AM666" s="2">
        <f t="shared" si="294"/>
        <v>42</v>
      </c>
      <c r="AN666" s="2">
        <f t="shared" si="295"/>
        <v>0</v>
      </c>
      <c r="AO666" s="2">
        <f t="shared" si="296"/>
        <v>1</v>
      </c>
      <c r="AP666" s="2">
        <f t="shared" si="297"/>
        <v>0</v>
      </c>
      <c r="AQ666" s="5">
        <f t="shared" si="298"/>
        <v>0</v>
      </c>
      <c r="AR666" s="5">
        <f t="shared" si="299"/>
        <v>0</v>
      </c>
      <c r="AS666" s="2">
        <f t="shared" si="300"/>
        <v>0</v>
      </c>
      <c r="AT666" s="3">
        <f t="shared" si="301"/>
        <v>42</v>
      </c>
      <c r="AU666" s="6">
        <f t="shared" si="302"/>
        <v>8.8421052631578938</v>
      </c>
      <c r="AV666" s="6">
        <f t="shared" si="303"/>
        <v>28</v>
      </c>
      <c r="AW666" s="6">
        <f t="shared" si="304"/>
        <v>19</v>
      </c>
      <c r="AX666" s="3">
        <f t="shared" si="305"/>
        <v>0</v>
      </c>
      <c r="AY666" s="3">
        <f t="shared" si="306"/>
        <v>0.21052631578947367</v>
      </c>
      <c r="AZ666" s="3">
        <f t="shared" si="307"/>
        <v>0.42105263157894735</v>
      </c>
      <c r="BA666" s="21">
        <v>1</v>
      </c>
      <c r="BB666" s="21">
        <v>0</v>
      </c>
      <c r="BC666" s="21">
        <v>1</v>
      </c>
      <c r="BD666" s="21">
        <v>0</v>
      </c>
      <c r="BE666" s="25">
        <v>0</v>
      </c>
      <c r="BF666" s="21">
        <v>0</v>
      </c>
      <c r="BG666" s="21">
        <v>0</v>
      </c>
      <c r="BH666" s="21">
        <v>0</v>
      </c>
      <c r="BI666" s="21">
        <v>0</v>
      </c>
      <c r="BJ666" s="21">
        <v>0</v>
      </c>
      <c r="BK666" s="21">
        <v>0</v>
      </c>
      <c r="BL666" s="22">
        <v>1</v>
      </c>
      <c r="BM666" s="22">
        <v>19</v>
      </c>
      <c r="BN666" s="22">
        <v>28</v>
      </c>
      <c r="BO666" s="22">
        <v>1</v>
      </c>
      <c r="BP666" s="26">
        <v>8.8421052631578938</v>
      </c>
      <c r="BQ666" s="26">
        <v>28</v>
      </c>
      <c r="BR666" s="26">
        <v>19</v>
      </c>
      <c r="BS666" s="22">
        <v>0</v>
      </c>
      <c r="BT666" s="22">
        <v>0</v>
      </c>
      <c r="BU666" s="22">
        <v>2</v>
      </c>
      <c r="BV666" s="22">
        <v>2</v>
      </c>
      <c r="BW666" s="22">
        <v>8</v>
      </c>
      <c r="BX666" s="2">
        <f t="shared" si="308"/>
        <v>1</v>
      </c>
      <c r="BY666" s="2">
        <f t="shared" si="309"/>
        <v>0</v>
      </c>
      <c r="BZ666" s="2">
        <f t="shared" si="310"/>
        <v>1</v>
      </c>
      <c r="CA666" s="2">
        <f t="shared" si="311"/>
        <v>0</v>
      </c>
      <c r="CB666" s="5">
        <f t="shared" si="312"/>
        <v>0</v>
      </c>
      <c r="CC666" s="5">
        <f t="shared" si="313"/>
        <v>0</v>
      </c>
      <c r="CD666" s="2">
        <f t="shared" si="314"/>
        <v>0</v>
      </c>
      <c r="CE666" s="3">
        <f t="shared" si="315"/>
        <v>1</v>
      </c>
      <c r="CF666" s="6">
        <f t="shared" si="316"/>
        <v>8.8421052631578938</v>
      </c>
      <c r="CG666" s="6">
        <f t="shared" si="317"/>
        <v>28</v>
      </c>
      <c r="CH666" s="6">
        <f t="shared" si="318"/>
        <v>19</v>
      </c>
      <c r="CI666" s="3">
        <f t="shared" si="319"/>
        <v>0</v>
      </c>
      <c r="CJ666" s="3">
        <f t="shared" si="320"/>
        <v>0.21052631578947367</v>
      </c>
      <c r="CK666" s="3">
        <f t="shared" si="321"/>
        <v>0.42105263157894735</v>
      </c>
    </row>
    <row r="667" spans="1:89" x14ac:dyDescent="0.25">
      <c r="A667" t="s">
        <v>552</v>
      </c>
      <c r="B667" t="s">
        <v>553</v>
      </c>
      <c r="C667">
        <v>2016</v>
      </c>
      <c r="D667">
        <v>9</v>
      </c>
      <c r="E667">
        <v>8</v>
      </c>
      <c r="F667" t="s">
        <v>754</v>
      </c>
      <c r="G667" t="s">
        <v>730</v>
      </c>
      <c r="H667" t="str">
        <f t="shared" si="293"/>
        <v>Bowl_O</v>
      </c>
      <c r="I667" t="s">
        <v>54</v>
      </c>
      <c r="J667" t="s">
        <v>42</v>
      </c>
      <c r="K667">
        <v>1</v>
      </c>
      <c r="L667">
        <v>0</v>
      </c>
      <c r="M667">
        <v>1</v>
      </c>
      <c r="N667">
        <v>0</v>
      </c>
      <c r="O667">
        <v>5000000</v>
      </c>
      <c r="P667" s="1">
        <v>42</v>
      </c>
      <c r="Q667">
        <v>14</v>
      </c>
      <c r="R667">
        <v>42</v>
      </c>
      <c r="S667">
        <v>0</v>
      </c>
      <c r="T667">
        <v>0.33333333333333331</v>
      </c>
      <c r="U667">
        <v>33.333333333333329</v>
      </c>
      <c r="V667">
        <v>0</v>
      </c>
      <c r="W667">
        <v>0</v>
      </c>
      <c r="X667">
        <v>0</v>
      </c>
      <c r="Y667">
        <v>0</v>
      </c>
      <c r="Z667">
        <v>0</v>
      </c>
      <c r="AA667" s="1">
        <v>42</v>
      </c>
      <c r="AB667">
        <v>283.5</v>
      </c>
      <c r="AC667">
        <v>399.875</v>
      </c>
      <c r="AD667">
        <v>20.125</v>
      </c>
      <c r="AE667">
        <v>8.4629629629629637</v>
      </c>
      <c r="AF667">
        <v>19.869565217391305</v>
      </c>
      <c r="AG667">
        <v>14.086956521739131</v>
      </c>
      <c r="AH667">
        <v>0.875</v>
      </c>
      <c r="AI667">
        <v>0</v>
      </c>
      <c r="AJ667">
        <v>43.75</v>
      </c>
      <c r="AK667">
        <v>12.25</v>
      </c>
      <c r="AL667">
        <v>103.25</v>
      </c>
      <c r="AM667" s="2">
        <f t="shared" si="294"/>
        <v>42</v>
      </c>
      <c r="AN667" s="2">
        <f t="shared" si="295"/>
        <v>0</v>
      </c>
      <c r="AO667" s="2">
        <f t="shared" si="296"/>
        <v>1</v>
      </c>
      <c r="AP667" s="2">
        <f t="shared" si="297"/>
        <v>33.333333333333329</v>
      </c>
      <c r="AQ667" s="5">
        <f t="shared" si="298"/>
        <v>0.33333333333333331</v>
      </c>
      <c r="AR667" s="5">
        <f t="shared" si="299"/>
        <v>0</v>
      </c>
      <c r="AS667" s="2">
        <f t="shared" si="300"/>
        <v>0.33333333333333331</v>
      </c>
      <c r="AT667" s="3">
        <f t="shared" si="301"/>
        <v>42</v>
      </c>
      <c r="AU667" s="6">
        <f t="shared" si="302"/>
        <v>8.4629629629629637</v>
      </c>
      <c r="AV667" s="6">
        <f t="shared" si="303"/>
        <v>19.869565217391305</v>
      </c>
      <c r="AW667" s="6">
        <f t="shared" si="304"/>
        <v>14.086956521739131</v>
      </c>
      <c r="AX667" s="3">
        <f t="shared" si="305"/>
        <v>2.0833333333333332E-2</v>
      </c>
      <c r="AY667" s="3">
        <f t="shared" si="306"/>
        <v>0.19753086419753085</v>
      </c>
      <c r="AZ667" s="3">
        <f t="shared" si="307"/>
        <v>0.36419753086419754</v>
      </c>
      <c r="BA667" s="21">
        <v>1</v>
      </c>
      <c r="BB667" s="21">
        <v>1</v>
      </c>
      <c r="BC667" s="21">
        <v>3</v>
      </c>
      <c r="BD667" s="21">
        <v>0</v>
      </c>
      <c r="BE667" s="25">
        <v>0</v>
      </c>
      <c r="BF667" s="21">
        <v>33.333333333333329</v>
      </c>
      <c r="BG667" s="21">
        <v>0</v>
      </c>
      <c r="BH667" s="21">
        <v>0</v>
      </c>
      <c r="BI667" s="21">
        <v>0</v>
      </c>
      <c r="BJ667" s="21">
        <v>0</v>
      </c>
      <c r="BK667" s="21">
        <v>0</v>
      </c>
      <c r="BL667" s="22">
        <v>16</v>
      </c>
      <c r="BM667" s="22">
        <v>324</v>
      </c>
      <c r="BN667" s="22">
        <v>457</v>
      </c>
      <c r="BO667" s="22">
        <v>23</v>
      </c>
      <c r="BP667" s="26">
        <v>8.4629629629629637</v>
      </c>
      <c r="BQ667" s="26">
        <v>19.869565217391305</v>
      </c>
      <c r="BR667" s="26">
        <v>14.086956521739131</v>
      </c>
      <c r="BS667" s="22">
        <v>1</v>
      </c>
      <c r="BT667" s="22">
        <v>0</v>
      </c>
      <c r="BU667" s="22">
        <v>50</v>
      </c>
      <c r="BV667" s="22">
        <v>14</v>
      </c>
      <c r="BW667" s="22">
        <v>118</v>
      </c>
      <c r="BX667" s="2">
        <f t="shared" si="308"/>
        <v>1</v>
      </c>
      <c r="BY667" s="2">
        <f t="shared" si="309"/>
        <v>0</v>
      </c>
      <c r="BZ667" s="2">
        <f t="shared" si="310"/>
        <v>1</v>
      </c>
      <c r="CA667" s="2">
        <f t="shared" si="311"/>
        <v>33.333333333333329</v>
      </c>
      <c r="CB667" s="5">
        <f t="shared" si="312"/>
        <v>0</v>
      </c>
      <c r="CC667" s="5">
        <f t="shared" si="313"/>
        <v>0</v>
      </c>
      <c r="CD667" s="2">
        <f t="shared" si="314"/>
        <v>0.33333333333333331</v>
      </c>
      <c r="CE667" s="3">
        <f t="shared" si="315"/>
        <v>16</v>
      </c>
      <c r="CF667" s="6">
        <f t="shared" si="316"/>
        <v>8.4629629629629637</v>
      </c>
      <c r="CG667" s="6">
        <f t="shared" si="317"/>
        <v>19.869565217391305</v>
      </c>
      <c r="CH667" s="6">
        <f t="shared" si="318"/>
        <v>14.086956521739131</v>
      </c>
      <c r="CI667" s="3">
        <f t="shared" si="319"/>
        <v>6.25E-2</v>
      </c>
      <c r="CJ667" s="3">
        <f t="shared" si="320"/>
        <v>0.19753086419753085</v>
      </c>
      <c r="CK667" s="3">
        <f t="shared" si="321"/>
        <v>0.36419753086419754</v>
      </c>
    </row>
    <row r="668" spans="1:89" x14ac:dyDescent="0.25">
      <c r="A668" t="s">
        <v>328</v>
      </c>
      <c r="B668" t="s">
        <v>328</v>
      </c>
      <c r="C668">
        <v>2016</v>
      </c>
      <c r="D668">
        <v>9</v>
      </c>
      <c r="E668">
        <v>8</v>
      </c>
      <c r="F668" t="s">
        <v>754</v>
      </c>
      <c r="G668" t="s">
        <v>730</v>
      </c>
      <c r="H668" t="str">
        <f t="shared" si="293"/>
        <v>WK_I</v>
      </c>
      <c r="I668" t="s">
        <v>51</v>
      </c>
      <c r="J668" t="s">
        <v>0</v>
      </c>
      <c r="K668">
        <v>0</v>
      </c>
      <c r="L668">
        <v>1</v>
      </c>
      <c r="M668">
        <v>0</v>
      </c>
      <c r="N668">
        <v>0</v>
      </c>
      <c r="O668">
        <v>3500000</v>
      </c>
      <c r="P668" s="1">
        <v>42</v>
      </c>
      <c r="Q668">
        <v>682.26666666666665</v>
      </c>
      <c r="R668">
        <v>534.79999999999995</v>
      </c>
      <c r="S668">
        <v>4.6666666666666661</v>
      </c>
      <c r="T668">
        <v>16.244444444444444</v>
      </c>
      <c r="U668">
        <v>127.57417102966842</v>
      </c>
      <c r="V668">
        <v>48.533333333333331</v>
      </c>
      <c r="W668">
        <v>18.666666666666664</v>
      </c>
      <c r="X668">
        <v>3.7333333333333334</v>
      </c>
      <c r="Y668">
        <v>0.93333333333333335</v>
      </c>
      <c r="Z668">
        <v>0</v>
      </c>
      <c r="AA668" s="1">
        <v>42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s="2">
        <f t="shared" si="294"/>
        <v>42</v>
      </c>
      <c r="AN668" s="2">
        <f t="shared" si="295"/>
        <v>0.1256544502617801</v>
      </c>
      <c r="AO668" s="2">
        <f t="shared" si="296"/>
        <v>0.88888888888888895</v>
      </c>
      <c r="AP668" s="2">
        <f t="shared" si="297"/>
        <v>127.57417102966842</v>
      </c>
      <c r="AQ668" s="5">
        <f t="shared" si="298"/>
        <v>16.244444444444444</v>
      </c>
      <c r="AR668" s="5">
        <f t="shared" si="299"/>
        <v>2.2222222222222223E-2</v>
      </c>
      <c r="AS668" s="2">
        <f t="shared" si="300"/>
        <v>0.80439121756487031</v>
      </c>
      <c r="AT668" s="3">
        <f t="shared" si="301"/>
        <v>42</v>
      </c>
      <c r="AU668" s="6">
        <f t="shared" si="302"/>
        <v>0</v>
      </c>
      <c r="AV668" s="6">
        <f t="shared" si="303"/>
        <v>0</v>
      </c>
      <c r="AW668" s="6">
        <f t="shared" si="304"/>
        <v>0</v>
      </c>
      <c r="AX668" s="3">
        <f t="shared" si="305"/>
        <v>0</v>
      </c>
      <c r="AY668" s="3">
        <f t="shared" si="306"/>
        <v>0</v>
      </c>
      <c r="AZ668" s="3">
        <f t="shared" si="307"/>
        <v>0</v>
      </c>
      <c r="BA668" s="21">
        <v>16</v>
      </c>
      <c r="BB668" s="21">
        <v>395</v>
      </c>
      <c r="BC668" s="21">
        <v>279</v>
      </c>
      <c r="BD668" s="21">
        <v>5</v>
      </c>
      <c r="BE668" s="25">
        <v>79</v>
      </c>
      <c r="BF668" s="21">
        <v>141.57706093189964</v>
      </c>
      <c r="BG668" s="21">
        <v>24</v>
      </c>
      <c r="BH668" s="21">
        <v>20</v>
      </c>
      <c r="BI668" s="21">
        <v>4</v>
      </c>
      <c r="BJ668" s="21">
        <v>1</v>
      </c>
      <c r="BK668" s="21">
        <v>0</v>
      </c>
      <c r="BL668" s="22">
        <v>0</v>
      </c>
      <c r="BM668" s="22">
        <v>0</v>
      </c>
      <c r="BN668" s="22">
        <v>0</v>
      </c>
      <c r="BO668" s="22">
        <v>0</v>
      </c>
      <c r="BP668" s="26">
        <v>0</v>
      </c>
      <c r="BQ668" s="26">
        <v>0</v>
      </c>
      <c r="BR668" s="26">
        <v>0</v>
      </c>
      <c r="BS668" s="22">
        <v>0</v>
      </c>
      <c r="BT668" s="22">
        <v>0</v>
      </c>
      <c r="BU668" s="22">
        <v>0</v>
      </c>
      <c r="BV668" s="22">
        <v>0</v>
      </c>
      <c r="BW668" s="22">
        <v>0</v>
      </c>
      <c r="BX668" s="2">
        <f t="shared" si="308"/>
        <v>16</v>
      </c>
      <c r="BY668" s="2">
        <f t="shared" si="309"/>
        <v>0.15770609318996415</v>
      </c>
      <c r="BZ668" s="2">
        <f t="shared" si="310"/>
        <v>0.6875</v>
      </c>
      <c r="CA668" s="2">
        <f t="shared" si="311"/>
        <v>141.57706093189964</v>
      </c>
      <c r="CB668" s="5">
        <f t="shared" si="312"/>
        <v>79</v>
      </c>
      <c r="CC668" s="5">
        <f t="shared" si="313"/>
        <v>6.25E-2</v>
      </c>
      <c r="CD668" s="2">
        <f t="shared" si="314"/>
        <v>0.76170212765957446</v>
      </c>
      <c r="CE668" s="3">
        <f t="shared" si="315"/>
        <v>0</v>
      </c>
      <c r="CF668" s="6">
        <f t="shared" si="316"/>
        <v>0</v>
      </c>
      <c r="CG668" s="6">
        <f t="shared" si="317"/>
        <v>0</v>
      </c>
      <c r="CH668" s="6">
        <f t="shared" si="318"/>
        <v>0</v>
      </c>
      <c r="CI668" s="3">
        <f t="shared" si="319"/>
        <v>0</v>
      </c>
      <c r="CJ668" s="3">
        <f t="shared" si="320"/>
        <v>0</v>
      </c>
      <c r="CK668" s="3">
        <f t="shared" si="321"/>
        <v>0</v>
      </c>
    </row>
    <row r="669" spans="1:89" x14ac:dyDescent="0.25">
      <c r="A669" t="s">
        <v>757</v>
      </c>
      <c r="B669" t="s">
        <v>757</v>
      </c>
      <c r="C669">
        <v>2016</v>
      </c>
      <c r="D669">
        <v>9</v>
      </c>
      <c r="E669">
        <v>8</v>
      </c>
      <c r="F669" t="s">
        <v>754</v>
      </c>
      <c r="G669" t="s">
        <v>730</v>
      </c>
      <c r="H669" t="str">
        <f t="shared" si="293"/>
        <v>AR_I</v>
      </c>
      <c r="I669" t="s">
        <v>39</v>
      </c>
      <c r="J669" t="s">
        <v>0</v>
      </c>
      <c r="K669">
        <v>0</v>
      </c>
      <c r="L669">
        <v>0</v>
      </c>
      <c r="M669">
        <v>0</v>
      </c>
      <c r="N669">
        <v>0</v>
      </c>
      <c r="O669">
        <v>2000000</v>
      </c>
      <c r="P669" s="1">
        <v>42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1">
        <v>42</v>
      </c>
      <c r="AB669">
        <v>301</v>
      </c>
      <c r="AC669">
        <v>532</v>
      </c>
      <c r="AD669">
        <v>0</v>
      </c>
      <c r="AE669">
        <v>10.604651162790699</v>
      </c>
      <c r="AF669">
        <v>0</v>
      </c>
      <c r="AG669">
        <v>0</v>
      </c>
      <c r="AH669">
        <v>0</v>
      </c>
      <c r="AI669">
        <v>0</v>
      </c>
      <c r="AJ669">
        <v>35</v>
      </c>
      <c r="AK669">
        <v>28</v>
      </c>
      <c r="AL669">
        <v>56</v>
      </c>
      <c r="AM669" s="2">
        <f t="shared" si="294"/>
        <v>42</v>
      </c>
      <c r="AN669" s="2">
        <f t="shared" si="295"/>
        <v>0</v>
      </c>
      <c r="AO669" s="2">
        <f t="shared" si="296"/>
        <v>1</v>
      </c>
      <c r="AP669" s="2">
        <f t="shared" si="297"/>
        <v>0</v>
      </c>
      <c r="AQ669" s="5">
        <f t="shared" si="298"/>
        <v>0</v>
      </c>
      <c r="AR669" s="5">
        <f t="shared" si="299"/>
        <v>0</v>
      </c>
      <c r="AS669" s="2">
        <f t="shared" si="300"/>
        <v>0</v>
      </c>
      <c r="AT669" s="3">
        <f t="shared" si="301"/>
        <v>42</v>
      </c>
      <c r="AU669" s="6">
        <f t="shared" si="302"/>
        <v>10.604651162790699</v>
      </c>
      <c r="AV669" s="6">
        <f t="shared" si="303"/>
        <v>0</v>
      </c>
      <c r="AW669" s="6">
        <f t="shared" si="304"/>
        <v>0</v>
      </c>
      <c r="AX669" s="3">
        <f t="shared" si="305"/>
        <v>0</v>
      </c>
      <c r="AY669" s="3">
        <f t="shared" si="306"/>
        <v>0.20930232558139536</v>
      </c>
      <c r="AZ669" s="3">
        <f t="shared" si="307"/>
        <v>0.18604651162790697</v>
      </c>
      <c r="BA669" s="21">
        <v>0</v>
      </c>
      <c r="BB669" s="21">
        <v>0</v>
      </c>
      <c r="BC669" s="21">
        <v>0</v>
      </c>
      <c r="BD669" s="21">
        <v>0</v>
      </c>
      <c r="BE669" s="25">
        <v>0</v>
      </c>
      <c r="BF669" s="21">
        <v>0</v>
      </c>
      <c r="BG669" s="21">
        <v>0</v>
      </c>
      <c r="BH669" s="21">
        <v>0</v>
      </c>
      <c r="BI669" s="21">
        <v>0</v>
      </c>
      <c r="BJ669" s="21">
        <v>0</v>
      </c>
      <c r="BK669" s="21">
        <v>0</v>
      </c>
      <c r="BL669" s="22">
        <v>2</v>
      </c>
      <c r="BM669" s="22">
        <v>43</v>
      </c>
      <c r="BN669" s="22">
        <v>76</v>
      </c>
      <c r="BO669" s="22">
        <v>0</v>
      </c>
      <c r="BP669" s="26">
        <v>10.604651162790699</v>
      </c>
      <c r="BQ669" s="26">
        <v>0</v>
      </c>
      <c r="BR669" s="26">
        <v>0</v>
      </c>
      <c r="BS669" s="22">
        <v>0</v>
      </c>
      <c r="BT669" s="22">
        <v>0</v>
      </c>
      <c r="BU669" s="22">
        <v>5</v>
      </c>
      <c r="BV669" s="22">
        <v>4</v>
      </c>
      <c r="BW669" s="22">
        <v>8</v>
      </c>
      <c r="BX669" s="2">
        <f t="shared" si="308"/>
        <v>0</v>
      </c>
      <c r="BY669" s="2">
        <f t="shared" si="309"/>
        <v>0</v>
      </c>
      <c r="BZ669" s="2">
        <f t="shared" si="310"/>
        <v>0</v>
      </c>
      <c r="CA669" s="2">
        <f t="shared" si="311"/>
        <v>0</v>
      </c>
      <c r="CB669" s="5">
        <f t="shared" si="312"/>
        <v>0</v>
      </c>
      <c r="CC669" s="5">
        <f t="shared" si="313"/>
        <v>0</v>
      </c>
      <c r="CD669" s="2">
        <f t="shared" si="314"/>
        <v>0</v>
      </c>
      <c r="CE669" s="3">
        <f t="shared" si="315"/>
        <v>2</v>
      </c>
      <c r="CF669" s="6">
        <f t="shared" si="316"/>
        <v>10.604651162790699</v>
      </c>
      <c r="CG669" s="6">
        <f t="shared" si="317"/>
        <v>0</v>
      </c>
      <c r="CH669" s="6">
        <f t="shared" si="318"/>
        <v>0</v>
      </c>
      <c r="CI669" s="3">
        <f t="shared" si="319"/>
        <v>0</v>
      </c>
      <c r="CJ669" s="3">
        <f t="shared" si="320"/>
        <v>0.20930232558139536</v>
      </c>
      <c r="CK669" s="3">
        <f t="shared" si="321"/>
        <v>0.18604651162790697</v>
      </c>
    </row>
    <row r="670" spans="1:89" x14ac:dyDescent="0.25">
      <c r="A670" t="s">
        <v>758</v>
      </c>
      <c r="B670" t="s">
        <v>759</v>
      </c>
      <c r="C670">
        <v>2016</v>
      </c>
      <c r="D670">
        <v>9</v>
      </c>
      <c r="E670">
        <v>8</v>
      </c>
      <c r="F670" t="s">
        <v>754</v>
      </c>
      <c r="G670" t="s">
        <v>730</v>
      </c>
      <c r="H670" t="str">
        <f t="shared" si="293"/>
        <v>AR_I</v>
      </c>
      <c r="I670" t="s">
        <v>39</v>
      </c>
      <c r="J670" t="s">
        <v>0</v>
      </c>
      <c r="K670">
        <v>0</v>
      </c>
      <c r="L670">
        <v>0</v>
      </c>
      <c r="M670">
        <v>0</v>
      </c>
      <c r="N670">
        <v>0</v>
      </c>
      <c r="O670">
        <v>2000000</v>
      </c>
      <c r="P670" s="1">
        <v>42</v>
      </c>
      <c r="Q670">
        <v>126</v>
      </c>
      <c r="R670">
        <v>134.4</v>
      </c>
      <c r="S670">
        <v>8.4</v>
      </c>
      <c r="T670">
        <v>3</v>
      </c>
      <c r="U670">
        <v>93.75</v>
      </c>
      <c r="V670">
        <v>11.200000000000001</v>
      </c>
      <c r="W670">
        <v>0</v>
      </c>
      <c r="X670">
        <v>0</v>
      </c>
      <c r="Y670">
        <v>0</v>
      </c>
      <c r="Z670">
        <v>0</v>
      </c>
      <c r="AA670" s="1">
        <v>42</v>
      </c>
      <c r="AB670">
        <v>513.625</v>
      </c>
      <c r="AC670">
        <v>964.25</v>
      </c>
      <c r="AD670">
        <v>14</v>
      </c>
      <c r="AE670">
        <v>11.264054514480408</v>
      </c>
      <c r="AF670">
        <v>68.875</v>
      </c>
      <c r="AG670">
        <v>36.6875</v>
      </c>
      <c r="AH670">
        <v>0</v>
      </c>
      <c r="AI670">
        <v>0</v>
      </c>
      <c r="AJ670">
        <v>88.375</v>
      </c>
      <c r="AK670">
        <v>60.375</v>
      </c>
      <c r="AL670">
        <v>155.75</v>
      </c>
      <c r="AM670" s="2">
        <f t="shared" si="294"/>
        <v>42</v>
      </c>
      <c r="AN670" s="2">
        <f t="shared" si="295"/>
        <v>8.3333333333333343E-2</v>
      </c>
      <c r="AO670" s="2">
        <f t="shared" si="296"/>
        <v>0.8</v>
      </c>
      <c r="AP670" s="2">
        <f t="shared" si="297"/>
        <v>93.75</v>
      </c>
      <c r="AQ670" s="5">
        <f t="shared" si="298"/>
        <v>3</v>
      </c>
      <c r="AR670" s="5">
        <f t="shared" si="299"/>
        <v>0</v>
      </c>
      <c r="AS670" s="2">
        <f t="shared" si="300"/>
        <v>0.65909090909090895</v>
      </c>
      <c r="AT670" s="3">
        <f t="shared" si="301"/>
        <v>42</v>
      </c>
      <c r="AU670" s="6">
        <f t="shared" si="302"/>
        <v>11.264054514480408</v>
      </c>
      <c r="AV670" s="6">
        <f t="shared" si="303"/>
        <v>68.875</v>
      </c>
      <c r="AW670" s="6">
        <f t="shared" si="304"/>
        <v>36.6875</v>
      </c>
      <c r="AX670" s="3">
        <f t="shared" si="305"/>
        <v>0</v>
      </c>
      <c r="AY670" s="3">
        <f t="shared" si="306"/>
        <v>0.28960817717206133</v>
      </c>
      <c r="AZ670" s="3">
        <f t="shared" si="307"/>
        <v>0.30323679727427599</v>
      </c>
      <c r="BA670" s="21">
        <v>5</v>
      </c>
      <c r="BB670" s="21">
        <v>45</v>
      </c>
      <c r="BC670" s="21">
        <v>48</v>
      </c>
      <c r="BD670" s="21">
        <v>3</v>
      </c>
      <c r="BE670" s="25">
        <v>15</v>
      </c>
      <c r="BF670" s="21">
        <v>93.75</v>
      </c>
      <c r="BG670" s="21">
        <v>4</v>
      </c>
      <c r="BH670" s="21">
        <v>0</v>
      </c>
      <c r="BI670" s="21">
        <v>0</v>
      </c>
      <c r="BJ670" s="21">
        <v>0</v>
      </c>
      <c r="BK670" s="21">
        <v>0</v>
      </c>
      <c r="BL670" s="22">
        <v>17</v>
      </c>
      <c r="BM670" s="22">
        <v>392</v>
      </c>
      <c r="BN670" s="22">
        <v>487</v>
      </c>
      <c r="BO670" s="22">
        <v>16</v>
      </c>
      <c r="BP670" s="26">
        <v>7.454081632653061</v>
      </c>
      <c r="BQ670" s="26">
        <v>30.4375</v>
      </c>
      <c r="BR670" s="26">
        <v>24.5</v>
      </c>
      <c r="BS670" s="22">
        <v>0</v>
      </c>
      <c r="BT670" s="22">
        <v>0</v>
      </c>
      <c r="BU670" s="22">
        <v>26</v>
      </c>
      <c r="BV670" s="22">
        <v>24</v>
      </c>
      <c r="BW670" s="22">
        <v>133</v>
      </c>
      <c r="BX670" s="2">
        <f t="shared" si="308"/>
        <v>5</v>
      </c>
      <c r="BY670" s="2">
        <f t="shared" si="309"/>
        <v>8.3333333333333329E-2</v>
      </c>
      <c r="BZ670" s="2">
        <f t="shared" si="310"/>
        <v>0.4</v>
      </c>
      <c r="CA670" s="2">
        <f t="shared" si="311"/>
        <v>93.75</v>
      </c>
      <c r="CB670" s="5">
        <f t="shared" si="312"/>
        <v>15</v>
      </c>
      <c r="CC670" s="5">
        <f t="shared" si="313"/>
        <v>0</v>
      </c>
      <c r="CD670" s="2">
        <f t="shared" si="314"/>
        <v>0.65909090909090906</v>
      </c>
      <c r="CE670" s="3">
        <f t="shared" si="315"/>
        <v>17</v>
      </c>
      <c r="CF670" s="6">
        <f t="shared" si="316"/>
        <v>7.454081632653061</v>
      </c>
      <c r="CG670" s="6">
        <f t="shared" si="317"/>
        <v>30.4375</v>
      </c>
      <c r="CH670" s="6">
        <f t="shared" si="318"/>
        <v>24.5</v>
      </c>
      <c r="CI670" s="3">
        <f t="shared" si="319"/>
        <v>0</v>
      </c>
      <c r="CJ670" s="3">
        <f t="shared" si="320"/>
        <v>0.12755102040816327</v>
      </c>
      <c r="CK670" s="3">
        <f t="shared" si="321"/>
        <v>0.3392857142857143</v>
      </c>
    </row>
    <row r="671" spans="1:89" x14ac:dyDescent="0.25">
      <c r="A671" t="s">
        <v>543</v>
      </c>
      <c r="B671" t="s">
        <v>544</v>
      </c>
      <c r="C671">
        <v>2016</v>
      </c>
      <c r="D671">
        <v>9</v>
      </c>
      <c r="E671">
        <v>8</v>
      </c>
      <c r="F671" t="s">
        <v>754</v>
      </c>
      <c r="G671" t="s">
        <v>730</v>
      </c>
      <c r="H671" t="str">
        <f t="shared" si="293"/>
        <v>Bowl_I</v>
      </c>
      <c r="I671" t="s">
        <v>54</v>
      </c>
      <c r="J671" t="s">
        <v>0</v>
      </c>
      <c r="K671">
        <v>0</v>
      </c>
      <c r="L671">
        <v>0</v>
      </c>
      <c r="M671">
        <v>0</v>
      </c>
      <c r="N671">
        <v>0</v>
      </c>
      <c r="O671">
        <v>2000000</v>
      </c>
      <c r="P671" s="1">
        <v>42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1">
        <v>42</v>
      </c>
      <c r="AB671">
        <v>252</v>
      </c>
      <c r="AC671">
        <v>455</v>
      </c>
      <c r="AD671">
        <v>7</v>
      </c>
      <c r="AE671">
        <v>10.833333333333334</v>
      </c>
      <c r="AF671">
        <v>65</v>
      </c>
      <c r="AG671">
        <v>36</v>
      </c>
      <c r="AH671">
        <v>0</v>
      </c>
      <c r="AI671">
        <v>0</v>
      </c>
      <c r="AJ671">
        <v>21</v>
      </c>
      <c r="AK671">
        <v>35</v>
      </c>
      <c r="AL671">
        <v>63</v>
      </c>
      <c r="AM671" s="2">
        <f t="shared" si="294"/>
        <v>42</v>
      </c>
      <c r="AN671" s="2">
        <f t="shared" si="295"/>
        <v>0</v>
      </c>
      <c r="AO671" s="2">
        <f t="shared" si="296"/>
        <v>1</v>
      </c>
      <c r="AP671" s="2">
        <f t="shared" si="297"/>
        <v>0</v>
      </c>
      <c r="AQ671" s="5">
        <f t="shared" si="298"/>
        <v>0</v>
      </c>
      <c r="AR671" s="5">
        <f t="shared" si="299"/>
        <v>0</v>
      </c>
      <c r="AS671" s="2">
        <f t="shared" si="300"/>
        <v>0</v>
      </c>
      <c r="AT671" s="3">
        <f t="shared" si="301"/>
        <v>42</v>
      </c>
      <c r="AU671" s="6">
        <f t="shared" si="302"/>
        <v>10.833333333333334</v>
      </c>
      <c r="AV671" s="6">
        <f t="shared" si="303"/>
        <v>65</v>
      </c>
      <c r="AW671" s="6">
        <f t="shared" si="304"/>
        <v>36</v>
      </c>
      <c r="AX671" s="3">
        <f t="shared" si="305"/>
        <v>0</v>
      </c>
      <c r="AY671" s="3">
        <f t="shared" si="306"/>
        <v>0.22222222222222221</v>
      </c>
      <c r="AZ671" s="3">
        <f t="shared" si="307"/>
        <v>0.25</v>
      </c>
      <c r="BA671" s="21">
        <v>0</v>
      </c>
      <c r="BB671" s="21">
        <v>0</v>
      </c>
      <c r="BC671" s="21">
        <v>0</v>
      </c>
      <c r="BD671" s="21">
        <v>0</v>
      </c>
      <c r="BE671" s="25">
        <v>0</v>
      </c>
      <c r="BF671" s="21">
        <v>0</v>
      </c>
      <c r="BG671" s="21">
        <v>0</v>
      </c>
      <c r="BH671" s="21">
        <v>0</v>
      </c>
      <c r="BI671" s="21">
        <v>0</v>
      </c>
      <c r="BJ671" s="21">
        <v>0</v>
      </c>
      <c r="BK671" s="21">
        <v>0</v>
      </c>
      <c r="BL671" s="22">
        <v>2</v>
      </c>
      <c r="BM671" s="22">
        <v>36</v>
      </c>
      <c r="BN671" s="22">
        <v>65</v>
      </c>
      <c r="BO671" s="22">
        <v>1</v>
      </c>
      <c r="BP671" s="26">
        <v>10.833333333333334</v>
      </c>
      <c r="BQ671" s="26">
        <v>65</v>
      </c>
      <c r="BR671" s="26">
        <v>36</v>
      </c>
      <c r="BS671" s="22">
        <v>0</v>
      </c>
      <c r="BT671" s="22">
        <v>0</v>
      </c>
      <c r="BU671" s="22">
        <v>3</v>
      </c>
      <c r="BV671" s="22">
        <v>5</v>
      </c>
      <c r="BW671" s="22">
        <v>9</v>
      </c>
      <c r="BX671" s="2">
        <f t="shared" si="308"/>
        <v>0</v>
      </c>
      <c r="BY671" s="2">
        <f t="shared" si="309"/>
        <v>0</v>
      </c>
      <c r="BZ671" s="2">
        <f t="shared" si="310"/>
        <v>0</v>
      </c>
      <c r="CA671" s="2">
        <f t="shared" si="311"/>
        <v>0</v>
      </c>
      <c r="CB671" s="5">
        <f t="shared" si="312"/>
        <v>0</v>
      </c>
      <c r="CC671" s="5">
        <f t="shared" si="313"/>
        <v>0</v>
      </c>
      <c r="CD671" s="2">
        <f t="shared" si="314"/>
        <v>0</v>
      </c>
      <c r="CE671" s="3">
        <f t="shared" si="315"/>
        <v>2</v>
      </c>
      <c r="CF671" s="6">
        <f t="shared" si="316"/>
        <v>10.833333333333334</v>
      </c>
      <c r="CG671" s="6">
        <f t="shared" si="317"/>
        <v>65</v>
      </c>
      <c r="CH671" s="6">
        <f t="shared" si="318"/>
        <v>36</v>
      </c>
      <c r="CI671" s="3">
        <f t="shared" si="319"/>
        <v>0</v>
      </c>
      <c r="CJ671" s="3">
        <f t="shared" si="320"/>
        <v>0.22222222222222221</v>
      </c>
      <c r="CK671" s="3">
        <f t="shared" si="321"/>
        <v>0.25</v>
      </c>
    </row>
    <row r="672" spans="1:89" x14ac:dyDescent="0.25">
      <c r="A672" t="s">
        <v>266</v>
      </c>
      <c r="B672" t="s">
        <v>267</v>
      </c>
      <c r="C672">
        <v>2016</v>
      </c>
      <c r="D672">
        <v>9</v>
      </c>
      <c r="E672">
        <v>8</v>
      </c>
      <c r="F672" t="s">
        <v>754</v>
      </c>
      <c r="G672" t="s">
        <v>730</v>
      </c>
      <c r="H672" t="str">
        <f t="shared" si="293"/>
        <v>Bowl_I</v>
      </c>
      <c r="I672" t="s">
        <v>54</v>
      </c>
      <c r="J672" t="s">
        <v>0</v>
      </c>
      <c r="K672">
        <v>0</v>
      </c>
      <c r="L672">
        <v>0</v>
      </c>
      <c r="M672">
        <v>0</v>
      </c>
      <c r="N672">
        <v>0</v>
      </c>
      <c r="O672">
        <v>2000000</v>
      </c>
      <c r="P672" s="1">
        <v>42</v>
      </c>
      <c r="Q672">
        <v>204.4</v>
      </c>
      <c r="R672">
        <v>158.20000000000002</v>
      </c>
      <c r="S672">
        <v>7</v>
      </c>
      <c r="T672">
        <v>4.8666666666666671</v>
      </c>
      <c r="U672">
        <v>129.20353982300884</v>
      </c>
      <c r="V672">
        <v>12.6</v>
      </c>
      <c r="W672">
        <v>7</v>
      </c>
      <c r="X672">
        <v>1.4000000000000001</v>
      </c>
      <c r="Y672">
        <v>0</v>
      </c>
      <c r="Z672">
        <v>0</v>
      </c>
      <c r="AA672" s="1">
        <v>42</v>
      </c>
      <c r="AB672">
        <v>626.5</v>
      </c>
      <c r="AC672">
        <v>712.25</v>
      </c>
      <c r="AD672">
        <v>30.625</v>
      </c>
      <c r="AE672">
        <v>6.8212290502793298</v>
      </c>
      <c r="AF672">
        <v>23.257142857142856</v>
      </c>
      <c r="AG672">
        <v>20.457142857142856</v>
      </c>
      <c r="AH672">
        <v>1.75</v>
      </c>
      <c r="AI672">
        <v>0</v>
      </c>
      <c r="AJ672">
        <v>36.75</v>
      </c>
      <c r="AK672">
        <v>32.375</v>
      </c>
      <c r="AL672">
        <v>229.25</v>
      </c>
      <c r="AM672" s="2">
        <f t="shared" si="294"/>
        <v>42</v>
      </c>
      <c r="AN672" s="2">
        <f t="shared" si="295"/>
        <v>0.12389380530973451</v>
      </c>
      <c r="AO672" s="2">
        <f t="shared" si="296"/>
        <v>0.83333333333333337</v>
      </c>
      <c r="AP672" s="2">
        <f t="shared" si="297"/>
        <v>129.20353982300884</v>
      </c>
      <c r="AQ672" s="5">
        <f t="shared" si="298"/>
        <v>4.8666666666666671</v>
      </c>
      <c r="AR672" s="5">
        <f t="shared" si="299"/>
        <v>0</v>
      </c>
      <c r="AS672" s="2">
        <f t="shared" si="300"/>
        <v>0.80808080808080796</v>
      </c>
      <c r="AT672" s="3">
        <f t="shared" si="301"/>
        <v>42</v>
      </c>
      <c r="AU672" s="6">
        <f t="shared" si="302"/>
        <v>6.8212290502793298</v>
      </c>
      <c r="AV672" s="6">
        <f t="shared" si="303"/>
        <v>23.257142857142856</v>
      </c>
      <c r="AW672" s="6">
        <f t="shared" si="304"/>
        <v>20.457142857142856</v>
      </c>
      <c r="AX672" s="3">
        <f t="shared" si="305"/>
        <v>4.1666666666666664E-2</v>
      </c>
      <c r="AY672" s="3">
        <f t="shared" si="306"/>
        <v>0.11033519553072625</v>
      </c>
      <c r="AZ672" s="3">
        <f t="shared" si="307"/>
        <v>0.36592178770949718</v>
      </c>
      <c r="BA672" s="21">
        <v>10</v>
      </c>
      <c r="BB672" s="21">
        <v>146</v>
      </c>
      <c r="BC672" s="21">
        <v>113</v>
      </c>
      <c r="BD672" s="21">
        <v>5</v>
      </c>
      <c r="BE672" s="25">
        <v>29.2</v>
      </c>
      <c r="BF672" s="21">
        <v>129.20353982300884</v>
      </c>
      <c r="BG672" s="21">
        <v>9</v>
      </c>
      <c r="BH672" s="21">
        <v>5</v>
      </c>
      <c r="BI672" s="21">
        <v>1</v>
      </c>
      <c r="BJ672" s="21">
        <v>0</v>
      </c>
      <c r="BK672" s="21">
        <v>0</v>
      </c>
      <c r="BL672" s="22">
        <v>17</v>
      </c>
      <c r="BM672" s="22">
        <v>356</v>
      </c>
      <c r="BN672" s="22">
        <v>469</v>
      </c>
      <c r="BO672" s="22">
        <v>20</v>
      </c>
      <c r="BP672" s="26">
        <v>7.904494382022472</v>
      </c>
      <c r="BQ672" s="26">
        <v>23.45</v>
      </c>
      <c r="BR672" s="26">
        <v>17.8</v>
      </c>
      <c r="BS672" s="22">
        <v>2</v>
      </c>
      <c r="BT672" s="22">
        <v>0</v>
      </c>
      <c r="BU672" s="22">
        <v>27</v>
      </c>
      <c r="BV672" s="22">
        <v>22</v>
      </c>
      <c r="BW672" s="22">
        <v>112</v>
      </c>
      <c r="BX672" s="2">
        <f t="shared" si="308"/>
        <v>10</v>
      </c>
      <c r="BY672" s="2">
        <f t="shared" si="309"/>
        <v>0.12389380530973451</v>
      </c>
      <c r="BZ672" s="2">
        <f t="shared" si="310"/>
        <v>0.5</v>
      </c>
      <c r="CA672" s="2">
        <f t="shared" si="311"/>
        <v>129.20353982300884</v>
      </c>
      <c r="CB672" s="5">
        <f t="shared" si="312"/>
        <v>29.2</v>
      </c>
      <c r="CC672" s="5">
        <f t="shared" si="313"/>
        <v>0</v>
      </c>
      <c r="CD672" s="2">
        <f t="shared" si="314"/>
        <v>0.80808080808080807</v>
      </c>
      <c r="CE672" s="3">
        <f t="shared" si="315"/>
        <v>17</v>
      </c>
      <c r="CF672" s="6">
        <f t="shared" si="316"/>
        <v>7.904494382022472</v>
      </c>
      <c r="CG672" s="6">
        <f t="shared" si="317"/>
        <v>23.45</v>
      </c>
      <c r="CH672" s="6">
        <f t="shared" si="318"/>
        <v>17.8</v>
      </c>
      <c r="CI672" s="3">
        <f t="shared" si="319"/>
        <v>0.11764705882352941</v>
      </c>
      <c r="CJ672" s="3">
        <f t="shared" si="320"/>
        <v>0.13764044943820225</v>
      </c>
      <c r="CK672" s="3">
        <f t="shared" si="321"/>
        <v>0.3146067415730337</v>
      </c>
    </row>
    <row r="673" spans="1:89" x14ac:dyDescent="0.25">
      <c r="A673" t="s">
        <v>86</v>
      </c>
      <c r="B673" t="s">
        <v>87</v>
      </c>
      <c r="C673">
        <v>2016</v>
      </c>
      <c r="D673">
        <v>9</v>
      </c>
      <c r="E673">
        <v>8</v>
      </c>
      <c r="F673" t="s">
        <v>754</v>
      </c>
      <c r="G673" t="s">
        <v>730</v>
      </c>
      <c r="H673" t="str">
        <f t="shared" si="293"/>
        <v>Bowl_I</v>
      </c>
      <c r="I673" t="s">
        <v>54</v>
      </c>
      <c r="J673" t="s">
        <v>0</v>
      </c>
      <c r="K673">
        <v>0</v>
      </c>
      <c r="L673">
        <v>0</v>
      </c>
      <c r="M673">
        <v>0</v>
      </c>
      <c r="N673">
        <v>1</v>
      </c>
      <c r="O673">
        <v>1000000</v>
      </c>
      <c r="P673" s="1">
        <v>42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1">
        <v>42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s="2">
        <f t="shared" si="294"/>
        <v>42</v>
      </c>
      <c r="AN673" s="2">
        <f t="shared" si="295"/>
        <v>0</v>
      </c>
      <c r="AO673" s="2">
        <f t="shared" si="296"/>
        <v>1</v>
      </c>
      <c r="AP673" s="2">
        <f t="shared" si="297"/>
        <v>0</v>
      </c>
      <c r="AQ673" s="5">
        <f t="shared" si="298"/>
        <v>0</v>
      </c>
      <c r="AR673" s="5">
        <f t="shared" si="299"/>
        <v>0</v>
      </c>
      <c r="AS673" s="2">
        <f t="shared" si="300"/>
        <v>0</v>
      </c>
      <c r="AT673" s="3">
        <f t="shared" si="301"/>
        <v>42</v>
      </c>
      <c r="AU673" s="6">
        <f t="shared" si="302"/>
        <v>0</v>
      </c>
      <c r="AV673" s="6">
        <f t="shared" si="303"/>
        <v>0</v>
      </c>
      <c r="AW673" s="6">
        <f t="shared" si="304"/>
        <v>0</v>
      </c>
      <c r="AX673" s="3">
        <f t="shared" si="305"/>
        <v>0</v>
      </c>
      <c r="AY673" s="3">
        <f t="shared" si="306"/>
        <v>0</v>
      </c>
      <c r="AZ673" s="3">
        <f t="shared" si="307"/>
        <v>0</v>
      </c>
      <c r="BA673" s="21">
        <v>0</v>
      </c>
      <c r="BB673" s="21">
        <v>0</v>
      </c>
      <c r="BC673" s="21">
        <v>0</v>
      </c>
      <c r="BD673" s="21">
        <v>0</v>
      </c>
      <c r="BE673" s="25">
        <v>0</v>
      </c>
      <c r="BF673" s="21">
        <v>0</v>
      </c>
      <c r="BG673" s="21">
        <v>0</v>
      </c>
      <c r="BH673" s="21">
        <v>0</v>
      </c>
      <c r="BI673" s="21">
        <v>0</v>
      </c>
      <c r="BJ673" s="21">
        <v>0</v>
      </c>
      <c r="BK673" s="21">
        <v>0</v>
      </c>
      <c r="BL673" s="22">
        <v>0</v>
      </c>
      <c r="BM673" s="22">
        <v>0</v>
      </c>
      <c r="BN673" s="22">
        <v>0</v>
      </c>
      <c r="BO673" s="22">
        <v>0</v>
      </c>
      <c r="BP673" s="26">
        <v>0</v>
      </c>
      <c r="BQ673" s="26">
        <v>0</v>
      </c>
      <c r="BR673" s="26">
        <v>0</v>
      </c>
      <c r="BS673" s="22">
        <v>0</v>
      </c>
      <c r="BT673" s="22">
        <v>0</v>
      </c>
      <c r="BU673" s="22">
        <v>0</v>
      </c>
      <c r="BV673" s="22">
        <v>0</v>
      </c>
      <c r="BW673" s="22">
        <v>0</v>
      </c>
      <c r="BX673" s="2">
        <f t="shared" si="308"/>
        <v>0</v>
      </c>
      <c r="BY673" s="2">
        <f t="shared" si="309"/>
        <v>0</v>
      </c>
      <c r="BZ673" s="2">
        <f t="shared" si="310"/>
        <v>0</v>
      </c>
      <c r="CA673" s="2">
        <f t="shared" si="311"/>
        <v>0</v>
      </c>
      <c r="CB673" s="5">
        <f t="shared" si="312"/>
        <v>0</v>
      </c>
      <c r="CC673" s="5">
        <f t="shared" si="313"/>
        <v>0</v>
      </c>
      <c r="CD673" s="2">
        <f t="shared" si="314"/>
        <v>0</v>
      </c>
      <c r="CE673" s="3">
        <f t="shared" si="315"/>
        <v>0</v>
      </c>
      <c r="CF673" s="6">
        <f t="shared" si="316"/>
        <v>0</v>
      </c>
      <c r="CG673" s="6">
        <f t="shared" si="317"/>
        <v>0</v>
      </c>
      <c r="CH673" s="6">
        <f t="shared" si="318"/>
        <v>0</v>
      </c>
      <c r="CI673" s="3">
        <f t="shared" si="319"/>
        <v>0</v>
      </c>
      <c r="CJ673" s="3">
        <f t="shared" si="320"/>
        <v>0</v>
      </c>
      <c r="CK673" s="3">
        <f t="shared" si="321"/>
        <v>0</v>
      </c>
    </row>
    <row r="674" spans="1:89" x14ac:dyDescent="0.25">
      <c r="A674" t="s">
        <v>760</v>
      </c>
      <c r="B674" t="s">
        <v>761</v>
      </c>
      <c r="C674">
        <v>2016</v>
      </c>
      <c r="D674">
        <v>9</v>
      </c>
      <c r="E674">
        <v>8</v>
      </c>
      <c r="F674" t="s">
        <v>754</v>
      </c>
      <c r="G674" t="s">
        <v>730</v>
      </c>
      <c r="H674" t="str">
        <f t="shared" si="293"/>
        <v>Bowl_I</v>
      </c>
      <c r="I674" t="s">
        <v>54</v>
      </c>
      <c r="J674" t="s">
        <v>0</v>
      </c>
      <c r="K674">
        <v>0</v>
      </c>
      <c r="L674">
        <v>0</v>
      </c>
      <c r="M674">
        <v>0</v>
      </c>
      <c r="N674">
        <v>0</v>
      </c>
      <c r="O674">
        <v>1000000</v>
      </c>
      <c r="P674" s="1">
        <v>42</v>
      </c>
      <c r="Q674">
        <v>129.5</v>
      </c>
      <c r="R674">
        <v>217</v>
      </c>
      <c r="S674">
        <v>3.5</v>
      </c>
      <c r="T674">
        <v>3.0833333333333335</v>
      </c>
      <c r="U674">
        <v>59.677419354838712</v>
      </c>
      <c r="V674">
        <v>7</v>
      </c>
      <c r="W674">
        <v>0</v>
      </c>
      <c r="X674">
        <v>0</v>
      </c>
      <c r="Y674">
        <v>0</v>
      </c>
      <c r="Z674">
        <v>0</v>
      </c>
      <c r="AA674" s="1">
        <v>42</v>
      </c>
      <c r="AB674">
        <v>913.3</v>
      </c>
      <c r="AC674">
        <v>964.09999999999991</v>
      </c>
      <c r="AD674">
        <v>38.599999999999994</v>
      </c>
      <c r="AE674">
        <v>6.3337348078397024</v>
      </c>
      <c r="AF674">
        <v>24.976683937823836</v>
      </c>
      <c r="AG674">
        <v>23.660621761658032</v>
      </c>
      <c r="AH674">
        <v>0</v>
      </c>
      <c r="AI674">
        <v>0</v>
      </c>
      <c r="AJ674">
        <v>82.5</v>
      </c>
      <c r="AK674">
        <v>27.5</v>
      </c>
      <c r="AL674">
        <v>408.4</v>
      </c>
      <c r="AM674" s="2">
        <f t="shared" si="294"/>
        <v>42</v>
      </c>
      <c r="AN674" s="2">
        <f t="shared" si="295"/>
        <v>3.2258064516129031E-2</v>
      </c>
      <c r="AO674" s="2">
        <f t="shared" si="296"/>
        <v>0.91666666666666663</v>
      </c>
      <c r="AP674" s="2">
        <f t="shared" si="297"/>
        <v>59.677419354838712</v>
      </c>
      <c r="AQ674" s="5">
        <f t="shared" si="298"/>
        <v>3.0833333333333335</v>
      </c>
      <c r="AR674" s="5">
        <f t="shared" si="299"/>
        <v>0</v>
      </c>
      <c r="AS674" s="2">
        <f t="shared" si="300"/>
        <v>0.48333333333333334</v>
      </c>
      <c r="AT674" s="3">
        <f t="shared" si="301"/>
        <v>42</v>
      </c>
      <c r="AU674" s="6">
        <f t="shared" si="302"/>
        <v>6.3337348078397024</v>
      </c>
      <c r="AV674" s="6">
        <f t="shared" si="303"/>
        <v>24.976683937823836</v>
      </c>
      <c r="AW674" s="6">
        <f t="shared" si="304"/>
        <v>23.660621761658032</v>
      </c>
      <c r="AX674" s="3">
        <f t="shared" si="305"/>
        <v>0</v>
      </c>
      <c r="AY674" s="3">
        <f t="shared" si="306"/>
        <v>0.12044235191065368</v>
      </c>
      <c r="AZ674" s="3">
        <f t="shared" si="307"/>
        <v>0.44716960473009965</v>
      </c>
      <c r="BA674" s="21">
        <v>6</v>
      </c>
      <c r="BB674" s="21">
        <v>22</v>
      </c>
      <c r="BC674" s="21">
        <v>37</v>
      </c>
      <c r="BD674" s="21">
        <v>1</v>
      </c>
      <c r="BE674" s="25">
        <v>22</v>
      </c>
      <c r="BF674" s="21">
        <v>59.45945945945946</v>
      </c>
      <c r="BG674" s="21">
        <v>1</v>
      </c>
      <c r="BH674" s="21">
        <v>0</v>
      </c>
      <c r="BI674" s="21">
        <v>0</v>
      </c>
      <c r="BJ674" s="21">
        <v>0</v>
      </c>
      <c r="BK674" s="21">
        <v>0</v>
      </c>
      <c r="BL674" s="22">
        <v>16</v>
      </c>
      <c r="BM674" s="22">
        <v>345</v>
      </c>
      <c r="BN674" s="22">
        <v>360</v>
      </c>
      <c r="BO674" s="22">
        <v>15</v>
      </c>
      <c r="BP674" s="26">
        <v>6.2608695652173907</v>
      </c>
      <c r="BQ674" s="26">
        <v>24</v>
      </c>
      <c r="BR674" s="26">
        <v>23</v>
      </c>
      <c r="BS674" s="22">
        <v>0</v>
      </c>
      <c r="BT674" s="22">
        <v>0</v>
      </c>
      <c r="BU674" s="22">
        <v>30</v>
      </c>
      <c r="BV674" s="22">
        <v>10</v>
      </c>
      <c r="BW674" s="22">
        <v>153</v>
      </c>
      <c r="BX674" s="2">
        <f t="shared" si="308"/>
        <v>6</v>
      </c>
      <c r="BY674" s="2">
        <f t="shared" si="309"/>
        <v>2.7027027027027029E-2</v>
      </c>
      <c r="BZ674" s="2">
        <f t="shared" si="310"/>
        <v>0.83333333333333337</v>
      </c>
      <c r="CA674" s="2">
        <f t="shared" si="311"/>
        <v>59.45945945945946</v>
      </c>
      <c r="CB674" s="5">
        <f t="shared" si="312"/>
        <v>22</v>
      </c>
      <c r="CC674" s="5">
        <f t="shared" si="313"/>
        <v>0</v>
      </c>
      <c r="CD674" s="2">
        <f t="shared" si="314"/>
        <v>0.5</v>
      </c>
      <c r="CE674" s="3">
        <f t="shared" si="315"/>
        <v>16</v>
      </c>
      <c r="CF674" s="6">
        <f t="shared" si="316"/>
        <v>6.2608695652173907</v>
      </c>
      <c r="CG674" s="6">
        <f t="shared" si="317"/>
        <v>24</v>
      </c>
      <c r="CH674" s="6">
        <f t="shared" si="318"/>
        <v>23</v>
      </c>
      <c r="CI674" s="3">
        <f t="shared" si="319"/>
        <v>0</v>
      </c>
      <c r="CJ674" s="3">
        <f t="shared" si="320"/>
        <v>0.11594202898550725</v>
      </c>
      <c r="CK674" s="3">
        <f t="shared" si="321"/>
        <v>0.44347826086956521</v>
      </c>
    </row>
    <row r="675" spans="1:89" x14ac:dyDescent="0.25">
      <c r="A675" t="s">
        <v>614</v>
      </c>
      <c r="B675" t="s">
        <v>615</v>
      </c>
      <c r="C675">
        <v>2016</v>
      </c>
      <c r="D675">
        <v>9</v>
      </c>
      <c r="E675">
        <v>8</v>
      </c>
      <c r="F675" t="s">
        <v>754</v>
      </c>
      <c r="G675" t="s">
        <v>730</v>
      </c>
      <c r="H675" t="str">
        <f t="shared" si="293"/>
        <v>AR_I</v>
      </c>
      <c r="I675" t="s">
        <v>39</v>
      </c>
      <c r="J675" t="s">
        <v>0</v>
      </c>
      <c r="K675">
        <v>0</v>
      </c>
      <c r="L675">
        <v>0</v>
      </c>
      <c r="M675">
        <v>0</v>
      </c>
      <c r="N675">
        <v>0</v>
      </c>
      <c r="O675">
        <v>1000000</v>
      </c>
      <c r="P675" s="1">
        <v>42</v>
      </c>
      <c r="Q675">
        <v>723.625</v>
      </c>
      <c r="R675">
        <v>505.75</v>
      </c>
      <c r="S675">
        <v>25.375</v>
      </c>
      <c r="T675">
        <v>17.229166666666668</v>
      </c>
      <c r="U675">
        <v>143.07958477508652</v>
      </c>
      <c r="V675">
        <v>72.625</v>
      </c>
      <c r="W675">
        <v>30.625</v>
      </c>
      <c r="X675">
        <v>7</v>
      </c>
      <c r="Y675">
        <v>4.375</v>
      </c>
      <c r="Z675">
        <v>0</v>
      </c>
      <c r="AA675" s="1">
        <v>42</v>
      </c>
      <c r="AB675">
        <v>190.75</v>
      </c>
      <c r="AC675">
        <v>236.25</v>
      </c>
      <c r="AD675">
        <v>1.75</v>
      </c>
      <c r="AE675">
        <v>7.4311926605504581</v>
      </c>
      <c r="AF675">
        <v>135</v>
      </c>
      <c r="AG675">
        <v>109</v>
      </c>
      <c r="AH675">
        <v>0</v>
      </c>
      <c r="AI675">
        <v>0</v>
      </c>
      <c r="AJ675">
        <v>15.75</v>
      </c>
      <c r="AK675">
        <v>8.75</v>
      </c>
      <c r="AL675">
        <v>59.5</v>
      </c>
      <c r="AM675" s="2">
        <f t="shared" si="294"/>
        <v>42</v>
      </c>
      <c r="AN675" s="2">
        <f t="shared" si="295"/>
        <v>0.20415224913494809</v>
      </c>
      <c r="AO675" s="2">
        <f t="shared" si="296"/>
        <v>0.39583333333333331</v>
      </c>
      <c r="AP675" s="2">
        <f t="shared" si="297"/>
        <v>143.07958477508652</v>
      </c>
      <c r="AQ675" s="5">
        <f t="shared" si="298"/>
        <v>17.229166666666668</v>
      </c>
      <c r="AR675" s="5">
        <f t="shared" si="299"/>
        <v>0.10416666666666667</v>
      </c>
      <c r="AS675" s="2">
        <f t="shared" si="300"/>
        <v>0.61956521739130432</v>
      </c>
      <c r="AT675" s="3">
        <f t="shared" si="301"/>
        <v>42</v>
      </c>
      <c r="AU675" s="6">
        <f t="shared" si="302"/>
        <v>7.4311926605504581</v>
      </c>
      <c r="AV675" s="6">
        <f t="shared" si="303"/>
        <v>135</v>
      </c>
      <c r="AW675" s="6">
        <f t="shared" si="304"/>
        <v>109</v>
      </c>
      <c r="AX675" s="3">
        <f t="shared" si="305"/>
        <v>0</v>
      </c>
      <c r="AY675" s="3">
        <f t="shared" si="306"/>
        <v>0.12844036697247707</v>
      </c>
      <c r="AZ675" s="3">
        <f t="shared" si="307"/>
        <v>0.31192660550458717</v>
      </c>
      <c r="BA675" s="21">
        <v>17</v>
      </c>
      <c r="BB675" s="21">
        <v>542</v>
      </c>
      <c r="BC675" s="21">
        <v>383</v>
      </c>
      <c r="BD675" s="21">
        <v>14</v>
      </c>
      <c r="BE675" s="25">
        <v>38.714285714285715</v>
      </c>
      <c r="BF675" s="21">
        <v>141.51436031331593</v>
      </c>
      <c r="BG675" s="21">
        <v>53</v>
      </c>
      <c r="BH675" s="21">
        <v>20</v>
      </c>
      <c r="BI675" s="21">
        <v>8</v>
      </c>
      <c r="BJ675" s="21">
        <v>5</v>
      </c>
      <c r="BK675" s="21">
        <v>0</v>
      </c>
      <c r="BL675" s="22">
        <v>8</v>
      </c>
      <c r="BM675" s="22">
        <v>109</v>
      </c>
      <c r="BN675" s="22">
        <v>135</v>
      </c>
      <c r="BO675" s="22">
        <v>1</v>
      </c>
      <c r="BP675" s="26">
        <v>7.4311926605504581</v>
      </c>
      <c r="BQ675" s="26">
        <v>135</v>
      </c>
      <c r="BR675" s="26">
        <v>109</v>
      </c>
      <c r="BS675" s="22">
        <v>0</v>
      </c>
      <c r="BT675" s="22">
        <v>0</v>
      </c>
      <c r="BU675" s="22">
        <v>9</v>
      </c>
      <c r="BV675" s="22">
        <v>5</v>
      </c>
      <c r="BW675" s="22">
        <v>34</v>
      </c>
      <c r="BX675" s="2">
        <f t="shared" si="308"/>
        <v>17</v>
      </c>
      <c r="BY675" s="2">
        <f t="shared" si="309"/>
        <v>0.1906005221932115</v>
      </c>
      <c r="BZ675" s="2">
        <f t="shared" si="310"/>
        <v>0.17647058823529413</v>
      </c>
      <c r="CA675" s="2">
        <f t="shared" si="311"/>
        <v>141.51436031331593</v>
      </c>
      <c r="CB675" s="5">
        <f t="shared" si="312"/>
        <v>38.714285714285715</v>
      </c>
      <c r="CC675" s="5">
        <f t="shared" si="313"/>
        <v>0.29411764705882354</v>
      </c>
      <c r="CD675" s="2">
        <f t="shared" si="314"/>
        <v>0.67741935483870963</v>
      </c>
      <c r="CE675" s="3">
        <f t="shared" si="315"/>
        <v>8</v>
      </c>
      <c r="CF675" s="6">
        <f t="shared" si="316"/>
        <v>7.4311926605504581</v>
      </c>
      <c r="CG675" s="6">
        <f t="shared" si="317"/>
        <v>135</v>
      </c>
      <c r="CH675" s="6">
        <f t="shared" si="318"/>
        <v>109</v>
      </c>
      <c r="CI675" s="3">
        <f t="shared" si="319"/>
        <v>0</v>
      </c>
      <c r="CJ675" s="3">
        <f t="shared" si="320"/>
        <v>0.12844036697247707</v>
      </c>
      <c r="CK675" s="3">
        <f t="shared" si="321"/>
        <v>0.31192660550458717</v>
      </c>
    </row>
    <row r="676" spans="1:89" x14ac:dyDescent="0.25">
      <c r="A676" t="s">
        <v>762</v>
      </c>
      <c r="B676" t="s">
        <v>763</v>
      </c>
      <c r="C676">
        <v>2016</v>
      </c>
      <c r="D676">
        <v>9</v>
      </c>
      <c r="E676">
        <v>8</v>
      </c>
      <c r="F676" t="s">
        <v>754</v>
      </c>
      <c r="G676" t="s">
        <v>730</v>
      </c>
      <c r="H676" t="str">
        <f t="shared" si="293"/>
        <v>Bowl_I</v>
      </c>
      <c r="I676" t="s">
        <v>54</v>
      </c>
      <c r="J676" t="s">
        <v>0</v>
      </c>
      <c r="K676">
        <v>0</v>
      </c>
      <c r="L676">
        <v>0</v>
      </c>
      <c r="M676">
        <v>0</v>
      </c>
      <c r="N676">
        <v>0</v>
      </c>
      <c r="O676">
        <v>1000000</v>
      </c>
      <c r="P676" s="1">
        <v>42</v>
      </c>
      <c r="Q676">
        <v>28</v>
      </c>
      <c r="R676">
        <v>49</v>
      </c>
      <c r="S676">
        <v>7</v>
      </c>
      <c r="T676">
        <v>0.66666666666666663</v>
      </c>
      <c r="U676">
        <v>57.142857142857139</v>
      </c>
      <c r="V676">
        <v>0</v>
      </c>
      <c r="W676">
        <v>0</v>
      </c>
      <c r="X676">
        <v>0</v>
      </c>
      <c r="Y676">
        <v>0</v>
      </c>
      <c r="Z676">
        <v>0</v>
      </c>
      <c r="AA676" s="1">
        <v>42</v>
      </c>
      <c r="AB676">
        <v>322</v>
      </c>
      <c r="AC676">
        <v>478.80000000000007</v>
      </c>
      <c r="AD676">
        <v>9.7999999999999989</v>
      </c>
      <c r="AE676">
        <v>8.9217391304347835</v>
      </c>
      <c r="AF676">
        <v>48.857142857142868</v>
      </c>
      <c r="AG676">
        <v>32.857142857142861</v>
      </c>
      <c r="AH676">
        <v>0</v>
      </c>
      <c r="AI676">
        <v>0</v>
      </c>
      <c r="AJ676">
        <v>23.8</v>
      </c>
      <c r="AK676">
        <v>29.400000000000002</v>
      </c>
      <c r="AL676">
        <v>92.399999999999991</v>
      </c>
      <c r="AM676" s="2">
        <f t="shared" si="294"/>
        <v>42</v>
      </c>
      <c r="AN676" s="2">
        <f t="shared" si="295"/>
        <v>0</v>
      </c>
      <c r="AO676" s="2">
        <f t="shared" si="296"/>
        <v>0.83333333333333337</v>
      </c>
      <c r="AP676" s="2">
        <f t="shared" si="297"/>
        <v>57.142857142857139</v>
      </c>
      <c r="AQ676" s="5">
        <f t="shared" si="298"/>
        <v>0.66666666666666663</v>
      </c>
      <c r="AR676" s="5">
        <f t="shared" si="299"/>
        <v>0</v>
      </c>
      <c r="AS676" s="2">
        <f t="shared" si="300"/>
        <v>0.5714285714285714</v>
      </c>
      <c r="AT676" s="3">
        <f t="shared" si="301"/>
        <v>42</v>
      </c>
      <c r="AU676" s="6">
        <f t="shared" si="302"/>
        <v>8.9217391304347835</v>
      </c>
      <c r="AV676" s="6">
        <f t="shared" si="303"/>
        <v>48.857142857142868</v>
      </c>
      <c r="AW676" s="6">
        <f t="shared" si="304"/>
        <v>32.857142857142861</v>
      </c>
      <c r="AX676" s="3">
        <f t="shared" si="305"/>
        <v>0</v>
      </c>
      <c r="AY676" s="3">
        <f t="shared" si="306"/>
        <v>0.16521739130434784</v>
      </c>
      <c r="AZ676" s="3">
        <f t="shared" si="307"/>
        <v>0.28695652173913039</v>
      </c>
      <c r="BA676" s="21">
        <v>2</v>
      </c>
      <c r="BB676" s="21">
        <v>4</v>
      </c>
      <c r="BC676" s="21">
        <v>7</v>
      </c>
      <c r="BD676" s="21">
        <v>1</v>
      </c>
      <c r="BE676" s="25">
        <v>4</v>
      </c>
      <c r="BF676" s="21">
        <v>57.142857142857139</v>
      </c>
      <c r="BG676" s="21">
        <v>0</v>
      </c>
      <c r="BH676" s="21">
        <v>0</v>
      </c>
      <c r="BI676" s="21">
        <v>0</v>
      </c>
      <c r="BJ676" s="21">
        <v>0</v>
      </c>
      <c r="BK676" s="21">
        <v>0</v>
      </c>
      <c r="BL676" s="22">
        <v>10</v>
      </c>
      <c r="BM676" s="22">
        <v>230</v>
      </c>
      <c r="BN676" s="22">
        <v>342</v>
      </c>
      <c r="BO676" s="22">
        <v>7</v>
      </c>
      <c r="BP676" s="26">
        <v>8.9217391304347835</v>
      </c>
      <c r="BQ676" s="26">
        <v>48.857142857142854</v>
      </c>
      <c r="BR676" s="26">
        <v>32.857142857142854</v>
      </c>
      <c r="BS676" s="22">
        <v>0</v>
      </c>
      <c r="BT676" s="22">
        <v>0</v>
      </c>
      <c r="BU676" s="22">
        <v>17</v>
      </c>
      <c r="BV676" s="22">
        <v>21</v>
      </c>
      <c r="BW676" s="22">
        <v>66</v>
      </c>
      <c r="BX676" s="2">
        <f t="shared" si="308"/>
        <v>2</v>
      </c>
      <c r="BY676" s="2">
        <f t="shared" si="309"/>
        <v>0</v>
      </c>
      <c r="BZ676" s="2">
        <f t="shared" si="310"/>
        <v>0.5</v>
      </c>
      <c r="CA676" s="2">
        <f t="shared" si="311"/>
        <v>57.142857142857139</v>
      </c>
      <c r="CB676" s="5">
        <f t="shared" si="312"/>
        <v>4</v>
      </c>
      <c r="CC676" s="5">
        <f t="shared" si="313"/>
        <v>0</v>
      </c>
      <c r="CD676" s="2">
        <f t="shared" si="314"/>
        <v>0.5714285714285714</v>
      </c>
      <c r="CE676" s="3">
        <f t="shared" si="315"/>
        <v>10</v>
      </c>
      <c r="CF676" s="6">
        <f t="shared" si="316"/>
        <v>8.9217391304347835</v>
      </c>
      <c r="CG676" s="6">
        <f t="shared" si="317"/>
        <v>48.857142857142854</v>
      </c>
      <c r="CH676" s="6">
        <f t="shared" si="318"/>
        <v>32.857142857142854</v>
      </c>
      <c r="CI676" s="3">
        <f t="shared" si="319"/>
        <v>0</v>
      </c>
      <c r="CJ676" s="3">
        <f t="shared" si="320"/>
        <v>0.16521739130434782</v>
      </c>
      <c r="CK676" s="3">
        <f t="shared" si="321"/>
        <v>0.28695652173913044</v>
      </c>
    </row>
    <row r="677" spans="1:89" x14ac:dyDescent="0.25">
      <c r="A677" t="s">
        <v>764</v>
      </c>
      <c r="C677">
        <v>2016</v>
      </c>
      <c r="D677">
        <v>9</v>
      </c>
      <c r="E677">
        <v>8</v>
      </c>
      <c r="F677" t="s">
        <v>754</v>
      </c>
      <c r="G677" t="s">
        <v>730</v>
      </c>
      <c r="H677" t="str">
        <f t="shared" si="293"/>
        <v>Bat_I</v>
      </c>
      <c r="I677" t="s">
        <v>36</v>
      </c>
      <c r="J677" t="s">
        <v>0</v>
      </c>
      <c r="K677">
        <v>0</v>
      </c>
      <c r="L677">
        <v>0</v>
      </c>
      <c r="M677">
        <v>0</v>
      </c>
      <c r="N677">
        <v>0</v>
      </c>
      <c r="O677">
        <v>1000000</v>
      </c>
      <c r="P677" s="1">
        <v>42</v>
      </c>
      <c r="Q677">
        <v>277.2</v>
      </c>
      <c r="R677">
        <v>235.20000000000002</v>
      </c>
      <c r="S677">
        <v>11.200000000000001</v>
      </c>
      <c r="T677">
        <v>6.6</v>
      </c>
      <c r="U677">
        <v>117.85714285714283</v>
      </c>
      <c r="V677">
        <v>22.400000000000002</v>
      </c>
      <c r="W677">
        <v>2.8000000000000003</v>
      </c>
      <c r="X677">
        <v>5.6000000000000005</v>
      </c>
      <c r="Y677">
        <v>2.8000000000000003</v>
      </c>
      <c r="Z677">
        <v>0</v>
      </c>
      <c r="AA677" s="1">
        <v>42</v>
      </c>
      <c r="AB677">
        <v>216</v>
      </c>
      <c r="AC677">
        <v>292</v>
      </c>
      <c r="AD677">
        <v>8</v>
      </c>
      <c r="AE677">
        <v>8.1111111111111107</v>
      </c>
      <c r="AF677">
        <v>36.5</v>
      </c>
      <c r="AG677">
        <v>27</v>
      </c>
      <c r="AH677">
        <v>0</v>
      </c>
      <c r="AI677">
        <v>0</v>
      </c>
      <c r="AJ677">
        <v>30</v>
      </c>
      <c r="AK677">
        <v>10</v>
      </c>
      <c r="AL677">
        <v>82</v>
      </c>
      <c r="AM677" s="2">
        <f t="shared" si="294"/>
        <v>42</v>
      </c>
      <c r="AN677" s="2">
        <f t="shared" si="295"/>
        <v>0.10714285714285715</v>
      </c>
      <c r="AO677" s="2">
        <f t="shared" si="296"/>
        <v>0.73333333333333328</v>
      </c>
      <c r="AP677" s="2">
        <f t="shared" si="297"/>
        <v>117.85714285714283</v>
      </c>
      <c r="AQ677" s="5">
        <f t="shared" si="298"/>
        <v>6.6</v>
      </c>
      <c r="AR677" s="5">
        <f t="shared" si="299"/>
        <v>6.666666666666668E-2</v>
      </c>
      <c r="AS677" s="2">
        <f t="shared" si="300"/>
        <v>0.81333333333333324</v>
      </c>
      <c r="AT677" s="3">
        <f t="shared" si="301"/>
        <v>42</v>
      </c>
      <c r="AU677" s="6">
        <f t="shared" si="302"/>
        <v>8.1111111111111107</v>
      </c>
      <c r="AV677" s="6">
        <f t="shared" si="303"/>
        <v>36.5</v>
      </c>
      <c r="AW677" s="6">
        <f t="shared" si="304"/>
        <v>27</v>
      </c>
      <c r="AX677" s="3">
        <f t="shared" si="305"/>
        <v>0</v>
      </c>
      <c r="AY677" s="3">
        <f t="shared" si="306"/>
        <v>0.18518518518518517</v>
      </c>
      <c r="AZ677" s="3">
        <f t="shared" si="307"/>
        <v>0.37962962962962965</v>
      </c>
      <c r="BA677" s="21">
        <v>5</v>
      </c>
      <c r="BB677" s="21">
        <v>99</v>
      </c>
      <c r="BC677" s="21">
        <v>84</v>
      </c>
      <c r="BD677" s="21">
        <v>4</v>
      </c>
      <c r="BE677" s="25">
        <v>24.75</v>
      </c>
      <c r="BF677" s="21">
        <v>117.85714285714286</v>
      </c>
      <c r="BG677" s="21">
        <v>8</v>
      </c>
      <c r="BH677" s="21">
        <v>1</v>
      </c>
      <c r="BI677" s="21">
        <v>2</v>
      </c>
      <c r="BJ677" s="21">
        <v>1</v>
      </c>
      <c r="BK677" s="21">
        <v>0</v>
      </c>
      <c r="BL677" s="22">
        <v>7</v>
      </c>
      <c r="BM677" s="22">
        <v>108</v>
      </c>
      <c r="BN677" s="22">
        <v>146</v>
      </c>
      <c r="BO677" s="22">
        <v>4</v>
      </c>
      <c r="BP677" s="26">
        <v>8.1111111111111107</v>
      </c>
      <c r="BQ677" s="26">
        <v>36.5</v>
      </c>
      <c r="BR677" s="26">
        <v>27</v>
      </c>
      <c r="BS677" s="22">
        <v>0</v>
      </c>
      <c r="BT677" s="22">
        <v>0</v>
      </c>
      <c r="BU677" s="22">
        <v>15</v>
      </c>
      <c r="BV677" s="22">
        <v>5</v>
      </c>
      <c r="BW677" s="22">
        <v>41</v>
      </c>
      <c r="BX677" s="2">
        <f t="shared" si="308"/>
        <v>5</v>
      </c>
      <c r="BY677" s="2">
        <f t="shared" si="309"/>
        <v>0.10714285714285714</v>
      </c>
      <c r="BZ677" s="2">
        <f t="shared" si="310"/>
        <v>0.2</v>
      </c>
      <c r="CA677" s="2">
        <f t="shared" si="311"/>
        <v>117.85714285714286</v>
      </c>
      <c r="CB677" s="5">
        <f t="shared" si="312"/>
        <v>24.75</v>
      </c>
      <c r="CC677" s="5">
        <f t="shared" si="313"/>
        <v>0.2</v>
      </c>
      <c r="CD677" s="2">
        <f t="shared" si="314"/>
        <v>0.81333333333333335</v>
      </c>
      <c r="CE677" s="3">
        <f t="shared" si="315"/>
        <v>7</v>
      </c>
      <c r="CF677" s="6">
        <f t="shared" si="316"/>
        <v>8.1111111111111107</v>
      </c>
      <c r="CG677" s="6">
        <f t="shared" si="317"/>
        <v>36.5</v>
      </c>
      <c r="CH677" s="6">
        <f t="shared" si="318"/>
        <v>27</v>
      </c>
      <c r="CI677" s="3">
        <f t="shared" si="319"/>
        <v>0</v>
      </c>
      <c r="CJ677" s="3">
        <f t="shared" si="320"/>
        <v>0.18518518518518517</v>
      </c>
      <c r="CK677" s="3">
        <f t="shared" si="321"/>
        <v>0.37962962962962965</v>
      </c>
    </row>
    <row r="678" spans="1:89" x14ac:dyDescent="0.25">
      <c r="A678" t="s">
        <v>765</v>
      </c>
      <c r="B678" t="s">
        <v>766</v>
      </c>
      <c r="C678">
        <v>2016</v>
      </c>
      <c r="D678">
        <v>9</v>
      </c>
      <c r="E678">
        <v>8</v>
      </c>
      <c r="F678" t="s">
        <v>754</v>
      </c>
      <c r="G678" t="s">
        <v>730</v>
      </c>
      <c r="H678" t="str">
        <f t="shared" si="293"/>
        <v>Bat_I</v>
      </c>
      <c r="I678" t="s">
        <v>36</v>
      </c>
      <c r="J678" t="s">
        <v>0</v>
      </c>
      <c r="K678">
        <v>0</v>
      </c>
      <c r="L678">
        <v>0</v>
      </c>
      <c r="M678">
        <v>0</v>
      </c>
      <c r="N678">
        <v>0</v>
      </c>
      <c r="O678">
        <v>1000000</v>
      </c>
      <c r="P678" s="1">
        <v>42</v>
      </c>
      <c r="Q678">
        <v>188.22222222222223</v>
      </c>
      <c r="R678">
        <v>180.44444444444446</v>
      </c>
      <c r="S678">
        <v>10.888888888888889</v>
      </c>
      <c r="T678">
        <v>4.4814814814814818</v>
      </c>
      <c r="U678">
        <v>104.31034482758621</v>
      </c>
      <c r="V678">
        <v>20.222222222222221</v>
      </c>
      <c r="W678">
        <v>7.7777777777777786</v>
      </c>
      <c r="X678">
        <v>3.1111111111111107</v>
      </c>
      <c r="Y678">
        <v>0</v>
      </c>
      <c r="Z678">
        <v>0</v>
      </c>
      <c r="AA678" s="1">
        <v>42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2">
        <f t="shared" si="294"/>
        <v>42</v>
      </c>
      <c r="AN678" s="2">
        <f t="shared" si="295"/>
        <v>0.15517241379310343</v>
      </c>
      <c r="AO678" s="2">
        <f t="shared" si="296"/>
        <v>0.7407407407407407</v>
      </c>
      <c r="AP678" s="2">
        <f t="shared" si="297"/>
        <v>104.31034482758621</v>
      </c>
      <c r="AQ678" s="5">
        <f t="shared" si="298"/>
        <v>4.4814814814814818</v>
      </c>
      <c r="AR678" s="5">
        <f t="shared" si="299"/>
        <v>0</v>
      </c>
      <c r="AS678" s="2">
        <f t="shared" si="300"/>
        <v>0.39795918367346939</v>
      </c>
      <c r="AT678" s="3">
        <f t="shared" si="301"/>
        <v>42</v>
      </c>
      <c r="AU678" s="6">
        <f t="shared" si="302"/>
        <v>0</v>
      </c>
      <c r="AV678" s="6">
        <f t="shared" si="303"/>
        <v>0</v>
      </c>
      <c r="AW678" s="6">
        <f t="shared" si="304"/>
        <v>0</v>
      </c>
      <c r="AX678" s="3">
        <f t="shared" si="305"/>
        <v>0</v>
      </c>
      <c r="AY678" s="3">
        <f t="shared" si="306"/>
        <v>0</v>
      </c>
      <c r="AZ678" s="3">
        <f t="shared" si="307"/>
        <v>0</v>
      </c>
      <c r="BA678" s="21">
        <v>9</v>
      </c>
      <c r="BB678" s="21">
        <v>121</v>
      </c>
      <c r="BC678" s="21">
        <v>116</v>
      </c>
      <c r="BD678" s="21">
        <v>7</v>
      </c>
      <c r="BE678" s="25">
        <v>17.285714285714285</v>
      </c>
      <c r="BF678" s="21">
        <v>104.31034482758621</v>
      </c>
      <c r="BG678" s="21">
        <v>13</v>
      </c>
      <c r="BH678" s="21">
        <v>5</v>
      </c>
      <c r="BI678" s="21">
        <v>2</v>
      </c>
      <c r="BJ678" s="21">
        <v>0</v>
      </c>
      <c r="BK678" s="21">
        <v>0</v>
      </c>
      <c r="BL678" s="22">
        <v>0</v>
      </c>
      <c r="BM678" s="22">
        <v>0</v>
      </c>
      <c r="BN678" s="22">
        <v>0</v>
      </c>
      <c r="BO678" s="22">
        <v>0</v>
      </c>
      <c r="BP678" s="26">
        <v>0</v>
      </c>
      <c r="BQ678" s="26">
        <v>0</v>
      </c>
      <c r="BR678" s="26">
        <v>0</v>
      </c>
      <c r="BS678" s="22">
        <v>0</v>
      </c>
      <c r="BT678" s="22">
        <v>0</v>
      </c>
      <c r="BU678" s="22">
        <v>0</v>
      </c>
      <c r="BV678" s="22">
        <v>0</v>
      </c>
      <c r="BW678" s="22">
        <v>0</v>
      </c>
      <c r="BX678" s="2">
        <f t="shared" si="308"/>
        <v>9</v>
      </c>
      <c r="BY678" s="2">
        <f t="shared" si="309"/>
        <v>0.15517241379310345</v>
      </c>
      <c r="BZ678" s="2">
        <f t="shared" si="310"/>
        <v>0.22222222222222221</v>
      </c>
      <c r="CA678" s="2">
        <f t="shared" si="311"/>
        <v>104.31034482758621</v>
      </c>
      <c r="CB678" s="5">
        <f t="shared" si="312"/>
        <v>17.285714285714285</v>
      </c>
      <c r="CC678" s="5">
        <f t="shared" si="313"/>
        <v>0</v>
      </c>
      <c r="CD678" s="2">
        <f t="shared" si="314"/>
        <v>0.39795918367346939</v>
      </c>
      <c r="CE678" s="3">
        <f t="shared" si="315"/>
        <v>0</v>
      </c>
      <c r="CF678" s="6">
        <f t="shared" si="316"/>
        <v>0</v>
      </c>
      <c r="CG678" s="6">
        <f t="shared" si="317"/>
        <v>0</v>
      </c>
      <c r="CH678" s="6">
        <f t="shared" si="318"/>
        <v>0</v>
      </c>
      <c r="CI678" s="3">
        <f t="shared" si="319"/>
        <v>0</v>
      </c>
      <c r="CJ678" s="3">
        <f t="shared" si="320"/>
        <v>0</v>
      </c>
      <c r="CK678" s="3">
        <f t="shared" si="321"/>
        <v>0</v>
      </c>
    </row>
    <row r="679" spans="1:89" x14ac:dyDescent="0.25">
      <c r="A679" t="s">
        <v>65</v>
      </c>
      <c r="B679" t="s">
        <v>66</v>
      </c>
      <c r="C679">
        <v>2016</v>
      </c>
      <c r="D679">
        <v>9</v>
      </c>
      <c r="E679">
        <v>8</v>
      </c>
      <c r="F679" t="s">
        <v>754</v>
      </c>
      <c r="G679" t="s">
        <v>586</v>
      </c>
      <c r="H679" t="str">
        <f t="shared" si="293"/>
        <v>Bowl_I</v>
      </c>
      <c r="I679" t="s">
        <v>54</v>
      </c>
      <c r="J679" t="s">
        <v>0</v>
      </c>
      <c r="K679">
        <v>0</v>
      </c>
      <c r="L679">
        <v>0</v>
      </c>
      <c r="M679">
        <v>0</v>
      </c>
      <c r="N679">
        <v>1</v>
      </c>
      <c r="O679">
        <v>65000000</v>
      </c>
      <c r="P679" s="1">
        <v>42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1">
        <v>42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s="2">
        <f t="shared" si="294"/>
        <v>42</v>
      </c>
      <c r="AN679" s="2">
        <f t="shared" si="295"/>
        <v>0</v>
      </c>
      <c r="AO679" s="2">
        <f t="shared" si="296"/>
        <v>1</v>
      </c>
      <c r="AP679" s="2">
        <f t="shared" si="297"/>
        <v>0</v>
      </c>
      <c r="AQ679" s="5">
        <f t="shared" si="298"/>
        <v>0</v>
      </c>
      <c r="AR679" s="5">
        <f t="shared" si="299"/>
        <v>0</v>
      </c>
      <c r="AS679" s="2">
        <f t="shared" si="300"/>
        <v>0</v>
      </c>
      <c r="AT679" s="3">
        <f t="shared" si="301"/>
        <v>42</v>
      </c>
      <c r="AU679" s="6">
        <f t="shared" si="302"/>
        <v>0</v>
      </c>
      <c r="AV679" s="6">
        <f t="shared" si="303"/>
        <v>0</v>
      </c>
      <c r="AW679" s="6">
        <f t="shared" si="304"/>
        <v>0</v>
      </c>
      <c r="AX679" s="3">
        <f t="shared" si="305"/>
        <v>0</v>
      </c>
      <c r="AY679" s="3">
        <f t="shared" si="306"/>
        <v>0</v>
      </c>
      <c r="AZ679" s="3">
        <f t="shared" si="307"/>
        <v>0</v>
      </c>
      <c r="BA679" s="21">
        <v>0</v>
      </c>
      <c r="BB679" s="21">
        <v>0</v>
      </c>
      <c r="BC679" s="21">
        <v>0</v>
      </c>
      <c r="BD679" s="21">
        <v>0</v>
      </c>
      <c r="BE679" s="25">
        <v>0</v>
      </c>
      <c r="BF679" s="21">
        <v>0</v>
      </c>
      <c r="BG679" s="21">
        <v>0</v>
      </c>
      <c r="BH679" s="21">
        <v>0</v>
      </c>
      <c r="BI679" s="21">
        <v>0</v>
      </c>
      <c r="BJ679" s="21">
        <v>0</v>
      </c>
      <c r="BK679" s="21">
        <v>0</v>
      </c>
      <c r="BL679" s="22">
        <v>0</v>
      </c>
      <c r="BM679" s="22">
        <v>0</v>
      </c>
      <c r="BN679" s="22">
        <v>0</v>
      </c>
      <c r="BO679" s="22">
        <v>0</v>
      </c>
      <c r="BP679" s="26">
        <v>0</v>
      </c>
      <c r="BQ679" s="26">
        <v>0</v>
      </c>
      <c r="BR679" s="26">
        <v>0</v>
      </c>
      <c r="BS679" s="22">
        <v>0</v>
      </c>
      <c r="BT679" s="22">
        <v>0</v>
      </c>
      <c r="BU679" s="22">
        <v>0</v>
      </c>
      <c r="BV679" s="22">
        <v>0</v>
      </c>
      <c r="BW679" s="22">
        <v>0</v>
      </c>
      <c r="BX679" s="2">
        <f t="shared" si="308"/>
        <v>0</v>
      </c>
      <c r="BY679" s="2">
        <f t="shared" si="309"/>
        <v>0</v>
      </c>
      <c r="BZ679" s="2">
        <f t="shared" si="310"/>
        <v>0</v>
      </c>
      <c r="CA679" s="2">
        <f t="shared" si="311"/>
        <v>0</v>
      </c>
      <c r="CB679" s="5">
        <f t="shared" si="312"/>
        <v>0</v>
      </c>
      <c r="CC679" s="5">
        <f t="shared" si="313"/>
        <v>0</v>
      </c>
      <c r="CD679" s="2">
        <f t="shared" si="314"/>
        <v>0</v>
      </c>
      <c r="CE679" s="3">
        <f t="shared" si="315"/>
        <v>0</v>
      </c>
      <c r="CF679" s="6">
        <f t="shared" si="316"/>
        <v>0</v>
      </c>
      <c r="CG679" s="6">
        <f t="shared" si="317"/>
        <v>0</v>
      </c>
      <c r="CH679" s="6">
        <f t="shared" si="318"/>
        <v>0</v>
      </c>
      <c r="CI679" s="3">
        <f t="shared" si="319"/>
        <v>0</v>
      </c>
      <c r="CJ679" s="3">
        <f t="shared" si="320"/>
        <v>0</v>
      </c>
      <c r="CK679" s="3">
        <f t="shared" si="321"/>
        <v>0</v>
      </c>
    </row>
    <row r="680" spans="1:89" x14ac:dyDescent="0.25">
      <c r="A680" t="s">
        <v>767</v>
      </c>
      <c r="B680" t="s">
        <v>478</v>
      </c>
      <c r="C680">
        <v>2016</v>
      </c>
      <c r="D680">
        <v>9</v>
      </c>
      <c r="E680">
        <v>8</v>
      </c>
      <c r="F680" t="s">
        <v>754</v>
      </c>
      <c r="G680" t="s">
        <v>586</v>
      </c>
      <c r="H680" t="str">
        <f t="shared" si="293"/>
        <v>Bowl_O</v>
      </c>
      <c r="I680" t="s">
        <v>54</v>
      </c>
      <c r="J680" t="s">
        <v>42</v>
      </c>
      <c r="K680">
        <v>1</v>
      </c>
      <c r="L680">
        <v>0</v>
      </c>
      <c r="M680">
        <v>1</v>
      </c>
      <c r="N680">
        <v>1</v>
      </c>
      <c r="O680">
        <v>21000000</v>
      </c>
      <c r="P680" s="1">
        <v>42</v>
      </c>
      <c r="Q680">
        <v>51.333333333333329</v>
      </c>
      <c r="R680">
        <v>84</v>
      </c>
      <c r="S680">
        <v>9.3333333333333321</v>
      </c>
      <c r="T680">
        <v>1.2222222222222221</v>
      </c>
      <c r="U680">
        <v>61.111111111111107</v>
      </c>
      <c r="V680">
        <v>0</v>
      </c>
      <c r="W680">
        <v>0</v>
      </c>
      <c r="X680">
        <v>0</v>
      </c>
      <c r="Y680">
        <v>0</v>
      </c>
      <c r="Z680">
        <v>0</v>
      </c>
      <c r="AA680" s="1">
        <v>42</v>
      </c>
      <c r="AB680">
        <v>351.75</v>
      </c>
      <c r="AC680">
        <v>383.25</v>
      </c>
      <c r="AD680">
        <v>17.5</v>
      </c>
      <c r="AE680">
        <v>6.5373134328358216</v>
      </c>
      <c r="AF680">
        <v>21.9</v>
      </c>
      <c r="AG680">
        <v>20.100000000000001</v>
      </c>
      <c r="AH680">
        <v>0</v>
      </c>
      <c r="AI680">
        <v>0</v>
      </c>
      <c r="AJ680">
        <v>22.75</v>
      </c>
      <c r="AK680">
        <v>7</v>
      </c>
      <c r="AL680">
        <v>115.5</v>
      </c>
      <c r="AM680" s="2">
        <f t="shared" si="294"/>
        <v>42</v>
      </c>
      <c r="AN680" s="2">
        <f t="shared" si="295"/>
        <v>0</v>
      </c>
      <c r="AO680" s="2">
        <f t="shared" si="296"/>
        <v>0.7777777777777779</v>
      </c>
      <c r="AP680" s="2">
        <f t="shared" si="297"/>
        <v>61.111111111111107</v>
      </c>
      <c r="AQ680" s="5">
        <f t="shared" si="298"/>
        <v>1.2222222222222221</v>
      </c>
      <c r="AR680" s="5">
        <f t="shared" si="299"/>
        <v>0</v>
      </c>
      <c r="AS680" s="2">
        <f t="shared" si="300"/>
        <v>0.61111111111111105</v>
      </c>
      <c r="AT680" s="3">
        <f t="shared" si="301"/>
        <v>42</v>
      </c>
      <c r="AU680" s="6">
        <f t="shared" si="302"/>
        <v>6.5373134328358216</v>
      </c>
      <c r="AV680" s="6">
        <f t="shared" si="303"/>
        <v>21.9</v>
      </c>
      <c r="AW680" s="6">
        <f t="shared" si="304"/>
        <v>20.100000000000001</v>
      </c>
      <c r="AX680" s="3">
        <f t="shared" si="305"/>
        <v>0</v>
      </c>
      <c r="AY680" s="3">
        <f t="shared" si="306"/>
        <v>8.45771144278607E-2</v>
      </c>
      <c r="AZ680" s="3">
        <f t="shared" si="307"/>
        <v>0.32835820895522388</v>
      </c>
      <c r="BA680" s="21">
        <v>3</v>
      </c>
      <c r="BB680" s="21">
        <v>11</v>
      </c>
      <c r="BC680" s="21">
        <v>18</v>
      </c>
      <c r="BD680" s="21">
        <v>2</v>
      </c>
      <c r="BE680" s="25">
        <v>5.5</v>
      </c>
      <c r="BF680" s="21">
        <v>61.111111111111114</v>
      </c>
      <c r="BG680" s="21">
        <v>0</v>
      </c>
      <c r="BH680" s="21">
        <v>0</v>
      </c>
      <c r="BI680" s="21">
        <v>0</v>
      </c>
      <c r="BJ680" s="21">
        <v>0</v>
      </c>
      <c r="BK680" s="21">
        <v>0</v>
      </c>
      <c r="BL680" s="22">
        <v>8</v>
      </c>
      <c r="BM680" s="22">
        <v>201</v>
      </c>
      <c r="BN680" s="22">
        <v>219</v>
      </c>
      <c r="BO680" s="22">
        <v>10</v>
      </c>
      <c r="BP680" s="26">
        <v>6.5373134328358216</v>
      </c>
      <c r="BQ680" s="26">
        <v>21.9</v>
      </c>
      <c r="BR680" s="26">
        <v>20.100000000000001</v>
      </c>
      <c r="BS680" s="22">
        <v>0</v>
      </c>
      <c r="BT680" s="22">
        <v>0</v>
      </c>
      <c r="BU680" s="22">
        <v>13</v>
      </c>
      <c r="BV680" s="22">
        <v>4</v>
      </c>
      <c r="BW680" s="22">
        <v>66</v>
      </c>
      <c r="BX680" s="2">
        <f t="shared" si="308"/>
        <v>3</v>
      </c>
      <c r="BY680" s="2">
        <f t="shared" si="309"/>
        <v>0</v>
      </c>
      <c r="BZ680" s="2">
        <f t="shared" si="310"/>
        <v>0.33333333333333331</v>
      </c>
      <c r="CA680" s="2">
        <f t="shared" si="311"/>
        <v>61.111111111111114</v>
      </c>
      <c r="CB680" s="5">
        <f t="shared" si="312"/>
        <v>5.5</v>
      </c>
      <c r="CC680" s="5">
        <f t="shared" si="313"/>
        <v>0</v>
      </c>
      <c r="CD680" s="2">
        <f t="shared" si="314"/>
        <v>0.61111111111111116</v>
      </c>
      <c r="CE680" s="3">
        <f t="shared" si="315"/>
        <v>8</v>
      </c>
      <c r="CF680" s="6">
        <f t="shared" si="316"/>
        <v>6.5373134328358216</v>
      </c>
      <c r="CG680" s="6">
        <f t="shared" si="317"/>
        <v>21.9</v>
      </c>
      <c r="CH680" s="6">
        <f t="shared" si="318"/>
        <v>20.100000000000001</v>
      </c>
      <c r="CI680" s="3">
        <f t="shared" si="319"/>
        <v>0</v>
      </c>
      <c r="CJ680" s="3">
        <f t="shared" si="320"/>
        <v>8.45771144278607E-2</v>
      </c>
      <c r="CK680" s="3">
        <f t="shared" si="321"/>
        <v>0.32835820895522388</v>
      </c>
    </row>
    <row r="681" spans="1:89" x14ac:dyDescent="0.25">
      <c r="A681" t="s">
        <v>399</v>
      </c>
      <c r="B681" t="s">
        <v>400</v>
      </c>
      <c r="C681">
        <v>2016</v>
      </c>
      <c r="D681">
        <v>9</v>
      </c>
      <c r="E681">
        <v>8</v>
      </c>
      <c r="F681" t="s">
        <v>754</v>
      </c>
      <c r="G681" t="s">
        <v>586</v>
      </c>
      <c r="H681" t="str">
        <f t="shared" si="293"/>
        <v>Bowl_I</v>
      </c>
      <c r="I681" t="s">
        <v>54</v>
      </c>
      <c r="J681" t="s">
        <v>0</v>
      </c>
      <c r="K681">
        <v>0</v>
      </c>
      <c r="L681">
        <v>0</v>
      </c>
      <c r="M681">
        <v>0</v>
      </c>
      <c r="N681">
        <v>0</v>
      </c>
      <c r="O681">
        <v>8000000</v>
      </c>
      <c r="P681" s="1">
        <v>42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1">
        <v>42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s="2">
        <f t="shared" si="294"/>
        <v>42</v>
      </c>
      <c r="AN681" s="2">
        <f t="shared" si="295"/>
        <v>0</v>
      </c>
      <c r="AO681" s="2">
        <f t="shared" si="296"/>
        <v>1</v>
      </c>
      <c r="AP681" s="2">
        <f t="shared" si="297"/>
        <v>0</v>
      </c>
      <c r="AQ681" s="5">
        <f t="shared" si="298"/>
        <v>0</v>
      </c>
      <c r="AR681" s="5">
        <f t="shared" si="299"/>
        <v>0</v>
      </c>
      <c r="AS681" s="2">
        <f t="shared" si="300"/>
        <v>0</v>
      </c>
      <c r="AT681" s="3">
        <f t="shared" si="301"/>
        <v>42</v>
      </c>
      <c r="AU681" s="6">
        <f t="shared" si="302"/>
        <v>0</v>
      </c>
      <c r="AV681" s="6">
        <f t="shared" si="303"/>
        <v>0</v>
      </c>
      <c r="AW681" s="6">
        <f t="shared" si="304"/>
        <v>0</v>
      </c>
      <c r="AX681" s="3">
        <f t="shared" si="305"/>
        <v>0</v>
      </c>
      <c r="AY681" s="3">
        <f t="shared" si="306"/>
        <v>0</v>
      </c>
      <c r="AZ681" s="3">
        <f t="shared" si="307"/>
        <v>0</v>
      </c>
      <c r="BA681" s="21">
        <v>0</v>
      </c>
      <c r="BB681" s="21">
        <v>0</v>
      </c>
      <c r="BC681" s="21">
        <v>0</v>
      </c>
      <c r="BD681" s="21">
        <v>0</v>
      </c>
      <c r="BE681" s="25">
        <v>0</v>
      </c>
      <c r="BF681" s="21">
        <v>0</v>
      </c>
      <c r="BG681" s="21">
        <v>0</v>
      </c>
      <c r="BH681" s="21">
        <v>0</v>
      </c>
      <c r="BI681" s="21">
        <v>0</v>
      </c>
      <c r="BJ681" s="21">
        <v>0</v>
      </c>
      <c r="BK681" s="21">
        <v>0</v>
      </c>
      <c r="BL681" s="22">
        <v>0</v>
      </c>
      <c r="BM681" s="22">
        <v>0</v>
      </c>
      <c r="BN681" s="22">
        <v>0</v>
      </c>
      <c r="BO681" s="22">
        <v>0</v>
      </c>
      <c r="BP681" s="26">
        <v>0</v>
      </c>
      <c r="BQ681" s="26">
        <v>0</v>
      </c>
      <c r="BR681" s="26">
        <v>0</v>
      </c>
      <c r="BS681" s="22">
        <v>0</v>
      </c>
      <c r="BT681" s="22">
        <v>0</v>
      </c>
      <c r="BU681" s="22">
        <v>0</v>
      </c>
      <c r="BV681" s="22">
        <v>0</v>
      </c>
      <c r="BW681" s="22">
        <v>0</v>
      </c>
      <c r="BX681" s="2">
        <f t="shared" si="308"/>
        <v>0</v>
      </c>
      <c r="BY681" s="2">
        <f t="shared" si="309"/>
        <v>0</v>
      </c>
      <c r="BZ681" s="2">
        <f t="shared" si="310"/>
        <v>0</v>
      </c>
      <c r="CA681" s="2">
        <f t="shared" si="311"/>
        <v>0</v>
      </c>
      <c r="CB681" s="5">
        <f t="shared" si="312"/>
        <v>0</v>
      </c>
      <c r="CC681" s="5">
        <f t="shared" si="313"/>
        <v>0</v>
      </c>
      <c r="CD681" s="2">
        <f t="shared" si="314"/>
        <v>0</v>
      </c>
      <c r="CE681" s="3">
        <f t="shared" si="315"/>
        <v>0</v>
      </c>
      <c r="CF681" s="6">
        <f t="shared" si="316"/>
        <v>0</v>
      </c>
      <c r="CG681" s="6">
        <f t="shared" si="317"/>
        <v>0</v>
      </c>
      <c r="CH681" s="6">
        <f t="shared" si="318"/>
        <v>0</v>
      </c>
      <c r="CI681" s="3">
        <f t="shared" si="319"/>
        <v>0</v>
      </c>
      <c r="CJ681" s="3">
        <f t="shared" si="320"/>
        <v>0</v>
      </c>
      <c r="CK681" s="3">
        <f t="shared" si="321"/>
        <v>0</v>
      </c>
    </row>
    <row r="682" spans="1:89" x14ac:dyDescent="0.25">
      <c r="A682" t="s">
        <v>522</v>
      </c>
      <c r="B682" t="s">
        <v>523</v>
      </c>
      <c r="C682">
        <v>2016</v>
      </c>
      <c r="D682">
        <v>9</v>
      </c>
      <c r="E682">
        <v>8</v>
      </c>
      <c r="F682" t="s">
        <v>754</v>
      </c>
      <c r="G682" t="s">
        <v>586</v>
      </c>
      <c r="H682" t="str">
        <f t="shared" si="293"/>
        <v>AR_O</v>
      </c>
      <c r="I682" t="s">
        <v>39</v>
      </c>
      <c r="J682" t="s">
        <v>42</v>
      </c>
      <c r="K682">
        <v>1</v>
      </c>
      <c r="L682">
        <v>0</v>
      </c>
      <c r="M682">
        <v>1</v>
      </c>
      <c r="N682">
        <v>0</v>
      </c>
      <c r="O682">
        <v>5500000</v>
      </c>
      <c r="P682" s="1">
        <v>42</v>
      </c>
      <c r="Q682">
        <v>330.4</v>
      </c>
      <c r="R682">
        <v>281.39999999999998</v>
      </c>
      <c r="S682">
        <v>18.2</v>
      </c>
      <c r="T682">
        <v>7.8666666666666663</v>
      </c>
      <c r="U682">
        <v>117.41293532338308</v>
      </c>
      <c r="V682">
        <v>16.099999999999998</v>
      </c>
      <c r="W682">
        <v>21</v>
      </c>
      <c r="X682">
        <v>2.8000000000000003</v>
      </c>
      <c r="Y682">
        <v>0.70000000000000007</v>
      </c>
      <c r="Z682">
        <v>0</v>
      </c>
      <c r="AA682" s="1">
        <v>42</v>
      </c>
      <c r="AB682">
        <v>479.14492753623188</v>
      </c>
      <c r="AC682">
        <v>586.07246376811599</v>
      </c>
      <c r="AD682">
        <v>15.420289855072461</v>
      </c>
      <c r="AE682">
        <v>7.3389794622062254</v>
      </c>
      <c r="AF682">
        <v>38.006578947368432</v>
      </c>
      <c r="AG682">
        <v>31.072368421052637</v>
      </c>
      <c r="AH682">
        <v>0</v>
      </c>
      <c r="AI682">
        <v>0</v>
      </c>
      <c r="AJ682">
        <v>69.898550724637673</v>
      </c>
      <c r="AK682">
        <v>6.6956521739130439</v>
      </c>
      <c r="AL682">
        <v>173.68115942028987</v>
      </c>
      <c r="AM682" s="2">
        <f t="shared" si="294"/>
        <v>42</v>
      </c>
      <c r="AN682" s="2">
        <f t="shared" si="295"/>
        <v>0.13184079601990048</v>
      </c>
      <c r="AO682" s="2">
        <f t="shared" si="296"/>
        <v>0.56666666666666665</v>
      </c>
      <c r="AP682" s="2">
        <f t="shared" si="297"/>
        <v>117.41293532338308</v>
      </c>
      <c r="AQ682" s="5">
        <f t="shared" si="298"/>
        <v>7.8666666666666663</v>
      </c>
      <c r="AR682" s="5">
        <f t="shared" si="299"/>
        <v>1.666666666666667E-2</v>
      </c>
      <c r="AS682" s="2">
        <f t="shared" si="300"/>
        <v>0.57306590257879664</v>
      </c>
      <c r="AT682" s="3">
        <f t="shared" si="301"/>
        <v>42</v>
      </c>
      <c r="AU682" s="6">
        <f t="shared" si="302"/>
        <v>7.3389794622062254</v>
      </c>
      <c r="AV682" s="6">
        <f t="shared" si="303"/>
        <v>38.006578947368432</v>
      </c>
      <c r="AW682" s="6">
        <f t="shared" si="304"/>
        <v>31.072368421052637</v>
      </c>
      <c r="AX682" s="3">
        <f t="shared" si="305"/>
        <v>0</v>
      </c>
      <c r="AY682" s="3">
        <f t="shared" si="306"/>
        <v>0.15985602371374125</v>
      </c>
      <c r="AZ682" s="3">
        <f t="shared" si="307"/>
        <v>0.36248147363963584</v>
      </c>
      <c r="BA682" s="21">
        <v>25</v>
      </c>
      <c r="BB682" s="21">
        <v>337</v>
      </c>
      <c r="BC682" s="21">
        <v>279</v>
      </c>
      <c r="BD682" s="21">
        <v>17</v>
      </c>
      <c r="BE682" s="25">
        <v>19.823529411764707</v>
      </c>
      <c r="BF682" s="21">
        <v>120.78853046594982</v>
      </c>
      <c r="BG682" s="21">
        <v>20</v>
      </c>
      <c r="BH682" s="21">
        <v>21</v>
      </c>
      <c r="BI682" s="21">
        <v>4</v>
      </c>
      <c r="BJ682" s="21">
        <v>1</v>
      </c>
      <c r="BK682" s="21">
        <v>0</v>
      </c>
      <c r="BL682" s="22">
        <v>29</v>
      </c>
      <c r="BM682" s="22">
        <v>501</v>
      </c>
      <c r="BN682" s="22">
        <v>603</v>
      </c>
      <c r="BO682" s="22">
        <v>14</v>
      </c>
      <c r="BP682" s="26">
        <v>7.2215568862275452</v>
      </c>
      <c r="BQ682" s="26">
        <v>43.071428571428569</v>
      </c>
      <c r="BR682" s="26">
        <v>35.785714285714285</v>
      </c>
      <c r="BS682" s="22">
        <v>0</v>
      </c>
      <c r="BT682" s="22">
        <v>0</v>
      </c>
      <c r="BU682" s="22">
        <v>61</v>
      </c>
      <c r="BV682" s="22">
        <v>11</v>
      </c>
      <c r="BW682" s="22">
        <v>172</v>
      </c>
      <c r="BX682" s="2">
        <f t="shared" si="308"/>
        <v>25</v>
      </c>
      <c r="BY682" s="2">
        <f t="shared" si="309"/>
        <v>0.14695340501792115</v>
      </c>
      <c r="BZ682" s="2">
        <f t="shared" si="310"/>
        <v>0.32</v>
      </c>
      <c r="CA682" s="2">
        <f t="shared" si="311"/>
        <v>120.78853046594982</v>
      </c>
      <c r="CB682" s="5">
        <f t="shared" si="312"/>
        <v>19.823529411764707</v>
      </c>
      <c r="CC682" s="5">
        <f t="shared" si="313"/>
        <v>0.04</v>
      </c>
      <c r="CD682" s="2">
        <f t="shared" si="314"/>
        <v>0.55042016806722693</v>
      </c>
      <c r="CE682" s="3">
        <f t="shared" si="315"/>
        <v>29</v>
      </c>
      <c r="CF682" s="6">
        <f t="shared" si="316"/>
        <v>7.2215568862275452</v>
      </c>
      <c r="CG682" s="6">
        <f t="shared" si="317"/>
        <v>43.071428571428569</v>
      </c>
      <c r="CH682" s="6">
        <f t="shared" si="318"/>
        <v>35.785714285714285</v>
      </c>
      <c r="CI682" s="3">
        <f t="shared" si="319"/>
        <v>0</v>
      </c>
      <c r="CJ682" s="3">
        <f t="shared" si="320"/>
        <v>0.1437125748502994</v>
      </c>
      <c r="CK682" s="3">
        <f t="shared" si="321"/>
        <v>0.34331337325349304</v>
      </c>
    </row>
    <row r="683" spans="1:89" x14ac:dyDescent="0.25">
      <c r="A683" t="s">
        <v>768</v>
      </c>
      <c r="B683" t="s">
        <v>769</v>
      </c>
      <c r="C683">
        <v>2016</v>
      </c>
      <c r="D683">
        <v>9</v>
      </c>
      <c r="E683">
        <v>8</v>
      </c>
      <c r="F683" t="s">
        <v>754</v>
      </c>
      <c r="G683" t="s">
        <v>586</v>
      </c>
      <c r="H683" t="str">
        <f t="shared" si="293"/>
        <v>AR_O</v>
      </c>
      <c r="I683" t="s">
        <v>39</v>
      </c>
      <c r="J683" t="s">
        <v>42</v>
      </c>
      <c r="K683">
        <v>1</v>
      </c>
      <c r="L683">
        <v>0</v>
      </c>
      <c r="M683">
        <v>1</v>
      </c>
      <c r="N683">
        <v>1</v>
      </c>
      <c r="O683">
        <v>3000000</v>
      </c>
      <c r="P683" s="1">
        <v>42</v>
      </c>
      <c r="Q683">
        <v>7</v>
      </c>
      <c r="R683">
        <v>42</v>
      </c>
      <c r="S683">
        <v>7</v>
      </c>
      <c r="T683">
        <v>0.16666666666666666</v>
      </c>
      <c r="U683">
        <v>16.666666666666664</v>
      </c>
      <c r="V683">
        <v>0</v>
      </c>
      <c r="W683">
        <v>0</v>
      </c>
      <c r="X683">
        <v>0</v>
      </c>
      <c r="Y683">
        <v>0</v>
      </c>
      <c r="Z683">
        <v>0</v>
      </c>
      <c r="AA683" s="1">
        <v>42</v>
      </c>
      <c r="AB683">
        <v>294</v>
      </c>
      <c r="AC683">
        <v>432.44444444444446</v>
      </c>
      <c r="AD683">
        <v>14</v>
      </c>
      <c r="AE683">
        <v>8.825396825396826</v>
      </c>
      <c r="AF683">
        <v>30.888888888888889</v>
      </c>
      <c r="AG683">
        <v>21</v>
      </c>
      <c r="AH683">
        <v>0</v>
      </c>
      <c r="AI683">
        <v>0</v>
      </c>
      <c r="AJ683">
        <v>34.222222222222229</v>
      </c>
      <c r="AK683">
        <v>18.666666666666664</v>
      </c>
      <c r="AL683">
        <v>91.777777777777771</v>
      </c>
      <c r="AM683" s="2">
        <f t="shared" si="294"/>
        <v>42</v>
      </c>
      <c r="AN683" s="2">
        <f t="shared" si="295"/>
        <v>0</v>
      </c>
      <c r="AO683" s="2">
        <f t="shared" si="296"/>
        <v>0.83333333333333337</v>
      </c>
      <c r="AP683" s="2">
        <f t="shared" si="297"/>
        <v>16.666666666666664</v>
      </c>
      <c r="AQ683" s="5">
        <f t="shared" si="298"/>
        <v>0.16666666666666666</v>
      </c>
      <c r="AR683" s="5">
        <f t="shared" si="299"/>
        <v>0</v>
      </c>
      <c r="AS683" s="2">
        <f t="shared" si="300"/>
        <v>0.16666666666666666</v>
      </c>
      <c r="AT683" s="3">
        <f t="shared" si="301"/>
        <v>42</v>
      </c>
      <c r="AU683" s="6">
        <f t="shared" si="302"/>
        <v>8.825396825396826</v>
      </c>
      <c r="AV683" s="6">
        <f t="shared" si="303"/>
        <v>30.888888888888889</v>
      </c>
      <c r="AW683" s="6">
        <f t="shared" si="304"/>
        <v>21</v>
      </c>
      <c r="AX683" s="3">
        <f t="shared" si="305"/>
        <v>0</v>
      </c>
      <c r="AY683" s="3">
        <f t="shared" si="306"/>
        <v>0.17989417989417991</v>
      </c>
      <c r="AZ683" s="3">
        <f t="shared" si="307"/>
        <v>0.31216931216931215</v>
      </c>
      <c r="BA683" s="21">
        <v>2</v>
      </c>
      <c r="BB683" s="21">
        <v>1</v>
      </c>
      <c r="BC683" s="21">
        <v>6</v>
      </c>
      <c r="BD683" s="21">
        <v>1</v>
      </c>
      <c r="BE683" s="25">
        <v>1</v>
      </c>
      <c r="BF683" s="21">
        <v>16.666666666666664</v>
      </c>
      <c r="BG683" s="21">
        <v>0</v>
      </c>
      <c r="BH683" s="21">
        <v>0</v>
      </c>
      <c r="BI683" s="21">
        <v>0</v>
      </c>
      <c r="BJ683" s="21">
        <v>0</v>
      </c>
      <c r="BK683" s="21">
        <v>0</v>
      </c>
      <c r="BL683" s="22">
        <v>9</v>
      </c>
      <c r="BM683" s="22">
        <v>189</v>
      </c>
      <c r="BN683" s="22">
        <v>278</v>
      </c>
      <c r="BO683" s="22">
        <v>9</v>
      </c>
      <c r="BP683" s="26">
        <v>8.825396825396826</v>
      </c>
      <c r="BQ683" s="26">
        <v>30.888888888888889</v>
      </c>
      <c r="BR683" s="26">
        <v>21</v>
      </c>
      <c r="BS683" s="22">
        <v>0</v>
      </c>
      <c r="BT683" s="22">
        <v>0</v>
      </c>
      <c r="BU683" s="22">
        <v>22</v>
      </c>
      <c r="BV683" s="22">
        <v>12</v>
      </c>
      <c r="BW683" s="22">
        <v>59</v>
      </c>
      <c r="BX683" s="2">
        <f t="shared" si="308"/>
        <v>2</v>
      </c>
      <c r="BY683" s="2">
        <f t="shared" si="309"/>
        <v>0</v>
      </c>
      <c r="BZ683" s="2">
        <f t="shared" si="310"/>
        <v>0.5</v>
      </c>
      <c r="CA683" s="2">
        <f t="shared" si="311"/>
        <v>16.666666666666664</v>
      </c>
      <c r="CB683" s="5">
        <f t="shared" si="312"/>
        <v>1</v>
      </c>
      <c r="CC683" s="5">
        <f t="shared" si="313"/>
        <v>0</v>
      </c>
      <c r="CD683" s="2">
        <f t="shared" si="314"/>
        <v>0.16666666666666666</v>
      </c>
      <c r="CE683" s="3">
        <f t="shared" si="315"/>
        <v>9</v>
      </c>
      <c r="CF683" s="6">
        <f t="shared" si="316"/>
        <v>8.825396825396826</v>
      </c>
      <c r="CG683" s="6">
        <f t="shared" si="317"/>
        <v>30.888888888888889</v>
      </c>
      <c r="CH683" s="6">
        <f t="shared" si="318"/>
        <v>21</v>
      </c>
      <c r="CI683" s="3">
        <f t="shared" si="319"/>
        <v>0</v>
      </c>
      <c r="CJ683" s="3">
        <f t="shared" si="320"/>
        <v>0.17989417989417988</v>
      </c>
      <c r="CK683" s="3">
        <f t="shared" si="321"/>
        <v>0.31216931216931215</v>
      </c>
    </row>
    <row r="684" spans="1:89" x14ac:dyDescent="0.25">
      <c r="A684" t="s">
        <v>647</v>
      </c>
      <c r="B684" t="s">
        <v>648</v>
      </c>
      <c r="C684">
        <v>2016</v>
      </c>
      <c r="D684">
        <v>9</v>
      </c>
      <c r="E684">
        <v>8</v>
      </c>
      <c r="F684" t="s">
        <v>754</v>
      </c>
      <c r="G684" t="s">
        <v>586</v>
      </c>
      <c r="H684" t="str">
        <f t="shared" si="293"/>
        <v>Bowl_I</v>
      </c>
      <c r="I684" t="s">
        <v>54</v>
      </c>
      <c r="J684" t="s">
        <v>0</v>
      </c>
      <c r="K684">
        <v>0</v>
      </c>
      <c r="L684">
        <v>0</v>
      </c>
      <c r="M684">
        <v>0</v>
      </c>
      <c r="N684">
        <v>0</v>
      </c>
      <c r="O684">
        <v>1000000</v>
      </c>
      <c r="P684" s="1">
        <v>42</v>
      </c>
      <c r="Q684">
        <v>1334</v>
      </c>
      <c r="R684">
        <v>1039.3499999999999</v>
      </c>
      <c r="S684">
        <v>23.4</v>
      </c>
      <c r="T684">
        <v>31.761904761904763</v>
      </c>
      <c r="U684">
        <v>128.34944917496514</v>
      </c>
      <c r="V684">
        <v>91.65</v>
      </c>
      <c r="W684">
        <v>41</v>
      </c>
      <c r="X684">
        <v>22.450000000000003</v>
      </c>
      <c r="Y684">
        <v>11.100000000000001</v>
      </c>
      <c r="Z684">
        <v>0</v>
      </c>
      <c r="AA684" s="1">
        <v>42</v>
      </c>
      <c r="AB684">
        <v>665.05303030303025</v>
      </c>
      <c r="AC684">
        <v>698.83333333333326</v>
      </c>
      <c r="AD684">
        <v>31.234848484848484</v>
      </c>
      <c r="AE684">
        <v>6.3047603859341361</v>
      </c>
      <c r="AF684">
        <v>22.373514431239386</v>
      </c>
      <c r="AG684">
        <v>21.292020373514429</v>
      </c>
      <c r="AH684">
        <v>0</v>
      </c>
      <c r="AI684">
        <v>0</v>
      </c>
      <c r="AJ684">
        <v>42.318181818181813</v>
      </c>
      <c r="AK684">
        <v>15.431818181818182</v>
      </c>
      <c r="AL684">
        <v>230.94696969696972</v>
      </c>
      <c r="AM684" s="2">
        <f t="shared" si="294"/>
        <v>42</v>
      </c>
      <c r="AN684" s="2">
        <f t="shared" si="295"/>
        <v>0.12762784432578056</v>
      </c>
      <c r="AO684" s="2">
        <f t="shared" si="296"/>
        <v>0.44285714285714289</v>
      </c>
      <c r="AP684" s="2">
        <f t="shared" si="297"/>
        <v>128.34944917496514</v>
      </c>
      <c r="AQ684" s="5">
        <f t="shared" si="298"/>
        <v>31.761904761904763</v>
      </c>
      <c r="AR684" s="5">
        <f t="shared" si="299"/>
        <v>0.26428571428571435</v>
      </c>
      <c r="AS684" s="2">
        <f t="shared" si="300"/>
        <v>0.79563251351053277</v>
      </c>
      <c r="AT684" s="3">
        <f t="shared" si="301"/>
        <v>42</v>
      </c>
      <c r="AU684" s="6">
        <f t="shared" si="302"/>
        <v>6.3047603859341361</v>
      </c>
      <c r="AV684" s="6">
        <f t="shared" si="303"/>
        <v>22.373514431239386</v>
      </c>
      <c r="AW684" s="6">
        <f t="shared" si="304"/>
        <v>21.292020373514429</v>
      </c>
      <c r="AX684" s="3">
        <f t="shared" si="305"/>
        <v>0</v>
      </c>
      <c r="AY684" s="3">
        <f t="shared" si="306"/>
        <v>8.6835180607607046E-2</v>
      </c>
      <c r="AZ684" s="3">
        <f t="shared" si="307"/>
        <v>0.34726098397257005</v>
      </c>
      <c r="BA684" s="21">
        <v>27</v>
      </c>
      <c r="BB684" s="21">
        <v>824</v>
      </c>
      <c r="BC684" s="21">
        <v>636</v>
      </c>
      <c r="BD684" s="21">
        <v>15</v>
      </c>
      <c r="BE684" s="25">
        <v>54.93333333333333</v>
      </c>
      <c r="BF684" s="21">
        <v>129.55974842767296</v>
      </c>
      <c r="BG684" s="21">
        <v>54</v>
      </c>
      <c r="BH684" s="21">
        <v>29</v>
      </c>
      <c r="BI684" s="21">
        <v>13</v>
      </c>
      <c r="BJ684" s="21">
        <v>6</v>
      </c>
      <c r="BK684" s="21">
        <v>0</v>
      </c>
      <c r="BL684" s="22">
        <v>22</v>
      </c>
      <c r="BM684" s="22">
        <v>364</v>
      </c>
      <c r="BN684" s="22">
        <v>407</v>
      </c>
      <c r="BO684" s="22">
        <v>12</v>
      </c>
      <c r="BP684" s="26">
        <v>6.7087912087912089</v>
      </c>
      <c r="BQ684" s="26">
        <v>33.916666666666664</v>
      </c>
      <c r="BR684" s="26">
        <v>30.333333333333332</v>
      </c>
      <c r="BS684" s="22">
        <v>0</v>
      </c>
      <c r="BT684" s="22">
        <v>0</v>
      </c>
      <c r="BU684" s="22">
        <v>23</v>
      </c>
      <c r="BV684" s="22">
        <v>11</v>
      </c>
      <c r="BW684" s="22">
        <v>115</v>
      </c>
      <c r="BX684" s="2">
        <f t="shared" si="308"/>
        <v>27</v>
      </c>
      <c r="BY684" s="2">
        <f t="shared" si="309"/>
        <v>0.13050314465408805</v>
      </c>
      <c r="BZ684" s="2">
        <f t="shared" si="310"/>
        <v>0.44444444444444442</v>
      </c>
      <c r="CA684" s="2">
        <f t="shared" si="311"/>
        <v>129.55974842767296</v>
      </c>
      <c r="CB684" s="5">
        <f t="shared" si="312"/>
        <v>54.93333333333333</v>
      </c>
      <c r="CC684" s="5">
        <f t="shared" si="313"/>
        <v>0.22222222222222221</v>
      </c>
      <c r="CD684" s="2">
        <f t="shared" si="314"/>
        <v>0.78481012658227844</v>
      </c>
      <c r="CE684" s="3">
        <f t="shared" si="315"/>
        <v>22</v>
      </c>
      <c r="CF684" s="6">
        <f t="shared" si="316"/>
        <v>6.7087912087912089</v>
      </c>
      <c r="CG684" s="6">
        <f t="shared" si="317"/>
        <v>33.916666666666664</v>
      </c>
      <c r="CH684" s="6">
        <f t="shared" si="318"/>
        <v>30.333333333333332</v>
      </c>
      <c r="CI684" s="3">
        <f t="shared" si="319"/>
        <v>0</v>
      </c>
      <c r="CJ684" s="3">
        <f t="shared" si="320"/>
        <v>9.3406593406593408E-2</v>
      </c>
      <c r="CK684" s="3">
        <f t="shared" si="321"/>
        <v>0.31593406593406592</v>
      </c>
    </row>
    <row r="685" spans="1:89" x14ac:dyDescent="0.25">
      <c r="A685" t="s">
        <v>770</v>
      </c>
      <c r="B685" t="s">
        <v>770</v>
      </c>
      <c r="C685">
        <v>2016</v>
      </c>
      <c r="D685">
        <v>9</v>
      </c>
      <c r="E685">
        <v>8</v>
      </c>
      <c r="F685" t="s">
        <v>754</v>
      </c>
      <c r="G685" t="s">
        <v>586</v>
      </c>
      <c r="H685" t="str">
        <f t="shared" si="293"/>
        <v>Bat_I</v>
      </c>
      <c r="I685" t="s">
        <v>36</v>
      </c>
      <c r="J685" t="s">
        <v>0</v>
      </c>
      <c r="K685">
        <v>0</v>
      </c>
      <c r="L685">
        <v>0</v>
      </c>
      <c r="M685">
        <v>0</v>
      </c>
      <c r="N685">
        <v>0</v>
      </c>
      <c r="O685">
        <v>1000000</v>
      </c>
      <c r="P685" s="1">
        <v>42</v>
      </c>
      <c r="Q685">
        <v>208.6</v>
      </c>
      <c r="R685">
        <v>145.6</v>
      </c>
      <c r="S685">
        <v>7</v>
      </c>
      <c r="T685">
        <v>4.9666666666666668</v>
      </c>
      <c r="U685">
        <v>143.26923076923077</v>
      </c>
      <c r="V685">
        <v>18.2</v>
      </c>
      <c r="W685">
        <v>9.7999999999999989</v>
      </c>
      <c r="X685">
        <v>1.4000000000000001</v>
      </c>
      <c r="Y685">
        <v>0</v>
      </c>
      <c r="Z685">
        <v>0</v>
      </c>
      <c r="AA685" s="1">
        <v>42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s="2">
        <f t="shared" si="294"/>
        <v>42</v>
      </c>
      <c r="AN685" s="2">
        <f t="shared" si="295"/>
        <v>0.19230769230769232</v>
      </c>
      <c r="AO685" s="2">
        <f t="shared" si="296"/>
        <v>0.83333333333333337</v>
      </c>
      <c r="AP685" s="2">
        <f t="shared" si="297"/>
        <v>143.26923076923077</v>
      </c>
      <c r="AQ685" s="5">
        <f t="shared" si="298"/>
        <v>4.9666666666666668</v>
      </c>
      <c r="AR685" s="5">
        <f t="shared" si="299"/>
        <v>0</v>
      </c>
      <c r="AS685" s="2">
        <f t="shared" si="300"/>
        <v>0.65476190476190477</v>
      </c>
      <c r="AT685" s="3">
        <f t="shared" si="301"/>
        <v>42</v>
      </c>
      <c r="AU685" s="6">
        <f t="shared" si="302"/>
        <v>0</v>
      </c>
      <c r="AV685" s="6">
        <f t="shared" si="303"/>
        <v>0</v>
      </c>
      <c r="AW685" s="6">
        <f t="shared" si="304"/>
        <v>0</v>
      </c>
      <c r="AX685" s="3">
        <f t="shared" si="305"/>
        <v>0</v>
      </c>
      <c r="AY685" s="3">
        <f t="shared" si="306"/>
        <v>0</v>
      </c>
      <c r="AZ685" s="3">
        <f t="shared" si="307"/>
        <v>0</v>
      </c>
      <c r="BA685" s="21">
        <v>10</v>
      </c>
      <c r="BB685" s="21">
        <v>149</v>
      </c>
      <c r="BC685" s="21">
        <v>104</v>
      </c>
      <c r="BD685" s="21">
        <v>5</v>
      </c>
      <c r="BE685" s="25">
        <v>29.8</v>
      </c>
      <c r="BF685" s="21">
        <v>143.26923076923077</v>
      </c>
      <c r="BG685" s="21">
        <v>13</v>
      </c>
      <c r="BH685" s="21">
        <v>7</v>
      </c>
      <c r="BI685" s="21">
        <v>1</v>
      </c>
      <c r="BJ685" s="21">
        <v>0</v>
      </c>
      <c r="BK685" s="21">
        <v>0</v>
      </c>
      <c r="BL685" s="22">
        <v>0</v>
      </c>
      <c r="BM685" s="22">
        <v>0</v>
      </c>
      <c r="BN685" s="22">
        <v>0</v>
      </c>
      <c r="BO685" s="22">
        <v>0</v>
      </c>
      <c r="BP685" s="26">
        <v>0</v>
      </c>
      <c r="BQ685" s="26">
        <v>0</v>
      </c>
      <c r="BR685" s="26">
        <v>0</v>
      </c>
      <c r="BS685" s="22">
        <v>0</v>
      </c>
      <c r="BT685" s="22">
        <v>0</v>
      </c>
      <c r="BU685" s="22">
        <v>0</v>
      </c>
      <c r="BV685" s="22">
        <v>0</v>
      </c>
      <c r="BW685" s="22">
        <v>0</v>
      </c>
      <c r="BX685" s="2">
        <f t="shared" si="308"/>
        <v>10</v>
      </c>
      <c r="BY685" s="2">
        <f t="shared" si="309"/>
        <v>0.19230769230769232</v>
      </c>
      <c r="BZ685" s="2">
        <f t="shared" si="310"/>
        <v>0.5</v>
      </c>
      <c r="CA685" s="2">
        <f t="shared" si="311"/>
        <v>143.26923076923077</v>
      </c>
      <c r="CB685" s="5">
        <f t="shared" si="312"/>
        <v>29.8</v>
      </c>
      <c r="CC685" s="5">
        <f t="shared" si="313"/>
        <v>0</v>
      </c>
      <c r="CD685" s="2">
        <f t="shared" si="314"/>
        <v>0.65476190476190477</v>
      </c>
      <c r="CE685" s="3">
        <f t="shared" si="315"/>
        <v>0</v>
      </c>
      <c r="CF685" s="6">
        <f t="shared" si="316"/>
        <v>0</v>
      </c>
      <c r="CG685" s="6">
        <f t="shared" si="317"/>
        <v>0</v>
      </c>
      <c r="CH685" s="6">
        <f t="shared" si="318"/>
        <v>0</v>
      </c>
      <c r="CI685" s="3">
        <f t="shared" si="319"/>
        <v>0</v>
      </c>
      <c r="CJ685" s="3">
        <f t="shared" si="320"/>
        <v>0</v>
      </c>
      <c r="CK685" s="3">
        <f t="shared" si="321"/>
        <v>0</v>
      </c>
    </row>
    <row r="686" spans="1:89" x14ac:dyDescent="0.25">
      <c r="A686" t="s">
        <v>95</v>
      </c>
      <c r="C686">
        <v>2016</v>
      </c>
      <c r="D686">
        <v>9</v>
      </c>
      <c r="E686">
        <v>8</v>
      </c>
      <c r="F686" t="s">
        <v>754</v>
      </c>
      <c r="G686" t="s">
        <v>586</v>
      </c>
      <c r="H686" t="str">
        <f t="shared" si="293"/>
        <v>AR_I</v>
      </c>
      <c r="I686" t="s">
        <v>39</v>
      </c>
      <c r="J686" t="s">
        <v>0</v>
      </c>
      <c r="K686">
        <v>0</v>
      </c>
      <c r="L686">
        <v>0</v>
      </c>
      <c r="M686">
        <v>0</v>
      </c>
      <c r="N686">
        <v>0</v>
      </c>
      <c r="O686">
        <v>1000000</v>
      </c>
      <c r="P686" s="1">
        <v>42</v>
      </c>
      <c r="Q686">
        <v>201.25</v>
      </c>
      <c r="R686">
        <v>162.75</v>
      </c>
      <c r="S686">
        <v>14</v>
      </c>
      <c r="T686">
        <v>4.791666666666667</v>
      </c>
      <c r="U686">
        <v>123.65591397849462</v>
      </c>
      <c r="V686">
        <v>21</v>
      </c>
      <c r="W686">
        <v>5.25</v>
      </c>
      <c r="X686">
        <v>1.75</v>
      </c>
      <c r="Y686">
        <v>0</v>
      </c>
      <c r="Z686">
        <v>0</v>
      </c>
      <c r="AA686" s="1">
        <v>42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s="2">
        <f t="shared" si="294"/>
        <v>42</v>
      </c>
      <c r="AN686" s="2">
        <f t="shared" si="295"/>
        <v>0.16129032258064516</v>
      </c>
      <c r="AO686" s="2">
        <f t="shared" si="296"/>
        <v>0.66666666666666663</v>
      </c>
      <c r="AP686" s="2">
        <f t="shared" si="297"/>
        <v>123.65591397849462</v>
      </c>
      <c r="AQ686" s="5">
        <f t="shared" si="298"/>
        <v>4.791666666666667</v>
      </c>
      <c r="AR686" s="5">
        <f t="shared" si="299"/>
        <v>0</v>
      </c>
      <c r="AS686" s="2">
        <f t="shared" si="300"/>
        <v>0.62820512820512819</v>
      </c>
      <c r="AT686" s="3">
        <f t="shared" si="301"/>
        <v>42</v>
      </c>
      <c r="AU686" s="6">
        <f t="shared" si="302"/>
        <v>0</v>
      </c>
      <c r="AV686" s="6">
        <f t="shared" si="303"/>
        <v>0</v>
      </c>
      <c r="AW686" s="6">
        <f t="shared" si="304"/>
        <v>0</v>
      </c>
      <c r="AX686" s="3">
        <f t="shared" si="305"/>
        <v>0</v>
      </c>
      <c r="AY686" s="3">
        <f t="shared" si="306"/>
        <v>0</v>
      </c>
      <c r="AZ686" s="3">
        <f t="shared" si="307"/>
        <v>0</v>
      </c>
      <c r="BA686" s="21">
        <v>8</v>
      </c>
      <c r="BB686" s="21">
        <v>115</v>
      </c>
      <c r="BC686" s="21">
        <v>93</v>
      </c>
      <c r="BD686" s="21">
        <v>8</v>
      </c>
      <c r="BE686" s="25">
        <v>14.375</v>
      </c>
      <c r="BF686" s="21">
        <v>123.65591397849462</v>
      </c>
      <c r="BG686" s="21">
        <v>12</v>
      </c>
      <c r="BH686" s="21">
        <v>3</v>
      </c>
      <c r="BI686" s="21">
        <v>1</v>
      </c>
      <c r="BJ686" s="21">
        <v>0</v>
      </c>
      <c r="BK686" s="21">
        <v>0</v>
      </c>
      <c r="BL686" s="22">
        <v>0</v>
      </c>
      <c r="BM686" s="22">
        <v>0</v>
      </c>
      <c r="BN686" s="22">
        <v>0</v>
      </c>
      <c r="BO686" s="22">
        <v>0</v>
      </c>
      <c r="BP686" s="26">
        <v>0</v>
      </c>
      <c r="BQ686" s="26">
        <v>0</v>
      </c>
      <c r="BR686" s="26">
        <v>0</v>
      </c>
      <c r="BS686" s="22">
        <v>0</v>
      </c>
      <c r="BT686" s="22">
        <v>0</v>
      </c>
      <c r="BU686" s="22">
        <v>0</v>
      </c>
      <c r="BV686" s="22">
        <v>0</v>
      </c>
      <c r="BW686" s="22">
        <v>0</v>
      </c>
      <c r="BX686" s="2">
        <f t="shared" si="308"/>
        <v>8</v>
      </c>
      <c r="BY686" s="2">
        <f t="shared" si="309"/>
        <v>0.16129032258064516</v>
      </c>
      <c r="BZ686" s="2">
        <f t="shared" si="310"/>
        <v>0</v>
      </c>
      <c r="CA686" s="2">
        <f t="shared" si="311"/>
        <v>123.65591397849462</v>
      </c>
      <c r="CB686" s="5">
        <f t="shared" si="312"/>
        <v>14.375</v>
      </c>
      <c r="CC686" s="5">
        <f t="shared" si="313"/>
        <v>0</v>
      </c>
      <c r="CD686" s="2">
        <f t="shared" si="314"/>
        <v>0.62820512820512819</v>
      </c>
      <c r="CE686" s="3">
        <f t="shared" si="315"/>
        <v>0</v>
      </c>
      <c r="CF686" s="6">
        <f t="shared" si="316"/>
        <v>0</v>
      </c>
      <c r="CG686" s="6">
        <f t="shared" si="317"/>
        <v>0</v>
      </c>
      <c r="CH686" s="6">
        <f t="shared" si="318"/>
        <v>0</v>
      </c>
      <c r="CI686" s="3">
        <f t="shared" si="319"/>
        <v>0</v>
      </c>
      <c r="CJ686" s="3">
        <f t="shared" si="320"/>
        <v>0</v>
      </c>
      <c r="CK686" s="3">
        <f t="shared" si="321"/>
        <v>0</v>
      </c>
    </row>
    <row r="687" spans="1:89" x14ac:dyDescent="0.25">
      <c r="A687" t="s">
        <v>102</v>
      </c>
      <c r="B687" t="s">
        <v>103</v>
      </c>
      <c r="C687">
        <v>2016</v>
      </c>
      <c r="D687">
        <v>9</v>
      </c>
      <c r="E687">
        <v>8</v>
      </c>
      <c r="F687" t="s">
        <v>754</v>
      </c>
      <c r="G687" t="s">
        <v>741</v>
      </c>
      <c r="H687" t="str">
        <f t="shared" si="293"/>
        <v>Bowl_I</v>
      </c>
      <c r="I687" t="s">
        <v>54</v>
      </c>
      <c r="J687" t="s">
        <v>0</v>
      </c>
      <c r="K687">
        <v>0</v>
      </c>
      <c r="L687">
        <v>0</v>
      </c>
      <c r="M687">
        <v>0</v>
      </c>
      <c r="N687">
        <v>0</v>
      </c>
      <c r="O687">
        <v>16000000</v>
      </c>
      <c r="P687" s="1">
        <v>42</v>
      </c>
      <c r="Q687">
        <v>266</v>
      </c>
      <c r="R687">
        <v>215.25</v>
      </c>
      <c r="S687">
        <v>8.75</v>
      </c>
      <c r="T687">
        <v>6.333333333333333</v>
      </c>
      <c r="U687">
        <v>123.57723577235772</v>
      </c>
      <c r="V687">
        <v>24.5</v>
      </c>
      <c r="W687">
        <v>7</v>
      </c>
      <c r="X687">
        <v>3.5</v>
      </c>
      <c r="Y687">
        <v>1.75</v>
      </c>
      <c r="Z687">
        <v>0</v>
      </c>
      <c r="AA687" s="1">
        <v>42</v>
      </c>
      <c r="AB687">
        <v>168</v>
      </c>
      <c r="AC687">
        <v>392</v>
      </c>
      <c r="AD687">
        <v>0</v>
      </c>
      <c r="AE687">
        <v>14</v>
      </c>
      <c r="AF687">
        <v>0</v>
      </c>
      <c r="AG687">
        <v>0</v>
      </c>
      <c r="AH687">
        <v>0</v>
      </c>
      <c r="AI687">
        <v>0</v>
      </c>
      <c r="AJ687">
        <v>14</v>
      </c>
      <c r="AK687">
        <v>42</v>
      </c>
      <c r="AL687">
        <v>42</v>
      </c>
      <c r="AM687" s="2">
        <f t="shared" si="294"/>
        <v>42</v>
      </c>
      <c r="AN687" s="2">
        <f t="shared" si="295"/>
        <v>0.14634146341463414</v>
      </c>
      <c r="AO687" s="2">
        <f t="shared" si="296"/>
        <v>0.79166666666666663</v>
      </c>
      <c r="AP687" s="2">
        <f t="shared" si="297"/>
        <v>123.57723577235772</v>
      </c>
      <c r="AQ687" s="5">
        <f t="shared" si="298"/>
        <v>6.333333333333333</v>
      </c>
      <c r="AR687" s="5">
        <f t="shared" si="299"/>
        <v>4.1666666666666664E-2</v>
      </c>
      <c r="AS687" s="2">
        <f t="shared" si="300"/>
        <v>0.68571428571428572</v>
      </c>
      <c r="AT687" s="3">
        <f t="shared" si="301"/>
        <v>42</v>
      </c>
      <c r="AU687" s="6">
        <f t="shared" si="302"/>
        <v>14</v>
      </c>
      <c r="AV687" s="6">
        <f t="shared" si="303"/>
        <v>0</v>
      </c>
      <c r="AW687" s="6">
        <f t="shared" si="304"/>
        <v>0</v>
      </c>
      <c r="AX687" s="3">
        <f t="shared" si="305"/>
        <v>0</v>
      </c>
      <c r="AY687" s="3">
        <f t="shared" si="306"/>
        <v>0.33333333333333331</v>
      </c>
      <c r="AZ687" s="3">
        <f t="shared" si="307"/>
        <v>0.25</v>
      </c>
      <c r="BA687" s="21">
        <v>8</v>
      </c>
      <c r="BB687" s="21">
        <v>152</v>
      </c>
      <c r="BC687" s="21">
        <v>123</v>
      </c>
      <c r="BD687" s="21">
        <v>5</v>
      </c>
      <c r="BE687" s="25">
        <v>30.4</v>
      </c>
      <c r="BF687" s="21">
        <v>123.57723577235772</v>
      </c>
      <c r="BG687" s="21">
        <v>14</v>
      </c>
      <c r="BH687" s="21">
        <v>4</v>
      </c>
      <c r="BI687" s="21">
        <v>2</v>
      </c>
      <c r="BJ687" s="21">
        <v>1</v>
      </c>
      <c r="BK687" s="21">
        <v>0</v>
      </c>
      <c r="BL687" s="22">
        <v>1</v>
      </c>
      <c r="BM687" s="22">
        <v>12</v>
      </c>
      <c r="BN687" s="22">
        <v>28</v>
      </c>
      <c r="BO687" s="22">
        <v>0</v>
      </c>
      <c r="BP687" s="26">
        <v>14</v>
      </c>
      <c r="BQ687" s="26">
        <v>0</v>
      </c>
      <c r="BR687" s="26">
        <v>0</v>
      </c>
      <c r="BS687" s="22">
        <v>0</v>
      </c>
      <c r="BT687" s="22">
        <v>0</v>
      </c>
      <c r="BU687" s="22">
        <v>1</v>
      </c>
      <c r="BV687" s="22">
        <v>3</v>
      </c>
      <c r="BW687" s="22">
        <v>3</v>
      </c>
      <c r="BX687" s="2">
        <f t="shared" si="308"/>
        <v>8</v>
      </c>
      <c r="BY687" s="2">
        <f t="shared" si="309"/>
        <v>0.14634146341463414</v>
      </c>
      <c r="BZ687" s="2">
        <f t="shared" si="310"/>
        <v>0.375</v>
      </c>
      <c r="CA687" s="2">
        <f t="shared" si="311"/>
        <v>123.57723577235772</v>
      </c>
      <c r="CB687" s="5">
        <f t="shared" si="312"/>
        <v>30.4</v>
      </c>
      <c r="CC687" s="5">
        <f t="shared" si="313"/>
        <v>0.125</v>
      </c>
      <c r="CD687" s="2">
        <f t="shared" si="314"/>
        <v>0.68571428571428572</v>
      </c>
      <c r="CE687" s="3">
        <f t="shared" si="315"/>
        <v>1</v>
      </c>
      <c r="CF687" s="6">
        <f t="shared" si="316"/>
        <v>14</v>
      </c>
      <c r="CG687" s="6">
        <f t="shared" si="317"/>
        <v>0</v>
      </c>
      <c r="CH687" s="6">
        <f t="shared" si="318"/>
        <v>0</v>
      </c>
      <c r="CI687" s="3">
        <f t="shared" si="319"/>
        <v>0</v>
      </c>
      <c r="CJ687" s="3">
        <f t="shared" si="320"/>
        <v>0.33333333333333331</v>
      </c>
      <c r="CK687" s="3">
        <f t="shared" si="321"/>
        <v>0.25</v>
      </c>
    </row>
    <row r="688" spans="1:89" x14ac:dyDescent="0.25">
      <c r="A688" t="s">
        <v>307</v>
      </c>
      <c r="B688" t="s">
        <v>308</v>
      </c>
      <c r="C688">
        <v>2016</v>
      </c>
      <c r="D688">
        <v>9</v>
      </c>
      <c r="E688">
        <v>8</v>
      </c>
      <c r="F688" t="s">
        <v>754</v>
      </c>
      <c r="G688" t="s">
        <v>741</v>
      </c>
      <c r="H688" t="str">
        <f t="shared" si="293"/>
        <v>Bowl_I</v>
      </c>
      <c r="I688" t="s">
        <v>54</v>
      </c>
      <c r="J688" t="s">
        <v>0</v>
      </c>
      <c r="K688">
        <v>0</v>
      </c>
      <c r="L688">
        <v>0</v>
      </c>
      <c r="M688">
        <v>0</v>
      </c>
      <c r="N688">
        <v>0</v>
      </c>
      <c r="O688">
        <v>15000000</v>
      </c>
      <c r="P688" s="1">
        <v>42</v>
      </c>
      <c r="Q688">
        <v>10.5</v>
      </c>
      <c r="R688">
        <v>28</v>
      </c>
      <c r="S688">
        <v>7</v>
      </c>
      <c r="T688">
        <v>0.25</v>
      </c>
      <c r="U688">
        <v>37.5</v>
      </c>
      <c r="V688">
        <v>0</v>
      </c>
      <c r="W688">
        <v>0</v>
      </c>
      <c r="X688">
        <v>0</v>
      </c>
      <c r="Y688">
        <v>0</v>
      </c>
      <c r="Z688">
        <v>0</v>
      </c>
      <c r="AA688" s="1">
        <v>42</v>
      </c>
      <c r="AB688">
        <v>327.83333333333337</v>
      </c>
      <c r="AC688">
        <v>444.5</v>
      </c>
      <c r="AD688">
        <v>8.1666666666666679</v>
      </c>
      <c r="AE688">
        <v>8.135231316725978</v>
      </c>
      <c r="AF688">
        <v>54.428571428571423</v>
      </c>
      <c r="AG688">
        <v>40.142857142857139</v>
      </c>
      <c r="AH688">
        <v>0</v>
      </c>
      <c r="AI688">
        <v>0</v>
      </c>
      <c r="AJ688">
        <v>43.166666666666671</v>
      </c>
      <c r="AK688">
        <v>15.166666666666666</v>
      </c>
      <c r="AL688">
        <v>119</v>
      </c>
      <c r="AM688" s="2">
        <f t="shared" si="294"/>
        <v>42</v>
      </c>
      <c r="AN688" s="2">
        <f t="shared" si="295"/>
        <v>0</v>
      </c>
      <c r="AO688" s="2">
        <f t="shared" si="296"/>
        <v>0.83333333333333337</v>
      </c>
      <c r="AP688" s="2">
        <f t="shared" si="297"/>
        <v>37.5</v>
      </c>
      <c r="AQ688" s="5">
        <f t="shared" si="298"/>
        <v>0.25</v>
      </c>
      <c r="AR688" s="5">
        <f t="shared" si="299"/>
        <v>0</v>
      </c>
      <c r="AS688" s="2">
        <f t="shared" si="300"/>
        <v>0.375</v>
      </c>
      <c r="AT688" s="3">
        <f t="shared" si="301"/>
        <v>42</v>
      </c>
      <c r="AU688" s="6">
        <f t="shared" si="302"/>
        <v>8.135231316725978</v>
      </c>
      <c r="AV688" s="6">
        <f t="shared" si="303"/>
        <v>54.428571428571423</v>
      </c>
      <c r="AW688" s="6">
        <f t="shared" si="304"/>
        <v>40.142857142857139</v>
      </c>
      <c r="AX688" s="3">
        <f t="shared" si="305"/>
        <v>0</v>
      </c>
      <c r="AY688" s="3">
        <f t="shared" si="306"/>
        <v>0.1779359430604982</v>
      </c>
      <c r="AZ688" s="3">
        <f t="shared" si="307"/>
        <v>0.36298932384341631</v>
      </c>
      <c r="BA688" s="21">
        <v>4</v>
      </c>
      <c r="BB688" s="21">
        <v>3</v>
      </c>
      <c r="BC688" s="21">
        <v>8</v>
      </c>
      <c r="BD688" s="21">
        <v>2</v>
      </c>
      <c r="BE688" s="25">
        <v>1.5</v>
      </c>
      <c r="BF688" s="21">
        <v>37.5</v>
      </c>
      <c r="BG688" s="21">
        <v>0</v>
      </c>
      <c r="BH688" s="21">
        <v>0</v>
      </c>
      <c r="BI688" s="21">
        <v>0</v>
      </c>
      <c r="BJ688" s="21">
        <v>0</v>
      </c>
      <c r="BK688" s="21">
        <v>0</v>
      </c>
      <c r="BL688" s="22">
        <v>12</v>
      </c>
      <c r="BM688" s="22">
        <v>281</v>
      </c>
      <c r="BN688" s="22">
        <v>381</v>
      </c>
      <c r="BO688" s="22">
        <v>7</v>
      </c>
      <c r="BP688" s="26">
        <v>8.135231316725978</v>
      </c>
      <c r="BQ688" s="26">
        <v>54.428571428571431</v>
      </c>
      <c r="BR688" s="26">
        <v>40.142857142857146</v>
      </c>
      <c r="BS688" s="22">
        <v>0</v>
      </c>
      <c r="BT688" s="22">
        <v>0</v>
      </c>
      <c r="BU688" s="22">
        <v>37</v>
      </c>
      <c r="BV688" s="22">
        <v>13</v>
      </c>
      <c r="BW688" s="22">
        <v>102</v>
      </c>
      <c r="BX688" s="2">
        <f t="shared" si="308"/>
        <v>4</v>
      </c>
      <c r="BY688" s="2">
        <f t="shared" si="309"/>
        <v>0</v>
      </c>
      <c r="BZ688" s="2">
        <f t="shared" si="310"/>
        <v>0.5</v>
      </c>
      <c r="CA688" s="2">
        <f t="shared" si="311"/>
        <v>37.5</v>
      </c>
      <c r="CB688" s="5">
        <f t="shared" si="312"/>
        <v>1.5</v>
      </c>
      <c r="CC688" s="5">
        <f t="shared" si="313"/>
        <v>0</v>
      </c>
      <c r="CD688" s="2">
        <f t="shared" si="314"/>
        <v>0.375</v>
      </c>
      <c r="CE688" s="3">
        <f t="shared" si="315"/>
        <v>12</v>
      </c>
      <c r="CF688" s="6">
        <f t="shared" si="316"/>
        <v>8.135231316725978</v>
      </c>
      <c r="CG688" s="6">
        <f t="shared" si="317"/>
        <v>54.428571428571431</v>
      </c>
      <c r="CH688" s="6">
        <f t="shared" si="318"/>
        <v>40.142857142857146</v>
      </c>
      <c r="CI688" s="3">
        <f t="shared" si="319"/>
        <v>0</v>
      </c>
      <c r="CJ688" s="3">
        <f t="shared" si="320"/>
        <v>0.17793594306049823</v>
      </c>
      <c r="CK688" s="3">
        <f t="shared" si="321"/>
        <v>0.36298932384341637</v>
      </c>
    </row>
    <row r="689" spans="1:89" x14ac:dyDescent="0.25">
      <c r="A689" t="s">
        <v>771</v>
      </c>
      <c r="B689" t="s">
        <v>772</v>
      </c>
      <c r="C689">
        <v>2016</v>
      </c>
      <c r="D689">
        <v>9</v>
      </c>
      <c r="E689">
        <v>8</v>
      </c>
      <c r="F689" t="s">
        <v>754</v>
      </c>
      <c r="G689" t="s">
        <v>741</v>
      </c>
      <c r="H689" t="str">
        <f t="shared" si="293"/>
        <v>Bowl_O</v>
      </c>
      <c r="I689" t="s">
        <v>54</v>
      </c>
      <c r="J689" t="s">
        <v>42</v>
      </c>
      <c r="K689">
        <v>1</v>
      </c>
      <c r="L689">
        <v>0</v>
      </c>
      <c r="M689">
        <v>1</v>
      </c>
      <c r="N689">
        <v>0</v>
      </c>
      <c r="O689">
        <v>13000000</v>
      </c>
      <c r="P689" s="1">
        <v>42</v>
      </c>
      <c r="Q689">
        <v>219.33333333333331</v>
      </c>
      <c r="R689">
        <v>180.13333333333333</v>
      </c>
      <c r="S689">
        <v>13.066666666666666</v>
      </c>
      <c r="T689">
        <v>5.2222222222222214</v>
      </c>
      <c r="U689">
        <v>121.76165803108807</v>
      </c>
      <c r="V689">
        <v>7.4666666666666668</v>
      </c>
      <c r="W689">
        <v>18.666666666666664</v>
      </c>
      <c r="X689">
        <v>0</v>
      </c>
      <c r="Y689">
        <v>0</v>
      </c>
      <c r="Z689">
        <v>0</v>
      </c>
      <c r="AA689" s="1">
        <v>42</v>
      </c>
      <c r="AB689">
        <v>992.13333333333333</v>
      </c>
      <c r="AC689">
        <v>1231.5333333333333</v>
      </c>
      <c r="AD689">
        <v>68.599999999999994</v>
      </c>
      <c r="AE689">
        <v>7.447789275634995</v>
      </c>
      <c r="AF689">
        <v>17.952380952380953</v>
      </c>
      <c r="AG689">
        <v>14.462585034013607</v>
      </c>
      <c r="AH689">
        <v>2.333333333333333</v>
      </c>
      <c r="AI689">
        <v>0</v>
      </c>
      <c r="AJ689">
        <v>147</v>
      </c>
      <c r="AK689">
        <v>25.666666666666668</v>
      </c>
      <c r="AL689">
        <v>403.66666666666669</v>
      </c>
      <c r="AM689" s="2">
        <f t="shared" si="294"/>
        <v>42</v>
      </c>
      <c r="AN689" s="2">
        <f t="shared" si="295"/>
        <v>0.1450777202072539</v>
      </c>
      <c r="AO689" s="2">
        <f t="shared" si="296"/>
        <v>0.68888888888888888</v>
      </c>
      <c r="AP689" s="2">
        <f t="shared" si="297"/>
        <v>121.76165803108807</v>
      </c>
      <c r="AQ689" s="5">
        <f t="shared" si="298"/>
        <v>5.2222222222222214</v>
      </c>
      <c r="AR689" s="5">
        <f t="shared" si="299"/>
        <v>0</v>
      </c>
      <c r="AS689" s="2">
        <f t="shared" si="300"/>
        <v>0.50303030303030305</v>
      </c>
      <c r="AT689" s="3">
        <f t="shared" si="301"/>
        <v>42</v>
      </c>
      <c r="AU689" s="6">
        <f t="shared" si="302"/>
        <v>7.447789275634995</v>
      </c>
      <c r="AV689" s="6">
        <f t="shared" si="303"/>
        <v>17.952380952380953</v>
      </c>
      <c r="AW689" s="6">
        <f t="shared" si="304"/>
        <v>14.462585034013607</v>
      </c>
      <c r="AX689" s="3">
        <f t="shared" si="305"/>
        <v>5.5555555555555546E-2</v>
      </c>
      <c r="AY689" s="3">
        <f t="shared" si="306"/>
        <v>0.174035747883349</v>
      </c>
      <c r="AZ689" s="3">
        <f t="shared" si="307"/>
        <v>0.40686735653809974</v>
      </c>
      <c r="BA689" s="21">
        <v>8</v>
      </c>
      <c r="BB689" s="21">
        <v>51</v>
      </c>
      <c r="BC689" s="21">
        <v>45</v>
      </c>
      <c r="BD689" s="21">
        <v>4</v>
      </c>
      <c r="BE689" s="25">
        <v>12.75</v>
      </c>
      <c r="BF689" s="21">
        <v>113.33333333333333</v>
      </c>
      <c r="BG689" s="21">
        <v>2</v>
      </c>
      <c r="BH689" s="21">
        <v>4</v>
      </c>
      <c r="BI689" s="21">
        <v>0</v>
      </c>
      <c r="BJ689" s="21">
        <v>0</v>
      </c>
      <c r="BK689" s="21">
        <v>0</v>
      </c>
      <c r="BL689" s="22">
        <v>12</v>
      </c>
      <c r="BM689" s="22">
        <v>275</v>
      </c>
      <c r="BN689" s="22">
        <v>367</v>
      </c>
      <c r="BO689" s="22">
        <v>18</v>
      </c>
      <c r="BP689" s="26">
        <v>8.0072727272727278</v>
      </c>
      <c r="BQ689" s="26">
        <v>20.388888888888889</v>
      </c>
      <c r="BR689" s="26">
        <v>15.277777777777779</v>
      </c>
      <c r="BS689" s="22">
        <v>1</v>
      </c>
      <c r="BT689" s="22">
        <v>0</v>
      </c>
      <c r="BU689" s="22">
        <v>41</v>
      </c>
      <c r="BV689" s="22">
        <v>10</v>
      </c>
      <c r="BW689" s="22">
        <v>106</v>
      </c>
      <c r="BX689" s="2">
        <f t="shared" si="308"/>
        <v>8</v>
      </c>
      <c r="BY689" s="2">
        <f t="shared" si="309"/>
        <v>0.13333333333333333</v>
      </c>
      <c r="BZ689" s="2">
        <f t="shared" si="310"/>
        <v>0.5</v>
      </c>
      <c r="CA689" s="2">
        <f t="shared" si="311"/>
        <v>113.33333333333333</v>
      </c>
      <c r="CB689" s="5">
        <f t="shared" si="312"/>
        <v>12.75</v>
      </c>
      <c r="CC689" s="5">
        <f t="shared" si="313"/>
        <v>0</v>
      </c>
      <c r="CD689" s="2">
        <f t="shared" si="314"/>
        <v>0.48717948717948717</v>
      </c>
      <c r="CE689" s="3">
        <f t="shared" si="315"/>
        <v>12</v>
      </c>
      <c r="CF689" s="6">
        <f t="shared" si="316"/>
        <v>8.0072727272727278</v>
      </c>
      <c r="CG689" s="6">
        <f t="shared" si="317"/>
        <v>20.388888888888889</v>
      </c>
      <c r="CH689" s="6">
        <f t="shared" si="318"/>
        <v>15.277777777777779</v>
      </c>
      <c r="CI689" s="3">
        <f t="shared" si="319"/>
        <v>8.3333333333333329E-2</v>
      </c>
      <c r="CJ689" s="3">
        <f t="shared" si="320"/>
        <v>0.18545454545454546</v>
      </c>
      <c r="CK689" s="3">
        <f t="shared" si="321"/>
        <v>0.38545454545454544</v>
      </c>
    </row>
    <row r="690" spans="1:89" x14ac:dyDescent="0.25">
      <c r="A690" t="s">
        <v>125</v>
      </c>
      <c r="B690" t="s">
        <v>126</v>
      </c>
      <c r="C690">
        <v>2016</v>
      </c>
      <c r="D690">
        <v>9</v>
      </c>
      <c r="E690">
        <v>8</v>
      </c>
      <c r="F690" t="s">
        <v>754</v>
      </c>
      <c r="G690" t="s">
        <v>741</v>
      </c>
      <c r="H690" t="str">
        <f t="shared" si="293"/>
        <v>AR_O</v>
      </c>
      <c r="I690" t="s">
        <v>39</v>
      </c>
      <c r="J690" t="s">
        <v>42</v>
      </c>
      <c r="K690">
        <v>1</v>
      </c>
      <c r="L690">
        <v>0</v>
      </c>
      <c r="M690">
        <v>1</v>
      </c>
      <c r="N690">
        <v>1</v>
      </c>
      <c r="O690">
        <v>7000000</v>
      </c>
      <c r="P690" s="1">
        <v>42</v>
      </c>
      <c r="Q690">
        <v>1334.2666666666667</v>
      </c>
      <c r="R690">
        <v>1089.0666666666666</v>
      </c>
      <c r="S690">
        <v>39.066666666666663</v>
      </c>
      <c r="T690">
        <v>31.768253968253969</v>
      </c>
      <c r="U690">
        <v>122.51469147894223</v>
      </c>
      <c r="V690">
        <v>155.60000000000002</v>
      </c>
      <c r="W690">
        <v>37.200000000000003</v>
      </c>
      <c r="X690">
        <v>19.333333333333332</v>
      </c>
      <c r="Y690">
        <v>3.7333333333333334</v>
      </c>
      <c r="Z690">
        <v>0.93333333333333335</v>
      </c>
      <c r="AA690" s="1">
        <v>42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s="2">
        <f t="shared" si="294"/>
        <v>42</v>
      </c>
      <c r="AN690" s="2">
        <f t="shared" si="295"/>
        <v>0.17703232125367288</v>
      </c>
      <c r="AO690" s="2">
        <f t="shared" si="296"/>
        <v>6.9841269841269926E-2</v>
      </c>
      <c r="AP690" s="2">
        <f t="shared" si="297"/>
        <v>122.51469147894223</v>
      </c>
      <c r="AQ690" s="5">
        <f t="shared" si="298"/>
        <v>31.768253968253969</v>
      </c>
      <c r="AR690" s="5">
        <f t="shared" si="299"/>
        <v>8.8888888888888892E-2</v>
      </c>
      <c r="AS690" s="2">
        <f t="shared" si="300"/>
        <v>0.54522463552514122</v>
      </c>
      <c r="AT690" s="3">
        <f t="shared" si="301"/>
        <v>42</v>
      </c>
      <c r="AU690" s="6">
        <f t="shared" si="302"/>
        <v>0</v>
      </c>
      <c r="AV690" s="6">
        <f t="shared" si="303"/>
        <v>0</v>
      </c>
      <c r="AW690" s="6">
        <f t="shared" si="304"/>
        <v>0</v>
      </c>
      <c r="AX690" s="3">
        <f t="shared" si="305"/>
        <v>0</v>
      </c>
      <c r="AY690" s="3">
        <f t="shared" si="306"/>
        <v>0</v>
      </c>
      <c r="AZ690" s="3">
        <f t="shared" si="307"/>
        <v>0</v>
      </c>
      <c r="BA690" s="21">
        <v>29</v>
      </c>
      <c r="BB690" s="21">
        <v>1041</v>
      </c>
      <c r="BC690" s="21">
        <v>824</v>
      </c>
      <c r="BD690" s="21">
        <v>27</v>
      </c>
      <c r="BE690" s="25">
        <v>38.555555555555557</v>
      </c>
      <c r="BF690" s="21">
        <v>126.33495145631069</v>
      </c>
      <c r="BG690" s="21">
        <v>113</v>
      </c>
      <c r="BH690" s="21">
        <v>33</v>
      </c>
      <c r="BI690" s="21">
        <v>15</v>
      </c>
      <c r="BJ690" s="21">
        <v>4</v>
      </c>
      <c r="BK690" s="21">
        <v>1</v>
      </c>
      <c r="BL690" s="22">
        <v>0</v>
      </c>
      <c r="BM690" s="22">
        <v>0</v>
      </c>
      <c r="BN690" s="22">
        <v>0</v>
      </c>
      <c r="BO690" s="22">
        <v>0</v>
      </c>
      <c r="BP690" s="26">
        <v>0</v>
      </c>
      <c r="BQ690" s="26">
        <v>0</v>
      </c>
      <c r="BR690" s="26">
        <v>0</v>
      </c>
      <c r="BS690" s="22">
        <v>0</v>
      </c>
      <c r="BT690" s="22">
        <v>0</v>
      </c>
      <c r="BU690" s="22">
        <v>0</v>
      </c>
      <c r="BV690" s="22">
        <v>0</v>
      </c>
      <c r="BW690" s="22">
        <v>0</v>
      </c>
      <c r="BX690" s="2">
        <f t="shared" si="308"/>
        <v>29</v>
      </c>
      <c r="BY690" s="2">
        <f t="shared" si="309"/>
        <v>0.17718446601941748</v>
      </c>
      <c r="BZ690" s="2">
        <f t="shared" si="310"/>
        <v>6.8965517241379309E-2</v>
      </c>
      <c r="CA690" s="2">
        <f t="shared" si="311"/>
        <v>126.33495145631069</v>
      </c>
      <c r="CB690" s="5">
        <f t="shared" si="312"/>
        <v>38.555555555555557</v>
      </c>
      <c r="CC690" s="5">
        <f t="shared" si="313"/>
        <v>0.13793103448275862</v>
      </c>
      <c r="CD690" s="2">
        <f t="shared" si="314"/>
        <v>0.57669616519174038</v>
      </c>
      <c r="CE690" s="3">
        <f t="shared" si="315"/>
        <v>0</v>
      </c>
      <c r="CF690" s="6">
        <f t="shared" si="316"/>
        <v>0</v>
      </c>
      <c r="CG690" s="6">
        <f t="shared" si="317"/>
        <v>0</v>
      </c>
      <c r="CH690" s="6">
        <f t="shared" si="318"/>
        <v>0</v>
      </c>
      <c r="CI690" s="3">
        <f t="shared" si="319"/>
        <v>0</v>
      </c>
      <c r="CJ690" s="3">
        <f t="shared" si="320"/>
        <v>0</v>
      </c>
      <c r="CK690" s="3">
        <f t="shared" si="321"/>
        <v>0</v>
      </c>
    </row>
    <row r="691" spans="1:89" x14ac:dyDescent="0.25">
      <c r="A691" t="s">
        <v>627</v>
      </c>
      <c r="B691" t="s">
        <v>628</v>
      </c>
      <c r="C691">
        <v>2016</v>
      </c>
      <c r="D691">
        <v>9</v>
      </c>
      <c r="E691">
        <v>8</v>
      </c>
      <c r="F691" t="s">
        <v>754</v>
      </c>
      <c r="G691" t="s">
        <v>741</v>
      </c>
      <c r="H691" t="str">
        <f t="shared" si="293"/>
        <v>AR_O</v>
      </c>
      <c r="I691" t="s">
        <v>39</v>
      </c>
      <c r="J691" t="s">
        <v>42</v>
      </c>
      <c r="K691">
        <v>1</v>
      </c>
      <c r="L691">
        <v>0</v>
      </c>
      <c r="M691">
        <v>1</v>
      </c>
      <c r="N691">
        <v>1</v>
      </c>
      <c r="O691">
        <v>3000000</v>
      </c>
      <c r="P691" s="1">
        <v>42</v>
      </c>
      <c r="Q691">
        <v>32.666666666666671</v>
      </c>
      <c r="R691">
        <v>93.333333333333343</v>
      </c>
      <c r="S691">
        <v>9.3333333333333321</v>
      </c>
      <c r="T691">
        <v>0.7777777777777779</v>
      </c>
      <c r="U691">
        <v>35</v>
      </c>
      <c r="V691">
        <v>0</v>
      </c>
      <c r="W691">
        <v>0</v>
      </c>
      <c r="X691">
        <v>0</v>
      </c>
      <c r="Y691">
        <v>0</v>
      </c>
      <c r="Z691">
        <v>0</v>
      </c>
      <c r="AA691" s="1">
        <v>42</v>
      </c>
      <c r="AB691">
        <v>299.09090909090907</v>
      </c>
      <c r="AC691">
        <v>399.63636363636363</v>
      </c>
      <c r="AD691">
        <v>10.181818181818182</v>
      </c>
      <c r="AE691">
        <v>8.0170212765957451</v>
      </c>
      <c r="AF691">
        <v>39.25</v>
      </c>
      <c r="AG691">
        <v>29.374999999999996</v>
      </c>
      <c r="AH691">
        <v>0</v>
      </c>
      <c r="AI691">
        <v>0</v>
      </c>
      <c r="AJ691">
        <v>20.363636363636363</v>
      </c>
      <c r="AK691">
        <v>17.818181818181817</v>
      </c>
      <c r="AL691">
        <v>84</v>
      </c>
      <c r="AM691" s="2">
        <f t="shared" si="294"/>
        <v>42</v>
      </c>
      <c r="AN691" s="2">
        <f t="shared" si="295"/>
        <v>0</v>
      </c>
      <c r="AO691" s="2">
        <f t="shared" si="296"/>
        <v>0.7777777777777779</v>
      </c>
      <c r="AP691" s="2">
        <f t="shared" si="297"/>
        <v>35</v>
      </c>
      <c r="AQ691" s="5">
        <f t="shared" si="298"/>
        <v>0.7777777777777779</v>
      </c>
      <c r="AR691" s="5">
        <f t="shared" si="299"/>
        <v>0</v>
      </c>
      <c r="AS691" s="2">
        <f t="shared" si="300"/>
        <v>0.35000000000000003</v>
      </c>
      <c r="AT691" s="3">
        <f t="shared" si="301"/>
        <v>42</v>
      </c>
      <c r="AU691" s="6">
        <f t="shared" si="302"/>
        <v>8.0170212765957451</v>
      </c>
      <c r="AV691" s="6">
        <f t="shared" si="303"/>
        <v>39.25</v>
      </c>
      <c r="AW691" s="6">
        <f t="shared" si="304"/>
        <v>29.374999999999996</v>
      </c>
      <c r="AX691" s="3">
        <f t="shared" si="305"/>
        <v>0</v>
      </c>
      <c r="AY691" s="3">
        <f t="shared" si="306"/>
        <v>0.12765957446808512</v>
      </c>
      <c r="AZ691" s="3">
        <f t="shared" si="307"/>
        <v>0.28085106382978725</v>
      </c>
      <c r="BA691" s="21">
        <v>3</v>
      </c>
      <c r="BB691" s="21">
        <v>7</v>
      </c>
      <c r="BC691" s="21">
        <v>20</v>
      </c>
      <c r="BD691" s="21">
        <v>2</v>
      </c>
      <c r="BE691" s="25">
        <v>3.5</v>
      </c>
      <c r="BF691" s="21">
        <v>35</v>
      </c>
      <c r="BG691" s="21">
        <v>0</v>
      </c>
      <c r="BH691" s="21">
        <v>0</v>
      </c>
      <c r="BI691" s="21">
        <v>0</v>
      </c>
      <c r="BJ691" s="21">
        <v>0</v>
      </c>
      <c r="BK691" s="21">
        <v>0</v>
      </c>
      <c r="BL691" s="22">
        <v>11</v>
      </c>
      <c r="BM691" s="22">
        <v>235</v>
      </c>
      <c r="BN691" s="22">
        <v>314</v>
      </c>
      <c r="BO691" s="22">
        <v>8</v>
      </c>
      <c r="BP691" s="26">
        <v>8.0170212765957451</v>
      </c>
      <c r="BQ691" s="26">
        <v>39.25</v>
      </c>
      <c r="BR691" s="26">
        <v>29.375</v>
      </c>
      <c r="BS691" s="22">
        <v>0</v>
      </c>
      <c r="BT691" s="22">
        <v>0</v>
      </c>
      <c r="BU691" s="22">
        <v>16</v>
      </c>
      <c r="BV691" s="22">
        <v>14</v>
      </c>
      <c r="BW691" s="22">
        <v>66</v>
      </c>
      <c r="BX691" s="2">
        <f t="shared" si="308"/>
        <v>3</v>
      </c>
      <c r="BY691" s="2">
        <f t="shared" si="309"/>
        <v>0</v>
      </c>
      <c r="BZ691" s="2">
        <f t="shared" si="310"/>
        <v>0.33333333333333331</v>
      </c>
      <c r="CA691" s="2">
        <f t="shared" si="311"/>
        <v>35</v>
      </c>
      <c r="CB691" s="5">
        <f t="shared" si="312"/>
        <v>3.5</v>
      </c>
      <c r="CC691" s="5">
        <f t="shared" si="313"/>
        <v>0</v>
      </c>
      <c r="CD691" s="2">
        <f t="shared" si="314"/>
        <v>0.35</v>
      </c>
      <c r="CE691" s="3">
        <f t="shared" si="315"/>
        <v>11</v>
      </c>
      <c r="CF691" s="6">
        <f t="shared" si="316"/>
        <v>8.0170212765957451</v>
      </c>
      <c r="CG691" s="6">
        <f t="shared" si="317"/>
        <v>39.25</v>
      </c>
      <c r="CH691" s="6">
        <f t="shared" si="318"/>
        <v>29.375</v>
      </c>
      <c r="CI691" s="3">
        <f t="shared" si="319"/>
        <v>0</v>
      </c>
      <c r="CJ691" s="3">
        <f t="shared" si="320"/>
        <v>0.1276595744680851</v>
      </c>
      <c r="CK691" s="3">
        <f t="shared" si="321"/>
        <v>0.28085106382978725</v>
      </c>
    </row>
    <row r="692" spans="1:89" x14ac:dyDescent="0.25">
      <c r="A692" t="s">
        <v>773</v>
      </c>
      <c r="B692" t="s">
        <v>774</v>
      </c>
      <c r="C692">
        <v>2016</v>
      </c>
      <c r="D692">
        <v>9</v>
      </c>
      <c r="E692">
        <v>8</v>
      </c>
      <c r="F692" t="s">
        <v>754</v>
      </c>
      <c r="G692" t="s">
        <v>741</v>
      </c>
      <c r="H692" t="str">
        <f t="shared" si="293"/>
        <v>AR_I</v>
      </c>
      <c r="I692" t="s">
        <v>39</v>
      </c>
      <c r="J692" t="s">
        <v>0</v>
      </c>
      <c r="K692">
        <v>0</v>
      </c>
      <c r="L692">
        <v>0</v>
      </c>
      <c r="M692">
        <v>0</v>
      </c>
      <c r="N692">
        <v>0</v>
      </c>
      <c r="O692">
        <v>2000000</v>
      </c>
      <c r="P692" s="1">
        <v>42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s="1">
        <v>42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s="2">
        <f t="shared" si="294"/>
        <v>42</v>
      </c>
      <c r="AN692" s="2">
        <f t="shared" si="295"/>
        <v>0</v>
      </c>
      <c r="AO692" s="2">
        <f t="shared" si="296"/>
        <v>1</v>
      </c>
      <c r="AP692" s="2">
        <f t="shared" si="297"/>
        <v>0</v>
      </c>
      <c r="AQ692" s="5">
        <f t="shared" si="298"/>
        <v>0</v>
      </c>
      <c r="AR692" s="5">
        <f t="shared" si="299"/>
        <v>0</v>
      </c>
      <c r="AS692" s="2">
        <f t="shared" si="300"/>
        <v>0</v>
      </c>
      <c r="AT692" s="3">
        <f t="shared" si="301"/>
        <v>42</v>
      </c>
      <c r="AU692" s="6">
        <f t="shared" si="302"/>
        <v>0</v>
      </c>
      <c r="AV692" s="6">
        <f t="shared" si="303"/>
        <v>0</v>
      </c>
      <c r="AW692" s="6">
        <f t="shared" si="304"/>
        <v>0</v>
      </c>
      <c r="AX692" s="3">
        <f t="shared" si="305"/>
        <v>0</v>
      </c>
      <c r="AY692" s="3">
        <f t="shared" si="306"/>
        <v>0</v>
      </c>
      <c r="AZ692" s="3">
        <f t="shared" si="307"/>
        <v>0</v>
      </c>
      <c r="BA692" s="21">
        <v>0</v>
      </c>
      <c r="BB692" s="21">
        <v>0</v>
      </c>
      <c r="BC692" s="21">
        <v>0</v>
      </c>
      <c r="BD692" s="21">
        <v>0</v>
      </c>
      <c r="BE692" s="25">
        <v>0</v>
      </c>
      <c r="BF692" s="21">
        <v>0</v>
      </c>
      <c r="BG692" s="21">
        <v>0</v>
      </c>
      <c r="BH692" s="21">
        <v>0</v>
      </c>
      <c r="BI692" s="21">
        <v>0</v>
      </c>
      <c r="BJ692" s="21">
        <v>0</v>
      </c>
      <c r="BK692" s="21">
        <v>0</v>
      </c>
      <c r="BL692" s="22">
        <v>0</v>
      </c>
      <c r="BM692" s="22">
        <v>0</v>
      </c>
      <c r="BN692" s="22">
        <v>0</v>
      </c>
      <c r="BO692" s="22">
        <v>0</v>
      </c>
      <c r="BP692" s="26">
        <v>0</v>
      </c>
      <c r="BQ692" s="26">
        <v>0</v>
      </c>
      <c r="BR692" s="26">
        <v>0</v>
      </c>
      <c r="BS692" s="22">
        <v>0</v>
      </c>
      <c r="BT692" s="22">
        <v>0</v>
      </c>
      <c r="BU692" s="22">
        <v>0</v>
      </c>
      <c r="BV692" s="22">
        <v>0</v>
      </c>
      <c r="BW692" s="22">
        <v>0</v>
      </c>
      <c r="BX692" s="2">
        <f t="shared" si="308"/>
        <v>0</v>
      </c>
      <c r="BY692" s="2">
        <f t="shared" si="309"/>
        <v>0</v>
      </c>
      <c r="BZ692" s="2">
        <f t="shared" si="310"/>
        <v>0</v>
      </c>
      <c r="CA692" s="2">
        <f t="shared" si="311"/>
        <v>0</v>
      </c>
      <c r="CB692" s="5">
        <f t="shared" si="312"/>
        <v>0</v>
      </c>
      <c r="CC692" s="5">
        <f t="shared" si="313"/>
        <v>0</v>
      </c>
      <c r="CD692" s="2">
        <f t="shared" si="314"/>
        <v>0</v>
      </c>
      <c r="CE692" s="3">
        <f t="shared" si="315"/>
        <v>0</v>
      </c>
      <c r="CF692" s="6">
        <f t="shared" si="316"/>
        <v>0</v>
      </c>
      <c r="CG692" s="6">
        <f t="shared" si="317"/>
        <v>0</v>
      </c>
      <c r="CH692" s="6">
        <f t="shared" si="318"/>
        <v>0</v>
      </c>
      <c r="CI692" s="3">
        <f t="shared" si="319"/>
        <v>0</v>
      </c>
      <c r="CJ692" s="3">
        <f t="shared" si="320"/>
        <v>0</v>
      </c>
      <c r="CK692" s="3">
        <f t="shared" si="321"/>
        <v>0</v>
      </c>
    </row>
    <row r="693" spans="1:89" x14ac:dyDescent="0.25">
      <c r="A693" t="s">
        <v>775</v>
      </c>
      <c r="B693" t="s">
        <v>775</v>
      </c>
      <c r="C693">
        <v>2016</v>
      </c>
      <c r="D693">
        <v>9</v>
      </c>
      <c r="E693">
        <v>8</v>
      </c>
      <c r="F693" t="s">
        <v>754</v>
      </c>
      <c r="G693" t="s">
        <v>741</v>
      </c>
      <c r="H693" t="str">
        <f t="shared" si="293"/>
        <v>AR_I</v>
      </c>
      <c r="I693" t="s">
        <v>39</v>
      </c>
      <c r="J693" t="s">
        <v>0</v>
      </c>
      <c r="K693">
        <v>0</v>
      </c>
      <c r="L693">
        <v>0</v>
      </c>
      <c r="M693">
        <v>0</v>
      </c>
      <c r="N693">
        <v>0</v>
      </c>
      <c r="O693">
        <v>1000000</v>
      </c>
      <c r="P693" s="1">
        <v>42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1">
        <v>42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s="2">
        <f t="shared" si="294"/>
        <v>42</v>
      </c>
      <c r="AN693" s="2">
        <f t="shared" si="295"/>
        <v>0</v>
      </c>
      <c r="AO693" s="2">
        <f t="shared" si="296"/>
        <v>1</v>
      </c>
      <c r="AP693" s="2">
        <f t="shared" si="297"/>
        <v>0</v>
      </c>
      <c r="AQ693" s="5">
        <f t="shared" si="298"/>
        <v>0</v>
      </c>
      <c r="AR693" s="5">
        <f t="shared" si="299"/>
        <v>0</v>
      </c>
      <c r="AS693" s="2">
        <f t="shared" si="300"/>
        <v>0</v>
      </c>
      <c r="AT693" s="3">
        <f t="shared" si="301"/>
        <v>42</v>
      </c>
      <c r="AU693" s="6">
        <f t="shared" si="302"/>
        <v>0</v>
      </c>
      <c r="AV693" s="6">
        <f t="shared" si="303"/>
        <v>0</v>
      </c>
      <c r="AW693" s="6">
        <f t="shared" si="304"/>
        <v>0</v>
      </c>
      <c r="AX693" s="3">
        <f t="shared" si="305"/>
        <v>0</v>
      </c>
      <c r="AY693" s="3">
        <f t="shared" si="306"/>
        <v>0</v>
      </c>
      <c r="AZ693" s="3">
        <f t="shared" si="307"/>
        <v>0</v>
      </c>
      <c r="BA693" s="21">
        <v>0</v>
      </c>
      <c r="BB693" s="21">
        <v>0</v>
      </c>
      <c r="BC693" s="21">
        <v>0</v>
      </c>
      <c r="BD693" s="21">
        <v>0</v>
      </c>
      <c r="BE693" s="25">
        <v>0</v>
      </c>
      <c r="BF693" s="21">
        <v>0</v>
      </c>
      <c r="BG693" s="21">
        <v>0</v>
      </c>
      <c r="BH693" s="21">
        <v>0</v>
      </c>
      <c r="BI693" s="21">
        <v>0</v>
      </c>
      <c r="BJ693" s="21">
        <v>0</v>
      </c>
      <c r="BK693" s="21">
        <v>0</v>
      </c>
      <c r="BL693" s="22">
        <v>0</v>
      </c>
      <c r="BM693" s="22">
        <v>0</v>
      </c>
      <c r="BN693" s="22">
        <v>0</v>
      </c>
      <c r="BO693" s="22">
        <v>0</v>
      </c>
      <c r="BP693" s="26">
        <v>0</v>
      </c>
      <c r="BQ693" s="26">
        <v>0</v>
      </c>
      <c r="BR693" s="26">
        <v>0</v>
      </c>
      <c r="BS693" s="22">
        <v>0</v>
      </c>
      <c r="BT693" s="22">
        <v>0</v>
      </c>
      <c r="BU693" s="22">
        <v>0</v>
      </c>
      <c r="BV693" s="22">
        <v>0</v>
      </c>
      <c r="BW693" s="22">
        <v>0</v>
      </c>
      <c r="BX693" s="2">
        <f t="shared" si="308"/>
        <v>0</v>
      </c>
      <c r="BY693" s="2">
        <f t="shared" si="309"/>
        <v>0</v>
      </c>
      <c r="BZ693" s="2">
        <f t="shared" si="310"/>
        <v>0</v>
      </c>
      <c r="CA693" s="2">
        <f t="shared" si="311"/>
        <v>0</v>
      </c>
      <c r="CB693" s="5">
        <f t="shared" si="312"/>
        <v>0</v>
      </c>
      <c r="CC693" s="5">
        <f t="shared" si="313"/>
        <v>0</v>
      </c>
      <c r="CD693" s="2">
        <f t="shared" si="314"/>
        <v>0</v>
      </c>
      <c r="CE693" s="3">
        <f t="shared" si="315"/>
        <v>0</v>
      </c>
      <c r="CF693" s="6">
        <f t="shared" si="316"/>
        <v>0</v>
      </c>
      <c r="CG693" s="6">
        <f t="shared" si="317"/>
        <v>0</v>
      </c>
      <c r="CH693" s="6">
        <f t="shared" si="318"/>
        <v>0</v>
      </c>
      <c r="CI693" s="3">
        <f t="shared" si="319"/>
        <v>0</v>
      </c>
      <c r="CJ693" s="3">
        <f t="shared" si="320"/>
        <v>0</v>
      </c>
      <c r="CK693" s="3">
        <f t="shared" si="321"/>
        <v>0</v>
      </c>
    </row>
    <row r="694" spans="1:89" x14ac:dyDescent="0.25">
      <c r="A694" t="s">
        <v>683</v>
      </c>
      <c r="B694" t="s">
        <v>684</v>
      </c>
      <c r="C694">
        <v>2016</v>
      </c>
      <c r="D694">
        <v>9</v>
      </c>
      <c r="E694">
        <v>8</v>
      </c>
      <c r="F694" t="s">
        <v>754</v>
      </c>
      <c r="G694" t="s">
        <v>746</v>
      </c>
      <c r="H694" t="str">
        <f t="shared" si="293"/>
        <v>WK_O</v>
      </c>
      <c r="I694" t="s">
        <v>51</v>
      </c>
      <c r="J694" t="s">
        <v>42</v>
      </c>
      <c r="K694">
        <v>1</v>
      </c>
      <c r="L694">
        <v>1</v>
      </c>
      <c r="M694">
        <v>1</v>
      </c>
      <c r="N694">
        <v>1</v>
      </c>
      <c r="O694">
        <v>38000000</v>
      </c>
      <c r="P694" s="1">
        <v>42</v>
      </c>
      <c r="Q694">
        <v>1454</v>
      </c>
      <c r="R694">
        <v>820</v>
      </c>
      <c r="S694">
        <v>11</v>
      </c>
      <c r="T694">
        <v>34.61904761904762</v>
      </c>
      <c r="U694">
        <v>177.3170731707317</v>
      </c>
      <c r="V694">
        <v>134</v>
      </c>
      <c r="W694">
        <v>98</v>
      </c>
      <c r="X694">
        <v>19</v>
      </c>
      <c r="Y694">
        <v>17</v>
      </c>
      <c r="Z694">
        <v>0</v>
      </c>
      <c r="AA694" s="1">
        <v>42</v>
      </c>
      <c r="AB694">
        <v>196</v>
      </c>
      <c r="AC694">
        <v>267.40000000000003</v>
      </c>
      <c r="AD694">
        <v>7</v>
      </c>
      <c r="AE694">
        <v>8.1857142857142868</v>
      </c>
      <c r="AF694">
        <v>38.200000000000003</v>
      </c>
      <c r="AG694">
        <v>28</v>
      </c>
      <c r="AH694">
        <v>1.4000000000000001</v>
      </c>
      <c r="AI694">
        <v>0</v>
      </c>
      <c r="AJ694">
        <v>12.6</v>
      </c>
      <c r="AK694">
        <v>12.6</v>
      </c>
      <c r="AL694">
        <v>46.199999999999996</v>
      </c>
      <c r="AM694" s="2">
        <f t="shared" si="294"/>
        <v>42</v>
      </c>
      <c r="AN694" s="2">
        <f t="shared" si="295"/>
        <v>0.28292682926829266</v>
      </c>
      <c r="AO694" s="2">
        <f t="shared" si="296"/>
        <v>0.73809523809523814</v>
      </c>
      <c r="AP694" s="2">
        <f t="shared" si="297"/>
        <v>177.3170731707317</v>
      </c>
      <c r="AQ694" s="5">
        <f t="shared" si="298"/>
        <v>34.61904761904762</v>
      </c>
      <c r="AR694" s="5">
        <f t="shared" si="299"/>
        <v>0.40476190476190477</v>
      </c>
      <c r="AS694" s="2">
        <f t="shared" si="300"/>
        <v>0.56122448979591832</v>
      </c>
      <c r="AT694" s="3">
        <f t="shared" si="301"/>
        <v>42</v>
      </c>
      <c r="AU694" s="6">
        <f t="shared" si="302"/>
        <v>8.1857142857142868</v>
      </c>
      <c r="AV694" s="6">
        <f t="shared" si="303"/>
        <v>38.200000000000003</v>
      </c>
      <c r="AW694" s="6">
        <f t="shared" si="304"/>
        <v>28</v>
      </c>
      <c r="AX694" s="3">
        <f t="shared" si="305"/>
        <v>3.333333333333334E-2</v>
      </c>
      <c r="AY694" s="3">
        <f t="shared" si="306"/>
        <v>0.12857142857142856</v>
      </c>
      <c r="AZ694" s="3">
        <f t="shared" si="307"/>
        <v>0.23571428571428568</v>
      </c>
      <c r="BA694" s="21">
        <v>15</v>
      </c>
      <c r="BB694" s="21">
        <v>453</v>
      </c>
      <c r="BC694" s="21">
        <v>326</v>
      </c>
      <c r="BD694" s="21">
        <v>11</v>
      </c>
      <c r="BE694" s="25">
        <v>41.18181818181818</v>
      </c>
      <c r="BF694" s="21">
        <v>138.95705521472394</v>
      </c>
      <c r="BG694" s="21">
        <v>30</v>
      </c>
      <c r="BH694" s="21">
        <v>33</v>
      </c>
      <c r="BI694" s="21">
        <v>6</v>
      </c>
      <c r="BJ694" s="21">
        <v>4</v>
      </c>
      <c r="BK694" s="21">
        <v>0</v>
      </c>
      <c r="BL694" s="22">
        <v>10</v>
      </c>
      <c r="BM694" s="22">
        <v>140</v>
      </c>
      <c r="BN694" s="22">
        <v>191</v>
      </c>
      <c r="BO694" s="22">
        <v>5</v>
      </c>
      <c r="BP694" s="26">
        <v>8.1857142857142868</v>
      </c>
      <c r="BQ694" s="26">
        <v>38.200000000000003</v>
      </c>
      <c r="BR694" s="26">
        <v>28</v>
      </c>
      <c r="BS694" s="22">
        <v>1</v>
      </c>
      <c r="BT694" s="22">
        <v>0</v>
      </c>
      <c r="BU694" s="22">
        <v>9</v>
      </c>
      <c r="BV694" s="22">
        <v>9</v>
      </c>
      <c r="BW694" s="22">
        <v>33</v>
      </c>
      <c r="BX694" s="2">
        <f t="shared" si="308"/>
        <v>15</v>
      </c>
      <c r="BY694" s="2">
        <f t="shared" si="309"/>
        <v>0.19325153374233128</v>
      </c>
      <c r="BZ694" s="2">
        <f t="shared" si="310"/>
        <v>0.26666666666666666</v>
      </c>
      <c r="CA694" s="2">
        <f t="shared" si="311"/>
        <v>138.95705521472394</v>
      </c>
      <c r="CB694" s="5">
        <f t="shared" si="312"/>
        <v>41.18181818181818</v>
      </c>
      <c r="CC694" s="5">
        <f t="shared" si="313"/>
        <v>0.26666666666666666</v>
      </c>
      <c r="CD694" s="2">
        <f t="shared" si="314"/>
        <v>0.51330798479087447</v>
      </c>
      <c r="CE694" s="3">
        <f t="shared" si="315"/>
        <v>10</v>
      </c>
      <c r="CF694" s="6">
        <f t="shared" si="316"/>
        <v>8.1857142857142868</v>
      </c>
      <c r="CG694" s="6">
        <f t="shared" si="317"/>
        <v>38.200000000000003</v>
      </c>
      <c r="CH694" s="6">
        <f t="shared" si="318"/>
        <v>28</v>
      </c>
      <c r="CI694" s="3">
        <f t="shared" si="319"/>
        <v>0.1</v>
      </c>
      <c r="CJ694" s="3">
        <f t="shared" si="320"/>
        <v>0.12857142857142856</v>
      </c>
      <c r="CK694" s="3">
        <f t="shared" si="321"/>
        <v>0.23571428571428571</v>
      </c>
    </row>
    <row r="695" spans="1:89" x14ac:dyDescent="0.25">
      <c r="A695" t="s">
        <v>583</v>
      </c>
      <c r="B695" t="s">
        <v>584</v>
      </c>
      <c r="C695">
        <v>2016</v>
      </c>
      <c r="D695">
        <v>9</v>
      </c>
      <c r="E695">
        <v>8</v>
      </c>
      <c r="F695" t="s">
        <v>754</v>
      </c>
      <c r="G695" t="s">
        <v>746</v>
      </c>
      <c r="H695" t="str">
        <f t="shared" si="293"/>
        <v>Bowl_I</v>
      </c>
      <c r="I695" t="s">
        <v>54</v>
      </c>
      <c r="J695" t="s">
        <v>0</v>
      </c>
      <c r="K695">
        <v>0</v>
      </c>
      <c r="L695">
        <v>0</v>
      </c>
      <c r="M695">
        <v>0</v>
      </c>
      <c r="N695">
        <v>0</v>
      </c>
      <c r="O695">
        <v>32000000</v>
      </c>
      <c r="P695" s="1">
        <v>42</v>
      </c>
      <c r="Q695">
        <v>37.333333333333329</v>
      </c>
      <c r="R695">
        <v>32.666666666666671</v>
      </c>
      <c r="S695">
        <v>4.6666666666666661</v>
      </c>
      <c r="T695">
        <v>0.88888888888888873</v>
      </c>
      <c r="U695">
        <v>114.28571428571426</v>
      </c>
      <c r="V695">
        <v>0</v>
      </c>
      <c r="W695">
        <v>4.6666666666666661</v>
      </c>
      <c r="X695">
        <v>0</v>
      </c>
      <c r="Y695">
        <v>0</v>
      </c>
      <c r="Z695">
        <v>0</v>
      </c>
      <c r="AA695" s="1">
        <v>42</v>
      </c>
      <c r="AB695">
        <v>322</v>
      </c>
      <c r="AC695">
        <v>364</v>
      </c>
      <c r="AD695">
        <v>11.666666666666668</v>
      </c>
      <c r="AE695">
        <v>6.7826086956521738</v>
      </c>
      <c r="AF695">
        <v>31.199999999999996</v>
      </c>
      <c r="AG695">
        <v>27.599999999999998</v>
      </c>
      <c r="AH695">
        <v>0</v>
      </c>
      <c r="AI695">
        <v>0</v>
      </c>
      <c r="AJ695">
        <v>32.666666666666671</v>
      </c>
      <c r="AK695">
        <v>9.3333333333333321</v>
      </c>
      <c r="AL695">
        <v>130.66666666666669</v>
      </c>
      <c r="AM695" s="2">
        <f t="shared" si="294"/>
        <v>42</v>
      </c>
      <c r="AN695" s="2">
        <f t="shared" si="295"/>
        <v>0.14285714285714282</v>
      </c>
      <c r="AO695" s="2">
        <f t="shared" si="296"/>
        <v>0.88888888888888895</v>
      </c>
      <c r="AP695" s="2">
        <f t="shared" si="297"/>
        <v>114.28571428571426</v>
      </c>
      <c r="AQ695" s="5">
        <f t="shared" si="298"/>
        <v>0.88888888888888873</v>
      </c>
      <c r="AR695" s="5">
        <f t="shared" si="299"/>
        <v>0</v>
      </c>
      <c r="AS695" s="2">
        <f t="shared" si="300"/>
        <v>0.3333333333333332</v>
      </c>
      <c r="AT695" s="3">
        <f t="shared" si="301"/>
        <v>42</v>
      </c>
      <c r="AU695" s="6">
        <f t="shared" si="302"/>
        <v>6.7826086956521738</v>
      </c>
      <c r="AV695" s="6">
        <f t="shared" si="303"/>
        <v>31.199999999999996</v>
      </c>
      <c r="AW695" s="6">
        <f t="shared" si="304"/>
        <v>27.599999999999998</v>
      </c>
      <c r="AX695" s="3">
        <f t="shared" si="305"/>
        <v>0</v>
      </c>
      <c r="AY695" s="3">
        <f t="shared" si="306"/>
        <v>0.13043478260869565</v>
      </c>
      <c r="AZ695" s="3">
        <f t="shared" si="307"/>
        <v>0.40579710144927544</v>
      </c>
      <c r="BA695" s="21">
        <v>3</v>
      </c>
      <c r="BB695" s="21">
        <v>8</v>
      </c>
      <c r="BC695" s="21">
        <v>7</v>
      </c>
      <c r="BD695" s="21">
        <v>1</v>
      </c>
      <c r="BE695" s="25">
        <v>8</v>
      </c>
      <c r="BF695" s="21">
        <v>114.28571428571428</v>
      </c>
      <c r="BG695" s="21">
        <v>0</v>
      </c>
      <c r="BH695" s="21">
        <v>1</v>
      </c>
      <c r="BI695" s="21">
        <v>0</v>
      </c>
      <c r="BJ695" s="21">
        <v>0</v>
      </c>
      <c r="BK695" s="21">
        <v>0</v>
      </c>
      <c r="BL695" s="22">
        <v>6</v>
      </c>
      <c r="BM695" s="22">
        <v>138</v>
      </c>
      <c r="BN695" s="22">
        <v>156</v>
      </c>
      <c r="BO695" s="22">
        <v>5</v>
      </c>
      <c r="BP695" s="26">
        <v>6.7826086956521738</v>
      </c>
      <c r="BQ695" s="26">
        <v>31.2</v>
      </c>
      <c r="BR695" s="26">
        <v>27.6</v>
      </c>
      <c r="BS695" s="22">
        <v>0</v>
      </c>
      <c r="BT695" s="22">
        <v>0</v>
      </c>
      <c r="BU695" s="22">
        <v>14</v>
      </c>
      <c r="BV695" s="22">
        <v>4</v>
      </c>
      <c r="BW695" s="22">
        <v>56</v>
      </c>
      <c r="BX695" s="2">
        <f t="shared" si="308"/>
        <v>3</v>
      </c>
      <c r="BY695" s="2">
        <f t="shared" si="309"/>
        <v>0.14285714285714285</v>
      </c>
      <c r="BZ695" s="2">
        <f t="shared" si="310"/>
        <v>0.66666666666666663</v>
      </c>
      <c r="CA695" s="2">
        <f t="shared" si="311"/>
        <v>114.28571428571428</v>
      </c>
      <c r="CB695" s="5">
        <f t="shared" si="312"/>
        <v>8</v>
      </c>
      <c r="CC695" s="5">
        <f t="shared" si="313"/>
        <v>0</v>
      </c>
      <c r="CD695" s="2">
        <f t="shared" si="314"/>
        <v>0.33333333333333331</v>
      </c>
      <c r="CE695" s="3">
        <f t="shared" si="315"/>
        <v>6</v>
      </c>
      <c r="CF695" s="6">
        <f t="shared" si="316"/>
        <v>6.7826086956521738</v>
      </c>
      <c r="CG695" s="6">
        <f t="shared" si="317"/>
        <v>31.2</v>
      </c>
      <c r="CH695" s="6">
        <f t="shared" si="318"/>
        <v>27.6</v>
      </c>
      <c r="CI695" s="3">
        <f t="shared" si="319"/>
        <v>0</v>
      </c>
      <c r="CJ695" s="3">
        <f t="shared" si="320"/>
        <v>0.13043478260869565</v>
      </c>
      <c r="CK695" s="3">
        <f t="shared" si="321"/>
        <v>0.40579710144927539</v>
      </c>
    </row>
    <row r="696" spans="1:89" x14ac:dyDescent="0.25">
      <c r="A696" t="s">
        <v>287</v>
      </c>
      <c r="B696" t="s">
        <v>288</v>
      </c>
      <c r="C696">
        <v>2016</v>
      </c>
      <c r="D696">
        <v>9</v>
      </c>
      <c r="E696">
        <v>8</v>
      </c>
      <c r="F696" t="s">
        <v>754</v>
      </c>
      <c r="G696" t="s">
        <v>746</v>
      </c>
      <c r="H696" t="str">
        <f t="shared" si="293"/>
        <v>Bowl_O</v>
      </c>
      <c r="I696" t="s">
        <v>54</v>
      </c>
      <c r="J696" t="s">
        <v>42</v>
      </c>
      <c r="K696">
        <v>1</v>
      </c>
      <c r="L696">
        <v>0</v>
      </c>
      <c r="M696">
        <v>1</v>
      </c>
      <c r="N696">
        <v>1</v>
      </c>
      <c r="O696">
        <v>25000000</v>
      </c>
      <c r="P696" s="1">
        <v>42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1">
        <v>42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s="2">
        <f t="shared" si="294"/>
        <v>42</v>
      </c>
      <c r="AN696" s="2">
        <f t="shared" si="295"/>
        <v>0</v>
      </c>
      <c r="AO696" s="2">
        <f t="shared" si="296"/>
        <v>1</v>
      </c>
      <c r="AP696" s="2">
        <f t="shared" si="297"/>
        <v>0</v>
      </c>
      <c r="AQ696" s="5">
        <f t="shared" si="298"/>
        <v>0</v>
      </c>
      <c r="AR696" s="5">
        <f t="shared" si="299"/>
        <v>0</v>
      </c>
      <c r="AS696" s="2">
        <f t="shared" si="300"/>
        <v>0</v>
      </c>
      <c r="AT696" s="3">
        <f t="shared" si="301"/>
        <v>42</v>
      </c>
      <c r="AU696" s="6">
        <f t="shared" si="302"/>
        <v>0</v>
      </c>
      <c r="AV696" s="6">
        <f t="shared" si="303"/>
        <v>0</v>
      </c>
      <c r="AW696" s="6">
        <f t="shared" si="304"/>
        <v>0</v>
      </c>
      <c r="AX696" s="3">
        <f t="shared" si="305"/>
        <v>0</v>
      </c>
      <c r="AY696" s="3">
        <f t="shared" si="306"/>
        <v>0</v>
      </c>
      <c r="AZ696" s="3">
        <f t="shared" si="307"/>
        <v>0</v>
      </c>
      <c r="BA696" s="21">
        <v>0</v>
      </c>
      <c r="BB696" s="21">
        <v>0</v>
      </c>
      <c r="BC696" s="21">
        <v>0</v>
      </c>
      <c r="BD696" s="21">
        <v>0</v>
      </c>
      <c r="BE696" s="25">
        <v>0</v>
      </c>
      <c r="BF696" s="21">
        <v>0</v>
      </c>
      <c r="BG696" s="21">
        <v>0</v>
      </c>
      <c r="BH696" s="21">
        <v>0</v>
      </c>
      <c r="BI696" s="21">
        <v>0</v>
      </c>
      <c r="BJ696" s="21">
        <v>0</v>
      </c>
      <c r="BK696" s="21">
        <v>0</v>
      </c>
      <c r="BL696" s="22">
        <v>0</v>
      </c>
      <c r="BM696" s="22">
        <v>0</v>
      </c>
      <c r="BN696" s="22">
        <v>0</v>
      </c>
      <c r="BO696" s="22">
        <v>0</v>
      </c>
      <c r="BP696" s="26">
        <v>0</v>
      </c>
      <c r="BQ696" s="26">
        <v>0</v>
      </c>
      <c r="BR696" s="26">
        <v>0</v>
      </c>
      <c r="BS696" s="22">
        <v>0</v>
      </c>
      <c r="BT696" s="22">
        <v>0</v>
      </c>
      <c r="BU696" s="22">
        <v>0</v>
      </c>
      <c r="BV696" s="22">
        <v>0</v>
      </c>
      <c r="BW696" s="22">
        <v>0</v>
      </c>
      <c r="BX696" s="2">
        <f t="shared" si="308"/>
        <v>0</v>
      </c>
      <c r="BY696" s="2">
        <f t="shared" si="309"/>
        <v>0</v>
      </c>
      <c r="BZ696" s="2">
        <f t="shared" si="310"/>
        <v>0</v>
      </c>
      <c r="CA696" s="2">
        <f t="shared" si="311"/>
        <v>0</v>
      </c>
      <c r="CB696" s="5">
        <f t="shared" si="312"/>
        <v>0</v>
      </c>
      <c r="CC696" s="5">
        <f t="shared" si="313"/>
        <v>0</v>
      </c>
      <c r="CD696" s="2">
        <f t="shared" si="314"/>
        <v>0</v>
      </c>
      <c r="CE696" s="3">
        <f t="shared" si="315"/>
        <v>0</v>
      </c>
      <c r="CF696" s="6">
        <f t="shared" si="316"/>
        <v>0</v>
      </c>
      <c r="CG696" s="6">
        <f t="shared" si="317"/>
        <v>0</v>
      </c>
      <c r="CH696" s="6">
        <f t="shared" si="318"/>
        <v>0</v>
      </c>
      <c r="CI696" s="3">
        <f t="shared" si="319"/>
        <v>0</v>
      </c>
      <c r="CJ696" s="3">
        <f t="shared" si="320"/>
        <v>0</v>
      </c>
      <c r="CK696" s="3">
        <f t="shared" si="321"/>
        <v>0</v>
      </c>
    </row>
    <row r="697" spans="1:89" x14ac:dyDescent="0.25">
      <c r="A697" t="s">
        <v>302</v>
      </c>
      <c r="B697" t="s">
        <v>303</v>
      </c>
      <c r="C697">
        <v>2016</v>
      </c>
      <c r="D697">
        <v>9</v>
      </c>
      <c r="E697">
        <v>8</v>
      </c>
      <c r="F697" t="s">
        <v>754</v>
      </c>
      <c r="G697" t="s">
        <v>746</v>
      </c>
      <c r="H697" t="str">
        <f t="shared" si="293"/>
        <v>AR_I</v>
      </c>
      <c r="I697" t="s">
        <v>39</v>
      </c>
      <c r="J697" t="s">
        <v>0</v>
      </c>
      <c r="K697">
        <v>0</v>
      </c>
      <c r="L697">
        <v>0</v>
      </c>
      <c r="M697">
        <v>0</v>
      </c>
      <c r="N697">
        <v>0</v>
      </c>
      <c r="O697">
        <v>20000000</v>
      </c>
      <c r="P697" s="1">
        <v>42</v>
      </c>
      <c r="Q697">
        <v>124</v>
      </c>
      <c r="R697">
        <v>121.99999999999999</v>
      </c>
      <c r="S697">
        <v>12</v>
      </c>
      <c r="T697">
        <v>2.9523809523809526</v>
      </c>
      <c r="U697">
        <v>101.63934426229508</v>
      </c>
      <c r="V697">
        <v>12</v>
      </c>
      <c r="W697">
        <v>2</v>
      </c>
      <c r="X697">
        <v>2</v>
      </c>
      <c r="Y697">
        <v>0</v>
      </c>
      <c r="Z697">
        <v>0</v>
      </c>
      <c r="AA697" s="1">
        <v>42</v>
      </c>
      <c r="AB697">
        <v>331.88235294117646</v>
      </c>
      <c r="AC697">
        <v>349.1764705882353</v>
      </c>
      <c r="AD697">
        <v>14</v>
      </c>
      <c r="AE697">
        <v>6.3126550868486362</v>
      </c>
      <c r="AF697">
        <v>24.941176470588236</v>
      </c>
      <c r="AG697">
        <v>23.705882352941178</v>
      </c>
      <c r="AH697">
        <v>0</v>
      </c>
      <c r="AI697">
        <v>0</v>
      </c>
      <c r="AJ697">
        <v>28</v>
      </c>
      <c r="AK697">
        <v>7.4117647058823533</v>
      </c>
      <c r="AL697">
        <v>129.29411764705881</v>
      </c>
      <c r="AM697" s="2">
        <f t="shared" si="294"/>
        <v>42</v>
      </c>
      <c r="AN697" s="2">
        <f t="shared" si="295"/>
        <v>0.11475409836065575</v>
      </c>
      <c r="AO697" s="2">
        <f t="shared" si="296"/>
        <v>0.7142857142857143</v>
      </c>
      <c r="AP697" s="2">
        <f t="shared" si="297"/>
        <v>101.63934426229508</v>
      </c>
      <c r="AQ697" s="5">
        <f t="shared" si="298"/>
        <v>2.9523809523809526</v>
      </c>
      <c r="AR697" s="5">
        <f t="shared" si="299"/>
        <v>0</v>
      </c>
      <c r="AS697" s="2">
        <f t="shared" si="300"/>
        <v>0.59259259259259267</v>
      </c>
      <c r="AT697" s="3">
        <f t="shared" si="301"/>
        <v>42</v>
      </c>
      <c r="AU697" s="6">
        <f t="shared" si="302"/>
        <v>6.3126550868486362</v>
      </c>
      <c r="AV697" s="6">
        <f t="shared" si="303"/>
        <v>24.941176470588236</v>
      </c>
      <c r="AW697" s="6">
        <f t="shared" si="304"/>
        <v>23.705882352941178</v>
      </c>
      <c r="AX697" s="3">
        <f t="shared" si="305"/>
        <v>0</v>
      </c>
      <c r="AY697" s="3">
        <f t="shared" si="306"/>
        <v>0.10669975186104219</v>
      </c>
      <c r="AZ697" s="3">
        <f t="shared" si="307"/>
        <v>0.38957816377171212</v>
      </c>
      <c r="BA697" s="21">
        <v>7</v>
      </c>
      <c r="BB697" s="21">
        <v>62</v>
      </c>
      <c r="BC697" s="21">
        <v>61</v>
      </c>
      <c r="BD697" s="21">
        <v>6</v>
      </c>
      <c r="BE697" s="25">
        <v>10.333333333333334</v>
      </c>
      <c r="BF697" s="21">
        <v>101.63934426229508</v>
      </c>
      <c r="BG697" s="21">
        <v>6</v>
      </c>
      <c r="BH697" s="21">
        <v>1</v>
      </c>
      <c r="BI697" s="21">
        <v>1</v>
      </c>
      <c r="BJ697" s="21">
        <v>0</v>
      </c>
      <c r="BK697" s="21">
        <v>0</v>
      </c>
      <c r="BL697" s="22">
        <v>17</v>
      </c>
      <c r="BM697" s="22">
        <v>403</v>
      </c>
      <c r="BN697" s="22">
        <v>424</v>
      </c>
      <c r="BO697" s="22">
        <v>17</v>
      </c>
      <c r="BP697" s="26">
        <v>6.3126550868486344</v>
      </c>
      <c r="BQ697" s="26">
        <v>24.941176470588236</v>
      </c>
      <c r="BR697" s="26">
        <v>23.705882352941178</v>
      </c>
      <c r="BS697" s="22">
        <v>0</v>
      </c>
      <c r="BT697" s="22">
        <v>0</v>
      </c>
      <c r="BU697" s="22">
        <v>34</v>
      </c>
      <c r="BV697" s="22">
        <v>9</v>
      </c>
      <c r="BW697" s="22">
        <v>157</v>
      </c>
      <c r="BX697" s="2">
        <f t="shared" si="308"/>
        <v>7</v>
      </c>
      <c r="BY697" s="2">
        <f t="shared" si="309"/>
        <v>0.11475409836065574</v>
      </c>
      <c r="BZ697" s="2">
        <f t="shared" si="310"/>
        <v>0.14285714285714285</v>
      </c>
      <c r="CA697" s="2">
        <f t="shared" si="311"/>
        <v>101.63934426229508</v>
      </c>
      <c r="CB697" s="5">
        <f t="shared" si="312"/>
        <v>10.333333333333334</v>
      </c>
      <c r="CC697" s="5">
        <f t="shared" si="313"/>
        <v>0</v>
      </c>
      <c r="CD697" s="2">
        <f t="shared" si="314"/>
        <v>0.59259259259259256</v>
      </c>
      <c r="CE697" s="3">
        <f t="shared" si="315"/>
        <v>17</v>
      </c>
      <c r="CF697" s="6">
        <f t="shared" si="316"/>
        <v>6.3126550868486344</v>
      </c>
      <c r="CG697" s="6">
        <f t="shared" si="317"/>
        <v>24.941176470588236</v>
      </c>
      <c r="CH697" s="6">
        <f t="shared" si="318"/>
        <v>23.705882352941178</v>
      </c>
      <c r="CI697" s="3">
        <f t="shared" si="319"/>
        <v>0</v>
      </c>
      <c r="CJ697" s="3">
        <f t="shared" si="320"/>
        <v>0.10669975186104218</v>
      </c>
      <c r="CK697" s="3">
        <f t="shared" si="321"/>
        <v>0.38957816377171217</v>
      </c>
    </row>
    <row r="698" spans="1:89" x14ac:dyDescent="0.25">
      <c r="A698" t="s">
        <v>776</v>
      </c>
      <c r="B698" t="s">
        <v>777</v>
      </c>
      <c r="C698">
        <v>2016</v>
      </c>
      <c r="D698">
        <v>9</v>
      </c>
      <c r="E698">
        <v>8</v>
      </c>
      <c r="F698" t="s">
        <v>754</v>
      </c>
      <c r="G698" t="s">
        <v>746</v>
      </c>
      <c r="H698" t="str">
        <f t="shared" si="293"/>
        <v>AR_I</v>
      </c>
      <c r="I698" t="s">
        <v>39</v>
      </c>
      <c r="J698" t="s">
        <v>0</v>
      </c>
      <c r="K698">
        <v>0</v>
      </c>
      <c r="L698">
        <v>0</v>
      </c>
      <c r="M698">
        <v>0</v>
      </c>
      <c r="N698">
        <v>0</v>
      </c>
      <c r="O698">
        <v>14000000</v>
      </c>
      <c r="P698" s="1">
        <v>42</v>
      </c>
      <c r="Q698">
        <v>0</v>
      </c>
      <c r="R698">
        <v>28</v>
      </c>
      <c r="S698">
        <v>14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s="1">
        <v>42</v>
      </c>
      <c r="AB698">
        <v>670.44444444444446</v>
      </c>
      <c r="AC698">
        <v>954.33333333333337</v>
      </c>
      <c r="AD698">
        <v>43.55555555555555</v>
      </c>
      <c r="AE698">
        <v>8.5406032482598615</v>
      </c>
      <c r="AF698">
        <v>21.910714285714288</v>
      </c>
      <c r="AG698">
        <v>15.392857142857146</v>
      </c>
      <c r="AH698">
        <v>0.77777777777777768</v>
      </c>
      <c r="AI698">
        <v>0</v>
      </c>
      <c r="AJ698">
        <v>85.555555555555557</v>
      </c>
      <c r="AK698">
        <v>34.222222222222221</v>
      </c>
      <c r="AL698">
        <v>266.77777777777777</v>
      </c>
      <c r="AM698" s="2">
        <f t="shared" si="294"/>
        <v>42</v>
      </c>
      <c r="AN698" s="2">
        <f t="shared" si="295"/>
        <v>0</v>
      </c>
      <c r="AO698" s="2">
        <f t="shared" si="296"/>
        <v>0.66666666666666663</v>
      </c>
      <c r="AP698" s="2">
        <f t="shared" si="297"/>
        <v>0</v>
      </c>
      <c r="AQ698" s="5">
        <f t="shared" si="298"/>
        <v>0</v>
      </c>
      <c r="AR698" s="5">
        <f t="shared" si="299"/>
        <v>0</v>
      </c>
      <c r="AS698" s="2">
        <f t="shared" si="300"/>
        <v>0</v>
      </c>
      <c r="AT698" s="3">
        <f t="shared" si="301"/>
        <v>42</v>
      </c>
      <c r="AU698" s="6">
        <f t="shared" si="302"/>
        <v>8.5406032482598615</v>
      </c>
      <c r="AV698" s="6">
        <f t="shared" si="303"/>
        <v>21.910714285714288</v>
      </c>
      <c r="AW698" s="6">
        <f t="shared" si="304"/>
        <v>15.392857142857146</v>
      </c>
      <c r="AX698" s="3">
        <f t="shared" si="305"/>
        <v>1.8518518518518517E-2</v>
      </c>
      <c r="AY698" s="3">
        <f t="shared" si="306"/>
        <v>0.17865429234338745</v>
      </c>
      <c r="AZ698" s="3">
        <f t="shared" si="307"/>
        <v>0.39791183294663574</v>
      </c>
      <c r="BA698" s="21">
        <v>2</v>
      </c>
      <c r="BB698" s="21">
        <v>0</v>
      </c>
      <c r="BC698" s="21">
        <v>2</v>
      </c>
      <c r="BD698" s="21">
        <v>1</v>
      </c>
      <c r="BE698" s="25">
        <v>0</v>
      </c>
      <c r="BF698" s="21">
        <v>0</v>
      </c>
      <c r="BG698" s="21">
        <v>0</v>
      </c>
      <c r="BH698" s="21">
        <v>0</v>
      </c>
      <c r="BI698" s="21">
        <v>0</v>
      </c>
      <c r="BJ698" s="21">
        <v>0</v>
      </c>
      <c r="BK698" s="21">
        <v>0</v>
      </c>
      <c r="BL698" s="22">
        <v>21</v>
      </c>
      <c r="BM698" s="22">
        <v>487</v>
      </c>
      <c r="BN698" s="22">
        <v>592</v>
      </c>
      <c r="BO698" s="22">
        <v>36</v>
      </c>
      <c r="BP698" s="26">
        <v>7.2936344969199176</v>
      </c>
      <c r="BQ698" s="26">
        <v>16.444444444444443</v>
      </c>
      <c r="BR698" s="26">
        <v>13.527777777777779</v>
      </c>
      <c r="BS698" s="22">
        <v>1</v>
      </c>
      <c r="BT698" s="22">
        <v>0</v>
      </c>
      <c r="BU698" s="22">
        <v>60</v>
      </c>
      <c r="BV698" s="22">
        <v>14</v>
      </c>
      <c r="BW698" s="22">
        <v>218</v>
      </c>
      <c r="BX698" s="2">
        <f t="shared" si="308"/>
        <v>2</v>
      </c>
      <c r="BY698" s="2">
        <f t="shared" si="309"/>
        <v>0</v>
      </c>
      <c r="BZ698" s="2">
        <f t="shared" si="310"/>
        <v>0.5</v>
      </c>
      <c r="CA698" s="2">
        <f t="shared" si="311"/>
        <v>0</v>
      </c>
      <c r="CB698" s="5">
        <f t="shared" si="312"/>
        <v>0</v>
      </c>
      <c r="CC698" s="5">
        <f t="shared" si="313"/>
        <v>0</v>
      </c>
      <c r="CD698" s="2">
        <f t="shared" si="314"/>
        <v>0</v>
      </c>
      <c r="CE698" s="3">
        <f t="shared" si="315"/>
        <v>21</v>
      </c>
      <c r="CF698" s="6">
        <f t="shared" si="316"/>
        <v>7.2936344969199176</v>
      </c>
      <c r="CG698" s="6">
        <f t="shared" si="317"/>
        <v>16.444444444444443</v>
      </c>
      <c r="CH698" s="6">
        <f t="shared" si="318"/>
        <v>13.527777777777779</v>
      </c>
      <c r="CI698" s="3">
        <f t="shared" si="319"/>
        <v>4.7619047619047616E-2</v>
      </c>
      <c r="CJ698" s="3">
        <f t="shared" si="320"/>
        <v>0.15195071868583163</v>
      </c>
      <c r="CK698" s="3">
        <f t="shared" si="321"/>
        <v>0.44763860369609854</v>
      </c>
    </row>
    <row r="699" spans="1:89" x14ac:dyDescent="0.25">
      <c r="A699" t="s">
        <v>778</v>
      </c>
      <c r="B699" t="s">
        <v>778</v>
      </c>
      <c r="C699">
        <v>2016</v>
      </c>
      <c r="D699">
        <v>9</v>
      </c>
      <c r="E699">
        <v>8</v>
      </c>
      <c r="F699" t="s">
        <v>754</v>
      </c>
      <c r="G699" t="s">
        <v>746</v>
      </c>
      <c r="H699" t="str">
        <f t="shared" si="293"/>
        <v>AR_I</v>
      </c>
      <c r="I699" t="s">
        <v>39</v>
      </c>
      <c r="J699" t="s">
        <v>0</v>
      </c>
      <c r="K699">
        <v>0</v>
      </c>
      <c r="L699">
        <v>0</v>
      </c>
      <c r="M699">
        <v>0</v>
      </c>
      <c r="N699">
        <v>0</v>
      </c>
      <c r="O699">
        <v>1000000</v>
      </c>
      <c r="P699" s="1">
        <v>42</v>
      </c>
      <c r="Q699">
        <v>1011.6944444444445</v>
      </c>
      <c r="R699">
        <v>740.73611111111109</v>
      </c>
      <c r="S699">
        <v>28.194444444444443</v>
      </c>
      <c r="T699">
        <v>24.087962962962962</v>
      </c>
      <c r="U699">
        <v>136.57960362252263</v>
      </c>
      <c r="V699">
        <v>65.527777777777771</v>
      </c>
      <c r="W699">
        <v>44.819444444444443</v>
      </c>
      <c r="X699">
        <v>11.472222222222221</v>
      </c>
      <c r="Y699">
        <v>4.958333333333333</v>
      </c>
      <c r="Z699">
        <v>0</v>
      </c>
      <c r="AA699" s="1">
        <v>42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s="2">
        <f t="shared" si="294"/>
        <v>42</v>
      </c>
      <c r="AN699" s="2">
        <f t="shared" si="295"/>
        <v>0.14896968106050662</v>
      </c>
      <c r="AO699" s="2">
        <f t="shared" si="296"/>
        <v>0.32870370370370372</v>
      </c>
      <c r="AP699" s="2">
        <f t="shared" si="297"/>
        <v>136.57960362252263</v>
      </c>
      <c r="AQ699" s="5">
        <f t="shared" si="298"/>
        <v>24.087962962962962</v>
      </c>
      <c r="AR699" s="5">
        <f t="shared" si="299"/>
        <v>0.11805555555555555</v>
      </c>
      <c r="AS699" s="2">
        <f t="shared" si="300"/>
        <v>0.76249228871067265</v>
      </c>
      <c r="AT699" s="3">
        <f t="shared" si="301"/>
        <v>42</v>
      </c>
      <c r="AU699" s="6">
        <f t="shared" si="302"/>
        <v>0</v>
      </c>
      <c r="AV699" s="6">
        <f t="shared" si="303"/>
        <v>0</v>
      </c>
      <c r="AW699" s="6">
        <f t="shared" si="304"/>
        <v>0</v>
      </c>
      <c r="AX699" s="3">
        <f t="shared" si="305"/>
        <v>0</v>
      </c>
      <c r="AY699" s="3">
        <f t="shared" si="306"/>
        <v>0</v>
      </c>
      <c r="AZ699" s="3">
        <f t="shared" si="307"/>
        <v>0</v>
      </c>
      <c r="BA699" s="21">
        <v>40</v>
      </c>
      <c r="BB699" s="21">
        <v>1015</v>
      </c>
      <c r="BC699" s="21">
        <v>734</v>
      </c>
      <c r="BD699" s="21">
        <v>27</v>
      </c>
      <c r="BE699" s="25">
        <v>37.592592592592595</v>
      </c>
      <c r="BF699" s="21">
        <v>138.283378746594</v>
      </c>
      <c r="BG699" s="21">
        <v>72</v>
      </c>
      <c r="BH699" s="21">
        <v>45</v>
      </c>
      <c r="BI699" s="21">
        <v>12</v>
      </c>
      <c r="BJ699" s="21">
        <v>6</v>
      </c>
      <c r="BK699" s="21">
        <v>0</v>
      </c>
      <c r="BL699" s="22">
        <v>0</v>
      </c>
      <c r="BM699" s="22">
        <v>0</v>
      </c>
      <c r="BN699" s="22">
        <v>0</v>
      </c>
      <c r="BO699" s="22">
        <v>0</v>
      </c>
      <c r="BP699" s="26">
        <v>0</v>
      </c>
      <c r="BQ699" s="26">
        <v>0</v>
      </c>
      <c r="BR699" s="26">
        <v>0</v>
      </c>
      <c r="BS699" s="22">
        <v>0</v>
      </c>
      <c r="BT699" s="22">
        <v>0</v>
      </c>
      <c r="BU699" s="22">
        <v>0</v>
      </c>
      <c r="BV699" s="22">
        <v>0</v>
      </c>
      <c r="BW699" s="22">
        <v>0</v>
      </c>
      <c r="BX699" s="2">
        <f t="shared" si="308"/>
        <v>40</v>
      </c>
      <c r="BY699" s="2">
        <f t="shared" si="309"/>
        <v>0.15940054495912806</v>
      </c>
      <c r="BZ699" s="2">
        <f t="shared" si="310"/>
        <v>0.32500000000000001</v>
      </c>
      <c r="CA699" s="2">
        <f t="shared" si="311"/>
        <v>138.283378746594</v>
      </c>
      <c r="CB699" s="5">
        <f t="shared" si="312"/>
        <v>37.592592592592595</v>
      </c>
      <c r="CC699" s="5">
        <f t="shared" si="313"/>
        <v>0.15</v>
      </c>
      <c r="CD699" s="2">
        <f t="shared" si="314"/>
        <v>0.74068071312803885</v>
      </c>
      <c r="CE699" s="3">
        <f t="shared" si="315"/>
        <v>0</v>
      </c>
      <c r="CF699" s="6">
        <f t="shared" si="316"/>
        <v>0</v>
      </c>
      <c r="CG699" s="6">
        <f t="shared" si="317"/>
        <v>0</v>
      </c>
      <c r="CH699" s="6">
        <f t="shared" si="318"/>
        <v>0</v>
      </c>
      <c r="CI699" s="3">
        <f t="shared" si="319"/>
        <v>0</v>
      </c>
      <c r="CJ699" s="3">
        <f t="shared" si="320"/>
        <v>0</v>
      </c>
      <c r="CK699" s="3">
        <f t="shared" si="321"/>
        <v>0</v>
      </c>
    </row>
    <row r="700" spans="1:89" x14ac:dyDescent="0.25">
      <c r="A700" t="s">
        <v>363</v>
      </c>
      <c r="C700">
        <v>2016</v>
      </c>
      <c r="D700">
        <v>9</v>
      </c>
      <c r="E700">
        <v>8</v>
      </c>
      <c r="F700" t="s">
        <v>754</v>
      </c>
      <c r="G700" t="s">
        <v>746</v>
      </c>
      <c r="H700" t="str">
        <f t="shared" si="293"/>
        <v>WK_I</v>
      </c>
      <c r="I700" t="s">
        <v>51</v>
      </c>
      <c r="J700" t="s">
        <v>0</v>
      </c>
      <c r="K700">
        <v>0</v>
      </c>
      <c r="L700">
        <v>1</v>
      </c>
      <c r="M700">
        <v>0</v>
      </c>
      <c r="N700">
        <v>0</v>
      </c>
      <c r="O700">
        <v>1000000</v>
      </c>
      <c r="P700" s="1">
        <v>42</v>
      </c>
      <c r="Q700">
        <v>1178.875</v>
      </c>
      <c r="R700">
        <v>770.25</v>
      </c>
      <c r="S700">
        <v>24.875</v>
      </c>
      <c r="T700">
        <v>28.06845238095238</v>
      </c>
      <c r="U700">
        <v>153.05095748133724</v>
      </c>
      <c r="V700">
        <v>109.625</v>
      </c>
      <c r="W700">
        <v>36.75</v>
      </c>
      <c r="X700">
        <v>20.625</v>
      </c>
      <c r="Y700">
        <v>9</v>
      </c>
      <c r="Z700">
        <v>0</v>
      </c>
      <c r="AA700" s="1">
        <v>42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s="2">
        <f t="shared" si="294"/>
        <v>42</v>
      </c>
      <c r="AN700" s="2">
        <f t="shared" si="295"/>
        <v>0.19003570269393055</v>
      </c>
      <c r="AO700" s="2">
        <f t="shared" si="296"/>
        <v>0.40773809523809523</v>
      </c>
      <c r="AP700" s="2">
        <f t="shared" si="297"/>
        <v>153.05095748133724</v>
      </c>
      <c r="AQ700" s="5">
        <f t="shared" si="298"/>
        <v>28.06845238095238</v>
      </c>
      <c r="AR700" s="5">
        <f t="shared" si="299"/>
        <v>0.21428571428571427</v>
      </c>
      <c r="AS700" s="2">
        <f t="shared" si="300"/>
        <v>0.83329993989180529</v>
      </c>
      <c r="AT700" s="3">
        <f t="shared" si="301"/>
        <v>42</v>
      </c>
      <c r="AU700" s="6">
        <f t="shared" si="302"/>
        <v>0</v>
      </c>
      <c r="AV700" s="6">
        <f t="shared" si="303"/>
        <v>0</v>
      </c>
      <c r="AW700" s="6">
        <f t="shared" si="304"/>
        <v>0</v>
      </c>
      <c r="AX700" s="3">
        <f t="shared" si="305"/>
        <v>0</v>
      </c>
      <c r="AY700" s="3">
        <f t="shared" si="306"/>
        <v>0</v>
      </c>
      <c r="AZ700" s="3">
        <f t="shared" si="307"/>
        <v>0</v>
      </c>
      <c r="BA700" s="21">
        <v>25</v>
      </c>
      <c r="BB700" s="21">
        <v>509</v>
      </c>
      <c r="BC700" s="21">
        <v>342</v>
      </c>
      <c r="BD700" s="21">
        <v>15</v>
      </c>
      <c r="BE700" s="25">
        <v>33.93333333333333</v>
      </c>
      <c r="BF700" s="21">
        <v>148.83040935672514</v>
      </c>
      <c r="BG700" s="21">
        <v>43</v>
      </c>
      <c r="BH700" s="21">
        <v>19</v>
      </c>
      <c r="BI700" s="21">
        <v>7</v>
      </c>
      <c r="BJ700" s="21">
        <v>2</v>
      </c>
      <c r="BK700" s="21">
        <v>0</v>
      </c>
      <c r="BL700" s="22">
        <v>0</v>
      </c>
      <c r="BM700" s="22">
        <v>0</v>
      </c>
      <c r="BN700" s="22">
        <v>0</v>
      </c>
      <c r="BO700" s="22">
        <v>0</v>
      </c>
      <c r="BP700" s="26">
        <v>0</v>
      </c>
      <c r="BQ700" s="26">
        <v>0</v>
      </c>
      <c r="BR700" s="26">
        <v>0</v>
      </c>
      <c r="BS700" s="22">
        <v>0</v>
      </c>
      <c r="BT700" s="22">
        <v>0</v>
      </c>
      <c r="BU700" s="22">
        <v>0</v>
      </c>
      <c r="BV700" s="22">
        <v>0</v>
      </c>
      <c r="BW700" s="22">
        <v>0</v>
      </c>
      <c r="BX700" s="2">
        <f t="shared" si="308"/>
        <v>25</v>
      </c>
      <c r="BY700" s="2">
        <f t="shared" si="309"/>
        <v>0.18128654970760233</v>
      </c>
      <c r="BZ700" s="2">
        <f t="shared" si="310"/>
        <v>0.4</v>
      </c>
      <c r="CA700" s="2">
        <f t="shared" si="311"/>
        <v>148.83040935672514</v>
      </c>
      <c r="CB700" s="5">
        <f t="shared" si="312"/>
        <v>33.93333333333333</v>
      </c>
      <c r="CC700" s="5">
        <f t="shared" si="313"/>
        <v>0.08</v>
      </c>
      <c r="CD700" s="2">
        <f t="shared" si="314"/>
        <v>0.79642857142857137</v>
      </c>
      <c r="CE700" s="3">
        <f t="shared" si="315"/>
        <v>0</v>
      </c>
      <c r="CF700" s="6">
        <f t="shared" si="316"/>
        <v>0</v>
      </c>
      <c r="CG700" s="6">
        <f t="shared" si="317"/>
        <v>0</v>
      </c>
      <c r="CH700" s="6">
        <f t="shared" si="318"/>
        <v>0</v>
      </c>
      <c r="CI700" s="3">
        <f t="shared" si="319"/>
        <v>0</v>
      </c>
      <c r="CJ700" s="3">
        <f t="shared" si="320"/>
        <v>0</v>
      </c>
      <c r="CK700" s="3">
        <f t="shared" si="321"/>
        <v>0</v>
      </c>
    </row>
    <row r="701" spans="1:89" x14ac:dyDescent="0.25">
      <c r="A701" t="s">
        <v>207</v>
      </c>
      <c r="B701" t="s">
        <v>208</v>
      </c>
      <c r="C701">
        <v>2016</v>
      </c>
      <c r="D701">
        <v>9</v>
      </c>
      <c r="E701">
        <v>8</v>
      </c>
      <c r="F701" t="s">
        <v>754</v>
      </c>
      <c r="G701" t="s">
        <v>748</v>
      </c>
      <c r="H701" t="str">
        <f t="shared" si="293"/>
        <v>AR_O</v>
      </c>
      <c r="I701" t="s">
        <v>39</v>
      </c>
      <c r="J701" t="s">
        <v>42</v>
      </c>
      <c r="K701">
        <v>1</v>
      </c>
      <c r="L701">
        <v>0</v>
      </c>
      <c r="M701">
        <v>1</v>
      </c>
      <c r="N701">
        <v>0</v>
      </c>
      <c r="O701">
        <v>48000000</v>
      </c>
      <c r="P701" s="1">
        <v>42</v>
      </c>
      <c r="Q701">
        <v>1095.7333333333333</v>
      </c>
      <c r="R701">
        <v>631.4</v>
      </c>
      <c r="S701">
        <v>36.4</v>
      </c>
      <c r="T701">
        <v>26.088888888888889</v>
      </c>
      <c r="U701">
        <v>173.54028085735405</v>
      </c>
      <c r="V701">
        <v>76.533333333333331</v>
      </c>
      <c r="W701">
        <v>80.966666666666669</v>
      </c>
      <c r="X701">
        <v>10.850000000000001</v>
      </c>
      <c r="Y701">
        <v>6.3000000000000007</v>
      </c>
      <c r="Z701">
        <v>0</v>
      </c>
      <c r="AA701" s="1">
        <v>42</v>
      </c>
      <c r="AB701">
        <v>574</v>
      </c>
      <c r="AC701">
        <v>831.83333333333337</v>
      </c>
      <c r="AD701">
        <v>26.5</v>
      </c>
      <c r="AE701">
        <v>8.6951219512195124</v>
      </c>
      <c r="AF701">
        <v>31.389937106918239</v>
      </c>
      <c r="AG701">
        <v>21.660377358490567</v>
      </c>
      <c r="AH701">
        <v>0</v>
      </c>
      <c r="AI701">
        <v>0</v>
      </c>
      <c r="AJ701">
        <v>59.166666666666664</v>
      </c>
      <c r="AK701">
        <v>29.666666666666664</v>
      </c>
      <c r="AL701">
        <v>149.33333333333334</v>
      </c>
      <c r="AM701" s="2">
        <f t="shared" si="294"/>
        <v>42</v>
      </c>
      <c r="AN701" s="2">
        <f t="shared" si="295"/>
        <v>0.24944567627494457</v>
      </c>
      <c r="AO701" s="2">
        <f t="shared" si="296"/>
        <v>0.13333333333333336</v>
      </c>
      <c r="AP701" s="2">
        <f t="shared" si="297"/>
        <v>173.54028085735405</v>
      </c>
      <c r="AQ701" s="5">
        <f t="shared" si="298"/>
        <v>26.088888888888889</v>
      </c>
      <c r="AR701" s="5">
        <f t="shared" si="299"/>
        <v>0.15000000000000002</v>
      </c>
      <c r="AS701" s="2">
        <f t="shared" si="300"/>
        <v>0.64106351550960117</v>
      </c>
      <c r="AT701" s="3">
        <f t="shared" si="301"/>
        <v>42</v>
      </c>
      <c r="AU701" s="6">
        <f t="shared" si="302"/>
        <v>8.6951219512195124</v>
      </c>
      <c r="AV701" s="6">
        <f t="shared" si="303"/>
        <v>31.389937106918239</v>
      </c>
      <c r="AW701" s="6">
        <f t="shared" si="304"/>
        <v>21.660377358490567</v>
      </c>
      <c r="AX701" s="3">
        <f t="shared" si="305"/>
        <v>0</v>
      </c>
      <c r="AY701" s="3">
        <f t="shared" si="306"/>
        <v>0.15476190476190477</v>
      </c>
      <c r="AZ701" s="3">
        <f t="shared" si="307"/>
        <v>0.26016260162601629</v>
      </c>
      <c r="BA701" s="21">
        <v>27</v>
      </c>
      <c r="BB701" s="21">
        <v>786</v>
      </c>
      <c r="BC701" s="21">
        <v>450</v>
      </c>
      <c r="BD701" s="21">
        <v>25</v>
      </c>
      <c r="BE701" s="25">
        <v>31.44</v>
      </c>
      <c r="BF701" s="21">
        <v>174.66666666666666</v>
      </c>
      <c r="BG701" s="21">
        <v>61</v>
      </c>
      <c r="BH701" s="21">
        <v>55</v>
      </c>
      <c r="BI701" s="21">
        <v>8</v>
      </c>
      <c r="BJ701" s="21">
        <v>5</v>
      </c>
      <c r="BK701" s="21">
        <v>0</v>
      </c>
      <c r="BL701" s="22">
        <v>14</v>
      </c>
      <c r="BM701" s="22">
        <v>178</v>
      </c>
      <c r="BN701" s="22">
        <v>278</v>
      </c>
      <c r="BO701" s="22">
        <v>7</v>
      </c>
      <c r="BP701" s="26">
        <v>9.3707865168539328</v>
      </c>
      <c r="BQ701" s="26">
        <v>39.714285714285715</v>
      </c>
      <c r="BR701" s="26">
        <v>25.428571428571427</v>
      </c>
      <c r="BS701" s="22">
        <v>0</v>
      </c>
      <c r="BT701" s="22">
        <v>0</v>
      </c>
      <c r="BU701" s="22">
        <v>20</v>
      </c>
      <c r="BV701" s="22">
        <v>12</v>
      </c>
      <c r="BW701" s="22">
        <v>44</v>
      </c>
      <c r="BX701" s="2">
        <f t="shared" si="308"/>
        <v>27</v>
      </c>
      <c r="BY701" s="2">
        <f t="shared" si="309"/>
        <v>0.25777777777777777</v>
      </c>
      <c r="BZ701" s="2">
        <f t="shared" si="310"/>
        <v>7.407407407407407E-2</v>
      </c>
      <c r="CA701" s="2">
        <f t="shared" si="311"/>
        <v>174.66666666666666</v>
      </c>
      <c r="CB701" s="5">
        <f t="shared" si="312"/>
        <v>31.44</v>
      </c>
      <c r="CC701" s="5">
        <f t="shared" si="313"/>
        <v>0.18518518518518517</v>
      </c>
      <c r="CD701" s="2">
        <f t="shared" si="314"/>
        <v>0.6347305389221557</v>
      </c>
      <c r="CE701" s="3">
        <f t="shared" si="315"/>
        <v>14</v>
      </c>
      <c r="CF701" s="6">
        <f t="shared" si="316"/>
        <v>9.3707865168539328</v>
      </c>
      <c r="CG701" s="6">
        <f t="shared" si="317"/>
        <v>39.714285714285715</v>
      </c>
      <c r="CH701" s="6">
        <f t="shared" si="318"/>
        <v>25.428571428571427</v>
      </c>
      <c r="CI701" s="3">
        <f t="shared" si="319"/>
        <v>0</v>
      </c>
      <c r="CJ701" s="3">
        <f t="shared" si="320"/>
        <v>0.1797752808988764</v>
      </c>
      <c r="CK701" s="3">
        <f t="shared" si="321"/>
        <v>0.24719101123595505</v>
      </c>
    </row>
    <row r="702" spans="1:89" x14ac:dyDescent="0.25">
      <c r="A702" t="s">
        <v>592</v>
      </c>
      <c r="B702" t="s">
        <v>140</v>
      </c>
      <c r="C702">
        <v>2016</v>
      </c>
      <c r="D702">
        <v>9</v>
      </c>
      <c r="E702">
        <v>8</v>
      </c>
      <c r="F702" t="s">
        <v>754</v>
      </c>
      <c r="G702" t="s">
        <v>748</v>
      </c>
      <c r="H702" t="str">
        <f t="shared" si="293"/>
        <v>Bowl_I</v>
      </c>
      <c r="I702" t="s">
        <v>54</v>
      </c>
      <c r="J702" t="s">
        <v>0</v>
      </c>
      <c r="K702">
        <v>0</v>
      </c>
      <c r="L702">
        <v>0</v>
      </c>
      <c r="M702">
        <v>0</v>
      </c>
      <c r="N702">
        <v>0</v>
      </c>
      <c r="O702">
        <v>45000000</v>
      </c>
      <c r="P702" s="1">
        <v>42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1">
        <v>42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s="2">
        <f t="shared" si="294"/>
        <v>42</v>
      </c>
      <c r="AN702" s="2">
        <f t="shared" si="295"/>
        <v>0</v>
      </c>
      <c r="AO702" s="2">
        <f t="shared" si="296"/>
        <v>1</v>
      </c>
      <c r="AP702" s="2">
        <f t="shared" si="297"/>
        <v>0</v>
      </c>
      <c r="AQ702" s="5">
        <f t="shared" si="298"/>
        <v>0</v>
      </c>
      <c r="AR702" s="5">
        <f t="shared" si="299"/>
        <v>0</v>
      </c>
      <c r="AS702" s="2">
        <f t="shared" si="300"/>
        <v>0</v>
      </c>
      <c r="AT702" s="3">
        <f t="shared" si="301"/>
        <v>42</v>
      </c>
      <c r="AU702" s="6">
        <f t="shared" si="302"/>
        <v>0</v>
      </c>
      <c r="AV702" s="6">
        <f t="shared" si="303"/>
        <v>0</v>
      </c>
      <c r="AW702" s="6">
        <f t="shared" si="304"/>
        <v>0</v>
      </c>
      <c r="AX702" s="3">
        <f t="shared" si="305"/>
        <v>0</v>
      </c>
      <c r="AY702" s="3">
        <f t="shared" si="306"/>
        <v>0</v>
      </c>
      <c r="AZ702" s="3">
        <f t="shared" si="307"/>
        <v>0</v>
      </c>
      <c r="BA702" s="21">
        <v>0</v>
      </c>
      <c r="BB702" s="21">
        <v>0</v>
      </c>
      <c r="BC702" s="21">
        <v>0</v>
      </c>
      <c r="BD702" s="21">
        <v>0</v>
      </c>
      <c r="BE702" s="25">
        <v>0</v>
      </c>
      <c r="BF702" s="21">
        <v>0</v>
      </c>
      <c r="BG702" s="21">
        <v>0</v>
      </c>
      <c r="BH702" s="21">
        <v>0</v>
      </c>
      <c r="BI702" s="21">
        <v>0</v>
      </c>
      <c r="BJ702" s="21">
        <v>0</v>
      </c>
      <c r="BK702" s="21">
        <v>0</v>
      </c>
      <c r="BL702" s="22">
        <v>0</v>
      </c>
      <c r="BM702" s="22">
        <v>0</v>
      </c>
      <c r="BN702" s="22">
        <v>0</v>
      </c>
      <c r="BO702" s="22">
        <v>0</v>
      </c>
      <c r="BP702" s="26">
        <v>0</v>
      </c>
      <c r="BQ702" s="26">
        <v>0</v>
      </c>
      <c r="BR702" s="26">
        <v>0</v>
      </c>
      <c r="BS702" s="22">
        <v>0</v>
      </c>
      <c r="BT702" s="22">
        <v>0</v>
      </c>
      <c r="BU702" s="22">
        <v>0</v>
      </c>
      <c r="BV702" s="22">
        <v>0</v>
      </c>
      <c r="BW702" s="22">
        <v>0</v>
      </c>
      <c r="BX702" s="2">
        <f t="shared" si="308"/>
        <v>0</v>
      </c>
      <c r="BY702" s="2">
        <f t="shared" si="309"/>
        <v>0</v>
      </c>
      <c r="BZ702" s="2">
        <f t="shared" si="310"/>
        <v>0</v>
      </c>
      <c r="CA702" s="2">
        <f t="shared" si="311"/>
        <v>0</v>
      </c>
      <c r="CB702" s="5">
        <f t="shared" si="312"/>
        <v>0</v>
      </c>
      <c r="CC702" s="5">
        <f t="shared" si="313"/>
        <v>0</v>
      </c>
      <c r="CD702" s="2">
        <f t="shared" si="314"/>
        <v>0</v>
      </c>
      <c r="CE702" s="3">
        <f t="shared" si="315"/>
        <v>0</v>
      </c>
      <c r="CF702" s="6">
        <f t="shared" si="316"/>
        <v>0</v>
      </c>
      <c r="CG702" s="6">
        <f t="shared" si="317"/>
        <v>0</v>
      </c>
      <c r="CH702" s="6">
        <f t="shared" si="318"/>
        <v>0</v>
      </c>
      <c r="CI702" s="3">
        <f t="shared" si="319"/>
        <v>0</v>
      </c>
      <c r="CJ702" s="3">
        <f t="shared" si="320"/>
        <v>0</v>
      </c>
      <c r="CK702" s="3">
        <f t="shared" si="321"/>
        <v>0</v>
      </c>
    </row>
    <row r="703" spans="1:89" x14ac:dyDescent="0.25">
      <c r="A703" t="s">
        <v>52</v>
      </c>
      <c r="B703" t="s">
        <v>53</v>
      </c>
      <c r="C703">
        <v>2016</v>
      </c>
      <c r="D703">
        <v>9</v>
      </c>
      <c r="E703">
        <v>8</v>
      </c>
      <c r="F703" t="s">
        <v>754</v>
      </c>
      <c r="G703" t="s">
        <v>748</v>
      </c>
      <c r="H703" t="str">
        <f t="shared" si="293"/>
        <v>Bowl_I</v>
      </c>
      <c r="I703" t="s">
        <v>54</v>
      </c>
      <c r="J703" t="s">
        <v>0</v>
      </c>
      <c r="K703">
        <v>0</v>
      </c>
      <c r="L703">
        <v>0</v>
      </c>
      <c r="M703">
        <v>0</v>
      </c>
      <c r="N703">
        <v>0</v>
      </c>
      <c r="O703">
        <v>38000000</v>
      </c>
      <c r="P703" s="1">
        <v>42</v>
      </c>
      <c r="Q703">
        <v>14</v>
      </c>
      <c r="R703">
        <v>14</v>
      </c>
      <c r="S703">
        <v>0</v>
      </c>
      <c r="T703">
        <v>0.33333333333333331</v>
      </c>
      <c r="U703">
        <v>100</v>
      </c>
      <c r="V703">
        <v>0</v>
      </c>
      <c r="W703">
        <v>0</v>
      </c>
      <c r="X703">
        <v>0</v>
      </c>
      <c r="Y703">
        <v>0</v>
      </c>
      <c r="Z703">
        <v>0</v>
      </c>
      <c r="AA703" s="1">
        <v>42</v>
      </c>
      <c r="AB703">
        <v>352.8</v>
      </c>
      <c r="AC703">
        <v>459.19999999999993</v>
      </c>
      <c r="AD703">
        <v>30.800000000000004</v>
      </c>
      <c r="AE703">
        <v>7.8095238095238084</v>
      </c>
      <c r="AF703">
        <v>14.909090909090905</v>
      </c>
      <c r="AG703">
        <v>11.454545454545453</v>
      </c>
      <c r="AH703">
        <v>2.8000000000000003</v>
      </c>
      <c r="AI703">
        <v>0</v>
      </c>
      <c r="AJ703">
        <v>25.2</v>
      </c>
      <c r="AK703">
        <v>25.2</v>
      </c>
      <c r="AL703">
        <v>117.60000000000001</v>
      </c>
      <c r="AM703" s="2">
        <f t="shared" si="294"/>
        <v>42</v>
      </c>
      <c r="AN703" s="2">
        <f t="shared" si="295"/>
        <v>0</v>
      </c>
      <c r="AO703" s="2">
        <f t="shared" si="296"/>
        <v>1</v>
      </c>
      <c r="AP703" s="2">
        <f t="shared" si="297"/>
        <v>100</v>
      </c>
      <c r="AQ703" s="5">
        <f t="shared" si="298"/>
        <v>0.33333333333333331</v>
      </c>
      <c r="AR703" s="5">
        <f t="shared" si="299"/>
        <v>0</v>
      </c>
      <c r="AS703" s="2">
        <f t="shared" si="300"/>
        <v>1</v>
      </c>
      <c r="AT703" s="3">
        <f t="shared" si="301"/>
        <v>42</v>
      </c>
      <c r="AU703" s="6">
        <f t="shared" si="302"/>
        <v>7.8095238095238084</v>
      </c>
      <c r="AV703" s="6">
        <f t="shared" si="303"/>
        <v>14.909090909090905</v>
      </c>
      <c r="AW703" s="6">
        <f t="shared" si="304"/>
        <v>11.454545454545453</v>
      </c>
      <c r="AX703" s="3">
        <f t="shared" si="305"/>
        <v>6.666666666666668E-2</v>
      </c>
      <c r="AY703" s="3">
        <f t="shared" si="306"/>
        <v>0.14285714285714285</v>
      </c>
      <c r="AZ703" s="3">
        <f t="shared" si="307"/>
        <v>0.33333333333333337</v>
      </c>
      <c r="BA703" s="21">
        <v>1</v>
      </c>
      <c r="BB703" s="21">
        <v>1</v>
      </c>
      <c r="BC703" s="21">
        <v>1</v>
      </c>
      <c r="BD703" s="21">
        <v>0</v>
      </c>
      <c r="BE703" s="25">
        <v>0</v>
      </c>
      <c r="BF703" s="21">
        <v>100</v>
      </c>
      <c r="BG703" s="21">
        <v>0</v>
      </c>
      <c r="BH703" s="21">
        <v>0</v>
      </c>
      <c r="BI703" s="21">
        <v>0</v>
      </c>
      <c r="BJ703" s="21">
        <v>0</v>
      </c>
      <c r="BK703" s="21">
        <v>0</v>
      </c>
      <c r="BL703" s="22">
        <v>5</v>
      </c>
      <c r="BM703" s="22">
        <v>126</v>
      </c>
      <c r="BN703" s="22">
        <v>164</v>
      </c>
      <c r="BO703" s="22">
        <v>11</v>
      </c>
      <c r="BP703" s="26">
        <v>7.8095238095238102</v>
      </c>
      <c r="BQ703" s="26">
        <v>14.909090909090908</v>
      </c>
      <c r="BR703" s="26">
        <v>11.454545454545455</v>
      </c>
      <c r="BS703" s="22">
        <v>1</v>
      </c>
      <c r="BT703" s="22">
        <v>0</v>
      </c>
      <c r="BU703" s="22">
        <v>9</v>
      </c>
      <c r="BV703" s="22">
        <v>9</v>
      </c>
      <c r="BW703" s="22">
        <v>42</v>
      </c>
      <c r="BX703" s="2">
        <f t="shared" si="308"/>
        <v>1</v>
      </c>
      <c r="BY703" s="2">
        <f t="shared" si="309"/>
        <v>0</v>
      </c>
      <c r="BZ703" s="2">
        <f t="shared" si="310"/>
        <v>1</v>
      </c>
      <c r="CA703" s="2">
        <f t="shared" si="311"/>
        <v>100</v>
      </c>
      <c r="CB703" s="5">
        <f t="shared" si="312"/>
        <v>0</v>
      </c>
      <c r="CC703" s="5">
        <f t="shared" si="313"/>
        <v>0</v>
      </c>
      <c r="CD703" s="2">
        <f t="shared" si="314"/>
        <v>1</v>
      </c>
      <c r="CE703" s="3">
        <f t="shared" si="315"/>
        <v>5</v>
      </c>
      <c r="CF703" s="6">
        <f t="shared" si="316"/>
        <v>7.8095238095238102</v>
      </c>
      <c r="CG703" s="6">
        <f t="shared" si="317"/>
        <v>14.909090909090908</v>
      </c>
      <c r="CH703" s="6">
        <f t="shared" si="318"/>
        <v>11.454545454545455</v>
      </c>
      <c r="CI703" s="3">
        <f t="shared" si="319"/>
        <v>0.2</v>
      </c>
      <c r="CJ703" s="3">
        <f t="shared" si="320"/>
        <v>0.14285714285714285</v>
      </c>
      <c r="CK703" s="3">
        <f t="shared" si="321"/>
        <v>0.33333333333333331</v>
      </c>
    </row>
    <row r="704" spans="1:89" x14ac:dyDescent="0.25">
      <c r="A704" t="s">
        <v>779</v>
      </c>
      <c r="B704" t="s">
        <v>780</v>
      </c>
      <c r="C704">
        <v>2016</v>
      </c>
      <c r="D704">
        <v>9</v>
      </c>
      <c r="E704">
        <v>8</v>
      </c>
      <c r="F704" t="s">
        <v>754</v>
      </c>
      <c r="G704" t="s">
        <v>748</v>
      </c>
      <c r="H704" t="str">
        <f t="shared" si="293"/>
        <v>Bat_O</v>
      </c>
      <c r="I704" t="s">
        <v>36</v>
      </c>
      <c r="J704" t="s">
        <v>42</v>
      </c>
      <c r="K704">
        <v>1</v>
      </c>
      <c r="L704">
        <v>0</v>
      </c>
      <c r="M704">
        <v>1</v>
      </c>
      <c r="N704">
        <v>0</v>
      </c>
      <c r="O704">
        <v>35000000</v>
      </c>
      <c r="P704" s="1">
        <v>42</v>
      </c>
      <c r="Q704">
        <v>263.45454545454544</v>
      </c>
      <c r="R704">
        <v>250.72727272727275</v>
      </c>
      <c r="S704">
        <v>14</v>
      </c>
      <c r="T704">
        <v>6.2727272727272725</v>
      </c>
      <c r="U704">
        <v>105.07614213197969</v>
      </c>
      <c r="V704">
        <v>25.454545454545453</v>
      </c>
      <c r="W704">
        <v>6.3636363636363633</v>
      </c>
      <c r="X704">
        <v>3.8181818181818179</v>
      </c>
      <c r="Y704">
        <v>1.2727272727272727</v>
      </c>
      <c r="Z704">
        <v>0</v>
      </c>
      <c r="AA704" s="1">
        <v>42</v>
      </c>
      <c r="AB704">
        <v>84</v>
      </c>
      <c r="AC704">
        <v>182</v>
      </c>
      <c r="AD704">
        <v>0</v>
      </c>
      <c r="AE704">
        <v>13</v>
      </c>
      <c r="AF704">
        <v>0</v>
      </c>
      <c r="AG704">
        <v>0</v>
      </c>
      <c r="AH704">
        <v>0</v>
      </c>
      <c r="AI704">
        <v>0</v>
      </c>
      <c r="AJ704">
        <v>42</v>
      </c>
      <c r="AK704">
        <v>0</v>
      </c>
      <c r="AL704">
        <v>28</v>
      </c>
      <c r="AM704" s="2">
        <f t="shared" si="294"/>
        <v>42</v>
      </c>
      <c r="AN704" s="2">
        <f t="shared" si="295"/>
        <v>0.12690355329949238</v>
      </c>
      <c r="AO704" s="2">
        <f t="shared" si="296"/>
        <v>0.66666666666666663</v>
      </c>
      <c r="AP704" s="2">
        <f t="shared" si="297"/>
        <v>105.07614213197969</v>
      </c>
      <c r="AQ704" s="5">
        <f t="shared" si="298"/>
        <v>6.2727272727272725</v>
      </c>
      <c r="AR704" s="5">
        <f t="shared" si="299"/>
        <v>3.0303030303030304E-2</v>
      </c>
      <c r="AS704" s="2">
        <f t="shared" si="300"/>
        <v>0.56395348837209291</v>
      </c>
      <c r="AT704" s="3">
        <f t="shared" si="301"/>
        <v>42</v>
      </c>
      <c r="AU704" s="6">
        <f t="shared" si="302"/>
        <v>13</v>
      </c>
      <c r="AV704" s="6">
        <f t="shared" si="303"/>
        <v>0</v>
      </c>
      <c r="AW704" s="6">
        <f t="shared" si="304"/>
        <v>0</v>
      </c>
      <c r="AX704" s="3">
        <f t="shared" si="305"/>
        <v>0</v>
      </c>
      <c r="AY704" s="3">
        <f t="shared" si="306"/>
        <v>0.5</v>
      </c>
      <c r="AZ704" s="3">
        <f t="shared" si="307"/>
        <v>0.33333333333333331</v>
      </c>
      <c r="BA704" s="21">
        <v>11</v>
      </c>
      <c r="BB704" s="21">
        <v>207</v>
      </c>
      <c r="BC704" s="21">
        <v>197</v>
      </c>
      <c r="BD704" s="21">
        <v>11</v>
      </c>
      <c r="BE704" s="25">
        <v>18.818181818181817</v>
      </c>
      <c r="BF704" s="21">
        <v>105.07614213197969</v>
      </c>
      <c r="BG704" s="21">
        <v>20</v>
      </c>
      <c r="BH704" s="21">
        <v>5</v>
      </c>
      <c r="BI704" s="21">
        <v>3</v>
      </c>
      <c r="BJ704" s="21">
        <v>1</v>
      </c>
      <c r="BK704" s="21">
        <v>0</v>
      </c>
      <c r="BL704" s="22">
        <v>1</v>
      </c>
      <c r="BM704" s="22">
        <v>6</v>
      </c>
      <c r="BN704" s="22">
        <v>13</v>
      </c>
      <c r="BO704" s="22">
        <v>0</v>
      </c>
      <c r="BP704" s="26">
        <v>13</v>
      </c>
      <c r="BQ704" s="26">
        <v>0</v>
      </c>
      <c r="BR704" s="26">
        <v>0</v>
      </c>
      <c r="BS704" s="22">
        <v>0</v>
      </c>
      <c r="BT704" s="22">
        <v>0</v>
      </c>
      <c r="BU704" s="22">
        <v>3</v>
      </c>
      <c r="BV704" s="22">
        <v>0</v>
      </c>
      <c r="BW704" s="22">
        <v>2</v>
      </c>
      <c r="BX704" s="2">
        <f t="shared" si="308"/>
        <v>11</v>
      </c>
      <c r="BY704" s="2">
        <f t="shared" si="309"/>
        <v>0.12690355329949238</v>
      </c>
      <c r="BZ704" s="2">
        <f t="shared" si="310"/>
        <v>0</v>
      </c>
      <c r="CA704" s="2">
        <f t="shared" si="311"/>
        <v>105.07614213197969</v>
      </c>
      <c r="CB704" s="5">
        <f t="shared" si="312"/>
        <v>18.818181818181817</v>
      </c>
      <c r="CC704" s="5">
        <f t="shared" si="313"/>
        <v>9.0909090909090912E-2</v>
      </c>
      <c r="CD704" s="2">
        <f t="shared" si="314"/>
        <v>0.56395348837209303</v>
      </c>
      <c r="CE704" s="3">
        <f t="shared" si="315"/>
        <v>1</v>
      </c>
      <c r="CF704" s="6">
        <f t="shared" si="316"/>
        <v>13</v>
      </c>
      <c r="CG704" s="6">
        <f t="shared" si="317"/>
        <v>0</v>
      </c>
      <c r="CH704" s="6">
        <f t="shared" si="318"/>
        <v>0</v>
      </c>
      <c r="CI704" s="3">
        <f t="shared" si="319"/>
        <v>0</v>
      </c>
      <c r="CJ704" s="3">
        <f t="shared" si="320"/>
        <v>0.5</v>
      </c>
      <c r="CK704" s="3">
        <f t="shared" si="321"/>
        <v>0.33333333333333331</v>
      </c>
    </row>
    <row r="705" spans="1:89" x14ac:dyDescent="0.25">
      <c r="A705" t="s">
        <v>781</v>
      </c>
      <c r="B705" t="s">
        <v>782</v>
      </c>
      <c r="C705">
        <v>2016</v>
      </c>
      <c r="D705">
        <v>9</v>
      </c>
      <c r="E705">
        <v>8</v>
      </c>
      <c r="F705" t="s">
        <v>754</v>
      </c>
      <c r="G705" t="s">
        <v>748</v>
      </c>
      <c r="H705" t="str">
        <f t="shared" si="293"/>
        <v>AR_I</v>
      </c>
      <c r="I705" t="s">
        <v>39</v>
      </c>
      <c r="J705" t="s">
        <v>0</v>
      </c>
      <c r="K705">
        <v>0</v>
      </c>
      <c r="L705">
        <v>0</v>
      </c>
      <c r="M705">
        <v>0</v>
      </c>
      <c r="N705">
        <v>0</v>
      </c>
      <c r="O705">
        <v>10000000</v>
      </c>
      <c r="P705" s="1">
        <v>42</v>
      </c>
      <c r="Q705">
        <v>567</v>
      </c>
      <c r="R705">
        <v>427</v>
      </c>
      <c r="S705">
        <v>14</v>
      </c>
      <c r="T705">
        <v>13.5</v>
      </c>
      <c r="U705">
        <v>132.78688524590163</v>
      </c>
      <c r="V705">
        <v>47.25</v>
      </c>
      <c r="W705">
        <v>28</v>
      </c>
      <c r="X705">
        <v>10.5</v>
      </c>
      <c r="Y705">
        <v>1.75</v>
      </c>
      <c r="Z705">
        <v>0</v>
      </c>
      <c r="AA705" s="1">
        <v>42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2">
        <f t="shared" si="294"/>
        <v>42</v>
      </c>
      <c r="AN705" s="2">
        <f t="shared" si="295"/>
        <v>0.17622950819672131</v>
      </c>
      <c r="AO705" s="2">
        <f t="shared" si="296"/>
        <v>0.66666666666666663</v>
      </c>
      <c r="AP705" s="2">
        <f t="shared" si="297"/>
        <v>132.78688524590163</v>
      </c>
      <c r="AQ705" s="5">
        <f t="shared" si="298"/>
        <v>13.5</v>
      </c>
      <c r="AR705" s="5">
        <f t="shared" si="299"/>
        <v>4.1666666666666664E-2</v>
      </c>
      <c r="AS705" s="2">
        <f t="shared" si="300"/>
        <v>0.59701492537313428</v>
      </c>
      <c r="AT705" s="3">
        <f t="shared" si="301"/>
        <v>42</v>
      </c>
      <c r="AU705" s="6">
        <f t="shared" si="302"/>
        <v>0</v>
      </c>
      <c r="AV705" s="6">
        <f t="shared" si="303"/>
        <v>0</v>
      </c>
      <c r="AW705" s="6">
        <f t="shared" si="304"/>
        <v>0</v>
      </c>
      <c r="AX705" s="3">
        <f t="shared" si="305"/>
        <v>0</v>
      </c>
      <c r="AY705" s="3">
        <f t="shared" si="306"/>
        <v>0</v>
      </c>
      <c r="AZ705" s="3">
        <f t="shared" si="307"/>
        <v>0</v>
      </c>
      <c r="BA705" s="21">
        <v>8</v>
      </c>
      <c r="BB705" s="21">
        <v>324</v>
      </c>
      <c r="BC705" s="21">
        <v>244</v>
      </c>
      <c r="BD705" s="21">
        <v>8</v>
      </c>
      <c r="BE705" s="25">
        <v>40.5</v>
      </c>
      <c r="BF705" s="21">
        <v>132.78688524590163</v>
      </c>
      <c r="BG705" s="21">
        <v>27</v>
      </c>
      <c r="BH705" s="21">
        <v>16</v>
      </c>
      <c r="BI705" s="21">
        <v>6</v>
      </c>
      <c r="BJ705" s="21">
        <v>1</v>
      </c>
      <c r="BK705" s="21">
        <v>0</v>
      </c>
      <c r="BL705" s="22">
        <v>0</v>
      </c>
      <c r="BM705" s="22">
        <v>0</v>
      </c>
      <c r="BN705" s="22">
        <v>0</v>
      </c>
      <c r="BO705" s="22">
        <v>0</v>
      </c>
      <c r="BP705" s="26">
        <v>0</v>
      </c>
      <c r="BQ705" s="26">
        <v>0</v>
      </c>
      <c r="BR705" s="26">
        <v>0</v>
      </c>
      <c r="BS705" s="22">
        <v>0</v>
      </c>
      <c r="BT705" s="22">
        <v>0</v>
      </c>
      <c r="BU705" s="22">
        <v>0</v>
      </c>
      <c r="BV705" s="22">
        <v>0</v>
      </c>
      <c r="BW705" s="22">
        <v>0</v>
      </c>
      <c r="BX705" s="2">
        <f t="shared" si="308"/>
        <v>8</v>
      </c>
      <c r="BY705" s="2">
        <f t="shared" si="309"/>
        <v>0.17622950819672131</v>
      </c>
      <c r="BZ705" s="2">
        <f t="shared" si="310"/>
        <v>0</v>
      </c>
      <c r="CA705" s="2">
        <f t="shared" si="311"/>
        <v>132.78688524590163</v>
      </c>
      <c r="CB705" s="5">
        <f t="shared" si="312"/>
        <v>40.5</v>
      </c>
      <c r="CC705" s="5">
        <f t="shared" si="313"/>
        <v>0.125</v>
      </c>
      <c r="CD705" s="2">
        <f t="shared" si="314"/>
        <v>0.59701492537313428</v>
      </c>
      <c r="CE705" s="3">
        <f t="shared" si="315"/>
        <v>0</v>
      </c>
      <c r="CF705" s="6">
        <f t="shared" si="316"/>
        <v>0</v>
      </c>
      <c r="CG705" s="6">
        <f t="shared" si="317"/>
        <v>0</v>
      </c>
      <c r="CH705" s="6">
        <f t="shared" si="318"/>
        <v>0</v>
      </c>
      <c r="CI705" s="3">
        <f t="shared" si="319"/>
        <v>0</v>
      </c>
      <c r="CJ705" s="3">
        <f t="shared" si="320"/>
        <v>0</v>
      </c>
      <c r="CK705" s="3">
        <f t="shared" si="321"/>
        <v>0</v>
      </c>
    </row>
    <row r="706" spans="1:89" x14ac:dyDescent="0.25">
      <c r="A706" t="s">
        <v>783</v>
      </c>
      <c r="B706" t="s">
        <v>784</v>
      </c>
      <c r="C706">
        <v>2016</v>
      </c>
      <c r="D706">
        <v>9</v>
      </c>
      <c r="E706">
        <v>8</v>
      </c>
      <c r="F706" t="s">
        <v>754</v>
      </c>
      <c r="G706" t="s">
        <v>748</v>
      </c>
      <c r="H706" t="str">
        <f t="shared" si="293"/>
        <v>AR_O</v>
      </c>
      <c r="I706" t="s">
        <v>39</v>
      </c>
      <c r="J706" t="s">
        <v>42</v>
      </c>
      <c r="K706">
        <v>1</v>
      </c>
      <c r="L706">
        <v>0</v>
      </c>
      <c r="M706">
        <v>1</v>
      </c>
      <c r="N706">
        <v>1</v>
      </c>
      <c r="O706">
        <v>10000000</v>
      </c>
      <c r="P706" s="1">
        <v>42</v>
      </c>
      <c r="Q706">
        <v>140</v>
      </c>
      <c r="R706">
        <v>159.25</v>
      </c>
      <c r="S706">
        <v>5.25</v>
      </c>
      <c r="T706">
        <v>3.3333333333333335</v>
      </c>
      <c r="U706">
        <v>87.912087912087912</v>
      </c>
      <c r="V706">
        <v>7</v>
      </c>
      <c r="W706">
        <v>5.25</v>
      </c>
      <c r="X706">
        <v>0</v>
      </c>
      <c r="Y706">
        <v>0</v>
      </c>
      <c r="Z706">
        <v>0</v>
      </c>
      <c r="AA706" s="1">
        <v>42</v>
      </c>
      <c r="AB706">
        <v>704</v>
      </c>
      <c r="AC706">
        <v>961</v>
      </c>
      <c r="AD706">
        <v>31</v>
      </c>
      <c r="AE706">
        <v>8.1903409090909083</v>
      </c>
      <c r="AF706">
        <v>31</v>
      </c>
      <c r="AG706">
        <v>22.70967741935484</v>
      </c>
      <c r="AH706">
        <v>0</v>
      </c>
      <c r="AI706">
        <v>0</v>
      </c>
      <c r="AJ706">
        <v>121</v>
      </c>
      <c r="AK706">
        <v>30</v>
      </c>
      <c r="AL706">
        <v>310</v>
      </c>
      <c r="AM706" s="2">
        <f t="shared" si="294"/>
        <v>42</v>
      </c>
      <c r="AN706" s="2">
        <f t="shared" si="295"/>
        <v>7.6923076923076927E-2</v>
      </c>
      <c r="AO706" s="2">
        <f t="shared" si="296"/>
        <v>0.875</v>
      </c>
      <c r="AP706" s="2">
        <f t="shared" si="297"/>
        <v>87.912087912087912</v>
      </c>
      <c r="AQ706" s="5">
        <f t="shared" si="298"/>
        <v>3.3333333333333335</v>
      </c>
      <c r="AR706" s="5">
        <f t="shared" si="299"/>
        <v>0</v>
      </c>
      <c r="AS706" s="2">
        <f t="shared" si="300"/>
        <v>0.54761904761904767</v>
      </c>
      <c r="AT706" s="3">
        <f t="shared" si="301"/>
        <v>42</v>
      </c>
      <c r="AU706" s="6">
        <f t="shared" si="302"/>
        <v>8.1903409090909083</v>
      </c>
      <c r="AV706" s="6">
        <f t="shared" si="303"/>
        <v>31</v>
      </c>
      <c r="AW706" s="6">
        <f t="shared" si="304"/>
        <v>22.70967741935484</v>
      </c>
      <c r="AX706" s="3">
        <f t="shared" si="305"/>
        <v>0</v>
      </c>
      <c r="AY706" s="3">
        <f t="shared" si="306"/>
        <v>0.21448863636363635</v>
      </c>
      <c r="AZ706" s="3">
        <f t="shared" si="307"/>
        <v>0.44034090909090912</v>
      </c>
      <c r="BA706" s="21">
        <v>9</v>
      </c>
      <c r="BB706" s="21">
        <v>59</v>
      </c>
      <c r="BC706" s="21">
        <v>56</v>
      </c>
      <c r="BD706" s="21">
        <v>3</v>
      </c>
      <c r="BE706" s="25">
        <v>19.666666666666668</v>
      </c>
      <c r="BF706" s="21">
        <v>105.35714285714286</v>
      </c>
      <c r="BG706" s="21">
        <v>4</v>
      </c>
      <c r="BH706" s="21">
        <v>3</v>
      </c>
      <c r="BI706" s="21">
        <v>0</v>
      </c>
      <c r="BJ706" s="21">
        <v>0</v>
      </c>
      <c r="BK706" s="21">
        <v>0</v>
      </c>
      <c r="BL706" s="22">
        <v>16</v>
      </c>
      <c r="BM706" s="22">
        <v>392</v>
      </c>
      <c r="BN706" s="22">
        <v>523</v>
      </c>
      <c r="BO706" s="22">
        <v>19</v>
      </c>
      <c r="BP706" s="26">
        <v>8.0051020408163254</v>
      </c>
      <c r="BQ706" s="26">
        <v>27.526315789473685</v>
      </c>
      <c r="BR706" s="26">
        <v>20.631578947368421</v>
      </c>
      <c r="BS706" s="22">
        <v>0</v>
      </c>
      <c r="BT706" s="22">
        <v>0</v>
      </c>
      <c r="BU706" s="22">
        <v>55</v>
      </c>
      <c r="BV706" s="22">
        <v>18</v>
      </c>
      <c r="BW706" s="22">
        <v>160</v>
      </c>
      <c r="BX706" s="2">
        <f t="shared" si="308"/>
        <v>9</v>
      </c>
      <c r="BY706" s="2">
        <f t="shared" si="309"/>
        <v>0.125</v>
      </c>
      <c r="BZ706" s="2">
        <f t="shared" si="310"/>
        <v>0.66666666666666663</v>
      </c>
      <c r="CA706" s="2">
        <f t="shared" si="311"/>
        <v>105.35714285714286</v>
      </c>
      <c r="CB706" s="5">
        <f t="shared" si="312"/>
        <v>19.666666666666668</v>
      </c>
      <c r="CC706" s="5">
        <f t="shared" si="313"/>
        <v>0</v>
      </c>
      <c r="CD706" s="2">
        <f t="shared" si="314"/>
        <v>0.51020408163265307</v>
      </c>
      <c r="CE706" s="3">
        <f t="shared" si="315"/>
        <v>16</v>
      </c>
      <c r="CF706" s="6">
        <f t="shared" si="316"/>
        <v>8.0051020408163254</v>
      </c>
      <c r="CG706" s="6">
        <f t="shared" si="317"/>
        <v>27.526315789473685</v>
      </c>
      <c r="CH706" s="6">
        <f t="shared" si="318"/>
        <v>20.631578947368421</v>
      </c>
      <c r="CI706" s="3">
        <f t="shared" si="319"/>
        <v>0</v>
      </c>
      <c r="CJ706" s="3">
        <f t="shared" si="320"/>
        <v>0.18622448979591838</v>
      </c>
      <c r="CK706" s="3">
        <f t="shared" si="321"/>
        <v>0.40816326530612246</v>
      </c>
    </row>
    <row r="707" spans="1:89" x14ac:dyDescent="0.25">
      <c r="A707" t="s">
        <v>785</v>
      </c>
      <c r="B707" t="s">
        <v>786</v>
      </c>
      <c r="C707">
        <v>2016</v>
      </c>
      <c r="D707">
        <v>9</v>
      </c>
      <c r="E707">
        <v>8</v>
      </c>
      <c r="F707" t="s">
        <v>754</v>
      </c>
      <c r="G707" t="s">
        <v>748</v>
      </c>
      <c r="H707" t="str">
        <f t="shared" si="293"/>
        <v>AR_I</v>
      </c>
      <c r="I707" t="s">
        <v>39</v>
      </c>
      <c r="J707" t="s">
        <v>0</v>
      </c>
      <c r="K707">
        <v>0</v>
      </c>
      <c r="L707">
        <v>0</v>
      </c>
      <c r="M707">
        <v>0</v>
      </c>
      <c r="N707">
        <v>0</v>
      </c>
      <c r="O707">
        <v>6000000</v>
      </c>
      <c r="P707" s="1">
        <v>42</v>
      </c>
      <c r="Q707">
        <v>198.79999999999998</v>
      </c>
      <c r="R707">
        <v>126</v>
      </c>
      <c r="S707">
        <v>2.8000000000000003</v>
      </c>
      <c r="T707">
        <v>4.7333333333333325</v>
      </c>
      <c r="U707">
        <v>157.77777777777777</v>
      </c>
      <c r="V707">
        <v>19.599999999999998</v>
      </c>
      <c r="W707">
        <v>8.4</v>
      </c>
      <c r="X707">
        <v>0</v>
      </c>
      <c r="Y707">
        <v>0</v>
      </c>
      <c r="Z707">
        <v>0</v>
      </c>
      <c r="AA707" s="1">
        <v>42</v>
      </c>
      <c r="AB707">
        <v>177.33333333333331</v>
      </c>
      <c r="AC707">
        <v>289.33333333333337</v>
      </c>
      <c r="AD707">
        <v>14</v>
      </c>
      <c r="AE707">
        <v>9.7894736842105292</v>
      </c>
      <c r="AF707">
        <v>20.666666666666668</v>
      </c>
      <c r="AG707">
        <v>12.666666666666666</v>
      </c>
      <c r="AH707">
        <v>0</v>
      </c>
      <c r="AI707">
        <v>0</v>
      </c>
      <c r="AJ707">
        <v>35</v>
      </c>
      <c r="AK707">
        <v>9.3333333333333321</v>
      </c>
      <c r="AL707">
        <v>49</v>
      </c>
      <c r="AM707" s="2">
        <f t="shared" si="294"/>
        <v>42</v>
      </c>
      <c r="AN707" s="2">
        <f t="shared" si="295"/>
        <v>0.22222222222222221</v>
      </c>
      <c r="AO707" s="2">
        <f t="shared" si="296"/>
        <v>0.93333333333333335</v>
      </c>
      <c r="AP707" s="2">
        <f t="shared" si="297"/>
        <v>157.77777777777777</v>
      </c>
      <c r="AQ707" s="5">
        <f t="shared" si="298"/>
        <v>4.7333333333333325</v>
      </c>
      <c r="AR707" s="5">
        <f t="shared" si="299"/>
        <v>0</v>
      </c>
      <c r="AS707" s="2">
        <f t="shared" si="300"/>
        <v>0.71428571428571397</v>
      </c>
      <c r="AT707" s="3">
        <f t="shared" si="301"/>
        <v>42</v>
      </c>
      <c r="AU707" s="6">
        <f t="shared" si="302"/>
        <v>9.7894736842105292</v>
      </c>
      <c r="AV707" s="6">
        <f t="shared" si="303"/>
        <v>20.666666666666668</v>
      </c>
      <c r="AW707" s="6">
        <f t="shared" si="304"/>
        <v>12.666666666666666</v>
      </c>
      <c r="AX707" s="3">
        <f t="shared" si="305"/>
        <v>0</v>
      </c>
      <c r="AY707" s="3">
        <f t="shared" si="306"/>
        <v>0.25</v>
      </c>
      <c r="AZ707" s="3">
        <f t="shared" si="307"/>
        <v>0.27631578947368424</v>
      </c>
      <c r="BA707" s="21">
        <v>5</v>
      </c>
      <c r="BB707" s="21">
        <v>71</v>
      </c>
      <c r="BC707" s="21">
        <v>45</v>
      </c>
      <c r="BD707" s="21">
        <v>1</v>
      </c>
      <c r="BE707" s="25">
        <v>71</v>
      </c>
      <c r="BF707" s="21">
        <v>157.77777777777777</v>
      </c>
      <c r="BG707" s="21">
        <v>7</v>
      </c>
      <c r="BH707" s="21">
        <v>3</v>
      </c>
      <c r="BI707" s="21">
        <v>0</v>
      </c>
      <c r="BJ707" s="21">
        <v>0</v>
      </c>
      <c r="BK707" s="21">
        <v>0</v>
      </c>
      <c r="BL707" s="22">
        <v>6</v>
      </c>
      <c r="BM707" s="22">
        <v>76</v>
      </c>
      <c r="BN707" s="22">
        <v>124</v>
      </c>
      <c r="BO707" s="22">
        <v>6</v>
      </c>
      <c r="BP707" s="26">
        <v>9.7894736842105257</v>
      </c>
      <c r="BQ707" s="26">
        <v>20.666666666666668</v>
      </c>
      <c r="BR707" s="26">
        <v>12.666666666666666</v>
      </c>
      <c r="BS707" s="22">
        <v>0</v>
      </c>
      <c r="BT707" s="22">
        <v>0</v>
      </c>
      <c r="BU707" s="22">
        <v>15</v>
      </c>
      <c r="BV707" s="22">
        <v>4</v>
      </c>
      <c r="BW707" s="22">
        <v>21</v>
      </c>
      <c r="BX707" s="2">
        <f t="shared" si="308"/>
        <v>5</v>
      </c>
      <c r="BY707" s="2">
        <f t="shared" si="309"/>
        <v>0.22222222222222221</v>
      </c>
      <c r="BZ707" s="2">
        <f t="shared" si="310"/>
        <v>0.8</v>
      </c>
      <c r="CA707" s="2">
        <f t="shared" si="311"/>
        <v>157.77777777777777</v>
      </c>
      <c r="CB707" s="5">
        <f t="shared" si="312"/>
        <v>71</v>
      </c>
      <c r="CC707" s="5">
        <f t="shared" si="313"/>
        <v>0</v>
      </c>
      <c r="CD707" s="2">
        <f t="shared" si="314"/>
        <v>0.7142857142857143</v>
      </c>
      <c r="CE707" s="3">
        <f t="shared" si="315"/>
        <v>6</v>
      </c>
      <c r="CF707" s="6">
        <f t="shared" si="316"/>
        <v>9.7894736842105257</v>
      </c>
      <c r="CG707" s="6">
        <f t="shared" si="317"/>
        <v>20.666666666666668</v>
      </c>
      <c r="CH707" s="6">
        <f t="shared" si="318"/>
        <v>12.666666666666666</v>
      </c>
      <c r="CI707" s="3">
        <f t="shared" si="319"/>
        <v>0</v>
      </c>
      <c r="CJ707" s="3">
        <f t="shared" si="320"/>
        <v>0.25</v>
      </c>
      <c r="CK707" s="3">
        <f t="shared" si="321"/>
        <v>0.27631578947368424</v>
      </c>
    </row>
    <row r="708" spans="1:89" x14ac:dyDescent="0.25">
      <c r="A708" t="s">
        <v>787</v>
      </c>
      <c r="B708" t="s">
        <v>788</v>
      </c>
      <c r="C708">
        <v>2016</v>
      </c>
      <c r="D708">
        <v>9</v>
      </c>
      <c r="E708">
        <v>8</v>
      </c>
      <c r="F708" t="s">
        <v>754</v>
      </c>
      <c r="G708" t="s">
        <v>748</v>
      </c>
      <c r="H708" t="str">
        <f t="shared" si="293"/>
        <v>Bowl_I</v>
      </c>
      <c r="I708" t="s">
        <v>54</v>
      </c>
      <c r="J708" t="s">
        <v>0</v>
      </c>
      <c r="K708">
        <v>0</v>
      </c>
      <c r="L708">
        <v>0</v>
      </c>
      <c r="M708">
        <v>0</v>
      </c>
      <c r="N708">
        <v>0</v>
      </c>
      <c r="O708">
        <v>5000000</v>
      </c>
      <c r="P708" s="1">
        <v>42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1">
        <v>42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s="2">
        <f t="shared" si="294"/>
        <v>42</v>
      </c>
      <c r="AN708" s="2">
        <f t="shared" si="295"/>
        <v>0</v>
      </c>
      <c r="AO708" s="2">
        <f t="shared" si="296"/>
        <v>1</v>
      </c>
      <c r="AP708" s="2">
        <f t="shared" si="297"/>
        <v>0</v>
      </c>
      <c r="AQ708" s="5">
        <f t="shared" si="298"/>
        <v>0</v>
      </c>
      <c r="AR708" s="5">
        <f t="shared" si="299"/>
        <v>0</v>
      </c>
      <c r="AS708" s="2">
        <f t="shared" si="300"/>
        <v>0</v>
      </c>
      <c r="AT708" s="3">
        <f t="shared" si="301"/>
        <v>42</v>
      </c>
      <c r="AU708" s="6">
        <f t="shared" si="302"/>
        <v>0</v>
      </c>
      <c r="AV708" s="6">
        <f t="shared" si="303"/>
        <v>0</v>
      </c>
      <c r="AW708" s="6">
        <f t="shared" si="304"/>
        <v>0</v>
      </c>
      <c r="AX708" s="3">
        <f t="shared" si="305"/>
        <v>0</v>
      </c>
      <c r="AY708" s="3">
        <f t="shared" si="306"/>
        <v>0</v>
      </c>
      <c r="AZ708" s="3">
        <f t="shared" si="307"/>
        <v>0</v>
      </c>
      <c r="BA708" s="21">
        <v>0</v>
      </c>
      <c r="BB708" s="21">
        <v>0</v>
      </c>
      <c r="BC708" s="21">
        <v>0</v>
      </c>
      <c r="BD708" s="21">
        <v>0</v>
      </c>
      <c r="BE708" s="25">
        <v>0</v>
      </c>
      <c r="BF708" s="21">
        <v>0</v>
      </c>
      <c r="BG708" s="21">
        <v>0</v>
      </c>
      <c r="BH708" s="21">
        <v>0</v>
      </c>
      <c r="BI708" s="21">
        <v>0</v>
      </c>
      <c r="BJ708" s="21">
        <v>0</v>
      </c>
      <c r="BK708" s="21">
        <v>0</v>
      </c>
      <c r="BL708" s="22">
        <v>0</v>
      </c>
      <c r="BM708" s="22">
        <v>0</v>
      </c>
      <c r="BN708" s="22">
        <v>0</v>
      </c>
      <c r="BO708" s="22">
        <v>0</v>
      </c>
      <c r="BP708" s="26">
        <v>0</v>
      </c>
      <c r="BQ708" s="26">
        <v>0</v>
      </c>
      <c r="BR708" s="26">
        <v>0</v>
      </c>
      <c r="BS708" s="22">
        <v>0</v>
      </c>
      <c r="BT708" s="22">
        <v>0</v>
      </c>
      <c r="BU708" s="22">
        <v>0</v>
      </c>
      <c r="BV708" s="22">
        <v>0</v>
      </c>
      <c r="BW708" s="22">
        <v>0</v>
      </c>
      <c r="BX708" s="2">
        <f t="shared" si="308"/>
        <v>0</v>
      </c>
      <c r="BY708" s="2">
        <f t="shared" si="309"/>
        <v>0</v>
      </c>
      <c r="BZ708" s="2">
        <f t="shared" si="310"/>
        <v>0</v>
      </c>
      <c r="CA708" s="2">
        <f t="shared" si="311"/>
        <v>0</v>
      </c>
      <c r="CB708" s="5">
        <f t="shared" si="312"/>
        <v>0</v>
      </c>
      <c r="CC708" s="5">
        <f t="shared" si="313"/>
        <v>0</v>
      </c>
      <c r="CD708" s="2">
        <f t="shared" si="314"/>
        <v>0</v>
      </c>
      <c r="CE708" s="3">
        <f t="shared" si="315"/>
        <v>0</v>
      </c>
      <c r="CF708" s="6">
        <f t="shared" si="316"/>
        <v>0</v>
      </c>
      <c r="CG708" s="6">
        <f t="shared" si="317"/>
        <v>0</v>
      </c>
      <c r="CH708" s="6">
        <f t="shared" si="318"/>
        <v>0</v>
      </c>
      <c r="CI708" s="3">
        <f t="shared" si="319"/>
        <v>0</v>
      </c>
      <c r="CJ708" s="3">
        <f t="shared" si="320"/>
        <v>0</v>
      </c>
      <c r="CK708" s="3">
        <f t="shared" si="321"/>
        <v>0</v>
      </c>
    </row>
    <row r="709" spans="1:89" x14ac:dyDescent="0.25">
      <c r="A709" t="s">
        <v>789</v>
      </c>
      <c r="B709" t="s">
        <v>790</v>
      </c>
      <c r="C709">
        <v>2016</v>
      </c>
      <c r="D709">
        <v>9</v>
      </c>
      <c r="E709">
        <v>8</v>
      </c>
      <c r="F709" t="s">
        <v>754</v>
      </c>
      <c r="G709" t="s">
        <v>748</v>
      </c>
      <c r="H709" t="str">
        <f t="shared" si="293"/>
        <v>Bowl_O</v>
      </c>
      <c r="I709" t="s">
        <v>54</v>
      </c>
      <c r="J709" t="s">
        <v>42</v>
      </c>
      <c r="K709">
        <v>1</v>
      </c>
      <c r="L709">
        <v>0</v>
      </c>
      <c r="M709">
        <v>1</v>
      </c>
      <c r="N709">
        <v>0</v>
      </c>
      <c r="O709">
        <v>5000000</v>
      </c>
      <c r="P709" s="1">
        <v>42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1">
        <v>42</v>
      </c>
      <c r="AB709">
        <v>292</v>
      </c>
      <c r="AC709">
        <v>496</v>
      </c>
      <c r="AD709">
        <v>14</v>
      </c>
      <c r="AE709">
        <v>10.191780821917808</v>
      </c>
      <c r="AF709">
        <v>35.428571428571431</v>
      </c>
      <c r="AG709">
        <v>20.857142857142858</v>
      </c>
      <c r="AH709">
        <v>0</v>
      </c>
      <c r="AI709">
        <v>0</v>
      </c>
      <c r="AJ709">
        <v>60</v>
      </c>
      <c r="AK709">
        <v>18</v>
      </c>
      <c r="AL709">
        <v>96</v>
      </c>
      <c r="AM709" s="2">
        <f t="shared" si="294"/>
        <v>42</v>
      </c>
      <c r="AN709" s="2">
        <f t="shared" si="295"/>
        <v>0</v>
      </c>
      <c r="AO709" s="2">
        <f t="shared" si="296"/>
        <v>1</v>
      </c>
      <c r="AP709" s="2">
        <f t="shared" si="297"/>
        <v>0</v>
      </c>
      <c r="AQ709" s="5">
        <f t="shared" si="298"/>
        <v>0</v>
      </c>
      <c r="AR709" s="5">
        <f t="shared" si="299"/>
        <v>0</v>
      </c>
      <c r="AS709" s="2">
        <f t="shared" si="300"/>
        <v>0</v>
      </c>
      <c r="AT709" s="3">
        <f t="shared" si="301"/>
        <v>42</v>
      </c>
      <c r="AU709" s="6">
        <f t="shared" si="302"/>
        <v>10.191780821917808</v>
      </c>
      <c r="AV709" s="6">
        <f t="shared" si="303"/>
        <v>35.428571428571431</v>
      </c>
      <c r="AW709" s="6">
        <f t="shared" si="304"/>
        <v>20.857142857142858</v>
      </c>
      <c r="AX709" s="3">
        <f t="shared" si="305"/>
        <v>0</v>
      </c>
      <c r="AY709" s="3">
        <f t="shared" si="306"/>
        <v>0.26712328767123289</v>
      </c>
      <c r="AZ709" s="3">
        <f t="shared" si="307"/>
        <v>0.32876712328767121</v>
      </c>
      <c r="BA709" s="21">
        <v>0</v>
      </c>
      <c r="BB709" s="21">
        <v>0</v>
      </c>
      <c r="BC709" s="21">
        <v>0</v>
      </c>
      <c r="BD709" s="21">
        <v>0</v>
      </c>
      <c r="BE709" s="25">
        <v>0</v>
      </c>
      <c r="BF709" s="21">
        <v>0</v>
      </c>
      <c r="BG709" s="21">
        <v>0</v>
      </c>
      <c r="BH709" s="21">
        <v>0</v>
      </c>
      <c r="BI709" s="21">
        <v>0</v>
      </c>
      <c r="BJ709" s="21">
        <v>0</v>
      </c>
      <c r="BK709" s="21">
        <v>0</v>
      </c>
      <c r="BL709" s="22">
        <v>7</v>
      </c>
      <c r="BM709" s="22">
        <v>146</v>
      </c>
      <c r="BN709" s="22">
        <v>248</v>
      </c>
      <c r="BO709" s="22">
        <v>7</v>
      </c>
      <c r="BP709" s="26">
        <v>10.191780821917808</v>
      </c>
      <c r="BQ709" s="26">
        <v>35.428571428571431</v>
      </c>
      <c r="BR709" s="26">
        <v>20.857142857142858</v>
      </c>
      <c r="BS709" s="22">
        <v>0</v>
      </c>
      <c r="BT709" s="22">
        <v>0</v>
      </c>
      <c r="BU709" s="22">
        <v>30</v>
      </c>
      <c r="BV709" s="22">
        <v>9</v>
      </c>
      <c r="BW709" s="22">
        <v>48</v>
      </c>
      <c r="BX709" s="2">
        <f t="shared" si="308"/>
        <v>0</v>
      </c>
      <c r="BY709" s="2">
        <f t="shared" si="309"/>
        <v>0</v>
      </c>
      <c r="BZ709" s="2">
        <f t="shared" si="310"/>
        <v>0</v>
      </c>
      <c r="CA709" s="2">
        <f t="shared" si="311"/>
        <v>0</v>
      </c>
      <c r="CB709" s="5">
        <f t="shared" si="312"/>
        <v>0</v>
      </c>
      <c r="CC709" s="5">
        <f t="shared" si="313"/>
        <v>0</v>
      </c>
      <c r="CD709" s="2">
        <f t="shared" si="314"/>
        <v>0</v>
      </c>
      <c r="CE709" s="3">
        <f t="shared" si="315"/>
        <v>7</v>
      </c>
      <c r="CF709" s="6">
        <f t="shared" si="316"/>
        <v>10.191780821917808</v>
      </c>
      <c r="CG709" s="6">
        <f t="shared" si="317"/>
        <v>35.428571428571431</v>
      </c>
      <c r="CH709" s="6">
        <f t="shared" si="318"/>
        <v>20.857142857142858</v>
      </c>
      <c r="CI709" s="3">
        <f t="shared" si="319"/>
        <v>0</v>
      </c>
      <c r="CJ709" s="3">
        <f t="shared" si="320"/>
        <v>0.26712328767123289</v>
      </c>
      <c r="CK709" s="3">
        <f t="shared" si="321"/>
        <v>0.32876712328767121</v>
      </c>
    </row>
    <row r="710" spans="1:89" x14ac:dyDescent="0.25">
      <c r="A710" t="s">
        <v>791</v>
      </c>
      <c r="B710" t="s">
        <v>792</v>
      </c>
      <c r="C710">
        <v>2016</v>
      </c>
      <c r="D710">
        <v>9</v>
      </c>
      <c r="E710">
        <v>8</v>
      </c>
      <c r="F710" t="s">
        <v>754</v>
      </c>
      <c r="G710" t="s">
        <v>748</v>
      </c>
      <c r="H710" t="str">
        <f t="shared" ref="H710:H773" si="322">I710&amp;"_"&amp;J710</f>
        <v>WK_O</v>
      </c>
      <c r="I710" t="s">
        <v>51</v>
      </c>
      <c r="J710" t="s">
        <v>42</v>
      </c>
      <c r="K710">
        <v>1</v>
      </c>
      <c r="L710">
        <v>1</v>
      </c>
      <c r="M710">
        <v>1</v>
      </c>
      <c r="N710">
        <v>0</v>
      </c>
      <c r="O710">
        <v>3000000</v>
      </c>
      <c r="P710" s="1">
        <v>42</v>
      </c>
      <c r="Q710">
        <v>191.33333333333331</v>
      </c>
      <c r="R710">
        <v>175</v>
      </c>
      <c r="S710">
        <v>4.6666666666666661</v>
      </c>
      <c r="T710">
        <v>4.5555555555555554</v>
      </c>
      <c r="U710">
        <v>109.33333333333333</v>
      </c>
      <c r="V710">
        <v>18.666666666666664</v>
      </c>
      <c r="W710">
        <v>2.333333333333333</v>
      </c>
      <c r="X710">
        <v>0</v>
      </c>
      <c r="Y710">
        <v>0</v>
      </c>
      <c r="Z710">
        <v>0</v>
      </c>
      <c r="AA710" s="1">
        <v>42</v>
      </c>
      <c r="AB710">
        <v>316.61538461538464</v>
      </c>
      <c r="AC710">
        <v>401.69230769230774</v>
      </c>
      <c r="AD710">
        <v>14</v>
      </c>
      <c r="AE710">
        <v>7.612244897959183</v>
      </c>
      <c r="AF710">
        <v>28.692307692307697</v>
      </c>
      <c r="AG710">
        <v>22.615384615384617</v>
      </c>
      <c r="AH710">
        <v>0</v>
      </c>
      <c r="AI710">
        <v>0</v>
      </c>
      <c r="AJ710">
        <v>26.923076923076923</v>
      </c>
      <c r="AK710">
        <v>11.846153846153847</v>
      </c>
      <c r="AL710">
        <v>91.538461538461533</v>
      </c>
      <c r="AM710" s="2">
        <f t="shared" ref="AM710:AM773" si="323">P710</f>
        <v>42</v>
      </c>
      <c r="AN710" s="2">
        <f t="shared" ref="AN710:AN773" si="324">IFERROR((V710+W710)/R710,0)</f>
        <v>0.11999999999999998</v>
      </c>
      <c r="AO710" s="2">
        <f t="shared" ref="AO710:AO773" si="325">IFERROR((P710-S710)/P710,0)</f>
        <v>0.88888888888888895</v>
      </c>
      <c r="AP710" s="2">
        <f t="shared" ref="AP710:AP773" si="326">U710</f>
        <v>109.33333333333333</v>
      </c>
      <c r="AQ710" s="5">
        <f t="shared" ref="AQ710:AQ773" si="327">T710</f>
        <v>4.5555555555555554</v>
      </c>
      <c r="AR710" s="5">
        <f t="shared" ref="AR710:AR773" si="328">IFERROR(Y710/P710,0)</f>
        <v>0</v>
      </c>
      <c r="AS710" s="2">
        <f t="shared" ref="AS710:AS773" si="329">IFERROR((Q710-(V710*4 + W710*6))/(R710-V710-W710),0)</f>
        <v>0.66666666666666663</v>
      </c>
      <c r="AT710" s="3">
        <f t="shared" ref="AT710:AT773" si="330">AA710</f>
        <v>42</v>
      </c>
      <c r="AU710" s="6">
        <f t="shared" ref="AU710:AU773" si="331">AE710</f>
        <v>7.612244897959183</v>
      </c>
      <c r="AV710" s="6">
        <f t="shared" ref="AV710:AV773" si="332">AF710</f>
        <v>28.692307692307697</v>
      </c>
      <c r="AW710" s="6">
        <f t="shared" ref="AW710:AW773" si="333">AG710</f>
        <v>22.615384615384617</v>
      </c>
      <c r="AX710" s="3">
        <f t="shared" ref="AX710:AX773" si="334">IFERROR(SUM(AH710)/AA710,0)</f>
        <v>0</v>
      </c>
      <c r="AY710" s="3">
        <f t="shared" ref="AY710:AY773" si="335">IFERROR(SUM(AJ710:AK710)/AB710,0)</f>
        <v>0.12244897959183673</v>
      </c>
      <c r="AZ710" s="3">
        <f t="shared" ref="AZ710:AZ773" si="336">IFERROR(AL710/AB710,0)</f>
        <v>0.28911564625850333</v>
      </c>
      <c r="BA710" s="21">
        <v>6</v>
      </c>
      <c r="BB710" s="21">
        <v>82</v>
      </c>
      <c r="BC710" s="21">
        <v>75</v>
      </c>
      <c r="BD710" s="21">
        <v>2</v>
      </c>
      <c r="BE710" s="25">
        <v>41</v>
      </c>
      <c r="BF710" s="21">
        <v>109.33333333333333</v>
      </c>
      <c r="BG710" s="21">
        <v>8</v>
      </c>
      <c r="BH710" s="21">
        <v>1</v>
      </c>
      <c r="BI710" s="21">
        <v>0</v>
      </c>
      <c r="BJ710" s="21">
        <v>0</v>
      </c>
      <c r="BK710" s="21">
        <v>0</v>
      </c>
      <c r="BL710" s="22">
        <v>13</v>
      </c>
      <c r="BM710" s="22">
        <v>294</v>
      </c>
      <c r="BN710" s="22">
        <v>373</v>
      </c>
      <c r="BO710" s="22">
        <v>13</v>
      </c>
      <c r="BP710" s="26">
        <v>7.612244897959183</v>
      </c>
      <c r="BQ710" s="26">
        <v>28.692307692307693</v>
      </c>
      <c r="BR710" s="26">
        <v>22.615384615384617</v>
      </c>
      <c r="BS710" s="22">
        <v>0</v>
      </c>
      <c r="BT710" s="22">
        <v>0</v>
      </c>
      <c r="BU710" s="22">
        <v>25</v>
      </c>
      <c r="BV710" s="22">
        <v>11</v>
      </c>
      <c r="BW710" s="22">
        <v>85</v>
      </c>
      <c r="BX710" s="2">
        <f t="shared" ref="BX710:BX773" si="337">BA710</f>
        <v>6</v>
      </c>
      <c r="BY710" s="2">
        <f t="shared" ref="BY710:BY773" si="338">IFERROR((BG710+BH710)/BC710,0)</f>
        <v>0.12</v>
      </c>
      <c r="BZ710" s="2">
        <f t="shared" ref="BZ710:BZ773" si="339">IFERROR((BA710-BD710)/BA710,0)</f>
        <v>0.66666666666666663</v>
      </c>
      <c r="CA710" s="2">
        <f t="shared" ref="CA710:CA773" si="340">BF710</f>
        <v>109.33333333333333</v>
      </c>
      <c r="CB710" s="5">
        <f t="shared" ref="CB710:CB773" si="341">BE710</f>
        <v>41</v>
      </c>
      <c r="CC710" s="5">
        <f t="shared" ref="CC710:CC773" si="342">IFERROR(BJ710/BA710,0)</f>
        <v>0</v>
      </c>
      <c r="CD710" s="2">
        <f t="shared" ref="CD710:CD773" si="343">IFERROR((BB710-(BG710*4 + BH710*6))/(BC710-BG710-BH710),0)</f>
        <v>0.66666666666666663</v>
      </c>
      <c r="CE710" s="3">
        <f t="shared" ref="CE710:CE773" si="344">BL710</f>
        <v>13</v>
      </c>
      <c r="CF710" s="6">
        <f t="shared" ref="CF710:CF773" si="345">BP710</f>
        <v>7.612244897959183</v>
      </c>
      <c r="CG710" s="6">
        <f t="shared" ref="CG710:CG773" si="346">BQ710</f>
        <v>28.692307692307693</v>
      </c>
      <c r="CH710" s="6">
        <f t="shared" ref="CH710:CH773" si="347">BR710</f>
        <v>22.615384615384617</v>
      </c>
      <c r="CI710" s="3">
        <f t="shared" ref="CI710:CI773" si="348">IFERROR(SUM(BS710)/BL710,0)</f>
        <v>0</v>
      </c>
      <c r="CJ710" s="3">
        <f t="shared" ref="CJ710:CJ773" si="349">IFERROR(SUM(BU710:BV710)/BM710,0)</f>
        <v>0.12244897959183673</v>
      </c>
      <c r="CK710" s="3">
        <f t="shared" ref="CK710:CK773" si="350">IFERROR(BW710/BM710,0)</f>
        <v>0.28911564625850339</v>
      </c>
    </row>
    <row r="711" spans="1:89" x14ac:dyDescent="0.25">
      <c r="A711" t="s">
        <v>793</v>
      </c>
      <c r="B711" t="s">
        <v>794</v>
      </c>
      <c r="C711">
        <v>2016</v>
      </c>
      <c r="D711">
        <v>9</v>
      </c>
      <c r="E711">
        <v>8</v>
      </c>
      <c r="F711" t="s">
        <v>754</v>
      </c>
      <c r="G711" t="s">
        <v>748</v>
      </c>
      <c r="H711" t="str">
        <f t="shared" si="322"/>
        <v>Bowl_I</v>
      </c>
      <c r="I711" t="s">
        <v>54</v>
      </c>
      <c r="J711" t="s">
        <v>0</v>
      </c>
      <c r="K711">
        <v>0</v>
      </c>
      <c r="L711">
        <v>0</v>
      </c>
      <c r="M711">
        <v>0</v>
      </c>
      <c r="N711">
        <v>0</v>
      </c>
      <c r="O711">
        <v>3000000</v>
      </c>
      <c r="P711" s="1">
        <v>42</v>
      </c>
      <c r="Q711">
        <v>28</v>
      </c>
      <c r="R711">
        <v>70</v>
      </c>
      <c r="S711">
        <v>0</v>
      </c>
      <c r="T711">
        <v>0.66666666666666663</v>
      </c>
      <c r="U711">
        <v>40</v>
      </c>
      <c r="V711">
        <v>0</v>
      </c>
      <c r="W711">
        <v>0</v>
      </c>
      <c r="X711">
        <v>0</v>
      </c>
      <c r="Y711">
        <v>0</v>
      </c>
      <c r="Z711">
        <v>0</v>
      </c>
      <c r="AA711" s="1">
        <v>42</v>
      </c>
      <c r="AB711">
        <v>324.54545454545456</v>
      </c>
      <c r="AC711">
        <v>455.63636363636363</v>
      </c>
      <c r="AD711">
        <v>22.90909090909091</v>
      </c>
      <c r="AE711">
        <v>8.4235294117647044</v>
      </c>
      <c r="AF711">
        <v>19.888888888888889</v>
      </c>
      <c r="AG711">
        <v>14.166666666666666</v>
      </c>
      <c r="AH711">
        <v>0</v>
      </c>
      <c r="AI711">
        <v>0</v>
      </c>
      <c r="AJ711">
        <v>50.909090909090907</v>
      </c>
      <c r="AK711">
        <v>17.818181818181817</v>
      </c>
      <c r="AL711">
        <v>138.72727272727272</v>
      </c>
      <c r="AM711" s="2">
        <f t="shared" si="323"/>
        <v>42</v>
      </c>
      <c r="AN711" s="2">
        <f t="shared" si="324"/>
        <v>0</v>
      </c>
      <c r="AO711" s="2">
        <f t="shared" si="325"/>
        <v>1</v>
      </c>
      <c r="AP711" s="2">
        <f t="shared" si="326"/>
        <v>40</v>
      </c>
      <c r="AQ711" s="5">
        <f t="shared" si="327"/>
        <v>0.66666666666666663</v>
      </c>
      <c r="AR711" s="5">
        <f t="shared" si="328"/>
        <v>0</v>
      </c>
      <c r="AS711" s="2">
        <f t="shared" si="329"/>
        <v>0.4</v>
      </c>
      <c r="AT711" s="3">
        <f t="shared" si="330"/>
        <v>42</v>
      </c>
      <c r="AU711" s="6">
        <f t="shared" si="331"/>
        <v>8.4235294117647044</v>
      </c>
      <c r="AV711" s="6">
        <f t="shared" si="332"/>
        <v>19.888888888888889</v>
      </c>
      <c r="AW711" s="6">
        <f t="shared" si="333"/>
        <v>14.166666666666666</v>
      </c>
      <c r="AX711" s="3">
        <f t="shared" si="334"/>
        <v>0</v>
      </c>
      <c r="AY711" s="3">
        <f t="shared" si="335"/>
        <v>0.21176470588235291</v>
      </c>
      <c r="AZ711" s="3">
        <f t="shared" si="336"/>
        <v>0.42745098039215684</v>
      </c>
      <c r="BA711" s="21">
        <v>1</v>
      </c>
      <c r="BB711" s="21">
        <v>2</v>
      </c>
      <c r="BC711" s="21">
        <v>5</v>
      </c>
      <c r="BD711" s="21">
        <v>0</v>
      </c>
      <c r="BE711" s="25">
        <v>0</v>
      </c>
      <c r="BF711" s="21">
        <v>40</v>
      </c>
      <c r="BG711" s="21">
        <v>0</v>
      </c>
      <c r="BH711" s="21">
        <v>0</v>
      </c>
      <c r="BI711" s="21">
        <v>0</v>
      </c>
      <c r="BJ711" s="21">
        <v>0</v>
      </c>
      <c r="BK711" s="21">
        <v>0</v>
      </c>
      <c r="BL711" s="22">
        <v>11</v>
      </c>
      <c r="BM711" s="22">
        <v>255</v>
      </c>
      <c r="BN711" s="22">
        <v>358</v>
      </c>
      <c r="BO711" s="22">
        <v>18</v>
      </c>
      <c r="BP711" s="26">
        <v>8.4235294117647044</v>
      </c>
      <c r="BQ711" s="26">
        <v>19.888888888888889</v>
      </c>
      <c r="BR711" s="26">
        <v>14.166666666666666</v>
      </c>
      <c r="BS711" s="22">
        <v>0</v>
      </c>
      <c r="BT711" s="22">
        <v>0</v>
      </c>
      <c r="BU711" s="22">
        <v>40</v>
      </c>
      <c r="BV711" s="22">
        <v>14</v>
      </c>
      <c r="BW711" s="22">
        <v>109</v>
      </c>
      <c r="BX711" s="2">
        <f t="shared" si="337"/>
        <v>1</v>
      </c>
      <c r="BY711" s="2">
        <f t="shared" si="338"/>
        <v>0</v>
      </c>
      <c r="BZ711" s="2">
        <f t="shared" si="339"/>
        <v>1</v>
      </c>
      <c r="CA711" s="2">
        <f t="shared" si="340"/>
        <v>40</v>
      </c>
      <c r="CB711" s="5">
        <f t="shared" si="341"/>
        <v>0</v>
      </c>
      <c r="CC711" s="5">
        <f t="shared" si="342"/>
        <v>0</v>
      </c>
      <c r="CD711" s="2">
        <f t="shared" si="343"/>
        <v>0.4</v>
      </c>
      <c r="CE711" s="3">
        <f t="shared" si="344"/>
        <v>11</v>
      </c>
      <c r="CF711" s="6">
        <f t="shared" si="345"/>
        <v>8.4235294117647044</v>
      </c>
      <c r="CG711" s="6">
        <f t="shared" si="346"/>
        <v>19.888888888888889</v>
      </c>
      <c r="CH711" s="6">
        <f t="shared" si="347"/>
        <v>14.166666666666666</v>
      </c>
      <c r="CI711" s="3">
        <f t="shared" si="348"/>
        <v>0</v>
      </c>
      <c r="CJ711" s="3">
        <f t="shared" si="349"/>
        <v>0.21176470588235294</v>
      </c>
      <c r="CK711" s="3">
        <f t="shared" si="350"/>
        <v>0.42745098039215684</v>
      </c>
    </row>
    <row r="712" spans="1:89" x14ac:dyDescent="0.25">
      <c r="A712" t="s">
        <v>128</v>
      </c>
      <c r="B712" t="s">
        <v>129</v>
      </c>
      <c r="C712">
        <v>2016</v>
      </c>
      <c r="D712">
        <v>9</v>
      </c>
      <c r="E712">
        <v>8</v>
      </c>
      <c r="F712" t="s">
        <v>754</v>
      </c>
      <c r="G712" t="s">
        <v>748</v>
      </c>
      <c r="H712" t="str">
        <f t="shared" si="322"/>
        <v>Bowl_O</v>
      </c>
      <c r="I712" t="s">
        <v>54</v>
      </c>
      <c r="J712" t="s">
        <v>42</v>
      </c>
      <c r="K712">
        <v>1</v>
      </c>
      <c r="L712">
        <v>0</v>
      </c>
      <c r="M712">
        <v>1</v>
      </c>
      <c r="N712">
        <v>0</v>
      </c>
      <c r="O712">
        <v>3000000</v>
      </c>
      <c r="P712" s="1">
        <v>42</v>
      </c>
      <c r="Q712">
        <v>1383.6666666666665</v>
      </c>
      <c r="R712">
        <v>1103.6666666666665</v>
      </c>
      <c r="S712">
        <v>39.666666666666671</v>
      </c>
      <c r="T712">
        <v>32.944444444444443</v>
      </c>
      <c r="U712">
        <v>125.36997885835095</v>
      </c>
      <c r="V712">
        <v>109.66666666666666</v>
      </c>
      <c r="W712">
        <v>51.333333333333336</v>
      </c>
      <c r="X712">
        <v>25.666666666666668</v>
      </c>
      <c r="Y712">
        <v>4.6666666666666661</v>
      </c>
      <c r="Z712">
        <v>0</v>
      </c>
      <c r="AA712" s="1">
        <v>42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s="2">
        <f t="shared" si="323"/>
        <v>42</v>
      </c>
      <c r="AN712" s="2">
        <f t="shared" si="324"/>
        <v>0.14587737843551798</v>
      </c>
      <c r="AO712" s="2">
        <f t="shared" si="325"/>
        <v>5.5555555555555441E-2</v>
      </c>
      <c r="AP712" s="2">
        <f t="shared" si="326"/>
        <v>125.36997885835095</v>
      </c>
      <c r="AQ712" s="5">
        <f t="shared" si="327"/>
        <v>32.944444444444443</v>
      </c>
      <c r="AR712" s="5">
        <f t="shared" si="328"/>
        <v>0.11111111111111109</v>
      </c>
      <c r="AS712" s="2">
        <f t="shared" si="329"/>
        <v>0.67574257425742568</v>
      </c>
      <c r="AT712" s="3">
        <f t="shared" si="330"/>
        <v>42</v>
      </c>
      <c r="AU712" s="6">
        <f t="shared" si="331"/>
        <v>0</v>
      </c>
      <c r="AV712" s="6">
        <f t="shared" si="332"/>
        <v>0</v>
      </c>
      <c r="AW712" s="6">
        <f t="shared" si="333"/>
        <v>0</v>
      </c>
      <c r="AX712" s="3">
        <f t="shared" si="334"/>
        <v>0</v>
      </c>
      <c r="AY712" s="3">
        <f t="shared" si="335"/>
        <v>0</v>
      </c>
      <c r="AZ712" s="3">
        <f t="shared" si="336"/>
        <v>0</v>
      </c>
      <c r="BA712" s="21">
        <v>11</v>
      </c>
      <c r="BB712" s="21">
        <v>391</v>
      </c>
      <c r="BC712" s="21">
        <v>309</v>
      </c>
      <c r="BD712" s="21">
        <v>10</v>
      </c>
      <c r="BE712" s="25">
        <v>39.1</v>
      </c>
      <c r="BF712" s="21">
        <v>126.53721682847896</v>
      </c>
      <c r="BG712" s="21">
        <v>31</v>
      </c>
      <c r="BH712" s="21">
        <v>13</v>
      </c>
      <c r="BI712" s="21">
        <v>7</v>
      </c>
      <c r="BJ712" s="21">
        <v>2</v>
      </c>
      <c r="BK712" s="21">
        <v>0</v>
      </c>
      <c r="BL712" s="22">
        <v>0</v>
      </c>
      <c r="BM712" s="22">
        <v>0</v>
      </c>
      <c r="BN712" s="22">
        <v>0</v>
      </c>
      <c r="BO712" s="22">
        <v>0</v>
      </c>
      <c r="BP712" s="26">
        <v>0</v>
      </c>
      <c r="BQ712" s="26">
        <v>0</v>
      </c>
      <c r="BR712" s="26">
        <v>0</v>
      </c>
      <c r="BS712" s="22">
        <v>0</v>
      </c>
      <c r="BT712" s="22">
        <v>0</v>
      </c>
      <c r="BU712" s="22">
        <v>0</v>
      </c>
      <c r="BV712" s="22">
        <v>0</v>
      </c>
      <c r="BW712" s="22">
        <v>0</v>
      </c>
      <c r="BX712" s="2">
        <f t="shared" si="337"/>
        <v>11</v>
      </c>
      <c r="BY712" s="2">
        <f t="shared" si="338"/>
        <v>0.14239482200647249</v>
      </c>
      <c r="BZ712" s="2">
        <f t="shared" si="339"/>
        <v>9.0909090909090912E-2</v>
      </c>
      <c r="CA712" s="2">
        <f t="shared" si="340"/>
        <v>126.53721682847896</v>
      </c>
      <c r="CB712" s="5">
        <f t="shared" si="341"/>
        <v>39.1</v>
      </c>
      <c r="CC712" s="5">
        <f t="shared" si="342"/>
        <v>0.18181818181818182</v>
      </c>
      <c r="CD712" s="2">
        <f t="shared" si="343"/>
        <v>0.71320754716981127</v>
      </c>
      <c r="CE712" s="3">
        <f t="shared" si="344"/>
        <v>0</v>
      </c>
      <c r="CF712" s="6">
        <f t="shared" si="345"/>
        <v>0</v>
      </c>
      <c r="CG712" s="6">
        <f t="shared" si="346"/>
        <v>0</v>
      </c>
      <c r="CH712" s="6">
        <f t="shared" si="347"/>
        <v>0</v>
      </c>
      <c r="CI712" s="3">
        <f t="shared" si="348"/>
        <v>0</v>
      </c>
      <c r="CJ712" s="3">
        <f t="shared" si="349"/>
        <v>0</v>
      </c>
      <c r="CK712" s="3">
        <f t="shared" si="350"/>
        <v>0</v>
      </c>
    </row>
    <row r="713" spans="1:89" x14ac:dyDescent="0.25">
      <c r="A713" t="s">
        <v>795</v>
      </c>
      <c r="B713" t="s">
        <v>796</v>
      </c>
      <c r="C713">
        <v>2016</v>
      </c>
      <c r="D713">
        <v>9</v>
      </c>
      <c r="E713">
        <v>8</v>
      </c>
      <c r="F713" t="s">
        <v>754</v>
      </c>
      <c r="G713" t="s">
        <v>748</v>
      </c>
      <c r="H713" t="str">
        <f t="shared" si="322"/>
        <v>Bowl_I</v>
      </c>
      <c r="I713" t="s">
        <v>54</v>
      </c>
      <c r="J713" t="s">
        <v>0</v>
      </c>
      <c r="K713">
        <v>0</v>
      </c>
      <c r="L713">
        <v>0</v>
      </c>
      <c r="M713">
        <v>0</v>
      </c>
      <c r="N713">
        <v>0</v>
      </c>
      <c r="O713">
        <v>2000000</v>
      </c>
      <c r="P713" s="1">
        <v>42</v>
      </c>
      <c r="Q713">
        <v>35</v>
      </c>
      <c r="R713">
        <v>21</v>
      </c>
      <c r="S713">
        <v>7</v>
      </c>
      <c r="T713">
        <v>0.83333333333333337</v>
      </c>
      <c r="U713">
        <v>166.66666666666669</v>
      </c>
      <c r="V713">
        <v>7</v>
      </c>
      <c r="W713">
        <v>0</v>
      </c>
      <c r="X713">
        <v>0</v>
      </c>
      <c r="Y713">
        <v>0</v>
      </c>
      <c r="Z713">
        <v>0</v>
      </c>
      <c r="AA713" s="1">
        <v>42</v>
      </c>
      <c r="AB713">
        <v>336</v>
      </c>
      <c r="AC713">
        <v>423.5</v>
      </c>
      <c r="AD713">
        <v>10.5</v>
      </c>
      <c r="AE713">
        <v>7.5625</v>
      </c>
      <c r="AF713">
        <v>40.333333333333336</v>
      </c>
      <c r="AG713">
        <v>32</v>
      </c>
      <c r="AH713">
        <v>0</v>
      </c>
      <c r="AI713">
        <v>0</v>
      </c>
      <c r="AJ713">
        <v>14</v>
      </c>
      <c r="AK713">
        <v>28</v>
      </c>
      <c r="AL713">
        <v>119</v>
      </c>
      <c r="AM713" s="2">
        <f t="shared" si="323"/>
        <v>42</v>
      </c>
      <c r="AN713" s="2">
        <f t="shared" si="324"/>
        <v>0.33333333333333331</v>
      </c>
      <c r="AO713" s="2">
        <f t="shared" si="325"/>
        <v>0.83333333333333337</v>
      </c>
      <c r="AP713" s="2">
        <f t="shared" si="326"/>
        <v>166.66666666666669</v>
      </c>
      <c r="AQ713" s="5">
        <f t="shared" si="327"/>
        <v>0.83333333333333337</v>
      </c>
      <c r="AR713" s="5">
        <f t="shared" si="328"/>
        <v>0</v>
      </c>
      <c r="AS713" s="2">
        <f t="shared" si="329"/>
        <v>0.5</v>
      </c>
      <c r="AT713" s="3">
        <f t="shared" si="330"/>
        <v>42</v>
      </c>
      <c r="AU713" s="6">
        <f t="shared" si="331"/>
        <v>7.5625</v>
      </c>
      <c r="AV713" s="6">
        <f t="shared" si="332"/>
        <v>40.333333333333336</v>
      </c>
      <c r="AW713" s="6">
        <f t="shared" si="333"/>
        <v>32</v>
      </c>
      <c r="AX713" s="3">
        <f t="shared" si="334"/>
        <v>0</v>
      </c>
      <c r="AY713" s="3">
        <f t="shared" si="335"/>
        <v>0.125</v>
      </c>
      <c r="AZ713" s="3">
        <f t="shared" si="336"/>
        <v>0.35416666666666669</v>
      </c>
      <c r="BA713" s="21">
        <v>2</v>
      </c>
      <c r="BB713" s="21">
        <v>5</v>
      </c>
      <c r="BC713" s="21">
        <v>3</v>
      </c>
      <c r="BD713" s="21">
        <v>1</v>
      </c>
      <c r="BE713" s="25">
        <v>5</v>
      </c>
      <c r="BF713" s="21">
        <v>166.66666666666669</v>
      </c>
      <c r="BG713" s="21">
        <v>1</v>
      </c>
      <c r="BH713" s="21">
        <v>0</v>
      </c>
      <c r="BI713" s="21">
        <v>0</v>
      </c>
      <c r="BJ713" s="21">
        <v>0</v>
      </c>
      <c r="BK713" s="21">
        <v>0</v>
      </c>
      <c r="BL713" s="22">
        <v>4</v>
      </c>
      <c r="BM713" s="22">
        <v>96</v>
      </c>
      <c r="BN713" s="22">
        <v>121</v>
      </c>
      <c r="BO713" s="22">
        <v>3</v>
      </c>
      <c r="BP713" s="26">
        <v>7.5625</v>
      </c>
      <c r="BQ713" s="26">
        <v>40.333333333333336</v>
      </c>
      <c r="BR713" s="26">
        <v>32</v>
      </c>
      <c r="BS713" s="22">
        <v>0</v>
      </c>
      <c r="BT713" s="22">
        <v>0</v>
      </c>
      <c r="BU713" s="22">
        <v>4</v>
      </c>
      <c r="BV713" s="22">
        <v>8</v>
      </c>
      <c r="BW713" s="22">
        <v>34</v>
      </c>
      <c r="BX713" s="2">
        <f t="shared" si="337"/>
        <v>2</v>
      </c>
      <c r="BY713" s="2">
        <f t="shared" si="338"/>
        <v>0.33333333333333331</v>
      </c>
      <c r="BZ713" s="2">
        <f t="shared" si="339"/>
        <v>0.5</v>
      </c>
      <c r="CA713" s="2">
        <f t="shared" si="340"/>
        <v>166.66666666666669</v>
      </c>
      <c r="CB713" s="5">
        <f t="shared" si="341"/>
        <v>5</v>
      </c>
      <c r="CC713" s="5">
        <f t="shared" si="342"/>
        <v>0</v>
      </c>
      <c r="CD713" s="2">
        <f t="shared" si="343"/>
        <v>0.5</v>
      </c>
      <c r="CE713" s="3">
        <f t="shared" si="344"/>
        <v>4</v>
      </c>
      <c r="CF713" s="6">
        <f t="shared" si="345"/>
        <v>7.5625</v>
      </c>
      <c r="CG713" s="6">
        <f t="shared" si="346"/>
        <v>40.333333333333336</v>
      </c>
      <c r="CH713" s="6">
        <f t="shared" si="347"/>
        <v>32</v>
      </c>
      <c r="CI713" s="3">
        <f t="shared" si="348"/>
        <v>0</v>
      </c>
      <c r="CJ713" s="3">
        <f t="shared" si="349"/>
        <v>0.125</v>
      </c>
      <c r="CK713" s="3">
        <f t="shared" si="350"/>
        <v>0.35416666666666669</v>
      </c>
    </row>
    <row r="714" spans="1:89" x14ac:dyDescent="0.25">
      <c r="A714" t="s">
        <v>179</v>
      </c>
      <c r="B714" t="s">
        <v>180</v>
      </c>
      <c r="C714">
        <v>2016</v>
      </c>
      <c r="D714">
        <v>9</v>
      </c>
      <c r="E714">
        <v>8</v>
      </c>
      <c r="F714" t="s">
        <v>754</v>
      </c>
      <c r="G714" t="s">
        <v>748</v>
      </c>
      <c r="H714" t="str">
        <f t="shared" si="322"/>
        <v>Bowl_I</v>
      </c>
      <c r="I714" t="s">
        <v>54</v>
      </c>
      <c r="J714" t="s">
        <v>0</v>
      </c>
      <c r="K714">
        <v>0</v>
      </c>
      <c r="L714">
        <v>0</v>
      </c>
      <c r="M714">
        <v>0</v>
      </c>
      <c r="N714">
        <v>0</v>
      </c>
      <c r="O714">
        <v>1000000</v>
      </c>
      <c r="P714" s="1">
        <v>42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s="1">
        <v>42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s="2">
        <f t="shared" si="323"/>
        <v>42</v>
      </c>
      <c r="AN714" s="2">
        <f t="shared" si="324"/>
        <v>0</v>
      </c>
      <c r="AO714" s="2">
        <f t="shared" si="325"/>
        <v>1</v>
      </c>
      <c r="AP714" s="2">
        <f t="shared" si="326"/>
        <v>0</v>
      </c>
      <c r="AQ714" s="5">
        <f t="shared" si="327"/>
        <v>0</v>
      </c>
      <c r="AR714" s="5">
        <f t="shared" si="328"/>
        <v>0</v>
      </c>
      <c r="AS714" s="2">
        <f t="shared" si="329"/>
        <v>0</v>
      </c>
      <c r="AT714" s="3">
        <f t="shared" si="330"/>
        <v>42</v>
      </c>
      <c r="AU714" s="6">
        <f t="shared" si="331"/>
        <v>0</v>
      </c>
      <c r="AV714" s="6">
        <f t="shared" si="332"/>
        <v>0</v>
      </c>
      <c r="AW714" s="6">
        <f t="shared" si="333"/>
        <v>0</v>
      </c>
      <c r="AX714" s="3">
        <f t="shared" si="334"/>
        <v>0</v>
      </c>
      <c r="AY714" s="3">
        <f t="shared" si="335"/>
        <v>0</v>
      </c>
      <c r="AZ714" s="3">
        <f t="shared" si="336"/>
        <v>0</v>
      </c>
      <c r="BA714" s="21">
        <v>0</v>
      </c>
      <c r="BB714" s="21">
        <v>0</v>
      </c>
      <c r="BC714" s="21">
        <v>0</v>
      </c>
      <c r="BD714" s="21">
        <v>0</v>
      </c>
      <c r="BE714" s="25">
        <v>0</v>
      </c>
      <c r="BF714" s="21">
        <v>0</v>
      </c>
      <c r="BG714" s="21">
        <v>0</v>
      </c>
      <c r="BH714" s="21">
        <v>0</v>
      </c>
      <c r="BI714" s="21">
        <v>0</v>
      </c>
      <c r="BJ714" s="21">
        <v>0</v>
      </c>
      <c r="BK714" s="21">
        <v>0</v>
      </c>
      <c r="BL714" s="22">
        <v>0</v>
      </c>
      <c r="BM714" s="22">
        <v>0</v>
      </c>
      <c r="BN714" s="22">
        <v>0</v>
      </c>
      <c r="BO714" s="22">
        <v>0</v>
      </c>
      <c r="BP714" s="26">
        <v>0</v>
      </c>
      <c r="BQ714" s="26">
        <v>0</v>
      </c>
      <c r="BR714" s="26">
        <v>0</v>
      </c>
      <c r="BS714" s="22">
        <v>0</v>
      </c>
      <c r="BT714" s="22">
        <v>0</v>
      </c>
      <c r="BU714" s="22">
        <v>0</v>
      </c>
      <c r="BV714" s="22">
        <v>0</v>
      </c>
      <c r="BW714" s="22">
        <v>0</v>
      </c>
      <c r="BX714" s="2">
        <f t="shared" si="337"/>
        <v>0</v>
      </c>
      <c r="BY714" s="2">
        <f t="shared" si="338"/>
        <v>0</v>
      </c>
      <c r="BZ714" s="2">
        <f t="shared" si="339"/>
        <v>0</v>
      </c>
      <c r="CA714" s="2">
        <f t="shared" si="340"/>
        <v>0</v>
      </c>
      <c r="CB714" s="5">
        <f t="shared" si="341"/>
        <v>0</v>
      </c>
      <c r="CC714" s="5">
        <f t="shared" si="342"/>
        <v>0</v>
      </c>
      <c r="CD714" s="2">
        <f t="shared" si="343"/>
        <v>0</v>
      </c>
      <c r="CE714" s="3">
        <f t="shared" si="344"/>
        <v>0</v>
      </c>
      <c r="CF714" s="6">
        <f t="shared" si="345"/>
        <v>0</v>
      </c>
      <c r="CG714" s="6">
        <f t="shared" si="346"/>
        <v>0</v>
      </c>
      <c r="CH714" s="6">
        <f t="shared" si="347"/>
        <v>0</v>
      </c>
      <c r="CI714" s="3">
        <f t="shared" si="348"/>
        <v>0</v>
      </c>
      <c r="CJ714" s="3">
        <f t="shared" si="349"/>
        <v>0</v>
      </c>
      <c r="CK714" s="3">
        <f t="shared" si="350"/>
        <v>0</v>
      </c>
    </row>
    <row r="715" spans="1:89" x14ac:dyDescent="0.25">
      <c r="A715" t="s">
        <v>797</v>
      </c>
      <c r="C715">
        <v>2016</v>
      </c>
      <c r="D715">
        <v>9</v>
      </c>
      <c r="E715">
        <v>8</v>
      </c>
      <c r="F715" t="s">
        <v>754</v>
      </c>
      <c r="G715" t="s">
        <v>748</v>
      </c>
      <c r="H715" t="str">
        <f t="shared" si="322"/>
        <v>Bowl_I</v>
      </c>
      <c r="I715" t="s">
        <v>54</v>
      </c>
      <c r="J715" t="s">
        <v>0</v>
      </c>
      <c r="K715">
        <v>0</v>
      </c>
      <c r="L715">
        <v>0</v>
      </c>
      <c r="M715">
        <v>0</v>
      </c>
      <c r="N715">
        <v>0</v>
      </c>
      <c r="O715">
        <v>1000000</v>
      </c>
      <c r="P715" s="1">
        <v>42</v>
      </c>
      <c r="Q715">
        <v>374.70588235294122</v>
      </c>
      <c r="R715">
        <v>275.05882352941177</v>
      </c>
      <c r="S715">
        <v>14</v>
      </c>
      <c r="T715">
        <v>8.9215686274509807</v>
      </c>
      <c r="U715">
        <v>136.22754491017966</v>
      </c>
      <c r="V715">
        <v>46.117647058823529</v>
      </c>
      <c r="W715">
        <v>14.823529411764707</v>
      </c>
      <c r="X715">
        <v>5.7647058823529411</v>
      </c>
      <c r="Y715">
        <v>1.6470588235294117</v>
      </c>
      <c r="Z715">
        <v>0.82352941176470584</v>
      </c>
      <c r="AA715" s="1">
        <v>42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s="2">
        <f t="shared" si="323"/>
        <v>42</v>
      </c>
      <c r="AN715" s="2">
        <f t="shared" si="324"/>
        <v>0.22155688622754491</v>
      </c>
      <c r="AO715" s="2">
        <f t="shared" si="325"/>
        <v>0.66666666666666663</v>
      </c>
      <c r="AP715" s="2">
        <f t="shared" si="326"/>
        <v>136.22754491017966</v>
      </c>
      <c r="AQ715" s="5">
        <f t="shared" si="327"/>
        <v>8.9215686274509807</v>
      </c>
      <c r="AR715" s="5">
        <f t="shared" si="328"/>
        <v>3.9215686274509803E-2</v>
      </c>
      <c r="AS715" s="2">
        <f t="shared" si="329"/>
        <v>0.47307692307692339</v>
      </c>
      <c r="AT715" s="3">
        <f t="shared" si="330"/>
        <v>42</v>
      </c>
      <c r="AU715" s="6">
        <f t="shared" si="331"/>
        <v>0</v>
      </c>
      <c r="AV715" s="6">
        <f t="shared" si="332"/>
        <v>0</v>
      </c>
      <c r="AW715" s="6">
        <f t="shared" si="333"/>
        <v>0</v>
      </c>
      <c r="AX715" s="3">
        <f t="shared" si="334"/>
        <v>0</v>
      </c>
      <c r="AY715" s="3">
        <f t="shared" si="335"/>
        <v>0</v>
      </c>
      <c r="AZ715" s="3">
        <f t="shared" si="336"/>
        <v>0</v>
      </c>
      <c r="BA715" s="21">
        <v>17</v>
      </c>
      <c r="BB715" s="21">
        <v>455</v>
      </c>
      <c r="BC715" s="21">
        <v>334</v>
      </c>
      <c r="BD715" s="21">
        <v>17</v>
      </c>
      <c r="BE715" s="25">
        <v>26.764705882352942</v>
      </c>
      <c r="BF715" s="21">
        <v>136.22754491017963</v>
      </c>
      <c r="BG715" s="21">
        <v>56</v>
      </c>
      <c r="BH715" s="21">
        <v>18</v>
      </c>
      <c r="BI715" s="21">
        <v>7</v>
      </c>
      <c r="BJ715" s="21">
        <v>2</v>
      </c>
      <c r="BK715" s="21">
        <v>1</v>
      </c>
      <c r="BL715" s="22">
        <v>0</v>
      </c>
      <c r="BM715" s="22">
        <v>0</v>
      </c>
      <c r="BN715" s="22">
        <v>0</v>
      </c>
      <c r="BO715" s="22">
        <v>0</v>
      </c>
      <c r="BP715" s="26">
        <v>0</v>
      </c>
      <c r="BQ715" s="26">
        <v>0</v>
      </c>
      <c r="BR715" s="26">
        <v>0</v>
      </c>
      <c r="BS715" s="22">
        <v>0</v>
      </c>
      <c r="BT715" s="22">
        <v>0</v>
      </c>
      <c r="BU715" s="22">
        <v>0</v>
      </c>
      <c r="BV715" s="22">
        <v>0</v>
      </c>
      <c r="BW715" s="22">
        <v>0</v>
      </c>
      <c r="BX715" s="2">
        <f t="shared" si="337"/>
        <v>17</v>
      </c>
      <c r="BY715" s="2">
        <f t="shared" si="338"/>
        <v>0.22155688622754491</v>
      </c>
      <c r="BZ715" s="2">
        <f t="shared" si="339"/>
        <v>0</v>
      </c>
      <c r="CA715" s="2">
        <f t="shared" si="340"/>
        <v>136.22754491017963</v>
      </c>
      <c r="CB715" s="5">
        <f t="shared" si="341"/>
        <v>26.764705882352942</v>
      </c>
      <c r="CC715" s="5">
        <f t="shared" si="342"/>
        <v>0.11764705882352941</v>
      </c>
      <c r="CD715" s="2">
        <f t="shared" si="343"/>
        <v>0.47307692307692306</v>
      </c>
      <c r="CE715" s="3">
        <f t="shared" si="344"/>
        <v>0</v>
      </c>
      <c r="CF715" s="6">
        <f t="shared" si="345"/>
        <v>0</v>
      </c>
      <c r="CG715" s="6">
        <f t="shared" si="346"/>
        <v>0</v>
      </c>
      <c r="CH715" s="6">
        <f t="shared" si="347"/>
        <v>0</v>
      </c>
      <c r="CI715" s="3">
        <f t="shared" si="348"/>
        <v>0</v>
      </c>
      <c r="CJ715" s="3">
        <f t="shared" si="349"/>
        <v>0</v>
      </c>
      <c r="CK715" s="3">
        <f t="shared" si="350"/>
        <v>0</v>
      </c>
    </row>
    <row r="716" spans="1:89" x14ac:dyDescent="0.25">
      <c r="A716" t="s">
        <v>798</v>
      </c>
      <c r="B716" t="s">
        <v>798</v>
      </c>
      <c r="C716">
        <v>2016</v>
      </c>
      <c r="D716">
        <v>9</v>
      </c>
      <c r="E716">
        <v>8</v>
      </c>
      <c r="F716" t="s">
        <v>754</v>
      </c>
      <c r="G716" t="s">
        <v>748</v>
      </c>
      <c r="H716" t="str">
        <f t="shared" si="322"/>
        <v>AR_I</v>
      </c>
      <c r="I716" t="s">
        <v>39</v>
      </c>
      <c r="J716" t="s">
        <v>0</v>
      </c>
      <c r="K716">
        <v>0</v>
      </c>
      <c r="L716">
        <v>0</v>
      </c>
      <c r="M716">
        <v>0</v>
      </c>
      <c r="N716">
        <v>0</v>
      </c>
      <c r="O716">
        <v>1000000</v>
      </c>
      <c r="P716" s="1">
        <v>42</v>
      </c>
      <c r="Q716">
        <v>389.84615384615387</v>
      </c>
      <c r="R716">
        <v>274.61538461538464</v>
      </c>
      <c r="S716">
        <v>11.846153846153847</v>
      </c>
      <c r="T716">
        <v>9.2820512820512828</v>
      </c>
      <c r="U716">
        <v>141.96078431372547</v>
      </c>
      <c r="V716">
        <v>35.538461538461533</v>
      </c>
      <c r="W716">
        <v>19.384615384615383</v>
      </c>
      <c r="X716">
        <v>4.3076923076923084</v>
      </c>
      <c r="Y716">
        <v>3.2307692307692308</v>
      </c>
      <c r="Z716">
        <v>1.0769230769230771</v>
      </c>
      <c r="AA716" s="1">
        <v>42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s="2">
        <f t="shared" si="323"/>
        <v>42</v>
      </c>
      <c r="AN716" s="2">
        <f t="shared" si="324"/>
        <v>0.19999999999999996</v>
      </c>
      <c r="AO716" s="2">
        <f t="shared" si="325"/>
        <v>0.71794871794871795</v>
      </c>
      <c r="AP716" s="2">
        <f t="shared" si="326"/>
        <v>141.96078431372547</v>
      </c>
      <c r="AQ716" s="5">
        <f t="shared" si="327"/>
        <v>9.2820512820512828</v>
      </c>
      <c r="AR716" s="5">
        <f t="shared" si="328"/>
        <v>7.6923076923076927E-2</v>
      </c>
      <c r="AS716" s="2">
        <f t="shared" si="329"/>
        <v>0.59803921568627461</v>
      </c>
      <c r="AT716" s="3">
        <f t="shared" si="330"/>
        <v>42</v>
      </c>
      <c r="AU716" s="6">
        <f t="shared" si="331"/>
        <v>0</v>
      </c>
      <c r="AV716" s="6">
        <f t="shared" si="332"/>
        <v>0</v>
      </c>
      <c r="AW716" s="6">
        <f t="shared" si="333"/>
        <v>0</v>
      </c>
      <c r="AX716" s="3">
        <f t="shared" si="334"/>
        <v>0</v>
      </c>
      <c r="AY716" s="3">
        <f t="shared" si="335"/>
        <v>0</v>
      </c>
      <c r="AZ716" s="3">
        <f t="shared" si="336"/>
        <v>0</v>
      </c>
      <c r="BA716" s="21">
        <v>13</v>
      </c>
      <c r="BB716" s="21">
        <v>362</v>
      </c>
      <c r="BC716" s="21">
        <v>255</v>
      </c>
      <c r="BD716" s="21">
        <v>11</v>
      </c>
      <c r="BE716" s="25">
        <v>32.909090909090907</v>
      </c>
      <c r="BF716" s="21">
        <v>141.9607843137255</v>
      </c>
      <c r="BG716" s="21">
        <v>33</v>
      </c>
      <c r="BH716" s="21">
        <v>18</v>
      </c>
      <c r="BI716" s="21">
        <v>4</v>
      </c>
      <c r="BJ716" s="21">
        <v>3</v>
      </c>
      <c r="BK716" s="21">
        <v>1</v>
      </c>
      <c r="BL716" s="22">
        <v>0</v>
      </c>
      <c r="BM716" s="22">
        <v>0</v>
      </c>
      <c r="BN716" s="22">
        <v>0</v>
      </c>
      <c r="BO716" s="22">
        <v>0</v>
      </c>
      <c r="BP716" s="26">
        <v>0</v>
      </c>
      <c r="BQ716" s="26">
        <v>0</v>
      </c>
      <c r="BR716" s="26">
        <v>0</v>
      </c>
      <c r="BS716" s="22">
        <v>0</v>
      </c>
      <c r="BT716" s="22">
        <v>0</v>
      </c>
      <c r="BU716" s="22">
        <v>0</v>
      </c>
      <c r="BV716" s="22">
        <v>0</v>
      </c>
      <c r="BW716" s="22">
        <v>0</v>
      </c>
      <c r="BX716" s="2">
        <f t="shared" si="337"/>
        <v>13</v>
      </c>
      <c r="BY716" s="2">
        <f t="shared" si="338"/>
        <v>0.2</v>
      </c>
      <c r="BZ716" s="2">
        <f t="shared" si="339"/>
        <v>0.15384615384615385</v>
      </c>
      <c r="CA716" s="2">
        <f t="shared" si="340"/>
        <v>141.9607843137255</v>
      </c>
      <c r="CB716" s="5">
        <f t="shared" si="341"/>
        <v>32.909090909090907</v>
      </c>
      <c r="CC716" s="5">
        <f t="shared" si="342"/>
        <v>0.23076923076923078</v>
      </c>
      <c r="CD716" s="2">
        <f t="shared" si="343"/>
        <v>0.59803921568627449</v>
      </c>
      <c r="CE716" s="3">
        <f t="shared" si="344"/>
        <v>0</v>
      </c>
      <c r="CF716" s="6">
        <f t="shared" si="345"/>
        <v>0</v>
      </c>
      <c r="CG716" s="6">
        <f t="shared" si="346"/>
        <v>0</v>
      </c>
      <c r="CH716" s="6">
        <f t="shared" si="347"/>
        <v>0</v>
      </c>
      <c r="CI716" s="3">
        <f t="shared" si="348"/>
        <v>0</v>
      </c>
      <c r="CJ716" s="3">
        <f t="shared" si="349"/>
        <v>0</v>
      </c>
      <c r="CK716" s="3">
        <f t="shared" si="350"/>
        <v>0</v>
      </c>
    </row>
    <row r="717" spans="1:89" x14ac:dyDescent="0.25">
      <c r="A717" t="s">
        <v>582</v>
      </c>
      <c r="B717" t="s">
        <v>582</v>
      </c>
      <c r="C717">
        <v>2016</v>
      </c>
      <c r="D717">
        <v>9</v>
      </c>
      <c r="E717">
        <v>8</v>
      </c>
      <c r="F717" t="s">
        <v>754</v>
      </c>
      <c r="G717" t="s">
        <v>748</v>
      </c>
      <c r="H717" t="str">
        <f t="shared" si="322"/>
        <v>WK_I</v>
      </c>
      <c r="I717" t="s">
        <v>51</v>
      </c>
      <c r="J717" t="s">
        <v>0</v>
      </c>
      <c r="K717">
        <v>0</v>
      </c>
      <c r="L717">
        <v>1</v>
      </c>
      <c r="M717">
        <v>0</v>
      </c>
      <c r="N717">
        <v>0</v>
      </c>
      <c r="O717">
        <v>1000000</v>
      </c>
      <c r="P717" s="1">
        <v>42</v>
      </c>
      <c r="Q717">
        <v>445.27777777777783</v>
      </c>
      <c r="R717">
        <v>308.77777777777777</v>
      </c>
      <c r="S717">
        <v>27.222222222222221</v>
      </c>
      <c r="T717">
        <v>10.601851851851853</v>
      </c>
      <c r="U717">
        <v>144.20654911838793</v>
      </c>
      <c r="V717">
        <v>37.333333333333336</v>
      </c>
      <c r="W717">
        <v>24.888888888888886</v>
      </c>
      <c r="X717">
        <v>4.6666666666666661</v>
      </c>
      <c r="Y717">
        <v>0</v>
      </c>
      <c r="Z717">
        <v>0</v>
      </c>
      <c r="AA717" s="1">
        <v>42</v>
      </c>
      <c r="AB717">
        <v>579.75555555555559</v>
      </c>
      <c r="AC717">
        <v>880.44444444444446</v>
      </c>
      <c r="AD717">
        <v>18.822222222222223</v>
      </c>
      <c r="AE717">
        <v>9.1118862355782131</v>
      </c>
      <c r="AF717">
        <v>46.776859504132233</v>
      </c>
      <c r="AG717">
        <v>30.801652892561986</v>
      </c>
      <c r="AH717">
        <v>0</v>
      </c>
      <c r="AI717">
        <v>0</v>
      </c>
      <c r="AJ717">
        <v>68.599999999999994</v>
      </c>
      <c r="AK717">
        <v>39.200000000000003</v>
      </c>
      <c r="AL717">
        <v>158.35555555555555</v>
      </c>
      <c r="AM717" s="2">
        <f t="shared" si="323"/>
        <v>42</v>
      </c>
      <c r="AN717" s="2">
        <f t="shared" si="324"/>
        <v>0.20151133501259447</v>
      </c>
      <c r="AO717" s="2">
        <f t="shared" si="325"/>
        <v>0.35185185185185186</v>
      </c>
      <c r="AP717" s="2">
        <f t="shared" si="326"/>
        <v>144.20654911838793</v>
      </c>
      <c r="AQ717" s="5">
        <f t="shared" si="327"/>
        <v>10.601851851851853</v>
      </c>
      <c r="AR717" s="5">
        <f t="shared" si="328"/>
        <v>0</v>
      </c>
      <c r="AS717" s="2">
        <f t="shared" si="329"/>
        <v>0.59463722397476371</v>
      </c>
      <c r="AT717" s="3">
        <f t="shared" si="330"/>
        <v>42</v>
      </c>
      <c r="AU717" s="6">
        <f t="shared" si="331"/>
        <v>9.1118862355782131</v>
      </c>
      <c r="AV717" s="6">
        <f t="shared" si="332"/>
        <v>46.776859504132233</v>
      </c>
      <c r="AW717" s="6">
        <f t="shared" si="333"/>
        <v>30.801652892561986</v>
      </c>
      <c r="AX717" s="3">
        <f t="shared" si="334"/>
        <v>0</v>
      </c>
      <c r="AY717" s="3">
        <f t="shared" si="335"/>
        <v>0.18594043466595114</v>
      </c>
      <c r="AZ717" s="3">
        <f t="shared" si="336"/>
        <v>0.27314193721491814</v>
      </c>
      <c r="BA717" s="21">
        <v>15</v>
      </c>
      <c r="BB717" s="21">
        <v>238</v>
      </c>
      <c r="BC717" s="21">
        <v>143</v>
      </c>
      <c r="BD717" s="21">
        <v>8</v>
      </c>
      <c r="BE717" s="25">
        <v>29.75</v>
      </c>
      <c r="BF717" s="21">
        <v>166.43356643356643</v>
      </c>
      <c r="BG717" s="21">
        <v>19</v>
      </c>
      <c r="BH717" s="21">
        <v>16</v>
      </c>
      <c r="BI717" s="21">
        <v>3</v>
      </c>
      <c r="BJ717" s="21">
        <v>0</v>
      </c>
      <c r="BK717" s="21">
        <v>0</v>
      </c>
      <c r="BL717" s="22">
        <v>16</v>
      </c>
      <c r="BM717" s="22">
        <v>225</v>
      </c>
      <c r="BN717" s="22">
        <v>317</v>
      </c>
      <c r="BO717" s="22">
        <v>7</v>
      </c>
      <c r="BP717" s="26">
        <v>8.4533333333333331</v>
      </c>
      <c r="BQ717" s="26">
        <v>45.285714285714285</v>
      </c>
      <c r="BR717" s="26">
        <v>32.142857142857146</v>
      </c>
      <c r="BS717" s="22">
        <v>0</v>
      </c>
      <c r="BT717" s="22">
        <v>0</v>
      </c>
      <c r="BU717" s="22">
        <v>21</v>
      </c>
      <c r="BV717" s="22">
        <v>15</v>
      </c>
      <c r="BW717" s="22">
        <v>68</v>
      </c>
      <c r="BX717" s="2">
        <f t="shared" si="337"/>
        <v>15</v>
      </c>
      <c r="BY717" s="2">
        <f t="shared" si="338"/>
        <v>0.24475524475524477</v>
      </c>
      <c r="BZ717" s="2">
        <f t="shared" si="339"/>
        <v>0.46666666666666667</v>
      </c>
      <c r="CA717" s="2">
        <f t="shared" si="340"/>
        <v>166.43356643356643</v>
      </c>
      <c r="CB717" s="5">
        <f t="shared" si="341"/>
        <v>29.75</v>
      </c>
      <c r="CC717" s="5">
        <f t="shared" si="342"/>
        <v>0</v>
      </c>
      <c r="CD717" s="2">
        <f t="shared" si="343"/>
        <v>0.61111111111111116</v>
      </c>
      <c r="CE717" s="3">
        <f t="shared" si="344"/>
        <v>16</v>
      </c>
      <c r="CF717" s="6">
        <f t="shared" si="345"/>
        <v>8.4533333333333331</v>
      </c>
      <c r="CG717" s="6">
        <f t="shared" si="346"/>
        <v>45.285714285714285</v>
      </c>
      <c r="CH717" s="6">
        <f t="shared" si="347"/>
        <v>32.142857142857146</v>
      </c>
      <c r="CI717" s="3">
        <f t="shared" si="348"/>
        <v>0</v>
      </c>
      <c r="CJ717" s="3">
        <f t="shared" si="349"/>
        <v>0.16</v>
      </c>
      <c r="CK717" s="3">
        <f t="shared" si="350"/>
        <v>0.30222222222222223</v>
      </c>
    </row>
    <row r="718" spans="1:89" x14ac:dyDescent="0.25">
      <c r="A718" t="s">
        <v>701</v>
      </c>
      <c r="B718" t="s">
        <v>701</v>
      </c>
      <c r="C718">
        <v>2016</v>
      </c>
      <c r="D718">
        <v>9</v>
      </c>
      <c r="E718">
        <v>8</v>
      </c>
      <c r="F718" t="s">
        <v>754</v>
      </c>
      <c r="G718" t="s">
        <v>748</v>
      </c>
      <c r="H718" t="str">
        <f t="shared" si="322"/>
        <v>AR_I</v>
      </c>
      <c r="I718" t="s">
        <v>39</v>
      </c>
      <c r="J718" t="s">
        <v>0</v>
      </c>
      <c r="K718">
        <v>0</v>
      </c>
      <c r="L718">
        <v>0</v>
      </c>
      <c r="M718">
        <v>0</v>
      </c>
      <c r="N718">
        <v>0</v>
      </c>
      <c r="O718">
        <v>1000000</v>
      </c>
      <c r="P718" s="1">
        <v>42</v>
      </c>
      <c r="Q718">
        <v>245.41176470588238</v>
      </c>
      <c r="R718">
        <v>205.05882352941177</v>
      </c>
      <c r="S718">
        <v>11.529411764705882</v>
      </c>
      <c r="T718">
        <v>5.8431372549019613</v>
      </c>
      <c r="U718">
        <v>119.67871485943775</v>
      </c>
      <c r="V718">
        <v>22.235294117647058</v>
      </c>
      <c r="W718">
        <v>4.9411764705882355</v>
      </c>
      <c r="X718">
        <v>2.4705882352941178</v>
      </c>
      <c r="Y718">
        <v>1.6470588235294117</v>
      </c>
      <c r="Z718">
        <v>0</v>
      </c>
      <c r="AA718" s="1">
        <v>42</v>
      </c>
      <c r="AB718">
        <v>309.55555555555554</v>
      </c>
      <c r="AC718">
        <v>340.66666666666663</v>
      </c>
      <c r="AD718">
        <v>19.444444444444443</v>
      </c>
      <c r="AE718">
        <v>6.6030150753768844</v>
      </c>
      <c r="AF718">
        <v>17.52</v>
      </c>
      <c r="AG718">
        <v>15.92</v>
      </c>
      <c r="AH718">
        <v>0</v>
      </c>
      <c r="AI718">
        <v>0</v>
      </c>
      <c r="AJ718">
        <v>24.888888888888886</v>
      </c>
      <c r="AK718">
        <v>9.3333333333333321</v>
      </c>
      <c r="AL718">
        <v>118.22222222222223</v>
      </c>
      <c r="AM718" s="2">
        <f t="shared" si="323"/>
        <v>42</v>
      </c>
      <c r="AN718" s="2">
        <f t="shared" si="324"/>
        <v>0.13253012048192769</v>
      </c>
      <c r="AO718" s="2">
        <f t="shared" si="325"/>
        <v>0.72549019607843135</v>
      </c>
      <c r="AP718" s="2">
        <f t="shared" si="326"/>
        <v>119.67871485943775</v>
      </c>
      <c r="AQ718" s="5">
        <f t="shared" si="327"/>
        <v>5.8431372549019613</v>
      </c>
      <c r="AR718" s="5">
        <f t="shared" si="328"/>
        <v>3.9215686274509803E-2</v>
      </c>
      <c r="AS718" s="2">
        <f t="shared" si="329"/>
        <v>0.71296296296296313</v>
      </c>
      <c r="AT718" s="3">
        <f t="shared" si="330"/>
        <v>42</v>
      </c>
      <c r="AU718" s="6">
        <f t="shared" si="331"/>
        <v>6.6030150753768844</v>
      </c>
      <c r="AV718" s="6">
        <f t="shared" si="332"/>
        <v>17.52</v>
      </c>
      <c r="AW718" s="6">
        <f t="shared" si="333"/>
        <v>15.92</v>
      </c>
      <c r="AX718" s="3">
        <f t="shared" si="334"/>
        <v>0</v>
      </c>
      <c r="AY718" s="3">
        <f t="shared" si="335"/>
        <v>0.11055276381909546</v>
      </c>
      <c r="AZ718" s="3">
        <f t="shared" si="336"/>
        <v>0.38190954773869351</v>
      </c>
      <c r="BA718" s="21">
        <v>17</v>
      </c>
      <c r="BB718" s="21">
        <v>298</v>
      </c>
      <c r="BC718" s="21">
        <v>249</v>
      </c>
      <c r="BD718" s="21">
        <v>14</v>
      </c>
      <c r="BE718" s="25">
        <v>21.285714285714285</v>
      </c>
      <c r="BF718" s="21">
        <v>119.67871485943775</v>
      </c>
      <c r="BG718" s="21">
        <v>27</v>
      </c>
      <c r="BH718" s="21">
        <v>6</v>
      </c>
      <c r="BI718" s="21">
        <v>3</v>
      </c>
      <c r="BJ718" s="21">
        <v>2</v>
      </c>
      <c r="BK718" s="21">
        <v>0</v>
      </c>
      <c r="BL718" s="22">
        <v>18</v>
      </c>
      <c r="BM718" s="22">
        <v>398</v>
      </c>
      <c r="BN718" s="22">
        <v>438</v>
      </c>
      <c r="BO718" s="22">
        <v>25</v>
      </c>
      <c r="BP718" s="26">
        <v>6.6030150753768844</v>
      </c>
      <c r="BQ718" s="26">
        <v>17.52</v>
      </c>
      <c r="BR718" s="26">
        <v>15.92</v>
      </c>
      <c r="BS718" s="22">
        <v>0</v>
      </c>
      <c r="BT718" s="22">
        <v>0</v>
      </c>
      <c r="BU718" s="22">
        <v>32</v>
      </c>
      <c r="BV718" s="22">
        <v>12</v>
      </c>
      <c r="BW718" s="22">
        <v>152</v>
      </c>
      <c r="BX718" s="2">
        <f t="shared" si="337"/>
        <v>17</v>
      </c>
      <c r="BY718" s="2">
        <f t="shared" si="338"/>
        <v>0.13253012048192772</v>
      </c>
      <c r="BZ718" s="2">
        <f t="shared" si="339"/>
        <v>0.17647058823529413</v>
      </c>
      <c r="CA718" s="2">
        <f t="shared" si="340"/>
        <v>119.67871485943775</v>
      </c>
      <c r="CB718" s="5">
        <f t="shared" si="341"/>
        <v>21.285714285714285</v>
      </c>
      <c r="CC718" s="5">
        <f t="shared" si="342"/>
        <v>0.11764705882352941</v>
      </c>
      <c r="CD718" s="2">
        <f t="shared" si="343"/>
        <v>0.71296296296296291</v>
      </c>
      <c r="CE718" s="3">
        <f t="shared" si="344"/>
        <v>18</v>
      </c>
      <c r="CF718" s="6">
        <f t="shared" si="345"/>
        <v>6.6030150753768844</v>
      </c>
      <c r="CG718" s="6">
        <f t="shared" si="346"/>
        <v>17.52</v>
      </c>
      <c r="CH718" s="6">
        <f t="shared" si="347"/>
        <v>15.92</v>
      </c>
      <c r="CI718" s="3">
        <f t="shared" si="348"/>
        <v>0</v>
      </c>
      <c r="CJ718" s="3">
        <f t="shared" si="349"/>
        <v>0.11055276381909548</v>
      </c>
      <c r="CK718" s="3">
        <f t="shared" si="350"/>
        <v>0.38190954773869346</v>
      </c>
    </row>
    <row r="719" spans="1:89" x14ac:dyDescent="0.25">
      <c r="A719" t="s">
        <v>799</v>
      </c>
      <c r="B719" t="s">
        <v>800</v>
      </c>
      <c r="C719">
        <v>2016</v>
      </c>
      <c r="D719">
        <v>9</v>
      </c>
      <c r="E719">
        <v>8</v>
      </c>
      <c r="F719" t="s">
        <v>754</v>
      </c>
      <c r="G719" t="s">
        <v>144</v>
      </c>
      <c r="H719" t="str">
        <f t="shared" si="322"/>
        <v>AR_O</v>
      </c>
      <c r="I719" t="s">
        <v>39</v>
      </c>
      <c r="J719" t="s">
        <v>42</v>
      </c>
      <c r="K719">
        <v>1</v>
      </c>
      <c r="L719">
        <v>0</v>
      </c>
      <c r="M719">
        <v>1</v>
      </c>
      <c r="N719">
        <v>1</v>
      </c>
      <c r="O719">
        <v>95000000</v>
      </c>
      <c r="P719" s="1">
        <v>42</v>
      </c>
      <c r="Q719">
        <v>1207.1111111111111</v>
      </c>
      <c r="R719">
        <v>877.33333333333337</v>
      </c>
      <c r="S719">
        <v>24.888888888888889</v>
      </c>
      <c r="T719">
        <v>28.74074074074074</v>
      </c>
      <c r="U719">
        <v>137.58865248226951</v>
      </c>
      <c r="V719">
        <v>66.111111111111114</v>
      </c>
      <c r="W719">
        <v>86.333333333333343</v>
      </c>
      <c r="X719">
        <v>25.666666666666664</v>
      </c>
      <c r="Y719">
        <v>3.1111111111111107</v>
      </c>
      <c r="Z719">
        <v>0</v>
      </c>
      <c r="AA719" s="1">
        <v>42</v>
      </c>
      <c r="AB719">
        <v>168</v>
      </c>
      <c r="AC719">
        <v>210</v>
      </c>
      <c r="AD719">
        <v>28</v>
      </c>
      <c r="AE719">
        <v>7.5</v>
      </c>
      <c r="AF719">
        <v>7.5</v>
      </c>
      <c r="AG719">
        <v>6</v>
      </c>
      <c r="AH719">
        <v>0</v>
      </c>
      <c r="AI719">
        <v>0</v>
      </c>
      <c r="AJ719">
        <v>0</v>
      </c>
      <c r="AK719">
        <v>14</v>
      </c>
      <c r="AL719">
        <v>56</v>
      </c>
      <c r="AM719" s="2">
        <f t="shared" si="323"/>
        <v>42</v>
      </c>
      <c r="AN719" s="2">
        <f t="shared" si="324"/>
        <v>0.17375886524822695</v>
      </c>
      <c r="AO719" s="2">
        <f t="shared" si="325"/>
        <v>0.40740740740740738</v>
      </c>
      <c r="AP719" s="2">
        <f t="shared" si="326"/>
        <v>137.58865248226951</v>
      </c>
      <c r="AQ719" s="5">
        <f t="shared" si="327"/>
        <v>28.74074074074074</v>
      </c>
      <c r="AR719" s="5">
        <f t="shared" si="328"/>
        <v>7.407407407407407E-2</v>
      </c>
      <c r="AS719" s="2">
        <f t="shared" si="329"/>
        <v>0.58583690987124459</v>
      </c>
      <c r="AT719" s="3">
        <f t="shared" si="330"/>
        <v>42</v>
      </c>
      <c r="AU719" s="6">
        <f t="shared" si="331"/>
        <v>7.5</v>
      </c>
      <c r="AV719" s="6">
        <f t="shared" si="332"/>
        <v>7.5</v>
      </c>
      <c r="AW719" s="6">
        <f t="shared" si="333"/>
        <v>6</v>
      </c>
      <c r="AX719" s="3">
        <f t="shared" si="334"/>
        <v>0</v>
      </c>
      <c r="AY719" s="3">
        <f t="shared" si="335"/>
        <v>8.3333333333333329E-2</v>
      </c>
      <c r="AZ719" s="3">
        <f t="shared" si="336"/>
        <v>0.33333333333333331</v>
      </c>
      <c r="BA719" s="21">
        <v>12</v>
      </c>
      <c r="BB719" s="21">
        <v>309</v>
      </c>
      <c r="BC719" s="21">
        <v>222</v>
      </c>
      <c r="BD719" s="21">
        <v>9</v>
      </c>
      <c r="BE719" s="25">
        <v>34.333333333333336</v>
      </c>
      <c r="BF719" s="21">
        <v>139.18918918918919</v>
      </c>
      <c r="BG719" s="21">
        <v>17</v>
      </c>
      <c r="BH719" s="21">
        <v>21</v>
      </c>
      <c r="BI719" s="21">
        <v>5</v>
      </c>
      <c r="BJ719" s="21">
        <v>2</v>
      </c>
      <c r="BK719" s="21">
        <v>0</v>
      </c>
      <c r="BL719" s="22">
        <v>1</v>
      </c>
      <c r="BM719" s="22">
        <v>12</v>
      </c>
      <c r="BN719" s="22">
        <v>15</v>
      </c>
      <c r="BO719" s="22">
        <v>2</v>
      </c>
      <c r="BP719" s="26">
        <v>7.5</v>
      </c>
      <c r="BQ719" s="26">
        <v>7.5</v>
      </c>
      <c r="BR719" s="26">
        <v>6</v>
      </c>
      <c r="BS719" s="22">
        <v>0</v>
      </c>
      <c r="BT719" s="22">
        <v>0</v>
      </c>
      <c r="BU719" s="22">
        <v>0</v>
      </c>
      <c r="BV719" s="22">
        <v>1</v>
      </c>
      <c r="BW719" s="22">
        <v>4</v>
      </c>
      <c r="BX719" s="2">
        <f t="shared" si="337"/>
        <v>12</v>
      </c>
      <c r="BY719" s="2">
        <f t="shared" si="338"/>
        <v>0.17117117117117117</v>
      </c>
      <c r="BZ719" s="2">
        <f t="shared" si="339"/>
        <v>0.25</v>
      </c>
      <c r="CA719" s="2">
        <f t="shared" si="340"/>
        <v>139.18918918918919</v>
      </c>
      <c r="CB719" s="5">
        <f t="shared" si="341"/>
        <v>34.333333333333336</v>
      </c>
      <c r="CC719" s="5">
        <f t="shared" si="342"/>
        <v>0.16666666666666666</v>
      </c>
      <c r="CD719" s="2">
        <f t="shared" si="343"/>
        <v>0.625</v>
      </c>
      <c r="CE719" s="3">
        <f t="shared" si="344"/>
        <v>1</v>
      </c>
      <c r="CF719" s="6">
        <f t="shared" si="345"/>
        <v>7.5</v>
      </c>
      <c r="CG719" s="6">
        <f t="shared" si="346"/>
        <v>7.5</v>
      </c>
      <c r="CH719" s="6">
        <f t="shared" si="347"/>
        <v>6</v>
      </c>
      <c r="CI719" s="3">
        <f t="shared" si="348"/>
        <v>0</v>
      </c>
      <c r="CJ719" s="3">
        <f t="shared" si="349"/>
        <v>8.3333333333333329E-2</v>
      </c>
      <c r="CK719" s="3">
        <f t="shared" si="350"/>
        <v>0.33333333333333331</v>
      </c>
    </row>
    <row r="720" spans="1:89" x14ac:dyDescent="0.25">
      <c r="A720" t="s">
        <v>692</v>
      </c>
      <c r="B720" t="s">
        <v>693</v>
      </c>
      <c r="C720">
        <v>2016</v>
      </c>
      <c r="D720">
        <v>9</v>
      </c>
      <c r="E720">
        <v>8</v>
      </c>
      <c r="F720" t="s">
        <v>754</v>
      </c>
      <c r="G720" t="s">
        <v>144</v>
      </c>
      <c r="H720" t="str">
        <f t="shared" si="322"/>
        <v>AR_I</v>
      </c>
      <c r="I720" t="s">
        <v>39</v>
      </c>
      <c r="J720" t="s">
        <v>0</v>
      </c>
      <c r="K720">
        <v>0</v>
      </c>
      <c r="L720">
        <v>0</v>
      </c>
      <c r="M720">
        <v>0</v>
      </c>
      <c r="N720">
        <v>0</v>
      </c>
      <c r="O720">
        <v>20000000</v>
      </c>
      <c r="P720" s="1">
        <v>42</v>
      </c>
      <c r="Q720">
        <v>293.125</v>
      </c>
      <c r="R720">
        <v>263.375</v>
      </c>
      <c r="S720">
        <v>13.125</v>
      </c>
      <c r="T720">
        <v>6.979166666666667</v>
      </c>
      <c r="U720">
        <v>111.29568106312293</v>
      </c>
      <c r="V720">
        <v>31.5</v>
      </c>
      <c r="W720">
        <v>3.5</v>
      </c>
      <c r="X720">
        <v>3.5</v>
      </c>
      <c r="Y720">
        <v>2.625</v>
      </c>
      <c r="Z720">
        <v>0</v>
      </c>
      <c r="AA720" s="1">
        <v>42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s="2">
        <f t="shared" si="323"/>
        <v>42</v>
      </c>
      <c r="AN720" s="2">
        <f t="shared" si="324"/>
        <v>0.13289036544850499</v>
      </c>
      <c r="AO720" s="2">
        <f t="shared" si="325"/>
        <v>0.6875</v>
      </c>
      <c r="AP720" s="2">
        <f t="shared" si="326"/>
        <v>111.29568106312293</v>
      </c>
      <c r="AQ720" s="5">
        <f t="shared" si="327"/>
        <v>6.979166666666667</v>
      </c>
      <c r="AR720" s="5">
        <f t="shared" si="328"/>
        <v>6.25E-2</v>
      </c>
      <c r="AS720" s="2">
        <f t="shared" si="329"/>
        <v>0.63984674329501912</v>
      </c>
      <c r="AT720" s="3">
        <f t="shared" si="330"/>
        <v>42</v>
      </c>
      <c r="AU720" s="6">
        <f t="shared" si="331"/>
        <v>0</v>
      </c>
      <c r="AV720" s="6">
        <f t="shared" si="332"/>
        <v>0</v>
      </c>
      <c r="AW720" s="6">
        <f t="shared" si="333"/>
        <v>0</v>
      </c>
      <c r="AX720" s="3">
        <f t="shared" si="334"/>
        <v>0</v>
      </c>
      <c r="AY720" s="3">
        <f t="shared" si="335"/>
        <v>0</v>
      </c>
      <c r="AZ720" s="3">
        <f t="shared" si="336"/>
        <v>0</v>
      </c>
      <c r="BA720" s="21">
        <v>16</v>
      </c>
      <c r="BB720" s="21">
        <v>335</v>
      </c>
      <c r="BC720" s="21">
        <v>301</v>
      </c>
      <c r="BD720" s="21">
        <v>15</v>
      </c>
      <c r="BE720" s="25">
        <v>22.333333333333332</v>
      </c>
      <c r="BF720" s="21">
        <v>111.29568106312293</v>
      </c>
      <c r="BG720" s="21">
        <v>36</v>
      </c>
      <c r="BH720" s="21">
        <v>4</v>
      </c>
      <c r="BI720" s="21">
        <v>4</v>
      </c>
      <c r="BJ720" s="21">
        <v>3</v>
      </c>
      <c r="BK720" s="21">
        <v>0</v>
      </c>
      <c r="BL720" s="22">
        <v>0</v>
      </c>
      <c r="BM720" s="22">
        <v>0</v>
      </c>
      <c r="BN720" s="22">
        <v>0</v>
      </c>
      <c r="BO720" s="22">
        <v>0</v>
      </c>
      <c r="BP720" s="26">
        <v>0</v>
      </c>
      <c r="BQ720" s="26">
        <v>0</v>
      </c>
      <c r="BR720" s="26">
        <v>0</v>
      </c>
      <c r="BS720" s="22">
        <v>0</v>
      </c>
      <c r="BT720" s="22">
        <v>0</v>
      </c>
      <c r="BU720" s="22">
        <v>0</v>
      </c>
      <c r="BV720" s="22">
        <v>0</v>
      </c>
      <c r="BW720" s="22">
        <v>0</v>
      </c>
      <c r="BX720" s="2">
        <f t="shared" si="337"/>
        <v>16</v>
      </c>
      <c r="BY720" s="2">
        <f t="shared" si="338"/>
        <v>0.13289036544850499</v>
      </c>
      <c r="BZ720" s="2">
        <f t="shared" si="339"/>
        <v>6.25E-2</v>
      </c>
      <c r="CA720" s="2">
        <f t="shared" si="340"/>
        <v>111.29568106312293</v>
      </c>
      <c r="CB720" s="5">
        <f t="shared" si="341"/>
        <v>22.333333333333332</v>
      </c>
      <c r="CC720" s="5">
        <f t="shared" si="342"/>
        <v>0.1875</v>
      </c>
      <c r="CD720" s="2">
        <f t="shared" si="343"/>
        <v>0.63984674329501912</v>
      </c>
      <c r="CE720" s="3">
        <f t="shared" si="344"/>
        <v>0</v>
      </c>
      <c r="CF720" s="6">
        <f t="shared" si="345"/>
        <v>0</v>
      </c>
      <c r="CG720" s="6">
        <f t="shared" si="346"/>
        <v>0</v>
      </c>
      <c r="CH720" s="6">
        <f t="shared" si="347"/>
        <v>0</v>
      </c>
      <c r="CI720" s="3">
        <f t="shared" si="348"/>
        <v>0</v>
      </c>
      <c r="CJ720" s="3">
        <f t="shared" si="349"/>
        <v>0</v>
      </c>
      <c r="CK720" s="3">
        <f t="shared" si="350"/>
        <v>0</v>
      </c>
    </row>
    <row r="721" spans="1:89" x14ac:dyDescent="0.25">
      <c r="A721" t="s">
        <v>560</v>
      </c>
      <c r="B721" t="s">
        <v>561</v>
      </c>
      <c r="C721">
        <v>2016</v>
      </c>
      <c r="D721">
        <v>9</v>
      </c>
      <c r="E721">
        <v>8</v>
      </c>
      <c r="F721" t="s">
        <v>754</v>
      </c>
      <c r="G721" t="s">
        <v>144</v>
      </c>
      <c r="H721" t="str">
        <f t="shared" si="322"/>
        <v>Bowl_O</v>
      </c>
      <c r="I721" t="s">
        <v>54</v>
      </c>
      <c r="J721" t="s">
        <v>42</v>
      </c>
      <c r="K721">
        <v>1</v>
      </c>
      <c r="L721">
        <v>0</v>
      </c>
      <c r="M721">
        <v>1</v>
      </c>
      <c r="N721">
        <v>1</v>
      </c>
      <c r="O721">
        <v>20000000</v>
      </c>
      <c r="P721" s="1">
        <v>42</v>
      </c>
      <c r="Q721">
        <v>112</v>
      </c>
      <c r="R721">
        <v>56</v>
      </c>
      <c r="S721">
        <v>0</v>
      </c>
      <c r="T721">
        <v>2.6666666666666665</v>
      </c>
      <c r="U721">
        <v>200</v>
      </c>
      <c r="V721">
        <v>0</v>
      </c>
      <c r="W721">
        <v>14</v>
      </c>
      <c r="X721">
        <v>0</v>
      </c>
      <c r="Y721">
        <v>0</v>
      </c>
      <c r="Z721">
        <v>0</v>
      </c>
      <c r="AA721" s="1">
        <v>42</v>
      </c>
      <c r="AB721">
        <v>301</v>
      </c>
      <c r="AC721">
        <v>362.59999999999997</v>
      </c>
      <c r="AD721">
        <v>12.6</v>
      </c>
      <c r="AE721">
        <v>7.227906976744185</v>
      </c>
      <c r="AF721">
        <v>28.777777777777775</v>
      </c>
      <c r="AG721">
        <v>23.888888888888889</v>
      </c>
      <c r="AH721">
        <v>0</v>
      </c>
      <c r="AI721">
        <v>0</v>
      </c>
      <c r="AJ721">
        <v>21</v>
      </c>
      <c r="AK721">
        <v>11.200000000000001</v>
      </c>
      <c r="AL721">
        <v>88.2</v>
      </c>
      <c r="AM721" s="2">
        <f t="shared" si="323"/>
        <v>42</v>
      </c>
      <c r="AN721" s="2">
        <f t="shared" si="324"/>
        <v>0.25</v>
      </c>
      <c r="AO721" s="2">
        <f t="shared" si="325"/>
        <v>1</v>
      </c>
      <c r="AP721" s="2">
        <f t="shared" si="326"/>
        <v>200</v>
      </c>
      <c r="AQ721" s="5">
        <f t="shared" si="327"/>
        <v>2.6666666666666665</v>
      </c>
      <c r="AR721" s="5">
        <f t="shared" si="328"/>
        <v>0</v>
      </c>
      <c r="AS721" s="2">
        <f t="shared" si="329"/>
        <v>0.66666666666666663</v>
      </c>
      <c r="AT721" s="3">
        <f t="shared" si="330"/>
        <v>42</v>
      </c>
      <c r="AU721" s="6">
        <f t="shared" si="331"/>
        <v>7.227906976744185</v>
      </c>
      <c r="AV721" s="6">
        <f t="shared" si="332"/>
        <v>28.777777777777775</v>
      </c>
      <c r="AW721" s="6">
        <f t="shared" si="333"/>
        <v>23.888888888888889</v>
      </c>
      <c r="AX721" s="3">
        <f t="shared" si="334"/>
        <v>0</v>
      </c>
      <c r="AY721" s="3">
        <f t="shared" si="335"/>
        <v>0.10697674418604652</v>
      </c>
      <c r="AZ721" s="3">
        <f t="shared" si="336"/>
        <v>0.2930232558139535</v>
      </c>
      <c r="BA721" s="21">
        <v>1</v>
      </c>
      <c r="BB721" s="21">
        <v>8</v>
      </c>
      <c r="BC721" s="21">
        <v>4</v>
      </c>
      <c r="BD721" s="21">
        <v>0</v>
      </c>
      <c r="BE721" s="25">
        <v>0</v>
      </c>
      <c r="BF721" s="21">
        <v>200</v>
      </c>
      <c r="BG721" s="21">
        <v>0</v>
      </c>
      <c r="BH721" s="21">
        <v>1</v>
      </c>
      <c r="BI721" s="21">
        <v>0</v>
      </c>
      <c r="BJ721" s="21">
        <v>0</v>
      </c>
      <c r="BK721" s="21">
        <v>0</v>
      </c>
      <c r="BL721" s="22">
        <v>10</v>
      </c>
      <c r="BM721" s="22">
        <v>215</v>
      </c>
      <c r="BN721" s="22">
        <v>259</v>
      </c>
      <c r="BO721" s="22">
        <v>9</v>
      </c>
      <c r="BP721" s="26">
        <v>7.2279069767441868</v>
      </c>
      <c r="BQ721" s="26">
        <v>28.777777777777779</v>
      </c>
      <c r="BR721" s="26">
        <v>23.888888888888889</v>
      </c>
      <c r="BS721" s="22">
        <v>0</v>
      </c>
      <c r="BT721" s="22">
        <v>0</v>
      </c>
      <c r="BU721" s="22">
        <v>15</v>
      </c>
      <c r="BV721" s="22">
        <v>8</v>
      </c>
      <c r="BW721" s="22">
        <v>63</v>
      </c>
      <c r="BX721" s="2">
        <f t="shared" si="337"/>
        <v>1</v>
      </c>
      <c r="BY721" s="2">
        <f t="shared" si="338"/>
        <v>0.25</v>
      </c>
      <c r="BZ721" s="2">
        <f t="shared" si="339"/>
        <v>1</v>
      </c>
      <c r="CA721" s="2">
        <f t="shared" si="340"/>
        <v>200</v>
      </c>
      <c r="CB721" s="5">
        <f t="shared" si="341"/>
        <v>0</v>
      </c>
      <c r="CC721" s="5">
        <f t="shared" si="342"/>
        <v>0</v>
      </c>
      <c r="CD721" s="2">
        <f t="shared" si="343"/>
        <v>0.66666666666666663</v>
      </c>
      <c r="CE721" s="3">
        <f t="shared" si="344"/>
        <v>10</v>
      </c>
      <c r="CF721" s="6">
        <f t="shared" si="345"/>
        <v>7.2279069767441868</v>
      </c>
      <c r="CG721" s="6">
        <f t="shared" si="346"/>
        <v>28.777777777777779</v>
      </c>
      <c r="CH721" s="6">
        <f t="shared" si="347"/>
        <v>23.888888888888889</v>
      </c>
      <c r="CI721" s="3">
        <f t="shared" si="348"/>
        <v>0</v>
      </c>
      <c r="CJ721" s="3">
        <f t="shared" si="349"/>
        <v>0.10697674418604651</v>
      </c>
      <c r="CK721" s="3">
        <f t="shared" si="350"/>
        <v>0.2930232558139535</v>
      </c>
    </row>
    <row r="722" spans="1:89" x14ac:dyDescent="0.25">
      <c r="A722" t="s">
        <v>801</v>
      </c>
      <c r="B722" t="s">
        <v>802</v>
      </c>
      <c r="C722">
        <v>2016</v>
      </c>
      <c r="D722">
        <v>9</v>
      </c>
      <c r="E722">
        <v>8</v>
      </c>
      <c r="F722" t="s">
        <v>754</v>
      </c>
      <c r="G722" t="s">
        <v>144</v>
      </c>
      <c r="H722" t="str">
        <f t="shared" si="322"/>
        <v>Bowl_O</v>
      </c>
      <c r="I722" t="s">
        <v>54</v>
      </c>
      <c r="J722" t="s">
        <v>42</v>
      </c>
      <c r="K722">
        <v>1</v>
      </c>
      <c r="L722">
        <v>0</v>
      </c>
      <c r="M722">
        <v>1</v>
      </c>
      <c r="N722">
        <v>1</v>
      </c>
      <c r="O722">
        <v>5000000</v>
      </c>
      <c r="P722" s="1">
        <v>42</v>
      </c>
      <c r="Q722">
        <v>49</v>
      </c>
      <c r="R722">
        <v>45.5</v>
      </c>
      <c r="S722">
        <v>14</v>
      </c>
      <c r="T722">
        <v>1.1666666666666667</v>
      </c>
      <c r="U722">
        <v>107.69230769230769</v>
      </c>
      <c r="V722">
        <v>3.5</v>
      </c>
      <c r="W722">
        <v>3.5</v>
      </c>
      <c r="X722">
        <v>0</v>
      </c>
      <c r="Y722">
        <v>0</v>
      </c>
      <c r="Z722">
        <v>0</v>
      </c>
      <c r="AA722" s="1">
        <v>42</v>
      </c>
      <c r="AB722">
        <v>350</v>
      </c>
      <c r="AC722">
        <v>381.5</v>
      </c>
      <c r="AD722">
        <v>10.5</v>
      </c>
      <c r="AE722">
        <v>6.5400000000000009</v>
      </c>
      <c r="AF722">
        <v>36.333333333333336</v>
      </c>
      <c r="AG722">
        <v>33.333333333333336</v>
      </c>
      <c r="AH722">
        <v>0</v>
      </c>
      <c r="AI722">
        <v>0</v>
      </c>
      <c r="AJ722">
        <v>17.5</v>
      </c>
      <c r="AK722">
        <v>17.5</v>
      </c>
      <c r="AL722">
        <v>143.5</v>
      </c>
      <c r="AM722" s="2">
        <f t="shared" si="323"/>
        <v>42</v>
      </c>
      <c r="AN722" s="2">
        <f t="shared" si="324"/>
        <v>0.15384615384615385</v>
      </c>
      <c r="AO722" s="2">
        <f t="shared" si="325"/>
        <v>0.66666666666666663</v>
      </c>
      <c r="AP722" s="2">
        <f t="shared" si="326"/>
        <v>107.69230769230769</v>
      </c>
      <c r="AQ722" s="5">
        <f t="shared" si="327"/>
        <v>1.1666666666666667</v>
      </c>
      <c r="AR722" s="5">
        <f t="shared" si="328"/>
        <v>0</v>
      </c>
      <c r="AS722" s="2">
        <f t="shared" si="329"/>
        <v>0.36363636363636365</v>
      </c>
      <c r="AT722" s="3">
        <f t="shared" si="330"/>
        <v>42</v>
      </c>
      <c r="AU722" s="6">
        <f t="shared" si="331"/>
        <v>6.5400000000000009</v>
      </c>
      <c r="AV722" s="6">
        <f t="shared" si="332"/>
        <v>36.333333333333336</v>
      </c>
      <c r="AW722" s="6">
        <f t="shared" si="333"/>
        <v>33.333333333333336</v>
      </c>
      <c r="AX722" s="3">
        <f t="shared" si="334"/>
        <v>0</v>
      </c>
      <c r="AY722" s="3">
        <f t="shared" si="335"/>
        <v>0.1</v>
      </c>
      <c r="AZ722" s="3">
        <f t="shared" si="336"/>
        <v>0.41</v>
      </c>
      <c r="BA722" s="21">
        <v>4</v>
      </c>
      <c r="BB722" s="21">
        <v>14</v>
      </c>
      <c r="BC722" s="21">
        <v>13</v>
      </c>
      <c r="BD722" s="21">
        <v>4</v>
      </c>
      <c r="BE722" s="25">
        <v>3.5</v>
      </c>
      <c r="BF722" s="21">
        <v>107.69230769230769</v>
      </c>
      <c r="BG722" s="21">
        <v>1</v>
      </c>
      <c r="BH722" s="21">
        <v>1</v>
      </c>
      <c r="BI722" s="21">
        <v>0</v>
      </c>
      <c r="BJ722" s="21">
        <v>0</v>
      </c>
      <c r="BK722" s="21">
        <v>0</v>
      </c>
      <c r="BL722" s="22">
        <v>4</v>
      </c>
      <c r="BM722" s="22">
        <v>100</v>
      </c>
      <c r="BN722" s="22">
        <v>109</v>
      </c>
      <c r="BO722" s="22">
        <v>3</v>
      </c>
      <c r="BP722" s="26">
        <v>6.5400000000000009</v>
      </c>
      <c r="BQ722" s="26">
        <v>36.333333333333336</v>
      </c>
      <c r="BR722" s="26">
        <v>33.333333333333336</v>
      </c>
      <c r="BS722" s="22">
        <v>0</v>
      </c>
      <c r="BT722" s="22">
        <v>0</v>
      </c>
      <c r="BU722" s="22">
        <v>5</v>
      </c>
      <c r="BV722" s="22">
        <v>5</v>
      </c>
      <c r="BW722" s="22">
        <v>41</v>
      </c>
      <c r="BX722" s="2">
        <f t="shared" si="337"/>
        <v>4</v>
      </c>
      <c r="BY722" s="2">
        <f t="shared" si="338"/>
        <v>0.15384615384615385</v>
      </c>
      <c r="BZ722" s="2">
        <f t="shared" si="339"/>
        <v>0</v>
      </c>
      <c r="CA722" s="2">
        <f t="shared" si="340"/>
        <v>107.69230769230769</v>
      </c>
      <c r="CB722" s="5">
        <f t="shared" si="341"/>
        <v>3.5</v>
      </c>
      <c r="CC722" s="5">
        <f t="shared" si="342"/>
        <v>0</v>
      </c>
      <c r="CD722" s="2">
        <f t="shared" si="343"/>
        <v>0.36363636363636365</v>
      </c>
      <c r="CE722" s="3">
        <f t="shared" si="344"/>
        <v>4</v>
      </c>
      <c r="CF722" s="6">
        <f t="shared" si="345"/>
        <v>6.5400000000000009</v>
      </c>
      <c r="CG722" s="6">
        <f t="shared" si="346"/>
        <v>36.333333333333336</v>
      </c>
      <c r="CH722" s="6">
        <f t="shared" si="347"/>
        <v>33.333333333333336</v>
      </c>
      <c r="CI722" s="3">
        <f t="shared" si="348"/>
        <v>0</v>
      </c>
      <c r="CJ722" s="3">
        <f t="shared" si="349"/>
        <v>0.1</v>
      </c>
      <c r="CK722" s="3">
        <f t="shared" si="350"/>
        <v>0.41</v>
      </c>
    </row>
    <row r="723" spans="1:89" x14ac:dyDescent="0.25">
      <c r="A723" t="s">
        <v>803</v>
      </c>
      <c r="B723" t="s">
        <v>804</v>
      </c>
      <c r="C723">
        <v>2016</v>
      </c>
      <c r="D723">
        <v>9</v>
      </c>
      <c r="E723">
        <v>8</v>
      </c>
      <c r="F723" t="s">
        <v>754</v>
      </c>
      <c r="G723" t="s">
        <v>144</v>
      </c>
      <c r="H723" t="str">
        <f t="shared" si="322"/>
        <v>Bat_O</v>
      </c>
      <c r="I723" t="s">
        <v>36</v>
      </c>
      <c r="J723" t="s">
        <v>42</v>
      </c>
      <c r="K723">
        <v>1</v>
      </c>
      <c r="L723">
        <v>0</v>
      </c>
      <c r="M723">
        <v>1</v>
      </c>
      <c r="N723">
        <v>0</v>
      </c>
      <c r="O723">
        <v>5000000</v>
      </c>
      <c r="P723" s="1">
        <v>42</v>
      </c>
      <c r="Q723">
        <v>392</v>
      </c>
      <c r="R723">
        <v>298.66666666666669</v>
      </c>
      <c r="S723">
        <v>14</v>
      </c>
      <c r="T723">
        <v>9.3333333333333339</v>
      </c>
      <c r="U723">
        <v>131.25</v>
      </c>
      <c r="V723">
        <v>42</v>
      </c>
      <c r="W723">
        <v>18.666666666666664</v>
      </c>
      <c r="X723">
        <v>0</v>
      </c>
      <c r="Y723">
        <v>0</v>
      </c>
      <c r="Z723">
        <v>0</v>
      </c>
      <c r="AA723" s="1">
        <v>42</v>
      </c>
      <c r="AB723">
        <v>584.5</v>
      </c>
      <c r="AC723">
        <v>721</v>
      </c>
      <c r="AD723">
        <v>24.5</v>
      </c>
      <c r="AE723">
        <v>7.4011976047904184</v>
      </c>
      <c r="AF723">
        <v>29.428571428571427</v>
      </c>
      <c r="AG723">
        <v>23.857142857142858</v>
      </c>
      <c r="AH723">
        <v>0</v>
      </c>
      <c r="AI723">
        <v>0</v>
      </c>
      <c r="AJ723">
        <v>45.5</v>
      </c>
      <c r="AK723">
        <v>28</v>
      </c>
      <c r="AL723">
        <v>203</v>
      </c>
      <c r="AM723" s="2">
        <f t="shared" si="323"/>
        <v>42</v>
      </c>
      <c r="AN723" s="2">
        <f t="shared" si="324"/>
        <v>0.20312499999999997</v>
      </c>
      <c r="AO723" s="2">
        <f t="shared" si="325"/>
        <v>0.66666666666666663</v>
      </c>
      <c r="AP723" s="2">
        <f t="shared" si="326"/>
        <v>131.25</v>
      </c>
      <c r="AQ723" s="5">
        <f t="shared" si="327"/>
        <v>9.3333333333333339</v>
      </c>
      <c r="AR723" s="5">
        <f t="shared" si="328"/>
        <v>0</v>
      </c>
      <c r="AS723" s="2">
        <f t="shared" si="329"/>
        <v>0.47058823529411759</v>
      </c>
      <c r="AT723" s="3">
        <f t="shared" si="330"/>
        <v>42</v>
      </c>
      <c r="AU723" s="6">
        <f t="shared" si="331"/>
        <v>7.4011976047904184</v>
      </c>
      <c r="AV723" s="6">
        <f t="shared" si="332"/>
        <v>29.428571428571427</v>
      </c>
      <c r="AW723" s="6">
        <f t="shared" si="333"/>
        <v>23.857142857142858</v>
      </c>
      <c r="AX723" s="3">
        <f t="shared" si="334"/>
        <v>0</v>
      </c>
      <c r="AY723" s="3">
        <f t="shared" si="335"/>
        <v>0.12574850299401197</v>
      </c>
      <c r="AZ723" s="3">
        <f t="shared" si="336"/>
        <v>0.3473053892215569</v>
      </c>
      <c r="BA723" s="21">
        <v>4</v>
      </c>
      <c r="BB723" s="21">
        <v>56</v>
      </c>
      <c r="BC723" s="21">
        <v>52</v>
      </c>
      <c r="BD723" s="21">
        <v>3</v>
      </c>
      <c r="BE723" s="25">
        <v>18.666666666666668</v>
      </c>
      <c r="BF723" s="21">
        <v>107.69230769230769</v>
      </c>
      <c r="BG723" s="21">
        <v>5</v>
      </c>
      <c r="BH723" s="21">
        <v>2</v>
      </c>
      <c r="BI723" s="21">
        <v>0</v>
      </c>
      <c r="BJ723" s="21">
        <v>0</v>
      </c>
      <c r="BK723" s="21">
        <v>0</v>
      </c>
      <c r="BL723" s="22">
        <v>6</v>
      </c>
      <c r="BM723" s="22">
        <v>112</v>
      </c>
      <c r="BN723" s="22">
        <v>151</v>
      </c>
      <c r="BO723" s="22">
        <v>4</v>
      </c>
      <c r="BP723" s="26">
        <v>8.0892857142857153</v>
      </c>
      <c r="BQ723" s="26">
        <v>37.75</v>
      </c>
      <c r="BR723" s="26">
        <v>28</v>
      </c>
      <c r="BS723" s="22">
        <v>0</v>
      </c>
      <c r="BT723" s="22">
        <v>0</v>
      </c>
      <c r="BU723" s="22">
        <v>11</v>
      </c>
      <c r="BV723" s="22">
        <v>6</v>
      </c>
      <c r="BW723" s="22">
        <v>36</v>
      </c>
      <c r="BX723" s="2">
        <f t="shared" si="337"/>
        <v>4</v>
      </c>
      <c r="BY723" s="2">
        <f t="shared" si="338"/>
        <v>0.13461538461538461</v>
      </c>
      <c r="BZ723" s="2">
        <f t="shared" si="339"/>
        <v>0.25</v>
      </c>
      <c r="CA723" s="2">
        <f t="shared" si="340"/>
        <v>107.69230769230769</v>
      </c>
      <c r="CB723" s="5">
        <f t="shared" si="341"/>
        <v>18.666666666666668</v>
      </c>
      <c r="CC723" s="5">
        <f t="shared" si="342"/>
        <v>0</v>
      </c>
      <c r="CD723" s="2">
        <f t="shared" si="343"/>
        <v>0.53333333333333333</v>
      </c>
      <c r="CE723" s="3">
        <f t="shared" si="344"/>
        <v>6</v>
      </c>
      <c r="CF723" s="6">
        <f t="shared" si="345"/>
        <v>8.0892857142857153</v>
      </c>
      <c r="CG723" s="6">
        <f t="shared" si="346"/>
        <v>37.75</v>
      </c>
      <c r="CH723" s="6">
        <f t="shared" si="347"/>
        <v>28</v>
      </c>
      <c r="CI723" s="3">
        <f t="shared" si="348"/>
        <v>0</v>
      </c>
      <c r="CJ723" s="3">
        <f t="shared" si="349"/>
        <v>0.15178571428571427</v>
      </c>
      <c r="CK723" s="3">
        <f t="shared" si="350"/>
        <v>0.32142857142857145</v>
      </c>
    </row>
    <row r="724" spans="1:89" x14ac:dyDescent="0.25">
      <c r="A724" t="s">
        <v>230</v>
      </c>
      <c r="B724" t="s">
        <v>231</v>
      </c>
      <c r="C724">
        <v>2016</v>
      </c>
      <c r="D724">
        <v>9</v>
      </c>
      <c r="E724">
        <v>8</v>
      </c>
      <c r="F724" t="s">
        <v>754</v>
      </c>
      <c r="G724" t="s">
        <v>144</v>
      </c>
      <c r="H724" t="str">
        <f t="shared" si="322"/>
        <v>AR_I</v>
      </c>
      <c r="I724" t="s">
        <v>39</v>
      </c>
      <c r="J724" t="s">
        <v>0</v>
      </c>
      <c r="K724">
        <v>0</v>
      </c>
      <c r="L724">
        <v>0</v>
      </c>
      <c r="M724">
        <v>0</v>
      </c>
      <c r="N724">
        <v>0</v>
      </c>
      <c r="O724">
        <v>3500000</v>
      </c>
      <c r="P724" s="1">
        <v>42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s="1">
        <v>42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s="2">
        <f t="shared" si="323"/>
        <v>42</v>
      </c>
      <c r="AN724" s="2">
        <f t="shared" si="324"/>
        <v>0</v>
      </c>
      <c r="AO724" s="2">
        <f t="shared" si="325"/>
        <v>1</v>
      </c>
      <c r="AP724" s="2">
        <f t="shared" si="326"/>
        <v>0</v>
      </c>
      <c r="AQ724" s="5">
        <f t="shared" si="327"/>
        <v>0</v>
      </c>
      <c r="AR724" s="5">
        <f t="shared" si="328"/>
        <v>0</v>
      </c>
      <c r="AS724" s="2">
        <f t="shared" si="329"/>
        <v>0</v>
      </c>
      <c r="AT724" s="3">
        <f t="shared" si="330"/>
        <v>42</v>
      </c>
      <c r="AU724" s="6">
        <f t="shared" si="331"/>
        <v>0</v>
      </c>
      <c r="AV724" s="6">
        <f t="shared" si="332"/>
        <v>0</v>
      </c>
      <c r="AW724" s="6">
        <f t="shared" si="333"/>
        <v>0</v>
      </c>
      <c r="AX724" s="3">
        <f t="shared" si="334"/>
        <v>0</v>
      </c>
      <c r="AY724" s="3">
        <f t="shared" si="335"/>
        <v>0</v>
      </c>
      <c r="AZ724" s="3">
        <f t="shared" si="336"/>
        <v>0</v>
      </c>
      <c r="BA724" s="21">
        <v>0</v>
      </c>
      <c r="BB724" s="21">
        <v>0</v>
      </c>
      <c r="BC724" s="21">
        <v>0</v>
      </c>
      <c r="BD724" s="21">
        <v>0</v>
      </c>
      <c r="BE724" s="25">
        <v>0</v>
      </c>
      <c r="BF724" s="21">
        <v>0</v>
      </c>
      <c r="BG724" s="21">
        <v>0</v>
      </c>
      <c r="BH724" s="21">
        <v>0</v>
      </c>
      <c r="BI724" s="21">
        <v>0</v>
      </c>
      <c r="BJ724" s="21">
        <v>0</v>
      </c>
      <c r="BK724" s="21">
        <v>0</v>
      </c>
      <c r="BL724" s="22">
        <v>0</v>
      </c>
      <c r="BM724" s="22">
        <v>0</v>
      </c>
      <c r="BN724" s="22">
        <v>0</v>
      </c>
      <c r="BO724" s="22">
        <v>0</v>
      </c>
      <c r="BP724" s="26">
        <v>0</v>
      </c>
      <c r="BQ724" s="26">
        <v>0</v>
      </c>
      <c r="BR724" s="26">
        <v>0</v>
      </c>
      <c r="BS724" s="22">
        <v>0</v>
      </c>
      <c r="BT724" s="22">
        <v>0</v>
      </c>
      <c r="BU724" s="22">
        <v>0</v>
      </c>
      <c r="BV724" s="22">
        <v>0</v>
      </c>
      <c r="BW724" s="22">
        <v>0</v>
      </c>
      <c r="BX724" s="2">
        <f t="shared" si="337"/>
        <v>0</v>
      </c>
      <c r="BY724" s="2">
        <f t="shared" si="338"/>
        <v>0</v>
      </c>
      <c r="BZ724" s="2">
        <f t="shared" si="339"/>
        <v>0</v>
      </c>
      <c r="CA724" s="2">
        <f t="shared" si="340"/>
        <v>0</v>
      </c>
      <c r="CB724" s="5">
        <f t="shared" si="341"/>
        <v>0</v>
      </c>
      <c r="CC724" s="5">
        <f t="shared" si="342"/>
        <v>0</v>
      </c>
      <c r="CD724" s="2">
        <f t="shared" si="343"/>
        <v>0</v>
      </c>
      <c r="CE724" s="3">
        <f t="shared" si="344"/>
        <v>0</v>
      </c>
      <c r="CF724" s="6">
        <f t="shared" si="345"/>
        <v>0</v>
      </c>
      <c r="CG724" s="6">
        <f t="shared" si="346"/>
        <v>0</v>
      </c>
      <c r="CH724" s="6">
        <f t="shared" si="347"/>
        <v>0</v>
      </c>
      <c r="CI724" s="3">
        <f t="shared" si="348"/>
        <v>0</v>
      </c>
      <c r="CJ724" s="3">
        <f t="shared" si="349"/>
        <v>0</v>
      </c>
      <c r="CK724" s="3">
        <f t="shared" si="350"/>
        <v>0</v>
      </c>
    </row>
    <row r="725" spans="1:89" x14ac:dyDescent="0.25">
      <c r="A725" t="s">
        <v>805</v>
      </c>
      <c r="C725">
        <v>2016</v>
      </c>
      <c r="D725">
        <v>9</v>
      </c>
      <c r="E725">
        <v>8</v>
      </c>
      <c r="F725" t="s">
        <v>754</v>
      </c>
      <c r="G725" t="s">
        <v>144</v>
      </c>
      <c r="H725" t="str">
        <f t="shared" si="322"/>
        <v>Bowl_I</v>
      </c>
      <c r="I725" t="s">
        <v>54</v>
      </c>
      <c r="J725" t="s">
        <v>0</v>
      </c>
      <c r="K725">
        <v>0</v>
      </c>
      <c r="L725">
        <v>0</v>
      </c>
      <c r="M725">
        <v>0</v>
      </c>
      <c r="N725">
        <v>0</v>
      </c>
      <c r="O725">
        <v>2000000</v>
      </c>
      <c r="P725" s="1">
        <v>42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s="1">
        <v>42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s="2">
        <f t="shared" si="323"/>
        <v>42</v>
      </c>
      <c r="AN725" s="2">
        <f t="shared" si="324"/>
        <v>0</v>
      </c>
      <c r="AO725" s="2">
        <f t="shared" si="325"/>
        <v>1</v>
      </c>
      <c r="AP725" s="2">
        <f t="shared" si="326"/>
        <v>0</v>
      </c>
      <c r="AQ725" s="5">
        <f t="shared" si="327"/>
        <v>0</v>
      </c>
      <c r="AR725" s="5">
        <f t="shared" si="328"/>
        <v>0</v>
      </c>
      <c r="AS725" s="2">
        <f t="shared" si="329"/>
        <v>0</v>
      </c>
      <c r="AT725" s="3">
        <f t="shared" si="330"/>
        <v>42</v>
      </c>
      <c r="AU725" s="6">
        <f t="shared" si="331"/>
        <v>0</v>
      </c>
      <c r="AV725" s="6">
        <f t="shared" si="332"/>
        <v>0</v>
      </c>
      <c r="AW725" s="6">
        <f t="shared" si="333"/>
        <v>0</v>
      </c>
      <c r="AX725" s="3">
        <f t="shared" si="334"/>
        <v>0</v>
      </c>
      <c r="AY725" s="3">
        <f t="shared" si="335"/>
        <v>0</v>
      </c>
      <c r="AZ725" s="3">
        <f t="shared" si="336"/>
        <v>0</v>
      </c>
      <c r="BA725" s="21">
        <v>0</v>
      </c>
      <c r="BB725" s="21">
        <v>0</v>
      </c>
      <c r="BC725" s="21">
        <v>0</v>
      </c>
      <c r="BD725" s="21">
        <v>0</v>
      </c>
      <c r="BE725" s="25">
        <v>0</v>
      </c>
      <c r="BF725" s="21">
        <v>0</v>
      </c>
      <c r="BG725" s="21">
        <v>0</v>
      </c>
      <c r="BH725" s="21">
        <v>0</v>
      </c>
      <c r="BI725" s="21">
        <v>0</v>
      </c>
      <c r="BJ725" s="21">
        <v>0</v>
      </c>
      <c r="BK725" s="21">
        <v>0</v>
      </c>
      <c r="BL725" s="22">
        <v>0</v>
      </c>
      <c r="BM725" s="22">
        <v>0</v>
      </c>
      <c r="BN725" s="22">
        <v>0</v>
      </c>
      <c r="BO725" s="22">
        <v>0</v>
      </c>
      <c r="BP725" s="26">
        <v>0</v>
      </c>
      <c r="BQ725" s="26">
        <v>0</v>
      </c>
      <c r="BR725" s="26">
        <v>0</v>
      </c>
      <c r="BS725" s="22">
        <v>0</v>
      </c>
      <c r="BT725" s="22">
        <v>0</v>
      </c>
      <c r="BU725" s="22">
        <v>0</v>
      </c>
      <c r="BV725" s="22">
        <v>0</v>
      </c>
      <c r="BW725" s="22">
        <v>0</v>
      </c>
      <c r="BX725" s="2">
        <f t="shared" si="337"/>
        <v>0</v>
      </c>
      <c r="BY725" s="2">
        <f t="shared" si="338"/>
        <v>0</v>
      </c>
      <c r="BZ725" s="2">
        <f t="shared" si="339"/>
        <v>0</v>
      </c>
      <c r="CA725" s="2">
        <f t="shared" si="340"/>
        <v>0</v>
      </c>
      <c r="CB725" s="5">
        <f t="shared" si="341"/>
        <v>0</v>
      </c>
      <c r="CC725" s="5">
        <f t="shared" si="342"/>
        <v>0</v>
      </c>
      <c r="CD725" s="2">
        <f t="shared" si="343"/>
        <v>0</v>
      </c>
      <c r="CE725" s="3">
        <f t="shared" si="344"/>
        <v>0</v>
      </c>
      <c r="CF725" s="6">
        <f t="shared" si="345"/>
        <v>0</v>
      </c>
      <c r="CG725" s="6">
        <f t="shared" si="346"/>
        <v>0</v>
      </c>
      <c r="CH725" s="6">
        <f t="shared" si="347"/>
        <v>0</v>
      </c>
      <c r="CI725" s="3">
        <f t="shared" si="348"/>
        <v>0</v>
      </c>
      <c r="CJ725" s="3">
        <f t="shared" si="349"/>
        <v>0</v>
      </c>
      <c r="CK725" s="3">
        <f t="shared" si="350"/>
        <v>0</v>
      </c>
    </row>
    <row r="726" spans="1:89" x14ac:dyDescent="0.25">
      <c r="A726" t="s">
        <v>806</v>
      </c>
      <c r="B726" t="s">
        <v>806</v>
      </c>
      <c r="C726">
        <v>2016</v>
      </c>
      <c r="D726">
        <v>9</v>
      </c>
      <c r="E726">
        <v>8</v>
      </c>
      <c r="F726" t="s">
        <v>754</v>
      </c>
      <c r="G726" t="s">
        <v>144</v>
      </c>
      <c r="H726" t="str">
        <f t="shared" si="322"/>
        <v>AR_I</v>
      </c>
      <c r="I726" t="s">
        <v>39</v>
      </c>
      <c r="J726" t="s">
        <v>0</v>
      </c>
      <c r="K726">
        <v>0</v>
      </c>
      <c r="L726">
        <v>0</v>
      </c>
      <c r="M726">
        <v>0</v>
      </c>
      <c r="N726">
        <v>0</v>
      </c>
      <c r="O726">
        <v>1000000</v>
      </c>
      <c r="P726" s="1">
        <v>42</v>
      </c>
      <c r="Q726">
        <v>196</v>
      </c>
      <c r="R726">
        <v>171.5</v>
      </c>
      <c r="S726">
        <v>10.5</v>
      </c>
      <c r="T726">
        <v>4.666666666666667</v>
      </c>
      <c r="U726">
        <v>114.28571428571428</v>
      </c>
      <c r="V726">
        <v>28</v>
      </c>
      <c r="W726">
        <v>0</v>
      </c>
      <c r="X726">
        <v>0</v>
      </c>
      <c r="Y726">
        <v>0</v>
      </c>
      <c r="Z726">
        <v>0</v>
      </c>
      <c r="AA726" s="1">
        <v>42</v>
      </c>
      <c r="AB726">
        <v>984.43333333333339</v>
      </c>
      <c r="AC726">
        <v>1161.0666666666666</v>
      </c>
      <c r="AD726">
        <v>47.600000000000009</v>
      </c>
      <c r="AE726">
        <v>7.0765584261673364</v>
      </c>
      <c r="AF726">
        <v>24.392156862745093</v>
      </c>
      <c r="AG726">
        <v>20.681372549019606</v>
      </c>
      <c r="AH726">
        <v>1.4000000000000001</v>
      </c>
      <c r="AI726">
        <v>0</v>
      </c>
      <c r="AJ726">
        <v>134.4</v>
      </c>
      <c r="AK726">
        <v>28.233333333333334</v>
      </c>
      <c r="AL726">
        <v>469.4666666666667</v>
      </c>
      <c r="AM726" s="2">
        <f t="shared" si="323"/>
        <v>42</v>
      </c>
      <c r="AN726" s="2">
        <f t="shared" si="324"/>
        <v>0.16326530612244897</v>
      </c>
      <c r="AO726" s="2">
        <f t="shared" si="325"/>
        <v>0.75</v>
      </c>
      <c r="AP726" s="2">
        <f t="shared" si="326"/>
        <v>114.28571428571428</v>
      </c>
      <c r="AQ726" s="5">
        <f t="shared" si="327"/>
        <v>4.666666666666667</v>
      </c>
      <c r="AR726" s="5">
        <f t="shared" si="328"/>
        <v>0</v>
      </c>
      <c r="AS726" s="2">
        <f t="shared" si="329"/>
        <v>0.58536585365853655</v>
      </c>
      <c r="AT726" s="3">
        <f t="shared" si="330"/>
        <v>42</v>
      </c>
      <c r="AU726" s="6">
        <f t="shared" si="331"/>
        <v>7.0765584261673364</v>
      </c>
      <c r="AV726" s="6">
        <f t="shared" si="332"/>
        <v>24.392156862745093</v>
      </c>
      <c r="AW726" s="6">
        <f t="shared" si="333"/>
        <v>20.681372549019606</v>
      </c>
      <c r="AX726" s="3">
        <f t="shared" si="334"/>
        <v>3.333333333333334E-2</v>
      </c>
      <c r="AY726" s="3">
        <f t="shared" si="335"/>
        <v>0.16520502488741406</v>
      </c>
      <c r="AZ726" s="3">
        <f t="shared" si="336"/>
        <v>0.47689025835506044</v>
      </c>
      <c r="BA726" s="21">
        <v>6</v>
      </c>
      <c r="BB726" s="21">
        <v>20</v>
      </c>
      <c r="BC726" s="21">
        <v>22</v>
      </c>
      <c r="BD726" s="21">
        <v>3</v>
      </c>
      <c r="BE726" s="25">
        <v>6.666666666666667</v>
      </c>
      <c r="BF726" s="21">
        <v>90.909090909090907</v>
      </c>
      <c r="BG726" s="21">
        <v>2</v>
      </c>
      <c r="BH726" s="21">
        <v>0</v>
      </c>
      <c r="BI726" s="21">
        <v>0</v>
      </c>
      <c r="BJ726" s="21">
        <v>0</v>
      </c>
      <c r="BK726" s="21">
        <v>0</v>
      </c>
      <c r="BL726" s="22">
        <v>27</v>
      </c>
      <c r="BM726" s="22">
        <v>651</v>
      </c>
      <c r="BN726" s="22">
        <v>750</v>
      </c>
      <c r="BO726" s="22">
        <v>32</v>
      </c>
      <c r="BP726" s="26">
        <v>6.912442396313363</v>
      </c>
      <c r="BQ726" s="26">
        <v>23.4375</v>
      </c>
      <c r="BR726" s="26">
        <v>20.34375</v>
      </c>
      <c r="BS726" s="22">
        <v>1</v>
      </c>
      <c r="BT726" s="22">
        <v>0</v>
      </c>
      <c r="BU726" s="22">
        <v>82</v>
      </c>
      <c r="BV726" s="22">
        <v>18</v>
      </c>
      <c r="BW726" s="22">
        <v>311</v>
      </c>
      <c r="BX726" s="2">
        <f t="shared" si="337"/>
        <v>6</v>
      </c>
      <c r="BY726" s="2">
        <f t="shared" si="338"/>
        <v>9.0909090909090912E-2</v>
      </c>
      <c r="BZ726" s="2">
        <f t="shared" si="339"/>
        <v>0.5</v>
      </c>
      <c r="CA726" s="2">
        <f t="shared" si="340"/>
        <v>90.909090909090907</v>
      </c>
      <c r="CB726" s="5">
        <f t="shared" si="341"/>
        <v>6.666666666666667</v>
      </c>
      <c r="CC726" s="5">
        <f t="shared" si="342"/>
        <v>0</v>
      </c>
      <c r="CD726" s="2">
        <f t="shared" si="343"/>
        <v>0.6</v>
      </c>
      <c r="CE726" s="3">
        <f t="shared" si="344"/>
        <v>27</v>
      </c>
      <c r="CF726" s="6">
        <f t="shared" si="345"/>
        <v>6.912442396313363</v>
      </c>
      <c r="CG726" s="6">
        <f t="shared" si="346"/>
        <v>23.4375</v>
      </c>
      <c r="CH726" s="6">
        <f t="shared" si="347"/>
        <v>20.34375</v>
      </c>
      <c r="CI726" s="3">
        <f t="shared" si="348"/>
        <v>3.7037037037037035E-2</v>
      </c>
      <c r="CJ726" s="3">
        <f t="shared" si="349"/>
        <v>0.15360983102918588</v>
      </c>
      <c r="CK726" s="3">
        <f t="shared" si="350"/>
        <v>0.47772657450076805</v>
      </c>
    </row>
    <row r="727" spans="1:89" x14ac:dyDescent="0.25">
      <c r="A727" t="s">
        <v>807</v>
      </c>
      <c r="C727">
        <v>2016</v>
      </c>
      <c r="D727">
        <v>9</v>
      </c>
      <c r="E727">
        <v>8</v>
      </c>
      <c r="F727" t="s">
        <v>754</v>
      </c>
      <c r="G727" t="s">
        <v>144</v>
      </c>
      <c r="H727" t="str">
        <f t="shared" si="322"/>
        <v>AR_I</v>
      </c>
      <c r="I727" t="s">
        <v>39</v>
      </c>
      <c r="J727" t="s">
        <v>0</v>
      </c>
      <c r="K727">
        <v>0</v>
      </c>
      <c r="L727">
        <v>0</v>
      </c>
      <c r="M727">
        <v>0</v>
      </c>
      <c r="N727">
        <v>0</v>
      </c>
      <c r="O727">
        <v>1000000</v>
      </c>
      <c r="P727" s="1">
        <v>42</v>
      </c>
      <c r="Q727">
        <v>357.875</v>
      </c>
      <c r="R727">
        <v>314.125</v>
      </c>
      <c r="S727">
        <v>11.375</v>
      </c>
      <c r="T727">
        <v>8.5208333333333339</v>
      </c>
      <c r="U727">
        <v>113.9275766016713</v>
      </c>
      <c r="V727">
        <v>30.625</v>
      </c>
      <c r="W727">
        <v>9.625</v>
      </c>
      <c r="X727">
        <v>4.375</v>
      </c>
      <c r="Y727">
        <v>1.75</v>
      </c>
      <c r="Z727">
        <v>0</v>
      </c>
      <c r="AA727" s="1">
        <v>42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s="2">
        <f t="shared" si="323"/>
        <v>42</v>
      </c>
      <c r="AN727" s="2">
        <f t="shared" si="324"/>
        <v>0.12813370473537605</v>
      </c>
      <c r="AO727" s="2">
        <f t="shared" si="325"/>
        <v>0.72916666666666663</v>
      </c>
      <c r="AP727" s="2">
        <f t="shared" si="326"/>
        <v>113.9275766016713</v>
      </c>
      <c r="AQ727" s="5">
        <f t="shared" si="327"/>
        <v>8.5208333333333339</v>
      </c>
      <c r="AR727" s="5">
        <f t="shared" si="328"/>
        <v>4.1666666666666664E-2</v>
      </c>
      <c r="AS727" s="2">
        <f t="shared" si="329"/>
        <v>0.6485623003194888</v>
      </c>
      <c r="AT727" s="3">
        <f t="shared" si="330"/>
        <v>42</v>
      </c>
      <c r="AU727" s="6">
        <f t="shared" si="331"/>
        <v>0</v>
      </c>
      <c r="AV727" s="6">
        <f t="shared" si="332"/>
        <v>0</v>
      </c>
      <c r="AW727" s="6">
        <f t="shared" si="333"/>
        <v>0</v>
      </c>
      <c r="AX727" s="3">
        <f t="shared" si="334"/>
        <v>0</v>
      </c>
      <c r="AY727" s="3">
        <f t="shared" si="335"/>
        <v>0</v>
      </c>
      <c r="AZ727" s="3">
        <f t="shared" si="336"/>
        <v>0</v>
      </c>
      <c r="BA727" s="21">
        <v>16</v>
      </c>
      <c r="BB727" s="21">
        <v>409</v>
      </c>
      <c r="BC727" s="21">
        <v>359</v>
      </c>
      <c r="BD727" s="21">
        <v>13</v>
      </c>
      <c r="BE727" s="25">
        <v>31.46153846153846</v>
      </c>
      <c r="BF727" s="21">
        <v>113.9275766016713</v>
      </c>
      <c r="BG727" s="21">
        <v>35</v>
      </c>
      <c r="BH727" s="21">
        <v>11</v>
      </c>
      <c r="BI727" s="21">
        <v>5</v>
      </c>
      <c r="BJ727" s="21">
        <v>2</v>
      </c>
      <c r="BK727" s="21">
        <v>0</v>
      </c>
      <c r="BL727" s="22">
        <v>0</v>
      </c>
      <c r="BM727" s="22">
        <v>0</v>
      </c>
      <c r="BN727" s="22">
        <v>0</v>
      </c>
      <c r="BO727" s="22">
        <v>0</v>
      </c>
      <c r="BP727" s="26">
        <v>0</v>
      </c>
      <c r="BQ727" s="26">
        <v>0</v>
      </c>
      <c r="BR727" s="26">
        <v>0</v>
      </c>
      <c r="BS727" s="22">
        <v>0</v>
      </c>
      <c r="BT727" s="22">
        <v>0</v>
      </c>
      <c r="BU727" s="22">
        <v>0</v>
      </c>
      <c r="BV727" s="22">
        <v>0</v>
      </c>
      <c r="BW727" s="22">
        <v>0</v>
      </c>
      <c r="BX727" s="2">
        <f t="shared" si="337"/>
        <v>16</v>
      </c>
      <c r="BY727" s="2">
        <f t="shared" si="338"/>
        <v>0.12813370473537605</v>
      </c>
      <c r="BZ727" s="2">
        <f t="shared" si="339"/>
        <v>0.1875</v>
      </c>
      <c r="CA727" s="2">
        <f t="shared" si="340"/>
        <v>113.9275766016713</v>
      </c>
      <c r="CB727" s="5">
        <f t="shared" si="341"/>
        <v>31.46153846153846</v>
      </c>
      <c r="CC727" s="5">
        <f t="shared" si="342"/>
        <v>0.125</v>
      </c>
      <c r="CD727" s="2">
        <f t="shared" si="343"/>
        <v>0.6485623003194888</v>
      </c>
      <c r="CE727" s="3">
        <f t="shared" si="344"/>
        <v>0</v>
      </c>
      <c r="CF727" s="6">
        <f t="shared" si="345"/>
        <v>0</v>
      </c>
      <c r="CG727" s="6">
        <f t="shared" si="346"/>
        <v>0</v>
      </c>
      <c r="CH727" s="6">
        <f t="shared" si="347"/>
        <v>0</v>
      </c>
      <c r="CI727" s="3">
        <f t="shared" si="348"/>
        <v>0</v>
      </c>
      <c r="CJ727" s="3">
        <f t="shared" si="349"/>
        <v>0</v>
      </c>
      <c r="CK727" s="3">
        <f t="shared" si="350"/>
        <v>0</v>
      </c>
    </row>
    <row r="728" spans="1:89" x14ac:dyDescent="0.25">
      <c r="A728" t="s">
        <v>511</v>
      </c>
      <c r="B728" t="s">
        <v>511</v>
      </c>
      <c r="C728">
        <v>2016</v>
      </c>
      <c r="D728">
        <v>9</v>
      </c>
      <c r="E728">
        <v>8</v>
      </c>
      <c r="F728" t="s">
        <v>754</v>
      </c>
      <c r="G728" t="s">
        <v>144</v>
      </c>
      <c r="H728" t="str">
        <f t="shared" si="322"/>
        <v>Bat_I</v>
      </c>
      <c r="I728" t="s">
        <v>36</v>
      </c>
      <c r="J728" t="s">
        <v>0</v>
      </c>
      <c r="K728">
        <v>0</v>
      </c>
      <c r="L728">
        <v>0</v>
      </c>
      <c r="M728">
        <v>0</v>
      </c>
      <c r="N728">
        <v>0</v>
      </c>
      <c r="O728">
        <v>1000000</v>
      </c>
      <c r="P728" s="1">
        <v>42</v>
      </c>
      <c r="Q728">
        <v>86.8</v>
      </c>
      <c r="R728">
        <v>56</v>
      </c>
      <c r="S728">
        <v>8.4</v>
      </c>
      <c r="T728">
        <v>2.0666666666666664</v>
      </c>
      <c r="U728">
        <v>155</v>
      </c>
      <c r="V728">
        <v>11.200000000000001</v>
      </c>
      <c r="W728">
        <v>2.8000000000000003</v>
      </c>
      <c r="X728">
        <v>0</v>
      </c>
      <c r="Y728">
        <v>0</v>
      </c>
      <c r="Z728">
        <v>0</v>
      </c>
      <c r="AA728" s="1">
        <v>42</v>
      </c>
      <c r="AB728">
        <v>302.90909090909093</v>
      </c>
      <c r="AC728">
        <v>386.90909090909093</v>
      </c>
      <c r="AD728">
        <v>17.818181818181817</v>
      </c>
      <c r="AE728">
        <v>7.6638655462184868</v>
      </c>
      <c r="AF728">
        <v>21.714285714285719</v>
      </c>
      <c r="AG728">
        <v>17.000000000000004</v>
      </c>
      <c r="AH728">
        <v>0</v>
      </c>
      <c r="AI728">
        <v>0</v>
      </c>
      <c r="AJ728">
        <v>26.727272727272727</v>
      </c>
      <c r="AK728">
        <v>15.272727272727272</v>
      </c>
      <c r="AL728">
        <v>100.54545454545455</v>
      </c>
      <c r="AM728" s="2">
        <f t="shared" si="323"/>
        <v>42</v>
      </c>
      <c r="AN728" s="2">
        <f t="shared" si="324"/>
        <v>0.25000000000000006</v>
      </c>
      <c r="AO728" s="2">
        <f t="shared" si="325"/>
        <v>0.8</v>
      </c>
      <c r="AP728" s="2">
        <f t="shared" si="326"/>
        <v>155</v>
      </c>
      <c r="AQ728" s="5">
        <f t="shared" si="327"/>
        <v>2.0666666666666664</v>
      </c>
      <c r="AR728" s="5">
        <f t="shared" si="328"/>
        <v>0</v>
      </c>
      <c r="AS728" s="2">
        <f t="shared" si="329"/>
        <v>0.59999999999999976</v>
      </c>
      <c r="AT728" s="3">
        <f t="shared" si="330"/>
        <v>42</v>
      </c>
      <c r="AU728" s="6">
        <f t="shared" si="331"/>
        <v>7.6638655462184868</v>
      </c>
      <c r="AV728" s="6">
        <f t="shared" si="332"/>
        <v>21.714285714285719</v>
      </c>
      <c r="AW728" s="6">
        <f t="shared" si="333"/>
        <v>17.000000000000004</v>
      </c>
      <c r="AX728" s="3">
        <f t="shared" si="334"/>
        <v>0</v>
      </c>
      <c r="AY728" s="3">
        <f t="shared" si="335"/>
        <v>0.13865546218487393</v>
      </c>
      <c r="AZ728" s="3">
        <f t="shared" si="336"/>
        <v>0.33193277310924368</v>
      </c>
      <c r="BA728" s="21">
        <v>5</v>
      </c>
      <c r="BB728" s="21">
        <v>31</v>
      </c>
      <c r="BC728" s="21">
        <v>20</v>
      </c>
      <c r="BD728" s="21">
        <v>3</v>
      </c>
      <c r="BE728" s="25">
        <v>10.333333333333334</v>
      </c>
      <c r="BF728" s="21">
        <v>155</v>
      </c>
      <c r="BG728" s="21">
        <v>4</v>
      </c>
      <c r="BH728" s="21">
        <v>1</v>
      </c>
      <c r="BI728" s="21">
        <v>0</v>
      </c>
      <c r="BJ728" s="21">
        <v>0</v>
      </c>
      <c r="BK728" s="21">
        <v>0</v>
      </c>
      <c r="BL728" s="22">
        <v>11</v>
      </c>
      <c r="BM728" s="22">
        <v>238</v>
      </c>
      <c r="BN728" s="22">
        <v>304</v>
      </c>
      <c r="BO728" s="22">
        <v>14</v>
      </c>
      <c r="BP728" s="26">
        <v>7.6638655462184868</v>
      </c>
      <c r="BQ728" s="26">
        <v>21.714285714285715</v>
      </c>
      <c r="BR728" s="26">
        <v>17</v>
      </c>
      <c r="BS728" s="22">
        <v>0</v>
      </c>
      <c r="BT728" s="22">
        <v>0</v>
      </c>
      <c r="BU728" s="22">
        <v>21</v>
      </c>
      <c r="BV728" s="22">
        <v>12</v>
      </c>
      <c r="BW728" s="22">
        <v>79</v>
      </c>
      <c r="BX728" s="2">
        <f t="shared" si="337"/>
        <v>5</v>
      </c>
      <c r="BY728" s="2">
        <f t="shared" si="338"/>
        <v>0.25</v>
      </c>
      <c r="BZ728" s="2">
        <f t="shared" si="339"/>
        <v>0.4</v>
      </c>
      <c r="CA728" s="2">
        <f t="shared" si="340"/>
        <v>155</v>
      </c>
      <c r="CB728" s="5">
        <f t="shared" si="341"/>
        <v>10.333333333333334</v>
      </c>
      <c r="CC728" s="5">
        <f t="shared" si="342"/>
        <v>0</v>
      </c>
      <c r="CD728" s="2">
        <f t="shared" si="343"/>
        <v>0.6</v>
      </c>
      <c r="CE728" s="3">
        <f t="shared" si="344"/>
        <v>11</v>
      </c>
      <c r="CF728" s="6">
        <f t="shared" si="345"/>
        <v>7.6638655462184868</v>
      </c>
      <c r="CG728" s="6">
        <f t="shared" si="346"/>
        <v>21.714285714285715</v>
      </c>
      <c r="CH728" s="6">
        <f t="shared" si="347"/>
        <v>17</v>
      </c>
      <c r="CI728" s="3">
        <f t="shared" si="348"/>
        <v>0</v>
      </c>
      <c r="CJ728" s="3">
        <f t="shared" si="349"/>
        <v>0.13865546218487396</v>
      </c>
      <c r="CK728" s="3">
        <f t="shared" si="350"/>
        <v>0.33193277310924368</v>
      </c>
    </row>
    <row r="729" spans="1:89" x14ac:dyDescent="0.25">
      <c r="A729" t="s">
        <v>808</v>
      </c>
      <c r="B729" t="s">
        <v>808</v>
      </c>
      <c r="C729">
        <v>2016</v>
      </c>
      <c r="D729">
        <v>9</v>
      </c>
      <c r="E729">
        <v>8</v>
      </c>
      <c r="F729" t="s">
        <v>754</v>
      </c>
      <c r="G729" t="s">
        <v>144</v>
      </c>
      <c r="H729" t="str">
        <f t="shared" si="322"/>
        <v>Bowl_I</v>
      </c>
      <c r="I729" t="s">
        <v>54</v>
      </c>
      <c r="J729" t="s">
        <v>0</v>
      </c>
      <c r="K729">
        <v>0</v>
      </c>
      <c r="L729">
        <v>0</v>
      </c>
      <c r="M729">
        <v>0</v>
      </c>
      <c r="N729">
        <v>0</v>
      </c>
      <c r="O729">
        <v>1000000</v>
      </c>
      <c r="P729" s="1">
        <v>42</v>
      </c>
      <c r="Q729">
        <v>620.66666666666663</v>
      </c>
      <c r="R729">
        <v>422.33333333333337</v>
      </c>
      <c r="S729">
        <v>20.222222222222221</v>
      </c>
      <c r="T729">
        <v>14.777777777777777</v>
      </c>
      <c r="U729">
        <v>146.96132596685081</v>
      </c>
      <c r="V729">
        <v>41.222222222222229</v>
      </c>
      <c r="W729">
        <v>27.999999999999996</v>
      </c>
      <c r="X729">
        <v>7.7777777777777786</v>
      </c>
      <c r="Y729">
        <v>4.6666666666666661</v>
      </c>
      <c r="Z729">
        <v>0</v>
      </c>
      <c r="AA729" s="1">
        <v>42</v>
      </c>
      <c r="AB729">
        <v>427</v>
      </c>
      <c r="AC729">
        <v>533.16666666666663</v>
      </c>
      <c r="AD729">
        <v>22.166666666666664</v>
      </c>
      <c r="AE729">
        <v>7.4918032786885238</v>
      </c>
      <c r="AF729">
        <v>24.05263157894737</v>
      </c>
      <c r="AG729">
        <v>19.263157894736842</v>
      </c>
      <c r="AH729">
        <v>0</v>
      </c>
      <c r="AI729">
        <v>0</v>
      </c>
      <c r="AJ729">
        <v>49</v>
      </c>
      <c r="AK729">
        <v>11.666666666666666</v>
      </c>
      <c r="AL729">
        <v>143.5</v>
      </c>
      <c r="AM729" s="2">
        <f t="shared" si="323"/>
        <v>42</v>
      </c>
      <c r="AN729" s="2">
        <f t="shared" si="324"/>
        <v>0.16390423572744015</v>
      </c>
      <c r="AO729" s="2">
        <f t="shared" si="325"/>
        <v>0.51851851851851849</v>
      </c>
      <c r="AP729" s="2">
        <f t="shared" si="326"/>
        <v>146.96132596685081</v>
      </c>
      <c r="AQ729" s="5">
        <f t="shared" si="327"/>
        <v>14.777777777777777</v>
      </c>
      <c r="AR729" s="5">
        <f t="shared" si="328"/>
        <v>0.11111111111111109</v>
      </c>
      <c r="AS729" s="2">
        <f t="shared" si="329"/>
        <v>0.81497797356828172</v>
      </c>
      <c r="AT729" s="3">
        <f t="shared" si="330"/>
        <v>42</v>
      </c>
      <c r="AU729" s="6">
        <f t="shared" si="331"/>
        <v>7.4918032786885238</v>
      </c>
      <c r="AV729" s="6">
        <f t="shared" si="332"/>
        <v>24.05263157894737</v>
      </c>
      <c r="AW729" s="6">
        <f t="shared" si="333"/>
        <v>19.263157894736842</v>
      </c>
      <c r="AX729" s="3">
        <f t="shared" si="334"/>
        <v>0</v>
      </c>
      <c r="AY729" s="3">
        <f t="shared" si="335"/>
        <v>0.14207650273224043</v>
      </c>
      <c r="AZ729" s="3">
        <f t="shared" si="336"/>
        <v>0.33606557377049179</v>
      </c>
      <c r="BA729" s="21">
        <v>15</v>
      </c>
      <c r="BB729" s="21">
        <v>373</v>
      </c>
      <c r="BC729" s="21">
        <v>255</v>
      </c>
      <c r="BD729" s="21">
        <v>11</v>
      </c>
      <c r="BE729" s="25">
        <v>33.909090909090907</v>
      </c>
      <c r="BF729" s="21">
        <v>146.27450980392155</v>
      </c>
      <c r="BG729" s="21">
        <v>25</v>
      </c>
      <c r="BH729" s="21">
        <v>16</v>
      </c>
      <c r="BI729" s="21">
        <v>5</v>
      </c>
      <c r="BJ729" s="21">
        <v>3</v>
      </c>
      <c r="BK729" s="21">
        <v>0</v>
      </c>
      <c r="BL729" s="22">
        <v>7</v>
      </c>
      <c r="BM729" s="22">
        <v>99</v>
      </c>
      <c r="BN729" s="22">
        <v>123</v>
      </c>
      <c r="BO729" s="22">
        <v>5</v>
      </c>
      <c r="BP729" s="26">
        <v>7.454545454545455</v>
      </c>
      <c r="BQ729" s="26">
        <v>24.6</v>
      </c>
      <c r="BR729" s="26">
        <v>19.8</v>
      </c>
      <c r="BS729" s="22">
        <v>0</v>
      </c>
      <c r="BT729" s="22">
        <v>0</v>
      </c>
      <c r="BU729" s="22">
        <v>11</v>
      </c>
      <c r="BV729" s="22">
        <v>3</v>
      </c>
      <c r="BW729" s="22">
        <v>34</v>
      </c>
      <c r="BX729" s="2">
        <f t="shared" si="337"/>
        <v>15</v>
      </c>
      <c r="BY729" s="2">
        <f t="shared" si="338"/>
        <v>0.16078431372549021</v>
      </c>
      <c r="BZ729" s="2">
        <f t="shared" si="339"/>
        <v>0.26666666666666666</v>
      </c>
      <c r="CA729" s="2">
        <f t="shared" si="340"/>
        <v>146.27450980392155</v>
      </c>
      <c r="CB729" s="5">
        <f t="shared" si="341"/>
        <v>33.909090909090907</v>
      </c>
      <c r="CC729" s="5">
        <f t="shared" si="342"/>
        <v>0.2</v>
      </c>
      <c r="CD729" s="2">
        <f t="shared" si="343"/>
        <v>0.82710280373831779</v>
      </c>
      <c r="CE729" s="3">
        <f t="shared" si="344"/>
        <v>7</v>
      </c>
      <c r="CF729" s="6">
        <f t="shared" si="345"/>
        <v>7.454545454545455</v>
      </c>
      <c r="CG729" s="6">
        <f t="shared" si="346"/>
        <v>24.6</v>
      </c>
      <c r="CH729" s="6">
        <f t="shared" si="347"/>
        <v>19.8</v>
      </c>
      <c r="CI729" s="3">
        <f t="shared" si="348"/>
        <v>0</v>
      </c>
      <c r="CJ729" s="3">
        <f t="shared" si="349"/>
        <v>0.14141414141414141</v>
      </c>
      <c r="CK729" s="3">
        <f t="shared" si="350"/>
        <v>0.34343434343434343</v>
      </c>
    </row>
    <row r="730" spans="1:89" x14ac:dyDescent="0.25">
      <c r="A730" t="s">
        <v>609</v>
      </c>
      <c r="B730" t="s">
        <v>609</v>
      </c>
      <c r="C730">
        <v>2016</v>
      </c>
      <c r="D730">
        <v>9</v>
      </c>
      <c r="E730">
        <v>8</v>
      </c>
      <c r="F730" t="s">
        <v>754</v>
      </c>
      <c r="G730" t="s">
        <v>154</v>
      </c>
      <c r="H730" t="str">
        <f t="shared" si="322"/>
        <v>Bat_I</v>
      </c>
      <c r="I730" t="s">
        <v>36</v>
      </c>
      <c r="J730" t="s">
        <v>0</v>
      </c>
      <c r="K730">
        <v>0</v>
      </c>
      <c r="L730">
        <v>0</v>
      </c>
      <c r="M730">
        <v>0</v>
      </c>
      <c r="N730">
        <v>1</v>
      </c>
      <c r="O730">
        <v>70000000</v>
      </c>
      <c r="P730" s="1">
        <v>42</v>
      </c>
      <c r="Q730">
        <v>577.5</v>
      </c>
      <c r="R730">
        <v>424.375</v>
      </c>
      <c r="S730">
        <v>13.125</v>
      </c>
      <c r="T730">
        <v>13.75</v>
      </c>
      <c r="U730">
        <v>136.08247422680412</v>
      </c>
      <c r="V730">
        <v>64.75</v>
      </c>
      <c r="W730">
        <v>15.75</v>
      </c>
      <c r="X730">
        <v>9.625</v>
      </c>
      <c r="Y730">
        <v>4.375</v>
      </c>
      <c r="Z730">
        <v>0</v>
      </c>
      <c r="AA730" s="1">
        <v>42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s="2">
        <f t="shared" si="323"/>
        <v>42</v>
      </c>
      <c r="AN730" s="2">
        <f t="shared" si="324"/>
        <v>0.18969072164948453</v>
      </c>
      <c r="AO730" s="2">
        <f t="shared" si="325"/>
        <v>0.6875</v>
      </c>
      <c r="AP730" s="2">
        <f t="shared" si="326"/>
        <v>136.08247422680412</v>
      </c>
      <c r="AQ730" s="5">
        <f t="shared" si="327"/>
        <v>13.75</v>
      </c>
      <c r="AR730" s="5">
        <f t="shared" si="328"/>
        <v>0.10416666666666667</v>
      </c>
      <c r="AS730" s="2">
        <f t="shared" si="329"/>
        <v>0.65139949109414763</v>
      </c>
      <c r="AT730" s="3">
        <f t="shared" si="330"/>
        <v>42</v>
      </c>
      <c r="AU730" s="6">
        <f t="shared" si="331"/>
        <v>0</v>
      </c>
      <c r="AV730" s="6">
        <f t="shared" si="332"/>
        <v>0</v>
      </c>
      <c r="AW730" s="6">
        <f t="shared" si="333"/>
        <v>0</v>
      </c>
      <c r="AX730" s="3">
        <f t="shared" si="334"/>
        <v>0</v>
      </c>
      <c r="AY730" s="3">
        <f t="shared" si="335"/>
        <v>0</v>
      </c>
      <c r="AZ730" s="3">
        <f t="shared" si="336"/>
        <v>0</v>
      </c>
      <c r="BA730" s="21">
        <v>16</v>
      </c>
      <c r="BB730" s="21">
        <v>660</v>
      </c>
      <c r="BC730" s="21">
        <v>485</v>
      </c>
      <c r="BD730" s="21">
        <v>15</v>
      </c>
      <c r="BE730" s="25">
        <v>44</v>
      </c>
      <c r="BF730" s="21">
        <v>136.08247422680412</v>
      </c>
      <c r="BG730" s="21">
        <v>74</v>
      </c>
      <c r="BH730" s="21">
        <v>18</v>
      </c>
      <c r="BI730" s="21">
        <v>11</v>
      </c>
      <c r="BJ730" s="21">
        <v>5</v>
      </c>
      <c r="BK730" s="21">
        <v>0</v>
      </c>
      <c r="BL730" s="22">
        <v>0</v>
      </c>
      <c r="BM730" s="22">
        <v>0</v>
      </c>
      <c r="BN730" s="22">
        <v>0</v>
      </c>
      <c r="BO730" s="22">
        <v>0</v>
      </c>
      <c r="BP730" s="26">
        <v>0</v>
      </c>
      <c r="BQ730" s="26">
        <v>0</v>
      </c>
      <c r="BR730" s="26">
        <v>0</v>
      </c>
      <c r="BS730" s="22">
        <v>0</v>
      </c>
      <c r="BT730" s="22">
        <v>0</v>
      </c>
      <c r="BU730" s="22">
        <v>0</v>
      </c>
      <c r="BV730" s="22">
        <v>0</v>
      </c>
      <c r="BW730" s="22">
        <v>0</v>
      </c>
      <c r="BX730" s="2">
        <f t="shared" si="337"/>
        <v>16</v>
      </c>
      <c r="BY730" s="2">
        <f t="shared" si="338"/>
        <v>0.18969072164948453</v>
      </c>
      <c r="BZ730" s="2">
        <f t="shared" si="339"/>
        <v>6.25E-2</v>
      </c>
      <c r="CA730" s="2">
        <f t="shared" si="340"/>
        <v>136.08247422680412</v>
      </c>
      <c r="CB730" s="5">
        <f t="shared" si="341"/>
        <v>44</v>
      </c>
      <c r="CC730" s="5">
        <f t="shared" si="342"/>
        <v>0.3125</v>
      </c>
      <c r="CD730" s="2">
        <f t="shared" si="343"/>
        <v>0.65139949109414763</v>
      </c>
      <c r="CE730" s="3">
        <f t="shared" si="344"/>
        <v>0</v>
      </c>
      <c r="CF730" s="6">
        <f t="shared" si="345"/>
        <v>0</v>
      </c>
      <c r="CG730" s="6">
        <f t="shared" si="346"/>
        <v>0</v>
      </c>
      <c r="CH730" s="6">
        <f t="shared" si="347"/>
        <v>0</v>
      </c>
      <c r="CI730" s="3">
        <f t="shared" si="348"/>
        <v>0</v>
      </c>
      <c r="CJ730" s="3">
        <f t="shared" si="349"/>
        <v>0</v>
      </c>
      <c r="CK730" s="3">
        <f t="shared" si="350"/>
        <v>0</v>
      </c>
    </row>
    <row r="731" spans="1:89" x14ac:dyDescent="0.25">
      <c r="A731" t="s">
        <v>809</v>
      </c>
      <c r="B731" t="s">
        <v>810</v>
      </c>
      <c r="C731">
        <v>2016</v>
      </c>
      <c r="D731">
        <v>9</v>
      </c>
      <c r="E731">
        <v>8</v>
      </c>
      <c r="F731" t="s">
        <v>754</v>
      </c>
      <c r="G731" t="s">
        <v>154</v>
      </c>
      <c r="H731" t="str">
        <f t="shared" si="322"/>
        <v>Bowl_I</v>
      </c>
      <c r="I731" t="s">
        <v>54</v>
      </c>
      <c r="J731" t="s">
        <v>0</v>
      </c>
      <c r="K731">
        <v>0</v>
      </c>
      <c r="L731">
        <v>0</v>
      </c>
      <c r="M731">
        <v>0</v>
      </c>
      <c r="N731">
        <v>0</v>
      </c>
      <c r="O731">
        <v>55000000</v>
      </c>
      <c r="P731" s="1">
        <v>42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s="1">
        <v>42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2">
        <f t="shared" si="323"/>
        <v>42</v>
      </c>
      <c r="AN731" s="2">
        <f t="shared" si="324"/>
        <v>0</v>
      </c>
      <c r="AO731" s="2">
        <f t="shared" si="325"/>
        <v>1</v>
      </c>
      <c r="AP731" s="2">
        <f t="shared" si="326"/>
        <v>0</v>
      </c>
      <c r="AQ731" s="5">
        <f t="shared" si="327"/>
        <v>0</v>
      </c>
      <c r="AR731" s="5">
        <f t="shared" si="328"/>
        <v>0</v>
      </c>
      <c r="AS731" s="2">
        <f t="shared" si="329"/>
        <v>0</v>
      </c>
      <c r="AT731" s="3">
        <f t="shared" si="330"/>
        <v>42</v>
      </c>
      <c r="AU731" s="6">
        <f t="shared" si="331"/>
        <v>0</v>
      </c>
      <c r="AV731" s="6">
        <f t="shared" si="332"/>
        <v>0</v>
      </c>
      <c r="AW731" s="6">
        <f t="shared" si="333"/>
        <v>0</v>
      </c>
      <c r="AX731" s="3">
        <f t="shared" si="334"/>
        <v>0</v>
      </c>
      <c r="AY731" s="3">
        <f t="shared" si="335"/>
        <v>0</v>
      </c>
      <c r="AZ731" s="3">
        <f t="shared" si="336"/>
        <v>0</v>
      </c>
      <c r="BA731" s="21">
        <v>0</v>
      </c>
      <c r="BB731" s="21">
        <v>0</v>
      </c>
      <c r="BC731" s="21">
        <v>0</v>
      </c>
      <c r="BD731" s="21">
        <v>0</v>
      </c>
      <c r="BE731" s="25">
        <v>0</v>
      </c>
      <c r="BF731" s="21">
        <v>0</v>
      </c>
      <c r="BG731" s="21">
        <v>0</v>
      </c>
      <c r="BH731" s="21">
        <v>0</v>
      </c>
      <c r="BI731" s="21">
        <v>0</v>
      </c>
      <c r="BJ731" s="21">
        <v>0</v>
      </c>
      <c r="BK731" s="21">
        <v>0</v>
      </c>
      <c r="BL731" s="22">
        <v>0</v>
      </c>
      <c r="BM731" s="22">
        <v>0</v>
      </c>
      <c r="BN731" s="22">
        <v>0</v>
      </c>
      <c r="BO731" s="22">
        <v>0</v>
      </c>
      <c r="BP731" s="26">
        <v>0</v>
      </c>
      <c r="BQ731" s="26">
        <v>0</v>
      </c>
      <c r="BR731" s="26">
        <v>0</v>
      </c>
      <c r="BS731" s="22">
        <v>0</v>
      </c>
      <c r="BT731" s="22">
        <v>0</v>
      </c>
      <c r="BU731" s="22">
        <v>0</v>
      </c>
      <c r="BV731" s="22">
        <v>0</v>
      </c>
      <c r="BW731" s="22">
        <v>0</v>
      </c>
      <c r="BX731" s="2">
        <f t="shared" si="337"/>
        <v>0</v>
      </c>
      <c r="BY731" s="2">
        <f t="shared" si="338"/>
        <v>0</v>
      </c>
      <c r="BZ731" s="2">
        <f t="shared" si="339"/>
        <v>0</v>
      </c>
      <c r="CA731" s="2">
        <f t="shared" si="340"/>
        <v>0</v>
      </c>
      <c r="CB731" s="5">
        <f t="shared" si="341"/>
        <v>0</v>
      </c>
      <c r="CC731" s="5">
        <f t="shared" si="342"/>
        <v>0</v>
      </c>
      <c r="CD731" s="2">
        <f t="shared" si="343"/>
        <v>0</v>
      </c>
      <c r="CE731" s="3">
        <f t="shared" si="344"/>
        <v>0</v>
      </c>
      <c r="CF731" s="6">
        <f t="shared" si="345"/>
        <v>0</v>
      </c>
      <c r="CG731" s="6">
        <f t="shared" si="346"/>
        <v>0</v>
      </c>
      <c r="CH731" s="6">
        <f t="shared" si="347"/>
        <v>0</v>
      </c>
      <c r="CI731" s="3">
        <f t="shared" si="348"/>
        <v>0</v>
      </c>
      <c r="CJ731" s="3">
        <f t="shared" si="349"/>
        <v>0</v>
      </c>
      <c r="CK731" s="3">
        <f t="shared" si="350"/>
        <v>0</v>
      </c>
    </row>
    <row r="732" spans="1:89" x14ac:dyDescent="0.25">
      <c r="A732" t="s">
        <v>326</v>
      </c>
      <c r="B732" t="s">
        <v>327</v>
      </c>
      <c r="C732">
        <v>2016</v>
      </c>
      <c r="D732">
        <v>9</v>
      </c>
      <c r="E732">
        <v>8</v>
      </c>
      <c r="F732" t="s">
        <v>754</v>
      </c>
      <c r="G732" t="s">
        <v>154</v>
      </c>
      <c r="H732" t="str">
        <f t="shared" si="322"/>
        <v>AR_I</v>
      </c>
      <c r="I732" t="s">
        <v>39</v>
      </c>
      <c r="J732" t="s">
        <v>0</v>
      </c>
      <c r="K732">
        <v>0</v>
      </c>
      <c r="L732">
        <v>0</v>
      </c>
      <c r="M732">
        <v>0</v>
      </c>
      <c r="N732">
        <v>0</v>
      </c>
      <c r="O732">
        <v>42000000</v>
      </c>
      <c r="P732" s="1">
        <v>42</v>
      </c>
      <c r="Q732">
        <v>229.59999999999997</v>
      </c>
      <c r="R732">
        <v>172.20000000000002</v>
      </c>
      <c r="S732">
        <v>8.4</v>
      </c>
      <c r="T732">
        <v>5.4666666666666659</v>
      </c>
      <c r="U732">
        <v>133.33333333333331</v>
      </c>
      <c r="V732">
        <v>22.400000000000002</v>
      </c>
      <c r="W732">
        <v>7</v>
      </c>
      <c r="X732">
        <v>2.8000000000000003</v>
      </c>
      <c r="Y732">
        <v>0</v>
      </c>
      <c r="Z732">
        <v>0</v>
      </c>
      <c r="AA732" s="1">
        <v>42</v>
      </c>
      <c r="AB732">
        <v>84</v>
      </c>
      <c r="AC732">
        <v>112</v>
      </c>
      <c r="AD732">
        <v>0</v>
      </c>
      <c r="AE732">
        <v>8</v>
      </c>
      <c r="AF732">
        <v>0</v>
      </c>
      <c r="AG732">
        <v>0</v>
      </c>
      <c r="AH732">
        <v>0</v>
      </c>
      <c r="AI732">
        <v>0</v>
      </c>
      <c r="AJ732">
        <v>14</v>
      </c>
      <c r="AK732">
        <v>0</v>
      </c>
      <c r="AL732">
        <v>28</v>
      </c>
      <c r="AM732" s="2">
        <f t="shared" si="323"/>
        <v>42</v>
      </c>
      <c r="AN732" s="2">
        <f t="shared" si="324"/>
        <v>0.17073170731707316</v>
      </c>
      <c r="AO732" s="2">
        <f t="shared" si="325"/>
        <v>0.8</v>
      </c>
      <c r="AP732" s="2">
        <f t="shared" si="326"/>
        <v>133.33333333333331</v>
      </c>
      <c r="AQ732" s="5">
        <f t="shared" si="327"/>
        <v>5.4666666666666659</v>
      </c>
      <c r="AR732" s="5">
        <f t="shared" si="328"/>
        <v>0</v>
      </c>
      <c r="AS732" s="2">
        <f t="shared" si="329"/>
        <v>0.68627450980392113</v>
      </c>
      <c r="AT732" s="3">
        <f t="shared" si="330"/>
        <v>42</v>
      </c>
      <c r="AU732" s="6">
        <f t="shared" si="331"/>
        <v>8</v>
      </c>
      <c r="AV732" s="6">
        <f t="shared" si="332"/>
        <v>0</v>
      </c>
      <c r="AW732" s="6">
        <f t="shared" si="333"/>
        <v>0</v>
      </c>
      <c r="AX732" s="3">
        <f t="shared" si="334"/>
        <v>0</v>
      </c>
      <c r="AY732" s="3">
        <f t="shared" si="335"/>
        <v>0.16666666666666666</v>
      </c>
      <c r="AZ732" s="3">
        <f t="shared" si="336"/>
        <v>0.33333333333333331</v>
      </c>
      <c r="BA732" s="21">
        <v>10</v>
      </c>
      <c r="BB732" s="21">
        <v>164</v>
      </c>
      <c r="BC732" s="21">
        <v>123</v>
      </c>
      <c r="BD732" s="21">
        <v>6</v>
      </c>
      <c r="BE732" s="25">
        <v>27.333333333333332</v>
      </c>
      <c r="BF732" s="21">
        <v>133.33333333333331</v>
      </c>
      <c r="BG732" s="21">
        <v>16</v>
      </c>
      <c r="BH732" s="21">
        <v>5</v>
      </c>
      <c r="BI732" s="21">
        <v>2</v>
      </c>
      <c r="BJ732" s="21">
        <v>0</v>
      </c>
      <c r="BK732" s="21">
        <v>0</v>
      </c>
      <c r="BL732" s="22">
        <v>1</v>
      </c>
      <c r="BM732" s="22">
        <v>6</v>
      </c>
      <c r="BN732" s="22">
        <v>8</v>
      </c>
      <c r="BO732" s="22">
        <v>0</v>
      </c>
      <c r="BP732" s="26">
        <v>8</v>
      </c>
      <c r="BQ732" s="26">
        <v>0</v>
      </c>
      <c r="BR732" s="26">
        <v>0</v>
      </c>
      <c r="BS732" s="22">
        <v>0</v>
      </c>
      <c r="BT732" s="22">
        <v>0</v>
      </c>
      <c r="BU732" s="22">
        <v>1</v>
      </c>
      <c r="BV732" s="22">
        <v>0</v>
      </c>
      <c r="BW732" s="22">
        <v>2</v>
      </c>
      <c r="BX732" s="2">
        <f t="shared" si="337"/>
        <v>10</v>
      </c>
      <c r="BY732" s="2">
        <f t="shared" si="338"/>
        <v>0.17073170731707318</v>
      </c>
      <c r="BZ732" s="2">
        <f t="shared" si="339"/>
        <v>0.4</v>
      </c>
      <c r="CA732" s="2">
        <f t="shared" si="340"/>
        <v>133.33333333333331</v>
      </c>
      <c r="CB732" s="5">
        <f t="shared" si="341"/>
        <v>27.333333333333332</v>
      </c>
      <c r="CC732" s="5">
        <f t="shared" si="342"/>
        <v>0</v>
      </c>
      <c r="CD732" s="2">
        <f t="shared" si="343"/>
        <v>0.68627450980392157</v>
      </c>
      <c r="CE732" s="3">
        <f t="shared" si="344"/>
        <v>1</v>
      </c>
      <c r="CF732" s="6">
        <f t="shared" si="345"/>
        <v>8</v>
      </c>
      <c r="CG732" s="6">
        <f t="shared" si="346"/>
        <v>0</v>
      </c>
      <c r="CH732" s="6">
        <f t="shared" si="347"/>
        <v>0</v>
      </c>
      <c r="CI732" s="3">
        <f t="shared" si="348"/>
        <v>0</v>
      </c>
      <c r="CJ732" s="3">
        <f t="shared" si="349"/>
        <v>0.16666666666666666</v>
      </c>
      <c r="CK732" s="3">
        <f t="shared" si="350"/>
        <v>0.33333333333333331</v>
      </c>
    </row>
    <row r="733" spans="1:89" x14ac:dyDescent="0.25">
      <c r="A733" t="s">
        <v>209</v>
      </c>
      <c r="B733" t="s">
        <v>209</v>
      </c>
      <c r="C733">
        <v>2016</v>
      </c>
      <c r="D733">
        <v>9</v>
      </c>
      <c r="E733">
        <v>8</v>
      </c>
      <c r="F733" t="s">
        <v>754</v>
      </c>
      <c r="G733" t="s">
        <v>154</v>
      </c>
      <c r="H733" t="str">
        <f t="shared" si="322"/>
        <v>Bowl_O</v>
      </c>
      <c r="I733" t="s">
        <v>54</v>
      </c>
      <c r="J733" t="s">
        <v>42</v>
      </c>
      <c r="K733">
        <v>1</v>
      </c>
      <c r="L733">
        <v>0</v>
      </c>
      <c r="M733">
        <v>1</v>
      </c>
      <c r="N733">
        <v>0</v>
      </c>
      <c r="O733">
        <v>14000000</v>
      </c>
      <c r="P733" s="1">
        <v>42</v>
      </c>
      <c r="Q733">
        <v>1327.4545454545455</v>
      </c>
      <c r="R733">
        <v>914.63636363636363</v>
      </c>
      <c r="S733">
        <v>37.18181818181818</v>
      </c>
      <c r="T733">
        <v>31.606060606060606</v>
      </c>
      <c r="U733">
        <v>145.13467846138553</v>
      </c>
      <c r="V733">
        <v>154</v>
      </c>
      <c r="W733">
        <v>41.909090909090907</v>
      </c>
      <c r="X733">
        <v>25.09090909090909</v>
      </c>
      <c r="Y733">
        <v>10.272727272727273</v>
      </c>
      <c r="Z733">
        <v>0</v>
      </c>
      <c r="AA733" s="1">
        <v>42</v>
      </c>
      <c r="AB733">
        <v>958.86538461538464</v>
      </c>
      <c r="AC733">
        <v>993.32692307692309</v>
      </c>
      <c r="AD733">
        <v>74.84615384615384</v>
      </c>
      <c r="AE733">
        <v>6.2156394777481401</v>
      </c>
      <c r="AF733">
        <v>13.27158273381295</v>
      </c>
      <c r="AG733">
        <v>12.811151079136692</v>
      </c>
      <c r="AH733">
        <v>7.875</v>
      </c>
      <c r="AI733">
        <v>0.875</v>
      </c>
      <c r="AJ733">
        <v>60.03846153846154</v>
      </c>
      <c r="AK733">
        <v>26.25</v>
      </c>
      <c r="AL733">
        <v>383.31730769230768</v>
      </c>
      <c r="AM733" s="2">
        <f t="shared" si="323"/>
        <v>42</v>
      </c>
      <c r="AN733" s="2">
        <f t="shared" si="324"/>
        <v>0.2141934201371633</v>
      </c>
      <c r="AO733" s="2">
        <f t="shared" si="325"/>
        <v>0.11471861471861476</v>
      </c>
      <c r="AP733" s="2">
        <f t="shared" si="326"/>
        <v>145.13467846138553</v>
      </c>
      <c r="AQ733" s="5">
        <f t="shared" si="327"/>
        <v>31.606060606060606</v>
      </c>
      <c r="AR733" s="5">
        <f t="shared" si="328"/>
        <v>0.24458874458874461</v>
      </c>
      <c r="AS733" s="2">
        <f t="shared" si="329"/>
        <v>0.64002023779408046</v>
      </c>
      <c r="AT733" s="3">
        <f t="shared" si="330"/>
        <v>42</v>
      </c>
      <c r="AU733" s="6">
        <f t="shared" si="331"/>
        <v>6.2156394777481401</v>
      </c>
      <c r="AV733" s="6">
        <f t="shared" si="332"/>
        <v>13.27158273381295</v>
      </c>
      <c r="AW733" s="6">
        <f t="shared" si="333"/>
        <v>12.811151079136692</v>
      </c>
      <c r="AX733" s="3">
        <f t="shared" si="334"/>
        <v>0.1875</v>
      </c>
      <c r="AY733" s="3">
        <f t="shared" si="335"/>
        <v>8.9990172680050551E-2</v>
      </c>
      <c r="AZ733" s="3">
        <f t="shared" si="336"/>
        <v>0.3997613365155131</v>
      </c>
      <c r="BA733" s="21">
        <v>27</v>
      </c>
      <c r="BB733" s="21">
        <v>635</v>
      </c>
      <c r="BC733" s="21">
        <v>445</v>
      </c>
      <c r="BD733" s="21">
        <v>23</v>
      </c>
      <c r="BE733" s="25">
        <v>27.608695652173914</v>
      </c>
      <c r="BF733" s="21">
        <v>142.69662921348313</v>
      </c>
      <c r="BG733" s="21">
        <v>64</v>
      </c>
      <c r="BH733" s="21">
        <v>22</v>
      </c>
      <c r="BI733" s="21">
        <v>12</v>
      </c>
      <c r="BJ733" s="21">
        <v>4</v>
      </c>
      <c r="BK733" s="21">
        <v>0</v>
      </c>
      <c r="BL733" s="22">
        <v>31</v>
      </c>
      <c r="BM733" s="22">
        <v>689</v>
      </c>
      <c r="BN733" s="22">
        <v>714</v>
      </c>
      <c r="BO733" s="22">
        <v>41</v>
      </c>
      <c r="BP733" s="26">
        <v>6.217706821480407</v>
      </c>
      <c r="BQ733" s="26">
        <v>17.414634146341463</v>
      </c>
      <c r="BR733" s="26">
        <v>16.804878048780488</v>
      </c>
      <c r="BS733" s="22">
        <v>2</v>
      </c>
      <c r="BT733" s="22">
        <v>1</v>
      </c>
      <c r="BU733" s="22">
        <v>43</v>
      </c>
      <c r="BV733" s="22">
        <v>27</v>
      </c>
      <c r="BW733" s="22">
        <v>293</v>
      </c>
      <c r="BX733" s="2">
        <f t="shared" si="337"/>
        <v>27</v>
      </c>
      <c r="BY733" s="2">
        <f t="shared" si="338"/>
        <v>0.19325842696629214</v>
      </c>
      <c r="BZ733" s="2">
        <f t="shared" si="339"/>
        <v>0.14814814814814814</v>
      </c>
      <c r="CA733" s="2">
        <f t="shared" si="340"/>
        <v>142.69662921348313</v>
      </c>
      <c r="CB733" s="5">
        <f t="shared" si="341"/>
        <v>27.608695652173914</v>
      </c>
      <c r="CC733" s="5">
        <f t="shared" si="342"/>
        <v>0.14814814814814814</v>
      </c>
      <c r="CD733" s="2">
        <f t="shared" si="343"/>
        <v>0.68802228412256272</v>
      </c>
      <c r="CE733" s="3">
        <f t="shared" si="344"/>
        <v>31</v>
      </c>
      <c r="CF733" s="6">
        <f t="shared" si="345"/>
        <v>6.217706821480407</v>
      </c>
      <c r="CG733" s="6">
        <f t="shared" si="346"/>
        <v>17.414634146341463</v>
      </c>
      <c r="CH733" s="6">
        <f t="shared" si="347"/>
        <v>16.804878048780488</v>
      </c>
      <c r="CI733" s="3">
        <f t="shared" si="348"/>
        <v>6.4516129032258063E-2</v>
      </c>
      <c r="CJ733" s="3">
        <f t="shared" si="349"/>
        <v>0.10159651669085631</v>
      </c>
      <c r="CK733" s="3">
        <f t="shared" si="350"/>
        <v>0.42525399129172714</v>
      </c>
    </row>
    <row r="734" spans="1:89" x14ac:dyDescent="0.25">
      <c r="A734" t="s">
        <v>673</v>
      </c>
      <c r="B734" t="s">
        <v>674</v>
      </c>
      <c r="C734">
        <v>2016</v>
      </c>
      <c r="D734">
        <v>9</v>
      </c>
      <c r="E734">
        <v>8</v>
      </c>
      <c r="F734" t="s">
        <v>754</v>
      </c>
      <c r="G734" t="s">
        <v>154</v>
      </c>
      <c r="H734" t="str">
        <f t="shared" si="322"/>
        <v>WK_I</v>
      </c>
      <c r="I734" t="s">
        <v>51</v>
      </c>
      <c r="J734" t="s">
        <v>0</v>
      </c>
      <c r="K734">
        <v>0</v>
      </c>
      <c r="L734">
        <v>1</v>
      </c>
      <c r="M734">
        <v>0</v>
      </c>
      <c r="N734">
        <v>0</v>
      </c>
      <c r="O734">
        <v>12000000</v>
      </c>
      <c r="P734" s="1">
        <v>42</v>
      </c>
      <c r="Q734">
        <v>247.33333333333331</v>
      </c>
      <c r="R734">
        <v>197.16666666666666</v>
      </c>
      <c r="S734">
        <v>30.333333333333332</v>
      </c>
      <c r="T734">
        <v>5.8888888888888884</v>
      </c>
      <c r="U734">
        <v>125.44378698224851</v>
      </c>
      <c r="V734">
        <v>18.666666666666664</v>
      </c>
      <c r="W734">
        <v>9.3333333333333321</v>
      </c>
      <c r="X734">
        <v>0</v>
      </c>
      <c r="Y734">
        <v>0</v>
      </c>
      <c r="Z734">
        <v>0</v>
      </c>
      <c r="AA734" s="1">
        <v>42</v>
      </c>
      <c r="AB734">
        <v>1014.3333333333334</v>
      </c>
      <c r="AC734">
        <v>1055.0666666666666</v>
      </c>
      <c r="AD734">
        <v>55.174999999999997</v>
      </c>
      <c r="AE734">
        <v>6.2409464344396968</v>
      </c>
      <c r="AF734">
        <v>19.122186980818608</v>
      </c>
      <c r="AG734">
        <v>18.383929919951669</v>
      </c>
      <c r="AH734">
        <v>1.75</v>
      </c>
      <c r="AI734">
        <v>0</v>
      </c>
      <c r="AJ734">
        <v>73.908333333333331</v>
      </c>
      <c r="AK734">
        <v>33.375</v>
      </c>
      <c r="AL734">
        <v>443.64166666666665</v>
      </c>
      <c r="AM734" s="2">
        <f t="shared" si="323"/>
        <v>42</v>
      </c>
      <c r="AN734" s="2">
        <f t="shared" si="324"/>
        <v>0.1420118343195266</v>
      </c>
      <c r="AO734" s="2">
        <f t="shared" si="325"/>
        <v>0.27777777777777779</v>
      </c>
      <c r="AP734" s="2">
        <f t="shared" si="326"/>
        <v>125.44378698224851</v>
      </c>
      <c r="AQ734" s="5">
        <f t="shared" si="327"/>
        <v>5.8888888888888884</v>
      </c>
      <c r="AR734" s="5">
        <f t="shared" si="328"/>
        <v>0</v>
      </c>
      <c r="AS734" s="2">
        <f t="shared" si="329"/>
        <v>0.68965517241379304</v>
      </c>
      <c r="AT734" s="3">
        <f t="shared" si="330"/>
        <v>42</v>
      </c>
      <c r="AU734" s="6">
        <f t="shared" si="331"/>
        <v>6.2409464344396968</v>
      </c>
      <c r="AV734" s="6">
        <f t="shared" si="332"/>
        <v>19.122186980818608</v>
      </c>
      <c r="AW734" s="6">
        <f t="shared" si="333"/>
        <v>18.383929919951669</v>
      </c>
      <c r="AX734" s="3">
        <f t="shared" si="334"/>
        <v>4.1666666666666664E-2</v>
      </c>
      <c r="AY734" s="3">
        <f t="shared" si="335"/>
        <v>0.10576733486690765</v>
      </c>
      <c r="AZ734" s="3">
        <f t="shared" si="336"/>
        <v>0.4373726585606309</v>
      </c>
      <c r="BA734" s="21">
        <v>13</v>
      </c>
      <c r="BB734" s="21">
        <v>72</v>
      </c>
      <c r="BC734" s="21">
        <v>58</v>
      </c>
      <c r="BD734" s="21">
        <v>9</v>
      </c>
      <c r="BE734" s="25">
        <v>8</v>
      </c>
      <c r="BF734" s="21">
        <v>124.13793103448276</v>
      </c>
      <c r="BG734" s="21">
        <v>5</v>
      </c>
      <c r="BH734" s="21">
        <v>3</v>
      </c>
      <c r="BI734" s="21">
        <v>0</v>
      </c>
      <c r="BJ734" s="21">
        <v>0</v>
      </c>
      <c r="BK734" s="21">
        <v>0</v>
      </c>
      <c r="BL734" s="22">
        <v>38</v>
      </c>
      <c r="BM734" s="22">
        <v>917</v>
      </c>
      <c r="BN734" s="22">
        <v>954</v>
      </c>
      <c r="BO734" s="22">
        <v>49</v>
      </c>
      <c r="BP734" s="26">
        <v>6.2420937840785164</v>
      </c>
      <c r="BQ734" s="26">
        <v>19.469387755102041</v>
      </c>
      <c r="BR734" s="26">
        <v>18.714285714285715</v>
      </c>
      <c r="BS734" s="22">
        <v>2</v>
      </c>
      <c r="BT734" s="22">
        <v>0</v>
      </c>
      <c r="BU734" s="22">
        <v>65</v>
      </c>
      <c r="BV734" s="22">
        <v>32</v>
      </c>
      <c r="BW734" s="22">
        <v>404</v>
      </c>
      <c r="BX734" s="2">
        <f t="shared" si="337"/>
        <v>13</v>
      </c>
      <c r="BY734" s="2">
        <f t="shared" si="338"/>
        <v>0.13793103448275862</v>
      </c>
      <c r="BZ734" s="2">
        <f t="shared" si="339"/>
        <v>0.30769230769230771</v>
      </c>
      <c r="CA734" s="2">
        <f t="shared" si="340"/>
        <v>124.13793103448276</v>
      </c>
      <c r="CB734" s="5">
        <f t="shared" si="341"/>
        <v>8</v>
      </c>
      <c r="CC734" s="5">
        <f t="shared" si="342"/>
        <v>0</v>
      </c>
      <c r="CD734" s="2">
        <f t="shared" si="343"/>
        <v>0.68</v>
      </c>
      <c r="CE734" s="3">
        <f t="shared" si="344"/>
        <v>38</v>
      </c>
      <c r="CF734" s="6">
        <f t="shared" si="345"/>
        <v>6.2420937840785164</v>
      </c>
      <c r="CG734" s="6">
        <f t="shared" si="346"/>
        <v>19.469387755102041</v>
      </c>
      <c r="CH734" s="6">
        <f t="shared" si="347"/>
        <v>18.714285714285715</v>
      </c>
      <c r="CI734" s="3">
        <f t="shared" si="348"/>
        <v>5.2631578947368418E-2</v>
      </c>
      <c r="CJ734" s="3">
        <f t="shared" si="349"/>
        <v>0.10577971646673937</v>
      </c>
      <c r="CK734" s="3">
        <f t="shared" si="350"/>
        <v>0.44056706652126498</v>
      </c>
    </row>
    <row r="735" spans="1:89" x14ac:dyDescent="0.25">
      <c r="A735" t="s">
        <v>605</v>
      </c>
      <c r="B735" t="s">
        <v>606</v>
      </c>
      <c r="C735">
        <v>2016</v>
      </c>
      <c r="D735">
        <v>9</v>
      </c>
      <c r="E735">
        <v>8</v>
      </c>
      <c r="F735" t="s">
        <v>754</v>
      </c>
      <c r="G735" t="s">
        <v>154</v>
      </c>
      <c r="H735" t="str">
        <f t="shared" si="322"/>
        <v>Bowl_I</v>
      </c>
      <c r="I735" t="s">
        <v>54</v>
      </c>
      <c r="J735" t="s">
        <v>0</v>
      </c>
      <c r="K735">
        <v>0</v>
      </c>
      <c r="L735">
        <v>0</v>
      </c>
      <c r="M735">
        <v>0</v>
      </c>
      <c r="N735">
        <v>0</v>
      </c>
      <c r="O735">
        <v>12000000</v>
      </c>
      <c r="P735" s="1">
        <v>42</v>
      </c>
      <c r="Q735">
        <v>28</v>
      </c>
      <c r="R735">
        <v>56</v>
      </c>
      <c r="S735">
        <v>14</v>
      </c>
      <c r="T735">
        <v>0.66666666666666663</v>
      </c>
      <c r="U735">
        <v>50</v>
      </c>
      <c r="V735">
        <v>0</v>
      </c>
      <c r="W735">
        <v>0</v>
      </c>
      <c r="X735">
        <v>0</v>
      </c>
      <c r="Y735">
        <v>0</v>
      </c>
      <c r="Z735">
        <v>0</v>
      </c>
      <c r="AA735" s="1">
        <v>42</v>
      </c>
      <c r="AB735">
        <v>330.16666666666663</v>
      </c>
      <c r="AC735">
        <v>444.5</v>
      </c>
      <c r="AD735">
        <v>12.833333333333332</v>
      </c>
      <c r="AE735">
        <v>8.0777385159010606</v>
      </c>
      <c r="AF735">
        <v>34.63636363636364</v>
      </c>
      <c r="AG735">
        <v>25.727272727272727</v>
      </c>
      <c r="AH735">
        <v>0</v>
      </c>
      <c r="AI735">
        <v>0</v>
      </c>
      <c r="AJ735">
        <v>46.666666666666671</v>
      </c>
      <c r="AK735">
        <v>9.3333333333333321</v>
      </c>
      <c r="AL735">
        <v>110.83333333333334</v>
      </c>
      <c r="AM735" s="2">
        <f t="shared" si="323"/>
        <v>42</v>
      </c>
      <c r="AN735" s="2">
        <f t="shared" si="324"/>
        <v>0</v>
      </c>
      <c r="AO735" s="2">
        <f t="shared" si="325"/>
        <v>0.66666666666666663</v>
      </c>
      <c r="AP735" s="2">
        <f t="shared" si="326"/>
        <v>50</v>
      </c>
      <c r="AQ735" s="5">
        <f t="shared" si="327"/>
        <v>0.66666666666666663</v>
      </c>
      <c r="AR735" s="5">
        <f t="shared" si="328"/>
        <v>0</v>
      </c>
      <c r="AS735" s="2">
        <f t="shared" si="329"/>
        <v>0.5</v>
      </c>
      <c r="AT735" s="3">
        <f t="shared" si="330"/>
        <v>42</v>
      </c>
      <c r="AU735" s="6">
        <f t="shared" si="331"/>
        <v>8.0777385159010606</v>
      </c>
      <c r="AV735" s="6">
        <f t="shared" si="332"/>
        <v>34.63636363636364</v>
      </c>
      <c r="AW735" s="6">
        <f t="shared" si="333"/>
        <v>25.727272727272727</v>
      </c>
      <c r="AX735" s="3">
        <f t="shared" si="334"/>
        <v>0</v>
      </c>
      <c r="AY735" s="3">
        <f t="shared" si="335"/>
        <v>0.16961130742049471</v>
      </c>
      <c r="AZ735" s="3">
        <f t="shared" si="336"/>
        <v>0.33568904593639581</v>
      </c>
      <c r="BA735" s="21">
        <v>1</v>
      </c>
      <c r="BB735" s="21">
        <v>2</v>
      </c>
      <c r="BC735" s="21">
        <v>4</v>
      </c>
      <c r="BD735" s="21">
        <v>1</v>
      </c>
      <c r="BE735" s="25">
        <v>2</v>
      </c>
      <c r="BF735" s="21">
        <v>50</v>
      </c>
      <c r="BG735" s="21">
        <v>0</v>
      </c>
      <c r="BH735" s="21">
        <v>0</v>
      </c>
      <c r="BI735" s="21">
        <v>0</v>
      </c>
      <c r="BJ735" s="21">
        <v>0</v>
      </c>
      <c r="BK735" s="21">
        <v>0</v>
      </c>
      <c r="BL735" s="22">
        <v>12</v>
      </c>
      <c r="BM735" s="22">
        <v>283</v>
      </c>
      <c r="BN735" s="22">
        <v>381</v>
      </c>
      <c r="BO735" s="22">
        <v>11</v>
      </c>
      <c r="BP735" s="26">
        <v>8.0777385159010606</v>
      </c>
      <c r="BQ735" s="26">
        <v>34.636363636363633</v>
      </c>
      <c r="BR735" s="26">
        <v>25.727272727272727</v>
      </c>
      <c r="BS735" s="22">
        <v>0</v>
      </c>
      <c r="BT735" s="22">
        <v>0</v>
      </c>
      <c r="BU735" s="22">
        <v>40</v>
      </c>
      <c r="BV735" s="22">
        <v>8</v>
      </c>
      <c r="BW735" s="22">
        <v>95</v>
      </c>
      <c r="BX735" s="2">
        <f t="shared" si="337"/>
        <v>1</v>
      </c>
      <c r="BY735" s="2">
        <f t="shared" si="338"/>
        <v>0</v>
      </c>
      <c r="BZ735" s="2">
        <f t="shared" si="339"/>
        <v>0</v>
      </c>
      <c r="CA735" s="2">
        <f t="shared" si="340"/>
        <v>50</v>
      </c>
      <c r="CB735" s="5">
        <f t="shared" si="341"/>
        <v>2</v>
      </c>
      <c r="CC735" s="5">
        <f t="shared" si="342"/>
        <v>0</v>
      </c>
      <c r="CD735" s="2">
        <f t="shared" si="343"/>
        <v>0.5</v>
      </c>
      <c r="CE735" s="3">
        <f t="shared" si="344"/>
        <v>12</v>
      </c>
      <c r="CF735" s="6">
        <f t="shared" si="345"/>
        <v>8.0777385159010606</v>
      </c>
      <c r="CG735" s="6">
        <f t="shared" si="346"/>
        <v>34.636363636363633</v>
      </c>
      <c r="CH735" s="6">
        <f t="shared" si="347"/>
        <v>25.727272727272727</v>
      </c>
      <c r="CI735" s="3">
        <f t="shared" si="348"/>
        <v>0</v>
      </c>
      <c r="CJ735" s="3">
        <f t="shared" si="349"/>
        <v>0.16961130742049471</v>
      </c>
      <c r="CK735" s="3">
        <f t="shared" si="350"/>
        <v>0.33568904593639576</v>
      </c>
    </row>
    <row r="736" spans="1:89" x14ac:dyDescent="0.25">
      <c r="A736" t="s">
        <v>491</v>
      </c>
      <c r="B736" t="s">
        <v>492</v>
      </c>
      <c r="C736">
        <v>2016</v>
      </c>
      <c r="D736">
        <v>9</v>
      </c>
      <c r="E736">
        <v>8</v>
      </c>
      <c r="F736" t="s">
        <v>754</v>
      </c>
      <c r="G736" t="s">
        <v>154</v>
      </c>
      <c r="H736" t="str">
        <f t="shared" si="322"/>
        <v>AR_O</v>
      </c>
      <c r="I736" t="s">
        <v>39</v>
      </c>
      <c r="J736" t="s">
        <v>42</v>
      </c>
      <c r="K736">
        <v>1</v>
      </c>
      <c r="L736">
        <v>0</v>
      </c>
      <c r="M736">
        <v>1</v>
      </c>
      <c r="N736">
        <v>1</v>
      </c>
      <c r="O736">
        <v>5000000</v>
      </c>
      <c r="P736" s="1">
        <v>42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1">
        <v>42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s="2">
        <f t="shared" si="323"/>
        <v>42</v>
      </c>
      <c r="AN736" s="2">
        <f t="shared" si="324"/>
        <v>0</v>
      </c>
      <c r="AO736" s="2">
        <f t="shared" si="325"/>
        <v>1</v>
      </c>
      <c r="AP736" s="2">
        <f t="shared" si="326"/>
        <v>0</v>
      </c>
      <c r="AQ736" s="5">
        <f t="shared" si="327"/>
        <v>0</v>
      </c>
      <c r="AR736" s="5">
        <f t="shared" si="328"/>
        <v>0</v>
      </c>
      <c r="AS736" s="2">
        <f t="shared" si="329"/>
        <v>0</v>
      </c>
      <c r="AT736" s="3">
        <f t="shared" si="330"/>
        <v>42</v>
      </c>
      <c r="AU736" s="6">
        <f t="shared" si="331"/>
        <v>0</v>
      </c>
      <c r="AV736" s="6">
        <f t="shared" si="332"/>
        <v>0</v>
      </c>
      <c r="AW736" s="6">
        <f t="shared" si="333"/>
        <v>0</v>
      </c>
      <c r="AX736" s="3">
        <f t="shared" si="334"/>
        <v>0</v>
      </c>
      <c r="AY736" s="3">
        <f t="shared" si="335"/>
        <v>0</v>
      </c>
      <c r="AZ736" s="3">
        <f t="shared" si="336"/>
        <v>0</v>
      </c>
      <c r="BA736" s="21">
        <v>0</v>
      </c>
      <c r="BB736" s="21">
        <v>0</v>
      </c>
      <c r="BC736" s="21">
        <v>0</v>
      </c>
      <c r="BD736" s="21">
        <v>0</v>
      </c>
      <c r="BE736" s="25">
        <v>0</v>
      </c>
      <c r="BF736" s="21">
        <v>0</v>
      </c>
      <c r="BG736" s="21">
        <v>0</v>
      </c>
      <c r="BH736" s="21">
        <v>0</v>
      </c>
      <c r="BI736" s="21">
        <v>0</v>
      </c>
      <c r="BJ736" s="21">
        <v>0</v>
      </c>
      <c r="BK736" s="21">
        <v>0</v>
      </c>
      <c r="BL736" s="22">
        <v>0</v>
      </c>
      <c r="BM736" s="22">
        <v>0</v>
      </c>
      <c r="BN736" s="22">
        <v>0</v>
      </c>
      <c r="BO736" s="22">
        <v>0</v>
      </c>
      <c r="BP736" s="26">
        <v>0</v>
      </c>
      <c r="BQ736" s="26">
        <v>0</v>
      </c>
      <c r="BR736" s="26">
        <v>0</v>
      </c>
      <c r="BS736" s="22">
        <v>0</v>
      </c>
      <c r="BT736" s="22">
        <v>0</v>
      </c>
      <c r="BU736" s="22">
        <v>0</v>
      </c>
      <c r="BV736" s="22">
        <v>0</v>
      </c>
      <c r="BW736" s="22">
        <v>0</v>
      </c>
      <c r="BX736" s="2">
        <f t="shared" si="337"/>
        <v>0</v>
      </c>
      <c r="BY736" s="2">
        <f t="shared" si="338"/>
        <v>0</v>
      </c>
      <c r="BZ736" s="2">
        <f t="shared" si="339"/>
        <v>0</v>
      </c>
      <c r="CA736" s="2">
        <f t="shared" si="340"/>
        <v>0</v>
      </c>
      <c r="CB736" s="5">
        <f t="shared" si="341"/>
        <v>0</v>
      </c>
      <c r="CC736" s="5">
        <f t="shared" si="342"/>
        <v>0</v>
      </c>
      <c r="CD736" s="2">
        <f t="shared" si="343"/>
        <v>0</v>
      </c>
      <c r="CE736" s="3">
        <f t="shared" si="344"/>
        <v>0</v>
      </c>
      <c r="CF736" s="6">
        <f t="shared" si="345"/>
        <v>0</v>
      </c>
      <c r="CG736" s="6">
        <f t="shared" si="346"/>
        <v>0</v>
      </c>
      <c r="CH736" s="6">
        <f t="shared" si="347"/>
        <v>0</v>
      </c>
      <c r="CI736" s="3">
        <f t="shared" si="348"/>
        <v>0</v>
      </c>
      <c r="CJ736" s="3">
        <f t="shared" si="349"/>
        <v>0</v>
      </c>
      <c r="CK736" s="3">
        <f t="shared" si="350"/>
        <v>0</v>
      </c>
    </row>
    <row r="737" spans="1:89" x14ac:dyDescent="0.25">
      <c r="A737" t="s">
        <v>253</v>
      </c>
      <c r="B737" t="s">
        <v>254</v>
      </c>
      <c r="C737">
        <v>2016</v>
      </c>
      <c r="D737">
        <v>9</v>
      </c>
      <c r="E737">
        <v>8</v>
      </c>
      <c r="F737" t="s">
        <v>754</v>
      </c>
      <c r="G737" t="s">
        <v>154</v>
      </c>
      <c r="H737" t="str">
        <f t="shared" si="322"/>
        <v>AR_I</v>
      </c>
      <c r="I737" t="s">
        <v>39</v>
      </c>
      <c r="J737" t="s">
        <v>0</v>
      </c>
      <c r="K737">
        <v>0</v>
      </c>
      <c r="L737">
        <v>0</v>
      </c>
      <c r="M737">
        <v>0</v>
      </c>
      <c r="N737">
        <v>0</v>
      </c>
      <c r="O737">
        <v>3500000</v>
      </c>
      <c r="P737" s="1">
        <v>42</v>
      </c>
      <c r="Q737">
        <v>312.66666666666663</v>
      </c>
      <c r="R737">
        <v>196</v>
      </c>
      <c r="S737">
        <v>10.5</v>
      </c>
      <c r="T737">
        <v>7.4444444444444438</v>
      </c>
      <c r="U737">
        <v>159.52380952380952</v>
      </c>
      <c r="V737">
        <v>17.5</v>
      </c>
      <c r="W737">
        <v>23.333333333333336</v>
      </c>
      <c r="X737">
        <v>4.6666666666666661</v>
      </c>
      <c r="Y737">
        <v>1.1666666666666665</v>
      </c>
      <c r="Z737">
        <v>0</v>
      </c>
      <c r="AA737" s="1">
        <v>42</v>
      </c>
      <c r="AB737">
        <v>84</v>
      </c>
      <c r="AC737">
        <v>140</v>
      </c>
      <c r="AD737">
        <v>0</v>
      </c>
      <c r="AE737">
        <v>10</v>
      </c>
      <c r="AF737">
        <v>0</v>
      </c>
      <c r="AG737">
        <v>0</v>
      </c>
      <c r="AH737">
        <v>0</v>
      </c>
      <c r="AI737">
        <v>0</v>
      </c>
      <c r="AJ737">
        <v>14</v>
      </c>
      <c r="AK737">
        <v>0</v>
      </c>
      <c r="AL737">
        <v>14</v>
      </c>
      <c r="AM737" s="2">
        <f t="shared" si="323"/>
        <v>42</v>
      </c>
      <c r="AN737" s="2">
        <f t="shared" si="324"/>
        <v>0.20833333333333334</v>
      </c>
      <c r="AO737" s="2">
        <f t="shared" si="325"/>
        <v>0.75</v>
      </c>
      <c r="AP737" s="2">
        <f t="shared" si="326"/>
        <v>159.52380952380952</v>
      </c>
      <c r="AQ737" s="5">
        <f t="shared" si="327"/>
        <v>7.4444444444444438</v>
      </c>
      <c r="AR737" s="5">
        <f t="shared" si="328"/>
        <v>2.7777777777777773E-2</v>
      </c>
      <c r="AS737" s="2">
        <f t="shared" si="329"/>
        <v>0.66165413533834561</v>
      </c>
      <c r="AT737" s="3">
        <f t="shared" si="330"/>
        <v>42</v>
      </c>
      <c r="AU737" s="6">
        <f t="shared" si="331"/>
        <v>10</v>
      </c>
      <c r="AV737" s="6">
        <f t="shared" si="332"/>
        <v>0</v>
      </c>
      <c r="AW737" s="6">
        <f t="shared" si="333"/>
        <v>0</v>
      </c>
      <c r="AX737" s="3">
        <f t="shared" si="334"/>
        <v>0</v>
      </c>
      <c r="AY737" s="3">
        <f t="shared" si="335"/>
        <v>0.16666666666666666</v>
      </c>
      <c r="AZ737" s="3">
        <f t="shared" si="336"/>
        <v>0.16666666666666666</v>
      </c>
      <c r="BA737" s="21">
        <v>12</v>
      </c>
      <c r="BB737" s="21">
        <v>268</v>
      </c>
      <c r="BC737" s="21">
        <v>168</v>
      </c>
      <c r="BD737" s="21">
        <v>9</v>
      </c>
      <c r="BE737" s="25">
        <v>29.777777777777779</v>
      </c>
      <c r="BF737" s="21">
        <v>159.52380952380955</v>
      </c>
      <c r="BG737" s="21">
        <v>15</v>
      </c>
      <c r="BH737" s="21">
        <v>20</v>
      </c>
      <c r="BI737" s="21">
        <v>4</v>
      </c>
      <c r="BJ737" s="21">
        <v>1</v>
      </c>
      <c r="BK737" s="21">
        <v>0</v>
      </c>
      <c r="BL737" s="22">
        <v>1</v>
      </c>
      <c r="BM737" s="22">
        <v>6</v>
      </c>
      <c r="BN737" s="22">
        <v>10</v>
      </c>
      <c r="BO737" s="22">
        <v>0</v>
      </c>
      <c r="BP737" s="26">
        <v>10</v>
      </c>
      <c r="BQ737" s="26">
        <v>0</v>
      </c>
      <c r="BR737" s="26">
        <v>0</v>
      </c>
      <c r="BS737" s="22">
        <v>0</v>
      </c>
      <c r="BT737" s="22">
        <v>0</v>
      </c>
      <c r="BU737" s="22">
        <v>1</v>
      </c>
      <c r="BV737" s="22">
        <v>0</v>
      </c>
      <c r="BW737" s="22">
        <v>1</v>
      </c>
      <c r="BX737" s="2">
        <f t="shared" si="337"/>
        <v>12</v>
      </c>
      <c r="BY737" s="2">
        <f t="shared" si="338"/>
        <v>0.20833333333333334</v>
      </c>
      <c r="BZ737" s="2">
        <f t="shared" si="339"/>
        <v>0.25</v>
      </c>
      <c r="CA737" s="2">
        <f t="shared" si="340"/>
        <v>159.52380952380955</v>
      </c>
      <c r="CB737" s="5">
        <f t="shared" si="341"/>
        <v>29.777777777777779</v>
      </c>
      <c r="CC737" s="5">
        <f t="shared" si="342"/>
        <v>8.3333333333333329E-2</v>
      </c>
      <c r="CD737" s="2">
        <f t="shared" si="343"/>
        <v>0.66165413533834583</v>
      </c>
      <c r="CE737" s="3">
        <f t="shared" si="344"/>
        <v>1</v>
      </c>
      <c r="CF737" s="6">
        <f t="shared" si="345"/>
        <v>10</v>
      </c>
      <c r="CG737" s="6">
        <f t="shared" si="346"/>
        <v>0</v>
      </c>
      <c r="CH737" s="6">
        <f t="shared" si="347"/>
        <v>0</v>
      </c>
      <c r="CI737" s="3">
        <f t="shared" si="348"/>
        <v>0</v>
      </c>
      <c r="CJ737" s="3">
        <f t="shared" si="349"/>
        <v>0.16666666666666666</v>
      </c>
      <c r="CK737" s="3">
        <f t="shared" si="350"/>
        <v>0.16666666666666666</v>
      </c>
    </row>
    <row r="738" spans="1:89" x14ac:dyDescent="0.25">
      <c r="A738" t="s">
        <v>811</v>
      </c>
      <c r="B738" t="s">
        <v>812</v>
      </c>
      <c r="C738">
        <v>2016</v>
      </c>
      <c r="D738">
        <v>9</v>
      </c>
      <c r="E738">
        <v>8</v>
      </c>
      <c r="F738" t="s">
        <v>754</v>
      </c>
      <c r="G738" t="s">
        <v>154</v>
      </c>
      <c r="H738" t="str">
        <f t="shared" si="322"/>
        <v>Bowl_I</v>
      </c>
      <c r="I738" t="s">
        <v>54</v>
      </c>
      <c r="J738" t="s">
        <v>0</v>
      </c>
      <c r="K738">
        <v>0</v>
      </c>
      <c r="L738">
        <v>0</v>
      </c>
      <c r="M738">
        <v>0</v>
      </c>
      <c r="N738">
        <v>0</v>
      </c>
      <c r="O738">
        <v>3000000</v>
      </c>
      <c r="P738" s="1">
        <v>42</v>
      </c>
      <c r="Q738">
        <v>1594.7692307692307</v>
      </c>
      <c r="R738">
        <v>1094.6153846153848</v>
      </c>
      <c r="S738">
        <v>37.846153846153847</v>
      </c>
      <c r="T738">
        <v>37.970695970695971</v>
      </c>
      <c r="U738">
        <v>145.69219957835554</v>
      </c>
      <c r="V738">
        <v>151.38461538461539</v>
      </c>
      <c r="W738">
        <v>77.692307692307693</v>
      </c>
      <c r="X738">
        <v>19.23076923076923</v>
      </c>
      <c r="Y738">
        <v>14.153846153846153</v>
      </c>
      <c r="Z738">
        <v>2</v>
      </c>
      <c r="AA738" s="1">
        <v>42</v>
      </c>
      <c r="AB738">
        <v>129.5</v>
      </c>
      <c r="AC738">
        <v>231</v>
      </c>
      <c r="AD738">
        <v>7</v>
      </c>
      <c r="AE738">
        <v>10.702702702702702</v>
      </c>
      <c r="AF738">
        <v>33</v>
      </c>
      <c r="AG738">
        <v>18.5</v>
      </c>
      <c r="AH738">
        <v>0</v>
      </c>
      <c r="AI738">
        <v>0</v>
      </c>
      <c r="AJ738">
        <v>14</v>
      </c>
      <c r="AK738">
        <v>14</v>
      </c>
      <c r="AL738">
        <v>38.5</v>
      </c>
      <c r="AM738" s="2">
        <f t="shared" si="323"/>
        <v>42</v>
      </c>
      <c r="AN738" s="2">
        <f t="shared" si="324"/>
        <v>0.20927617709065355</v>
      </c>
      <c r="AO738" s="2">
        <f t="shared" si="325"/>
        <v>9.8901098901098883E-2</v>
      </c>
      <c r="AP738" s="2">
        <f t="shared" si="326"/>
        <v>145.69219957835554</v>
      </c>
      <c r="AQ738" s="5">
        <f t="shared" si="327"/>
        <v>37.970695970695971</v>
      </c>
      <c r="AR738" s="5">
        <f t="shared" si="328"/>
        <v>0.33699633699633696</v>
      </c>
      <c r="AS738" s="2">
        <f t="shared" si="329"/>
        <v>0.60433700675435476</v>
      </c>
      <c r="AT738" s="3">
        <f t="shared" si="330"/>
        <v>42</v>
      </c>
      <c r="AU738" s="6">
        <f t="shared" si="331"/>
        <v>10.702702702702702</v>
      </c>
      <c r="AV738" s="6">
        <f t="shared" si="332"/>
        <v>33</v>
      </c>
      <c r="AW738" s="6">
        <f t="shared" si="333"/>
        <v>18.5</v>
      </c>
      <c r="AX738" s="3">
        <f t="shared" si="334"/>
        <v>0</v>
      </c>
      <c r="AY738" s="3">
        <f t="shared" si="335"/>
        <v>0.21621621621621623</v>
      </c>
      <c r="AZ738" s="3">
        <f t="shared" si="336"/>
        <v>0.29729729729729731</v>
      </c>
      <c r="BA738" s="21">
        <v>27</v>
      </c>
      <c r="BB738" s="21">
        <v>940</v>
      </c>
      <c r="BC738" s="21">
        <v>671</v>
      </c>
      <c r="BD738" s="21">
        <v>24</v>
      </c>
      <c r="BE738" s="25">
        <v>39.166666666666664</v>
      </c>
      <c r="BF738" s="21">
        <v>140.08941877794337</v>
      </c>
      <c r="BG738" s="21">
        <v>90</v>
      </c>
      <c r="BH738" s="21">
        <v>43</v>
      </c>
      <c r="BI738" s="21">
        <v>11</v>
      </c>
      <c r="BJ738" s="21">
        <v>8</v>
      </c>
      <c r="BK738" s="21">
        <v>1</v>
      </c>
      <c r="BL738" s="22">
        <v>4</v>
      </c>
      <c r="BM738" s="22">
        <v>37</v>
      </c>
      <c r="BN738" s="22">
        <v>66</v>
      </c>
      <c r="BO738" s="22">
        <v>2</v>
      </c>
      <c r="BP738" s="26">
        <v>10.702702702702702</v>
      </c>
      <c r="BQ738" s="26">
        <v>33</v>
      </c>
      <c r="BR738" s="26">
        <v>18.5</v>
      </c>
      <c r="BS738" s="22">
        <v>0</v>
      </c>
      <c r="BT738" s="22">
        <v>0</v>
      </c>
      <c r="BU738" s="22">
        <v>4</v>
      </c>
      <c r="BV738" s="22">
        <v>4</v>
      </c>
      <c r="BW738" s="22">
        <v>11</v>
      </c>
      <c r="BX738" s="2">
        <f t="shared" si="337"/>
        <v>27</v>
      </c>
      <c r="BY738" s="2">
        <f t="shared" si="338"/>
        <v>0.19821162444113263</v>
      </c>
      <c r="BZ738" s="2">
        <f t="shared" si="339"/>
        <v>0.1111111111111111</v>
      </c>
      <c r="CA738" s="2">
        <f t="shared" si="340"/>
        <v>140.08941877794337</v>
      </c>
      <c r="CB738" s="5">
        <f t="shared" si="341"/>
        <v>39.166666666666664</v>
      </c>
      <c r="CC738" s="5">
        <f t="shared" si="342"/>
        <v>0.29629629629629628</v>
      </c>
      <c r="CD738" s="2">
        <f t="shared" si="343"/>
        <v>0.5985130111524164</v>
      </c>
      <c r="CE738" s="3">
        <f t="shared" si="344"/>
        <v>4</v>
      </c>
      <c r="CF738" s="6">
        <f t="shared" si="345"/>
        <v>10.702702702702702</v>
      </c>
      <c r="CG738" s="6">
        <f t="shared" si="346"/>
        <v>33</v>
      </c>
      <c r="CH738" s="6">
        <f t="shared" si="347"/>
        <v>18.5</v>
      </c>
      <c r="CI738" s="3">
        <f t="shared" si="348"/>
        <v>0</v>
      </c>
      <c r="CJ738" s="3">
        <f t="shared" si="349"/>
        <v>0.21621621621621623</v>
      </c>
      <c r="CK738" s="3">
        <f t="shared" si="350"/>
        <v>0.29729729729729731</v>
      </c>
    </row>
    <row r="739" spans="1:89" x14ac:dyDescent="0.25">
      <c r="A739" t="s">
        <v>813</v>
      </c>
      <c r="B739" t="s">
        <v>814</v>
      </c>
      <c r="C739">
        <v>2016</v>
      </c>
      <c r="D739">
        <v>9</v>
      </c>
      <c r="E739">
        <v>8</v>
      </c>
      <c r="F739" t="s">
        <v>754</v>
      </c>
      <c r="G739" t="s">
        <v>154</v>
      </c>
      <c r="H739" t="str">
        <f t="shared" si="322"/>
        <v>Bat_I</v>
      </c>
      <c r="I739" t="s">
        <v>36</v>
      </c>
      <c r="J739" t="s">
        <v>0</v>
      </c>
      <c r="K739">
        <v>0</v>
      </c>
      <c r="L739">
        <v>0</v>
      </c>
      <c r="M739">
        <v>0</v>
      </c>
      <c r="N739">
        <v>0</v>
      </c>
      <c r="O739">
        <v>1000000</v>
      </c>
      <c r="P739" s="1">
        <v>42</v>
      </c>
      <c r="Q739">
        <v>160.36363636363637</v>
      </c>
      <c r="R739">
        <v>129.81818181818181</v>
      </c>
      <c r="S739">
        <v>10.181818181818182</v>
      </c>
      <c r="T739">
        <v>3.8181818181818183</v>
      </c>
      <c r="U739">
        <v>123.52941176470588</v>
      </c>
      <c r="V739">
        <v>20.363636363636363</v>
      </c>
      <c r="W739">
        <v>3.8181818181818179</v>
      </c>
      <c r="X739">
        <v>0</v>
      </c>
      <c r="Y739">
        <v>0</v>
      </c>
      <c r="Z739">
        <v>0</v>
      </c>
      <c r="AA739" s="1">
        <v>42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s="2">
        <f t="shared" si="323"/>
        <v>42</v>
      </c>
      <c r="AN739" s="2">
        <f t="shared" si="324"/>
        <v>0.18627450980392157</v>
      </c>
      <c r="AO739" s="2">
        <f t="shared" si="325"/>
        <v>0.75757575757575757</v>
      </c>
      <c r="AP739" s="2">
        <f t="shared" si="326"/>
        <v>123.52941176470588</v>
      </c>
      <c r="AQ739" s="5">
        <f t="shared" si="327"/>
        <v>3.8181818181818183</v>
      </c>
      <c r="AR739" s="5">
        <f t="shared" si="328"/>
        <v>0</v>
      </c>
      <c r="AS739" s="2">
        <f t="shared" si="329"/>
        <v>0.530120481927711</v>
      </c>
      <c r="AT739" s="3">
        <f t="shared" si="330"/>
        <v>42</v>
      </c>
      <c r="AU739" s="6">
        <f t="shared" si="331"/>
        <v>0</v>
      </c>
      <c r="AV739" s="6">
        <f t="shared" si="332"/>
        <v>0</v>
      </c>
      <c r="AW739" s="6">
        <f t="shared" si="333"/>
        <v>0</v>
      </c>
      <c r="AX739" s="3">
        <f t="shared" si="334"/>
        <v>0</v>
      </c>
      <c r="AY739" s="3">
        <f t="shared" si="335"/>
        <v>0</v>
      </c>
      <c r="AZ739" s="3">
        <f t="shared" si="336"/>
        <v>0</v>
      </c>
      <c r="BA739" s="21">
        <v>11</v>
      </c>
      <c r="BB739" s="21">
        <v>126</v>
      </c>
      <c r="BC739" s="21">
        <v>102</v>
      </c>
      <c r="BD739" s="21">
        <v>8</v>
      </c>
      <c r="BE739" s="25">
        <v>15.75</v>
      </c>
      <c r="BF739" s="21">
        <v>123.52941176470588</v>
      </c>
      <c r="BG739" s="21">
        <v>16</v>
      </c>
      <c r="BH739" s="21">
        <v>3</v>
      </c>
      <c r="BI739" s="21">
        <v>0</v>
      </c>
      <c r="BJ739" s="21">
        <v>0</v>
      </c>
      <c r="BK739" s="21">
        <v>0</v>
      </c>
      <c r="BL739" s="22">
        <v>0</v>
      </c>
      <c r="BM739" s="22">
        <v>0</v>
      </c>
      <c r="BN739" s="22">
        <v>0</v>
      </c>
      <c r="BO739" s="22">
        <v>0</v>
      </c>
      <c r="BP739" s="26">
        <v>0</v>
      </c>
      <c r="BQ739" s="26">
        <v>0</v>
      </c>
      <c r="BR739" s="26">
        <v>0</v>
      </c>
      <c r="BS739" s="22">
        <v>0</v>
      </c>
      <c r="BT739" s="22">
        <v>0</v>
      </c>
      <c r="BU739" s="22">
        <v>0</v>
      </c>
      <c r="BV739" s="22">
        <v>0</v>
      </c>
      <c r="BW739" s="22">
        <v>0</v>
      </c>
      <c r="BX739" s="2">
        <f t="shared" si="337"/>
        <v>11</v>
      </c>
      <c r="BY739" s="2">
        <f t="shared" si="338"/>
        <v>0.18627450980392157</v>
      </c>
      <c r="BZ739" s="2">
        <f t="shared" si="339"/>
        <v>0.27272727272727271</v>
      </c>
      <c r="CA739" s="2">
        <f t="shared" si="340"/>
        <v>123.52941176470588</v>
      </c>
      <c r="CB739" s="5">
        <f t="shared" si="341"/>
        <v>15.75</v>
      </c>
      <c r="CC739" s="5">
        <f t="shared" si="342"/>
        <v>0</v>
      </c>
      <c r="CD739" s="2">
        <f t="shared" si="343"/>
        <v>0.53012048192771088</v>
      </c>
      <c r="CE739" s="3">
        <f t="shared" si="344"/>
        <v>0</v>
      </c>
      <c r="CF739" s="6">
        <f t="shared" si="345"/>
        <v>0</v>
      </c>
      <c r="CG739" s="6">
        <f t="shared" si="346"/>
        <v>0</v>
      </c>
      <c r="CH739" s="6">
        <f t="shared" si="347"/>
        <v>0</v>
      </c>
      <c r="CI739" s="3">
        <f t="shared" si="348"/>
        <v>0</v>
      </c>
      <c r="CJ739" s="3">
        <f t="shared" si="349"/>
        <v>0</v>
      </c>
      <c r="CK739" s="3">
        <f t="shared" si="350"/>
        <v>0</v>
      </c>
    </row>
    <row r="740" spans="1:89" x14ac:dyDescent="0.25">
      <c r="A740" t="s">
        <v>609</v>
      </c>
      <c r="B740" t="s">
        <v>609</v>
      </c>
      <c r="C740">
        <v>2015</v>
      </c>
      <c r="D740">
        <v>8</v>
      </c>
      <c r="E740">
        <v>7</v>
      </c>
      <c r="F740" t="s">
        <v>815</v>
      </c>
      <c r="G740" t="s">
        <v>624</v>
      </c>
      <c r="H740" t="str">
        <f t="shared" si="322"/>
        <v>Bat_I</v>
      </c>
      <c r="I740" t="s">
        <v>36</v>
      </c>
      <c r="J740" t="s">
        <v>0</v>
      </c>
      <c r="K740">
        <v>0</v>
      </c>
      <c r="L740">
        <v>0</v>
      </c>
      <c r="M740">
        <v>1</v>
      </c>
      <c r="N740">
        <v>1</v>
      </c>
      <c r="O740">
        <v>160000000</v>
      </c>
      <c r="P740" s="1">
        <v>42</v>
      </c>
      <c r="Q740">
        <v>449.27272727272725</v>
      </c>
      <c r="R740">
        <v>320.72727272727275</v>
      </c>
      <c r="S740">
        <v>25.454545454545453</v>
      </c>
      <c r="T740">
        <v>10.696969696969697</v>
      </c>
      <c r="U740">
        <v>140.07936507936506</v>
      </c>
      <c r="V740">
        <v>36.060606060606062</v>
      </c>
      <c r="W740">
        <v>28.424242424242422</v>
      </c>
      <c r="X740">
        <v>3.8181818181818179</v>
      </c>
      <c r="Y740">
        <v>1.2727272727272727</v>
      </c>
      <c r="Z740">
        <v>0</v>
      </c>
      <c r="AA740" s="1">
        <v>42</v>
      </c>
      <c r="AB740">
        <v>523.83333333333326</v>
      </c>
      <c r="AC740">
        <v>740.44444444444446</v>
      </c>
      <c r="AD740">
        <v>13.222222222222221</v>
      </c>
      <c r="AE740">
        <v>8.4810690423162605</v>
      </c>
      <c r="AF740">
        <v>56.000000000000007</v>
      </c>
      <c r="AG740">
        <v>39.617647058823529</v>
      </c>
      <c r="AH740">
        <v>0</v>
      </c>
      <c r="AI740">
        <v>0</v>
      </c>
      <c r="AJ740">
        <v>68.444444444444443</v>
      </c>
      <c r="AK740">
        <v>25.277777777777779</v>
      </c>
      <c r="AL740">
        <v>162.94444444444446</v>
      </c>
      <c r="AM740" s="2">
        <f t="shared" si="323"/>
        <v>42</v>
      </c>
      <c r="AN740" s="2">
        <f t="shared" si="324"/>
        <v>0.20105820105820105</v>
      </c>
      <c r="AO740" s="2">
        <f t="shared" si="325"/>
        <v>0.39393939393939398</v>
      </c>
      <c r="AP740" s="2">
        <f t="shared" si="326"/>
        <v>140.07936507936506</v>
      </c>
      <c r="AQ740" s="5">
        <f t="shared" si="327"/>
        <v>10.696969696969697</v>
      </c>
      <c r="AR740" s="5">
        <f t="shared" si="328"/>
        <v>3.0303030303030304E-2</v>
      </c>
      <c r="AS740" s="2">
        <f t="shared" si="329"/>
        <v>0.52483443708609279</v>
      </c>
      <c r="AT740" s="3">
        <f t="shared" si="330"/>
        <v>42</v>
      </c>
      <c r="AU740" s="6">
        <f t="shared" si="331"/>
        <v>8.4810690423162605</v>
      </c>
      <c r="AV740" s="6">
        <f t="shared" si="332"/>
        <v>56.000000000000007</v>
      </c>
      <c r="AW740" s="6">
        <f t="shared" si="333"/>
        <v>39.617647058823529</v>
      </c>
      <c r="AX740" s="3">
        <f t="shared" si="334"/>
        <v>0</v>
      </c>
      <c r="AY740" s="3">
        <f t="shared" si="335"/>
        <v>0.17891610987379367</v>
      </c>
      <c r="AZ740" s="3">
        <f t="shared" si="336"/>
        <v>0.31106161841128438</v>
      </c>
      <c r="BA740" s="21">
        <v>14</v>
      </c>
      <c r="BB740" s="21">
        <v>289</v>
      </c>
      <c r="BC740" s="21">
        <v>204</v>
      </c>
      <c r="BD740" s="21">
        <v>12</v>
      </c>
      <c r="BE740" s="25">
        <v>24.083333333333332</v>
      </c>
      <c r="BF740" s="21">
        <v>141.66666666666669</v>
      </c>
      <c r="BG740" s="21">
        <v>23</v>
      </c>
      <c r="BH740" s="21">
        <v>17</v>
      </c>
      <c r="BI740" s="21">
        <v>3</v>
      </c>
      <c r="BJ740" s="21">
        <v>1</v>
      </c>
      <c r="BK740" s="21">
        <v>0</v>
      </c>
      <c r="BL740" s="22">
        <v>13</v>
      </c>
      <c r="BM740" s="22">
        <v>213</v>
      </c>
      <c r="BN740" s="22">
        <v>316</v>
      </c>
      <c r="BO740" s="22">
        <v>6</v>
      </c>
      <c r="BP740" s="26">
        <v>8.9014084507042259</v>
      </c>
      <c r="BQ740" s="26">
        <v>52.666666666666664</v>
      </c>
      <c r="BR740" s="26">
        <v>35.5</v>
      </c>
      <c r="BS740" s="22">
        <v>0</v>
      </c>
      <c r="BT740" s="22">
        <v>0</v>
      </c>
      <c r="BU740" s="22">
        <v>34</v>
      </c>
      <c r="BV740" s="22">
        <v>10</v>
      </c>
      <c r="BW740" s="22">
        <v>66</v>
      </c>
      <c r="BX740" s="2">
        <f t="shared" si="337"/>
        <v>14</v>
      </c>
      <c r="BY740" s="2">
        <f t="shared" si="338"/>
        <v>0.19607843137254902</v>
      </c>
      <c r="BZ740" s="2">
        <f t="shared" si="339"/>
        <v>0.14285714285714285</v>
      </c>
      <c r="CA740" s="2">
        <f t="shared" si="340"/>
        <v>141.66666666666669</v>
      </c>
      <c r="CB740" s="5">
        <f t="shared" si="341"/>
        <v>24.083333333333332</v>
      </c>
      <c r="CC740" s="5">
        <f t="shared" si="342"/>
        <v>7.1428571428571425E-2</v>
      </c>
      <c r="CD740" s="2">
        <f t="shared" si="343"/>
        <v>0.57926829268292679</v>
      </c>
      <c r="CE740" s="3">
        <f t="shared" si="344"/>
        <v>13</v>
      </c>
      <c r="CF740" s="6">
        <f t="shared" si="345"/>
        <v>8.9014084507042259</v>
      </c>
      <c r="CG740" s="6">
        <f t="shared" si="346"/>
        <v>52.666666666666664</v>
      </c>
      <c r="CH740" s="6">
        <f t="shared" si="347"/>
        <v>35.5</v>
      </c>
      <c r="CI740" s="3">
        <f t="shared" si="348"/>
        <v>0</v>
      </c>
      <c r="CJ740" s="3">
        <f t="shared" si="349"/>
        <v>0.20657276995305165</v>
      </c>
      <c r="CK740" s="3">
        <f t="shared" si="350"/>
        <v>0.30985915492957744</v>
      </c>
    </row>
    <row r="741" spans="1:89" x14ac:dyDescent="0.25">
      <c r="A741" t="s">
        <v>816</v>
      </c>
      <c r="B741" t="s">
        <v>817</v>
      </c>
      <c r="C741">
        <v>2015</v>
      </c>
      <c r="D741">
        <v>8</v>
      </c>
      <c r="E741">
        <v>7</v>
      </c>
      <c r="F741" t="s">
        <v>815</v>
      </c>
      <c r="G741" t="s">
        <v>624</v>
      </c>
      <c r="H741" t="str">
        <f t="shared" si="322"/>
        <v>AR_O</v>
      </c>
      <c r="I741" t="s">
        <v>39</v>
      </c>
      <c r="J741" t="s">
        <v>42</v>
      </c>
      <c r="K741">
        <v>1</v>
      </c>
      <c r="L741">
        <v>0</v>
      </c>
      <c r="M741">
        <v>1</v>
      </c>
      <c r="N741">
        <v>1</v>
      </c>
      <c r="O741">
        <v>75000000</v>
      </c>
      <c r="P741" s="1">
        <v>42</v>
      </c>
      <c r="Q741">
        <v>56</v>
      </c>
      <c r="R741">
        <v>52</v>
      </c>
      <c r="S741">
        <v>10</v>
      </c>
      <c r="T741">
        <v>1.3333333333333333</v>
      </c>
      <c r="U741">
        <v>107.69230769230769</v>
      </c>
      <c r="V741">
        <v>4</v>
      </c>
      <c r="W741">
        <v>4</v>
      </c>
      <c r="X741">
        <v>0</v>
      </c>
      <c r="Y741">
        <v>0</v>
      </c>
      <c r="Z741">
        <v>0</v>
      </c>
      <c r="AA741" s="1">
        <v>42</v>
      </c>
      <c r="AB741">
        <v>336</v>
      </c>
      <c r="AC741">
        <v>365</v>
      </c>
      <c r="AD741">
        <v>14</v>
      </c>
      <c r="AE741">
        <v>6.5178571428571423</v>
      </c>
      <c r="AF741">
        <v>26.071428571428573</v>
      </c>
      <c r="AG741">
        <v>24</v>
      </c>
      <c r="AH741">
        <v>0</v>
      </c>
      <c r="AI741">
        <v>0</v>
      </c>
      <c r="AJ741">
        <v>25</v>
      </c>
      <c r="AK741">
        <v>12</v>
      </c>
      <c r="AL741">
        <v>138</v>
      </c>
      <c r="AM741" s="2">
        <f t="shared" si="323"/>
        <v>42</v>
      </c>
      <c r="AN741" s="2">
        <f t="shared" si="324"/>
        <v>0.15384615384615385</v>
      </c>
      <c r="AO741" s="2">
        <f t="shared" si="325"/>
        <v>0.76190476190476186</v>
      </c>
      <c r="AP741" s="2">
        <f t="shared" si="326"/>
        <v>107.69230769230769</v>
      </c>
      <c r="AQ741" s="5">
        <f t="shared" si="327"/>
        <v>1.3333333333333333</v>
      </c>
      <c r="AR741" s="5">
        <f t="shared" si="328"/>
        <v>0</v>
      </c>
      <c r="AS741" s="2">
        <f t="shared" si="329"/>
        <v>0.36363636363636365</v>
      </c>
      <c r="AT741" s="3">
        <f t="shared" si="330"/>
        <v>42</v>
      </c>
      <c r="AU741" s="6">
        <f t="shared" si="331"/>
        <v>6.5178571428571423</v>
      </c>
      <c r="AV741" s="6">
        <f t="shared" si="332"/>
        <v>26.071428571428573</v>
      </c>
      <c r="AW741" s="6">
        <f t="shared" si="333"/>
        <v>24</v>
      </c>
      <c r="AX741" s="3">
        <f t="shared" si="334"/>
        <v>0</v>
      </c>
      <c r="AY741" s="3">
        <f t="shared" si="335"/>
        <v>0.11011904761904762</v>
      </c>
      <c r="AZ741" s="3">
        <f t="shared" si="336"/>
        <v>0.4107142857142857</v>
      </c>
      <c r="BA741" s="21">
        <v>7</v>
      </c>
      <c r="BB741" s="21">
        <v>28</v>
      </c>
      <c r="BC741" s="21">
        <v>26</v>
      </c>
      <c r="BD741" s="21">
        <v>5</v>
      </c>
      <c r="BE741" s="25">
        <v>5.6</v>
      </c>
      <c r="BF741" s="21">
        <v>107.69230769230769</v>
      </c>
      <c r="BG741" s="21">
        <v>2</v>
      </c>
      <c r="BH741" s="21">
        <v>2</v>
      </c>
      <c r="BI741" s="21">
        <v>0</v>
      </c>
      <c r="BJ741" s="21">
        <v>0</v>
      </c>
      <c r="BK741" s="21">
        <v>0</v>
      </c>
      <c r="BL741" s="22">
        <v>14</v>
      </c>
      <c r="BM741" s="22">
        <v>336</v>
      </c>
      <c r="BN741" s="22">
        <v>365</v>
      </c>
      <c r="BO741" s="22">
        <v>14</v>
      </c>
      <c r="BP741" s="26">
        <v>6.5178571428571423</v>
      </c>
      <c r="BQ741" s="26">
        <v>26.071428571428573</v>
      </c>
      <c r="BR741" s="26">
        <v>24</v>
      </c>
      <c r="BS741" s="22">
        <v>0</v>
      </c>
      <c r="BT741" s="22">
        <v>0</v>
      </c>
      <c r="BU741" s="22">
        <v>25</v>
      </c>
      <c r="BV741" s="22">
        <v>12</v>
      </c>
      <c r="BW741" s="22">
        <v>138</v>
      </c>
      <c r="BX741" s="2">
        <f t="shared" si="337"/>
        <v>7</v>
      </c>
      <c r="BY741" s="2">
        <f t="shared" si="338"/>
        <v>0.15384615384615385</v>
      </c>
      <c r="BZ741" s="2">
        <f t="shared" si="339"/>
        <v>0.2857142857142857</v>
      </c>
      <c r="CA741" s="2">
        <f t="shared" si="340"/>
        <v>107.69230769230769</v>
      </c>
      <c r="CB741" s="5">
        <f t="shared" si="341"/>
        <v>5.6</v>
      </c>
      <c r="CC741" s="5">
        <f t="shared" si="342"/>
        <v>0</v>
      </c>
      <c r="CD741" s="2">
        <f t="shared" si="343"/>
        <v>0.36363636363636365</v>
      </c>
      <c r="CE741" s="3">
        <f t="shared" si="344"/>
        <v>14</v>
      </c>
      <c r="CF741" s="6">
        <f t="shared" si="345"/>
        <v>6.5178571428571423</v>
      </c>
      <c r="CG741" s="6">
        <f t="shared" si="346"/>
        <v>26.071428571428573</v>
      </c>
      <c r="CH741" s="6">
        <f t="shared" si="347"/>
        <v>24</v>
      </c>
      <c r="CI741" s="3">
        <f t="shared" si="348"/>
        <v>0</v>
      </c>
      <c r="CJ741" s="3">
        <f t="shared" si="349"/>
        <v>0.11011904761904762</v>
      </c>
      <c r="CK741" s="3">
        <f t="shared" si="350"/>
        <v>0.4107142857142857</v>
      </c>
    </row>
    <row r="742" spans="1:89" x14ac:dyDescent="0.25">
      <c r="A742" t="s">
        <v>818</v>
      </c>
      <c r="B742" t="s">
        <v>819</v>
      </c>
      <c r="C742">
        <v>2015</v>
      </c>
      <c r="D742">
        <v>8</v>
      </c>
      <c r="E742">
        <v>7</v>
      </c>
      <c r="F742" t="s">
        <v>815</v>
      </c>
      <c r="G742" t="s">
        <v>624</v>
      </c>
      <c r="H742" t="str">
        <f t="shared" si="322"/>
        <v>Bowl_I</v>
      </c>
      <c r="I742" t="s">
        <v>54</v>
      </c>
      <c r="J742" t="s">
        <v>0</v>
      </c>
      <c r="K742">
        <v>0</v>
      </c>
      <c r="L742">
        <v>0</v>
      </c>
      <c r="M742">
        <v>0</v>
      </c>
      <c r="N742">
        <v>0</v>
      </c>
      <c r="O742">
        <v>40000000</v>
      </c>
      <c r="P742" s="1">
        <v>42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s="1">
        <v>42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s="2">
        <f t="shared" si="323"/>
        <v>42</v>
      </c>
      <c r="AN742" s="2">
        <f t="shared" si="324"/>
        <v>0</v>
      </c>
      <c r="AO742" s="2">
        <f t="shared" si="325"/>
        <v>1</v>
      </c>
      <c r="AP742" s="2">
        <f t="shared" si="326"/>
        <v>0</v>
      </c>
      <c r="AQ742" s="5">
        <f t="shared" si="327"/>
        <v>0</v>
      </c>
      <c r="AR742" s="5">
        <f t="shared" si="328"/>
        <v>0</v>
      </c>
      <c r="AS742" s="2">
        <f t="shared" si="329"/>
        <v>0</v>
      </c>
      <c r="AT742" s="3">
        <f t="shared" si="330"/>
        <v>42</v>
      </c>
      <c r="AU742" s="6">
        <f t="shared" si="331"/>
        <v>0</v>
      </c>
      <c r="AV742" s="6">
        <f t="shared" si="332"/>
        <v>0</v>
      </c>
      <c r="AW742" s="6">
        <f t="shared" si="333"/>
        <v>0</v>
      </c>
      <c r="AX742" s="3">
        <f t="shared" si="334"/>
        <v>0</v>
      </c>
      <c r="AY742" s="3">
        <f t="shared" si="335"/>
        <v>0</v>
      </c>
      <c r="AZ742" s="3">
        <f t="shared" si="336"/>
        <v>0</v>
      </c>
      <c r="BA742" s="21">
        <v>0</v>
      </c>
      <c r="BB742" s="21">
        <v>0</v>
      </c>
      <c r="BC742" s="21">
        <v>0</v>
      </c>
      <c r="BD742" s="21">
        <v>0</v>
      </c>
      <c r="BE742" s="25">
        <v>0</v>
      </c>
      <c r="BF742" s="21">
        <v>0</v>
      </c>
      <c r="BG742" s="21">
        <v>0</v>
      </c>
      <c r="BH742" s="21">
        <v>0</v>
      </c>
      <c r="BI742" s="21">
        <v>0</v>
      </c>
      <c r="BJ742" s="21">
        <v>0</v>
      </c>
      <c r="BK742" s="21">
        <v>0</v>
      </c>
      <c r="BL742" s="22">
        <v>0</v>
      </c>
      <c r="BM742" s="22">
        <v>0</v>
      </c>
      <c r="BN742" s="22">
        <v>0</v>
      </c>
      <c r="BO742" s="22">
        <v>0</v>
      </c>
      <c r="BP742" s="26">
        <v>0</v>
      </c>
      <c r="BQ742" s="26">
        <v>0</v>
      </c>
      <c r="BR742" s="26">
        <v>0</v>
      </c>
      <c r="BS742" s="22">
        <v>0</v>
      </c>
      <c r="BT742" s="22">
        <v>0</v>
      </c>
      <c r="BU742" s="22">
        <v>0</v>
      </c>
      <c r="BV742" s="22">
        <v>0</v>
      </c>
      <c r="BW742" s="22">
        <v>0</v>
      </c>
      <c r="BX742" s="2">
        <f t="shared" si="337"/>
        <v>0</v>
      </c>
      <c r="BY742" s="2">
        <f t="shared" si="338"/>
        <v>0</v>
      </c>
      <c r="BZ742" s="2">
        <f t="shared" si="339"/>
        <v>0</v>
      </c>
      <c r="CA742" s="2">
        <f t="shared" si="340"/>
        <v>0</v>
      </c>
      <c r="CB742" s="5">
        <f t="shared" si="341"/>
        <v>0</v>
      </c>
      <c r="CC742" s="5">
        <f t="shared" si="342"/>
        <v>0</v>
      </c>
      <c r="CD742" s="2">
        <f t="shared" si="343"/>
        <v>0</v>
      </c>
      <c r="CE742" s="3">
        <f t="shared" si="344"/>
        <v>0</v>
      </c>
      <c r="CF742" s="6">
        <f t="shared" si="345"/>
        <v>0</v>
      </c>
      <c r="CG742" s="6">
        <f t="shared" si="346"/>
        <v>0</v>
      </c>
      <c r="CH742" s="6">
        <f t="shared" si="347"/>
        <v>0</v>
      </c>
      <c r="CI742" s="3">
        <f t="shared" si="348"/>
        <v>0</v>
      </c>
      <c r="CJ742" s="3">
        <f t="shared" si="349"/>
        <v>0</v>
      </c>
      <c r="CK742" s="3">
        <f t="shared" si="350"/>
        <v>0</v>
      </c>
    </row>
    <row r="743" spans="1:89" x14ac:dyDescent="0.25">
      <c r="A743" t="s">
        <v>86</v>
      </c>
      <c r="B743" t="s">
        <v>87</v>
      </c>
      <c r="C743">
        <v>2015</v>
      </c>
      <c r="D743">
        <v>8</v>
      </c>
      <c r="E743">
        <v>7</v>
      </c>
      <c r="F743" t="s">
        <v>815</v>
      </c>
      <c r="G743" t="s">
        <v>624</v>
      </c>
      <c r="H743" t="str">
        <f t="shared" si="322"/>
        <v>Bowl_I</v>
      </c>
      <c r="I743" t="s">
        <v>54</v>
      </c>
      <c r="J743" t="s">
        <v>0</v>
      </c>
      <c r="K743">
        <v>0</v>
      </c>
      <c r="L743">
        <v>0</v>
      </c>
      <c r="M743">
        <v>0</v>
      </c>
      <c r="N743">
        <v>0</v>
      </c>
      <c r="O743">
        <v>35000000</v>
      </c>
      <c r="P743" s="1">
        <v>42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s="1">
        <v>42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s="2">
        <f t="shared" si="323"/>
        <v>42</v>
      </c>
      <c r="AN743" s="2">
        <f t="shared" si="324"/>
        <v>0</v>
      </c>
      <c r="AO743" s="2">
        <f t="shared" si="325"/>
        <v>1</v>
      </c>
      <c r="AP743" s="2">
        <f t="shared" si="326"/>
        <v>0</v>
      </c>
      <c r="AQ743" s="5">
        <f t="shared" si="327"/>
        <v>0</v>
      </c>
      <c r="AR743" s="5">
        <f t="shared" si="328"/>
        <v>0</v>
      </c>
      <c r="AS743" s="2">
        <f t="shared" si="329"/>
        <v>0</v>
      </c>
      <c r="AT743" s="3">
        <f t="shared" si="330"/>
        <v>42</v>
      </c>
      <c r="AU743" s="6">
        <f t="shared" si="331"/>
        <v>0</v>
      </c>
      <c r="AV743" s="6">
        <f t="shared" si="332"/>
        <v>0</v>
      </c>
      <c r="AW743" s="6">
        <f t="shared" si="333"/>
        <v>0</v>
      </c>
      <c r="AX743" s="3">
        <f t="shared" si="334"/>
        <v>0</v>
      </c>
      <c r="AY743" s="3">
        <f t="shared" si="335"/>
        <v>0</v>
      </c>
      <c r="AZ743" s="3">
        <f t="shared" si="336"/>
        <v>0</v>
      </c>
      <c r="BA743" s="21">
        <v>0</v>
      </c>
      <c r="BB743" s="21">
        <v>0</v>
      </c>
      <c r="BC743" s="21">
        <v>0</v>
      </c>
      <c r="BD743" s="21">
        <v>0</v>
      </c>
      <c r="BE743" s="25">
        <v>0</v>
      </c>
      <c r="BF743" s="21">
        <v>0</v>
      </c>
      <c r="BG743" s="21">
        <v>0</v>
      </c>
      <c r="BH743" s="21">
        <v>0</v>
      </c>
      <c r="BI743" s="21">
        <v>0</v>
      </c>
      <c r="BJ743" s="21">
        <v>0</v>
      </c>
      <c r="BK743" s="21">
        <v>0</v>
      </c>
      <c r="BL743" s="22">
        <v>0</v>
      </c>
      <c r="BM743" s="22">
        <v>0</v>
      </c>
      <c r="BN743" s="22">
        <v>0</v>
      </c>
      <c r="BO743" s="22">
        <v>0</v>
      </c>
      <c r="BP743" s="26">
        <v>0</v>
      </c>
      <c r="BQ743" s="26">
        <v>0</v>
      </c>
      <c r="BR743" s="26">
        <v>0</v>
      </c>
      <c r="BS743" s="22">
        <v>0</v>
      </c>
      <c r="BT743" s="22">
        <v>0</v>
      </c>
      <c r="BU743" s="22">
        <v>0</v>
      </c>
      <c r="BV743" s="22">
        <v>0</v>
      </c>
      <c r="BW743" s="22">
        <v>0</v>
      </c>
      <c r="BX743" s="2">
        <f t="shared" si="337"/>
        <v>0</v>
      </c>
      <c r="BY743" s="2">
        <f t="shared" si="338"/>
        <v>0</v>
      </c>
      <c r="BZ743" s="2">
        <f t="shared" si="339"/>
        <v>0</v>
      </c>
      <c r="CA743" s="2">
        <f t="shared" si="340"/>
        <v>0</v>
      </c>
      <c r="CB743" s="5">
        <f t="shared" si="341"/>
        <v>0</v>
      </c>
      <c r="CC743" s="5">
        <f t="shared" si="342"/>
        <v>0</v>
      </c>
      <c r="CD743" s="2">
        <f t="shared" si="343"/>
        <v>0</v>
      </c>
      <c r="CE743" s="3">
        <f t="shared" si="344"/>
        <v>0</v>
      </c>
      <c r="CF743" s="6">
        <f t="shared" si="345"/>
        <v>0</v>
      </c>
      <c r="CG743" s="6">
        <f t="shared" si="346"/>
        <v>0</v>
      </c>
      <c r="CH743" s="6">
        <f t="shared" si="347"/>
        <v>0</v>
      </c>
      <c r="CI743" s="3">
        <f t="shared" si="348"/>
        <v>0</v>
      </c>
      <c r="CJ743" s="3">
        <f t="shared" si="349"/>
        <v>0</v>
      </c>
      <c r="CK743" s="3">
        <f t="shared" si="350"/>
        <v>0</v>
      </c>
    </row>
    <row r="744" spans="1:89" x14ac:dyDescent="0.25">
      <c r="A744" t="s">
        <v>270</v>
      </c>
      <c r="B744" t="s">
        <v>271</v>
      </c>
      <c r="C744">
        <v>2015</v>
      </c>
      <c r="D744">
        <v>8</v>
      </c>
      <c r="E744">
        <v>7</v>
      </c>
      <c r="F744" t="s">
        <v>815</v>
      </c>
      <c r="G744" t="s">
        <v>624</v>
      </c>
      <c r="H744" t="str">
        <f t="shared" si="322"/>
        <v>Bat_I</v>
      </c>
      <c r="I744" t="s">
        <v>36</v>
      </c>
      <c r="J744" t="s">
        <v>0</v>
      </c>
      <c r="K744">
        <v>0</v>
      </c>
      <c r="L744">
        <v>0</v>
      </c>
      <c r="M744">
        <v>0</v>
      </c>
      <c r="N744">
        <v>0</v>
      </c>
      <c r="O744">
        <v>26000000</v>
      </c>
      <c r="P744" s="1">
        <v>42</v>
      </c>
      <c r="Q744">
        <v>7</v>
      </c>
      <c r="R744">
        <v>28</v>
      </c>
      <c r="S744">
        <v>0</v>
      </c>
      <c r="T744">
        <v>0.16666666666666666</v>
      </c>
      <c r="U744">
        <v>25</v>
      </c>
      <c r="V744">
        <v>0</v>
      </c>
      <c r="W744">
        <v>0</v>
      </c>
      <c r="X744">
        <v>0</v>
      </c>
      <c r="Y744">
        <v>0</v>
      </c>
      <c r="Z744">
        <v>0</v>
      </c>
      <c r="AA744" s="1">
        <v>42</v>
      </c>
      <c r="AB744">
        <v>313.09090909090907</v>
      </c>
      <c r="AC744">
        <v>390.72727272727275</v>
      </c>
      <c r="AD744">
        <v>6.3636363636363633</v>
      </c>
      <c r="AE744">
        <v>7.4878048780487809</v>
      </c>
      <c r="AF744">
        <v>61.400000000000006</v>
      </c>
      <c r="AG744">
        <v>49.199999999999996</v>
      </c>
      <c r="AH744">
        <v>0</v>
      </c>
      <c r="AI744">
        <v>0</v>
      </c>
      <c r="AJ744">
        <v>40.727272727272727</v>
      </c>
      <c r="AK744">
        <v>10.181818181818182</v>
      </c>
      <c r="AL744">
        <v>117.09090909090909</v>
      </c>
      <c r="AM744" s="2">
        <f t="shared" si="323"/>
        <v>42</v>
      </c>
      <c r="AN744" s="2">
        <f t="shared" si="324"/>
        <v>0</v>
      </c>
      <c r="AO744" s="2">
        <f t="shared" si="325"/>
        <v>1</v>
      </c>
      <c r="AP744" s="2">
        <f t="shared" si="326"/>
        <v>25</v>
      </c>
      <c r="AQ744" s="5">
        <f t="shared" si="327"/>
        <v>0.16666666666666666</v>
      </c>
      <c r="AR744" s="5">
        <f t="shared" si="328"/>
        <v>0</v>
      </c>
      <c r="AS744" s="2">
        <f t="shared" si="329"/>
        <v>0.25</v>
      </c>
      <c r="AT744" s="3">
        <f t="shared" si="330"/>
        <v>42</v>
      </c>
      <c r="AU744" s="6">
        <f t="shared" si="331"/>
        <v>7.4878048780487809</v>
      </c>
      <c r="AV744" s="6">
        <f t="shared" si="332"/>
        <v>61.400000000000006</v>
      </c>
      <c r="AW744" s="6">
        <f t="shared" si="333"/>
        <v>49.199999999999996</v>
      </c>
      <c r="AX744" s="3">
        <f t="shared" si="334"/>
        <v>0</v>
      </c>
      <c r="AY744" s="3">
        <f t="shared" si="335"/>
        <v>0.16260162601626016</v>
      </c>
      <c r="AZ744" s="3">
        <f t="shared" si="336"/>
        <v>0.37398373983739841</v>
      </c>
      <c r="BA744" s="21">
        <v>2</v>
      </c>
      <c r="BB744" s="21">
        <v>1</v>
      </c>
      <c r="BC744" s="21">
        <v>4</v>
      </c>
      <c r="BD744" s="21">
        <v>0</v>
      </c>
      <c r="BE744" s="25">
        <v>0</v>
      </c>
      <c r="BF744" s="21">
        <v>25</v>
      </c>
      <c r="BG744" s="21">
        <v>0</v>
      </c>
      <c r="BH744" s="21">
        <v>0</v>
      </c>
      <c r="BI744" s="21">
        <v>0</v>
      </c>
      <c r="BJ744" s="21">
        <v>0</v>
      </c>
      <c r="BK744" s="21">
        <v>0</v>
      </c>
      <c r="BL744" s="22">
        <v>11</v>
      </c>
      <c r="BM744" s="22">
        <v>246</v>
      </c>
      <c r="BN744" s="22">
        <v>307</v>
      </c>
      <c r="BO744" s="22">
        <v>5</v>
      </c>
      <c r="BP744" s="26">
        <v>7.4878048780487809</v>
      </c>
      <c r="BQ744" s="26">
        <v>61.4</v>
      </c>
      <c r="BR744" s="26">
        <v>49.2</v>
      </c>
      <c r="BS744" s="22">
        <v>0</v>
      </c>
      <c r="BT744" s="22">
        <v>0</v>
      </c>
      <c r="BU744" s="22">
        <v>32</v>
      </c>
      <c r="BV744" s="22">
        <v>8</v>
      </c>
      <c r="BW744" s="22">
        <v>92</v>
      </c>
      <c r="BX744" s="2">
        <f t="shared" si="337"/>
        <v>2</v>
      </c>
      <c r="BY744" s="2">
        <f t="shared" si="338"/>
        <v>0</v>
      </c>
      <c r="BZ744" s="2">
        <f t="shared" si="339"/>
        <v>1</v>
      </c>
      <c r="CA744" s="2">
        <f t="shared" si="340"/>
        <v>25</v>
      </c>
      <c r="CB744" s="5">
        <f t="shared" si="341"/>
        <v>0</v>
      </c>
      <c r="CC744" s="5">
        <f t="shared" si="342"/>
        <v>0</v>
      </c>
      <c r="CD744" s="2">
        <f t="shared" si="343"/>
        <v>0.25</v>
      </c>
      <c r="CE744" s="3">
        <f t="shared" si="344"/>
        <v>11</v>
      </c>
      <c r="CF744" s="6">
        <f t="shared" si="345"/>
        <v>7.4878048780487809</v>
      </c>
      <c r="CG744" s="6">
        <f t="shared" si="346"/>
        <v>61.4</v>
      </c>
      <c r="CH744" s="6">
        <f t="shared" si="347"/>
        <v>49.2</v>
      </c>
      <c r="CI744" s="3">
        <f t="shared" si="348"/>
        <v>0</v>
      </c>
      <c r="CJ744" s="3">
        <f t="shared" si="349"/>
        <v>0.16260162601626016</v>
      </c>
      <c r="CK744" s="3">
        <f t="shared" si="350"/>
        <v>0.37398373983739835</v>
      </c>
    </row>
    <row r="745" spans="1:89" x14ac:dyDescent="0.25">
      <c r="A745" t="s">
        <v>820</v>
      </c>
      <c r="B745" t="s">
        <v>821</v>
      </c>
      <c r="C745">
        <v>2015</v>
      </c>
      <c r="D745">
        <v>8</v>
      </c>
      <c r="E745">
        <v>7</v>
      </c>
      <c r="F745" t="s">
        <v>815</v>
      </c>
      <c r="G745" t="s">
        <v>624</v>
      </c>
      <c r="H745" t="str">
        <f t="shared" si="322"/>
        <v>Bowl_O</v>
      </c>
      <c r="I745" t="s">
        <v>54</v>
      </c>
      <c r="J745" t="s">
        <v>42</v>
      </c>
      <c r="K745">
        <v>1</v>
      </c>
      <c r="L745">
        <v>0</v>
      </c>
      <c r="M745">
        <v>1</v>
      </c>
      <c r="N745">
        <v>0</v>
      </c>
      <c r="O745">
        <v>17000000</v>
      </c>
      <c r="P745" s="1">
        <v>42</v>
      </c>
      <c r="Q745">
        <v>948.18888888888887</v>
      </c>
      <c r="R745">
        <v>686.07777777777778</v>
      </c>
      <c r="S745">
        <v>25.355555555555554</v>
      </c>
      <c r="T745">
        <v>22.575925925925926</v>
      </c>
      <c r="U745">
        <v>138.20428522843216</v>
      </c>
      <c r="V745">
        <v>66.5</v>
      </c>
      <c r="W745">
        <v>49.777777777777779</v>
      </c>
      <c r="X745">
        <v>11.355555555555556</v>
      </c>
      <c r="Y745">
        <v>2.4888888888888889</v>
      </c>
      <c r="Z745">
        <v>0</v>
      </c>
      <c r="AA745" s="1">
        <v>42</v>
      </c>
      <c r="AB745">
        <v>559.66666666666674</v>
      </c>
      <c r="AC745">
        <v>734.66666666666663</v>
      </c>
      <c r="AD745">
        <v>22.333333333333332</v>
      </c>
      <c r="AE745">
        <v>7.8761167361524702</v>
      </c>
      <c r="AF745">
        <v>32.895522388059703</v>
      </c>
      <c r="AG745">
        <v>25.059701492537318</v>
      </c>
      <c r="AH745">
        <v>0</v>
      </c>
      <c r="AI745">
        <v>0</v>
      </c>
      <c r="AJ745">
        <v>45.833333333333336</v>
      </c>
      <c r="AK745">
        <v>29.666666666666668</v>
      </c>
      <c r="AL745">
        <v>172</v>
      </c>
      <c r="AM745" s="2">
        <f t="shared" si="323"/>
        <v>42</v>
      </c>
      <c r="AN745" s="2">
        <f t="shared" si="324"/>
        <v>0.16948191814986963</v>
      </c>
      <c r="AO745" s="2">
        <f t="shared" si="325"/>
        <v>0.39629629629629631</v>
      </c>
      <c r="AP745" s="2">
        <f t="shared" si="326"/>
        <v>138.20428522843216</v>
      </c>
      <c r="AQ745" s="5">
        <f t="shared" si="327"/>
        <v>22.575925925925926</v>
      </c>
      <c r="AR745" s="5">
        <f t="shared" si="328"/>
        <v>5.9259259259259262E-2</v>
      </c>
      <c r="AS745" s="2">
        <f t="shared" si="329"/>
        <v>0.673082173082173</v>
      </c>
      <c r="AT745" s="3">
        <f t="shared" si="330"/>
        <v>42</v>
      </c>
      <c r="AU745" s="6">
        <f t="shared" si="331"/>
        <v>7.8761167361524702</v>
      </c>
      <c r="AV745" s="6">
        <f t="shared" si="332"/>
        <v>32.895522388059703</v>
      </c>
      <c r="AW745" s="6">
        <f t="shared" si="333"/>
        <v>25.059701492537318</v>
      </c>
      <c r="AX745" s="3">
        <f t="shared" si="334"/>
        <v>0</v>
      </c>
      <c r="AY745" s="3">
        <f t="shared" si="335"/>
        <v>0.13490172721858248</v>
      </c>
      <c r="AZ745" s="3">
        <f t="shared" si="336"/>
        <v>0.30732578916021436</v>
      </c>
      <c r="BA745" s="21">
        <v>28</v>
      </c>
      <c r="BB745" s="21">
        <v>540</v>
      </c>
      <c r="BC745" s="21">
        <v>413</v>
      </c>
      <c r="BD745" s="21">
        <v>17</v>
      </c>
      <c r="BE745" s="25">
        <v>31.764705882352942</v>
      </c>
      <c r="BF745" s="21">
        <v>130.75060532687652</v>
      </c>
      <c r="BG745" s="21">
        <v>35</v>
      </c>
      <c r="BH745" s="21">
        <v>28</v>
      </c>
      <c r="BI745" s="21">
        <v>6</v>
      </c>
      <c r="BJ745" s="21">
        <v>2</v>
      </c>
      <c r="BK745" s="21">
        <v>0</v>
      </c>
      <c r="BL745" s="22">
        <v>23</v>
      </c>
      <c r="BM745" s="22">
        <v>309</v>
      </c>
      <c r="BN745" s="22">
        <v>432</v>
      </c>
      <c r="BO745" s="22">
        <v>9</v>
      </c>
      <c r="BP745" s="26">
        <v>8.3883495145631066</v>
      </c>
      <c r="BQ745" s="26">
        <v>48</v>
      </c>
      <c r="BR745" s="26">
        <v>34.333333333333336</v>
      </c>
      <c r="BS745" s="22">
        <v>0</v>
      </c>
      <c r="BT745" s="22">
        <v>0</v>
      </c>
      <c r="BU745" s="22">
        <v>31</v>
      </c>
      <c r="BV745" s="22">
        <v>16</v>
      </c>
      <c r="BW745" s="22">
        <v>84</v>
      </c>
      <c r="BX745" s="2">
        <f t="shared" si="337"/>
        <v>28</v>
      </c>
      <c r="BY745" s="2">
        <f t="shared" si="338"/>
        <v>0.15254237288135594</v>
      </c>
      <c r="BZ745" s="2">
        <f t="shared" si="339"/>
        <v>0.39285714285714285</v>
      </c>
      <c r="CA745" s="2">
        <f t="shared" si="340"/>
        <v>130.75060532687652</v>
      </c>
      <c r="CB745" s="5">
        <f t="shared" si="341"/>
        <v>31.764705882352942</v>
      </c>
      <c r="CC745" s="5">
        <f t="shared" si="342"/>
        <v>7.1428571428571425E-2</v>
      </c>
      <c r="CD745" s="2">
        <f t="shared" si="343"/>
        <v>0.66285714285714281</v>
      </c>
      <c r="CE745" s="3">
        <f t="shared" si="344"/>
        <v>23</v>
      </c>
      <c r="CF745" s="6">
        <f t="shared" si="345"/>
        <v>8.3883495145631066</v>
      </c>
      <c r="CG745" s="6">
        <f t="shared" si="346"/>
        <v>48</v>
      </c>
      <c r="CH745" s="6">
        <f t="shared" si="347"/>
        <v>34.333333333333336</v>
      </c>
      <c r="CI745" s="3">
        <f t="shared" si="348"/>
        <v>0</v>
      </c>
      <c r="CJ745" s="3">
        <f t="shared" si="349"/>
        <v>0.15210355987055016</v>
      </c>
      <c r="CK745" s="3">
        <f t="shared" si="350"/>
        <v>0.27184466019417475</v>
      </c>
    </row>
    <row r="746" spans="1:89" x14ac:dyDescent="0.25">
      <c r="A746" t="s">
        <v>102</v>
      </c>
      <c r="B746" t="s">
        <v>103</v>
      </c>
      <c r="C746">
        <v>2015</v>
      </c>
      <c r="D746">
        <v>8</v>
      </c>
      <c r="E746">
        <v>7</v>
      </c>
      <c r="F746" t="s">
        <v>815</v>
      </c>
      <c r="G746" t="s">
        <v>624</v>
      </c>
      <c r="H746" t="str">
        <f t="shared" si="322"/>
        <v>Bowl_I</v>
      </c>
      <c r="I746" t="s">
        <v>54</v>
      </c>
      <c r="J746" t="s">
        <v>0</v>
      </c>
      <c r="K746">
        <v>0</v>
      </c>
      <c r="L746">
        <v>0</v>
      </c>
      <c r="M746">
        <v>0</v>
      </c>
      <c r="N746">
        <v>0</v>
      </c>
      <c r="O746">
        <v>11000000</v>
      </c>
      <c r="P746" s="1">
        <v>42</v>
      </c>
      <c r="Q746">
        <v>79.333333333333343</v>
      </c>
      <c r="R746">
        <v>70</v>
      </c>
      <c r="S746">
        <v>14</v>
      </c>
      <c r="T746">
        <v>1.8888888888888891</v>
      </c>
      <c r="U746">
        <v>113.33333333333336</v>
      </c>
      <c r="V746">
        <v>4.6666666666666661</v>
      </c>
      <c r="W746">
        <v>4.6666666666666661</v>
      </c>
      <c r="X746">
        <v>0</v>
      </c>
      <c r="Y746">
        <v>0</v>
      </c>
      <c r="Z746">
        <v>0</v>
      </c>
      <c r="AA746" s="1">
        <v>42</v>
      </c>
      <c r="AB746">
        <v>669.66666666666663</v>
      </c>
      <c r="AC746">
        <v>893.66666666666663</v>
      </c>
      <c r="AD746">
        <v>35</v>
      </c>
      <c r="AE746">
        <v>8.0069686411149821</v>
      </c>
      <c r="AF746">
        <v>25.533333333333331</v>
      </c>
      <c r="AG746">
        <v>19.133333333333333</v>
      </c>
      <c r="AH746">
        <v>0</v>
      </c>
      <c r="AI746">
        <v>0</v>
      </c>
      <c r="AJ746">
        <v>100.33333333333333</v>
      </c>
      <c r="AK746">
        <v>14</v>
      </c>
      <c r="AL746">
        <v>207.66666666666666</v>
      </c>
      <c r="AM746" s="2">
        <f t="shared" si="323"/>
        <v>42</v>
      </c>
      <c r="AN746" s="2">
        <f t="shared" si="324"/>
        <v>0.1333333333333333</v>
      </c>
      <c r="AO746" s="2">
        <f t="shared" si="325"/>
        <v>0.66666666666666663</v>
      </c>
      <c r="AP746" s="2">
        <f t="shared" si="326"/>
        <v>113.33333333333336</v>
      </c>
      <c r="AQ746" s="5">
        <f t="shared" si="327"/>
        <v>1.8888888888888891</v>
      </c>
      <c r="AR746" s="5">
        <f t="shared" si="328"/>
        <v>0</v>
      </c>
      <c r="AS746" s="2">
        <f t="shared" si="329"/>
        <v>0.53846153846153877</v>
      </c>
      <c r="AT746" s="3">
        <f t="shared" si="330"/>
        <v>42</v>
      </c>
      <c r="AU746" s="6">
        <f t="shared" si="331"/>
        <v>8.0069686411149821</v>
      </c>
      <c r="AV746" s="6">
        <f t="shared" si="332"/>
        <v>25.533333333333331</v>
      </c>
      <c r="AW746" s="6">
        <f t="shared" si="333"/>
        <v>19.133333333333333</v>
      </c>
      <c r="AX746" s="3">
        <f t="shared" si="334"/>
        <v>0</v>
      </c>
      <c r="AY746" s="3">
        <f t="shared" si="335"/>
        <v>0.17073170731707318</v>
      </c>
      <c r="AZ746" s="3">
        <f t="shared" si="336"/>
        <v>0.31010452961672474</v>
      </c>
      <c r="BA746" s="21">
        <v>4</v>
      </c>
      <c r="BB746" s="21">
        <v>15</v>
      </c>
      <c r="BC746" s="21">
        <v>11</v>
      </c>
      <c r="BD746" s="21">
        <v>1</v>
      </c>
      <c r="BE746" s="25">
        <v>15</v>
      </c>
      <c r="BF746" s="21">
        <v>136.36363636363635</v>
      </c>
      <c r="BG746" s="21">
        <v>1</v>
      </c>
      <c r="BH746" s="21">
        <v>1</v>
      </c>
      <c r="BI746" s="21">
        <v>0</v>
      </c>
      <c r="BJ746" s="21">
        <v>0</v>
      </c>
      <c r="BK746" s="21">
        <v>0</v>
      </c>
      <c r="BL746" s="22">
        <v>7</v>
      </c>
      <c r="BM746" s="22">
        <v>157</v>
      </c>
      <c r="BN746" s="22">
        <v>218</v>
      </c>
      <c r="BO746" s="22">
        <v>5</v>
      </c>
      <c r="BP746" s="26">
        <v>8.3312101910828016</v>
      </c>
      <c r="BQ746" s="26">
        <v>43.6</v>
      </c>
      <c r="BR746" s="26">
        <v>31.4</v>
      </c>
      <c r="BS746" s="22">
        <v>0</v>
      </c>
      <c r="BT746" s="22">
        <v>0</v>
      </c>
      <c r="BU746" s="22">
        <v>23</v>
      </c>
      <c r="BV746" s="22">
        <v>6</v>
      </c>
      <c r="BW746" s="22">
        <v>54</v>
      </c>
      <c r="BX746" s="2">
        <f t="shared" si="337"/>
        <v>4</v>
      </c>
      <c r="BY746" s="2">
        <f t="shared" si="338"/>
        <v>0.18181818181818182</v>
      </c>
      <c r="BZ746" s="2">
        <f t="shared" si="339"/>
        <v>0.75</v>
      </c>
      <c r="CA746" s="2">
        <f t="shared" si="340"/>
        <v>136.36363636363635</v>
      </c>
      <c r="CB746" s="5">
        <f t="shared" si="341"/>
        <v>15</v>
      </c>
      <c r="CC746" s="5">
        <f t="shared" si="342"/>
        <v>0</v>
      </c>
      <c r="CD746" s="2">
        <f t="shared" si="343"/>
        <v>0.55555555555555558</v>
      </c>
      <c r="CE746" s="3">
        <f t="shared" si="344"/>
        <v>7</v>
      </c>
      <c r="CF746" s="6">
        <f t="shared" si="345"/>
        <v>8.3312101910828016</v>
      </c>
      <c r="CG746" s="6">
        <f t="shared" si="346"/>
        <v>43.6</v>
      </c>
      <c r="CH746" s="6">
        <f t="shared" si="347"/>
        <v>31.4</v>
      </c>
      <c r="CI746" s="3">
        <f t="shared" si="348"/>
        <v>0</v>
      </c>
      <c r="CJ746" s="3">
        <f t="shared" si="349"/>
        <v>0.18471337579617833</v>
      </c>
      <c r="CK746" s="3">
        <f t="shared" si="350"/>
        <v>0.34394904458598724</v>
      </c>
    </row>
    <row r="747" spans="1:89" x14ac:dyDescent="0.25">
      <c r="A747" t="s">
        <v>822</v>
      </c>
      <c r="B747" t="s">
        <v>823</v>
      </c>
      <c r="C747">
        <v>2015</v>
      </c>
      <c r="D747">
        <v>8</v>
      </c>
      <c r="E747">
        <v>7</v>
      </c>
      <c r="F747" t="s">
        <v>815</v>
      </c>
      <c r="G747" t="s">
        <v>624</v>
      </c>
      <c r="H747" t="str">
        <f t="shared" si="322"/>
        <v>Bowl_I</v>
      </c>
      <c r="I747" t="s">
        <v>54</v>
      </c>
      <c r="J747" t="s">
        <v>0</v>
      </c>
      <c r="K747">
        <v>0</v>
      </c>
      <c r="L747">
        <v>0</v>
      </c>
      <c r="M747">
        <v>0</v>
      </c>
      <c r="N747">
        <v>0</v>
      </c>
      <c r="O747">
        <v>7500000</v>
      </c>
      <c r="P747" s="1">
        <v>42</v>
      </c>
      <c r="Q747">
        <v>84</v>
      </c>
      <c r="R747">
        <v>98</v>
      </c>
      <c r="S747">
        <v>0</v>
      </c>
      <c r="T747">
        <v>2</v>
      </c>
      <c r="U747">
        <v>85.714285714285708</v>
      </c>
      <c r="V747">
        <v>14</v>
      </c>
      <c r="W747">
        <v>0</v>
      </c>
      <c r="X747">
        <v>0</v>
      </c>
      <c r="Y747">
        <v>0</v>
      </c>
      <c r="Z747">
        <v>0</v>
      </c>
      <c r="AA747" s="1">
        <v>42</v>
      </c>
      <c r="AB747">
        <v>280</v>
      </c>
      <c r="AC747">
        <v>423.5</v>
      </c>
      <c r="AD747">
        <v>14</v>
      </c>
      <c r="AE747">
        <v>9.0749999999999993</v>
      </c>
      <c r="AF747">
        <v>30.25</v>
      </c>
      <c r="AG747">
        <v>20</v>
      </c>
      <c r="AH747">
        <v>0</v>
      </c>
      <c r="AI747">
        <v>0</v>
      </c>
      <c r="AJ747">
        <v>43.75</v>
      </c>
      <c r="AK747">
        <v>21</v>
      </c>
      <c r="AL747">
        <v>110.25</v>
      </c>
      <c r="AM747" s="2">
        <f t="shared" si="323"/>
        <v>42</v>
      </c>
      <c r="AN747" s="2">
        <f t="shared" si="324"/>
        <v>0.14285714285714285</v>
      </c>
      <c r="AO747" s="2">
        <f t="shared" si="325"/>
        <v>1</v>
      </c>
      <c r="AP747" s="2">
        <f t="shared" si="326"/>
        <v>85.714285714285708</v>
      </c>
      <c r="AQ747" s="5">
        <f t="shared" si="327"/>
        <v>2</v>
      </c>
      <c r="AR747" s="5">
        <f t="shared" si="328"/>
        <v>0</v>
      </c>
      <c r="AS747" s="2">
        <f t="shared" si="329"/>
        <v>0.33333333333333331</v>
      </c>
      <c r="AT747" s="3">
        <f t="shared" si="330"/>
        <v>42</v>
      </c>
      <c r="AU747" s="6">
        <f t="shared" si="331"/>
        <v>9.0749999999999993</v>
      </c>
      <c r="AV747" s="6">
        <f t="shared" si="332"/>
        <v>30.25</v>
      </c>
      <c r="AW747" s="6">
        <f t="shared" si="333"/>
        <v>20</v>
      </c>
      <c r="AX747" s="3">
        <f t="shared" si="334"/>
        <v>0</v>
      </c>
      <c r="AY747" s="3">
        <f t="shared" si="335"/>
        <v>0.23125000000000001</v>
      </c>
      <c r="AZ747" s="3">
        <f t="shared" si="336"/>
        <v>0.39374999999999999</v>
      </c>
      <c r="BA747" s="21">
        <v>1</v>
      </c>
      <c r="BB747" s="21">
        <v>6</v>
      </c>
      <c r="BC747" s="21">
        <v>7</v>
      </c>
      <c r="BD747" s="21">
        <v>0</v>
      </c>
      <c r="BE747" s="25">
        <v>0</v>
      </c>
      <c r="BF747" s="21">
        <v>85.714285714285708</v>
      </c>
      <c r="BG747" s="21">
        <v>1</v>
      </c>
      <c r="BH747" s="21">
        <v>0</v>
      </c>
      <c r="BI747" s="21">
        <v>0</v>
      </c>
      <c r="BJ747" s="21">
        <v>0</v>
      </c>
      <c r="BK747" s="21">
        <v>0</v>
      </c>
      <c r="BL747" s="22">
        <v>8</v>
      </c>
      <c r="BM747" s="22">
        <v>160</v>
      </c>
      <c r="BN747" s="22">
        <v>242</v>
      </c>
      <c r="BO747" s="22">
        <v>8</v>
      </c>
      <c r="BP747" s="26">
        <v>9.0749999999999993</v>
      </c>
      <c r="BQ747" s="26">
        <v>30.25</v>
      </c>
      <c r="BR747" s="26">
        <v>20</v>
      </c>
      <c r="BS747" s="22">
        <v>0</v>
      </c>
      <c r="BT747" s="22">
        <v>0</v>
      </c>
      <c r="BU747" s="22">
        <v>25</v>
      </c>
      <c r="BV747" s="22">
        <v>12</v>
      </c>
      <c r="BW747" s="22">
        <v>63</v>
      </c>
      <c r="BX747" s="2">
        <f t="shared" si="337"/>
        <v>1</v>
      </c>
      <c r="BY747" s="2">
        <f t="shared" si="338"/>
        <v>0.14285714285714285</v>
      </c>
      <c r="BZ747" s="2">
        <f t="shared" si="339"/>
        <v>1</v>
      </c>
      <c r="CA747" s="2">
        <f t="shared" si="340"/>
        <v>85.714285714285708</v>
      </c>
      <c r="CB747" s="5">
        <f t="shared" si="341"/>
        <v>0</v>
      </c>
      <c r="CC747" s="5">
        <f t="shared" si="342"/>
        <v>0</v>
      </c>
      <c r="CD747" s="2">
        <f t="shared" si="343"/>
        <v>0.33333333333333331</v>
      </c>
      <c r="CE747" s="3">
        <f t="shared" si="344"/>
        <v>8</v>
      </c>
      <c r="CF747" s="6">
        <f t="shared" si="345"/>
        <v>9.0749999999999993</v>
      </c>
      <c r="CG747" s="6">
        <f t="shared" si="346"/>
        <v>30.25</v>
      </c>
      <c r="CH747" s="6">
        <f t="shared" si="347"/>
        <v>20</v>
      </c>
      <c r="CI747" s="3">
        <f t="shared" si="348"/>
        <v>0</v>
      </c>
      <c r="CJ747" s="3">
        <f t="shared" si="349"/>
        <v>0.23125000000000001</v>
      </c>
      <c r="CK747" s="3">
        <f t="shared" si="350"/>
        <v>0.39374999999999999</v>
      </c>
    </row>
    <row r="748" spans="1:89" x14ac:dyDescent="0.25">
      <c r="A748" t="s">
        <v>824</v>
      </c>
      <c r="B748" t="s">
        <v>825</v>
      </c>
      <c r="C748">
        <v>2015</v>
      </c>
      <c r="D748">
        <v>8</v>
      </c>
      <c r="E748">
        <v>7</v>
      </c>
      <c r="F748" t="s">
        <v>815</v>
      </c>
      <c r="G748" t="s">
        <v>624</v>
      </c>
      <c r="H748" t="str">
        <f t="shared" si="322"/>
        <v>AR_O</v>
      </c>
      <c r="I748" t="s">
        <v>39</v>
      </c>
      <c r="J748" t="s">
        <v>42</v>
      </c>
      <c r="K748">
        <v>1</v>
      </c>
      <c r="L748">
        <v>0</v>
      </c>
      <c r="M748">
        <v>1</v>
      </c>
      <c r="N748">
        <v>0</v>
      </c>
      <c r="O748">
        <v>3000000</v>
      </c>
      <c r="P748" s="1">
        <v>42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s="1">
        <v>42</v>
      </c>
      <c r="AB748">
        <v>294</v>
      </c>
      <c r="AC748">
        <v>490</v>
      </c>
      <c r="AD748">
        <v>14</v>
      </c>
      <c r="AE748">
        <v>10</v>
      </c>
      <c r="AF748">
        <v>35</v>
      </c>
      <c r="AG748">
        <v>21</v>
      </c>
      <c r="AH748">
        <v>0</v>
      </c>
      <c r="AI748">
        <v>0</v>
      </c>
      <c r="AJ748">
        <v>56</v>
      </c>
      <c r="AK748">
        <v>28</v>
      </c>
      <c r="AL748">
        <v>112</v>
      </c>
      <c r="AM748" s="2">
        <f t="shared" si="323"/>
        <v>42</v>
      </c>
      <c r="AN748" s="2">
        <f t="shared" si="324"/>
        <v>0</v>
      </c>
      <c r="AO748" s="2">
        <f t="shared" si="325"/>
        <v>1</v>
      </c>
      <c r="AP748" s="2">
        <f t="shared" si="326"/>
        <v>0</v>
      </c>
      <c r="AQ748" s="5">
        <f t="shared" si="327"/>
        <v>0</v>
      </c>
      <c r="AR748" s="5">
        <f t="shared" si="328"/>
        <v>0</v>
      </c>
      <c r="AS748" s="2">
        <f t="shared" si="329"/>
        <v>0</v>
      </c>
      <c r="AT748" s="3">
        <f t="shared" si="330"/>
        <v>42</v>
      </c>
      <c r="AU748" s="6">
        <f t="shared" si="331"/>
        <v>10</v>
      </c>
      <c r="AV748" s="6">
        <f t="shared" si="332"/>
        <v>35</v>
      </c>
      <c r="AW748" s="6">
        <f t="shared" si="333"/>
        <v>21</v>
      </c>
      <c r="AX748" s="3">
        <f t="shared" si="334"/>
        <v>0</v>
      </c>
      <c r="AY748" s="3">
        <f t="shared" si="335"/>
        <v>0.2857142857142857</v>
      </c>
      <c r="AZ748" s="3">
        <f t="shared" si="336"/>
        <v>0.38095238095238093</v>
      </c>
      <c r="BA748" s="21">
        <v>0</v>
      </c>
      <c r="BB748" s="21">
        <v>0</v>
      </c>
      <c r="BC748" s="21">
        <v>0</v>
      </c>
      <c r="BD748" s="21">
        <v>0</v>
      </c>
      <c r="BE748" s="25">
        <v>0</v>
      </c>
      <c r="BF748" s="21">
        <v>0</v>
      </c>
      <c r="BG748" s="21">
        <v>0</v>
      </c>
      <c r="BH748" s="21">
        <v>0</v>
      </c>
      <c r="BI748" s="21">
        <v>0</v>
      </c>
      <c r="BJ748" s="21">
        <v>0</v>
      </c>
      <c r="BK748" s="21">
        <v>0</v>
      </c>
      <c r="BL748" s="22">
        <v>1</v>
      </c>
      <c r="BM748" s="22">
        <v>21</v>
      </c>
      <c r="BN748" s="22">
        <v>35</v>
      </c>
      <c r="BO748" s="22">
        <v>1</v>
      </c>
      <c r="BP748" s="26">
        <v>10</v>
      </c>
      <c r="BQ748" s="26">
        <v>35</v>
      </c>
      <c r="BR748" s="26">
        <v>21</v>
      </c>
      <c r="BS748" s="22">
        <v>0</v>
      </c>
      <c r="BT748" s="22">
        <v>0</v>
      </c>
      <c r="BU748" s="22">
        <v>4</v>
      </c>
      <c r="BV748" s="22">
        <v>2</v>
      </c>
      <c r="BW748" s="22">
        <v>8</v>
      </c>
      <c r="BX748" s="2">
        <f t="shared" si="337"/>
        <v>0</v>
      </c>
      <c r="BY748" s="2">
        <f t="shared" si="338"/>
        <v>0</v>
      </c>
      <c r="BZ748" s="2">
        <f t="shared" si="339"/>
        <v>0</v>
      </c>
      <c r="CA748" s="2">
        <f t="shared" si="340"/>
        <v>0</v>
      </c>
      <c r="CB748" s="5">
        <f t="shared" si="341"/>
        <v>0</v>
      </c>
      <c r="CC748" s="5">
        <f t="shared" si="342"/>
        <v>0</v>
      </c>
      <c r="CD748" s="2">
        <f t="shared" si="343"/>
        <v>0</v>
      </c>
      <c r="CE748" s="3">
        <f t="shared" si="344"/>
        <v>1</v>
      </c>
      <c r="CF748" s="6">
        <f t="shared" si="345"/>
        <v>10</v>
      </c>
      <c r="CG748" s="6">
        <f t="shared" si="346"/>
        <v>35</v>
      </c>
      <c r="CH748" s="6">
        <f t="shared" si="347"/>
        <v>21</v>
      </c>
      <c r="CI748" s="3">
        <f t="shared" si="348"/>
        <v>0</v>
      </c>
      <c r="CJ748" s="3">
        <f t="shared" si="349"/>
        <v>0.2857142857142857</v>
      </c>
      <c r="CK748" s="3">
        <f t="shared" si="350"/>
        <v>0.38095238095238093</v>
      </c>
    </row>
    <row r="749" spans="1:89" x14ac:dyDescent="0.25">
      <c r="A749" t="s">
        <v>803</v>
      </c>
      <c r="B749" t="s">
        <v>804</v>
      </c>
      <c r="C749">
        <v>2015</v>
      </c>
      <c r="D749">
        <v>8</v>
      </c>
      <c r="E749">
        <v>7</v>
      </c>
      <c r="F749" t="s">
        <v>815</v>
      </c>
      <c r="G749" t="s">
        <v>624</v>
      </c>
      <c r="H749" t="str">
        <f t="shared" si="322"/>
        <v>Bat_O</v>
      </c>
      <c r="I749" t="s">
        <v>36</v>
      </c>
      <c r="J749" t="s">
        <v>42</v>
      </c>
      <c r="K749">
        <v>1</v>
      </c>
      <c r="L749">
        <v>0</v>
      </c>
      <c r="M749">
        <v>1</v>
      </c>
      <c r="N749">
        <v>0</v>
      </c>
      <c r="O749">
        <v>3000000</v>
      </c>
      <c r="P749" s="1">
        <v>42</v>
      </c>
      <c r="Q749">
        <v>239.16666666666666</v>
      </c>
      <c r="R749">
        <v>222.83333333333331</v>
      </c>
      <c r="S749">
        <v>11.666666666666668</v>
      </c>
      <c r="T749">
        <v>5.6944444444444446</v>
      </c>
      <c r="U749">
        <v>107.32984293193716</v>
      </c>
      <c r="V749">
        <v>35</v>
      </c>
      <c r="W749">
        <v>1.1666666666666665</v>
      </c>
      <c r="X749">
        <v>2.333333333333333</v>
      </c>
      <c r="Y749">
        <v>1.1666666666666665</v>
      </c>
      <c r="Z749">
        <v>0</v>
      </c>
      <c r="AA749" s="1">
        <v>42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s="2">
        <f t="shared" si="323"/>
        <v>42</v>
      </c>
      <c r="AN749" s="2">
        <f t="shared" si="324"/>
        <v>0.16230366492146597</v>
      </c>
      <c r="AO749" s="2">
        <f t="shared" si="325"/>
        <v>0.72222222222222221</v>
      </c>
      <c r="AP749" s="2">
        <f t="shared" si="326"/>
        <v>107.32984293193716</v>
      </c>
      <c r="AQ749" s="5">
        <f t="shared" si="327"/>
        <v>5.6944444444444446</v>
      </c>
      <c r="AR749" s="5">
        <f t="shared" si="328"/>
        <v>2.7777777777777773E-2</v>
      </c>
      <c r="AS749" s="2">
        <f t="shared" si="329"/>
        <v>0.49374999999999997</v>
      </c>
      <c r="AT749" s="3">
        <f t="shared" si="330"/>
        <v>42</v>
      </c>
      <c r="AU749" s="6">
        <f t="shared" si="331"/>
        <v>0</v>
      </c>
      <c r="AV749" s="6">
        <f t="shared" si="332"/>
        <v>0</v>
      </c>
      <c r="AW749" s="6">
        <f t="shared" si="333"/>
        <v>0</v>
      </c>
      <c r="AX749" s="3">
        <f t="shared" si="334"/>
        <v>0</v>
      </c>
      <c r="AY749" s="3">
        <f t="shared" si="335"/>
        <v>0</v>
      </c>
      <c r="AZ749" s="3">
        <f t="shared" si="336"/>
        <v>0</v>
      </c>
      <c r="BA749" s="21">
        <v>12</v>
      </c>
      <c r="BB749" s="21">
        <v>205</v>
      </c>
      <c r="BC749" s="21">
        <v>191</v>
      </c>
      <c r="BD749" s="21">
        <v>10</v>
      </c>
      <c r="BE749" s="25">
        <v>20.5</v>
      </c>
      <c r="BF749" s="21">
        <v>107.32984293193716</v>
      </c>
      <c r="BG749" s="21">
        <v>30</v>
      </c>
      <c r="BH749" s="21">
        <v>1</v>
      </c>
      <c r="BI749" s="21">
        <v>2</v>
      </c>
      <c r="BJ749" s="21">
        <v>1</v>
      </c>
      <c r="BK749" s="21">
        <v>0</v>
      </c>
      <c r="BL749" s="22">
        <v>0</v>
      </c>
      <c r="BM749" s="22">
        <v>0</v>
      </c>
      <c r="BN749" s="22">
        <v>0</v>
      </c>
      <c r="BO749" s="22">
        <v>0</v>
      </c>
      <c r="BP749" s="26">
        <v>0</v>
      </c>
      <c r="BQ749" s="26">
        <v>0</v>
      </c>
      <c r="BR749" s="26">
        <v>0</v>
      </c>
      <c r="BS749" s="22">
        <v>0</v>
      </c>
      <c r="BT749" s="22">
        <v>0</v>
      </c>
      <c r="BU749" s="22">
        <v>0</v>
      </c>
      <c r="BV749" s="22">
        <v>0</v>
      </c>
      <c r="BW749" s="22">
        <v>0</v>
      </c>
      <c r="BX749" s="2">
        <f t="shared" si="337"/>
        <v>12</v>
      </c>
      <c r="BY749" s="2">
        <f t="shared" si="338"/>
        <v>0.16230366492146597</v>
      </c>
      <c r="BZ749" s="2">
        <f t="shared" si="339"/>
        <v>0.16666666666666666</v>
      </c>
      <c r="CA749" s="2">
        <f t="shared" si="340"/>
        <v>107.32984293193716</v>
      </c>
      <c r="CB749" s="5">
        <f t="shared" si="341"/>
        <v>20.5</v>
      </c>
      <c r="CC749" s="5">
        <f t="shared" si="342"/>
        <v>8.3333333333333329E-2</v>
      </c>
      <c r="CD749" s="2">
        <f t="shared" si="343"/>
        <v>0.49375000000000002</v>
      </c>
      <c r="CE749" s="3">
        <f t="shared" si="344"/>
        <v>0</v>
      </c>
      <c r="CF749" s="6">
        <f t="shared" si="345"/>
        <v>0</v>
      </c>
      <c r="CG749" s="6">
        <f t="shared" si="346"/>
        <v>0</v>
      </c>
      <c r="CH749" s="6">
        <f t="shared" si="347"/>
        <v>0</v>
      </c>
      <c r="CI749" s="3">
        <f t="shared" si="348"/>
        <v>0</v>
      </c>
      <c r="CJ749" s="3">
        <f t="shared" si="349"/>
        <v>0</v>
      </c>
      <c r="CK749" s="3">
        <f t="shared" si="350"/>
        <v>0</v>
      </c>
    </row>
    <row r="750" spans="1:89" x14ac:dyDescent="0.25">
      <c r="A750" t="s">
        <v>522</v>
      </c>
      <c r="B750" t="s">
        <v>523</v>
      </c>
      <c r="C750">
        <v>2015</v>
      </c>
      <c r="D750">
        <v>8</v>
      </c>
      <c r="E750">
        <v>7</v>
      </c>
      <c r="F750" t="s">
        <v>815</v>
      </c>
      <c r="G750" t="s">
        <v>624</v>
      </c>
      <c r="H750" t="str">
        <f t="shared" si="322"/>
        <v>AR_O</v>
      </c>
      <c r="I750" t="s">
        <v>39</v>
      </c>
      <c r="J750" t="s">
        <v>42</v>
      </c>
      <c r="K750">
        <v>1</v>
      </c>
      <c r="L750">
        <v>0</v>
      </c>
      <c r="M750">
        <v>1</v>
      </c>
      <c r="N750">
        <v>0</v>
      </c>
      <c r="O750">
        <v>2500000</v>
      </c>
      <c r="P750" s="1">
        <v>42</v>
      </c>
      <c r="Q750">
        <v>18.666666666666664</v>
      </c>
      <c r="R750">
        <v>37.333333333333329</v>
      </c>
      <c r="S750">
        <v>4.6666666666666661</v>
      </c>
      <c r="T750">
        <v>0.44444444444444436</v>
      </c>
      <c r="U750">
        <v>50</v>
      </c>
      <c r="V750">
        <v>0</v>
      </c>
      <c r="W750">
        <v>0</v>
      </c>
      <c r="X750">
        <v>0</v>
      </c>
      <c r="Y750">
        <v>0</v>
      </c>
      <c r="Z750">
        <v>0</v>
      </c>
      <c r="AA750" s="1">
        <v>42</v>
      </c>
      <c r="AB750">
        <v>329</v>
      </c>
      <c r="AC750">
        <v>449.16666666666669</v>
      </c>
      <c r="AD750">
        <v>4.6666666666666661</v>
      </c>
      <c r="AE750">
        <v>8.1914893617021285</v>
      </c>
      <c r="AF750">
        <v>96.250000000000014</v>
      </c>
      <c r="AG750">
        <v>70.500000000000014</v>
      </c>
      <c r="AH750">
        <v>0</v>
      </c>
      <c r="AI750">
        <v>0</v>
      </c>
      <c r="AJ750">
        <v>23.333333333333336</v>
      </c>
      <c r="AK750">
        <v>25.666666666666664</v>
      </c>
      <c r="AL750">
        <v>116.66666666666667</v>
      </c>
      <c r="AM750" s="2">
        <f t="shared" si="323"/>
        <v>42</v>
      </c>
      <c r="AN750" s="2">
        <f t="shared" si="324"/>
        <v>0</v>
      </c>
      <c r="AO750" s="2">
        <f t="shared" si="325"/>
        <v>0.88888888888888895</v>
      </c>
      <c r="AP750" s="2">
        <f t="shared" si="326"/>
        <v>50</v>
      </c>
      <c r="AQ750" s="5">
        <f t="shared" si="327"/>
        <v>0.44444444444444436</v>
      </c>
      <c r="AR750" s="5">
        <f t="shared" si="328"/>
        <v>0</v>
      </c>
      <c r="AS750" s="2">
        <f t="shared" si="329"/>
        <v>0.5</v>
      </c>
      <c r="AT750" s="3">
        <f t="shared" si="330"/>
        <v>42</v>
      </c>
      <c r="AU750" s="6">
        <f t="shared" si="331"/>
        <v>8.1914893617021285</v>
      </c>
      <c r="AV750" s="6">
        <f t="shared" si="332"/>
        <v>96.250000000000014</v>
      </c>
      <c r="AW750" s="6">
        <f t="shared" si="333"/>
        <v>70.500000000000014</v>
      </c>
      <c r="AX750" s="3">
        <f t="shared" si="334"/>
        <v>0</v>
      </c>
      <c r="AY750" s="3">
        <f t="shared" si="335"/>
        <v>0.14893617021276595</v>
      </c>
      <c r="AZ750" s="3">
        <f t="shared" si="336"/>
        <v>0.3546099290780142</v>
      </c>
      <c r="BA750" s="21">
        <v>3</v>
      </c>
      <c r="BB750" s="21">
        <v>4</v>
      </c>
      <c r="BC750" s="21">
        <v>8</v>
      </c>
      <c r="BD750" s="21">
        <v>1</v>
      </c>
      <c r="BE750" s="25">
        <v>4</v>
      </c>
      <c r="BF750" s="21">
        <v>50</v>
      </c>
      <c r="BG750" s="21">
        <v>0</v>
      </c>
      <c r="BH750" s="21">
        <v>0</v>
      </c>
      <c r="BI750" s="21">
        <v>0</v>
      </c>
      <c r="BJ750" s="21">
        <v>0</v>
      </c>
      <c r="BK750" s="21">
        <v>0</v>
      </c>
      <c r="BL750" s="22">
        <v>12</v>
      </c>
      <c r="BM750" s="22">
        <v>282</v>
      </c>
      <c r="BN750" s="22">
        <v>385</v>
      </c>
      <c r="BO750" s="22">
        <v>4</v>
      </c>
      <c r="BP750" s="26">
        <v>8.1914893617021267</v>
      </c>
      <c r="BQ750" s="26">
        <v>96.25</v>
      </c>
      <c r="BR750" s="26">
        <v>70.5</v>
      </c>
      <c r="BS750" s="22">
        <v>0</v>
      </c>
      <c r="BT750" s="22">
        <v>0</v>
      </c>
      <c r="BU750" s="22">
        <v>20</v>
      </c>
      <c r="BV750" s="22">
        <v>22</v>
      </c>
      <c r="BW750" s="22">
        <v>100</v>
      </c>
      <c r="BX750" s="2">
        <f t="shared" si="337"/>
        <v>3</v>
      </c>
      <c r="BY750" s="2">
        <f t="shared" si="338"/>
        <v>0</v>
      </c>
      <c r="BZ750" s="2">
        <f t="shared" si="339"/>
        <v>0.66666666666666663</v>
      </c>
      <c r="CA750" s="2">
        <f t="shared" si="340"/>
        <v>50</v>
      </c>
      <c r="CB750" s="5">
        <f t="shared" si="341"/>
        <v>4</v>
      </c>
      <c r="CC750" s="5">
        <f t="shared" si="342"/>
        <v>0</v>
      </c>
      <c r="CD750" s="2">
        <f t="shared" si="343"/>
        <v>0.5</v>
      </c>
      <c r="CE750" s="3">
        <f t="shared" si="344"/>
        <v>12</v>
      </c>
      <c r="CF750" s="6">
        <f t="shared" si="345"/>
        <v>8.1914893617021267</v>
      </c>
      <c r="CG750" s="6">
        <f t="shared" si="346"/>
        <v>96.25</v>
      </c>
      <c r="CH750" s="6">
        <f t="shared" si="347"/>
        <v>70.5</v>
      </c>
      <c r="CI750" s="3">
        <f t="shared" si="348"/>
        <v>0</v>
      </c>
      <c r="CJ750" s="3">
        <f t="shared" si="349"/>
        <v>0.14893617021276595</v>
      </c>
      <c r="CK750" s="3">
        <f t="shared" si="350"/>
        <v>0.3546099290780142</v>
      </c>
    </row>
    <row r="751" spans="1:89" x14ac:dyDescent="0.25">
      <c r="A751" t="s">
        <v>826</v>
      </c>
      <c r="B751" t="s">
        <v>827</v>
      </c>
      <c r="C751">
        <v>2015</v>
      </c>
      <c r="D751">
        <v>8</v>
      </c>
      <c r="E751">
        <v>7</v>
      </c>
      <c r="F751" t="s">
        <v>815</v>
      </c>
      <c r="G751" t="s">
        <v>624</v>
      </c>
      <c r="H751" t="str">
        <f t="shared" si="322"/>
        <v>WK_I</v>
      </c>
      <c r="I751" t="s">
        <v>51</v>
      </c>
      <c r="J751" t="s">
        <v>0</v>
      </c>
      <c r="K751">
        <v>0</v>
      </c>
      <c r="L751">
        <v>1</v>
      </c>
      <c r="M751">
        <v>0</v>
      </c>
      <c r="N751">
        <v>0</v>
      </c>
      <c r="O751">
        <v>2000000</v>
      </c>
      <c r="P751" s="1">
        <v>42</v>
      </c>
      <c r="Q751">
        <v>28</v>
      </c>
      <c r="R751">
        <v>49</v>
      </c>
      <c r="S751">
        <v>14</v>
      </c>
      <c r="T751">
        <v>0.66666666666666663</v>
      </c>
      <c r="U751">
        <v>57.142857142857139</v>
      </c>
      <c r="V751">
        <v>0</v>
      </c>
      <c r="W751">
        <v>0</v>
      </c>
      <c r="X751">
        <v>0</v>
      </c>
      <c r="Y751">
        <v>0</v>
      </c>
      <c r="Z751">
        <v>0</v>
      </c>
      <c r="AA751" s="1">
        <v>42</v>
      </c>
      <c r="AB751">
        <v>651.77777777777783</v>
      </c>
      <c r="AC751">
        <v>821.33333333333326</v>
      </c>
      <c r="AD751">
        <v>52.888888888888886</v>
      </c>
      <c r="AE751">
        <v>7.5608591885441516</v>
      </c>
      <c r="AF751">
        <v>15.529411764705882</v>
      </c>
      <c r="AG751">
        <v>12.323529411764708</v>
      </c>
      <c r="AH751">
        <v>0</v>
      </c>
      <c r="AI751">
        <v>0</v>
      </c>
      <c r="AJ751">
        <v>82.444444444444443</v>
      </c>
      <c r="AK751">
        <v>14</v>
      </c>
      <c r="AL751">
        <v>213.11111111111111</v>
      </c>
      <c r="AM751" s="2">
        <f t="shared" si="323"/>
        <v>42</v>
      </c>
      <c r="AN751" s="2">
        <f t="shared" si="324"/>
        <v>0</v>
      </c>
      <c r="AO751" s="2">
        <f t="shared" si="325"/>
        <v>0.66666666666666663</v>
      </c>
      <c r="AP751" s="2">
        <f t="shared" si="326"/>
        <v>57.142857142857139</v>
      </c>
      <c r="AQ751" s="5">
        <f t="shared" si="327"/>
        <v>0.66666666666666663</v>
      </c>
      <c r="AR751" s="5">
        <f t="shared" si="328"/>
        <v>0</v>
      </c>
      <c r="AS751" s="2">
        <f t="shared" si="329"/>
        <v>0.5714285714285714</v>
      </c>
      <c r="AT751" s="3">
        <f t="shared" si="330"/>
        <v>42</v>
      </c>
      <c r="AU751" s="6">
        <f t="shared" si="331"/>
        <v>7.5608591885441516</v>
      </c>
      <c r="AV751" s="6">
        <f t="shared" si="332"/>
        <v>15.529411764705882</v>
      </c>
      <c r="AW751" s="6">
        <f t="shared" si="333"/>
        <v>12.323529411764708</v>
      </c>
      <c r="AX751" s="3">
        <f t="shared" si="334"/>
        <v>0</v>
      </c>
      <c r="AY751" s="3">
        <f t="shared" si="335"/>
        <v>0.14797136038186157</v>
      </c>
      <c r="AZ751" s="3">
        <f t="shared" si="336"/>
        <v>0.32696897374701667</v>
      </c>
      <c r="BA751" s="21">
        <v>2</v>
      </c>
      <c r="BB751" s="21">
        <v>4</v>
      </c>
      <c r="BC751" s="21">
        <v>7</v>
      </c>
      <c r="BD751" s="21">
        <v>2</v>
      </c>
      <c r="BE751" s="25">
        <v>2</v>
      </c>
      <c r="BF751" s="21">
        <v>57.142857142857139</v>
      </c>
      <c r="BG751" s="21">
        <v>0</v>
      </c>
      <c r="BH751" s="21">
        <v>0</v>
      </c>
      <c r="BI751" s="21">
        <v>0</v>
      </c>
      <c r="BJ751" s="21">
        <v>0</v>
      </c>
      <c r="BK751" s="21">
        <v>0</v>
      </c>
      <c r="BL751" s="22">
        <v>10</v>
      </c>
      <c r="BM751" s="22">
        <v>219</v>
      </c>
      <c r="BN751" s="22">
        <v>320</v>
      </c>
      <c r="BO751" s="22">
        <v>10</v>
      </c>
      <c r="BP751" s="26">
        <v>8.7671232876712324</v>
      </c>
      <c r="BQ751" s="26">
        <v>32</v>
      </c>
      <c r="BR751" s="26">
        <v>21.9</v>
      </c>
      <c r="BS751" s="22">
        <v>0</v>
      </c>
      <c r="BT751" s="22">
        <v>0</v>
      </c>
      <c r="BU751" s="22">
        <v>29</v>
      </c>
      <c r="BV751" s="22">
        <v>9</v>
      </c>
      <c r="BW751" s="22">
        <v>65</v>
      </c>
      <c r="BX751" s="2">
        <f t="shared" si="337"/>
        <v>2</v>
      </c>
      <c r="BY751" s="2">
        <f t="shared" si="338"/>
        <v>0</v>
      </c>
      <c r="BZ751" s="2">
        <f t="shared" si="339"/>
        <v>0</v>
      </c>
      <c r="CA751" s="2">
        <f t="shared" si="340"/>
        <v>57.142857142857139</v>
      </c>
      <c r="CB751" s="5">
        <f t="shared" si="341"/>
        <v>2</v>
      </c>
      <c r="CC751" s="5">
        <f t="shared" si="342"/>
        <v>0</v>
      </c>
      <c r="CD751" s="2">
        <f t="shared" si="343"/>
        <v>0.5714285714285714</v>
      </c>
      <c r="CE751" s="3">
        <f t="shared" si="344"/>
        <v>10</v>
      </c>
      <c r="CF751" s="6">
        <f t="shared" si="345"/>
        <v>8.7671232876712324</v>
      </c>
      <c r="CG751" s="6">
        <f t="shared" si="346"/>
        <v>32</v>
      </c>
      <c r="CH751" s="6">
        <f t="shared" si="347"/>
        <v>21.9</v>
      </c>
      <c r="CI751" s="3">
        <f t="shared" si="348"/>
        <v>0</v>
      </c>
      <c r="CJ751" s="3">
        <f t="shared" si="349"/>
        <v>0.17351598173515981</v>
      </c>
      <c r="CK751" s="3">
        <f t="shared" si="350"/>
        <v>0.29680365296803651</v>
      </c>
    </row>
    <row r="752" spans="1:89" x14ac:dyDescent="0.25">
      <c r="A752" t="s">
        <v>516</v>
      </c>
      <c r="B752" t="s">
        <v>63</v>
      </c>
      <c r="C752">
        <v>2015</v>
      </c>
      <c r="D752">
        <v>8</v>
      </c>
      <c r="E752">
        <v>7</v>
      </c>
      <c r="F752" t="s">
        <v>815</v>
      </c>
      <c r="G752" t="s">
        <v>624</v>
      </c>
      <c r="H752" t="str">
        <f t="shared" si="322"/>
        <v>WK_I</v>
      </c>
      <c r="I752" t="s">
        <v>51</v>
      </c>
      <c r="J752" t="s">
        <v>0</v>
      </c>
      <c r="K752">
        <v>0</v>
      </c>
      <c r="L752">
        <v>1</v>
      </c>
      <c r="M752">
        <v>0</v>
      </c>
      <c r="N752">
        <v>0</v>
      </c>
      <c r="O752">
        <v>1000000</v>
      </c>
      <c r="P752" s="1">
        <v>42</v>
      </c>
      <c r="Q752">
        <v>476</v>
      </c>
      <c r="R752">
        <v>412.5333333333333</v>
      </c>
      <c r="S752">
        <v>26.133333333333333</v>
      </c>
      <c r="T752">
        <v>11.333333333333334</v>
      </c>
      <c r="U752">
        <v>115.3846153846154</v>
      </c>
      <c r="V752">
        <v>28.933333333333337</v>
      </c>
      <c r="W752">
        <v>28.933333333333334</v>
      </c>
      <c r="X752">
        <v>5.6000000000000005</v>
      </c>
      <c r="Y752">
        <v>2.8000000000000003</v>
      </c>
      <c r="Z752">
        <v>0</v>
      </c>
      <c r="AA752" s="1">
        <v>42</v>
      </c>
      <c r="AB752">
        <v>126</v>
      </c>
      <c r="AC752">
        <v>182</v>
      </c>
      <c r="AD752">
        <v>7</v>
      </c>
      <c r="AE752">
        <v>8.6666666666666661</v>
      </c>
      <c r="AF752">
        <v>26</v>
      </c>
      <c r="AG752">
        <v>18</v>
      </c>
      <c r="AH752">
        <v>0</v>
      </c>
      <c r="AI752">
        <v>0</v>
      </c>
      <c r="AJ752">
        <v>14</v>
      </c>
      <c r="AK752">
        <v>7</v>
      </c>
      <c r="AL752">
        <v>28</v>
      </c>
      <c r="AM752" s="2">
        <f t="shared" si="323"/>
        <v>42</v>
      </c>
      <c r="AN752" s="2">
        <f t="shared" si="324"/>
        <v>0.14027149321266971</v>
      </c>
      <c r="AO752" s="2">
        <f t="shared" si="325"/>
        <v>0.37777777777777777</v>
      </c>
      <c r="AP752" s="2">
        <f t="shared" si="326"/>
        <v>115.3846153846154</v>
      </c>
      <c r="AQ752" s="5">
        <f t="shared" si="327"/>
        <v>11.333333333333334</v>
      </c>
      <c r="AR752" s="5">
        <f t="shared" si="328"/>
        <v>6.666666666666668E-2</v>
      </c>
      <c r="AS752" s="2">
        <f t="shared" si="329"/>
        <v>0.52631578947368418</v>
      </c>
      <c r="AT752" s="3">
        <f t="shared" si="330"/>
        <v>42</v>
      </c>
      <c r="AU752" s="6">
        <f t="shared" si="331"/>
        <v>8.6666666666666661</v>
      </c>
      <c r="AV752" s="6">
        <f t="shared" si="332"/>
        <v>26</v>
      </c>
      <c r="AW752" s="6">
        <f t="shared" si="333"/>
        <v>18</v>
      </c>
      <c r="AX752" s="3">
        <f t="shared" si="334"/>
        <v>0</v>
      </c>
      <c r="AY752" s="3">
        <f t="shared" si="335"/>
        <v>0.16666666666666666</v>
      </c>
      <c r="AZ752" s="3">
        <f t="shared" si="336"/>
        <v>0.22222222222222221</v>
      </c>
      <c r="BA752" s="21">
        <v>16</v>
      </c>
      <c r="BB752" s="21">
        <v>398</v>
      </c>
      <c r="BC752" s="21">
        <v>316</v>
      </c>
      <c r="BD752" s="21">
        <v>14</v>
      </c>
      <c r="BE752" s="25">
        <v>28.428571428571427</v>
      </c>
      <c r="BF752" s="21">
        <v>125.9493670886076</v>
      </c>
      <c r="BG752" s="21">
        <v>31</v>
      </c>
      <c r="BH752" s="21">
        <v>17</v>
      </c>
      <c r="BI752" s="21">
        <v>6</v>
      </c>
      <c r="BJ752" s="21">
        <v>3</v>
      </c>
      <c r="BK752" s="21">
        <v>0</v>
      </c>
      <c r="BL752" s="22">
        <v>2</v>
      </c>
      <c r="BM752" s="22">
        <v>18</v>
      </c>
      <c r="BN752" s="22">
        <v>26</v>
      </c>
      <c r="BO752" s="22">
        <v>1</v>
      </c>
      <c r="BP752" s="26">
        <v>8.6666666666666661</v>
      </c>
      <c r="BQ752" s="26">
        <v>26</v>
      </c>
      <c r="BR752" s="26">
        <v>18</v>
      </c>
      <c r="BS752" s="22">
        <v>0</v>
      </c>
      <c r="BT752" s="22">
        <v>0</v>
      </c>
      <c r="BU752" s="22">
        <v>2</v>
      </c>
      <c r="BV752" s="22">
        <v>1</v>
      </c>
      <c r="BW752" s="22">
        <v>4</v>
      </c>
      <c r="BX752" s="2">
        <f t="shared" si="337"/>
        <v>16</v>
      </c>
      <c r="BY752" s="2">
        <f t="shared" si="338"/>
        <v>0.15189873417721519</v>
      </c>
      <c r="BZ752" s="2">
        <f t="shared" si="339"/>
        <v>0.125</v>
      </c>
      <c r="CA752" s="2">
        <f t="shared" si="340"/>
        <v>125.9493670886076</v>
      </c>
      <c r="CB752" s="5">
        <f t="shared" si="341"/>
        <v>28.428571428571427</v>
      </c>
      <c r="CC752" s="5">
        <f t="shared" si="342"/>
        <v>0.1875</v>
      </c>
      <c r="CD752" s="2">
        <f t="shared" si="343"/>
        <v>0.64179104477611937</v>
      </c>
      <c r="CE752" s="3">
        <f t="shared" si="344"/>
        <v>2</v>
      </c>
      <c r="CF752" s="6">
        <f t="shared" si="345"/>
        <v>8.6666666666666661</v>
      </c>
      <c r="CG752" s="6">
        <f t="shared" si="346"/>
        <v>26</v>
      </c>
      <c r="CH752" s="6">
        <f t="shared" si="347"/>
        <v>18</v>
      </c>
      <c r="CI752" s="3">
        <f t="shared" si="348"/>
        <v>0</v>
      </c>
      <c r="CJ752" s="3">
        <f t="shared" si="349"/>
        <v>0.16666666666666666</v>
      </c>
      <c r="CK752" s="3">
        <f t="shared" si="350"/>
        <v>0.22222222222222221</v>
      </c>
    </row>
    <row r="753" spans="1:89" x14ac:dyDescent="0.25">
      <c r="A753" t="s">
        <v>828</v>
      </c>
      <c r="C753">
        <v>2015</v>
      </c>
      <c r="D753">
        <v>8</v>
      </c>
      <c r="E753">
        <v>7</v>
      </c>
      <c r="F753" t="s">
        <v>815</v>
      </c>
      <c r="G753" t="s">
        <v>624</v>
      </c>
      <c r="H753" t="str">
        <f t="shared" si="322"/>
        <v>Bowl_I</v>
      </c>
      <c r="I753" t="s">
        <v>54</v>
      </c>
      <c r="J753" t="s">
        <v>0</v>
      </c>
      <c r="K753">
        <v>0</v>
      </c>
      <c r="L753">
        <v>0</v>
      </c>
      <c r="M753">
        <v>0</v>
      </c>
      <c r="N753">
        <v>0</v>
      </c>
      <c r="O753">
        <v>1000000</v>
      </c>
      <c r="P753" s="1">
        <v>42</v>
      </c>
      <c r="Q753">
        <v>154</v>
      </c>
      <c r="R753">
        <v>140</v>
      </c>
      <c r="S753">
        <v>14</v>
      </c>
      <c r="T753">
        <v>3.6666666666666665</v>
      </c>
      <c r="U753">
        <v>110.00000000000001</v>
      </c>
      <c r="V753">
        <v>14</v>
      </c>
      <c r="W753">
        <v>0</v>
      </c>
      <c r="X753">
        <v>0</v>
      </c>
      <c r="Y753">
        <v>0</v>
      </c>
      <c r="Z753">
        <v>0</v>
      </c>
      <c r="AA753" s="1">
        <v>42</v>
      </c>
      <c r="AB753">
        <v>297.5</v>
      </c>
      <c r="AC753">
        <v>395.5</v>
      </c>
      <c r="AD753">
        <v>21</v>
      </c>
      <c r="AE753">
        <v>7.9764705882352942</v>
      </c>
      <c r="AF753">
        <v>18.833333333333332</v>
      </c>
      <c r="AG753">
        <v>14.166666666666666</v>
      </c>
      <c r="AH753">
        <v>0</v>
      </c>
      <c r="AI753">
        <v>0</v>
      </c>
      <c r="AJ753">
        <v>24.5</v>
      </c>
      <c r="AK753">
        <v>17.5</v>
      </c>
      <c r="AL753">
        <v>105</v>
      </c>
      <c r="AM753" s="2">
        <f t="shared" si="323"/>
        <v>42</v>
      </c>
      <c r="AN753" s="2">
        <f t="shared" si="324"/>
        <v>0.1</v>
      </c>
      <c r="AO753" s="2">
        <f t="shared" si="325"/>
        <v>0.66666666666666663</v>
      </c>
      <c r="AP753" s="2">
        <f t="shared" si="326"/>
        <v>110.00000000000001</v>
      </c>
      <c r="AQ753" s="5">
        <f t="shared" si="327"/>
        <v>3.6666666666666665</v>
      </c>
      <c r="AR753" s="5">
        <f t="shared" si="328"/>
        <v>0</v>
      </c>
      <c r="AS753" s="2">
        <f t="shared" si="329"/>
        <v>0.77777777777777779</v>
      </c>
      <c r="AT753" s="3">
        <f t="shared" si="330"/>
        <v>42</v>
      </c>
      <c r="AU753" s="6">
        <f t="shared" si="331"/>
        <v>7.9764705882352942</v>
      </c>
      <c r="AV753" s="6">
        <f t="shared" si="332"/>
        <v>18.833333333333332</v>
      </c>
      <c r="AW753" s="6">
        <f t="shared" si="333"/>
        <v>14.166666666666666</v>
      </c>
      <c r="AX753" s="3">
        <f t="shared" si="334"/>
        <v>0</v>
      </c>
      <c r="AY753" s="3">
        <f t="shared" si="335"/>
        <v>0.14117647058823529</v>
      </c>
      <c r="AZ753" s="3">
        <f t="shared" si="336"/>
        <v>0.35294117647058826</v>
      </c>
      <c r="BA753" s="21">
        <v>1</v>
      </c>
      <c r="BB753" s="21">
        <v>11</v>
      </c>
      <c r="BC753" s="21">
        <v>10</v>
      </c>
      <c r="BD753" s="21">
        <v>1</v>
      </c>
      <c r="BE753" s="25">
        <v>11</v>
      </c>
      <c r="BF753" s="21">
        <v>110.00000000000001</v>
      </c>
      <c r="BG753" s="21">
        <v>1</v>
      </c>
      <c r="BH753" s="21">
        <v>0</v>
      </c>
      <c r="BI753" s="21">
        <v>0</v>
      </c>
      <c r="BJ753" s="21">
        <v>0</v>
      </c>
      <c r="BK753" s="21">
        <v>0</v>
      </c>
      <c r="BL753" s="22">
        <v>4</v>
      </c>
      <c r="BM753" s="22">
        <v>85</v>
      </c>
      <c r="BN753" s="22">
        <v>113</v>
      </c>
      <c r="BO753" s="22">
        <v>6</v>
      </c>
      <c r="BP753" s="26">
        <v>7.9764705882352942</v>
      </c>
      <c r="BQ753" s="26">
        <v>18.833333333333332</v>
      </c>
      <c r="BR753" s="26">
        <v>14.166666666666666</v>
      </c>
      <c r="BS753" s="22">
        <v>0</v>
      </c>
      <c r="BT753" s="22">
        <v>0</v>
      </c>
      <c r="BU753" s="22">
        <v>7</v>
      </c>
      <c r="BV753" s="22">
        <v>5</v>
      </c>
      <c r="BW753" s="22">
        <v>30</v>
      </c>
      <c r="BX753" s="2">
        <f t="shared" si="337"/>
        <v>1</v>
      </c>
      <c r="BY753" s="2">
        <f t="shared" si="338"/>
        <v>0.1</v>
      </c>
      <c r="BZ753" s="2">
        <f t="shared" si="339"/>
        <v>0</v>
      </c>
      <c r="CA753" s="2">
        <f t="shared" si="340"/>
        <v>110.00000000000001</v>
      </c>
      <c r="CB753" s="5">
        <f t="shared" si="341"/>
        <v>11</v>
      </c>
      <c r="CC753" s="5">
        <f t="shared" si="342"/>
        <v>0</v>
      </c>
      <c r="CD753" s="2">
        <f t="shared" si="343"/>
        <v>0.77777777777777779</v>
      </c>
      <c r="CE753" s="3">
        <f t="shared" si="344"/>
        <v>4</v>
      </c>
      <c r="CF753" s="6">
        <f t="shared" si="345"/>
        <v>7.9764705882352942</v>
      </c>
      <c r="CG753" s="6">
        <f t="shared" si="346"/>
        <v>18.833333333333332</v>
      </c>
      <c r="CH753" s="6">
        <f t="shared" si="347"/>
        <v>14.166666666666666</v>
      </c>
      <c r="CI753" s="3">
        <f t="shared" si="348"/>
        <v>0</v>
      </c>
      <c r="CJ753" s="3">
        <f t="shared" si="349"/>
        <v>0.14117647058823529</v>
      </c>
      <c r="CK753" s="3">
        <f t="shared" si="350"/>
        <v>0.35294117647058826</v>
      </c>
    </row>
    <row r="754" spans="1:89" x14ac:dyDescent="0.25">
      <c r="A754" t="s">
        <v>829</v>
      </c>
      <c r="B754" t="s">
        <v>830</v>
      </c>
      <c r="C754">
        <v>2015</v>
      </c>
      <c r="D754">
        <v>8</v>
      </c>
      <c r="E754">
        <v>7</v>
      </c>
      <c r="F754" t="s">
        <v>815</v>
      </c>
      <c r="G754" t="s">
        <v>586</v>
      </c>
      <c r="H754" t="str">
        <f t="shared" si="322"/>
        <v>Bat_I</v>
      </c>
      <c r="I754" t="s">
        <v>36</v>
      </c>
      <c r="J754" t="s">
        <v>0</v>
      </c>
      <c r="K754">
        <v>0</v>
      </c>
      <c r="L754">
        <v>0</v>
      </c>
      <c r="M754">
        <v>0</v>
      </c>
      <c r="N754">
        <v>0</v>
      </c>
      <c r="O754">
        <v>30000000</v>
      </c>
      <c r="P754" s="1">
        <v>42</v>
      </c>
      <c r="Q754">
        <v>28</v>
      </c>
      <c r="R754">
        <v>84</v>
      </c>
      <c r="S754">
        <v>28</v>
      </c>
      <c r="T754">
        <v>0.66666666666666663</v>
      </c>
      <c r="U754">
        <v>33.333333333333329</v>
      </c>
      <c r="V754">
        <v>0</v>
      </c>
      <c r="W754">
        <v>0</v>
      </c>
      <c r="X754">
        <v>0</v>
      </c>
      <c r="Y754">
        <v>0</v>
      </c>
      <c r="Z754">
        <v>0</v>
      </c>
      <c r="AA754" s="1">
        <v>42</v>
      </c>
      <c r="AB754">
        <v>1012.7833333333334</v>
      </c>
      <c r="AC754">
        <v>1100.6333333333332</v>
      </c>
      <c r="AD754">
        <v>55.06666666666667</v>
      </c>
      <c r="AE754">
        <v>6.5204469531159992</v>
      </c>
      <c r="AF754">
        <v>19.987288135593218</v>
      </c>
      <c r="AG754">
        <v>18.391949152542374</v>
      </c>
      <c r="AH754">
        <v>1.4000000000000001</v>
      </c>
      <c r="AI754">
        <v>0</v>
      </c>
      <c r="AJ754">
        <v>83.300000000000011</v>
      </c>
      <c r="AK754">
        <v>14.233333333333334</v>
      </c>
      <c r="AL754">
        <v>373.1</v>
      </c>
      <c r="AM754" s="2">
        <f t="shared" si="323"/>
        <v>42</v>
      </c>
      <c r="AN754" s="2">
        <f t="shared" si="324"/>
        <v>0</v>
      </c>
      <c r="AO754" s="2">
        <f t="shared" si="325"/>
        <v>0.33333333333333331</v>
      </c>
      <c r="AP754" s="2">
        <f t="shared" si="326"/>
        <v>33.333333333333329</v>
      </c>
      <c r="AQ754" s="5">
        <f t="shared" si="327"/>
        <v>0.66666666666666663</v>
      </c>
      <c r="AR754" s="5">
        <f t="shared" si="328"/>
        <v>0</v>
      </c>
      <c r="AS754" s="2">
        <f t="shared" si="329"/>
        <v>0.33333333333333331</v>
      </c>
      <c r="AT754" s="3">
        <f t="shared" si="330"/>
        <v>42</v>
      </c>
      <c r="AU754" s="6">
        <f t="shared" si="331"/>
        <v>6.5204469531159992</v>
      </c>
      <c r="AV754" s="6">
        <f t="shared" si="332"/>
        <v>19.987288135593218</v>
      </c>
      <c r="AW754" s="6">
        <f t="shared" si="333"/>
        <v>18.391949152542374</v>
      </c>
      <c r="AX754" s="3">
        <f t="shared" si="334"/>
        <v>3.333333333333334E-2</v>
      </c>
      <c r="AY754" s="3">
        <f t="shared" si="335"/>
        <v>9.6302269323810627E-2</v>
      </c>
      <c r="AZ754" s="3">
        <f t="shared" si="336"/>
        <v>0.36839073839419423</v>
      </c>
      <c r="BA754" s="21">
        <v>2</v>
      </c>
      <c r="BB754" s="21">
        <v>2</v>
      </c>
      <c r="BC754" s="21">
        <v>6</v>
      </c>
      <c r="BD754" s="21">
        <v>2</v>
      </c>
      <c r="BE754" s="25">
        <v>1</v>
      </c>
      <c r="BF754" s="21">
        <v>33.333333333333329</v>
      </c>
      <c r="BG754" s="21">
        <v>0</v>
      </c>
      <c r="BH754" s="21">
        <v>0</v>
      </c>
      <c r="BI754" s="21">
        <v>0</v>
      </c>
      <c r="BJ754" s="21">
        <v>0</v>
      </c>
      <c r="BK754" s="21">
        <v>0</v>
      </c>
      <c r="BL754" s="22">
        <v>24</v>
      </c>
      <c r="BM754" s="22">
        <v>577</v>
      </c>
      <c r="BN754" s="22">
        <v>624</v>
      </c>
      <c r="BO754" s="22">
        <v>32</v>
      </c>
      <c r="BP754" s="26">
        <v>6.4887348353552863</v>
      </c>
      <c r="BQ754" s="26">
        <v>19.5</v>
      </c>
      <c r="BR754" s="26">
        <v>18.03125</v>
      </c>
      <c r="BS754" s="22">
        <v>1</v>
      </c>
      <c r="BT754" s="22">
        <v>0</v>
      </c>
      <c r="BU754" s="22">
        <v>48</v>
      </c>
      <c r="BV754" s="22">
        <v>9</v>
      </c>
      <c r="BW754" s="22">
        <v>217</v>
      </c>
      <c r="BX754" s="2">
        <f t="shared" si="337"/>
        <v>2</v>
      </c>
      <c r="BY754" s="2">
        <f t="shared" si="338"/>
        <v>0</v>
      </c>
      <c r="BZ754" s="2">
        <f t="shared" si="339"/>
        <v>0</v>
      </c>
      <c r="CA754" s="2">
        <f t="shared" si="340"/>
        <v>33.333333333333329</v>
      </c>
      <c r="CB754" s="5">
        <f t="shared" si="341"/>
        <v>1</v>
      </c>
      <c r="CC754" s="5">
        <f t="shared" si="342"/>
        <v>0</v>
      </c>
      <c r="CD754" s="2">
        <f t="shared" si="343"/>
        <v>0.33333333333333331</v>
      </c>
      <c r="CE754" s="3">
        <f t="shared" si="344"/>
        <v>24</v>
      </c>
      <c r="CF754" s="6">
        <f t="shared" si="345"/>
        <v>6.4887348353552863</v>
      </c>
      <c r="CG754" s="6">
        <f t="shared" si="346"/>
        <v>19.5</v>
      </c>
      <c r="CH754" s="6">
        <f t="shared" si="347"/>
        <v>18.03125</v>
      </c>
      <c r="CI754" s="3">
        <f t="shared" si="348"/>
        <v>4.1666666666666664E-2</v>
      </c>
      <c r="CJ754" s="3">
        <f t="shared" si="349"/>
        <v>9.8786828422876949E-2</v>
      </c>
      <c r="CK754" s="3">
        <f t="shared" si="350"/>
        <v>0.37608318890814557</v>
      </c>
    </row>
    <row r="755" spans="1:89" x14ac:dyDescent="0.25">
      <c r="A755" t="s">
        <v>541</v>
      </c>
      <c r="B755" t="s">
        <v>542</v>
      </c>
      <c r="C755">
        <v>2015</v>
      </c>
      <c r="D755">
        <v>8</v>
      </c>
      <c r="E755">
        <v>7</v>
      </c>
      <c r="F755" t="s">
        <v>815</v>
      </c>
      <c r="G755" t="s">
        <v>586</v>
      </c>
      <c r="H755" t="str">
        <f t="shared" si="322"/>
        <v>WK_I</v>
      </c>
      <c r="I755" t="s">
        <v>51</v>
      </c>
      <c r="J755" t="s">
        <v>0</v>
      </c>
      <c r="K755">
        <v>0</v>
      </c>
      <c r="L755">
        <v>1</v>
      </c>
      <c r="M755">
        <v>0</v>
      </c>
      <c r="N755">
        <v>0</v>
      </c>
      <c r="O755">
        <v>3000000</v>
      </c>
      <c r="P755" s="1">
        <v>42</v>
      </c>
      <c r="Q755">
        <v>28</v>
      </c>
      <c r="R755">
        <v>140</v>
      </c>
      <c r="S755">
        <v>14</v>
      </c>
      <c r="T755">
        <v>0.66666666666666663</v>
      </c>
      <c r="U755">
        <v>20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42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s="2">
        <f t="shared" si="323"/>
        <v>42</v>
      </c>
      <c r="AN755" s="2">
        <f t="shared" si="324"/>
        <v>0</v>
      </c>
      <c r="AO755" s="2">
        <f t="shared" si="325"/>
        <v>0.66666666666666663</v>
      </c>
      <c r="AP755" s="2">
        <f t="shared" si="326"/>
        <v>20</v>
      </c>
      <c r="AQ755" s="5">
        <f t="shared" si="327"/>
        <v>0.66666666666666663</v>
      </c>
      <c r="AR755" s="5">
        <f t="shared" si="328"/>
        <v>0</v>
      </c>
      <c r="AS755" s="2">
        <f t="shared" si="329"/>
        <v>0.2</v>
      </c>
      <c r="AT755" s="3">
        <f t="shared" si="330"/>
        <v>42</v>
      </c>
      <c r="AU755" s="6">
        <f t="shared" si="331"/>
        <v>0</v>
      </c>
      <c r="AV755" s="6">
        <f t="shared" si="332"/>
        <v>0</v>
      </c>
      <c r="AW755" s="6">
        <f t="shared" si="333"/>
        <v>0</v>
      </c>
      <c r="AX755" s="3">
        <f t="shared" si="334"/>
        <v>0</v>
      </c>
      <c r="AY755" s="3">
        <f t="shared" si="335"/>
        <v>0</v>
      </c>
      <c r="AZ755" s="3">
        <f t="shared" si="336"/>
        <v>0</v>
      </c>
      <c r="BA755" s="21">
        <v>1</v>
      </c>
      <c r="BB755" s="21">
        <v>2</v>
      </c>
      <c r="BC755" s="21">
        <v>10</v>
      </c>
      <c r="BD755" s="21">
        <v>1</v>
      </c>
      <c r="BE755" s="25">
        <v>2</v>
      </c>
      <c r="BF755" s="21">
        <v>20</v>
      </c>
      <c r="BG755" s="21">
        <v>0</v>
      </c>
      <c r="BH755" s="21">
        <v>0</v>
      </c>
      <c r="BI755" s="21">
        <v>0</v>
      </c>
      <c r="BJ755" s="21">
        <v>0</v>
      </c>
      <c r="BK755" s="21">
        <v>0</v>
      </c>
      <c r="BL755" s="22">
        <v>0</v>
      </c>
      <c r="BM755" s="22">
        <v>0</v>
      </c>
      <c r="BN755" s="22">
        <v>0</v>
      </c>
      <c r="BO755" s="22">
        <v>0</v>
      </c>
      <c r="BP755" s="26">
        <v>0</v>
      </c>
      <c r="BQ755" s="26">
        <v>0</v>
      </c>
      <c r="BR755" s="26">
        <v>0</v>
      </c>
      <c r="BS755" s="22">
        <v>0</v>
      </c>
      <c r="BT755" s="22">
        <v>0</v>
      </c>
      <c r="BU755" s="22">
        <v>0</v>
      </c>
      <c r="BV755" s="22">
        <v>0</v>
      </c>
      <c r="BW755" s="22">
        <v>0</v>
      </c>
      <c r="BX755" s="2">
        <f t="shared" si="337"/>
        <v>1</v>
      </c>
      <c r="BY755" s="2">
        <f t="shared" si="338"/>
        <v>0</v>
      </c>
      <c r="BZ755" s="2">
        <f t="shared" si="339"/>
        <v>0</v>
      </c>
      <c r="CA755" s="2">
        <f t="shared" si="340"/>
        <v>20</v>
      </c>
      <c r="CB755" s="5">
        <f t="shared" si="341"/>
        <v>2</v>
      </c>
      <c r="CC755" s="5">
        <f t="shared" si="342"/>
        <v>0</v>
      </c>
      <c r="CD755" s="2">
        <f t="shared" si="343"/>
        <v>0.2</v>
      </c>
      <c r="CE755" s="3">
        <f t="shared" si="344"/>
        <v>0</v>
      </c>
      <c r="CF755" s="6">
        <f t="shared" si="345"/>
        <v>0</v>
      </c>
      <c r="CG755" s="6">
        <f t="shared" si="346"/>
        <v>0</v>
      </c>
      <c r="CH755" s="6">
        <f t="shared" si="347"/>
        <v>0</v>
      </c>
      <c r="CI755" s="3">
        <f t="shared" si="348"/>
        <v>0</v>
      </c>
      <c r="CJ755" s="3">
        <f t="shared" si="349"/>
        <v>0</v>
      </c>
      <c r="CK755" s="3">
        <f t="shared" si="350"/>
        <v>0</v>
      </c>
    </row>
    <row r="756" spans="1:89" x14ac:dyDescent="0.25">
      <c r="A756" t="s">
        <v>831</v>
      </c>
      <c r="C756">
        <v>2015</v>
      </c>
      <c r="D756">
        <v>8</v>
      </c>
      <c r="E756">
        <v>7</v>
      </c>
      <c r="F756" t="s">
        <v>815</v>
      </c>
      <c r="G756" t="s">
        <v>586</v>
      </c>
      <c r="H756" t="str">
        <f t="shared" si="322"/>
        <v>AR_I</v>
      </c>
      <c r="I756" t="s">
        <v>39</v>
      </c>
      <c r="J756" t="s">
        <v>0</v>
      </c>
      <c r="K756">
        <v>0</v>
      </c>
      <c r="L756">
        <v>0</v>
      </c>
      <c r="M756">
        <v>0</v>
      </c>
      <c r="N756">
        <v>0</v>
      </c>
      <c r="O756">
        <v>1000000</v>
      </c>
      <c r="P756" s="1">
        <v>42</v>
      </c>
      <c r="Q756">
        <v>150.5</v>
      </c>
      <c r="R756">
        <v>175</v>
      </c>
      <c r="S756">
        <v>10.5</v>
      </c>
      <c r="T756">
        <v>3.5833333333333335</v>
      </c>
      <c r="U756">
        <v>86</v>
      </c>
      <c r="V756">
        <v>17.5</v>
      </c>
      <c r="W756">
        <v>3.5</v>
      </c>
      <c r="X756">
        <v>0</v>
      </c>
      <c r="Y756">
        <v>0</v>
      </c>
      <c r="Z756">
        <v>0</v>
      </c>
      <c r="AA756" s="1">
        <v>42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s="2">
        <f t="shared" si="323"/>
        <v>42</v>
      </c>
      <c r="AN756" s="2">
        <f t="shared" si="324"/>
        <v>0.12</v>
      </c>
      <c r="AO756" s="2">
        <f t="shared" si="325"/>
        <v>0.75</v>
      </c>
      <c r="AP756" s="2">
        <f t="shared" si="326"/>
        <v>86</v>
      </c>
      <c r="AQ756" s="5">
        <f t="shared" si="327"/>
        <v>3.5833333333333335</v>
      </c>
      <c r="AR756" s="5">
        <f t="shared" si="328"/>
        <v>0</v>
      </c>
      <c r="AS756" s="2">
        <f t="shared" si="329"/>
        <v>0.38636363636363635</v>
      </c>
      <c r="AT756" s="3">
        <f t="shared" si="330"/>
        <v>42</v>
      </c>
      <c r="AU756" s="6">
        <f t="shared" si="331"/>
        <v>0</v>
      </c>
      <c r="AV756" s="6">
        <f t="shared" si="332"/>
        <v>0</v>
      </c>
      <c r="AW756" s="6">
        <f t="shared" si="333"/>
        <v>0</v>
      </c>
      <c r="AX756" s="3">
        <f t="shared" si="334"/>
        <v>0</v>
      </c>
      <c r="AY756" s="3">
        <f t="shared" si="335"/>
        <v>0</v>
      </c>
      <c r="AZ756" s="3">
        <f t="shared" si="336"/>
        <v>0</v>
      </c>
      <c r="BA756" s="21">
        <v>4</v>
      </c>
      <c r="BB756" s="21">
        <v>43</v>
      </c>
      <c r="BC756" s="21">
        <v>50</v>
      </c>
      <c r="BD756" s="21">
        <v>3</v>
      </c>
      <c r="BE756" s="25">
        <v>14.333333333333334</v>
      </c>
      <c r="BF756" s="21">
        <v>86</v>
      </c>
      <c r="BG756" s="21">
        <v>5</v>
      </c>
      <c r="BH756" s="21">
        <v>1</v>
      </c>
      <c r="BI756" s="21">
        <v>0</v>
      </c>
      <c r="BJ756" s="21">
        <v>0</v>
      </c>
      <c r="BK756" s="21">
        <v>0</v>
      </c>
      <c r="BL756" s="22">
        <v>0</v>
      </c>
      <c r="BM756" s="22">
        <v>0</v>
      </c>
      <c r="BN756" s="22">
        <v>0</v>
      </c>
      <c r="BO756" s="22">
        <v>0</v>
      </c>
      <c r="BP756" s="26">
        <v>0</v>
      </c>
      <c r="BQ756" s="26">
        <v>0</v>
      </c>
      <c r="BR756" s="26">
        <v>0</v>
      </c>
      <c r="BS756" s="22">
        <v>0</v>
      </c>
      <c r="BT756" s="22">
        <v>0</v>
      </c>
      <c r="BU756" s="22">
        <v>0</v>
      </c>
      <c r="BV756" s="22">
        <v>0</v>
      </c>
      <c r="BW756" s="22">
        <v>0</v>
      </c>
      <c r="BX756" s="2">
        <f t="shared" si="337"/>
        <v>4</v>
      </c>
      <c r="BY756" s="2">
        <f t="shared" si="338"/>
        <v>0.12</v>
      </c>
      <c r="BZ756" s="2">
        <f t="shared" si="339"/>
        <v>0.25</v>
      </c>
      <c r="CA756" s="2">
        <f t="shared" si="340"/>
        <v>86</v>
      </c>
      <c r="CB756" s="5">
        <f t="shared" si="341"/>
        <v>14.333333333333334</v>
      </c>
      <c r="CC756" s="5">
        <f t="shared" si="342"/>
        <v>0</v>
      </c>
      <c r="CD756" s="2">
        <f t="shared" si="343"/>
        <v>0.38636363636363635</v>
      </c>
      <c r="CE756" s="3">
        <f t="shared" si="344"/>
        <v>0</v>
      </c>
      <c r="CF756" s="6">
        <f t="shared" si="345"/>
        <v>0</v>
      </c>
      <c r="CG756" s="6">
        <f t="shared" si="346"/>
        <v>0</v>
      </c>
      <c r="CH756" s="6">
        <f t="shared" si="347"/>
        <v>0</v>
      </c>
      <c r="CI756" s="3">
        <f t="shared" si="348"/>
        <v>0</v>
      </c>
      <c r="CJ756" s="3">
        <f t="shared" si="349"/>
        <v>0</v>
      </c>
      <c r="CK756" s="3">
        <f t="shared" si="350"/>
        <v>0</v>
      </c>
    </row>
    <row r="757" spans="1:89" x14ac:dyDescent="0.25">
      <c r="A757" t="s">
        <v>399</v>
      </c>
      <c r="B757" t="s">
        <v>400</v>
      </c>
      <c r="C757">
        <v>2015</v>
      </c>
      <c r="D757">
        <v>8</v>
      </c>
      <c r="E757">
        <v>7</v>
      </c>
      <c r="F757" t="s">
        <v>815</v>
      </c>
      <c r="G757" t="s">
        <v>741</v>
      </c>
      <c r="H757" t="str">
        <f t="shared" si="322"/>
        <v>Bowl_I</v>
      </c>
      <c r="I757" t="s">
        <v>54</v>
      </c>
      <c r="J757" t="s">
        <v>0</v>
      </c>
      <c r="K757">
        <v>0</v>
      </c>
      <c r="L757">
        <v>0</v>
      </c>
      <c r="M757">
        <v>0</v>
      </c>
      <c r="N757">
        <v>0</v>
      </c>
      <c r="O757">
        <v>24000000</v>
      </c>
      <c r="P757" s="1">
        <v>42</v>
      </c>
      <c r="Q757">
        <v>395.5</v>
      </c>
      <c r="R757">
        <v>347.66666666666663</v>
      </c>
      <c r="S757">
        <v>14</v>
      </c>
      <c r="T757">
        <v>9.4166666666666661</v>
      </c>
      <c r="U757">
        <v>113.75838926174498</v>
      </c>
      <c r="V757">
        <v>44.333333333333329</v>
      </c>
      <c r="W757">
        <v>3.5</v>
      </c>
      <c r="X757">
        <v>4.6666666666666661</v>
      </c>
      <c r="Y757">
        <v>3.5</v>
      </c>
      <c r="Z757">
        <v>0</v>
      </c>
      <c r="AA757" s="1">
        <v>42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s="2">
        <f t="shared" si="323"/>
        <v>42</v>
      </c>
      <c r="AN757" s="2">
        <f t="shared" si="324"/>
        <v>0.13758389261744966</v>
      </c>
      <c r="AO757" s="2">
        <f t="shared" si="325"/>
        <v>0.66666666666666663</v>
      </c>
      <c r="AP757" s="2">
        <f t="shared" si="326"/>
        <v>113.75838926174498</v>
      </c>
      <c r="AQ757" s="5">
        <f t="shared" si="327"/>
        <v>9.4166666666666661</v>
      </c>
      <c r="AR757" s="5">
        <f t="shared" si="328"/>
        <v>8.3333333333333329E-2</v>
      </c>
      <c r="AS757" s="2">
        <f t="shared" si="329"/>
        <v>0.6575875486381324</v>
      </c>
      <c r="AT757" s="3">
        <f t="shared" si="330"/>
        <v>42</v>
      </c>
      <c r="AU757" s="6">
        <f t="shared" si="331"/>
        <v>0</v>
      </c>
      <c r="AV757" s="6">
        <f t="shared" si="332"/>
        <v>0</v>
      </c>
      <c r="AW757" s="6">
        <f t="shared" si="333"/>
        <v>0</v>
      </c>
      <c r="AX757" s="3">
        <f t="shared" si="334"/>
        <v>0</v>
      </c>
      <c r="AY757" s="3">
        <f t="shared" si="335"/>
        <v>0</v>
      </c>
      <c r="AZ757" s="3">
        <f t="shared" si="336"/>
        <v>0</v>
      </c>
      <c r="BA757" s="21">
        <v>12</v>
      </c>
      <c r="BB757" s="21">
        <v>339</v>
      </c>
      <c r="BC757" s="21">
        <v>298</v>
      </c>
      <c r="BD757" s="21">
        <v>12</v>
      </c>
      <c r="BE757" s="25">
        <v>28.25</v>
      </c>
      <c r="BF757" s="21">
        <v>113.75838926174498</v>
      </c>
      <c r="BG757" s="21">
        <v>38</v>
      </c>
      <c r="BH757" s="21">
        <v>3</v>
      </c>
      <c r="BI757" s="21">
        <v>4</v>
      </c>
      <c r="BJ757" s="21">
        <v>3</v>
      </c>
      <c r="BK757" s="21">
        <v>0</v>
      </c>
      <c r="BL757" s="22">
        <v>0</v>
      </c>
      <c r="BM757" s="22">
        <v>0</v>
      </c>
      <c r="BN757" s="22">
        <v>0</v>
      </c>
      <c r="BO757" s="22">
        <v>0</v>
      </c>
      <c r="BP757" s="26">
        <v>0</v>
      </c>
      <c r="BQ757" s="26">
        <v>0</v>
      </c>
      <c r="BR757" s="26">
        <v>0</v>
      </c>
      <c r="BS757" s="22">
        <v>0</v>
      </c>
      <c r="BT757" s="22">
        <v>0</v>
      </c>
      <c r="BU757" s="22">
        <v>0</v>
      </c>
      <c r="BV757" s="22">
        <v>0</v>
      </c>
      <c r="BW757" s="22">
        <v>0</v>
      </c>
      <c r="BX757" s="2">
        <f t="shared" si="337"/>
        <v>12</v>
      </c>
      <c r="BY757" s="2">
        <f t="shared" si="338"/>
        <v>0.13758389261744966</v>
      </c>
      <c r="BZ757" s="2">
        <f t="shared" si="339"/>
        <v>0</v>
      </c>
      <c r="CA757" s="2">
        <f t="shared" si="340"/>
        <v>113.75838926174498</v>
      </c>
      <c r="CB757" s="5">
        <f t="shared" si="341"/>
        <v>28.25</v>
      </c>
      <c r="CC757" s="5">
        <f t="shared" si="342"/>
        <v>0.25</v>
      </c>
      <c r="CD757" s="2">
        <f t="shared" si="343"/>
        <v>0.65758754863813229</v>
      </c>
      <c r="CE757" s="3">
        <f t="shared" si="344"/>
        <v>0</v>
      </c>
      <c r="CF757" s="6">
        <f t="shared" si="345"/>
        <v>0</v>
      </c>
      <c r="CG757" s="6">
        <f t="shared" si="346"/>
        <v>0</v>
      </c>
      <c r="CH757" s="6">
        <f t="shared" si="347"/>
        <v>0</v>
      </c>
      <c r="CI757" s="3">
        <f t="shared" si="348"/>
        <v>0</v>
      </c>
      <c r="CJ757" s="3">
        <f t="shared" si="349"/>
        <v>0</v>
      </c>
      <c r="CK757" s="3">
        <f t="shared" si="350"/>
        <v>0</v>
      </c>
    </row>
    <row r="758" spans="1:89" x14ac:dyDescent="0.25">
      <c r="A758" t="s">
        <v>401</v>
      </c>
      <c r="B758" t="s">
        <v>402</v>
      </c>
      <c r="C758">
        <v>2015</v>
      </c>
      <c r="D758">
        <v>8</v>
      </c>
      <c r="E758">
        <v>7</v>
      </c>
      <c r="F758" t="s">
        <v>815</v>
      </c>
      <c r="G758" t="s">
        <v>741</v>
      </c>
      <c r="H758" t="str">
        <f t="shared" si="322"/>
        <v>AR_O</v>
      </c>
      <c r="I758" t="s">
        <v>39</v>
      </c>
      <c r="J758" t="s">
        <v>42</v>
      </c>
      <c r="K758">
        <v>1</v>
      </c>
      <c r="L758">
        <v>0</v>
      </c>
      <c r="M758">
        <v>1</v>
      </c>
      <c r="N758">
        <v>1</v>
      </c>
      <c r="O758">
        <v>5000000</v>
      </c>
      <c r="P758" s="1">
        <v>42</v>
      </c>
      <c r="Q758">
        <v>575</v>
      </c>
      <c r="R758">
        <v>368</v>
      </c>
      <c r="S758">
        <v>38</v>
      </c>
      <c r="T758">
        <v>13.69047619047619</v>
      </c>
      <c r="U758">
        <v>156.25</v>
      </c>
      <c r="V758">
        <v>13</v>
      </c>
      <c r="W758">
        <v>59</v>
      </c>
      <c r="X758">
        <v>4</v>
      </c>
      <c r="Y758">
        <v>0</v>
      </c>
      <c r="Z758">
        <v>0</v>
      </c>
      <c r="AA758" s="1">
        <v>42</v>
      </c>
      <c r="AB758">
        <v>918.55555555555554</v>
      </c>
      <c r="AC758">
        <v>1272.4444444444443</v>
      </c>
      <c r="AD758">
        <v>36.555555555555557</v>
      </c>
      <c r="AE758">
        <v>8.3116003386960209</v>
      </c>
      <c r="AF758">
        <v>34.808510638297868</v>
      </c>
      <c r="AG758">
        <v>25.127659574468083</v>
      </c>
      <c r="AH758">
        <v>0</v>
      </c>
      <c r="AI758">
        <v>0</v>
      </c>
      <c r="AJ758">
        <v>136.11111111111111</v>
      </c>
      <c r="AK758">
        <v>21</v>
      </c>
      <c r="AL758">
        <v>269.88888888888891</v>
      </c>
      <c r="AM758" s="2">
        <f t="shared" si="323"/>
        <v>42</v>
      </c>
      <c r="AN758" s="2">
        <f t="shared" si="324"/>
        <v>0.19565217391304349</v>
      </c>
      <c r="AO758" s="2">
        <f t="shared" si="325"/>
        <v>9.5238095238095233E-2</v>
      </c>
      <c r="AP758" s="2">
        <f t="shared" si="326"/>
        <v>156.25</v>
      </c>
      <c r="AQ758" s="5">
        <f t="shared" si="327"/>
        <v>13.69047619047619</v>
      </c>
      <c r="AR758" s="5">
        <f t="shared" si="328"/>
        <v>0</v>
      </c>
      <c r="AS758" s="2">
        <f t="shared" si="329"/>
        <v>0.57094594594594594</v>
      </c>
      <c r="AT758" s="3">
        <f t="shared" si="330"/>
        <v>42</v>
      </c>
      <c r="AU758" s="6">
        <f t="shared" si="331"/>
        <v>8.3116003386960209</v>
      </c>
      <c r="AV758" s="6">
        <f t="shared" si="332"/>
        <v>34.808510638297868</v>
      </c>
      <c r="AW758" s="6">
        <f t="shared" si="333"/>
        <v>25.127659574468083</v>
      </c>
      <c r="AX758" s="3">
        <f t="shared" si="334"/>
        <v>0</v>
      </c>
      <c r="AY758" s="3">
        <f t="shared" si="335"/>
        <v>0.17104149026248941</v>
      </c>
      <c r="AZ758" s="3">
        <f t="shared" si="336"/>
        <v>0.29381879762912788</v>
      </c>
      <c r="BA758" s="21">
        <v>10</v>
      </c>
      <c r="BB758" s="21">
        <v>167</v>
      </c>
      <c r="BC758" s="21">
        <v>103</v>
      </c>
      <c r="BD758" s="21">
        <v>8</v>
      </c>
      <c r="BE758" s="25">
        <v>20.875</v>
      </c>
      <c r="BF758" s="21">
        <v>162.13592233009709</v>
      </c>
      <c r="BG758" s="21">
        <v>4</v>
      </c>
      <c r="BH758" s="21">
        <v>16</v>
      </c>
      <c r="BI758" s="21">
        <v>2</v>
      </c>
      <c r="BJ758" s="21">
        <v>0</v>
      </c>
      <c r="BK758" s="21">
        <v>0</v>
      </c>
      <c r="BL758" s="22">
        <v>12</v>
      </c>
      <c r="BM758" s="22">
        <v>248</v>
      </c>
      <c r="BN758" s="22">
        <v>353</v>
      </c>
      <c r="BO758" s="22">
        <v>12</v>
      </c>
      <c r="BP758" s="26">
        <v>8.5403225806451601</v>
      </c>
      <c r="BQ758" s="26">
        <v>29.416666666666668</v>
      </c>
      <c r="BR758" s="26">
        <v>20.666666666666668</v>
      </c>
      <c r="BS758" s="22">
        <v>0</v>
      </c>
      <c r="BT758" s="22">
        <v>0</v>
      </c>
      <c r="BU758" s="22">
        <v>30</v>
      </c>
      <c r="BV758" s="22">
        <v>10</v>
      </c>
      <c r="BW758" s="22">
        <v>70</v>
      </c>
      <c r="BX758" s="2">
        <f t="shared" si="337"/>
        <v>10</v>
      </c>
      <c r="BY758" s="2">
        <f t="shared" si="338"/>
        <v>0.1941747572815534</v>
      </c>
      <c r="BZ758" s="2">
        <f t="shared" si="339"/>
        <v>0.2</v>
      </c>
      <c r="CA758" s="2">
        <f t="shared" si="340"/>
        <v>162.13592233009709</v>
      </c>
      <c r="CB758" s="5">
        <f t="shared" si="341"/>
        <v>20.875</v>
      </c>
      <c r="CC758" s="5">
        <f t="shared" si="342"/>
        <v>0</v>
      </c>
      <c r="CD758" s="2">
        <f t="shared" si="343"/>
        <v>0.66265060240963858</v>
      </c>
      <c r="CE758" s="3">
        <f t="shared" si="344"/>
        <v>12</v>
      </c>
      <c r="CF758" s="6">
        <f t="shared" si="345"/>
        <v>8.5403225806451601</v>
      </c>
      <c r="CG758" s="6">
        <f t="shared" si="346"/>
        <v>29.416666666666668</v>
      </c>
      <c r="CH758" s="6">
        <f t="shared" si="347"/>
        <v>20.666666666666668</v>
      </c>
      <c r="CI758" s="3">
        <f t="shared" si="348"/>
        <v>0</v>
      </c>
      <c r="CJ758" s="3">
        <f t="shared" si="349"/>
        <v>0.16129032258064516</v>
      </c>
      <c r="CK758" s="3">
        <f t="shared" si="350"/>
        <v>0.28225806451612906</v>
      </c>
    </row>
    <row r="759" spans="1:89" x14ac:dyDescent="0.25">
      <c r="A759" t="s">
        <v>832</v>
      </c>
      <c r="B759" t="s">
        <v>833</v>
      </c>
      <c r="C759">
        <v>2015</v>
      </c>
      <c r="D759">
        <v>8</v>
      </c>
      <c r="E759">
        <v>7</v>
      </c>
      <c r="F759" t="s">
        <v>815</v>
      </c>
      <c r="G759" t="s">
        <v>741</v>
      </c>
      <c r="H759" t="str">
        <f t="shared" si="322"/>
        <v>Bowl_O</v>
      </c>
      <c r="I759" t="s">
        <v>54</v>
      </c>
      <c r="J759" t="s">
        <v>42</v>
      </c>
      <c r="K759">
        <v>1</v>
      </c>
      <c r="L759">
        <v>0</v>
      </c>
      <c r="M759">
        <v>1</v>
      </c>
      <c r="N759">
        <v>0</v>
      </c>
      <c r="O759">
        <v>5000000</v>
      </c>
      <c r="P759" s="1">
        <v>42</v>
      </c>
      <c r="Q759">
        <v>201.25</v>
      </c>
      <c r="R759">
        <v>168</v>
      </c>
      <c r="S759">
        <v>22.75</v>
      </c>
      <c r="T759">
        <v>4.791666666666667</v>
      </c>
      <c r="U759">
        <v>119.79166666666667</v>
      </c>
      <c r="V759">
        <v>15.75</v>
      </c>
      <c r="W759">
        <v>10.5</v>
      </c>
      <c r="X759">
        <v>1.75</v>
      </c>
      <c r="Y759">
        <v>0</v>
      </c>
      <c r="Z759">
        <v>0</v>
      </c>
      <c r="AA759" s="1">
        <v>42</v>
      </c>
      <c r="AB759">
        <v>691.59999999999991</v>
      </c>
      <c r="AC759">
        <v>915.59999999999991</v>
      </c>
      <c r="AD759">
        <v>46.666666666666664</v>
      </c>
      <c r="AE759">
        <v>7.9433198380566798</v>
      </c>
      <c r="AF759">
        <v>19.619999999999997</v>
      </c>
      <c r="AG759">
        <v>14.819999999999999</v>
      </c>
      <c r="AH759">
        <v>0</v>
      </c>
      <c r="AI759">
        <v>0</v>
      </c>
      <c r="AJ759">
        <v>100.80000000000001</v>
      </c>
      <c r="AK759">
        <v>28.933333333333334</v>
      </c>
      <c r="AL759">
        <v>264.13333333333333</v>
      </c>
      <c r="AM759" s="2">
        <f t="shared" si="323"/>
        <v>42</v>
      </c>
      <c r="AN759" s="2">
        <f t="shared" si="324"/>
        <v>0.15625</v>
      </c>
      <c r="AO759" s="2">
        <f t="shared" si="325"/>
        <v>0.45833333333333331</v>
      </c>
      <c r="AP759" s="2">
        <f t="shared" si="326"/>
        <v>119.79166666666667</v>
      </c>
      <c r="AQ759" s="5">
        <f t="shared" si="327"/>
        <v>4.791666666666667</v>
      </c>
      <c r="AR759" s="5">
        <f t="shared" si="328"/>
        <v>0</v>
      </c>
      <c r="AS759" s="2">
        <f t="shared" si="329"/>
        <v>0.53086419753086422</v>
      </c>
      <c r="AT759" s="3">
        <f t="shared" si="330"/>
        <v>42</v>
      </c>
      <c r="AU759" s="6">
        <f t="shared" si="331"/>
        <v>7.9433198380566798</v>
      </c>
      <c r="AV759" s="6">
        <f t="shared" si="332"/>
        <v>19.619999999999997</v>
      </c>
      <c r="AW759" s="6">
        <f t="shared" si="333"/>
        <v>14.819999999999999</v>
      </c>
      <c r="AX759" s="3">
        <f t="shared" si="334"/>
        <v>0</v>
      </c>
      <c r="AY759" s="3">
        <f t="shared" si="335"/>
        <v>0.18758434547908237</v>
      </c>
      <c r="AZ759" s="3">
        <f t="shared" si="336"/>
        <v>0.38191632928475039</v>
      </c>
      <c r="BA759" s="21">
        <v>9</v>
      </c>
      <c r="BB759" s="21">
        <v>115</v>
      </c>
      <c r="BC759" s="21">
        <v>89</v>
      </c>
      <c r="BD759" s="21">
        <v>6</v>
      </c>
      <c r="BE759" s="25">
        <v>19.166666666666668</v>
      </c>
      <c r="BF759" s="21">
        <v>129.21348314606743</v>
      </c>
      <c r="BG759" s="21">
        <v>9</v>
      </c>
      <c r="BH759" s="21">
        <v>6</v>
      </c>
      <c r="BI759" s="21">
        <v>1</v>
      </c>
      <c r="BJ759" s="21">
        <v>0</v>
      </c>
      <c r="BK759" s="21">
        <v>0</v>
      </c>
      <c r="BL759" s="22">
        <v>16</v>
      </c>
      <c r="BM759" s="22">
        <v>377</v>
      </c>
      <c r="BN759" s="22">
        <v>491</v>
      </c>
      <c r="BO759" s="22">
        <v>22</v>
      </c>
      <c r="BP759" s="26">
        <v>7.8143236074270552</v>
      </c>
      <c r="BQ759" s="26">
        <v>22.318181818181817</v>
      </c>
      <c r="BR759" s="26">
        <v>17.136363636363637</v>
      </c>
      <c r="BS759" s="22">
        <v>0</v>
      </c>
      <c r="BT759" s="22">
        <v>0</v>
      </c>
      <c r="BU759" s="22">
        <v>52</v>
      </c>
      <c r="BV759" s="22">
        <v>17</v>
      </c>
      <c r="BW759" s="22">
        <v>157</v>
      </c>
      <c r="BX759" s="2">
        <f t="shared" si="337"/>
        <v>9</v>
      </c>
      <c r="BY759" s="2">
        <f t="shared" si="338"/>
        <v>0.16853932584269662</v>
      </c>
      <c r="BZ759" s="2">
        <f t="shared" si="339"/>
        <v>0.33333333333333331</v>
      </c>
      <c r="CA759" s="2">
        <f t="shared" si="340"/>
        <v>129.21348314606743</v>
      </c>
      <c r="CB759" s="5">
        <f t="shared" si="341"/>
        <v>19.166666666666668</v>
      </c>
      <c r="CC759" s="5">
        <f t="shared" si="342"/>
        <v>0</v>
      </c>
      <c r="CD759" s="2">
        <f t="shared" si="343"/>
        <v>0.58108108108108103</v>
      </c>
      <c r="CE759" s="3">
        <f t="shared" si="344"/>
        <v>16</v>
      </c>
      <c r="CF759" s="6">
        <f t="shared" si="345"/>
        <v>7.8143236074270552</v>
      </c>
      <c r="CG759" s="6">
        <f t="shared" si="346"/>
        <v>22.318181818181817</v>
      </c>
      <c r="CH759" s="6">
        <f t="shared" si="347"/>
        <v>17.136363636363637</v>
      </c>
      <c r="CI759" s="3">
        <f t="shared" si="348"/>
        <v>0</v>
      </c>
      <c r="CJ759" s="3">
        <f t="shared" si="349"/>
        <v>0.1830238726790451</v>
      </c>
      <c r="CK759" s="3">
        <f t="shared" si="350"/>
        <v>0.41644562334217505</v>
      </c>
    </row>
    <row r="760" spans="1:89" x14ac:dyDescent="0.25">
      <c r="A760" t="s">
        <v>834</v>
      </c>
      <c r="B760" t="s">
        <v>834</v>
      </c>
      <c r="C760">
        <v>2015</v>
      </c>
      <c r="D760">
        <v>8</v>
      </c>
      <c r="E760">
        <v>7</v>
      </c>
      <c r="F760" t="s">
        <v>815</v>
      </c>
      <c r="G760" t="s">
        <v>741</v>
      </c>
      <c r="H760" t="str">
        <f t="shared" si="322"/>
        <v>AR_I</v>
      </c>
      <c r="I760" t="s">
        <v>39</v>
      </c>
      <c r="J760" t="s">
        <v>0</v>
      </c>
      <c r="K760">
        <v>0</v>
      </c>
      <c r="L760">
        <v>0</v>
      </c>
      <c r="M760">
        <v>0</v>
      </c>
      <c r="N760">
        <v>0</v>
      </c>
      <c r="O760">
        <v>2500000</v>
      </c>
      <c r="P760" s="1">
        <v>42</v>
      </c>
      <c r="Q760">
        <v>56</v>
      </c>
      <c r="R760">
        <v>84</v>
      </c>
      <c r="S760">
        <v>0</v>
      </c>
      <c r="T760">
        <v>1.3333333333333333</v>
      </c>
      <c r="U760">
        <v>66.666666666666657</v>
      </c>
      <c r="V760">
        <v>0</v>
      </c>
      <c r="W760">
        <v>0</v>
      </c>
      <c r="X760">
        <v>0</v>
      </c>
      <c r="Y760">
        <v>0</v>
      </c>
      <c r="Z760">
        <v>0</v>
      </c>
      <c r="AA760" s="1">
        <v>42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s="2">
        <f t="shared" si="323"/>
        <v>42</v>
      </c>
      <c r="AN760" s="2">
        <f t="shared" si="324"/>
        <v>0</v>
      </c>
      <c r="AO760" s="2">
        <f t="shared" si="325"/>
        <v>1</v>
      </c>
      <c r="AP760" s="2">
        <f t="shared" si="326"/>
        <v>66.666666666666657</v>
      </c>
      <c r="AQ760" s="5">
        <f t="shared" si="327"/>
        <v>1.3333333333333333</v>
      </c>
      <c r="AR760" s="5">
        <f t="shared" si="328"/>
        <v>0</v>
      </c>
      <c r="AS760" s="2">
        <f t="shared" si="329"/>
        <v>0.66666666666666663</v>
      </c>
      <c r="AT760" s="3">
        <f t="shared" si="330"/>
        <v>42</v>
      </c>
      <c r="AU760" s="6">
        <f t="shared" si="331"/>
        <v>0</v>
      </c>
      <c r="AV760" s="6">
        <f t="shared" si="332"/>
        <v>0</v>
      </c>
      <c r="AW760" s="6">
        <f t="shared" si="333"/>
        <v>0</v>
      </c>
      <c r="AX760" s="3">
        <f t="shared" si="334"/>
        <v>0</v>
      </c>
      <c r="AY760" s="3">
        <f t="shared" si="335"/>
        <v>0</v>
      </c>
      <c r="AZ760" s="3">
        <f t="shared" si="336"/>
        <v>0</v>
      </c>
      <c r="BA760" s="21">
        <v>1</v>
      </c>
      <c r="BB760" s="21">
        <v>4</v>
      </c>
      <c r="BC760" s="21">
        <v>6</v>
      </c>
      <c r="BD760" s="21">
        <v>0</v>
      </c>
      <c r="BE760" s="25">
        <v>0</v>
      </c>
      <c r="BF760" s="21">
        <v>66.666666666666657</v>
      </c>
      <c r="BG760" s="21">
        <v>0</v>
      </c>
      <c r="BH760" s="21">
        <v>0</v>
      </c>
      <c r="BI760" s="21">
        <v>0</v>
      </c>
      <c r="BJ760" s="21">
        <v>0</v>
      </c>
      <c r="BK760" s="21">
        <v>0</v>
      </c>
      <c r="BL760" s="22">
        <v>0</v>
      </c>
      <c r="BM760" s="22">
        <v>0</v>
      </c>
      <c r="BN760" s="22">
        <v>0</v>
      </c>
      <c r="BO760" s="22">
        <v>0</v>
      </c>
      <c r="BP760" s="26">
        <v>0</v>
      </c>
      <c r="BQ760" s="26">
        <v>0</v>
      </c>
      <c r="BR760" s="26">
        <v>0</v>
      </c>
      <c r="BS760" s="22">
        <v>0</v>
      </c>
      <c r="BT760" s="22">
        <v>0</v>
      </c>
      <c r="BU760" s="22">
        <v>0</v>
      </c>
      <c r="BV760" s="22">
        <v>0</v>
      </c>
      <c r="BW760" s="22">
        <v>0</v>
      </c>
      <c r="BX760" s="2">
        <f t="shared" si="337"/>
        <v>1</v>
      </c>
      <c r="BY760" s="2">
        <f t="shared" si="338"/>
        <v>0</v>
      </c>
      <c r="BZ760" s="2">
        <f t="shared" si="339"/>
        <v>1</v>
      </c>
      <c r="CA760" s="2">
        <f t="shared" si="340"/>
        <v>66.666666666666657</v>
      </c>
      <c r="CB760" s="5">
        <f t="shared" si="341"/>
        <v>0</v>
      </c>
      <c r="CC760" s="5">
        <f t="shared" si="342"/>
        <v>0</v>
      </c>
      <c r="CD760" s="2">
        <f t="shared" si="343"/>
        <v>0.66666666666666663</v>
      </c>
      <c r="CE760" s="3">
        <f t="shared" si="344"/>
        <v>0</v>
      </c>
      <c r="CF760" s="6">
        <f t="shared" si="345"/>
        <v>0</v>
      </c>
      <c r="CG760" s="6">
        <f t="shared" si="346"/>
        <v>0</v>
      </c>
      <c r="CH760" s="6">
        <f t="shared" si="347"/>
        <v>0</v>
      </c>
      <c r="CI760" s="3">
        <f t="shared" si="348"/>
        <v>0</v>
      </c>
      <c r="CJ760" s="3">
        <f t="shared" si="349"/>
        <v>0</v>
      </c>
      <c r="CK760" s="3">
        <f t="shared" si="350"/>
        <v>0</v>
      </c>
    </row>
    <row r="761" spans="1:89" x14ac:dyDescent="0.25">
      <c r="A761" t="s">
        <v>279</v>
      </c>
      <c r="B761" t="s">
        <v>280</v>
      </c>
      <c r="C761">
        <v>2015</v>
      </c>
      <c r="D761">
        <v>8</v>
      </c>
      <c r="E761">
        <v>7</v>
      </c>
      <c r="F761" t="s">
        <v>815</v>
      </c>
      <c r="G761" t="s">
        <v>741</v>
      </c>
      <c r="H761" t="str">
        <f t="shared" si="322"/>
        <v>WK_I</v>
      </c>
      <c r="I761" t="s">
        <v>51</v>
      </c>
      <c r="J761" t="s">
        <v>0</v>
      </c>
      <c r="K761">
        <v>0</v>
      </c>
      <c r="L761">
        <v>1</v>
      </c>
      <c r="M761">
        <v>0</v>
      </c>
      <c r="N761">
        <v>0</v>
      </c>
      <c r="O761">
        <v>1500000</v>
      </c>
      <c r="P761" s="1">
        <v>42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1">
        <v>42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s="2">
        <f t="shared" si="323"/>
        <v>42</v>
      </c>
      <c r="AN761" s="2">
        <f t="shared" si="324"/>
        <v>0</v>
      </c>
      <c r="AO761" s="2">
        <f t="shared" si="325"/>
        <v>1</v>
      </c>
      <c r="AP761" s="2">
        <f t="shared" si="326"/>
        <v>0</v>
      </c>
      <c r="AQ761" s="5">
        <f t="shared" si="327"/>
        <v>0</v>
      </c>
      <c r="AR761" s="5">
        <f t="shared" si="328"/>
        <v>0</v>
      </c>
      <c r="AS761" s="2">
        <f t="shared" si="329"/>
        <v>0</v>
      </c>
      <c r="AT761" s="3">
        <f t="shared" si="330"/>
        <v>42</v>
      </c>
      <c r="AU761" s="6">
        <f t="shared" si="331"/>
        <v>0</v>
      </c>
      <c r="AV761" s="6">
        <f t="shared" si="332"/>
        <v>0</v>
      </c>
      <c r="AW761" s="6">
        <f t="shared" si="333"/>
        <v>0</v>
      </c>
      <c r="AX761" s="3">
        <f t="shared" si="334"/>
        <v>0</v>
      </c>
      <c r="AY761" s="3">
        <f t="shared" si="335"/>
        <v>0</v>
      </c>
      <c r="AZ761" s="3">
        <f t="shared" si="336"/>
        <v>0</v>
      </c>
      <c r="BA761" s="21">
        <v>0</v>
      </c>
      <c r="BB761" s="21">
        <v>0</v>
      </c>
      <c r="BC761" s="21">
        <v>0</v>
      </c>
      <c r="BD761" s="21">
        <v>0</v>
      </c>
      <c r="BE761" s="25">
        <v>0</v>
      </c>
      <c r="BF761" s="21">
        <v>0</v>
      </c>
      <c r="BG761" s="21">
        <v>0</v>
      </c>
      <c r="BH761" s="21">
        <v>0</v>
      </c>
      <c r="BI761" s="21">
        <v>0</v>
      </c>
      <c r="BJ761" s="21">
        <v>0</v>
      </c>
      <c r="BK761" s="21">
        <v>0</v>
      </c>
      <c r="BL761" s="22">
        <v>0</v>
      </c>
      <c r="BM761" s="22">
        <v>0</v>
      </c>
      <c r="BN761" s="22">
        <v>0</v>
      </c>
      <c r="BO761" s="22">
        <v>0</v>
      </c>
      <c r="BP761" s="26">
        <v>0</v>
      </c>
      <c r="BQ761" s="26">
        <v>0</v>
      </c>
      <c r="BR761" s="26">
        <v>0</v>
      </c>
      <c r="BS761" s="22">
        <v>0</v>
      </c>
      <c r="BT761" s="22">
        <v>0</v>
      </c>
      <c r="BU761" s="22">
        <v>0</v>
      </c>
      <c r="BV761" s="22">
        <v>0</v>
      </c>
      <c r="BW761" s="22">
        <v>0</v>
      </c>
      <c r="BX761" s="2">
        <f t="shared" si="337"/>
        <v>0</v>
      </c>
      <c r="BY761" s="2">
        <f t="shared" si="338"/>
        <v>0</v>
      </c>
      <c r="BZ761" s="2">
        <f t="shared" si="339"/>
        <v>0</v>
      </c>
      <c r="CA761" s="2">
        <f t="shared" si="340"/>
        <v>0</v>
      </c>
      <c r="CB761" s="5">
        <f t="shared" si="341"/>
        <v>0</v>
      </c>
      <c r="CC761" s="5">
        <f t="shared" si="342"/>
        <v>0</v>
      </c>
      <c r="CD761" s="2">
        <f t="shared" si="343"/>
        <v>0</v>
      </c>
      <c r="CE761" s="3">
        <f t="shared" si="344"/>
        <v>0</v>
      </c>
      <c r="CF761" s="6">
        <f t="shared" si="345"/>
        <v>0</v>
      </c>
      <c r="CG761" s="6">
        <f t="shared" si="346"/>
        <v>0</v>
      </c>
      <c r="CH761" s="6">
        <f t="shared" si="347"/>
        <v>0</v>
      </c>
      <c r="CI761" s="3">
        <f t="shared" si="348"/>
        <v>0</v>
      </c>
      <c r="CJ761" s="3">
        <f t="shared" si="349"/>
        <v>0</v>
      </c>
      <c r="CK761" s="3">
        <f t="shared" si="350"/>
        <v>0</v>
      </c>
    </row>
    <row r="762" spans="1:89" x14ac:dyDescent="0.25">
      <c r="A762" t="s">
        <v>835</v>
      </c>
      <c r="B762" t="s">
        <v>836</v>
      </c>
      <c r="C762">
        <v>2015</v>
      </c>
      <c r="D762">
        <v>8</v>
      </c>
      <c r="E762">
        <v>7</v>
      </c>
      <c r="F762" t="s">
        <v>815</v>
      </c>
      <c r="G762" t="s">
        <v>741</v>
      </c>
      <c r="H762" t="str">
        <f t="shared" si="322"/>
        <v>AR_I</v>
      </c>
      <c r="I762" t="s">
        <v>39</v>
      </c>
      <c r="J762" t="s">
        <v>0</v>
      </c>
      <c r="K762">
        <v>0</v>
      </c>
      <c r="L762">
        <v>0</v>
      </c>
      <c r="M762">
        <v>0</v>
      </c>
      <c r="N762">
        <v>0</v>
      </c>
      <c r="O762">
        <v>1000000</v>
      </c>
      <c r="P762" s="1">
        <v>42</v>
      </c>
      <c r="Q762">
        <v>245</v>
      </c>
      <c r="R762">
        <v>189</v>
      </c>
      <c r="S762">
        <v>0</v>
      </c>
      <c r="T762">
        <v>5.833333333333333</v>
      </c>
      <c r="U762">
        <v>129.62962962962962</v>
      </c>
      <c r="V762">
        <v>7</v>
      </c>
      <c r="W762">
        <v>14</v>
      </c>
      <c r="X762">
        <v>0</v>
      </c>
      <c r="Y762">
        <v>0</v>
      </c>
      <c r="Z762">
        <v>0</v>
      </c>
      <c r="AA762" s="1">
        <v>42</v>
      </c>
      <c r="AB762">
        <v>302.75</v>
      </c>
      <c r="AC762">
        <v>395.5</v>
      </c>
      <c r="AD762">
        <v>10.5</v>
      </c>
      <c r="AE762">
        <v>7.8381502890173405</v>
      </c>
      <c r="AF762">
        <v>37.666666666666664</v>
      </c>
      <c r="AG762">
        <v>28.833333333333332</v>
      </c>
      <c r="AH762">
        <v>0</v>
      </c>
      <c r="AI762">
        <v>0</v>
      </c>
      <c r="AJ762">
        <v>33.25</v>
      </c>
      <c r="AK762">
        <v>19.25</v>
      </c>
      <c r="AL762">
        <v>122.5</v>
      </c>
      <c r="AM762" s="2">
        <f t="shared" si="323"/>
        <v>42</v>
      </c>
      <c r="AN762" s="2">
        <f t="shared" si="324"/>
        <v>0.1111111111111111</v>
      </c>
      <c r="AO762" s="2">
        <f t="shared" si="325"/>
        <v>1</v>
      </c>
      <c r="AP762" s="2">
        <f t="shared" si="326"/>
        <v>129.62962962962962</v>
      </c>
      <c r="AQ762" s="5">
        <f t="shared" si="327"/>
        <v>5.833333333333333</v>
      </c>
      <c r="AR762" s="5">
        <f t="shared" si="328"/>
        <v>0</v>
      </c>
      <c r="AS762" s="2">
        <f t="shared" si="329"/>
        <v>0.79166666666666663</v>
      </c>
      <c r="AT762" s="3">
        <f t="shared" si="330"/>
        <v>42</v>
      </c>
      <c r="AU762" s="6">
        <f t="shared" si="331"/>
        <v>7.8381502890173405</v>
      </c>
      <c r="AV762" s="6">
        <f t="shared" si="332"/>
        <v>37.666666666666664</v>
      </c>
      <c r="AW762" s="6">
        <f t="shared" si="333"/>
        <v>28.833333333333332</v>
      </c>
      <c r="AX762" s="3">
        <f t="shared" si="334"/>
        <v>0</v>
      </c>
      <c r="AY762" s="3">
        <f t="shared" si="335"/>
        <v>0.17341040462427745</v>
      </c>
      <c r="AZ762" s="3">
        <f t="shared" si="336"/>
        <v>0.40462427745664742</v>
      </c>
      <c r="BA762" s="21">
        <v>2</v>
      </c>
      <c r="BB762" s="21">
        <v>35</v>
      </c>
      <c r="BC762" s="21">
        <v>27</v>
      </c>
      <c r="BD762" s="21">
        <v>0</v>
      </c>
      <c r="BE762" s="25">
        <v>0</v>
      </c>
      <c r="BF762" s="21">
        <v>129.62962962962962</v>
      </c>
      <c r="BG762" s="21">
        <v>1</v>
      </c>
      <c r="BH762" s="21">
        <v>2</v>
      </c>
      <c r="BI762" s="21">
        <v>0</v>
      </c>
      <c r="BJ762" s="21">
        <v>0</v>
      </c>
      <c r="BK762" s="21">
        <v>0</v>
      </c>
      <c r="BL762" s="22">
        <v>8</v>
      </c>
      <c r="BM762" s="22">
        <v>173</v>
      </c>
      <c r="BN762" s="22">
        <v>226</v>
      </c>
      <c r="BO762" s="22">
        <v>6</v>
      </c>
      <c r="BP762" s="26">
        <v>7.8381502890173405</v>
      </c>
      <c r="BQ762" s="26">
        <v>37.666666666666664</v>
      </c>
      <c r="BR762" s="26">
        <v>28.833333333333332</v>
      </c>
      <c r="BS762" s="22">
        <v>0</v>
      </c>
      <c r="BT762" s="22">
        <v>0</v>
      </c>
      <c r="BU762" s="22">
        <v>19</v>
      </c>
      <c r="BV762" s="22">
        <v>11</v>
      </c>
      <c r="BW762" s="22">
        <v>70</v>
      </c>
      <c r="BX762" s="2">
        <f t="shared" si="337"/>
        <v>2</v>
      </c>
      <c r="BY762" s="2">
        <f t="shared" si="338"/>
        <v>0.1111111111111111</v>
      </c>
      <c r="BZ762" s="2">
        <f t="shared" si="339"/>
        <v>1</v>
      </c>
      <c r="CA762" s="2">
        <f t="shared" si="340"/>
        <v>129.62962962962962</v>
      </c>
      <c r="CB762" s="5">
        <f t="shared" si="341"/>
        <v>0</v>
      </c>
      <c r="CC762" s="5">
        <f t="shared" si="342"/>
        <v>0</v>
      </c>
      <c r="CD762" s="2">
        <f t="shared" si="343"/>
        <v>0.79166666666666663</v>
      </c>
      <c r="CE762" s="3">
        <f t="shared" si="344"/>
        <v>8</v>
      </c>
      <c r="CF762" s="6">
        <f t="shared" si="345"/>
        <v>7.8381502890173405</v>
      </c>
      <c r="CG762" s="6">
        <f t="shared" si="346"/>
        <v>37.666666666666664</v>
      </c>
      <c r="CH762" s="6">
        <f t="shared" si="347"/>
        <v>28.833333333333332</v>
      </c>
      <c r="CI762" s="3">
        <f t="shared" si="348"/>
        <v>0</v>
      </c>
      <c r="CJ762" s="3">
        <f t="shared" si="349"/>
        <v>0.17341040462427745</v>
      </c>
      <c r="CK762" s="3">
        <f t="shared" si="350"/>
        <v>0.40462427745664742</v>
      </c>
    </row>
    <row r="763" spans="1:89" x14ac:dyDescent="0.25">
      <c r="A763" t="s">
        <v>837</v>
      </c>
      <c r="C763">
        <v>2015</v>
      </c>
      <c r="D763">
        <v>8</v>
      </c>
      <c r="E763">
        <v>7</v>
      </c>
      <c r="F763" t="s">
        <v>815</v>
      </c>
      <c r="G763" t="s">
        <v>741</v>
      </c>
      <c r="H763" t="str">
        <f t="shared" si="322"/>
        <v>AR_I</v>
      </c>
      <c r="I763" t="s">
        <v>39</v>
      </c>
      <c r="J763" t="s">
        <v>0</v>
      </c>
      <c r="K763">
        <v>0</v>
      </c>
      <c r="L763">
        <v>0</v>
      </c>
      <c r="M763">
        <v>0</v>
      </c>
      <c r="N763">
        <v>0</v>
      </c>
      <c r="O763">
        <v>1000000</v>
      </c>
      <c r="P763" s="1">
        <v>42</v>
      </c>
      <c r="Q763">
        <v>24.5</v>
      </c>
      <c r="R763">
        <v>38.5</v>
      </c>
      <c r="S763">
        <v>10.5</v>
      </c>
      <c r="T763">
        <v>0.58333333333333337</v>
      </c>
      <c r="U763">
        <v>63.636363636363633</v>
      </c>
      <c r="V763">
        <v>3.5</v>
      </c>
      <c r="W763">
        <v>0</v>
      </c>
      <c r="X763">
        <v>0</v>
      </c>
      <c r="Y763">
        <v>0</v>
      </c>
      <c r="Z763">
        <v>0</v>
      </c>
      <c r="AA763" s="1">
        <v>42</v>
      </c>
      <c r="AB763">
        <v>330.75</v>
      </c>
      <c r="AC763">
        <v>357</v>
      </c>
      <c r="AD763">
        <v>18.375</v>
      </c>
      <c r="AE763">
        <v>6.4761904761904763</v>
      </c>
      <c r="AF763">
        <v>19.428571428571427</v>
      </c>
      <c r="AG763">
        <v>18</v>
      </c>
      <c r="AH763">
        <v>0</v>
      </c>
      <c r="AI763">
        <v>0</v>
      </c>
      <c r="AJ763">
        <v>32.375</v>
      </c>
      <c r="AK763">
        <v>4.375</v>
      </c>
      <c r="AL763">
        <v>119.875</v>
      </c>
      <c r="AM763" s="2">
        <f t="shared" si="323"/>
        <v>42</v>
      </c>
      <c r="AN763" s="2">
        <f t="shared" si="324"/>
        <v>9.0909090909090912E-2</v>
      </c>
      <c r="AO763" s="2">
        <f t="shared" si="325"/>
        <v>0.75</v>
      </c>
      <c r="AP763" s="2">
        <f t="shared" si="326"/>
        <v>63.636363636363633</v>
      </c>
      <c r="AQ763" s="5">
        <f t="shared" si="327"/>
        <v>0.58333333333333337</v>
      </c>
      <c r="AR763" s="5">
        <f t="shared" si="328"/>
        <v>0</v>
      </c>
      <c r="AS763" s="2">
        <f t="shared" si="329"/>
        <v>0.3</v>
      </c>
      <c r="AT763" s="3">
        <f t="shared" si="330"/>
        <v>42</v>
      </c>
      <c r="AU763" s="6">
        <f t="shared" si="331"/>
        <v>6.4761904761904763</v>
      </c>
      <c r="AV763" s="6">
        <f t="shared" si="332"/>
        <v>19.428571428571427</v>
      </c>
      <c r="AW763" s="6">
        <f t="shared" si="333"/>
        <v>18</v>
      </c>
      <c r="AX763" s="3">
        <f t="shared" si="334"/>
        <v>0</v>
      </c>
      <c r="AY763" s="3">
        <f t="shared" si="335"/>
        <v>0.1111111111111111</v>
      </c>
      <c r="AZ763" s="3">
        <f t="shared" si="336"/>
        <v>0.36243386243386244</v>
      </c>
      <c r="BA763" s="21">
        <v>4</v>
      </c>
      <c r="BB763" s="21">
        <v>7</v>
      </c>
      <c r="BC763" s="21">
        <v>11</v>
      </c>
      <c r="BD763" s="21">
        <v>3</v>
      </c>
      <c r="BE763" s="25">
        <v>2.3333333333333335</v>
      </c>
      <c r="BF763" s="21">
        <v>63.636363636363633</v>
      </c>
      <c r="BG763" s="21">
        <v>1</v>
      </c>
      <c r="BH763" s="21">
        <v>0</v>
      </c>
      <c r="BI763" s="21">
        <v>0</v>
      </c>
      <c r="BJ763" s="21">
        <v>0</v>
      </c>
      <c r="BK763" s="21">
        <v>0</v>
      </c>
      <c r="BL763" s="22">
        <v>16</v>
      </c>
      <c r="BM763" s="22">
        <v>378</v>
      </c>
      <c r="BN763" s="22">
        <v>408</v>
      </c>
      <c r="BO763" s="22">
        <v>21</v>
      </c>
      <c r="BP763" s="26">
        <v>6.4761904761904763</v>
      </c>
      <c r="BQ763" s="26">
        <v>19.428571428571427</v>
      </c>
      <c r="BR763" s="26">
        <v>18</v>
      </c>
      <c r="BS763" s="22">
        <v>0</v>
      </c>
      <c r="BT763" s="22">
        <v>0</v>
      </c>
      <c r="BU763" s="22">
        <v>37</v>
      </c>
      <c r="BV763" s="22">
        <v>5</v>
      </c>
      <c r="BW763" s="22">
        <v>137</v>
      </c>
      <c r="BX763" s="2">
        <f t="shared" si="337"/>
        <v>4</v>
      </c>
      <c r="BY763" s="2">
        <f t="shared" si="338"/>
        <v>9.0909090909090912E-2</v>
      </c>
      <c r="BZ763" s="2">
        <f t="shared" si="339"/>
        <v>0.25</v>
      </c>
      <c r="CA763" s="2">
        <f t="shared" si="340"/>
        <v>63.636363636363633</v>
      </c>
      <c r="CB763" s="5">
        <f t="shared" si="341"/>
        <v>2.3333333333333335</v>
      </c>
      <c r="CC763" s="5">
        <f t="shared" si="342"/>
        <v>0</v>
      </c>
      <c r="CD763" s="2">
        <f t="shared" si="343"/>
        <v>0.3</v>
      </c>
      <c r="CE763" s="3">
        <f t="shared" si="344"/>
        <v>16</v>
      </c>
      <c r="CF763" s="6">
        <f t="shared" si="345"/>
        <v>6.4761904761904763</v>
      </c>
      <c r="CG763" s="6">
        <f t="shared" si="346"/>
        <v>19.428571428571427</v>
      </c>
      <c r="CH763" s="6">
        <f t="shared" si="347"/>
        <v>18</v>
      </c>
      <c r="CI763" s="3">
        <f t="shared" si="348"/>
        <v>0</v>
      </c>
      <c r="CJ763" s="3">
        <f t="shared" si="349"/>
        <v>0.1111111111111111</v>
      </c>
      <c r="CK763" s="3">
        <f t="shared" si="350"/>
        <v>0.36243386243386244</v>
      </c>
    </row>
    <row r="764" spans="1:89" x14ac:dyDescent="0.25">
      <c r="A764" t="s">
        <v>558</v>
      </c>
      <c r="B764" t="s">
        <v>559</v>
      </c>
      <c r="C764">
        <v>2015</v>
      </c>
      <c r="D764">
        <v>8</v>
      </c>
      <c r="E764">
        <v>7</v>
      </c>
      <c r="F764" t="s">
        <v>815</v>
      </c>
      <c r="G764" t="s">
        <v>746</v>
      </c>
      <c r="H764" t="str">
        <f t="shared" si="322"/>
        <v>Bat_O</v>
      </c>
      <c r="I764" t="s">
        <v>36</v>
      </c>
      <c r="J764" t="s">
        <v>42</v>
      </c>
      <c r="K764">
        <v>1</v>
      </c>
      <c r="L764">
        <v>0</v>
      </c>
      <c r="M764">
        <v>1</v>
      </c>
      <c r="N764">
        <v>1</v>
      </c>
      <c r="O764">
        <v>32000000</v>
      </c>
      <c r="P764" s="1">
        <v>42</v>
      </c>
      <c r="Q764">
        <v>431.66666666666669</v>
      </c>
      <c r="R764">
        <v>266</v>
      </c>
      <c r="S764">
        <v>11.666666666666666</v>
      </c>
      <c r="T764">
        <v>10.277777777777779</v>
      </c>
      <c r="U764">
        <v>162.28070175438597</v>
      </c>
      <c r="V764">
        <v>12.833333333333332</v>
      </c>
      <c r="W764">
        <v>36.166666666666664</v>
      </c>
      <c r="X764">
        <v>3.5</v>
      </c>
      <c r="Y764">
        <v>0</v>
      </c>
      <c r="Z764">
        <v>0</v>
      </c>
      <c r="AA764" s="1">
        <v>42</v>
      </c>
      <c r="AB764">
        <v>978.38461538461536</v>
      </c>
      <c r="AC764">
        <v>1292.0384615384614</v>
      </c>
      <c r="AD764">
        <v>50.346153846153847</v>
      </c>
      <c r="AE764">
        <v>7.9235002751788652</v>
      </c>
      <c r="AF764">
        <v>25.663101604278072</v>
      </c>
      <c r="AG764">
        <v>19.433155080213904</v>
      </c>
      <c r="AH764">
        <v>0</v>
      </c>
      <c r="AI764">
        <v>0</v>
      </c>
      <c r="AJ764">
        <v>78.884615384615387</v>
      </c>
      <c r="AK764">
        <v>48.192307692307693</v>
      </c>
      <c r="AL764">
        <v>322.53846153846155</v>
      </c>
      <c r="AM764" s="2">
        <f t="shared" si="323"/>
        <v>42</v>
      </c>
      <c r="AN764" s="2">
        <f t="shared" si="324"/>
        <v>0.18421052631578946</v>
      </c>
      <c r="AO764" s="2">
        <f t="shared" si="325"/>
        <v>0.72222222222222232</v>
      </c>
      <c r="AP764" s="2">
        <f t="shared" si="326"/>
        <v>162.28070175438597</v>
      </c>
      <c r="AQ764" s="5">
        <f t="shared" si="327"/>
        <v>10.277777777777779</v>
      </c>
      <c r="AR764" s="5">
        <f t="shared" si="328"/>
        <v>0</v>
      </c>
      <c r="AS764" s="2">
        <f t="shared" si="329"/>
        <v>0.75268817204301097</v>
      </c>
      <c r="AT764" s="3">
        <f t="shared" si="330"/>
        <v>42</v>
      </c>
      <c r="AU764" s="6">
        <f t="shared" si="331"/>
        <v>7.9235002751788652</v>
      </c>
      <c r="AV764" s="6">
        <f t="shared" si="332"/>
        <v>25.663101604278072</v>
      </c>
      <c r="AW764" s="6">
        <f t="shared" si="333"/>
        <v>19.433155080213904</v>
      </c>
      <c r="AX764" s="3">
        <f t="shared" si="334"/>
        <v>0</v>
      </c>
      <c r="AY764" s="3">
        <f t="shared" si="335"/>
        <v>0.12988442487616952</v>
      </c>
      <c r="AZ764" s="3">
        <f t="shared" si="336"/>
        <v>0.3296642817831591</v>
      </c>
      <c r="BA764" s="21">
        <v>17</v>
      </c>
      <c r="BB764" s="21">
        <v>217</v>
      </c>
      <c r="BC764" s="21">
        <v>124</v>
      </c>
      <c r="BD764" s="21">
        <v>6</v>
      </c>
      <c r="BE764" s="25">
        <v>36.166666666666664</v>
      </c>
      <c r="BF764" s="21">
        <v>175</v>
      </c>
      <c r="BG764" s="21">
        <v>9</v>
      </c>
      <c r="BH764" s="21">
        <v>18</v>
      </c>
      <c r="BI764" s="21">
        <v>3</v>
      </c>
      <c r="BJ764" s="21">
        <v>0</v>
      </c>
      <c r="BK764" s="21">
        <v>0</v>
      </c>
      <c r="BL764" s="22">
        <v>21</v>
      </c>
      <c r="BM764" s="22">
        <v>472</v>
      </c>
      <c r="BN764" s="22">
        <v>680</v>
      </c>
      <c r="BO764" s="22">
        <v>22</v>
      </c>
      <c r="BP764" s="26">
        <v>8.6440677966101696</v>
      </c>
      <c r="BQ764" s="26">
        <v>30.90909090909091</v>
      </c>
      <c r="BR764" s="26">
        <v>21.454545454545453</v>
      </c>
      <c r="BS764" s="22">
        <v>0</v>
      </c>
      <c r="BT764" s="22">
        <v>0</v>
      </c>
      <c r="BU764" s="22">
        <v>44</v>
      </c>
      <c r="BV764" s="22">
        <v>29</v>
      </c>
      <c r="BW764" s="22">
        <v>142</v>
      </c>
      <c r="BX764" s="2">
        <f t="shared" si="337"/>
        <v>17</v>
      </c>
      <c r="BY764" s="2">
        <f t="shared" si="338"/>
        <v>0.21774193548387097</v>
      </c>
      <c r="BZ764" s="2">
        <f t="shared" si="339"/>
        <v>0.6470588235294118</v>
      </c>
      <c r="CA764" s="2">
        <f t="shared" si="340"/>
        <v>175</v>
      </c>
      <c r="CB764" s="5">
        <f t="shared" si="341"/>
        <v>36.166666666666664</v>
      </c>
      <c r="CC764" s="5">
        <f t="shared" si="342"/>
        <v>0</v>
      </c>
      <c r="CD764" s="2">
        <f t="shared" si="343"/>
        <v>0.75257731958762886</v>
      </c>
      <c r="CE764" s="3">
        <f t="shared" si="344"/>
        <v>21</v>
      </c>
      <c r="CF764" s="6">
        <f t="shared" si="345"/>
        <v>8.6440677966101696</v>
      </c>
      <c r="CG764" s="6">
        <f t="shared" si="346"/>
        <v>30.90909090909091</v>
      </c>
      <c r="CH764" s="6">
        <f t="shared" si="347"/>
        <v>21.454545454545453</v>
      </c>
      <c r="CI764" s="3">
        <f t="shared" si="348"/>
        <v>0</v>
      </c>
      <c r="CJ764" s="3">
        <f t="shared" si="349"/>
        <v>0.15466101694915255</v>
      </c>
      <c r="CK764" s="3">
        <f t="shared" si="350"/>
        <v>0.30084745762711862</v>
      </c>
    </row>
    <row r="765" spans="1:89" x14ac:dyDescent="0.25">
      <c r="A765" t="s">
        <v>838</v>
      </c>
      <c r="B765" t="s">
        <v>839</v>
      </c>
      <c r="C765">
        <v>2015</v>
      </c>
      <c r="D765">
        <v>8</v>
      </c>
      <c r="E765">
        <v>7</v>
      </c>
      <c r="F765" t="s">
        <v>815</v>
      </c>
      <c r="G765" t="s">
        <v>746</v>
      </c>
      <c r="H765" t="str">
        <f t="shared" si="322"/>
        <v>Bowl_I</v>
      </c>
      <c r="I765" t="s">
        <v>54</v>
      </c>
      <c r="J765" t="s">
        <v>0</v>
      </c>
      <c r="K765">
        <v>0</v>
      </c>
      <c r="L765">
        <v>0</v>
      </c>
      <c r="M765">
        <v>0</v>
      </c>
      <c r="N765">
        <v>0</v>
      </c>
      <c r="O765">
        <v>5000000</v>
      </c>
      <c r="P765" s="1">
        <v>42</v>
      </c>
      <c r="Q765">
        <v>420</v>
      </c>
      <c r="R765">
        <v>301.63636363636363</v>
      </c>
      <c r="S765">
        <v>12.727272727272727</v>
      </c>
      <c r="T765">
        <v>10</v>
      </c>
      <c r="U765">
        <v>139.24050632911394</v>
      </c>
      <c r="V765">
        <v>48.363636363636367</v>
      </c>
      <c r="W765">
        <v>11.454545454545455</v>
      </c>
      <c r="X765">
        <v>6.3636363636363633</v>
      </c>
      <c r="Y765">
        <v>3.8181818181818179</v>
      </c>
      <c r="Z765">
        <v>0</v>
      </c>
      <c r="AA765" s="1">
        <v>42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s="2">
        <f t="shared" si="323"/>
        <v>42</v>
      </c>
      <c r="AN765" s="2">
        <f t="shared" si="324"/>
        <v>0.19831223628691985</v>
      </c>
      <c r="AO765" s="2">
        <f t="shared" si="325"/>
        <v>0.69696969696969702</v>
      </c>
      <c r="AP765" s="2">
        <f t="shared" si="326"/>
        <v>139.24050632911394</v>
      </c>
      <c r="AQ765" s="5">
        <f t="shared" si="327"/>
        <v>10</v>
      </c>
      <c r="AR765" s="5">
        <f t="shared" si="328"/>
        <v>9.0909090909090898E-2</v>
      </c>
      <c r="AS765" s="2">
        <f t="shared" si="329"/>
        <v>0.65263157894736845</v>
      </c>
      <c r="AT765" s="3">
        <f t="shared" si="330"/>
        <v>42</v>
      </c>
      <c r="AU765" s="6">
        <f t="shared" si="331"/>
        <v>0</v>
      </c>
      <c r="AV765" s="6">
        <f t="shared" si="332"/>
        <v>0</v>
      </c>
      <c r="AW765" s="6">
        <f t="shared" si="333"/>
        <v>0</v>
      </c>
      <c r="AX765" s="3">
        <f t="shared" si="334"/>
        <v>0</v>
      </c>
      <c r="AY765" s="3">
        <f t="shared" si="335"/>
        <v>0</v>
      </c>
      <c r="AZ765" s="3">
        <f t="shared" si="336"/>
        <v>0</v>
      </c>
      <c r="BA765" s="21">
        <v>11</v>
      </c>
      <c r="BB765" s="21">
        <v>330</v>
      </c>
      <c r="BC765" s="21">
        <v>237</v>
      </c>
      <c r="BD765" s="21">
        <v>10</v>
      </c>
      <c r="BE765" s="25">
        <v>33</v>
      </c>
      <c r="BF765" s="21">
        <v>139.24050632911394</v>
      </c>
      <c r="BG765" s="21">
        <v>38</v>
      </c>
      <c r="BH765" s="21">
        <v>9</v>
      </c>
      <c r="BI765" s="21">
        <v>5</v>
      </c>
      <c r="BJ765" s="21">
        <v>3</v>
      </c>
      <c r="BK765" s="21">
        <v>0</v>
      </c>
      <c r="BL765" s="22">
        <v>0</v>
      </c>
      <c r="BM765" s="22">
        <v>0</v>
      </c>
      <c r="BN765" s="22">
        <v>0</v>
      </c>
      <c r="BO765" s="22">
        <v>0</v>
      </c>
      <c r="BP765" s="26">
        <v>0</v>
      </c>
      <c r="BQ765" s="26">
        <v>0</v>
      </c>
      <c r="BR765" s="26">
        <v>0</v>
      </c>
      <c r="BS765" s="22">
        <v>0</v>
      </c>
      <c r="BT765" s="22">
        <v>0</v>
      </c>
      <c r="BU765" s="22">
        <v>0</v>
      </c>
      <c r="BV765" s="22">
        <v>0</v>
      </c>
      <c r="BW765" s="22">
        <v>0</v>
      </c>
      <c r="BX765" s="2">
        <f t="shared" si="337"/>
        <v>11</v>
      </c>
      <c r="BY765" s="2">
        <f t="shared" si="338"/>
        <v>0.19831223628691982</v>
      </c>
      <c r="BZ765" s="2">
        <f t="shared" si="339"/>
        <v>9.0909090909090912E-2</v>
      </c>
      <c r="CA765" s="2">
        <f t="shared" si="340"/>
        <v>139.24050632911394</v>
      </c>
      <c r="CB765" s="5">
        <f t="shared" si="341"/>
        <v>33</v>
      </c>
      <c r="CC765" s="5">
        <f t="shared" si="342"/>
        <v>0.27272727272727271</v>
      </c>
      <c r="CD765" s="2">
        <f t="shared" si="343"/>
        <v>0.65263157894736845</v>
      </c>
      <c r="CE765" s="3">
        <f t="shared" si="344"/>
        <v>0</v>
      </c>
      <c r="CF765" s="6">
        <f t="shared" si="345"/>
        <v>0</v>
      </c>
      <c r="CG765" s="6">
        <f t="shared" si="346"/>
        <v>0</v>
      </c>
      <c r="CH765" s="6">
        <f t="shared" si="347"/>
        <v>0</v>
      </c>
      <c r="CI765" s="3">
        <f t="shared" si="348"/>
        <v>0</v>
      </c>
      <c r="CJ765" s="3">
        <f t="shared" si="349"/>
        <v>0</v>
      </c>
      <c r="CK765" s="3">
        <f t="shared" si="350"/>
        <v>0</v>
      </c>
    </row>
    <row r="766" spans="1:89" x14ac:dyDescent="0.25">
      <c r="A766" t="s">
        <v>811</v>
      </c>
      <c r="B766" t="s">
        <v>812</v>
      </c>
      <c r="C766">
        <v>2015</v>
      </c>
      <c r="D766">
        <v>8</v>
      </c>
      <c r="E766">
        <v>7</v>
      </c>
      <c r="F766" t="s">
        <v>815</v>
      </c>
      <c r="G766" t="s">
        <v>746</v>
      </c>
      <c r="H766" t="str">
        <f t="shared" si="322"/>
        <v>Bowl_I</v>
      </c>
      <c r="I766" t="s">
        <v>54</v>
      </c>
      <c r="J766" t="s">
        <v>0</v>
      </c>
      <c r="K766">
        <v>0</v>
      </c>
      <c r="L766">
        <v>0</v>
      </c>
      <c r="M766">
        <v>0</v>
      </c>
      <c r="N766">
        <v>0</v>
      </c>
      <c r="O766">
        <v>3000000</v>
      </c>
      <c r="P766" s="1">
        <v>42</v>
      </c>
      <c r="Q766">
        <v>126</v>
      </c>
      <c r="R766">
        <v>148.39999999999998</v>
      </c>
      <c r="S766">
        <v>19.600000000000001</v>
      </c>
      <c r="T766">
        <v>3</v>
      </c>
      <c r="U766">
        <v>84.905660377358501</v>
      </c>
      <c r="V766">
        <v>8.4</v>
      </c>
      <c r="W766">
        <v>2.8000000000000003</v>
      </c>
      <c r="X766">
        <v>0</v>
      </c>
      <c r="Y766">
        <v>0</v>
      </c>
      <c r="Z766">
        <v>0</v>
      </c>
      <c r="AA766" s="1">
        <v>42</v>
      </c>
      <c r="AB766">
        <v>628</v>
      </c>
      <c r="AC766">
        <v>775</v>
      </c>
      <c r="AD766">
        <v>29.666666666666668</v>
      </c>
      <c r="AE766">
        <v>7.404458598726114</v>
      </c>
      <c r="AF766">
        <v>26.123595505617978</v>
      </c>
      <c r="AG766">
        <v>21.168539325842694</v>
      </c>
      <c r="AH766">
        <v>0</v>
      </c>
      <c r="AI766">
        <v>0</v>
      </c>
      <c r="AJ766">
        <v>70.666666666666671</v>
      </c>
      <c r="AK766">
        <v>18.666666666666664</v>
      </c>
      <c r="AL766">
        <v>226.66666666666666</v>
      </c>
      <c r="AM766" s="2">
        <f t="shared" si="323"/>
        <v>42</v>
      </c>
      <c r="AN766" s="2">
        <f t="shared" si="324"/>
        <v>7.5471698113207572E-2</v>
      </c>
      <c r="AO766" s="2">
        <f t="shared" si="325"/>
        <v>0.53333333333333333</v>
      </c>
      <c r="AP766" s="2">
        <f t="shared" si="326"/>
        <v>84.905660377358501</v>
      </c>
      <c r="AQ766" s="5">
        <f t="shared" si="327"/>
        <v>3</v>
      </c>
      <c r="AR766" s="5">
        <f t="shared" si="328"/>
        <v>0</v>
      </c>
      <c r="AS766" s="2">
        <f t="shared" si="329"/>
        <v>0.55102040816326547</v>
      </c>
      <c r="AT766" s="3">
        <f t="shared" si="330"/>
        <v>42</v>
      </c>
      <c r="AU766" s="6">
        <f t="shared" si="331"/>
        <v>7.404458598726114</v>
      </c>
      <c r="AV766" s="6">
        <f t="shared" si="332"/>
        <v>26.123595505617978</v>
      </c>
      <c r="AW766" s="6">
        <f t="shared" si="333"/>
        <v>21.168539325842694</v>
      </c>
      <c r="AX766" s="3">
        <f t="shared" si="334"/>
        <v>0</v>
      </c>
      <c r="AY766" s="3">
        <f t="shared" si="335"/>
        <v>0.14225053078556266</v>
      </c>
      <c r="AZ766" s="3">
        <f t="shared" si="336"/>
        <v>0.36093418259023352</v>
      </c>
      <c r="BA766" s="21">
        <v>6</v>
      </c>
      <c r="BB766" s="21">
        <v>41</v>
      </c>
      <c r="BC766" s="21">
        <v>45</v>
      </c>
      <c r="BD766" s="21">
        <v>3</v>
      </c>
      <c r="BE766" s="25">
        <v>13.666666666666666</v>
      </c>
      <c r="BF766" s="21">
        <v>91.111111111111114</v>
      </c>
      <c r="BG766" s="21">
        <v>3</v>
      </c>
      <c r="BH766" s="21">
        <v>1</v>
      </c>
      <c r="BI766" s="21">
        <v>0</v>
      </c>
      <c r="BJ766" s="21">
        <v>0</v>
      </c>
      <c r="BK766" s="21">
        <v>0</v>
      </c>
      <c r="BL766" s="22">
        <v>13</v>
      </c>
      <c r="BM766" s="22">
        <v>293</v>
      </c>
      <c r="BN766" s="22">
        <v>362</v>
      </c>
      <c r="BO766" s="22">
        <v>14</v>
      </c>
      <c r="BP766" s="26">
        <v>7.4129692832764498</v>
      </c>
      <c r="BQ766" s="26">
        <v>25.857142857142858</v>
      </c>
      <c r="BR766" s="26">
        <v>20.928571428571427</v>
      </c>
      <c r="BS766" s="22">
        <v>0</v>
      </c>
      <c r="BT766" s="22">
        <v>0</v>
      </c>
      <c r="BU766" s="22">
        <v>33</v>
      </c>
      <c r="BV766" s="22">
        <v>9</v>
      </c>
      <c r="BW766" s="22">
        <v>106</v>
      </c>
      <c r="BX766" s="2">
        <f t="shared" si="337"/>
        <v>6</v>
      </c>
      <c r="BY766" s="2">
        <f t="shared" si="338"/>
        <v>8.8888888888888892E-2</v>
      </c>
      <c r="BZ766" s="2">
        <f t="shared" si="339"/>
        <v>0.5</v>
      </c>
      <c r="CA766" s="2">
        <f t="shared" si="340"/>
        <v>91.111111111111114</v>
      </c>
      <c r="CB766" s="5">
        <f t="shared" si="341"/>
        <v>13.666666666666666</v>
      </c>
      <c r="CC766" s="5">
        <f t="shared" si="342"/>
        <v>0</v>
      </c>
      <c r="CD766" s="2">
        <f t="shared" si="343"/>
        <v>0.56097560975609762</v>
      </c>
      <c r="CE766" s="3">
        <f t="shared" si="344"/>
        <v>13</v>
      </c>
      <c r="CF766" s="6">
        <f t="shared" si="345"/>
        <v>7.4129692832764498</v>
      </c>
      <c r="CG766" s="6">
        <f t="shared" si="346"/>
        <v>25.857142857142858</v>
      </c>
      <c r="CH766" s="6">
        <f t="shared" si="347"/>
        <v>20.928571428571427</v>
      </c>
      <c r="CI766" s="3">
        <f t="shared" si="348"/>
        <v>0</v>
      </c>
      <c r="CJ766" s="3">
        <f t="shared" si="349"/>
        <v>0.14334470989761092</v>
      </c>
      <c r="CK766" s="3">
        <f t="shared" si="350"/>
        <v>0.36177474402730375</v>
      </c>
    </row>
    <row r="767" spans="1:89" x14ac:dyDescent="0.25">
      <c r="A767" t="s">
        <v>840</v>
      </c>
      <c r="B767" t="s">
        <v>841</v>
      </c>
      <c r="C767">
        <v>2015</v>
      </c>
      <c r="D767">
        <v>8</v>
      </c>
      <c r="E767">
        <v>7</v>
      </c>
      <c r="F767" t="s">
        <v>815</v>
      </c>
      <c r="G767" t="s">
        <v>746</v>
      </c>
      <c r="H767" t="str">
        <f t="shared" si="322"/>
        <v>Bowl_O</v>
      </c>
      <c r="I767" t="s">
        <v>54</v>
      </c>
      <c r="J767" t="s">
        <v>42</v>
      </c>
      <c r="K767">
        <v>1</v>
      </c>
      <c r="L767">
        <v>0</v>
      </c>
      <c r="M767">
        <v>1</v>
      </c>
      <c r="N767">
        <v>1</v>
      </c>
      <c r="O767">
        <v>3000000</v>
      </c>
      <c r="P767" s="1">
        <v>42</v>
      </c>
      <c r="Q767">
        <v>35</v>
      </c>
      <c r="R767">
        <v>63</v>
      </c>
      <c r="S767">
        <v>14</v>
      </c>
      <c r="T767">
        <v>0.83333333333333337</v>
      </c>
      <c r="U767">
        <v>55.555555555555557</v>
      </c>
      <c r="V767">
        <v>0</v>
      </c>
      <c r="W767">
        <v>0</v>
      </c>
      <c r="X767">
        <v>0</v>
      </c>
      <c r="Y767">
        <v>0</v>
      </c>
      <c r="Z767">
        <v>0</v>
      </c>
      <c r="AA767" s="1">
        <v>42</v>
      </c>
      <c r="AB767">
        <v>327.38461538461536</v>
      </c>
      <c r="AC767">
        <v>393.07692307692309</v>
      </c>
      <c r="AD767">
        <v>16.153846153846153</v>
      </c>
      <c r="AE767">
        <v>7.2039473684210531</v>
      </c>
      <c r="AF767">
        <v>24.333333333333336</v>
      </c>
      <c r="AG767">
        <v>20.266666666666666</v>
      </c>
      <c r="AH767">
        <v>1.0769230769230771</v>
      </c>
      <c r="AI767">
        <v>0</v>
      </c>
      <c r="AJ767">
        <v>28</v>
      </c>
      <c r="AK767">
        <v>9.6923076923076916</v>
      </c>
      <c r="AL767">
        <v>95.84615384615384</v>
      </c>
      <c r="AM767" s="2">
        <f t="shared" si="323"/>
        <v>42</v>
      </c>
      <c r="AN767" s="2">
        <f t="shared" si="324"/>
        <v>0</v>
      </c>
      <c r="AO767" s="2">
        <f t="shared" si="325"/>
        <v>0.66666666666666663</v>
      </c>
      <c r="AP767" s="2">
        <f t="shared" si="326"/>
        <v>55.555555555555557</v>
      </c>
      <c r="AQ767" s="5">
        <f t="shared" si="327"/>
        <v>0.83333333333333337</v>
      </c>
      <c r="AR767" s="5">
        <f t="shared" si="328"/>
        <v>0</v>
      </c>
      <c r="AS767" s="2">
        <f t="shared" si="329"/>
        <v>0.55555555555555558</v>
      </c>
      <c r="AT767" s="3">
        <f t="shared" si="330"/>
        <v>42</v>
      </c>
      <c r="AU767" s="6">
        <f t="shared" si="331"/>
        <v>7.2039473684210531</v>
      </c>
      <c r="AV767" s="6">
        <f t="shared" si="332"/>
        <v>24.333333333333336</v>
      </c>
      <c r="AW767" s="6">
        <f t="shared" si="333"/>
        <v>20.266666666666666</v>
      </c>
      <c r="AX767" s="3">
        <f t="shared" si="334"/>
        <v>2.5641025641025644E-2</v>
      </c>
      <c r="AY767" s="3">
        <f t="shared" si="335"/>
        <v>0.11513157894736843</v>
      </c>
      <c r="AZ767" s="3">
        <f t="shared" si="336"/>
        <v>0.29276315789473684</v>
      </c>
      <c r="BA767" s="21">
        <v>2</v>
      </c>
      <c r="BB767" s="21">
        <v>5</v>
      </c>
      <c r="BC767" s="21">
        <v>9</v>
      </c>
      <c r="BD767" s="21">
        <v>2</v>
      </c>
      <c r="BE767" s="25">
        <v>2.5</v>
      </c>
      <c r="BF767" s="21">
        <v>55.555555555555557</v>
      </c>
      <c r="BG767" s="21">
        <v>0</v>
      </c>
      <c r="BH767" s="21">
        <v>0</v>
      </c>
      <c r="BI767" s="21">
        <v>0</v>
      </c>
      <c r="BJ767" s="21">
        <v>0</v>
      </c>
      <c r="BK767" s="21">
        <v>0</v>
      </c>
      <c r="BL767" s="22">
        <v>13</v>
      </c>
      <c r="BM767" s="22">
        <v>304</v>
      </c>
      <c r="BN767" s="22">
        <v>365</v>
      </c>
      <c r="BO767" s="22">
        <v>15</v>
      </c>
      <c r="BP767" s="26">
        <v>7.2039473684210522</v>
      </c>
      <c r="BQ767" s="26">
        <v>24.333333333333332</v>
      </c>
      <c r="BR767" s="26">
        <v>20.266666666666666</v>
      </c>
      <c r="BS767" s="22">
        <v>1</v>
      </c>
      <c r="BT767" s="22">
        <v>0</v>
      </c>
      <c r="BU767" s="22">
        <v>26</v>
      </c>
      <c r="BV767" s="22">
        <v>9</v>
      </c>
      <c r="BW767" s="22">
        <v>89</v>
      </c>
      <c r="BX767" s="2">
        <f t="shared" si="337"/>
        <v>2</v>
      </c>
      <c r="BY767" s="2">
        <f t="shared" si="338"/>
        <v>0</v>
      </c>
      <c r="BZ767" s="2">
        <f t="shared" si="339"/>
        <v>0</v>
      </c>
      <c r="CA767" s="2">
        <f t="shared" si="340"/>
        <v>55.555555555555557</v>
      </c>
      <c r="CB767" s="5">
        <f t="shared" si="341"/>
        <v>2.5</v>
      </c>
      <c r="CC767" s="5">
        <f t="shared" si="342"/>
        <v>0</v>
      </c>
      <c r="CD767" s="2">
        <f t="shared" si="343"/>
        <v>0.55555555555555558</v>
      </c>
      <c r="CE767" s="3">
        <f t="shared" si="344"/>
        <v>13</v>
      </c>
      <c r="CF767" s="6">
        <f t="shared" si="345"/>
        <v>7.2039473684210522</v>
      </c>
      <c r="CG767" s="6">
        <f t="shared" si="346"/>
        <v>24.333333333333332</v>
      </c>
      <c r="CH767" s="6">
        <f t="shared" si="347"/>
        <v>20.266666666666666</v>
      </c>
      <c r="CI767" s="3">
        <f t="shared" si="348"/>
        <v>7.6923076923076927E-2</v>
      </c>
      <c r="CJ767" s="3">
        <f t="shared" si="349"/>
        <v>0.11513157894736842</v>
      </c>
      <c r="CK767" s="3">
        <f t="shared" si="350"/>
        <v>0.29276315789473684</v>
      </c>
    </row>
    <row r="768" spans="1:89" x14ac:dyDescent="0.25">
      <c r="A768" t="s">
        <v>842</v>
      </c>
      <c r="B768" t="s">
        <v>843</v>
      </c>
      <c r="C768">
        <v>2015</v>
      </c>
      <c r="D768">
        <v>8</v>
      </c>
      <c r="E768">
        <v>7</v>
      </c>
      <c r="F768" t="s">
        <v>815</v>
      </c>
      <c r="G768" t="s">
        <v>746</v>
      </c>
      <c r="H768" t="str">
        <f t="shared" si="322"/>
        <v>Bat_O</v>
      </c>
      <c r="I768" t="s">
        <v>36</v>
      </c>
      <c r="J768" t="s">
        <v>42</v>
      </c>
      <c r="K768">
        <v>1</v>
      </c>
      <c r="L768">
        <v>0</v>
      </c>
      <c r="M768">
        <v>1</v>
      </c>
      <c r="N768">
        <v>0</v>
      </c>
      <c r="O768">
        <v>3000000</v>
      </c>
      <c r="P768" s="1">
        <v>42</v>
      </c>
      <c r="Q768">
        <v>134</v>
      </c>
      <c r="R768">
        <v>110</v>
      </c>
      <c r="S768">
        <v>10</v>
      </c>
      <c r="T768">
        <v>3.1904761904761907</v>
      </c>
      <c r="U768">
        <v>121.81818181818183</v>
      </c>
      <c r="V768">
        <v>8</v>
      </c>
      <c r="W768">
        <v>6</v>
      </c>
      <c r="X768">
        <v>0</v>
      </c>
      <c r="Y768">
        <v>0</v>
      </c>
      <c r="Z768">
        <v>0</v>
      </c>
      <c r="AA768" s="1">
        <v>42</v>
      </c>
      <c r="AB768">
        <v>270.66666666666663</v>
      </c>
      <c r="AC768">
        <v>334.83333333333337</v>
      </c>
      <c r="AD768">
        <v>14</v>
      </c>
      <c r="AE768">
        <v>7.4224137931034502</v>
      </c>
      <c r="AF768">
        <v>23.916666666666668</v>
      </c>
      <c r="AG768">
        <v>19.333333333333332</v>
      </c>
      <c r="AH768">
        <v>0</v>
      </c>
      <c r="AI768">
        <v>0</v>
      </c>
      <c r="AJ768">
        <v>17.5</v>
      </c>
      <c r="AK768">
        <v>10.5</v>
      </c>
      <c r="AL768">
        <v>65.333333333333343</v>
      </c>
      <c r="AM768" s="2">
        <f t="shared" si="323"/>
        <v>42</v>
      </c>
      <c r="AN768" s="2">
        <f t="shared" si="324"/>
        <v>0.12727272727272726</v>
      </c>
      <c r="AO768" s="2">
        <f t="shared" si="325"/>
        <v>0.76190476190476186</v>
      </c>
      <c r="AP768" s="2">
        <f t="shared" si="326"/>
        <v>121.81818181818183</v>
      </c>
      <c r="AQ768" s="5">
        <f t="shared" si="327"/>
        <v>3.1904761904761907</v>
      </c>
      <c r="AR768" s="5">
        <f t="shared" si="328"/>
        <v>0</v>
      </c>
      <c r="AS768" s="2">
        <f t="shared" si="329"/>
        <v>0.6875</v>
      </c>
      <c r="AT768" s="3">
        <f t="shared" si="330"/>
        <v>42</v>
      </c>
      <c r="AU768" s="6">
        <f t="shared" si="331"/>
        <v>7.4224137931034502</v>
      </c>
      <c r="AV768" s="6">
        <f t="shared" si="332"/>
        <v>23.916666666666668</v>
      </c>
      <c r="AW768" s="6">
        <f t="shared" si="333"/>
        <v>19.333333333333332</v>
      </c>
      <c r="AX768" s="3">
        <f t="shared" si="334"/>
        <v>0</v>
      </c>
      <c r="AY768" s="3">
        <f t="shared" si="335"/>
        <v>0.10344827586206898</v>
      </c>
      <c r="AZ768" s="3">
        <f t="shared" si="336"/>
        <v>0.24137931034482765</v>
      </c>
      <c r="BA768" s="21">
        <v>7</v>
      </c>
      <c r="BB768" s="21">
        <v>67</v>
      </c>
      <c r="BC768" s="21">
        <v>55</v>
      </c>
      <c r="BD768" s="21">
        <v>5</v>
      </c>
      <c r="BE768" s="25">
        <v>13.4</v>
      </c>
      <c r="BF768" s="21">
        <v>121.81818181818183</v>
      </c>
      <c r="BG768" s="21">
        <v>4</v>
      </c>
      <c r="BH768" s="21">
        <v>3</v>
      </c>
      <c r="BI768" s="21">
        <v>0</v>
      </c>
      <c r="BJ768" s="21">
        <v>0</v>
      </c>
      <c r="BK768" s="21">
        <v>0</v>
      </c>
      <c r="BL768" s="22">
        <v>12</v>
      </c>
      <c r="BM768" s="22">
        <v>232</v>
      </c>
      <c r="BN768" s="22">
        <v>287</v>
      </c>
      <c r="BO768" s="22">
        <v>12</v>
      </c>
      <c r="BP768" s="26">
        <v>7.4224137931034484</v>
      </c>
      <c r="BQ768" s="26">
        <v>23.916666666666668</v>
      </c>
      <c r="BR768" s="26">
        <v>19.333333333333332</v>
      </c>
      <c r="BS768" s="22">
        <v>0</v>
      </c>
      <c r="BT768" s="22">
        <v>0</v>
      </c>
      <c r="BU768" s="22">
        <v>15</v>
      </c>
      <c r="BV768" s="22">
        <v>9</v>
      </c>
      <c r="BW768" s="22">
        <v>56</v>
      </c>
      <c r="BX768" s="2">
        <f t="shared" si="337"/>
        <v>7</v>
      </c>
      <c r="BY768" s="2">
        <f t="shared" si="338"/>
        <v>0.12727272727272726</v>
      </c>
      <c r="BZ768" s="2">
        <f t="shared" si="339"/>
        <v>0.2857142857142857</v>
      </c>
      <c r="CA768" s="2">
        <f t="shared" si="340"/>
        <v>121.81818181818183</v>
      </c>
      <c r="CB768" s="5">
        <f t="shared" si="341"/>
        <v>13.4</v>
      </c>
      <c r="CC768" s="5">
        <f t="shared" si="342"/>
        <v>0</v>
      </c>
      <c r="CD768" s="2">
        <f t="shared" si="343"/>
        <v>0.6875</v>
      </c>
      <c r="CE768" s="3">
        <f t="shared" si="344"/>
        <v>12</v>
      </c>
      <c r="CF768" s="6">
        <f t="shared" si="345"/>
        <v>7.4224137931034484</v>
      </c>
      <c r="CG768" s="6">
        <f t="shared" si="346"/>
        <v>23.916666666666668</v>
      </c>
      <c r="CH768" s="6">
        <f t="shared" si="347"/>
        <v>19.333333333333332</v>
      </c>
      <c r="CI768" s="3">
        <f t="shared" si="348"/>
        <v>0</v>
      </c>
      <c r="CJ768" s="3">
        <f t="shared" si="349"/>
        <v>0.10344827586206896</v>
      </c>
      <c r="CK768" s="3">
        <f t="shared" si="350"/>
        <v>0.2413793103448276</v>
      </c>
    </row>
    <row r="769" spans="1:89" x14ac:dyDescent="0.25">
      <c r="A769" t="s">
        <v>844</v>
      </c>
      <c r="B769" t="s">
        <v>845</v>
      </c>
      <c r="C769">
        <v>2015</v>
      </c>
      <c r="D769">
        <v>8</v>
      </c>
      <c r="E769">
        <v>7</v>
      </c>
      <c r="F769" t="s">
        <v>815</v>
      </c>
      <c r="G769" t="s">
        <v>746</v>
      </c>
      <c r="H769" t="str">
        <f t="shared" si="322"/>
        <v>AR_I</v>
      </c>
      <c r="I769" t="s">
        <v>39</v>
      </c>
      <c r="J769" t="s">
        <v>0</v>
      </c>
      <c r="K769">
        <v>0</v>
      </c>
      <c r="L769">
        <v>0</v>
      </c>
      <c r="M769">
        <v>0</v>
      </c>
      <c r="N769">
        <v>0</v>
      </c>
      <c r="O769">
        <v>1000000</v>
      </c>
      <c r="P769" s="1">
        <v>42</v>
      </c>
      <c r="Q769">
        <v>878</v>
      </c>
      <c r="R769">
        <v>688.5</v>
      </c>
      <c r="S769">
        <v>25.5</v>
      </c>
      <c r="T769">
        <v>20.904761904761905</v>
      </c>
      <c r="U769">
        <v>127.52360203340596</v>
      </c>
      <c r="V769">
        <v>64.5</v>
      </c>
      <c r="W769">
        <v>22</v>
      </c>
      <c r="X769">
        <v>9</v>
      </c>
      <c r="Y769">
        <v>7</v>
      </c>
      <c r="Z769">
        <v>0</v>
      </c>
      <c r="AA769" s="1">
        <v>42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2">
        <f t="shared" si="323"/>
        <v>42</v>
      </c>
      <c r="AN769" s="2">
        <f t="shared" si="324"/>
        <v>0.12563543936092955</v>
      </c>
      <c r="AO769" s="2">
        <f t="shared" si="325"/>
        <v>0.39285714285714285</v>
      </c>
      <c r="AP769" s="2">
        <f t="shared" si="326"/>
        <v>127.52360203340596</v>
      </c>
      <c r="AQ769" s="5">
        <f t="shared" si="327"/>
        <v>20.904761904761905</v>
      </c>
      <c r="AR769" s="5">
        <f t="shared" si="328"/>
        <v>0.16666666666666666</v>
      </c>
      <c r="AS769" s="2">
        <f t="shared" si="329"/>
        <v>0.81063122923588038</v>
      </c>
      <c r="AT769" s="3">
        <f t="shared" si="330"/>
        <v>42</v>
      </c>
      <c r="AU769" s="6">
        <f t="shared" si="331"/>
        <v>0</v>
      </c>
      <c r="AV769" s="6">
        <f t="shared" si="332"/>
        <v>0</v>
      </c>
      <c r="AW769" s="6">
        <f t="shared" si="333"/>
        <v>0</v>
      </c>
      <c r="AX769" s="3">
        <f t="shared" si="334"/>
        <v>0</v>
      </c>
      <c r="AY769" s="3">
        <f t="shared" si="335"/>
        <v>0</v>
      </c>
      <c r="AZ769" s="3">
        <f t="shared" si="336"/>
        <v>0</v>
      </c>
      <c r="BA769" s="21">
        <v>11</v>
      </c>
      <c r="BB769" s="21">
        <v>316</v>
      </c>
      <c r="BC769" s="21">
        <v>246</v>
      </c>
      <c r="BD769" s="21">
        <v>9</v>
      </c>
      <c r="BE769" s="25">
        <v>35.111111111111114</v>
      </c>
      <c r="BF769" s="21">
        <v>128.45528455284554</v>
      </c>
      <c r="BG769" s="21">
        <v>24</v>
      </c>
      <c r="BH769" s="21">
        <v>8</v>
      </c>
      <c r="BI769" s="21">
        <v>3</v>
      </c>
      <c r="BJ769" s="21">
        <v>2</v>
      </c>
      <c r="BK769" s="21">
        <v>0</v>
      </c>
      <c r="BL769" s="22">
        <v>0</v>
      </c>
      <c r="BM769" s="22">
        <v>0</v>
      </c>
      <c r="BN769" s="22">
        <v>0</v>
      </c>
      <c r="BO769" s="22">
        <v>0</v>
      </c>
      <c r="BP769" s="26">
        <v>0</v>
      </c>
      <c r="BQ769" s="26">
        <v>0</v>
      </c>
      <c r="BR769" s="26">
        <v>0</v>
      </c>
      <c r="BS769" s="22">
        <v>0</v>
      </c>
      <c r="BT769" s="22">
        <v>0</v>
      </c>
      <c r="BU769" s="22">
        <v>0</v>
      </c>
      <c r="BV769" s="22">
        <v>0</v>
      </c>
      <c r="BW769" s="22">
        <v>0</v>
      </c>
      <c r="BX769" s="2">
        <f t="shared" si="337"/>
        <v>11</v>
      </c>
      <c r="BY769" s="2">
        <f t="shared" si="338"/>
        <v>0.13008130081300814</v>
      </c>
      <c r="BZ769" s="2">
        <f t="shared" si="339"/>
        <v>0.18181818181818182</v>
      </c>
      <c r="CA769" s="2">
        <f t="shared" si="340"/>
        <v>128.45528455284554</v>
      </c>
      <c r="CB769" s="5">
        <f t="shared" si="341"/>
        <v>35.111111111111114</v>
      </c>
      <c r="CC769" s="5">
        <f t="shared" si="342"/>
        <v>0.18181818181818182</v>
      </c>
      <c r="CD769" s="2">
        <f t="shared" si="343"/>
        <v>0.80373831775700932</v>
      </c>
      <c r="CE769" s="3">
        <f t="shared" si="344"/>
        <v>0</v>
      </c>
      <c r="CF769" s="6">
        <f t="shared" si="345"/>
        <v>0</v>
      </c>
      <c r="CG769" s="6">
        <f t="shared" si="346"/>
        <v>0</v>
      </c>
      <c r="CH769" s="6">
        <f t="shared" si="347"/>
        <v>0</v>
      </c>
      <c r="CI769" s="3">
        <f t="shared" si="348"/>
        <v>0</v>
      </c>
      <c r="CJ769" s="3">
        <f t="shared" si="349"/>
        <v>0</v>
      </c>
      <c r="CK769" s="3">
        <f t="shared" si="350"/>
        <v>0</v>
      </c>
    </row>
    <row r="770" spans="1:89" x14ac:dyDescent="0.25">
      <c r="A770" t="s">
        <v>846</v>
      </c>
      <c r="B770" t="s">
        <v>846</v>
      </c>
      <c r="C770">
        <v>2015</v>
      </c>
      <c r="D770">
        <v>8</v>
      </c>
      <c r="E770">
        <v>7</v>
      </c>
      <c r="F770" t="s">
        <v>815</v>
      </c>
      <c r="G770" t="s">
        <v>746</v>
      </c>
      <c r="H770" t="str">
        <f t="shared" si="322"/>
        <v>Bowl_I</v>
      </c>
      <c r="I770" t="s">
        <v>54</v>
      </c>
      <c r="J770" t="s">
        <v>0</v>
      </c>
      <c r="K770">
        <v>0</v>
      </c>
      <c r="L770">
        <v>0</v>
      </c>
      <c r="M770">
        <v>0</v>
      </c>
      <c r="N770">
        <v>0</v>
      </c>
      <c r="O770">
        <v>1000000</v>
      </c>
      <c r="P770" s="1">
        <v>42</v>
      </c>
      <c r="Q770">
        <v>498.25641025641028</v>
      </c>
      <c r="R770">
        <v>351.43589743589746</v>
      </c>
      <c r="S770">
        <v>26.923076923076923</v>
      </c>
      <c r="T770">
        <v>11.863247863247864</v>
      </c>
      <c r="U770">
        <v>141.77732379979571</v>
      </c>
      <c r="V770">
        <v>49.53846153846154</v>
      </c>
      <c r="W770">
        <v>24.410256410256409</v>
      </c>
      <c r="X770">
        <v>8.9743589743589745</v>
      </c>
      <c r="Y770">
        <v>2.1538461538461542</v>
      </c>
      <c r="Z770">
        <v>0</v>
      </c>
      <c r="AA770" s="1">
        <v>42</v>
      </c>
      <c r="AB770">
        <v>488.44444444444446</v>
      </c>
      <c r="AC770">
        <v>710.88888888888891</v>
      </c>
      <c r="AD770">
        <v>15.555555555555555</v>
      </c>
      <c r="AE770">
        <v>8.7324840764331206</v>
      </c>
      <c r="AF770">
        <v>45.7</v>
      </c>
      <c r="AG770">
        <v>31.400000000000002</v>
      </c>
      <c r="AH770">
        <v>0</v>
      </c>
      <c r="AI770">
        <v>0</v>
      </c>
      <c r="AJ770">
        <v>84</v>
      </c>
      <c r="AK770">
        <v>17.111111111111111</v>
      </c>
      <c r="AL770">
        <v>163.33333333333331</v>
      </c>
      <c r="AM770" s="2">
        <f t="shared" si="323"/>
        <v>42</v>
      </c>
      <c r="AN770" s="2">
        <f t="shared" si="324"/>
        <v>0.21041879468845762</v>
      </c>
      <c r="AO770" s="2">
        <f t="shared" si="325"/>
        <v>0.35897435897435898</v>
      </c>
      <c r="AP770" s="2">
        <f t="shared" si="326"/>
        <v>141.77732379979571</v>
      </c>
      <c r="AQ770" s="5">
        <f t="shared" si="327"/>
        <v>11.863247863247864</v>
      </c>
      <c r="AR770" s="5">
        <f t="shared" si="328"/>
        <v>5.1282051282051287E-2</v>
      </c>
      <c r="AS770" s="2">
        <f t="shared" si="329"/>
        <v>0.55368693402328584</v>
      </c>
      <c r="AT770" s="3">
        <f t="shared" si="330"/>
        <v>42</v>
      </c>
      <c r="AU770" s="6">
        <f t="shared" si="331"/>
        <v>8.7324840764331206</v>
      </c>
      <c r="AV770" s="6">
        <f t="shared" si="332"/>
        <v>45.7</v>
      </c>
      <c r="AW770" s="6">
        <f t="shared" si="333"/>
        <v>31.400000000000002</v>
      </c>
      <c r="AX770" s="3">
        <f t="shared" si="334"/>
        <v>0</v>
      </c>
      <c r="AY770" s="3">
        <f t="shared" si="335"/>
        <v>0.2070063694267516</v>
      </c>
      <c r="AZ770" s="3">
        <f t="shared" si="336"/>
        <v>0.33439490445859865</v>
      </c>
      <c r="BA770" s="21">
        <v>16</v>
      </c>
      <c r="BB770" s="21">
        <v>296</v>
      </c>
      <c r="BC770" s="21">
        <v>233</v>
      </c>
      <c r="BD770" s="21">
        <v>15</v>
      </c>
      <c r="BE770" s="25">
        <v>19.733333333333334</v>
      </c>
      <c r="BF770" s="21">
        <v>127.03862660944205</v>
      </c>
      <c r="BG770" s="21">
        <v>26</v>
      </c>
      <c r="BH770" s="21">
        <v>16</v>
      </c>
      <c r="BI770" s="21">
        <v>5</v>
      </c>
      <c r="BJ770" s="21">
        <v>2</v>
      </c>
      <c r="BK770" s="21">
        <v>0</v>
      </c>
      <c r="BL770" s="22">
        <v>12</v>
      </c>
      <c r="BM770" s="22">
        <v>194</v>
      </c>
      <c r="BN770" s="22">
        <v>265</v>
      </c>
      <c r="BO770" s="22">
        <v>8</v>
      </c>
      <c r="BP770" s="26">
        <v>8.1958762886597931</v>
      </c>
      <c r="BQ770" s="26">
        <v>33.125</v>
      </c>
      <c r="BR770" s="26">
        <v>24.25</v>
      </c>
      <c r="BS770" s="22">
        <v>0</v>
      </c>
      <c r="BT770" s="22">
        <v>0</v>
      </c>
      <c r="BU770" s="22">
        <v>32</v>
      </c>
      <c r="BV770" s="22">
        <v>7</v>
      </c>
      <c r="BW770" s="22">
        <v>73</v>
      </c>
      <c r="BX770" s="2">
        <f t="shared" si="337"/>
        <v>16</v>
      </c>
      <c r="BY770" s="2">
        <f t="shared" si="338"/>
        <v>0.18025751072961374</v>
      </c>
      <c r="BZ770" s="2">
        <f t="shared" si="339"/>
        <v>6.25E-2</v>
      </c>
      <c r="CA770" s="2">
        <f t="shared" si="340"/>
        <v>127.03862660944205</v>
      </c>
      <c r="CB770" s="5">
        <f t="shared" si="341"/>
        <v>19.733333333333334</v>
      </c>
      <c r="CC770" s="5">
        <f t="shared" si="342"/>
        <v>0.125</v>
      </c>
      <c r="CD770" s="2">
        <f t="shared" si="343"/>
        <v>0.50261780104712039</v>
      </c>
      <c r="CE770" s="3">
        <f t="shared" si="344"/>
        <v>12</v>
      </c>
      <c r="CF770" s="6">
        <f t="shared" si="345"/>
        <v>8.1958762886597931</v>
      </c>
      <c r="CG770" s="6">
        <f t="shared" si="346"/>
        <v>33.125</v>
      </c>
      <c r="CH770" s="6">
        <f t="shared" si="347"/>
        <v>24.25</v>
      </c>
      <c r="CI770" s="3">
        <f t="shared" si="348"/>
        <v>0</v>
      </c>
      <c r="CJ770" s="3">
        <f t="shared" si="349"/>
        <v>0.20103092783505155</v>
      </c>
      <c r="CK770" s="3">
        <f t="shared" si="350"/>
        <v>0.37628865979381443</v>
      </c>
    </row>
    <row r="771" spans="1:89" x14ac:dyDescent="0.25">
      <c r="A771" t="s">
        <v>273</v>
      </c>
      <c r="B771" t="s">
        <v>274</v>
      </c>
      <c r="C771">
        <v>2015</v>
      </c>
      <c r="D771">
        <v>8</v>
      </c>
      <c r="E771">
        <v>7</v>
      </c>
      <c r="F771" t="s">
        <v>815</v>
      </c>
      <c r="G771" t="s">
        <v>746</v>
      </c>
      <c r="H771" t="str">
        <f t="shared" si="322"/>
        <v>AR_I</v>
      </c>
      <c r="I771" t="s">
        <v>39</v>
      </c>
      <c r="J771" t="s">
        <v>0</v>
      </c>
      <c r="K771">
        <v>0</v>
      </c>
      <c r="L771">
        <v>0</v>
      </c>
      <c r="M771">
        <v>0</v>
      </c>
      <c r="N771">
        <v>0</v>
      </c>
      <c r="O771">
        <v>1000000</v>
      </c>
      <c r="P771" s="1">
        <v>42</v>
      </c>
      <c r="Q771">
        <v>56</v>
      </c>
      <c r="R771">
        <v>56</v>
      </c>
      <c r="S771">
        <v>14</v>
      </c>
      <c r="T771">
        <v>1.3333333333333333</v>
      </c>
      <c r="U771">
        <v>100</v>
      </c>
      <c r="V771">
        <v>14</v>
      </c>
      <c r="W771">
        <v>0</v>
      </c>
      <c r="X771">
        <v>0</v>
      </c>
      <c r="Y771">
        <v>0</v>
      </c>
      <c r="Z771">
        <v>0</v>
      </c>
      <c r="AA771" s="1">
        <v>42</v>
      </c>
      <c r="AB771">
        <v>651</v>
      </c>
      <c r="AC771">
        <v>882</v>
      </c>
      <c r="AD771">
        <v>21</v>
      </c>
      <c r="AE771">
        <v>8.129032258064516</v>
      </c>
      <c r="AF771">
        <v>42</v>
      </c>
      <c r="AG771">
        <v>31</v>
      </c>
      <c r="AH771">
        <v>0</v>
      </c>
      <c r="AI771">
        <v>0</v>
      </c>
      <c r="AJ771">
        <v>88.666666666666671</v>
      </c>
      <c r="AK771">
        <v>30.333333333333332</v>
      </c>
      <c r="AL771">
        <v>242.66666666666669</v>
      </c>
      <c r="AM771" s="2">
        <f t="shared" si="323"/>
        <v>42</v>
      </c>
      <c r="AN771" s="2">
        <f t="shared" si="324"/>
        <v>0.25</v>
      </c>
      <c r="AO771" s="2">
        <f t="shared" si="325"/>
        <v>0.66666666666666663</v>
      </c>
      <c r="AP771" s="2">
        <f t="shared" si="326"/>
        <v>100</v>
      </c>
      <c r="AQ771" s="5">
        <f t="shared" si="327"/>
        <v>1.3333333333333333</v>
      </c>
      <c r="AR771" s="5">
        <f t="shared" si="328"/>
        <v>0</v>
      </c>
      <c r="AS771" s="2">
        <f t="shared" si="329"/>
        <v>0</v>
      </c>
      <c r="AT771" s="3">
        <f t="shared" si="330"/>
        <v>42</v>
      </c>
      <c r="AU771" s="6">
        <f t="shared" si="331"/>
        <v>8.129032258064516</v>
      </c>
      <c r="AV771" s="6">
        <f t="shared" si="332"/>
        <v>42</v>
      </c>
      <c r="AW771" s="6">
        <f t="shared" si="333"/>
        <v>31</v>
      </c>
      <c r="AX771" s="3">
        <f t="shared" si="334"/>
        <v>0</v>
      </c>
      <c r="AY771" s="3">
        <f t="shared" si="335"/>
        <v>0.18279569892473119</v>
      </c>
      <c r="AZ771" s="3">
        <f t="shared" si="336"/>
        <v>0.37275985663082439</v>
      </c>
      <c r="BA771" s="21">
        <v>1</v>
      </c>
      <c r="BB771" s="21">
        <v>4</v>
      </c>
      <c r="BC771" s="21">
        <v>4</v>
      </c>
      <c r="BD771" s="21">
        <v>1</v>
      </c>
      <c r="BE771" s="25">
        <v>4</v>
      </c>
      <c r="BF771" s="21">
        <v>100</v>
      </c>
      <c r="BG771" s="21">
        <v>1</v>
      </c>
      <c r="BH771" s="21">
        <v>0</v>
      </c>
      <c r="BI771" s="21">
        <v>0</v>
      </c>
      <c r="BJ771" s="21">
        <v>0</v>
      </c>
      <c r="BK771" s="21">
        <v>0</v>
      </c>
      <c r="BL771" s="22">
        <v>5</v>
      </c>
      <c r="BM771" s="22">
        <v>114</v>
      </c>
      <c r="BN771" s="22">
        <v>152</v>
      </c>
      <c r="BO771" s="22">
        <v>3</v>
      </c>
      <c r="BP771" s="26">
        <v>8</v>
      </c>
      <c r="BQ771" s="26">
        <v>50.666666666666664</v>
      </c>
      <c r="BR771" s="26">
        <v>38</v>
      </c>
      <c r="BS771" s="22">
        <v>0</v>
      </c>
      <c r="BT771" s="22">
        <v>0</v>
      </c>
      <c r="BU771" s="22">
        <v>15</v>
      </c>
      <c r="BV771" s="22">
        <v>5</v>
      </c>
      <c r="BW771" s="22">
        <v>43</v>
      </c>
      <c r="BX771" s="2">
        <f t="shared" si="337"/>
        <v>1</v>
      </c>
      <c r="BY771" s="2">
        <f t="shared" si="338"/>
        <v>0.25</v>
      </c>
      <c r="BZ771" s="2">
        <f t="shared" si="339"/>
        <v>0</v>
      </c>
      <c r="CA771" s="2">
        <f t="shared" si="340"/>
        <v>100</v>
      </c>
      <c r="CB771" s="5">
        <f t="shared" si="341"/>
        <v>4</v>
      </c>
      <c r="CC771" s="5">
        <f t="shared" si="342"/>
        <v>0</v>
      </c>
      <c r="CD771" s="2">
        <f t="shared" si="343"/>
        <v>0</v>
      </c>
      <c r="CE771" s="3">
        <f t="shared" si="344"/>
        <v>5</v>
      </c>
      <c r="CF771" s="6">
        <f t="shared" si="345"/>
        <v>8</v>
      </c>
      <c r="CG771" s="6">
        <f t="shared" si="346"/>
        <v>50.666666666666664</v>
      </c>
      <c r="CH771" s="6">
        <f t="shared" si="347"/>
        <v>38</v>
      </c>
      <c r="CI771" s="3">
        <f t="shared" si="348"/>
        <v>0</v>
      </c>
      <c r="CJ771" s="3">
        <f t="shared" si="349"/>
        <v>0.17543859649122806</v>
      </c>
      <c r="CK771" s="3">
        <f t="shared" si="350"/>
        <v>0.37719298245614036</v>
      </c>
    </row>
    <row r="772" spans="1:89" x14ac:dyDescent="0.25">
      <c r="A772" t="s">
        <v>675</v>
      </c>
      <c r="B772" t="s">
        <v>676</v>
      </c>
      <c r="C772">
        <v>2015</v>
      </c>
      <c r="D772">
        <v>8</v>
      </c>
      <c r="E772">
        <v>7</v>
      </c>
      <c r="F772" t="s">
        <v>815</v>
      </c>
      <c r="G772" t="s">
        <v>746</v>
      </c>
      <c r="H772" t="str">
        <f t="shared" si="322"/>
        <v>Bat_I</v>
      </c>
      <c r="I772" t="s">
        <v>36</v>
      </c>
      <c r="J772" t="s">
        <v>0</v>
      </c>
      <c r="K772">
        <v>0</v>
      </c>
      <c r="L772">
        <v>0</v>
      </c>
      <c r="M772">
        <v>0</v>
      </c>
      <c r="N772">
        <v>0</v>
      </c>
      <c r="O772">
        <v>1000000</v>
      </c>
      <c r="P772" s="1">
        <v>42</v>
      </c>
      <c r="Q772">
        <v>14</v>
      </c>
      <c r="R772">
        <v>28</v>
      </c>
      <c r="S772">
        <v>0</v>
      </c>
      <c r="T772">
        <v>0.33333333333333331</v>
      </c>
      <c r="U772">
        <v>50</v>
      </c>
      <c r="V772">
        <v>0</v>
      </c>
      <c r="W772">
        <v>0</v>
      </c>
      <c r="X772">
        <v>0</v>
      </c>
      <c r="Y772">
        <v>0</v>
      </c>
      <c r="Z772">
        <v>0</v>
      </c>
      <c r="AA772" s="1">
        <v>42</v>
      </c>
      <c r="AB772">
        <v>266</v>
      </c>
      <c r="AC772">
        <v>406</v>
      </c>
      <c r="AD772">
        <v>14</v>
      </c>
      <c r="AE772">
        <v>9.1578947368421062</v>
      </c>
      <c r="AF772">
        <v>29</v>
      </c>
      <c r="AG772">
        <v>19</v>
      </c>
      <c r="AH772">
        <v>0</v>
      </c>
      <c r="AI772">
        <v>0</v>
      </c>
      <c r="AJ772">
        <v>56</v>
      </c>
      <c r="AK772">
        <v>14</v>
      </c>
      <c r="AL772">
        <v>98</v>
      </c>
      <c r="AM772" s="2">
        <f t="shared" si="323"/>
        <v>42</v>
      </c>
      <c r="AN772" s="2">
        <f t="shared" si="324"/>
        <v>0</v>
      </c>
      <c r="AO772" s="2">
        <f t="shared" si="325"/>
        <v>1</v>
      </c>
      <c r="AP772" s="2">
        <f t="shared" si="326"/>
        <v>50</v>
      </c>
      <c r="AQ772" s="5">
        <f t="shared" si="327"/>
        <v>0.33333333333333331</v>
      </c>
      <c r="AR772" s="5">
        <f t="shared" si="328"/>
        <v>0</v>
      </c>
      <c r="AS772" s="2">
        <f t="shared" si="329"/>
        <v>0.5</v>
      </c>
      <c r="AT772" s="3">
        <f t="shared" si="330"/>
        <v>42</v>
      </c>
      <c r="AU772" s="6">
        <f t="shared" si="331"/>
        <v>9.1578947368421062</v>
      </c>
      <c r="AV772" s="6">
        <f t="shared" si="332"/>
        <v>29</v>
      </c>
      <c r="AW772" s="6">
        <f t="shared" si="333"/>
        <v>19</v>
      </c>
      <c r="AX772" s="3">
        <f t="shared" si="334"/>
        <v>0</v>
      </c>
      <c r="AY772" s="3">
        <f t="shared" si="335"/>
        <v>0.26315789473684209</v>
      </c>
      <c r="AZ772" s="3">
        <f t="shared" si="336"/>
        <v>0.36842105263157893</v>
      </c>
      <c r="BA772" s="21">
        <v>1</v>
      </c>
      <c r="BB772" s="21">
        <v>1</v>
      </c>
      <c r="BC772" s="21">
        <v>2</v>
      </c>
      <c r="BD772" s="21">
        <v>0</v>
      </c>
      <c r="BE772" s="25">
        <v>0</v>
      </c>
      <c r="BF772" s="21">
        <v>50</v>
      </c>
      <c r="BG772" s="21">
        <v>0</v>
      </c>
      <c r="BH772" s="21">
        <v>0</v>
      </c>
      <c r="BI772" s="21">
        <v>0</v>
      </c>
      <c r="BJ772" s="21">
        <v>0</v>
      </c>
      <c r="BK772" s="21">
        <v>0</v>
      </c>
      <c r="BL772" s="22">
        <v>1</v>
      </c>
      <c r="BM772" s="22">
        <v>19</v>
      </c>
      <c r="BN772" s="22">
        <v>29</v>
      </c>
      <c r="BO772" s="22">
        <v>1</v>
      </c>
      <c r="BP772" s="26">
        <v>9.1578947368421062</v>
      </c>
      <c r="BQ772" s="26">
        <v>29</v>
      </c>
      <c r="BR772" s="26">
        <v>19</v>
      </c>
      <c r="BS772" s="22">
        <v>0</v>
      </c>
      <c r="BT772" s="22">
        <v>0</v>
      </c>
      <c r="BU772" s="22">
        <v>4</v>
      </c>
      <c r="BV772" s="22">
        <v>1</v>
      </c>
      <c r="BW772" s="22">
        <v>7</v>
      </c>
      <c r="BX772" s="2">
        <f t="shared" si="337"/>
        <v>1</v>
      </c>
      <c r="BY772" s="2">
        <f t="shared" si="338"/>
        <v>0</v>
      </c>
      <c r="BZ772" s="2">
        <f t="shared" si="339"/>
        <v>1</v>
      </c>
      <c r="CA772" s="2">
        <f t="shared" si="340"/>
        <v>50</v>
      </c>
      <c r="CB772" s="5">
        <f t="shared" si="341"/>
        <v>0</v>
      </c>
      <c r="CC772" s="5">
        <f t="shared" si="342"/>
        <v>0</v>
      </c>
      <c r="CD772" s="2">
        <f t="shared" si="343"/>
        <v>0.5</v>
      </c>
      <c r="CE772" s="3">
        <f t="shared" si="344"/>
        <v>1</v>
      </c>
      <c r="CF772" s="6">
        <f t="shared" si="345"/>
        <v>9.1578947368421062</v>
      </c>
      <c r="CG772" s="6">
        <f t="shared" si="346"/>
        <v>29</v>
      </c>
      <c r="CH772" s="6">
        <f t="shared" si="347"/>
        <v>19</v>
      </c>
      <c r="CI772" s="3">
        <f t="shared" si="348"/>
        <v>0</v>
      </c>
      <c r="CJ772" s="3">
        <f t="shared" si="349"/>
        <v>0.26315789473684209</v>
      </c>
      <c r="CK772" s="3">
        <f t="shared" si="350"/>
        <v>0.36842105263157893</v>
      </c>
    </row>
    <row r="773" spans="1:89" x14ac:dyDescent="0.25">
      <c r="A773" t="s">
        <v>847</v>
      </c>
      <c r="C773">
        <v>2015</v>
      </c>
      <c r="D773">
        <v>8</v>
      </c>
      <c r="E773">
        <v>7</v>
      </c>
      <c r="F773" t="s">
        <v>815</v>
      </c>
      <c r="G773" t="s">
        <v>746</v>
      </c>
      <c r="H773" t="str">
        <f t="shared" si="322"/>
        <v>AR_I</v>
      </c>
      <c r="I773" t="s">
        <v>39</v>
      </c>
      <c r="J773" t="s">
        <v>0</v>
      </c>
      <c r="K773">
        <v>0</v>
      </c>
      <c r="L773">
        <v>0</v>
      </c>
      <c r="M773">
        <v>0</v>
      </c>
      <c r="N773">
        <v>0</v>
      </c>
      <c r="O773">
        <v>1000000</v>
      </c>
      <c r="P773" s="1">
        <v>42</v>
      </c>
      <c r="Q773">
        <v>868.71794871794873</v>
      </c>
      <c r="R773">
        <v>717.94871794871801</v>
      </c>
      <c r="S773">
        <v>37.512820512820511</v>
      </c>
      <c r="T773">
        <v>20.683760683760685</v>
      </c>
      <c r="U773">
        <v>121</v>
      </c>
      <c r="V773">
        <v>58.333333333333336</v>
      </c>
      <c r="W773">
        <v>30.512820512820511</v>
      </c>
      <c r="X773">
        <v>14.717948717948719</v>
      </c>
      <c r="Y773">
        <v>3.2307692307692308</v>
      </c>
      <c r="Z773">
        <v>0</v>
      </c>
      <c r="AA773" s="1">
        <v>42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s="2">
        <f t="shared" si="323"/>
        <v>42</v>
      </c>
      <c r="AN773" s="2">
        <f t="shared" si="324"/>
        <v>0.12374999999999999</v>
      </c>
      <c r="AO773" s="2">
        <f t="shared" si="325"/>
        <v>0.10683760683760687</v>
      </c>
      <c r="AP773" s="2">
        <f t="shared" si="326"/>
        <v>121</v>
      </c>
      <c r="AQ773" s="5">
        <f t="shared" si="327"/>
        <v>20.683760683760685</v>
      </c>
      <c r="AR773" s="5">
        <f t="shared" si="328"/>
        <v>7.6923076923076927E-2</v>
      </c>
      <c r="AS773" s="2">
        <f t="shared" si="329"/>
        <v>0.7189728958630528</v>
      </c>
      <c r="AT773" s="3">
        <f t="shared" si="330"/>
        <v>42</v>
      </c>
      <c r="AU773" s="6">
        <f t="shared" si="331"/>
        <v>0</v>
      </c>
      <c r="AV773" s="6">
        <f t="shared" si="332"/>
        <v>0</v>
      </c>
      <c r="AW773" s="6">
        <f t="shared" si="333"/>
        <v>0</v>
      </c>
      <c r="AX773" s="3">
        <f t="shared" si="334"/>
        <v>0</v>
      </c>
      <c r="AY773" s="3">
        <f t="shared" si="335"/>
        <v>0</v>
      </c>
      <c r="AZ773" s="3">
        <f t="shared" si="336"/>
        <v>0</v>
      </c>
      <c r="BA773" s="21">
        <v>21</v>
      </c>
      <c r="BB773" s="21">
        <v>515</v>
      </c>
      <c r="BC773" s="21">
        <v>365</v>
      </c>
      <c r="BD773" s="21">
        <v>18</v>
      </c>
      <c r="BE773" s="25">
        <v>28.611111111111111</v>
      </c>
      <c r="BF773" s="21">
        <v>141.0958904109589</v>
      </c>
      <c r="BG773" s="21">
        <v>37</v>
      </c>
      <c r="BH773" s="21">
        <v>26</v>
      </c>
      <c r="BI773" s="21">
        <v>7</v>
      </c>
      <c r="BJ773" s="21">
        <v>3</v>
      </c>
      <c r="BK773" s="21">
        <v>0</v>
      </c>
      <c r="BL773" s="22">
        <v>0</v>
      </c>
      <c r="BM773" s="22">
        <v>0</v>
      </c>
      <c r="BN773" s="22">
        <v>0</v>
      </c>
      <c r="BO773" s="22">
        <v>0</v>
      </c>
      <c r="BP773" s="26">
        <v>0</v>
      </c>
      <c r="BQ773" s="26">
        <v>0</v>
      </c>
      <c r="BR773" s="26">
        <v>0</v>
      </c>
      <c r="BS773" s="22">
        <v>0</v>
      </c>
      <c r="BT773" s="22">
        <v>0</v>
      </c>
      <c r="BU773" s="22">
        <v>0</v>
      </c>
      <c r="BV773" s="22">
        <v>0</v>
      </c>
      <c r="BW773" s="22">
        <v>0</v>
      </c>
      <c r="BX773" s="2">
        <f t="shared" si="337"/>
        <v>21</v>
      </c>
      <c r="BY773" s="2">
        <f t="shared" si="338"/>
        <v>0.17260273972602741</v>
      </c>
      <c r="BZ773" s="2">
        <f t="shared" si="339"/>
        <v>0.14285714285714285</v>
      </c>
      <c r="CA773" s="2">
        <f t="shared" si="340"/>
        <v>141.0958904109589</v>
      </c>
      <c r="CB773" s="5">
        <f t="shared" si="341"/>
        <v>28.611111111111111</v>
      </c>
      <c r="CC773" s="5">
        <f t="shared" si="342"/>
        <v>0.14285714285714285</v>
      </c>
      <c r="CD773" s="2">
        <f t="shared" si="343"/>
        <v>0.69867549668874174</v>
      </c>
      <c r="CE773" s="3">
        <f t="shared" si="344"/>
        <v>0</v>
      </c>
      <c r="CF773" s="6">
        <f t="shared" si="345"/>
        <v>0</v>
      </c>
      <c r="CG773" s="6">
        <f t="shared" si="346"/>
        <v>0</v>
      </c>
      <c r="CH773" s="6">
        <f t="shared" si="347"/>
        <v>0</v>
      </c>
      <c r="CI773" s="3">
        <f t="shared" si="348"/>
        <v>0</v>
      </c>
      <c r="CJ773" s="3">
        <f t="shared" si="349"/>
        <v>0</v>
      </c>
      <c r="CK773" s="3">
        <f t="shared" si="350"/>
        <v>0</v>
      </c>
    </row>
    <row r="774" spans="1:89" x14ac:dyDescent="0.25">
      <c r="A774" t="s">
        <v>504</v>
      </c>
      <c r="B774" t="s">
        <v>505</v>
      </c>
      <c r="C774">
        <v>2015</v>
      </c>
      <c r="D774">
        <v>8</v>
      </c>
      <c r="E774">
        <v>7</v>
      </c>
      <c r="F774" t="s">
        <v>815</v>
      </c>
      <c r="G774" t="s">
        <v>848</v>
      </c>
      <c r="H774" t="str">
        <f t="shared" ref="H774:H837" si="351">I774&amp;"_"&amp;J774</f>
        <v>AR_O</v>
      </c>
      <c r="I774" t="s">
        <v>39</v>
      </c>
      <c r="J774" t="s">
        <v>42</v>
      </c>
      <c r="K774">
        <v>1</v>
      </c>
      <c r="L774">
        <v>0</v>
      </c>
      <c r="M774">
        <v>1</v>
      </c>
      <c r="N774">
        <v>1</v>
      </c>
      <c r="O774">
        <v>14000000</v>
      </c>
      <c r="P774" s="1">
        <v>42</v>
      </c>
      <c r="Q774">
        <v>18.666666666666664</v>
      </c>
      <c r="R774">
        <v>60.666666666666664</v>
      </c>
      <c r="S774">
        <v>4.6666666666666661</v>
      </c>
      <c r="T774">
        <v>0.44444444444444436</v>
      </c>
      <c r="U774">
        <v>30.769230769230766</v>
      </c>
      <c r="V774">
        <v>0</v>
      </c>
      <c r="W774">
        <v>0</v>
      </c>
      <c r="X774">
        <v>0</v>
      </c>
      <c r="Y774">
        <v>0</v>
      </c>
      <c r="Z774">
        <v>0</v>
      </c>
      <c r="AA774" s="1">
        <v>42</v>
      </c>
      <c r="AB774">
        <v>303.33333333333337</v>
      </c>
      <c r="AC774">
        <v>421.55555555555554</v>
      </c>
      <c r="AD774">
        <v>7.7777777777777786</v>
      </c>
      <c r="AE774">
        <v>8.3384615384615373</v>
      </c>
      <c r="AF774">
        <v>54.199999999999996</v>
      </c>
      <c r="AG774">
        <v>39</v>
      </c>
      <c r="AH774">
        <v>0</v>
      </c>
      <c r="AI774">
        <v>0</v>
      </c>
      <c r="AJ774">
        <v>34.222222222222229</v>
      </c>
      <c r="AK774">
        <v>14</v>
      </c>
      <c r="AL774">
        <v>99.555555555555543</v>
      </c>
      <c r="AM774" s="2">
        <f t="shared" ref="AM774:AM837" si="352">P774</f>
        <v>42</v>
      </c>
      <c r="AN774" s="2">
        <f t="shared" ref="AN774:AN837" si="353">IFERROR((V774+W774)/R774,0)</f>
        <v>0</v>
      </c>
      <c r="AO774" s="2">
        <f t="shared" ref="AO774:AO837" si="354">IFERROR((P774-S774)/P774,0)</f>
        <v>0.88888888888888895</v>
      </c>
      <c r="AP774" s="2">
        <f t="shared" ref="AP774:AP837" si="355">U774</f>
        <v>30.769230769230766</v>
      </c>
      <c r="AQ774" s="5">
        <f t="shared" ref="AQ774:AQ837" si="356">T774</f>
        <v>0.44444444444444436</v>
      </c>
      <c r="AR774" s="5">
        <f t="shared" ref="AR774:AR837" si="357">IFERROR(Y774/P774,0)</f>
        <v>0</v>
      </c>
      <c r="AS774" s="2">
        <f t="shared" ref="AS774:AS837" si="358">IFERROR((Q774-(V774*4 + W774*6))/(R774-V774-W774),0)</f>
        <v>0.30769230769230765</v>
      </c>
      <c r="AT774" s="3">
        <f t="shared" ref="AT774:AT837" si="359">AA774</f>
        <v>42</v>
      </c>
      <c r="AU774" s="6">
        <f t="shared" ref="AU774:AU837" si="360">AE774</f>
        <v>8.3384615384615373</v>
      </c>
      <c r="AV774" s="6">
        <f t="shared" ref="AV774:AV837" si="361">AF774</f>
        <v>54.199999999999996</v>
      </c>
      <c r="AW774" s="6">
        <f t="shared" ref="AW774:AW837" si="362">AG774</f>
        <v>39</v>
      </c>
      <c r="AX774" s="3">
        <f t="shared" ref="AX774:AX837" si="363">IFERROR(SUM(AH774)/AA774,0)</f>
        <v>0</v>
      </c>
      <c r="AY774" s="3">
        <f t="shared" ref="AY774:AY837" si="364">IFERROR(SUM(AJ774:AK774)/AB774,0)</f>
        <v>0.15897435897435896</v>
      </c>
      <c r="AZ774" s="3">
        <f t="shared" ref="AZ774:AZ837" si="365">IFERROR(AL774/AB774,0)</f>
        <v>0.32820512820512815</v>
      </c>
      <c r="BA774" s="21">
        <v>3</v>
      </c>
      <c r="BB774" s="21">
        <v>4</v>
      </c>
      <c r="BC774" s="21">
        <v>13</v>
      </c>
      <c r="BD774" s="21">
        <v>1</v>
      </c>
      <c r="BE774" s="25">
        <v>4</v>
      </c>
      <c r="BF774" s="21">
        <v>30.76923076923077</v>
      </c>
      <c r="BG774" s="21">
        <v>0</v>
      </c>
      <c r="BH774" s="21">
        <v>0</v>
      </c>
      <c r="BI774" s="21">
        <v>0</v>
      </c>
      <c r="BJ774" s="21">
        <v>0</v>
      </c>
      <c r="BK774" s="21">
        <v>0</v>
      </c>
      <c r="BL774" s="22">
        <v>9</v>
      </c>
      <c r="BM774" s="22">
        <v>195</v>
      </c>
      <c r="BN774" s="22">
        <v>271</v>
      </c>
      <c r="BO774" s="22">
        <v>5</v>
      </c>
      <c r="BP774" s="26">
        <v>8.3384615384615373</v>
      </c>
      <c r="BQ774" s="26">
        <v>54.2</v>
      </c>
      <c r="BR774" s="26">
        <v>39</v>
      </c>
      <c r="BS774" s="22">
        <v>0</v>
      </c>
      <c r="BT774" s="22">
        <v>0</v>
      </c>
      <c r="BU774" s="22">
        <v>22</v>
      </c>
      <c r="BV774" s="22">
        <v>9</v>
      </c>
      <c r="BW774" s="22">
        <v>64</v>
      </c>
      <c r="BX774" s="2">
        <f t="shared" ref="BX774:BX837" si="366">BA774</f>
        <v>3</v>
      </c>
      <c r="BY774" s="2">
        <f t="shared" ref="BY774:BY837" si="367">IFERROR((BG774+BH774)/BC774,0)</f>
        <v>0</v>
      </c>
      <c r="BZ774" s="2">
        <f t="shared" ref="BZ774:BZ837" si="368">IFERROR((BA774-BD774)/BA774,0)</f>
        <v>0.66666666666666663</v>
      </c>
      <c r="CA774" s="2">
        <f t="shared" ref="CA774:CA837" si="369">BF774</f>
        <v>30.76923076923077</v>
      </c>
      <c r="CB774" s="5">
        <f t="shared" ref="CB774:CB837" si="370">BE774</f>
        <v>4</v>
      </c>
      <c r="CC774" s="5">
        <f t="shared" ref="CC774:CC837" si="371">IFERROR(BJ774/BA774,0)</f>
        <v>0</v>
      </c>
      <c r="CD774" s="2">
        <f t="shared" ref="CD774:CD837" si="372">IFERROR((BB774-(BG774*4 + BH774*6))/(BC774-BG774-BH774),0)</f>
        <v>0.30769230769230771</v>
      </c>
      <c r="CE774" s="3">
        <f t="shared" ref="CE774:CE837" si="373">BL774</f>
        <v>9</v>
      </c>
      <c r="CF774" s="6">
        <f t="shared" ref="CF774:CF837" si="374">BP774</f>
        <v>8.3384615384615373</v>
      </c>
      <c r="CG774" s="6">
        <f t="shared" ref="CG774:CG837" si="375">BQ774</f>
        <v>54.2</v>
      </c>
      <c r="CH774" s="6">
        <f t="shared" ref="CH774:CH837" si="376">BR774</f>
        <v>39</v>
      </c>
      <c r="CI774" s="3">
        <f t="shared" ref="CI774:CI837" si="377">IFERROR(SUM(BS774)/BL774,0)</f>
        <v>0</v>
      </c>
      <c r="CJ774" s="3">
        <f t="shared" ref="CJ774:CJ837" si="378">IFERROR(SUM(BU774:BV774)/BM774,0)</f>
        <v>0.15897435897435896</v>
      </c>
      <c r="CK774" s="3">
        <f t="shared" ref="CK774:CK837" si="379">IFERROR(BW774/BM774,0)</f>
        <v>0.3282051282051282</v>
      </c>
    </row>
    <row r="775" spans="1:89" x14ac:dyDescent="0.25">
      <c r="A775" t="s">
        <v>849</v>
      </c>
      <c r="B775" t="s">
        <v>850</v>
      </c>
      <c r="C775">
        <v>2015</v>
      </c>
      <c r="D775">
        <v>8</v>
      </c>
      <c r="E775">
        <v>7</v>
      </c>
      <c r="F775" t="s">
        <v>815</v>
      </c>
      <c r="G775" t="s">
        <v>848</v>
      </c>
      <c r="H775" t="str">
        <f t="shared" si="351"/>
        <v>Bowl_O</v>
      </c>
      <c r="I775" t="s">
        <v>54</v>
      </c>
      <c r="J775" t="s">
        <v>42</v>
      </c>
      <c r="K775">
        <v>1</v>
      </c>
      <c r="L775">
        <v>0</v>
      </c>
      <c r="M775">
        <v>1</v>
      </c>
      <c r="N775">
        <v>0</v>
      </c>
      <c r="O775">
        <v>3000000</v>
      </c>
      <c r="P775" s="1">
        <v>42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s="1">
        <v>42</v>
      </c>
      <c r="AB775">
        <v>336</v>
      </c>
      <c r="AC775">
        <v>273</v>
      </c>
      <c r="AD775">
        <v>21</v>
      </c>
      <c r="AE775">
        <v>4.875</v>
      </c>
      <c r="AF775">
        <v>13</v>
      </c>
      <c r="AG775">
        <v>16</v>
      </c>
      <c r="AH775">
        <v>0</v>
      </c>
      <c r="AI775">
        <v>0</v>
      </c>
      <c r="AJ775">
        <v>28</v>
      </c>
      <c r="AK775">
        <v>0</v>
      </c>
      <c r="AL775">
        <v>168</v>
      </c>
      <c r="AM775" s="2">
        <f t="shared" si="352"/>
        <v>42</v>
      </c>
      <c r="AN775" s="2">
        <f t="shared" si="353"/>
        <v>0</v>
      </c>
      <c r="AO775" s="2">
        <f t="shared" si="354"/>
        <v>1</v>
      </c>
      <c r="AP775" s="2">
        <f t="shared" si="355"/>
        <v>0</v>
      </c>
      <c r="AQ775" s="5">
        <f t="shared" si="356"/>
        <v>0</v>
      </c>
      <c r="AR775" s="5">
        <f t="shared" si="357"/>
        <v>0</v>
      </c>
      <c r="AS775" s="2">
        <f t="shared" si="358"/>
        <v>0</v>
      </c>
      <c r="AT775" s="3">
        <f t="shared" si="359"/>
        <v>42</v>
      </c>
      <c r="AU775" s="6">
        <f t="shared" si="360"/>
        <v>4.875</v>
      </c>
      <c r="AV775" s="6">
        <f t="shared" si="361"/>
        <v>13</v>
      </c>
      <c r="AW775" s="6">
        <f t="shared" si="362"/>
        <v>16</v>
      </c>
      <c r="AX775" s="3">
        <f t="shared" si="363"/>
        <v>0</v>
      </c>
      <c r="AY775" s="3">
        <f t="shared" si="364"/>
        <v>8.3333333333333329E-2</v>
      </c>
      <c r="AZ775" s="3">
        <f t="shared" si="365"/>
        <v>0.5</v>
      </c>
      <c r="BA775" s="21">
        <v>0</v>
      </c>
      <c r="BB775" s="21">
        <v>0</v>
      </c>
      <c r="BC775" s="21">
        <v>0</v>
      </c>
      <c r="BD775" s="21">
        <v>0</v>
      </c>
      <c r="BE775" s="25">
        <v>0</v>
      </c>
      <c r="BF775" s="21">
        <v>0</v>
      </c>
      <c r="BG775" s="21">
        <v>0</v>
      </c>
      <c r="BH775" s="21">
        <v>0</v>
      </c>
      <c r="BI775" s="21">
        <v>0</v>
      </c>
      <c r="BJ775" s="21">
        <v>0</v>
      </c>
      <c r="BK775" s="21">
        <v>0</v>
      </c>
      <c r="BL775" s="22">
        <v>2</v>
      </c>
      <c r="BM775" s="22">
        <v>48</v>
      </c>
      <c r="BN775" s="22">
        <v>39</v>
      </c>
      <c r="BO775" s="22">
        <v>3</v>
      </c>
      <c r="BP775" s="26">
        <v>4.875</v>
      </c>
      <c r="BQ775" s="26">
        <v>13</v>
      </c>
      <c r="BR775" s="26">
        <v>16</v>
      </c>
      <c r="BS775" s="22">
        <v>0</v>
      </c>
      <c r="BT775" s="22">
        <v>0</v>
      </c>
      <c r="BU775" s="22">
        <v>4</v>
      </c>
      <c r="BV775" s="22">
        <v>0</v>
      </c>
      <c r="BW775" s="22">
        <v>24</v>
      </c>
      <c r="BX775" s="2">
        <f t="shared" si="366"/>
        <v>0</v>
      </c>
      <c r="BY775" s="2">
        <f t="shared" si="367"/>
        <v>0</v>
      </c>
      <c r="BZ775" s="2">
        <f t="shared" si="368"/>
        <v>0</v>
      </c>
      <c r="CA775" s="2">
        <f t="shared" si="369"/>
        <v>0</v>
      </c>
      <c r="CB775" s="5">
        <f t="shared" si="370"/>
        <v>0</v>
      </c>
      <c r="CC775" s="5">
        <f t="shared" si="371"/>
        <v>0</v>
      </c>
      <c r="CD775" s="2">
        <f t="shared" si="372"/>
        <v>0</v>
      </c>
      <c r="CE775" s="3">
        <f t="shared" si="373"/>
        <v>2</v>
      </c>
      <c r="CF775" s="6">
        <f t="shared" si="374"/>
        <v>4.875</v>
      </c>
      <c r="CG775" s="6">
        <f t="shared" si="375"/>
        <v>13</v>
      </c>
      <c r="CH775" s="6">
        <f t="shared" si="376"/>
        <v>16</v>
      </c>
      <c r="CI775" s="3">
        <f t="shared" si="377"/>
        <v>0</v>
      </c>
      <c r="CJ775" s="3">
        <f t="shared" si="378"/>
        <v>8.3333333333333329E-2</v>
      </c>
      <c r="CK775" s="3">
        <f t="shared" si="379"/>
        <v>0.5</v>
      </c>
    </row>
    <row r="776" spans="1:89" x14ac:dyDescent="0.25">
      <c r="A776" t="s">
        <v>851</v>
      </c>
      <c r="B776" t="s">
        <v>606</v>
      </c>
      <c r="C776">
        <v>2015</v>
      </c>
      <c r="D776">
        <v>8</v>
      </c>
      <c r="E776">
        <v>7</v>
      </c>
      <c r="F776" t="s">
        <v>815</v>
      </c>
      <c r="G776" t="s">
        <v>848</v>
      </c>
      <c r="H776" t="str">
        <f t="shared" si="351"/>
        <v>Bowl_I</v>
      </c>
      <c r="I776" t="s">
        <v>54</v>
      </c>
      <c r="J776" t="s">
        <v>0</v>
      </c>
      <c r="K776">
        <v>0</v>
      </c>
      <c r="L776">
        <v>0</v>
      </c>
      <c r="M776">
        <v>0</v>
      </c>
      <c r="N776">
        <v>0</v>
      </c>
      <c r="O776">
        <v>1000000</v>
      </c>
      <c r="P776" s="1">
        <v>42</v>
      </c>
      <c r="Q776">
        <v>56</v>
      </c>
      <c r="R776">
        <v>14</v>
      </c>
      <c r="S776">
        <v>0</v>
      </c>
      <c r="T776">
        <v>1.3333333333333333</v>
      </c>
      <c r="U776">
        <v>400</v>
      </c>
      <c r="V776">
        <v>14</v>
      </c>
      <c r="W776">
        <v>0</v>
      </c>
      <c r="X776">
        <v>0</v>
      </c>
      <c r="Y776">
        <v>0</v>
      </c>
      <c r="Z776">
        <v>0</v>
      </c>
      <c r="AA776" s="1">
        <v>42</v>
      </c>
      <c r="AB776">
        <v>311.5</v>
      </c>
      <c r="AC776">
        <v>420</v>
      </c>
      <c r="AD776">
        <v>10.5</v>
      </c>
      <c r="AE776">
        <v>8.0898876404494384</v>
      </c>
      <c r="AF776">
        <v>40</v>
      </c>
      <c r="AG776">
        <v>29.666666666666668</v>
      </c>
      <c r="AH776">
        <v>0</v>
      </c>
      <c r="AI776">
        <v>0</v>
      </c>
      <c r="AJ776">
        <v>35</v>
      </c>
      <c r="AK776">
        <v>10.5</v>
      </c>
      <c r="AL776">
        <v>87.5</v>
      </c>
      <c r="AM776" s="2">
        <f t="shared" si="352"/>
        <v>42</v>
      </c>
      <c r="AN776" s="2">
        <f t="shared" si="353"/>
        <v>1</v>
      </c>
      <c r="AO776" s="2">
        <f t="shared" si="354"/>
        <v>1</v>
      </c>
      <c r="AP776" s="2">
        <f t="shared" si="355"/>
        <v>400</v>
      </c>
      <c r="AQ776" s="5">
        <f t="shared" si="356"/>
        <v>1.3333333333333333</v>
      </c>
      <c r="AR776" s="5">
        <f t="shared" si="357"/>
        <v>0</v>
      </c>
      <c r="AS776" s="2">
        <f t="shared" si="358"/>
        <v>0</v>
      </c>
      <c r="AT776" s="3">
        <f t="shared" si="359"/>
        <v>42</v>
      </c>
      <c r="AU776" s="6">
        <f t="shared" si="360"/>
        <v>8.0898876404494384</v>
      </c>
      <c r="AV776" s="6">
        <f t="shared" si="361"/>
        <v>40</v>
      </c>
      <c r="AW776" s="6">
        <f t="shared" si="362"/>
        <v>29.666666666666668</v>
      </c>
      <c r="AX776" s="3">
        <f t="shared" si="363"/>
        <v>0</v>
      </c>
      <c r="AY776" s="3">
        <f t="shared" si="364"/>
        <v>0.14606741573033707</v>
      </c>
      <c r="AZ776" s="3">
        <f t="shared" si="365"/>
        <v>0.2808988764044944</v>
      </c>
      <c r="BA776" s="21">
        <v>1</v>
      </c>
      <c r="BB776" s="21">
        <v>4</v>
      </c>
      <c r="BC776" s="21">
        <v>1</v>
      </c>
      <c r="BD776" s="21">
        <v>0</v>
      </c>
      <c r="BE776" s="25">
        <v>0</v>
      </c>
      <c r="BF776" s="21">
        <v>400</v>
      </c>
      <c r="BG776" s="21">
        <v>1</v>
      </c>
      <c r="BH776" s="21">
        <v>0</v>
      </c>
      <c r="BI776" s="21">
        <v>0</v>
      </c>
      <c r="BJ776" s="21">
        <v>0</v>
      </c>
      <c r="BK776" s="21">
        <v>0</v>
      </c>
      <c r="BL776" s="22">
        <v>4</v>
      </c>
      <c r="BM776" s="22">
        <v>89</v>
      </c>
      <c r="BN776" s="22">
        <v>120</v>
      </c>
      <c r="BO776" s="22">
        <v>3</v>
      </c>
      <c r="BP776" s="26">
        <v>8.0898876404494384</v>
      </c>
      <c r="BQ776" s="26">
        <v>40</v>
      </c>
      <c r="BR776" s="26">
        <v>29.666666666666668</v>
      </c>
      <c r="BS776" s="22">
        <v>0</v>
      </c>
      <c r="BT776" s="22">
        <v>0</v>
      </c>
      <c r="BU776" s="22">
        <v>10</v>
      </c>
      <c r="BV776" s="22">
        <v>3</v>
      </c>
      <c r="BW776" s="22">
        <v>25</v>
      </c>
      <c r="BX776" s="2">
        <f t="shared" si="366"/>
        <v>1</v>
      </c>
      <c r="BY776" s="2">
        <f t="shared" si="367"/>
        <v>1</v>
      </c>
      <c r="BZ776" s="2">
        <f t="shared" si="368"/>
        <v>1</v>
      </c>
      <c r="CA776" s="2">
        <f t="shared" si="369"/>
        <v>400</v>
      </c>
      <c r="CB776" s="5">
        <f t="shared" si="370"/>
        <v>0</v>
      </c>
      <c r="CC776" s="5">
        <f t="shared" si="371"/>
        <v>0</v>
      </c>
      <c r="CD776" s="2">
        <f t="shared" si="372"/>
        <v>0</v>
      </c>
      <c r="CE776" s="3">
        <f t="shared" si="373"/>
        <v>4</v>
      </c>
      <c r="CF776" s="6">
        <f t="shared" si="374"/>
        <v>8.0898876404494384</v>
      </c>
      <c r="CG776" s="6">
        <f t="shared" si="375"/>
        <v>40</v>
      </c>
      <c r="CH776" s="6">
        <f t="shared" si="376"/>
        <v>29.666666666666668</v>
      </c>
      <c r="CI776" s="3">
        <f t="shared" si="377"/>
        <v>0</v>
      </c>
      <c r="CJ776" s="3">
        <f t="shared" si="378"/>
        <v>0.14606741573033707</v>
      </c>
      <c r="CK776" s="3">
        <f t="shared" si="379"/>
        <v>0.2808988764044944</v>
      </c>
    </row>
    <row r="777" spans="1:89" x14ac:dyDescent="0.25">
      <c r="A777" t="s">
        <v>852</v>
      </c>
      <c r="B777" t="s">
        <v>853</v>
      </c>
      <c r="C777">
        <v>2015</v>
      </c>
      <c r="D777">
        <v>8</v>
      </c>
      <c r="E777">
        <v>7</v>
      </c>
      <c r="F777" t="s">
        <v>815</v>
      </c>
      <c r="G777" t="s">
        <v>848</v>
      </c>
      <c r="H777" t="str">
        <f t="shared" si="351"/>
        <v>AR_I</v>
      </c>
      <c r="I777" t="s">
        <v>39</v>
      </c>
      <c r="J777" t="s">
        <v>0</v>
      </c>
      <c r="K777">
        <v>0</v>
      </c>
      <c r="L777">
        <v>0</v>
      </c>
      <c r="M777">
        <v>0</v>
      </c>
      <c r="N777">
        <v>0</v>
      </c>
      <c r="O777">
        <v>1000000</v>
      </c>
      <c r="P777" s="1">
        <v>42</v>
      </c>
      <c r="Q777">
        <v>857.42222222222222</v>
      </c>
      <c r="R777">
        <v>770.31111111111102</v>
      </c>
      <c r="S777">
        <v>40.6</v>
      </c>
      <c r="T777">
        <v>20.414814814814815</v>
      </c>
      <c r="U777">
        <v>111.30856219709209</v>
      </c>
      <c r="V777">
        <v>67.666666666666671</v>
      </c>
      <c r="W777">
        <v>55.533333333333324</v>
      </c>
      <c r="X777">
        <v>10.111111111111111</v>
      </c>
      <c r="Y777">
        <v>2.8000000000000003</v>
      </c>
      <c r="Z777">
        <v>1.4000000000000001</v>
      </c>
      <c r="AA777" s="1">
        <v>42</v>
      </c>
      <c r="AB777">
        <v>258.22222222222217</v>
      </c>
      <c r="AC777">
        <v>256.66666666666663</v>
      </c>
      <c r="AD777">
        <v>12.444444444444443</v>
      </c>
      <c r="AE777">
        <v>5.9638554216867474</v>
      </c>
      <c r="AF777">
        <v>20.625</v>
      </c>
      <c r="AG777">
        <v>20.75</v>
      </c>
      <c r="AH777">
        <v>0</v>
      </c>
      <c r="AI777">
        <v>0</v>
      </c>
      <c r="AJ777">
        <v>12.444444444444443</v>
      </c>
      <c r="AK777">
        <v>7.7777777777777786</v>
      </c>
      <c r="AL777">
        <v>91.777777777777771</v>
      </c>
      <c r="AM777" s="2">
        <f t="shared" si="352"/>
        <v>42</v>
      </c>
      <c r="AN777" s="2">
        <f t="shared" si="353"/>
        <v>0.15993537964458804</v>
      </c>
      <c r="AO777" s="2">
        <f t="shared" si="354"/>
        <v>3.3333333333333298E-2</v>
      </c>
      <c r="AP777" s="2">
        <f t="shared" si="355"/>
        <v>111.30856219709209</v>
      </c>
      <c r="AQ777" s="5">
        <f t="shared" si="356"/>
        <v>20.414814814814815</v>
      </c>
      <c r="AR777" s="5">
        <f t="shared" si="357"/>
        <v>6.666666666666668E-2</v>
      </c>
      <c r="AS777" s="2">
        <f t="shared" si="358"/>
        <v>0.39182692307692324</v>
      </c>
      <c r="AT777" s="3">
        <f t="shared" si="359"/>
        <v>42</v>
      </c>
      <c r="AU777" s="6">
        <f t="shared" si="360"/>
        <v>5.9638554216867474</v>
      </c>
      <c r="AV777" s="6">
        <f t="shared" si="361"/>
        <v>20.625</v>
      </c>
      <c r="AW777" s="6">
        <f t="shared" si="362"/>
        <v>20.75</v>
      </c>
      <c r="AX777" s="3">
        <f t="shared" si="363"/>
        <v>0</v>
      </c>
      <c r="AY777" s="3">
        <f t="shared" si="364"/>
        <v>7.8313253012048209E-2</v>
      </c>
      <c r="AZ777" s="3">
        <f t="shared" si="365"/>
        <v>0.35542168674698799</v>
      </c>
      <c r="BA777" s="21">
        <v>22</v>
      </c>
      <c r="BB777" s="21">
        <v>558</v>
      </c>
      <c r="BC777" s="21">
        <v>492</v>
      </c>
      <c r="BD777" s="21">
        <v>21</v>
      </c>
      <c r="BE777" s="25">
        <v>26.571428571428573</v>
      </c>
      <c r="BF777" s="21">
        <v>113.41463414634146</v>
      </c>
      <c r="BG777" s="21">
        <v>44</v>
      </c>
      <c r="BH777" s="21">
        <v>36</v>
      </c>
      <c r="BI777" s="21">
        <v>7</v>
      </c>
      <c r="BJ777" s="21">
        <v>2</v>
      </c>
      <c r="BK777" s="21">
        <v>1</v>
      </c>
      <c r="BL777" s="22">
        <v>9</v>
      </c>
      <c r="BM777" s="22">
        <v>166</v>
      </c>
      <c r="BN777" s="22">
        <v>165</v>
      </c>
      <c r="BO777" s="22">
        <v>8</v>
      </c>
      <c r="BP777" s="26">
        <v>5.9638554216867474</v>
      </c>
      <c r="BQ777" s="26">
        <v>20.625</v>
      </c>
      <c r="BR777" s="26">
        <v>20.75</v>
      </c>
      <c r="BS777" s="22">
        <v>0</v>
      </c>
      <c r="BT777" s="22">
        <v>0</v>
      </c>
      <c r="BU777" s="22">
        <v>8</v>
      </c>
      <c r="BV777" s="22">
        <v>5</v>
      </c>
      <c r="BW777" s="22">
        <v>59</v>
      </c>
      <c r="BX777" s="2">
        <f t="shared" si="366"/>
        <v>22</v>
      </c>
      <c r="BY777" s="2">
        <f t="shared" si="367"/>
        <v>0.16260162601626016</v>
      </c>
      <c r="BZ777" s="2">
        <f t="shared" si="368"/>
        <v>4.5454545454545456E-2</v>
      </c>
      <c r="CA777" s="2">
        <f t="shared" si="369"/>
        <v>113.41463414634146</v>
      </c>
      <c r="CB777" s="5">
        <f t="shared" si="370"/>
        <v>26.571428571428573</v>
      </c>
      <c r="CC777" s="5">
        <f t="shared" si="371"/>
        <v>9.0909090909090912E-2</v>
      </c>
      <c r="CD777" s="2">
        <f t="shared" si="372"/>
        <v>0.40291262135922329</v>
      </c>
      <c r="CE777" s="3">
        <f t="shared" si="373"/>
        <v>9</v>
      </c>
      <c r="CF777" s="6">
        <f t="shared" si="374"/>
        <v>5.9638554216867474</v>
      </c>
      <c r="CG777" s="6">
        <f t="shared" si="375"/>
        <v>20.625</v>
      </c>
      <c r="CH777" s="6">
        <f t="shared" si="376"/>
        <v>20.75</v>
      </c>
      <c r="CI777" s="3">
        <f t="shared" si="377"/>
        <v>0</v>
      </c>
      <c r="CJ777" s="3">
        <f t="shared" si="378"/>
        <v>7.8313253012048195E-2</v>
      </c>
      <c r="CK777" s="3">
        <f t="shared" si="379"/>
        <v>0.35542168674698793</v>
      </c>
    </row>
    <row r="778" spans="1:89" x14ac:dyDescent="0.25">
      <c r="A778" t="s">
        <v>854</v>
      </c>
      <c r="B778" t="s">
        <v>855</v>
      </c>
      <c r="C778">
        <v>2015</v>
      </c>
      <c r="D778">
        <v>8</v>
      </c>
      <c r="E778">
        <v>7</v>
      </c>
      <c r="F778" t="s">
        <v>815</v>
      </c>
      <c r="G778" t="s">
        <v>848</v>
      </c>
      <c r="H778" t="str">
        <f t="shared" si="351"/>
        <v>AR_I</v>
      </c>
      <c r="I778" t="s">
        <v>39</v>
      </c>
      <c r="J778" t="s">
        <v>0</v>
      </c>
      <c r="K778">
        <v>0</v>
      </c>
      <c r="L778">
        <v>0</v>
      </c>
      <c r="M778">
        <v>0</v>
      </c>
      <c r="N778">
        <v>0</v>
      </c>
      <c r="O778">
        <v>1000000</v>
      </c>
      <c r="P778" s="1">
        <v>42</v>
      </c>
      <c r="Q778">
        <v>235.84615384615387</v>
      </c>
      <c r="R778">
        <v>198.15384615384613</v>
      </c>
      <c r="S778">
        <v>8.6153846153846168</v>
      </c>
      <c r="T778">
        <v>5.6153846153846159</v>
      </c>
      <c r="U778">
        <v>119.02173913043481</v>
      </c>
      <c r="V778">
        <v>10.76923076923077</v>
      </c>
      <c r="W778">
        <v>8.6153846153846168</v>
      </c>
      <c r="X778">
        <v>1.0769230769230771</v>
      </c>
      <c r="Y778">
        <v>0</v>
      </c>
      <c r="Z778">
        <v>0</v>
      </c>
      <c r="AA778" s="1">
        <v>42</v>
      </c>
      <c r="AB778">
        <v>421.34615384615387</v>
      </c>
      <c r="AC778">
        <v>524.73076923076928</v>
      </c>
      <c r="AD778">
        <v>15.884615384615385</v>
      </c>
      <c r="AE778">
        <v>7.4722044728434511</v>
      </c>
      <c r="AF778">
        <v>33.033898305084747</v>
      </c>
      <c r="AG778">
        <v>26.525423728813561</v>
      </c>
      <c r="AH778">
        <v>0</v>
      </c>
      <c r="AI778">
        <v>0</v>
      </c>
      <c r="AJ778">
        <v>50.884615384615387</v>
      </c>
      <c r="AK778">
        <v>10.76923076923077</v>
      </c>
      <c r="AL778">
        <v>130.84615384615384</v>
      </c>
      <c r="AM778" s="2">
        <f t="shared" si="352"/>
        <v>42</v>
      </c>
      <c r="AN778" s="2">
        <f t="shared" si="353"/>
        <v>9.7826086956521757E-2</v>
      </c>
      <c r="AO778" s="2">
        <f t="shared" si="354"/>
        <v>0.79487179487179493</v>
      </c>
      <c r="AP778" s="2">
        <f t="shared" si="355"/>
        <v>119.02173913043481</v>
      </c>
      <c r="AQ778" s="5">
        <f t="shared" si="356"/>
        <v>5.6153846153846159</v>
      </c>
      <c r="AR778" s="5">
        <f t="shared" si="357"/>
        <v>0</v>
      </c>
      <c r="AS778" s="2">
        <f t="shared" si="358"/>
        <v>0.78915662650602425</v>
      </c>
      <c r="AT778" s="3">
        <f t="shared" si="359"/>
        <v>42</v>
      </c>
      <c r="AU778" s="6">
        <f t="shared" si="360"/>
        <v>7.4722044728434511</v>
      </c>
      <c r="AV778" s="6">
        <f t="shared" si="361"/>
        <v>33.033898305084747</v>
      </c>
      <c r="AW778" s="6">
        <f t="shared" si="362"/>
        <v>26.525423728813561</v>
      </c>
      <c r="AX778" s="3">
        <f t="shared" si="363"/>
        <v>0</v>
      </c>
      <c r="AY778" s="3">
        <f t="shared" si="364"/>
        <v>0.1463258785942492</v>
      </c>
      <c r="AZ778" s="3">
        <f t="shared" si="365"/>
        <v>0.31054313099041531</v>
      </c>
      <c r="BA778" s="21">
        <v>15</v>
      </c>
      <c r="BB778" s="21">
        <v>164</v>
      </c>
      <c r="BC778" s="21">
        <v>129</v>
      </c>
      <c r="BD778" s="21">
        <v>8</v>
      </c>
      <c r="BE778" s="25">
        <v>20.5</v>
      </c>
      <c r="BF778" s="21">
        <v>127.13178294573643</v>
      </c>
      <c r="BG778" s="21">
        <v>10</v>
      </c>
      <c r="BH778" s="21">
        <v>8</v>
      </c>
      <c r="BI778" s="21">
        <v>1</v>
      </c>
      <c r="BJ778" s="21">
        <v>0</v>
      </c>
      <c r="BK778" s="21">
        <v>0</v>
      </c>
      <c r="BL778" s="22">
        <v>17</v>
      </c>
      <c r="BM778" s="22">
        <v>227</v>
      </c>
      <c r="BN778" s="22">
        <v>305</v>
      </c>
      <c r="BO778" s="22">
        <v>8</v>
      </c>
      <c r="BP778" s="26">
        <v>8.0616740088105736</v>
      </c>
      <c r="BQ778" s="26">
        <v>38.125</v>
      </c>
      <c r="BR778" s="26">
        <v>28.375</v>
      </c>
      <c r="BS778" s="22">
        <v>0</v>
      </c>
      <c r="BT778" s="22">
        <v>0</v>
      </c>
      <c r="BU778" s="22">
        <v>27</v>
      </c>
      <c r="BV778" s="22">
        <v>10</v>
      </c>
      <c r="BW778" s="22">
        <v>72</v>
      </c>
      <c r="BX778" s="2">
        <f t="shared" si="366"/>
        <v>15</v>
      </c>
      <c r="BY778" s="2">
        <f t="shared" si="367"/>
        <v>0.13953488372093023</v>
      </c>
      <c r="BZ778" s="2">
        <f t="shared" si="368"/>
        <v>0.46666666666666667</v>
      </c>
      <c r="CA778" s="2">
        <f t="shared" si="369"/>
        <v>127.13178294573643</v>
      </c>
      <c r="CB778" s="5">
        <f t="shared" si="370"/>
        <v>20.5</v>
      </c>
      <c r="CC778" s="5">
        <f t="shared" si="371"/>
        <v>0</v>
      </c>
      <c r="CD778" s="2">
        <f t="shared" si="372"/>
        <v>0.68468468468468469</v>
      </c>
      <c r="CE778" s="3">
        <f t="shared" si="373"/>
        <v>17</v>
      </c>
      <c r="CF778" s="6">
        <f t="shared" si="374"/>
        <v>8.0616740088105736</v>
      </c>
      <c r="CG778" s="6">
        <f t="shared" si="375"/>
        <v>38.125</v>
      </c>
      <c r="CH778" s="6">
        <f t="shared" si="376"/>
        <v>28.375</v>
      </c>
      <c r="CI778" s="3">
        <f t="shared" si="377"/>
        <v>0</v>
      </c>
      <c r="CJ778" s="3">
        <f t="shared" si="378"/>
        <v>0.16299559471365638</v>
      </c>
      <c r="CK778" s="3">
        <f t="shared" si="379"/>
        <v>0.31718061674008813</v>
      </c>
    </row>
    <row r="779" spans="1:89" x14ac:dyDescent="0.25">
      <c r="A779" t="s">
        <v>647</v>
      </c>
      <c r="B779" t="s">
        <v>648</v>
      </c>
      <c r="C779">
        <v>2015</v>
      </c>
      <c r="D779">
        <v>8</v>
      </c>
      <c r="E779">
        <v>7</v>
      </c>
      <c r="F779" t="s">
        <v>815</v>
      </c>
      <c r="G779" t="s">
        <v>848</v>
      </c>
      <c r="H779" t="str">
        <f t="shared" si="351"/>
        <v>Bowl_I</v>
      </c>
      <c r="I779" t="s">
        <v>54</v>
      </c>
      <c r="J779" t="s">
        <v>0</v>
      </c>
      <c r="K779">
        <v>0</v>
      </c>
      <c r="L779">
        <v>0</v>
      </c>
      <c r="M779">
        <v>0</v>
      </c>
      <c r="N779">
        <v>0</v>
      </c>
      <c r="O779">
        <v>1000000</v>
      </c>
      <c r="P779" s="1">
        <v>42</v>
      </c>
      <c r="Q779">
        <v>730.33333333333337</v>
      </c>
      <c r="R779">
        <v>513.72222222222217</v>
      </c>
      <c r="S779">
        <v>34.222222222222221</v>
      </c>
      <c r="T779">
        <v>17.388888888888889</v>
      </c>
      <c r="U779">
        <v>142.16502649507953</v>
      </c>
      <c r="V779">
        <v>49.388888888888886</v>
      </c>
      <c r="W779">
        <v>52.111111111111107</v>
      </c>
      <c r="X779">
        <v>8.1666666666666661</v>
      </c>
      <c r="Y779">
        <v>0</v>
      </c>
      <c r="Z779">
        <v>0</v>
      </c>
      <c r="AA779" s="1">
        <v>42</v>
      </c>
      <c r="AB779">
        <v>721.93333333333339</v>
      </c>
      <c r="AC779">
        <v>941.84999999999991</v>
      </c>
      <c r="AD779">
        <v>20.183333333333334</v>
      </c>
      <c r="AE779">
        <v>7.8277310924369736</v>
      </c>
      <c r="AF779">
        <v>46.664739884393057</v>
      </c>
      <c r="AG779">
        <v>35.76878612716763</v>
      </c>
      <c r="AH779">
        <v>0</v>
      </c>
      <c r="AI779">
        <v>0</v>
      </c>
      <c r="AJ779">
        <v>82.133333333333326</v>
      </c>
      <c r="AK779">
        <v>28.116666666666667</v>
      </c>
      <c r="AL779">
        <v>207.66666666666666</v>
      </c>
      <c r="AM779" s="2">
        <f t="shared" si="352"/>
        <v>42</v>
      </c>
      <c r="AN779" s="2">
        <f t="shared" si="353"/>
        <v>0.19757759273277822</v>
      </c>
      <c r="AO779" s="2">
        <f t="shared" si="354"/>
        <v>0.1851851851851852</v>
      </c>
      <c r="AP779" s="2">
        <f t="shared" si="355"/>
        <v>142.16502649507953</v>
      </c>
      <c r="AQ779" s="5">
        <f t="shared" si="356"/>
        <v>17.388888888888889</v>
      </c>
      <c r="AR779" s="5">
        <f t="shared" si="357"/>
        <v>0</v>
      </c>
      <c r="AS779" s="2">
        <f t="shared" si="358"/>
        <v>0.53396226415094372</v>
      </c>
      <c r="AT779" s="3">
        <f t="shared" si="359"/>
        <v>42</v>
      </c>
      <c r="AU779" s="6">
        <f t="shared" si="360"/>
        <v>7.8277310924369736</v>
      </c>
      <c r="AV779" s="6">
        <f t="shared" si="361"/>
        <v>46.664739884393057</v>
      </c>
      <c r="AW779" s="6">
        <f t="shared" si="362"/>
        <v>35.76878612716763</v>
      </c>
      <c r="AX779" s="3">
        <f t="shared" si="363"/>
        <v>0</v>
      </c>
      <c r="AY779" s="3">
        <f t="shared" si="364"/>
        <v>0.15271493212669682</v>
      </c>
      <c r="AZ779" s="3">
        <f t="shared" si="365"/>
        <v>0.28765352294764057</v>
      </c>
      <c r="BA779" s="21">
        <v>19</v>
      </c>
      <c r="BB779" s="21">
        <v>314</v>
      </c>
      <c r="BC779" s="21">
        <v>232</v>
      </c>
      <c r="BD779" s="21">
        <v>15</v>
      </c>
      <c r="BE779" s="25">
        <v>20.933333333333334</v>
      </c>
      <c r="BF779" s="21">
        <v>135.34482758620689</v>
      </c>
      <c r="BG779" s="21">
        <v>20</v>
      </c>
      <c r="BH779" s="21">
        <v>22</v>
      </c>
      <c r="BI779" s="21">
        <v>3</v>
      </c>
      <c r="BJ779" s="21">
        <v>0</v>
      </c>
      <c r="BK779" s="21">
        <v>0</v>
      </c>
      <c r="BL779" s="22">
        <v>19</v>
      </c>
      <c r="BM779" s="22">
        <v>314</v>
      </c>
      <c r="BN779" s="22">
        <v>423</v>
      </c>
      <c r="BO779" s="22">
        <v>9</v>
      </c>
      <c r="BP779" s="26">
        <v>8.0828025477707008</v>
      </c>
      <c r="BQ779" s="26">
        <v>47</v>
      </c>
      <c r="BR779" s="26">
        <v>34.888888888888886</v>
      </c>
      <c r="BS779" s="22">
        <v>0</v>
      </c>
      <c r="BT779" s="22">
        <v>0</v>
      </c>
      <c r="BU779" s="22">
        <v>38</v>
      </c>
      <c r="BV779" s="22">
        <v>13</v>
      </c>
      <c r="BW779" s="22">
        <v>89</v>
      </c>
      <c r="BX779" s="2">
        <f t="shared" si="366"/>
        <v>19</v>
      </c>
      <c r="BY779" s="2">
        <f t="shared" si="367"/>
        <v>0.18103448275862069</v>
      </c>
      <c r="BZ779" s="2">
        <f t="shared" si="368"/>
        <v>0.21052631578947367</v>
      </c>
      <c r="CA779" s="2">
        <f t="shared" si="369"/>
        <v>135.34482758620689</v>
      </c>
      <c r="CB779" s="5">
        <f t="shared" si="370"/>
        <v>20.933333333333334</v>
      </c>
      <c r="CC779" s="5">
        <f t="shared" si="371"/>
        <v>0</v>
      </c>
      <c r="CD779" s="2">
        <f t="shared" si="372"/>
        <v>0.5368421052631579</v>
      </c>
      <c r="CE779" s="3">
        <f t="shared" si="373"/>
        <v>19</v>
      </c>
      <c r="CF779" s="6">
        <f t="shared" si="374"/>
        <v>8.0828025477707008</v>
      </c>
      <c r="CG779" s="6">
        <f t="shared" si="375"/>
        <v>47</v>
      </c>
      <c r="CH779" s="6">
        <f t="shared" si="376"/>
        <v>34.888888888888886</v>
      </c>
      <c r="CI779" s="3">
        <f t="shared" si="377"/>
        <v>0</v>
      </c>
      <c r="CJ779" s="3">
        <f t="shared" si="378"/>
        <v>0.16242038216560509</v>
      </c>
      <c r="CK779" s="3">
        <f t="shared" si="379"/>
        <v>0.28343949044585987</v>
      </c>
    </row>
    <row r="780" spans="1:89" x14ac:dyDescent="0.25">
      <c r="A780" t="s">
        <v>428</v>
      </c>
      <c r="B780" t="s">
        <v>429</v>
      </c>
      <c r="C780">
        <v>2015</v>
      </c>
      <c r="D780">
        <v>8</v>
      </c>
      <c r="E780">
        <v>7</v>
      </c>
      <c r="F780" t="s">
        <v>815</v>
      </c>
      <c r="G780" t="s">
        <v>144</v>
      </c>
      <c r="H780" t="str">
        <f t="shared" si="351"/>
        <v>WK_I</v>
      </c>
      <c r="I780" t="s">
        <v>51</v>
      </c>
      <c r="J780" t="s">
        <v>0</v>
      </c>
      <c r="K780">
        <v>0</v>
      </c>
      <c r="L780">
        <v>1</v>
      </c>
      <c r="M780">
        <v>1</v>
      </c>
      <c r="N780">
        <v>0</v>
      </c>
      <c r="O780">
        <v>105000000</v>
      </c>
      <c r="P780" s="1">
        <v>42</v>
      </c>
      <c r="Q780">
        <v>60.666666666666664</v>
      </c>
      <c r="R780">
        <v>32.666666666666671</v>
      </c>
      <c r="S780">
        <v>9.3333333333333321</v>
      </c>
      <c r="T780">
        <v>1.4444444444444444</v>
      </c>
      <c r="U780">
        <v>185.71428571428567</v>
      </c>
      <c r="V780">
        <v>4.6666666666666661</v>
      </c>
      <c r="W780">
        <v>4.6666666666666661</v>
      </c>
      <c r="X780">
        <v>0</v>
      </c>
      <c r="Y780">
        <v>0</v>
      </c>
      <c r="Z780">
        <v>0</v>
      </c>
      <c r="AA780" s="1">
        <v>42</v>
      </c>
      <c r="AB780">
        <v>331.33333333333337</v>
      </c>
      <c r="AC780">
        <v>550.66666666666674</v>
      </c>
      <c r="AD780">
        <v>18.666666666666664</v>
      </c>
      <c r="AE780">
        <v>9.9718309859154921</v>
      </c>
      <c r="AF780">
        <v>29.500000000000007</v>
      </c>
      <c r="AG780">
        <v>17.750000000000004</v>
      </c>
      <c r="AH780">
        <v>0</v>
      </c>
      <c r="AI780">
        <v>0</v>
      </c>
      <c r="AJ780">
        <v>42</v>
      </c>
      <c r="AK780">
        <v>28</v>
      </c>
      <c r="AL780">
        <v>102.66666666666666</v>
      </c>
      <c r="AM780" s="2">
        <f t="shared" si="352"/>
        <v>42</v>
      </c>
      <c r="AN780" s="2">
        <f t="shared" si="353"/>
        <v>0.28571428571428564</v>
      </c>
      <c r="AO780" s="2">
        <f t="shared" si="354"/>
        <v>0.7777777777777779</v>
      </c>
      <c r="AP780" s="2">
        <f t="shared" si="355"/>
        <v>185.71428571428567</v>
      </c>
      <c r="AQ780" s="5">
        <f t="shared" si="356"/>
        <v>1.4444444444444444</v>
      </c>
      <c r="AR780" s="5">
        <f t="shared" si="357"/>
        <v>0</v>
      </c>
      <c r="AS780" s="2">
        <f t="shared" si="358"/>
        <v>0.60000000000000009</v>
      </c>
      <c r="AT780" s="3">
        <f t="shared" si="359"/>
        <v>42</v>
      </c>
      <c r="AU780" s="6">
        <f t="shared" si="360"/>
        <v>9.9718309859154921</v>
      </c>
      <c r="AV780" s="6">
        <f t="shared" si="361"/>
        <v>29.500000000000007</v>
      </c>
      <c r="AW780" s="6">
        <f t="shared" si="362"/>
        <v>17.750000000000004</v>
      </c>
      <c r="AX780" s="3">
        <f t="shared" si="363"/>
        <v>0</v>
      </c>
      <c r="AY780" s="3">
        <f t="shared" si="364"/>
        <v>0.21126760563380279</v>
      </c>
      <c r="AZ780" s="3">
        <f t="shared" si="365"/>
        <v>0.30985915492957739</v>
      </c>
      <c r="BA780" s="21">
        <v>3</v>
      </c>
      <c r="BB780" s="21">
        <v>13</v>
      </c>
      <c r="BC780" s="21">
        <v>7</v>
      </c>
      <c r="BD780" s="21">
        <v>2</v>
      </c>
      <c r="BE780" s="25">
        <v>6.5</v>
      </c>
      <c r="BF780" s="21">
        <v>185.71428571428572</v>
      </c>
      <c r="BG780" s="21">
        <v>1</v>
      </c>
      <c r="BH780" s="21">
        <v>1</v>
      </c>
      <c r="BI780" s="21">
        <v>0</v>
      </c>
      <c r="BJ780" s="21">
        <v>0</v>
      </c>
      <c r="BK780" s="21">
        <v>0</v>
      </c>
      <c r="BL780" s="22">
        <v>3</v>
      </c>
      <c r="BM780" s="22">
        <v>71</v>
      </c>
      <c r="BN780" s="22">
        <v>118</v>
      </c>
      <c r="BO780" s="22">
        <v>4</v>
      </c>
      <c r="BP780" s="26">
        <v>9.9718309859154921</v>
      </c>
      <c r="BQ780" s="26">
        <v>29.5</v>
      </c>
      <c r="BR780" s="26">
        <v>17.75</v>
      </c>
      <c r="BS780" s="22">
        <v>0</v>
      </c>
      <c r="BT780" s="22">
        <v>0</v>
      </c>
      <c r="BU780" s="22">
        <v>9</v>
      </c>
      <c r="BV780" s="22">
        <v>6</v>
      </c>
      <c r="BW780" s="22">
        <v>22</v>
      </c>
      <c r="BX780" s="2">
        <f t="shared" si="366"/>
        <v>3</v>
      </c>
      <c r="BY780" s="2">
        <f t="shared" si="367"/>
        <v>0.2857142857142857</v>
      </c>
      <c r="BZ780" s="2">
        <f t="shared" si="368"/>
        <v>0.33333333333333331</v>
      </c>
      <c r="CA780" s="2">
        <f t="shared" si="369"/>
        <v>185.71428571428572</v>
      </c>
      <c r="CB780" s="5">
        <f t="shared" si="370"/>
        <v>6.5</v>
      </c>
      <c r="CC780" s="5">
        <f t="shared" si="371"/>
        <v>0</v>
      </c>
      <c r="CD780" s="2">
        <f t="shared" si="372"/>
        <v>0.6</v>
      </c>
      <c r="CE780" s="3">
        <f t="shared" si="373"/>
        <v>3</v>
      </c>
      <c r="CF780" s="6">
        <f t="shared" si="374"/>
        <v>9.9718309859154921</v>
      </c>
      <c r="CG780" s="6">
        <f t="shared" si="375"/>
        <v>29.5</v>
      </c>
      <c r="CH780" s="6">
        <f t="shared" si="376"/>
        <v>17.75</v>
      </c>
      <c r="CI780" s="3">
        <f t="shared" si="377"/>
        <v>0</v>
      </c>
      <c r="CJ780" s="3">
        <f t="shared" si="378"/>
        <v>0.21126760563380281</v>
      </c>
      <c r="CK780" s="3">
        <f t="shared" si="379"/>
        <v>0.30985915492957744</v>
      </c>
    </row>
    <row r="781" spans="1:89" x14ac:dyDescent="0.25">
      <c r="A781" t="s">
        <v>739</v>
      </c>
      <c r="B781" t="s">
        <v>740</v>
      </c>
      <c r="C781">
        <v>2015</v>
      </c>
      <c r="D781">
        <v>8</v>
      </c>
      <c r="E781">
        <v>7</v>
      </c>
      <c r="F781" t="s">
        <v>815</v>
      </c>
      <c r="G781" t="s">
        <v>144</v>
      </c>
      <c r="H781" t="str">
        <f t="shared" si="351"/>
        <v>AR_O</v>
      </c>
      <c r="I781" t="s">
        <v>39</v>
      </c>
      <c r="J781" t="s">
        <v>42</v>
      </c>
      <c r="K781">
        <v>1</v>
      </c>
      <c r="L781">
        <v>0</v>
      </c>
      <c r="M781">
        <v>1</v>
      </c>
      <c r="N781">
        <v>1</v>
      </c>
      <c r="O781">
        <v>28000000</v>
      </c>
      <c r="P781" s="1">
        <v>42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1">
        <v>42</v>
      </c>
      <c r="AB781">
        <v>168</v>
      </c>
      <c r="AC781">
        <v>252</v>
      </c>
      <c r="AD781">
        <v>0</v>
      </c>
      <c r="AE781">
        <v>9</v>
      </c>
      <c r="AF781">
        <v>0</v>
      </c>
      <c r="AG781">
        <v>0</v>
      </c>
      <c r="AH781">
        <v>0</v>
      </c>
      <c r="AI781">
        <v>0</v>
      </c>
      <c r="AJ781">
        <v>28</v>
      </c>
      <c r="AK781">
        <v>0</v>
      </c>
      <c r="AL781">
        <v>28</v>
      </c>
      <c r="AM781" s="2">
        <f t="shared" si="352"/>
        <v>42</v>
      </c>
      <c r="AN781" s="2">
        <f t="shared" si="353"/>
        <v>0</v>
      </c>
      <c r="AO781" s="2">
        <f t="shared" si="354"/>
        <v>1</v>
      </c>
      <c r="AP781" s="2">
        <f t="shared" si="355"/>
        <v>0</v>
      </c>
      <c r="AQ781" s="5">
        <f t="shared" si="356"/>
        <v>0</v>
      </c>
      <c r="AR781" s="5">
        <f t="shared" si="357"/>
        <v>0</v>
      </c>
      <c r="AS781" s="2">
        <f t="shared" si="358"/>
        <v>0</v>
      </c>
      <c r="AT781" s="3">
        <f t="shared" si="359"/>
        <v>42</v>
      </c>
      <c r="AU781" s="6">
        <f t="shared" si="360"/>
        <v>9</v>
      </c>
      <c r="AV781" s="6">
        <f t="shared" si="361"/>
        <v>0</v>
      </c>
      <c r="AW781" s="6">
        <f t="shared" si="362"/>
        <v>0</v>
      </c>
      <c r="AX781" s="3">
        <f t="shared" si="363"/>
        <v>0</v>
      </c>
      <c r="AY781" s="3">
        <f t="shared" si="364"/>
        <v>0.16666666666666666</v>
      </c>
      <c r="AZ781" s="3">
        <f t="shared" si="365"/>
        <v>0.16666666666666666</v>
      </c>
      <c r="BA781" s="21">
        <v>0</v>
      </c>
      <c r="BB781" s="21">
        <v>0</v>
      </c>
      <c r="BC781" s="21">
        <v>0</v>
      </c>
      <c r="BD781" s="21">
        <v>0</v>
      </c>
      <c r="BE781" s="25">
        <v>0</v>
      </c>
      <c r="BF781" s="21">
        <v>0</v>
      </c>
      <c r="BG781" s="21">
        <v>0</v>
      </c>
      <c r="BH781" s="21">
        <v>0</v>
      </c>
      <c r="BI781" s="21">
        <v>0</v>
      </c>
      <c r="BJ781" s="21">
        <v>0</v>
      </c>
      <c r="BK781" s="21">
        <v>0</v>
      </c>
      <c r="BL781" s="22">
        <v>1</v>
      </c>
      <c r="BM781" s="22">
        <v>12</v>
      </c>
      <c r="BN781" s="22">
        <v>18</v>
      </c>
      <c r="BO781" s="22">
        <v>0</v>
      </c>
      <c r="BP781" s="26">
        <v>9</v>
      </c>
      <c r="BQ781" s="26">
        <v>0</v>
      </c>
      <c r="BR781" s="26">
        <v>0</v>
      </c>
      <c r="BS781" s="22">
        <v>0</v>
      </c>
      <c r="BT781" s="22">
        <v>0</v>
      </c>
      <c r="BU781" s="22">
        <v>2</v>
      </c>
      <c r="BV781" s="22">
        <v>0</v>
      </c>
      <c r="BW781" s="22">
        <v>2</v>
      </c>
      <c r="BX781" s="2">
        <f t="shared" si="366"/>
        <v>0</v>
      </c>
      <c r="BY781" s="2">
        <f t="shared" si="367"/>
        <v>0</v>
      </c>
      <c r="BZ781" s="2">
        <f t="shared" si="368"/>
        <v>0</v>
      </c>
      <c r="CA781" s="2">
        <f t="shared" si="369"/>
        <v>0</v>
      </c>
      <c r="CB781" s="5">
        <f t="shared" si="370"/>
        <v>0</v>
      </c>
      <c r="CC781" s="5">
        <f t="shared" si="371"/>
        <v>0</v>
      </c>
      <c r="CD781" s="2">
        <f t="shared" si="372"/>
        <v>0</v>
      </c>
      <c r="CE781" s="3">
        <f t="shared" si="373"/>
        <v>1</v>
      </c>
      <c r="CF781" s="6">
        <f t="shared" si="374"/>
        <v>9</v>
      </c>
      <c r="CG781" s="6">
        <f t="shared" si="375"/>
        <v>0</v>
      </c>
      <c r="CH781" s="6">
        <f t="shared" si="376"/>
        <v>0</v>
      </c>
      <c r="CI781" s="3">
        <f t="shared" si="377"/>
        <v>0</v>
      </c>
      <c r="CJ781" s="3">
        <f t="shared" si="378"/>
        <v>0.16666666666666666</v>
      </c>
      <c r="CK781" s="3">
        <f t="shared" si="379"/>
        <v>0.16666666666666666</v>
      </c>
    </row>
    <row r="782" spans="1:89" x14ac:dyDescent="0.25">
      <c r="A782" t="s">
        <v>80</v>
      </c>
      <c r="B782" t="s">
        <v>81</v>
      </c>
      <c r="C782">
        <v>2015</v>
      </c>
      <c r="D782">
        <v>8</v>
      </c>
      <c r="E782">
        <v>7</v>
      </c>
      <c r="F782" t="s">
        <v>815</v>
      </c>
      <c r="G782" t="s">
        <v>144</v>
      </c>
      <c r="H782" t="str">
        <f t="shared" si="351"/>
        <v>AR_O</v>
      </c>
      <c r="I782" t="s">
        <v>39</v>
      </c>
      <c r="J782" t="s">
        <v>42</v>
      </c>
      <c r="K782">
        <v>1</v>
      </c>
      <c r="L782">
        <v>0</v>
      </c>
      <c r="M782">
        <v>1</v>
      </c>
      <c r="N782">
        <v>1</v>
      </c>
      <c r="O782">
        <v>28000000</v>
      </c>
      <c r="P782" s="1">
        <v>42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1">
        <v>42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s="2">
        <f t="shared" si="352"/>
        <v>42</v>
      </c>
      <c r="AN782" s="2">
        <f t="shared" si="353"/>
        <v>0</v>
      </c>
      <c r="AO782" s="2">
        <f t="shared" si="354"/>
        <v>1</v>
      </c>
      <c r="AP782" s="2">
        <f t="shared" si="355"/>
        <v>0</v>
      </c>
      <c r="AQ782" s="5">
        <f t="shared" si="356"/>
        <v>0</v>
      </c>
      <c r="AR782" s="5">
        <f t="shared" si="357"/>
        <v>0</v>
      </c>
      <c r="AS782" s="2">
        <f t="shared" si="358"/>
        <v>0</v>
      </c>
      <c r="AT782" s="3">
        <f t="shared" si="359"/>
        <v>42</v>
      </c>
      <c r="AU782" s="6">
        <f t="shared" si="360"/>
        <v>0</v>
      </c>
      <c r="AV782" s="6">
        <f t="shared" si="361"/>
        <v>0</v>
      </c>
      <c r="AW782" s="6">
        <f t="shared" si="362"/>
        <v>0</v>
      </c>
      <c r="AX782" s="3">
        <f t="shared" si="363"/>
        <v>0</v>
      </c>
      <c r="AY782" s="3">
        <f t="shared" si="364"/>
        <v>0</v>
      </c>
      <c r="AZ782" s="3">
        <f t="shared" si="365"/>
        <v>0</v>
      </c>
      <c r="BA782" s="21">
        <v>0</v>
      </c>
      <c r="BB782" s="21">
        <v>0</v>
      </c>
      <c r="BC782" s="21">
        <v>0</v>
      </c>
      <c r="BD782" s="21">
        <v>0</v>
      </c>
      <c r="BE782" s="25">
        <v>0</v>
      </c>
      <c r="BF782" s="21">
        <v>0</v>
      </c>
      <c r="BG782" s="21">
        <v>0</v>
      </c>
      <c r="BH782" s="21">
        <v>0</v>
      </c>
      <c r="BI782" s="21">
        <v>0</v>
      </c>
      <c r="BJ782" s="21">
        <v>0</v>
      </c>
      <c r="BK782" s="21">
        <v>0</v>
      </c>
      <c r="BL782" s="22">
        <v>0</v>
      </c>
      <c r="BM782" s="22">
        <v>0</v>
      </c>
      <c r="BN782" s="22">
        <v>0</v>
      </c>
      <c r="BO782" s="22">
        <v>0</v>
      </c>
      <c r="BP782" s="26">
        <v>0</v>
      </c>
      <c r="BQ782" s="26">
        <v>0</v>
      </c>
      <c r="BR782" s="26">
        <v>0</v>
      </c>
      <c r="BS782" s="22">
        <v>0</v>
      </c>
      <c r="BT782" s="22">
        <v>0</v>
      </c>
      <c r="BU782" s="22">
        <v>0</v>
      </c>
      <c r="BV782" s="22">
        <v>0</v>
      </c>
      <c r="BW782" s="22">
        <v>0</v>
      </c>
      <c r="BX782" s="2">
        <f t="shared" si="366"/>
        <v>0</v>
      </c>
      <c r="BY782" s="2">
        <f t="shared" si="367"/>
        <v>0</v>
      </c>
      <c r="BZ782" s="2">
        <f t="shared" si="368"/>
        <v>0</v>
      </c>
      <c r="CA782" s="2">
        <f t="shared" si="369"/>
        <v>0</v>
      </c>
      <c r="CB782" s="5">
        <f t="shared" si="370"/>
        <v>0</v>
      </c>
      <c r="CC782" s="5">
        <f t="shared" si="371"/>
        <v>0</v>
      </c>
      <c r="CD782" s="2">
        <f t="shared" si="372"/>
        <v>0</v>
      </c>
      <c r="CE782" s="3">
        <f t="shared" si="373"/>
        <v>0</v>
      </c>
      <c r="CF782" s="6">
        <f t="shared" si="374"/>
        <v>0</v>
      </c>
      <c r="CG782" s="6">
        <f t="shared" si="375"/>
        <v>0</v>
      </c>
      <c r="CH782" s="6">
        <f t="shared" si="376"/>
        <v>0</v>
      </c>
      <c r="CI782" s="3">
        <f t="shared" si="377"/>
        <v>0</v>
      </c>
      <c r="CJ782" s="3">
        <f t="shared" si="378"/>
        <v>0</v>
      </c>
      <c r="CK782" s="3">
        <f t="shared" si="379"/>
        <v>0</v>
      </c>
    </row>
    <row r="783" spans="1:89" x14ac:dyDescent="0.25">
      <c r="A783" t="s">
        <v>477</v>
      </c>
      <c r="B783" t="s">
        <v>478</v>
      </c>
      <c r="C783">
        <v>2015</v>
      </c>
      <c r="D783">
        <v>8</v>
      </c>
      <c r="E783">
        <v>7</v>
      </c>
      <c r="F783" t="s">
        <v>815</v>
      </c>
      <c r="G783" t="s">
        <v>144</v>
      </c>
      <c r="H783" t="str">
        <f t="shared" si="351"/>
        <v>Bowl_O</v>
      </c>
      <c r="I783" t="s">
        <v>54</v>
      </c>
      <c r="J783" t="s">
        <v>42</v>
      </c>
      <c r="K783">
        <v>1</v>
      </c>
      <c r="L783">
        <v>0</v>
      </c>
      <c r="M783">
        <v>1</v>
      </c>
      <c r="N783">
        <v>1</v>
      </c>
      <c r="O783">
        <v>10000000</v>
      </c>
      <c r="P783" s="1">
        <v>42</v>
      </c>
      <c r="Q783">
        <v>325</v>
      </c>
      <c r="R783">
        <v>261</v>
      </c>
      <c r="S783">
        <v>14</v>
      </c>
      <c r="T783">
        <v>7.7380952380952381</v>
      </c>
      <c r="U783">
        <v>124.52107279693487</v>
      </c>
      <c r="V783">
        <v>28</v>
      </c>
      <c r="W783">
        <v>11</v>
      </c>
      <c r="X783">
        <v>5</v>
      </c>
      <c r="Y783">
        <v>3</v>
      </c>
      <c r="Z783">
        <v>0</v>
      </c>
      <c r="AA783" s="1">
        <v>42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s="2">
        <f t="shared" si="352"/>
        <v>42</v>
      </c>
      <c r="AN783" s="2">
        <f t="shared" si="353"/>
        <v>0.14942528735632185</v>
      </c>
      <c r="AO783" s="2">
        <f t="shared" si="354"/>
        <v>0.66666666666666663</v>
      </c>
      <c r="AP783" s="2">
        <f t="shared" si="355"/>
        <v>124.52107279693487</v>
      </c>
      <c r="AQ783" s="5">
        <f t="shared" si="356"/>
        <v>7.7380952380952381</v>
      </c>
      <c r="AR783" s="5">
        <f t="shared" si="357"/>
        <v>7.1428571428571425E-2</v>
      </c>
      <c r="AS783" s="2">
        <f t="shared" si="358"/>
        <v>0.66216216216216217</v>
      </c>
      <c r="AT783" s="3">
        <f t="shared" si="359"/>
        <v>42</v>
      </c>
      <c r="AU783" s="6">
        <f t="shared" si="360"/>
        <v>0</v>
      </c>
      <c r="AV783" s="6">
        <f t="shared" si="361"/>
        <v>0</v>
      </c>
      <c r="AW783" s="6">
        <f t="shared" si="362"/>
        <v>0</v>
      </c>
      <c r="AX783" s="3">
        <f t="shared" si="363"/>
        <v>0</v>
      </c>
      <c r="AY783" s="3">
        <f t="shared" si="364"/>
        <v>0</v>
      </c>
      <c r="AZ783" s="3">
        <f t="shared" si="365"/>
        <v>0</v>
      </c>
      <c r="BA783" s="21">
        <v>14</v>
      </c>
      <c r="BB783" s="21">
        <v>325</v>
      </c>
      <c r="BC783" s="21">
        <v>261</v>
      </c>
      <c r="BD783" s="21">
        <v>14</v>
      </c>
      <c r="BE783" s="25">
        <v>23.214285714285715</v>
      </c>
      <c r="BF783" s="21">
        <v>124.52107279693487</v>
      </c>
      <c r="BG783" s="21">
        <v>28</v>
      </c>
      <c r="BH783" s="21">
        <v>11</v>
      </c>
      <c r="BI783" s="21">
        <v>5</v>
      </c>
      <c r="BJ783" s="21">
        <v>3</v>
      </c>
      <c r="BK783" s="21">
        <v>0</v>
      </c>
      <c r="BL783" s="22">
        <v>0</v>
      </c>
      <c r="BM783" s="22">
        <v>0</v>
      </c>
      <c r="BN783" s="22">
        <v>0</v>
      </c>
      <c r="BO783" s="22">
        <v>0</v>
      </c>
      <c r="BP783" s="26">
        <v>0</v>
      </c>
      <c r="BQ783" s="26">
        <v>0</v>
      </c>
      <c r="BR783" s="26">
        <v>0</v>
      </c>
      <c r="BS783" s="22">
        <v>0</v>
      </c>
      <c r="BT783" s="22">
        <v>0</v>
      </c>
      <c r="BU783" s="22">
        <v>0</v>
      </c>
      <c r="BV783" s="22">
        <v>0</v>
      </c>
      <c r="BW783" s="22">
        <v>0</v>
      </c>
      <c r="BX783" s="2">
        <f t="shared" si="366"/>
        <v>14</v>
      </c>
      <c r="BY783" s="2">
        <f t="shared" si="367"/>
        <v>0.14942528735632185</v>
      </c>
      <c r="BZ783" s="2">
        <f t="shared" si="368"/>
        <v>0</v>
      </c>
      <c r="CA783" s="2">
        <f t="shared" si="369"/>
        <v>124.52107279693487</v>
      </c>
      <c r="CB783" s="5">
        <f t="shared" si="370"/>
        <v>23.214285714285715</v>
      </c>
      <c r="CC783" s="5">
        <f t="shared" si="371"/>
        <v>0.21428571428571427</v>
      </c>
      <c r="CD783" s="2">
        <f t="shared" si="372"/>
        <v>0.66216216216216217</v>
      </c>
      <c r="CE783" s="3">
        <f t="shared" si="373"/>
        <v>0</v>
      </c>
      <c r="CF783" s="6">
        <f t="shared" si="374"/>
        <v>0</v>
      </c>
      <c r="CG783" s="6">
        <f t="shared" si="375"/>
        <v>0</v>
      </c>
      <c r="CH783" s="6">
        <f t="shared" si="376"/>
        <v>0</v>
      </c>
      <c r="CI783" s="3">
        <f t="shared" si="377"/>
        <v>0</v>
      </c>
      <c r="CJ783" s="3">
        <f t="shared" si="378"/>
        <v>0</v>
      </c>
      <c r="CK783" s="3">
        <f t="shared" si="379"/>
        <v>0</v>
      </c>
    </row>
    <row r="784" spans="1:89" x14ac:dyDescent="0.25">
      <c r="A784" t="s">
        <v>198</v>
      </c>
      <c r="B784" t="s">
        <v>199</v>
      </c>
      <c r="C784">
        <v>2015</v>
      </c>
      <c r="D784">
        <v>8</v>
      </c>
      <c r="E784">
        <v>7</v>
      </c>
      <c r="F784" t="s">
        <v>815</v>
      </c>
      <c r="G784" t="s">
        <v>144</v>
      </c>
      <c r="H784" t="str">
        <f t="shared" si="351"/>
        <v>Bowl_O</v>
      </c>
      <c r="I784" t="s">
        <v>54</v>
      </c>
      <c r="J784" t="s">
        <v>42</v>
      </c>
      <c r="K784">
        <v>1</v>
      </c>
      <c r="L784">
        <v>0</v>
      </c>
      <c r="M784">
        <v>1</v>
      </c>
      <c r="N784">
        <v>1</v>
      </c>
      <c r="O784">
        <v>7000000</v>
      </c>
      <c r="P784" s="1">
        <v>42</v>
      </c>
      <c r="Q784">
        <v>148.75</v>
      </c>
      <c r="R784">
        <v>147</v>
      </c>
      <c r="S784">
        <v>10.5</v>
      </c>
      <c r="T784">
        <v>3.5416666666666665</v>
      </c>
      <c r="U784">
        <v>101.19047619047619</v>
      </c>
      <c r="V784">
        <v>15.75</v>
      </c>
      <c r="W784">
        <v>0</v>
      </c>
      <c r="X784">
        <v>0</v>
      </c>
      <c r="Y784">
        <v>0</v>
      </c>
      <c r="Z784">
        <v>0</v>
      </c>
      <c r="AA784" s="1">
        <v>42</v>
      </c>
      <c r="AB784">
        <v>963</v>
      </c>
      <c r="AC784">
        <v>1196</v>
      </c>
      <c r="AD784">
        <v>56</v>
      </c>
      <c r="AE784">
        <v>7.4517133956386292</v>
      </c>
      <c r="AF784">
        <v>21.357142857142858</v>
      </c>
      <c r="AG784">
        <v>17.196428571428573</v>
      </c>
      <c r="AH784">
        <v>0</v>
      </c>
      <c r="AI784">
        <v>0</v>
      </c>
      <c r="AJ784">
        <v>136</v>
      </c>
      <c r="AK784">
        <v>20</v>
      </c>
      <c r="AL784">
        <v>393</v>
      </c>
      <c r="AM784" s="2">
        <f t="shared" si="352"/>
        <v>42</v>
      </c>
      <c r="AN784" s="2">
        <f t="shared" si="353"/>
        <v>0.10714285714285714</v>
      </c>
      <c r="AO784" s="2">
        <f t="shared" si="354"/>
        <v>0.75</v>
      </c>
      <c r="AP784" s="2">
        <f t="shared" si="355"/>
        <v>101.19047619047619</v>
      </c>
      <c r="AQ784" s="5">
        <f t="shared" si="356"/>
        <v>3.5416666666666665</v>
      </c>
      <c r="AR784" s="5">
        <f t="shared" si="357"/>
        <v>0</v>
      </c>
      <c r="AS784" s="2">
        <f t="shared" si="358"/>
        <v>0.65333333333333332</v>
      </c>
      <c r="AT784" s="3">
        <f t="shared" si="359"/>
        <v>42</v>
      </c>
      <c r="AU784" s="6">
        <f t="shared" si="360"/>
        <v>7.4517133956386292</v>
      </c>
      <c r="AV784" s="6">
        <f t="shared" si="361"/>
        <v>21.357142857142858</v>
      </c>
      <c r="AW784" s="6">
        <f t="shared" si="362"/>
        <v>17.196428571428573</v>
      </c>
      <c r="AX784" s="3">
        <f t="shared" si="363"/>
        <v>0</v>
      </c>
      <c r="AY784" s="3">
        <f t="shared" si="364"/>
        <v>0.16199376947040497</v>
      </c>
      <c r="AZ784" s="3">
        <f t="shared" si="365"/>
        <v>0.40809968847352024</v>
      </c>
      <c r="BA784" s="21">
        <v>8</v>
      </c>
      <c r="BB784" s="21">
        <v>85</v>
      </c>
      <c r="BC784" s="21">
        <v>84</v>
      </c>
      <c r="BD784" s="21">
        <v>6</v>
      </c>
      <c r="BE784" s="25">
        <v>14.166666666666666</v>
      </c>
      <c r="BF784" s="21">
        <v>101.19047619047619</v>
      </c>
      <c r="BG784" s="21">
        <v>9</v>
      </c>
      <c r="BH784" s="21">
        <v>0</v>
      </c>
      <c r="BI784" s="21">
        <v>0</v>
      </c>
      <c r="BJ784" s="21">
        <v>0</v>
      </c>
      <c r="BK784" s="21">
        <v>0</v>
      </c>
      <c r="BL784" s="22">
        <v>17</v>
      </c>
      <c r="BM784" s="22">
        <v>404</v>
      </c>
      <c r="BN784" s="22">
        <v>492</v>
      </c>
      <c r="BO784" s="22">
        <v>18</v>
      </c>
      <c r="BP784" s="26">
        <v>7.3069306930693063</v>
      </c>
      <c r="BQ784" s="26">
        <v>27.333333333333332</v>
      </c>
      <c r="BR784" s="26">
        <v>22.444444444444443</v>
      </c>
      <c r="BS784" s="22">
        <v>0</v>
      </c>
      <c r="BT784" s="22">
        <v>0</v>
      </c>
      <c r="BU784" s="22">
        <v>53</v>
      </c>
      <c r="BV784" s="22">
        <v>7</v>
      </c>
      <c r="BW784" s="22">
        <v>156</v>
      </c>
      <c r="BX784" s="2">
        <f t="shared" si="366"/>
        <v>8</v>
      </c>
      <c r="BY784" s="2">
        <f t="shared" si="367"/>
        <v>0.10714285714285714</v>
      </c>
      <c r="BZ784" s="2">
        <f t="shared" si="368"/>
        <v>0.25</v>
      </c>
      <c r="CA784" s="2">
        <f t="shared" si="369"/>
        <v>101.19047619047619</v>
      </c>
      <c r="CB784" s="5">
        <f t="shared" si="370"/>
        <v>14.166666666666666</v>
      </c>
      <c r="CC784" s="5">
        <f t="shared" si="371"/>
        <v>0</v>
      </c>
      <c r="CD784" s="2">
        <f t="shared" si="372"/>
        <v>0.65333333333333332</v>
      </c>
      <c r="CE784" s="3">
        <f t="shared" si="373"/>
        <v>17</v>
      </c>
      <c r="CF784" s="6">
        <f t="shared" si="374"/>
        <v>7.3069306930693063</v>
      </c>
      <c r="CG784" s="6">
        <f t="shared" si="375"/>
        <v>27.333333333333332</v>
      </c>
      <c r="CH784" s="6">
        <f t="shared" si="376"/>
        <v>22.444444444444443</v>
      </c>
      <c r="CI784" s="3">
        <f t="shared" si="377"/>
        <v>0</v>
      </c>
      <c r="CJ784" s="3">
        <f t="shared" si="378"/>
        <v>0.14851485148514851</v>
      </c>
      <c r="CK784" s="3">
        <f t="shared" si="379"/>
        <v>0.38613861386138615</v>
      </c>
    </row>
    <row r="785" spans="1:89" x14ac:dyDescent="0.25">
      <c r="A785" t="s">
        <v>589</v>
      </c>
      <c r="C785">
        <v>2015</v>
      </c>
      <c r="D785">
        <v>8</v>
      </c>
      <c r="E785">
        <v>7</v>
      </c>
      <c r="F785" t="s">
        <v>815</v>
      </c>
      <c r="G785" t="s">
        <v>144</v>
      </c>
      <c r="H785" t="str">
        <f t="shared" si="351"/>
        <v>Bat_I</v>
      </c>
      <c r="I785" t="s">
        <v>36</v>
      </c>
      <c r="J785" t="s">
        <v>0</v>
      </c>
      <c r="K785">
        <v>0</v>
      </c>
      <c r="L785">
        <v>0</v>
      </c>
      <c r="M785">
        <v>0</v>
      </c>
      <c r="N785">
        <v>0</v>
      </c>
      <c r="O785">
        <v>5000000</v>
      </c>
      <c r="P785" s="1">
        <v>42</v>
      </c>
      <c r="Q785">
        <v>112</v>
      </c>
      <c r="R785">
        <v>130.66666666666669</v>
      </c>
      <c r="S785">
        <v>14</v>
      </c>
      <c r="T785">
        <v>2.6666666666666665</v>
      </c>
      <c r="U785">
        <v>85.714285714285694</v>
      </c>
      <c r="V785">
        <v>9.3333333333333321</v>
      </c>
      <c r="W785">
        <v>0</v>
      </c>
      <c r="X785">
        <v>0</v>
      </c>
      <c r="Y785">
        <v>0</v>
      </c>
      <c r="Z785">
        <v>0</v>
      </c>
      <c r="AA785" s="1">
        <v>42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s="2">
        <f t="shared" si="352"/>
        <v>42</v>
      </c>
      <c r="AN785" s="2">
        <f t="shared" si="353"/>
        <v>7.1428571428571411E-2</v>
      </c>
      <c r="AO785" s="2">
        <f t="shared" si="354"/>
        <v>0.66666666666666663</v>
      </c>
      <c r="AP785" s="2">
        <f t="shared" si="355"/>
        <v>85.714285714285694</v>
      </c>
      <c r="AQ785" s="5">
        <f t="shared" si="356"/>
        <v>2.6666666666666665</v>
      </c>
      <c r="AR785" s="5">
        <f t="shared" si="357"/>
        <v>0</v>
      </c>
      <c r="AS785" s="2">
        <f t="shared" si="358"/>
        <v>0.61538461538461531</v>
      </c>
      <c r="AT785" s="3">
        <f t="shared" si="359"/>
        <v>42</v>
      </c>
      <c r="AU785" s="6">
        <f t="shared" si="360"/>
        <v>0</v>
      </c>
      <c r="AV785" s="6">
        <f t="shared" si="361"/>
        <v>0</v>
      </c>
      <c r="AW785" s="6">
        <f t="shared" si="362"/>
        <v>0</v>
      </c>
      <c r="AX785" s="3">
        <f t="shared" si="363"/>
        <v>0</v>
      </c>
      <c r="AY785" s="3">
        <f t="shared" si="364"/>
        <v>0</v>
      </c>
      <c r="AZ785" s="3">
        <f t="shared" si="365"/>
        <v>0</v>
      </c>
      <c r="BA785" s="21">
        <v>3</v>
      </c>
      <c r="BB785" s="21">
        <v>24</v>
      </c>
      <c r="BC785" s="21">
        <v>28</v>
      </c>
      <c r="BD785" s="21">
        <v>3</v>
      </c>
      <c r="BE785" s="25">
        <v>8</v>
      </c>
      <c r="BF785" s="21">
        <v>85.714285714285708</v>
      </c>
      <c r="BG785" s="21">
        <v>2</v>
      </c>
      <c r="BH785" s="21">
        <v>0</v>
      </c>
      <c r="BI785" s="21">
        <v>0</v>
      </c>
      <c r="BJ785" s="21">
        <v>0</v>
      </c>
      <c r="BK785" s="21">
        <v>0</v>
      </c>
      <c r="BL785" s="22">
        <v>0</v>
      </c>
      <c r="BM785" s="22">
        <v>0</v>
      </c>
      <c r="BN785" s="22">
        <v>0</v>
      </c>
      <c r="BO785" s="22">
        <v>0</v>
      </c>
      <c r="BP785" s="26">
        <v>0</v>
      </c>
      <c r="BQ785" s="26">
        <v>0</v>
      </c>
      <c r="BR785" s="26">
        <v>0</v>
      </c>
      <c r="BS785" s="22">
        <v>0</v>
      </c>
      <c r="BT785" s="22">
        <v>0</v>
      </c>
      <c r="BU785" s="22">
        <v>0</v>
      </c>
      <c r="BV785" s="22">
        <v>0</v>
      </c>
      <c r="BW785" s="22">
        <v>0</v>
      </c>
      <c r="BX785" s="2">
        <f t="shared" si="366"/>
        <v>3</v>
      </c>
      <c r="BY785" s="2">
        <f t="shared" si="367"/>
        <v>7.1428571428571425E-2</v>
      </c>
      <c r="BZ785" s="2">
        <f t="shared" si="368"/>
        <v>0</v>
      </c>
      <c r="CA785" s="2">
        <f t="shared" si="369"/>
        <v>85.714285714285708</v>
      </c>
      <c r="CB785" s="5">
        <f t="shared" si="370"/>
        <v>8</v>
      </c>
      <c r="CC785" s="5">
        <f t="shared" si="371"/>
        <v>0</v>
      </c>
      <c r="CD785" s="2">
        <f t="shared" si="372"/>
        <v>0.61538461538461542</v>
      </c>
      <c r="CE785" s="3">
        <f t="shared" si="373"/>
        <v>0</v>
      </c>
      <c r="CF785" s="6">
        <f t="shared" si="374"/>
        <v>0</v>
      </c>
      <c r="CG785" s="6">
        <f t="shared" si="375"/>
        <v>0</v>
      </c>
      <c r="CH785" s="6">
        <f t="shared" si="376"/>
        <v>0</v>
      </c>
      <c r="CI785" s="3">
        <f t="shared" si="377"/>
        <v>0</v>
      </c>
      <c r="CJ785" s="3">
        <f t="shared" si="378"/>
        <v>0</v>
      </c>
      <c r="CK785" s="3">
        <f t="shared" si="379"/>
        <v>0</v>
      </c>
    </row>
    <row r="786" spans="1:89" x14ac:dyDescent="0.25">
      <c r="A786" t="s">
        <v>856</v>
      </c>
      <c r="B786" t="s">
        <v>857</v>
      </c>
      <c r="C786">
        <v>2015</v>
      </c>
      <c r="D786">
        <v>8</v>
      </c>
      <c r="E786">
        <v>7</v>
      </c>
      <c r="F786" t="s">
        <v>815</v>
      </c>
      <c r="G786" t="s">
        <v>144</v>
      </c>
      <c r="H786" t="str">
        <f t="shared" si="351"/>
        <v>Bat_I</v>
      </c>
      <c r="I786" t="s">
        <v>36</v>
      </c>
      <c r="J786" t="s">
        <v>0</v>
      </c>
      <c r="K786">
        <v>0</v>
      </c>
      <c r="L786">
        <v>0</v>
      </c>
      <c r="M786">
        <v>0</v>
      </c>
      <c r="N786">
        <v>0</v>
      </c>
      <c r="O786">
        <v>3000000</v>
      </c>
      <c r="P786" s="1">
        <v>42</v>
      </c>
      <c r="Q786">
        <v>42</v>
      </c>
      <c r="R786">
        <v>126</v>
      </c>
      <c r="S786">
        <v>14</v>
      </c>
      <c r="T786">
        <v>1</v>
      </c>
      <c r="U786">
        <v>33.333333333333329</v>
      </c>
      <c r="V786">
        <v>0</v>
      </c>
      <c r="W786">
        <v>0</v>
      </c>
      <c r="X786">
        <v>0</v>
      </c>
      <c r="Y786">
        <v>0</v>
      </c>
      <c r="Z786">
        <v>0</v>
      </c>
      <c r="AA786" s="1">
        <v>42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s="2">
        <f t="shared" si="352"/>
        <v>42</v>
      </c>
      <c r="AN786" s="2">
        <f t="shared" si="353"/>
        <v>0</v>
      </c>
      <c r="AO786" s="2">
        <f t="shared" si="354"/>
        <v>0.66666666666666663</v>
      </c>
      <c r="AP786" s="2">
        <f t="shared" si="355"/>
        <v>33.333333333333329</v>
      </c>
      <c r="AQ786" s="5">
        <f t="shared" si="356"/>
        <v>1</v>
      </c>
      <c r="AR786" s="5">
        <f t="shared" si="357"/>
        <v>0</v>
      </c>
      <c r="AS786" s="2">
        <f t="shared" si="358"/>
        <v>0.33333333333333331</v>
      </c>
      <c r="AT786" s="3">
        <f t="shared" si="359"/>
        <v>42</v>
      </c>
      <c r="AU786" s="6">
        <f t="shared" si="360"/>
        <v>0</v>
      </c>
      <c r="AV786" s="6">
        <f t="shared" si="361"/>
        <v>0</v>
      </c>
      <c r="AW786" s="6">
        <f t="shared" si="362"/>
        <v>0</v>
      </c>
      <c r="AX786" s="3">
        <f t="shared" si="363"/>
        <v>0</v>
      </c>
      <c r="AY786" s="3">
        <f t="shared" si="364"/>
        <v>0</v>
      </c>
      <c r="AZ786" s="3">
        <f t="shared" si="365"/>
        <v>0</v>
      </c>
      <c r="BA786" s="21">
        <v>1</v>
      </c>
      <c r="BB786" s="21">
        <v>3</v>
      </c>
      <c r="BC786" s="21">
        <v>9</v>
      </c>
      <c r="BD786" s="21">
        <v>1</v>
      </c>
      <c r="BE786" s="25">
        <v>3</v>
      </c>
      <c r="BF786" s="21">
        <v>33.333333333333329</v>
      </c>
      <c r="BG786" s="21">
        <v>0</v>
      </c>
      <c r="BH786" s="21">
        <v>0</v>
      </c>
      <c r="BI786" s="21">
        <v>0</v>
      </c>
      <c r="BJ786" s="21">
        <v>0</v>
      </c>
      <c r="BK786" s="21">
        <v>0</v>
      </c>
      <c r="BL786" s="22">
        <v>0</v>
      </c>
      <c r="BM786" s="22">
        <v>0</v>
      </c>
      <c r="BN786" s="22">
        <v>0</v>
      </c>
      <c r="BO786" s="22">
        <v>0</v>
      </c>
      <c r="BP786" s="26">
        <v>0</v>
      </c>
      <c r="BQ786" s="26">
        <v>0</v>
      </c>
      <c r="BR786" s="26">
        <v>0</v>
      </c>
      <c r="BS786" s="22">
        <v>0</v>
      </c>
      <c r="BT786" s="22">
        <v>0</v>
      </c>
      <c r="BU786" s="22">
        <v>0</v>
      </c>
      <c r="BV786" s="22">
        <v>0</v>
      </c>
      <c r="BW786" s="22">
        <v>0</v>
      </c>
      <c r="BX786" s="2">
        <f t="shared" si="366"/>
        <v>1</v>
      </c>
      <c r="BY786" s="2">
        <f t="shared" si="367"/>
        <v>0</v>
      </c>
      <c r="BZ786" s="2">
        <f t="shared" si="368"/>
        <v>0</v>
      </c>
      <c r="CA786" s="2">
        <f t="shared" si="369"/>
        <v>33.333333333333329</v>
      </c>
      <c r="CB786" s="5">
        <f t="shared" si="370"/>
        <v>3</v>
      </c>
      <c r="CC786" s="5">
        <f t="shared" si="371"/>
        <v>0</v>
      </c>
      <c r="CD786" s="2">
        <f t="shared" si="372"/>
        <v>0.33333333333333331</v>
      </c>
      <c r="CE786" s="3">
        <f t="shared" si="373"/>
        <v>0</v>
      </c>
      <c r="CF786" s="6">
        <f t="shared" si="374"/>
        <v>0</v>
      </c>
      <c r="CG786" s="6">
        <f t="shared" si="375"/>
        <v>0</v>
      </c>
      <c r="CH786" s="6">
        <f t="shared" si="376"/>
        <v>0</v>
      </c>
      <c r="CI786" s="3">
        <f t="shared" si="377"/>
        <v>0</v>
      </c>
      <c r="CJ786" s="3">
        <f t="shared" si="378"/>
        <v>0</v>
      </c>
      <c r="CK786" s="3">
        <f t="shared" si="379"/>
        <v>0</v>
      </c>
    </row>
    <row r="787" spans="1:89" x14ac:dyDescent="0.25">
      <c r="A787" t="s">
        <v>500</v>
      </c>
      <c r="B787" t="s">
        <v>501</v>
      </c>
      <c r="C787">
        <v>2015</v>
      </c>
      <c r="D787">
        <v>8</v>
      </c>
      <c r="E787">
        <v>7</v>
      </c>
      <c r="F787" t="s">
        <v>815</v>
      </c>
      <c r="G787" t="s">
        <v>144</v>
      </c>
      <c r="H787" t="str">
        <f t="shared" si="351"/>
        <v>AR_I</v>
      </c>
      <c r="I787" t="s">
        <v>39</v>
      </c>
      <c r="J787" t="s">
        <v>0</v>
      </c>
      <c r="K787">
        <v>0</v>
      </c>
      <c r="L787">
        <v>0</v>
      </c>
      <c r="M787">
        <v>0</v>
      </c>
      <c r="N787">
        <v>0</v>
      </c>
      <c r="O787">
        <v>1000000</v>
      </c>
      <c r="P787" s="1">
        <v>42</v>
      </c>
      <c r="Q787">
        <v>917.77777777777783</v>
      </c>
      <c r="R787">
        <v>583.33333333333337</v>
      </c>
      <c r="S787">
        <v>40.444444444444443</v>
      </c>
      <c r="T787">
        <v>21.851851851851855</v>
      </c>
      <c r="U787">
        <v>157.33333333333331</v>
      </c>
      <c r="V787">
        <v>147</v>
      </c>
      <c r="W787">
        <v>24.888888888888889</v>
      </c>
      <c r="X787">
        <v>18.666666666666664</v>
      </c>
      <c r="Y787">
        <v>3.1111111111111107</v>
      </c>
      <c r="Z787">
        <v>0</v>
      </c>
      <c r="AA787" s="1">
        <v>42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s="2">
        <f t="shared" si="352"/>
        <v>42</v>
      </c>
      <c r="AN787" s="2">
        <f t="shared" si="353"/>
        <v>0.29466666666666663</v>
      </c>
      <c r="AO787" s="2">
        <f t="shared" si="354"/>
        <v>3.7037037037037077E-2</v>
      </c>
      <c r="AP787" s="2">
        <f t="shared" si="355"/>
        <v>157.33333333333331</v>
      </c>
      <c r="AQ787" s="5">
        <f t="shared" si="356"/>
        <v>21.851851851851855</v>
      </c>
      <c r="AR787" s="5">
        <f t="shared" si="357"/>
        <v>7.407407407407407E-2</v>
      </c>
      <c r="AS787" s="2">
        <f t="shared" si="358"/>
        <v>0.43856332703213613</v>
      </c>
      <c r="AT787" s="3">
        <f t="shared" si="359"/>
        <v>42</v>
      </c>
      <c r="AU787" s="6">
        <f t="shared" si="360"/>
        <v>0</v>
      </c>
      <c r="AV787" s="6">
        <f t="shared" si="361"/>
        <v>0</v>
      </c>
      <c r="AW787" s="6">
        <f t="shared" si="362"/>
        <v>0</v>
      </c>
      <c r="AX787" s="3">
        <f t="shared" si="363"/>
        <v>0</v>
      </c>
      <c r="AY787" s="3">
        <f t="shared" si="364"/>
        <v>0</v>
      </c>
      <c r="AZ787" s="3">
        <f t="shared" si="365"/>
        <v>0</v>
      </c>
      <c r="BA787" s="21">
        <v>12</v>
      </c>
      <c r="BB787" s="21">
        <v>262</v>
      </c>
      <c r="BC787" s="21">
        <v>198</v>
      </c>
      <c r="BD787" s="21">
        <v>11</v>
      </c>
      <c r="BE787" s="25">
        <v>23.818181818181817</v>
      </c>
      <c r="BF787" s="21">
        <v>132.32323232323233</v>
      </c>
      <c r="BG787" s="21">
        <v>36</v>
      </c>
      <c r="BH787" s="21">
        <v>8</v>
      </c>
      <c r="BI787" s="21">
        <v>4</v>
      </c>
      <c r="BJ787" s="21">
        <v>2</v>
      </c>
      <c r="BK787" s="21">
        <v>0</v>
      </c>
      <c r="BL787" s="22">
        <v>0</v>
      </c>
      <c r="BM787" s="22">
        <v>0</v>
      </c>
      <c r="BN787" s="22">
        <v>0</v>
      </c>
      <c r="BO787" s="22">
        <v>0</v>
      </c>
      <c r="BP787" s="26">
        <v>0</v>
      </c>
      <c r="BQ787" s="26">
        <v>0</v>
      </c>
      <c r="BR787" s="26">
        <v>0</v>
      </c>
      <c r="BS787" s="22">
        <v>0</v>
      </c>
      <c r="BT787" s="22">
        <v>0</v>
      </c>
      <c r="BU787" s="22">
        <v>0</v>
      </c>
      <c r="BV787" s="22">
        <v>0</v>
      </c>
      <c r="BW787" s="22">
        <v>0</v>
      </c>
      <c r="BX787" s="2">
        <f t="shared" si="366"/>
        <v>12</v>
      </c>
      <c r="BY787" s="2">
        <f t="shared" si="367"/>
        <v>0.22222222222222221</v>
      </c>
      <c r="BZ787" s="2">
        <f t="shared" si="368"/>
        <v>8.3333333333333329E-2</v>
      </c>
      <c r="CA787" s="2">
        <f t="shared" si="369"/>
        <v>132.32323232323233</v>
      </c>
      <c r="CB787" s="5">
        <f t="shared" si="370"/>
        <v>23.818181818181817</v>
      </c>
      <c r="CC787" s="5">
        <f t="shared" si="371"/>
        <v>0.16666666666666666</v>
      </c>
      <c r="CD787" s="2">
        <f t="shared" si="372"/>
        <v>0.45454545454545453</v>
      </c>
      <c r="CE787" s="3">
        <f t="shared" si="373"/>
        <v>0</v>
      </c>
      <c r="CF787" s="6">
        <f t="shared" si="374"/>
        <v>0</v>
      </c>
      <c r="CG787" s="6">
        <f t="shared" si="375"/>
        <v>0</v>
      </c>
      <c r="CH787" s="6">
        <f t="shared" si="376"/>
        <v>0</v>
      </c>
      <c r="CI787" s="3">
        <f t="shared" si="377"/>
        <v>0</v>
      </c>
      <c r="CJ787" s="3">
        <f t="shared" si="378"/>
        <v>0</v>
      </c>
      <c r="CK787" s="3">
        <f t="shared" si="379"/>
        <v>0</v>
      </c>
    </row>
    <row r="788" spans="1:89" x14ac:dyDescent="0.25">
      <c r="A788" t="s">
        <v>858</v>
      </c>
      <c r="C788">
        <v>2015</v>
      </c>
      <c r="D788">
        <v>8</v>
      </c>
      <c r="E788">
        <v>7</v>
      </c>
      <c r="F788" t="s">
        <v>815</v>
      </c>
      <c r="G788" t="s">
        <v>144</v>
      </c>
      <c r="H788" t="str">
        <f t="shared" si="351"/>
        <v>Bat_I</v>
      </c>
      <c r="I788" t="s">
        <v>36</v>
      </c>
      <c r="J788" t="s">
        <v>0</v>
      </c>
      <c r="K788">
        <v>0</v>
      </c>
      <c r="L788">
        <v>0</v>
      </c>
      <c r="M788">
        <v>0</v>
      </c>
      <c r="N788">
        <v>0</v>
      </c>
      <c r="O788">
        <v>1000000</v>
      </c>
      <c r="P788" s="1">
        <v>42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s="1">
        <v>42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s="2">
        <f t="shared" si="352"/>
        <v>42</v>
      </c>
      <c r="AN788" s="2">
        <f t="shared" si="353"/>
        <v>0</v>
      </c>
      <c r="AO788" s="2">
        <f t="shared" si="354"/>
        <v>1</v>
      </c>
      <c r="AP788" s="2">
        <f t="shared" si="355"/>
        <v>0</v>
      </c>
      <c r="AQ788" s="5">
        <f t="shared" si="356"/>
        <v>0</v>
      </c>
      <c r="AR788" s="5">
        <f t="shared" si="357"/>
        <v>0</v>
      </c>
      <c r="AS788" s="2">
        <f t="shared" si="358"/>
        <v>0</v>
      </c>
      <c r="AT788" s="3">
        <f t="shared" si="359"/>
        <v>42</v>
      </c>
      <c r="AU788" s="6">
        <f t="shared" si="360"/>
        <v>0</v>
      </c>
      <c r="AV788" s="6">
        <f t="shared" si="361"/>
        <v>0</v>
      </c>
      <c r="AW788" s="6">
        <f t="shared" si="362"/>
        <v>0</v>
      </c>
      <c r="AX788" s="3">
        <f t="shared" si="363"/>
        <v>0</v>
      </c>
      <c r="AY788" s="3">
        <f t="shared" si="364"/>
        <v>0</v>
      </c>
      <c r="AZ788" s="3">
        <f t="shared" si="365"/>
        <v>0</v>
      </c>
      <c r="BA788" s="21">
        <v>0</v>
      </c>
      <c r="BB788" s="21">
        <v>0</v>
      </c>
      <c r="BC788" s="21">
        <v>0</v>
      </c>
      <c r="BD788" s="21">
        <v>0</v>
      </c>
      <c r="BE788" s="25">
        <v>0</v>
      </c>
      <c r="BF788" s="21">
        <v>0</v>
      </c>
      <c r="BG788" s="21">
        <v>0</v>
      </c>
      <c r="BH788" s="21">
        <v>0</v>
      </c>
      <c r="BI788" s="21">
        <v>0</v>
      </c>
      <c r="BJ788" s="21">
        <v>0</v>
      </c>
      <c r="BK788" s="21">
        <v>0</v>
      </c>
      <c r="BL788" s="22">
        <v>0</v>
      </c>
      <c r="BM788" s="22">
        <v>0</v>
      </c>
      <c r="BN788" s="22">
        <v>0</v>
      </c>
      <c r="BO788" s="22">
        <v>0</v>
      </c>
      <c r="BP788" s="26">
        <v>0</v>
      </c>
      <c r="BQ788" s="26">
        <v>0</v>
      </c>
      <c r="BR788" s="26">
        <v>0</v>
      </c>
      <c r="BS788" s="22">
        <v>0</v>
      </c>
      <c r="BT788" s="22">
        <v>0</v>
      </c>
      <c r="BU788" s="22">
        <v>0</v>
      </c>
      <c r="BV788" s="22">
        <v>0</v>
      </c>
      <c r="BW788" s="22">
        <v>0</v>
      </c>
      <c r="BX788" s="2">
        <f t="shared" si="366"/>
        <v>0</v>
      </c>
      <c r="BY788" s="2">
        <f t="shared" si="367"/>
        <v>0</v>
      </c>
      <c r="BZ788" s="2">
        <f t="shared" si="368"/>
        <v>0</v>
      </c>
      <c r="CA788" s="2">
        <f t="shared" si="369"/>
        <v>0</v>
      </c>
      <c r="CB788" s="5">
        <f t="shared" si="370"/>
        <v>0</v>
      </c>
      <c r="CC788" s="5">
        <f t="shared" si="371"/>
        <v>0</v>
      </c>
      <c r="CD788" s="2">
        <f t="shared" si="372"/>
        <v>0</v>
      </c>
      <c r="CE788" s="3">
        <f t="shared" si="373"/>
        <v>0</v>
      </c>
      <c r="CF788" s="6">
        <f t="shared" si="374"/>
        <v>0</v>
      </c>
      <c r="CG788" s="6">
        <f t="shared" si="375"/>
        <v>0</v>
      </c>
      <c r="CH788" s="6">
        <f t="shared" si="376"/>
        <v>0</v>
      </c>
      <c r="CI788" s="3">
        <f t="shared" si="377"/>
        <v>0</v>
      </c>
      <c r="CJ788" s="3">
        <f t="shared" si="378"/>
        <v>0</v>
      </c>
      <c r="CK788" s="3">
        <f t="shared" si="379"/>
        <v>0</v>
      </c>
    </row>
    <row r="789" spans="1:89" x14ac:dyDescent="0.25">
      <c r="A789" t="s">
        <v>387</v>
      </c>
      <c r="B789" t="s">
        <v>388</v>
      </c>
      <c r="C789">
        <v>2015</v>
      </c>
      <c r="D789">
        <v>8</v>
      </c>
      <c r="E789">
        <v>7</v>
      </c>
      <c r="F789" t="s">
        <v>815</v>
      </c>
      <c r="G789" t="s">
        <v>154</v>
      </c>
      <c r="H789" t="str">
        <f t="shared" si="351"/>
        <v>Bowl_O</v>
      </c>
      <c r="I789" t="s">
        <v>54</v>
      </c>
      <c r="J789" t="s">
        <v>42</v>
      </c>
      <c r="K789">
        <v>1</v>
      </c>
      <c r="L789">
        <v>0</v>
      </c>
      <c r="M789">
        <v>1</v>
      </c>
      <c r="N789">
        <v>1</v>
      </c>
      <c r="O789">
        <v>38000000</v>
      </c>
      <c r="P789" s="1">
        <v>42</v>
      </c>
      <c r="Q789">
        <v>14</v>
      </c>
      <c r="R789">
        <v>42</v>
      </c>
      <c r="S789">
        <v>14</v>
      </c>
      <c r="T789">
        <v>0.33333333333333331</v>
      </c>
      <c r="U789">
        <v>33.333333333333329</v>
      </c>
      <c r="V789">
        <v>0</v>
      </c>
      <c r="W789">
        <v>0</v>
      </c>
      <c r="X789">
        <v>0</v>
      </c>
      <c r="Y789">
        <v>0</v>
      </c>
      <c r="Z789">
        <v>0</v>
      </c>
      <c r="AA789" s="1">
        <v>42</v>
      </c>
      <c r="AB789">
        <v>140</v>
      </c>
      <c r="AC789">
        <v>280</v>
      </c>
      <c r="AD789">
        <v>0</v>
      </c>
      <c r="AE789">
        <v>12</v>
      </c>
      <c r="AF789">
        <v>0</v>
      </c>
      <c r="AG789">
        <v>0</v>
      </c>
      <c r="AH789">
        <v>0</v>
      </c>
      <c r="AI789">
        <v>0</v>
      </c>
      <c r="AJ789">
        <v>14</v>
      </c>
      <c r="AK789">
        <v>21</v>
      </c>
      <c r="AL789">
        <v>14</v>
      </c>
      <c r="AM789" s="2">
        <f t="shared" si="352"/>
        <v>42</v>
      </c>
      <c r="AN789" s="2">
        <f t="shared" si="353"/>
        <v>0</v>
      </c>
      <c r="AO789" s="2">
        <f t="shared" si="354"/>
        <v>0.66666666666666663</v>
      </c>
      <c r="AP789" s="2">
        <f t="shared" si="355"/>
        <v>33.333333333333329</v>
      </c>
      <c r="AQ789" s="5">
        <f t="shared" si="356"/>
        <v>0.33333333333333331</v>
      </c>
      <c r="AR789" s="5">
        <f t="shared" si="357"/>
        <v>0</v>
      </c>
      <c r="AS789" s="2">
        <f t="shared" si="358"/>
        <v>0.33333333333333331</v>
      </c>
      <c r="AT789" s="3">
        <f t="shared" si="359"/>
        <v>42</v>
      </c>
      <c r="AU789" s="6">
        <f t="shared" si="360"/>
        <v>12</v>
      </c>
      <c r="AV789" s="6">
        <f t="shared" si="361"/>
        <v>0</v>
      </c>
      <c r="AW789" s="6">
        <f t="shared" si="362"/>
        <v>0</v>
      </c>
      <c r="AX789" s="3">
        <f t="shared" si="363"/>
        <v>0</v>
      </c>
      <c r="AY789" s="3">
        <f t="shared" si="364"/>
        <v>0.25</v>
      </c>
      <c r="AZ789" s="3">
        <f t="shared" si="365"/>
        <v>0.1</v>
      </c>
      <c r="BA789" s="21">
        <v>1</v>
      </c>
      <c r="BB789" s="21">
        <v>1</v>
      </c>
      <c r="BC789" s="21">
        <v>3</v>
      </c>
      <c r="BD789" s="21">
        <v>1</v>
      </c>
      <c r="BE789" s="25">
        <v>1</v>
      </c>
      <c r="BF789" s="21">
        <v>33.333333333333329</v>
      </c>
      <c r="BG789" s="21">
        <v>0</v>
      </c>
      <c r="BH789" s="21">
        <v>0</v>
      </c>
      <c r="BI789" s="21">
        <v>0</v>
      </c>
      <c r="BJ789" s="21">
        <v>0</v>
      </c>
      <c r="BK789" s="21">
        <v>0</v>
      </c>
      <c r="BL789" s="22">
        <v>2</v>
      </c>
      <c r="BM789" s="22">
        <v>20</v>
      </c>
      <c r="BN789" s="22">
        <v>40</v>
      </c>
      <c r="BO789" s="22">
        <v>0</v>
      </c>
      <c r="BP789" s="26">
        <v>12</v>
      </c>
      <c r="BQ789" s="26">
        <v>0</v>
      </c>
      <c r="BR789" s="26">
        <v>0</v>
      </c>
      <c r="BS789" s="22">
        <v>0</v>
      </c>
      <c r="BT789" s="22">
        <v>0</v>
      </c>
      <c r="BU789" s="22">
        <v>2</v>
      </c>
      <c r="BV789" s="22">
        <v>3</v>
      </c>
      <c r="BW789" s="22">
        <v>2</v>
      </c>
      <c r="BX789" s="2">
        <f t="shared" si="366"/>
        <v>1</v>
      </c>
      <c r="BY789" s="2">
        <f t="shared" si="367"/>
        <v>0</v>
      </c>
      <c r="BZ789" s="2">
        <f t="shared" si="368"/>
        <v>0</v>
      </c>
      <c r="CA789" s="2">
        <f t="shared" si="369"/>
        <v>33.333333333333329</v>
      </c>
      <c r="CB789" s="5">
        <f t="shared" si="370"/>
        <v>1</v>
      </c>
      <c r="CC789" s="5">
        <f t="shared" si="371"/>
        <v>0</v>
      </c>
      <c r="CD789" s="2">
        <f t="shared" si="372"/>
        <v>0.33333333333333331</v>
      </c>
      <c r="CE789" s="3">
        <f t="shared" si="373"/>
        <v>2</v>
      </c>
      <c r="CF789" s="6">
        <f t="shared" si="374"/>
        <v>12</v>
      </c>
      <c r="CG789" s="6">
        <f t="shared" si="375"/>
        <v>0</v>
      </c>
      <c r="CH789" s="6">
        <f t="shared" si="376"/>
        <v>0</v>
      </c>
      <c r="CI789" s="3">
        <f t="shared" si="377"/>
        <v>0</v>
      </c>
      <c r="CJ789" s="3">
        <f t="shared" si="378"/>
        <v>0.25</v>
      </c>
      <c r="CK789" s="3">
        <f t="shared" si="379"/>
        <v>0.1</v>
      </c>
    </row>
    <row r="790" spans="1:89" x14ac:dyDescent="0.25">
      <c r="A790" t="s">
        <v>752</v>
      </c>
      <c r="B790" t="s">
        <v>753</v>
      </c>
      <c r="C790">
        <v>2015</v>
      </c>
      <c r="D790">
        <v>8</v>
      </c>
      <c r="E790">
        <v>7</v>
      </c>
      <c r="F790" t="s">
        <v>815</v>
      </c>
      <c r="G790" t="s">
        <v>154</v>
      </c>
      <c r="H790" t="str">
        <f t="shared" si="351"/>
        <v>Bowl_I</v>
      </c>
      <c r="I790" t="s">
        <v>54</v>
      </c>
      <c r="J790" t="s">
        <v>0</v>
      </c>
      <c r="K790">
        <v>0</v>
      </c>
      <c r="L790">
        <v>0</v>
      </c>
      <c r="M790">
        <v>0</v>
      </c>
      <c r="N790">
        <v>0</v>
      </c>
      <c r="O790">
        <v>22000000</v>
      </c>
      <c r="P790" s="1">
        <v>42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s="1">
        <v>42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s="2">
        <f t="shared" si="352"/>
        <v>42</v>
      </c>
      <c r="AN790" s="2">
        <f t="shared" si="353"/>
        <v>0</v>
      </c>
      <c r="AO790" s="2">
        <f t="shared" si="354"/>
        <v>1</v>
      </c>
      <c r="AP790" s="2">
        <f t="shared" si="355"/>
        <v>0</v>
      </c>
      <c r="AQ790" s="5">
        <f t="shared" si="356"/>
        <v>0</v>
      </c>
      <c r="AR790" s="5">
        <f t="shared" si="357"/>
        <v>0</v>
      </c>
      <c r="AS790" s="2">
        <f t="shared" si="358"/>
        <v>0</v>
      </c>
      <c r="AT790" s="3">
        <f t="shared" si="359"/>
        <v>42</v>
      </c>
      <c r="AU790" s="6">
        <f t="shared" si="360"/>
        <v>0</v>
      </c>
      <c r="AV790" s="6">
        <f t="shared" si="361"/>
        <v>0</v>
      </c>
      <c r="AW790" s="6">
        <f t="shared" si="362"/>
        <v>0</v>
      </c>
      <c r="AX790" s="3">
        <f t="shared" si="363"/>
        <v>0</v>
      </c>
      <c r="AY790" s="3">
        <f t="shared" si="364"/>
        <v>0</v>
      </c>
      <c r="AZ790" s="3">
        <f t="shared" si="365"/>
        <v>0</v>
      </c>
      <c r="BA790" s="21">
        <v>0</v>
      </c>
      <c r="BB790" s="21">
        <v>0</v>
      </c>
      <c r="BC790" s="21">
        <v>0</v>
      </c>
      <c r="BD790" s="21">
        <v>0</v>
      </c>
      <c r="BE790" s="25">
        <v>0</v>
      </c>
      <c r="BF790" s="21">
        <v>0</v>
      </c>
      <c r="BG790" s="21">
        <v>0</v>
      </c>
      <c r="BH790" s="21">
        <v>0</v>
      </c>
      <c r="BI790" s="21">
        <v>0</v>
      </c>
      <c r="BJ790" s="21">
        <v>0</v>
      </c>
      <c r="BK790" s="21">
        <v>0</v>
      </c>
      <c r="BL790" s="22">
        <v>0</v>
      </c>
      <c r="BM790" s="22">
        <v>0</v>
      </c>
      <c r="BN790" s="22">
        <v>0</v>
      </c>
      <c r="BO790" s="22">
        <v>0</v>
      </c>
      <c r="BP790" s="26">
        <v>0</v>
      </c>
      <c r="BQ790" s="26">
        <v>0</v>
      </c>
      <c r="BR790" s="26">
        <v>0</v>
      </c>
      <c r="BS790" s="22">
        <v>0</v>
      </c>
      <c r="BT790" s="22">
        <v>0</v>
      </c>
      <c r="BU790" s="22">
        <v>0</v>
      </c>
      <c r="BV790" s="22">
        <v>0</v>
      </c>
      <c r="BW790" s="22">
        <v>0</v>
      </c>
      <c r="BX790" s="2">
        <f t="shared" si="366"/>
        <v>0</v>
      </c>
      <c r="BY790" s="2">
        <f t="shared" si="367"/>
        <v>0</v>
      </c>
      <c r="BZ790" s="2">
        <f t="shared" si="368"/>
        <v>0</v>
      </c>
      <c r="CA790" s="2">
        <f t="shared" si="369"/>
        <v>0</v>
      </c>
      <c r="CB790" s="5">
        <f t="shared" si="370"/>
        <v>0</v>
      </c>
      <c r="CC790" s="5">
        <f t="shared" si="371"/>
        <v>0</v>
      </c>
      <c r="CD790" s="2">
        <f t="shared" si="372"/>
        <v>0</v>
      </c>
      <c r="CE790" s="3">
        <f t="shared" si="373"/>
        <v>0</v>
      </c>
      <c r="CF790" s="6">
        <f t="shared" si="374"/>
        <v>0</v>
      </c>
      <c r="CG790" s="6">
        <f t="shared" si="375"/>
        <v>0</v>
      </c>
      <c r="CH790" s="6">
        <f t="shared" si="376"/>
        <v>0</v>
      </c>
      <c r="CI790" s="3">
        <f t="shared" si="377"/>
        <v>0</v>
      </c>
      <c r="CJ790" s="3">
        <f t="shared" si="378"/>
        <v>0</v>
      </c>
      <c r="CK790" s="3">
        <f t="shared" si="379"/>
        <v>0</v>
      </c>
    </row>
    <row r="791" spans="1:89" x14ac:dyDescent="0.25">
      <c r="A791" t="s">
        <v>779</v>
      </c>
      <c r="B791" t="s">
        <v>780</v>
      </c>
      <c r="C791">
        <v>2015</v>
      </c>
      <c r="D791">
        <v>8</v>
      </c>
      <c r="E791">
        <v>7</v>
      </c>
      <c r="F791" t="s">
        <v>815</v>
      </c>
      <c r="G791" t="s">
        <v>154</v>
      </c>
      <c r="H791" t="str">
        <f t="shared" si="351"/>
        <v>Bat_O</v>
      </c>
      <c r="I791" t="s">
        <v>36</v>
      </c>
      <c r="J791" t="s">
        <v>42</v>
      </c>
      <c r="K791">
        <v>1</v>
      </c>
      <c r="L791">
        <v>0</v>
      </c>
      <c r="M791">
        <v>1</v>
      </c>
      <c r="N791">
        <v>0</v>
      </c>
      <c r="O791">
        <v>20000000</v>
      </c>
      <c r="P791" s="1">
        <v>42</v>
      </c>
      <c r="Q791">
        <v>765</v>
      </c>
      <c r="R791">
        <v>623</v>
      </c>
      <c r="S791">
        <v>27</v>
      </c>
      <c r="T791">
        <v>18.214285714285715</v>
      </c>
      <c r="U791">
        <v>122.79293739967898</v>
      </c>
      <c r="V791">
        <v>51</v>
      </c>
      <c r="W791">
        <v>30</v>
      </c>
      <c r="X791">
        <v>6</v>
      </c>
      <c r="Y791">
        <v>2</v>
      </c>
      <c r="Z791">
        <v>0</v>
      </c>
      <c r="AA791" s="1">
        <v>42</v>
      </c>
      <c r="AB791">
        <v>182</v>
      </c>
      <c r="AC791">
        <v>336</v>
      </c>
      <c r="AD791">
        <v>0</v>
      </c>
      <c r="AE791">
        <v>11.076923076923077</v>
      </c>
      <c r="AF791">
        <v>0</v>
      </c>
      <c r="AG791">
        <v>0</v>
      </c>
      <c r="AH791">
        <v>0</v>
      </c>
      <c r="AI791">
        <v>0</v>
      </c>
      <c r="AJ791">
        <v>28</v>
      </c>
      <c r="AK791">
        <v>14</v>
      </c>
      <c r="AL791">
        <v>28</v>
      </c>
      <c r="AM791" s="2">
        <f t="shared" si="352"/>
        <v>42</v>
      </c>
      <c r="AN791" s="2">
        <f t="shared" si="353"/>
        <v>0.13001605136436598</v>
      </c>
      <c r="AO791" s="2">
        <f t="shared" si="354"/>
        <v>0.35714285714285715</v>
      </c>
      <c r="AP791" s="2">
        <f t="shared" si="355"/>
        <v>122.79293739967898</v>
      </c>
      <c r="AQ791" s="5">
        <f t="shared" si="356"/>
        <v>18.214285714285715</v>
      </c>
      <c r="AR791" s="5">
        <f t="shared" si="357"/>
        <v>4.7619047619047616E-2</v>
      </c>
      <c r="AS791" s="2">
        <f t="shared" si="358"/>
        <v>0.70295202952029523</v>
      </c>
      <c r="AT791" s="3">
        <f t="shared" si="359"/>
        <v>42</v>
      </c>
      <c r="AU791" s="6">
        <f t="shared" si="360"/>
        <v>11.076923076923077</v>
      </c>
      <c r="AV791" s="6">
        <f t="shared" si="361"/>
        <v>0</v>
      </c>
      <c r="AW791" s="6">
        <f t="shared" si="362"/>
        <v>0</v>
      </c>
      <c r="AX791" s="3">
        <f t="shared" si="363"/>
        <v>0</v>
      </c>
      <c r="AY791" s="3">
        <f t="shared" si="364"/>
        <v>0.23076923076923078</v>
      </c>
      <c r="AZ791" s="3">
        <f t="shared" si="365"/>
        <v>0.15384615384615385</v>
      </c>
      <c r="BA791" s="21">
        <v>15</v>
      </c>
      <c r="BB791" s="21">
        <v>388</v>
      </c>
      <c r="BC791" s="21">
        <v>324</v>
      </c>
      <c r="BD791" s="21">
        <v>14</v>
      </c>
      <c r="BE791" s="25">
        <v>27.714285714285715</v>
      </c>
      <c r="BF791" s="21">
        <v>119.75308641975309</v>
      </c>
      <c r="BG791" s="21">
        <v>25</v>
      </c>
      <c r="BH791" s="21">
        <v>17</v>
      </c>
      <c r="BI791" s="21">
        <v>6</v>
      </c>
      <c r="BJ791" s="21">
        <v>2</v>
      </c>
      <c r="BK791" s="21">
        <v>0</v>
      </c>
      <c r="BL791" s="22">
        <v>1</v>
      </c>
      <c r="BM791" s="22">
        <v>13</v>
      </c>
      <c r="BN791" s="22">
        <v>24</v>
      </c>
      <c r="BO791" s="22">
        <v>0</v>
      </c>
      <c r="BP791" s="26">
        <v>11.076923076923077</v>
      </c>
      <c r="BQ791" s="26">
        <v>0</v>
      </c>
      <c r="BR791" s="26">
        <v>0</v>
      </c>
      <c r="BS791" s="22">
        <v>0</v>
      </c>
      <c r="BT791" s="22">
        <v>0</v>
      </c>
      <c r="BU791" s="22">
        <v>2</v>
      </c>
      <c r="BV791" s="22">
        <v>1</v>
      </c>
      <c r="BW791" s="22">
        <v>2</v>
      </c>
      <c r="BX791" s="2">
        <f t="shared" si="366"/>
        <v>15</v>
      </c>
      <c r="BY791" s="2">
        <f t="shared" si="367"/>
        <v>0.12962962962962962</v>
      </c>
      <c r="BZ791" s="2">
        <f t="shared" si="368"/>
        <v>6.6666666666666666E-2</v>
      </c>
      <c r="CA791" s="2">
        <f t="shared" si="369"/>
        <v>119.75308641975309</v>
      </c>
      <c r="CB791" s="5">
        <f t="shared" si="370"/>
        <v>27.714285714285715</v>
      </c>
      <c r="CC791" s="5">
        <f t="shared" si="371"/>
        <v>0.13333333333333333</v>
      </c>
      <c r="CD791" s="2">
        <f t="shared" si="372"/>
        <v>0.65957446808510634</v>
      </c>
      <c r="CE791" s="3">
        <f t="shared" si="373"/>
        <v>1</v>
      </c>
      <c r="CF791" s="6">
        <f t="shared" si="374"/>
        <v>11.076923076923077</v>
      </c>
      <c r="CG791" s="6">
        <f t="shared" si="375"/>
        <v>0</v>
      </c>
      <c r="CH791" s="6">
        <f t="shared" si="376"/>
        <v>0</v>
      </c>
      <c r="CI791" s="3">
        <f t="shared" si="377"/>
        <v>0</v>
      </c>
      <c r="CJ791" s="3">
        <f t="shared" si="378"/>
        <v>0.23076923076923078</v>
      </c>
      <c r="CK791" s="3">
        <f t="shared" si="379"/>
        <v>0.15384615384615385</v>
      </c>
    </row>
    <row r="792" spans="1:89" x14ac:dyDescent="0.25">
      <c r="A792" t="s">
        <v>533</v>
      </c>
      <c r="B792" t="s">
        <v>534</v>
      </c>
      <c r="C792">
        <v>2015</v>
      </c>
      <c r="D792">
        <v>8</v>
      </c>
      <c r="E792">
        <v>7</v>
      </c>
      <c r="F792" t="s">
        <v>815</v>
      </c>
      <c r="G792" t="s">
        <v>154</v>
      </c>
      <c r="H792" t="str">
        <f t="shared" si="351"/>
        <v>Bat_O</v>
      </c>
      <c r="I792" t="s">
        <v>36</v>
      </c>
      <c r="J792" t="s">
        <v>42</v>
      </c>
      <c r="K792">
        <v>1</v>
      </c>
      <c r="L792">
        <v>0</v>
      </c>
      <c r="M792">
        <v>1</v>
      </c>
      <c r="N792">
        <v>1</v>
      </c>
      <c r="O792">
        <v>15000000</v>
      </c>
      <c r="P792" s="1">
        <v>42</v>
      </c>
      <c r="Q792">
        <v>203</v>
      </c>
      <c r="R792">
        <v>182</v>
      </c>
      <c r="S792">
        <v>14</v>
      </c>
      <c r="T792">
        <v>4.833333333333333</v>
      </c>
      <c r="U792">
        <v>111.53846153846155</v>
      </c>
      <c r="V792">
        <v>21</v>
      </c>
      <c r="W792">
        <v>7</v>
      </c>
      <c r="X792">
        <v>0</v>
      </c>
      <c r="Y792">
        <v>0</v>
      </c>
      <c r="Z792">
        <v>0</v>
      </c>
      <c r="AA792" s="1">
        <v>42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s="2">
        <f t="shared" si="352"/>
        <v>42</v>
      </c>
      <c r="AN792" s="2">
        <f t="shared" si="353"/>
        <v>0.15384615384615385</v>
      </c>
      <c r="AO792" s="2">
        <f t="shared" si="354"/>
        <v>0.66666666666666663</v>
      </c>
      <c r="AP792" s="2">
        <f t="shared" si="355"/>
        <v>111.53846153846155</v>
      </c>
      <c r="AQ792" s="5">
        <f t="shared" si="356"/>
        <v>4.833333333333333</v>
      </c>
      <c r="AR792" s="5">
        <f t="shared" si="357"/>
        <v>0</v>
      </c>
      <c r="AS792" s="2">
        <f t="shared" si="358"/>
        <v>0.5</v>
      </c>
      <c r="AT792" s="3">
        <f t="shared" si="359"/>
        <v>42</v>
      </c>
      <c r="AU792" s="6">
        <f t="shared" si="360"/>
        <v>0</v>
      </c>
      <c r="AV792" s="6">
        <f t="shared" si="361"/>
        <v>0</v>
      </c>
      <c r="AW792" s="6">
        <f t="shared" si="362"/>
        <v>0</v>
      </c>
      <c r="AX792" s="3">
        <f t="shared" si="363"/>
        <v>0</v>
      </c>
      <c r="AY792" s="3">
        <f t="shared" si="364"/>
        <v>0</v>
      </c>
      <c r="AZ792" s="3">
        <f t="shared" si="365"/>
        <v>0</v>
      </c>
      <c r="BA792" s="21">
        <v>2</v>
      </c>
      <c r="BB792" s="21">
        <v>29</v>
      </c>
      <c r="BC792" s="21">
        <v>26</v>
      </c>
      <c r="BD792" s="21">
        <v>2</v>
      </c>
      <c r="BE792" s="25">
        <v>14.5</v>
      </c>
      <c r="BF792" s="21">
        <v>111.53846153846155</v>
      </c>
      <c r="BG792" s="21">
        <v>3</v>
      </c>
      <c r="BH792" s="21">
        <v>1</v>
      </c>
      <c r="BI792" s="21">
        <v>0</v>
      </c>
      <c r="BJ792" s="21">
        <v>0</v>
      </c>
      <c r="BK792" s="21">
        <v>0</v>
      </c>
      <c r="BL792" s="22">
        <v>0</v>
      </c>
      <c r="BM792" s="22">
        <v>0</v>
      </c>
      <c r="BN792" s="22">
        <v>0</v>
      </c>
      <c r="BO792" s="22">
        <v>0</v>
      </c>
      <c r="BP792" s="26">
        <v>0</v>
      </c>
      <c r="BQ792" s="26">
        <v>0</v>
      </c>
      <c r="BR792" s="26">
        <v>0</v>
      </c>
      <c r="BS792" s="22">
        <v>0</v>
      </c>
      <c r="BT792" s="22">
        <v>0</v>
      </c>
      <c r="BU792" s="22">
        <v>0</v>
      </c>
      <c r="BV792" s="22">
        <v>0</v>
      </c>
      <c r="BW792" s="22">
        <v>0</v>
      </c>
      <c r="BX792" s="2">
        <f t="shared" si="366"/>
        <v>2</v>
      </c>
      <c r="BY792" s="2">
        <f t="shared" si="367"/>
        <v>0.15384615384615385</v>
      </c>
      <c r="BZ792" s="2">
        <f t="shared" si="368"/>
        <v>0</v>
      </c>
      <c r="CA792" s="2">
        <f t="shared" si="369"/>
        <v>111.53846153846155</v>
      </c>
      <c r="CB792" s="5">
        <f t="shared" si="370"/>
        <v>14.5</v>
      </c>
      <c r="CC792" s="5">
        <f t="shared" si="371"/>
        <v>0</v>
      </c>
      <c r="CD792" s="2">
        <f t="shared" si="372"/>
        <v>0.5</v>
      </c>
      <c r="CE792" s="3">
        <f t="shared" si="373"/>
        <v>0</v>
      </c>
      <c r="CF792" s="6">
        <f t="shared" si="374"/>
        <v>0</v>
      </c>
      <c r="CG792" s="6">
        <f t="shared" si="375"/>
        <v>0</v>
      </c>
      <c r="CH792" s="6">
        <f t="shared" si="376"/>
        <v>0</v>
      </c>
      <c r="CI792" s="3">
        <f t="shared" si="377"/>
        <v>0</v>
      </c>
      <c r="CJ792" s="3">
        <f t="shared" si="378"/>
        <v>0</v>
      </c>
      <c r="CK792" s="3">
        <f t="shared" si="379"/>
        <v>0</v>
      </c>
    </row>
    <row r="793" spans="1:89" x14ac:dyDescent="0.25">
      <c r="A793" t="s">
        <v>859</v>
      </c>
      <c r="B793" t="s">
        <v>860</v>
      </c>
      <c r="C793">
        <v>2015</v>
      </c>
      <c r="D793">
        <v>8</v>
      </c>
      <c r="E793">
        <v>7</v>
      </c>
      <c r="F793" t="s">
        <v>815</v>
      </c>
      <c r="G793" t="s">
        <v>154</v>
      </c>
      <c r="H793" t="str">
        <f t="shared" si="351"/>
        <v>AR_O</v>
      </c>
      <c r="I793" t="s">
        <v>39</v>
      </c>
      <c r="J793" t="s">
        <v>42</v>
      </c>
      <c r="K793">
        <v>1</v>
      </c>
      <c r="L793">
        <v>0</v>
      </c>
      <c r="M793">
        <v>1</v>
      </c>
      <c r="N793">
        <v>1</v>
      </c>
      <c r="O793">
        <v>10000000</v>
      </c>
      <c r="P793" s="1">
        <v>42</v>
      </c>
      <c r="Q793">
        <v>163.33333333333331</v>
      </c>
      <c r="R793">
        <v>158.66666666666669</v>
      </c>
      <c r="S793">
        <v>0</v>
      </c>
      <c r="T793">
        <v>3.8888888888888884</v>
      </c>
      <c r="U793">
        <v>102.9411764705882</v>
      </c>
      <c r="V793">
        <v>9.3333333333333321</v>
      </c>
      <c r="W793">
        <v>4.6666666666666661</v>
      </c>
      <c r="X793">
        <v>0</v>
      </c>
      <c r="Y793">
        <v>0</v>
      </c>
      <c r="Z793">
        <v>0</v>
      </c>
      <c r="AA793" s="1">
        <v>42</v>
      </c>
      <c r="AB793">
        <v>333.2</v>
      </c>
      <c r="AC793">
        <v>432.59999999999997</v>
      </c>
      <c r="AD793">
        <v>22.400000000000002</v>
      </c>
      <c r="AE793">
        <v>7.7899159663865554</v>
      </c>
      <c r="AF793">
        <v>19.312499999999996</v>
      </c>
      <c r="AG793">
        <v>14.874999999999998</v>
      </c>
      <c r="AH793">
        <v>0</v>
      </c>
      <c r="AI793">
        <v>0</v>
      </c>
      <c r="AJ793">
        <v>37.800000000000004</v>
      </c>
      <c r="AK793">
        <v>16.8</v>
      </c>
      <c r="AL793">
        <v>126</v>
      </c>
      <c r="AM793" s="2">
        <f t="shared" si="352"/>
        <v>42</v>
      </c>
      <c r="AN793" s="2">
        <f t="shared" si="353"/>
        <v>8.8235294117647037E-2</v>
      </c>
      <c r="AO793" s="2">
        <f t="shared" si="354"/>
        <v>1</v>
      </c>
      <c r="AP793" s="2">
        <f t="shared" si="355"/>
        <v>102.9411764705882</v>
      </c>
      <c r="AQ793" s="5">
        <f t="shared" si="356"/>
        <v>3.8888888888888884</v>
      </c>
      <c r="AR793" s="5">
        <f t="shared" si="357"/>
        <v>0</v>
      </c>
      <c r="AS793" s="2">
        <f t="shared" si="358"/>
        <v>0.67741935483870952</v>
      </c>
      <c r="AT793" s="3">
        <f t="shared" si="359"/>
        <v>42</v>
      </c>
      <c r="AU793" s="6">
        <f t="shared" si="360"/>
        <v>7.7899159663865554</v>
      </c>
      <c r="AV793" s="6">
        <f t="shared" si="361"/>
        <v>19.312499999999996</v>
      </c>
      <c r="AW793" s="6">
        <f t="shared" si="362"/>
        <v>14.874999999999998</v>
      </c>
      <c r="AX793" s="3">
        <f t="shared" si="363"/>
        <v>0</v>
      </c>
      <c r="AY793" s="3">
        <f t="shared" si="364"/>
        <v>0.16386554621848742</v>
      </c>
      <c r="AZ793" s="3">
        <f t="shared" si="365"/>
        <v>0.37815126050420167</v>
      </c>
      <c r="BA793" s="21">
        <v>3</v>
      </c>
      <c r="BB793" s="21">
        <v>35</v>
      </c>
      <c r="BC793" s="21">
        <v>34</v>
      </c>
      <c r="BD793" s="21">
        <v>0</v>
      </c>
      <c r="BE793" s="25">
        <v>0</v>
      </c>
      <c r="BF793" s="21">
        <v>102.94117647058823</v>
      </c>
      <c r="BG793" s="21">
        <v>2</v>
      </c>
      <c r="BH793" s="21">
        <v>1</v>
      </c>
      <c r="BI793" s="21">
        <v>0</v>
      </c>
      <c r="BJ793" s="21">
        <v>0</v>
      </c>
      <c r="BK793" s="21">
        <v>0</v>
      </c>
      <c r="BL793" s="22">
        <v>10</v>
      </c>
      <c r="BM793" s="22">
        <v>238</v>
      </c>
      <c r="BN793" s="22">
        <v>309</v>
      </c>
      <c r="BO793" s="22">
        <v>16</v>
      </c>
      <c r="BP793" s="26">
        <v>7.7899159663865554</v>
      </c>
      <c r="BQ793" s="26">
        <v>19.3125</v>
      </c>
      <c r="BR793" s="26">
        <v>14.875</v>
      </c>
      <c r="BS793" s="22">
        <v>0</v>
      </c>
      <c r="BT793" s="22">
        <v>0</v>
      </c>
      <c r="BU793" s="22">
        <v>27</v>
      </c>
      <c r="BV793" s="22">
        <v>12</v>
      </c>
      <c r="BW793" s="22">
        <v>90</v>
      </c>
      <c r="BX793" s="2">
        <f t="shared" si="366"/>
        <v>3</v>
      </c>
      <c r="BY793" s="2">
        <f t="shared" si="367"/>
        <v>8.8235294117647065E-2</v>
      </c>
      <c r="BZ793" s="2">
        <f t="shared" si="368"/>
        <v>1</v>
      </c>
      <c r="CA793" s="2">
        <f t="shared" si="369"/>
        <v>102.94117647058823</v>
      </c>
      <c r="CB793" s="5">
        <f t="shared" si="370"/>
        <v>0</v>
      </c>
      <c r="CC793" s="5">
        <f t="shared" si="371"/>
        <v>0</v>
      </c>
      <c r="CD793" s="2">
        <f t="shared" si="372"/>
        <v>0.67741935483870963</v>
      </c>
      <c r="CE793" s="3">
        <f t="shared" si="373"/>
        <v>10</v>
      </c>
      <c r="CF793" s="6">
        <f t="shared" si="374"/>
        <v>7.7899159663865554</v>
      </c>
      <c r="CG793" s="6">
        <f t="shared" si="375"/>
        <v>19.3125</v>
      </c>
      <c r="CH793" s="6">
        <f t="shared" si="376"/>
        <v>14.875</v>
      </c>
      <c r="CI793" s="3">
        <f t="shared" si="377"/>
        <v>0</v>
      </c>
      <c r="CJ793" s="3">
        <f t="shared" si="378"/>
        <v>0.1638655462184874</v>
      </c>
      <c r="CK793" s="3">
        <f t="shared" si="379"/>
        <v>0.37815126050420167</v>
      </c>
    </row>
    <row r="794" spans="1:89" x14ac:dyDescent="0.25">
      <c r="A794" t="s">
        <v>69</v>
      </c>
      <c r="B794" t="s">
        <v>70</v>
      </c>
      <c r="C794">
        <v>2015</v>
      </c>
      <c r="D794">
        <v>8</v>
      </c>
      <c r="E794">
        <v>7</v>
      </c>
      <c r="F794" t="s">
        <v>815</v>
      </c>
      <c r="G794" t="s">
        <v>154</v>
      </c>
      <c r="H794" t="str">
        <f t="shared" si="351"/>
        <v>Bat_O</v>
      </c>
      <c r="I794" t="s">
        <v>36</v>
      </c>
      <c r="J794" t="s">
        <v>42</v>
      </c>
      <c r="K794">
        <v>1</v>
      </c>
      <c r="L794">
        <v>0</v>
      </c>
      <c r="M794">
        <v>1</v>
      </c>
      <c r="N794">
        <v>0</v>
      </c>
      <c r="O794">
        <v>6000000</v>
      </c>
      <c r="P794" s="1">
        <v>42</v>
      </c>
      <c r="Q794">
        <v>14</v>
      </c>
      <c r="R794">
        <v>28</v>
      </c>
      <c r="S794">
        <v>0</v>
      </c>
      <c r="T794">
        <v>0.33333333333333331</v>
      </c>
      <c r="U794">
        <v>50</v>
      </c>
      <c r="V794">
        <v>0</v>
      </c>
      <c r="W794">
        <v>0</v>
      </c>
      <c r="X794">
        <v>0</v>
      </c>
      <c r="Y794">
        <v>0</v>
      </c>
      <c r="Z794">
        <v>0</v>
      </c>
      <c r="AA794" s="1">
        <v>42</v>
      </c>
      <c r="AB794">
        <v>333</v>
      </c>
      <c r="AC794">
        <v>389</v>
      </c>
      <c r="AD794">
        <v>12</v>
      </c>
      <c r="AE794">
        <v>7.0090090090090094</v>
      </c>
      <c r="AF794">
        <v>32.416666666666664</v>
      </c>
      <c r="AG794">
        <v>27.75</v>
      </c>
      <c r="AH794">
        <v>0</v>
      </c>
      <c r="AI794">
        <v>0</v>
      </c>
      <c r="AJ794">
        <v>16</v>
      </c>
      <c r="AK794">
        <v>19</v>
      </c>
      <c r="AL794">
        <v>114.99999999999999</v>
      </c>
      <c r="AM794" s="2">
        <f t="shared" si="352"/>
        <v>42</v>
      </c>
      <c r="AN794" s="2">
        <f t="shared" si="353"/>
        <v>0</v>
      </c>
      <c r="AO794" s="2">
        <f t="shared" si="354"/>
        <v>1</v>
      </c>
      <c r="AP794" s="2">
        <f t="shared" si="355"/>
        <v>50</v>
      </c>
      <c r="AQ794" s="5">
        <f t="shared" si="356"/>
        <v>0.33333333333333331</v>
      </c>
      <c r="AR794" s="5">
        <f t="shared" si="357"/>
        <v>0</v>
      </c>
      <c r="AS794" s="2">
        <f t="shared" si="358"/>
        <v>0.5</v>
      </c>
      <c r="AT794" s="3">
        <f t="shared" si="359"/>
        <v>42</v>
      </c>
      <c r="AU794" s="6">
        <f t="shared" si="360"/>
        <v>7.0090090090090094</v>
      </c>
      <c r="AV794" s="6">
        <f t="shared" si="361"/>
        <v>32.416666666666664</v>
      </c>
      <c r="AW794" s="6">
        <f t="shared" si="362"/>
        <v>27.75</v>
      </c>
      <c r="AX794" s="3">
        <f t="shared" si="363"/>
        <v>0</v>
      </c>
      <c r="AY794" s="3">
        <f t="shared" si="364"/>
        <v>0.10510510510510511</v>
      </c>
      <c r="AZ794" s="3">
        <f t="shared" si="365"/>
        <v>0.34534534534534528</v>
      </c>
      <c r="BA794" s="21">
        <v>1</v>
      </c>
      <c r="BB794" s="21">
        <v>1</v>
      </c>
      <c r="BC794" s="21">
        <v>2</v>
      </c>
      <c r="BD794" s="21">
        <v>0</v>
      </c>
      <c r="BE794" s="25">
        <v>0</v>
      </c>
      <c r="BF794" s="21">
        <v>50</v>
      </c>
      <c r="BG794" s="21">
        <v>0</v>
      </c>
      <c r="BH794" s="21">
        <v>0</v>
      </c>
      <c r="BI794" s="21">
        <v>0</v>
      </c>
      <c r="BJ794" s="21">
        <v>0</v>
      </c>
      <c r="BK794" s="21">
        <v>0</v>
      </c>
      <c r="BL794" s="22">
        <v>14</v>
      </c>
      <c r="BM794" s="22">
        <v>333</v>
      </c>
      <c r="BN794" s="22">
        <v>389</v>
      </c>
      <c r="BO794" s="22">
        <v>12</v>
      </c>
      <c r="BP794" s="26">
        <v>7.0090090090090094</v>
      </c>
      <c r="BQ794" s="26">
        <v>32.416666666666664</v>
      </c>
      <c r="BR794" s="26">
        <v>27.75</v>
      </c>
      <c r="BS794" s="22">
        <v>0</v>
      </c>
      <c r="BT794" s="22">
        <v>0</v>
      </c>
      <c r="BU794" s="22">
        <v>16</v>
      </c>
      <c r="BV794" s="22">
        <v>19</v>
      </c>
      <c r="BW794" s="22">
        <v>115</v>
      </c>
      <c r="BX794" s="2">
        <f t="shared" si="366"/>
        <v>1</v>
      </c>
      <c r="BY794" s="2">
        <f t="shared" si="367"/>
        <v>0</v>
      </c>
      <c r="BZ794" s="2">
        <f t="shared" si="368"/>
        <v>1</v>
      </c>
      <c r="CA794" s="2">
        <f t="shared" si="369"/>
        <v>50</v>
      </c>
      <c r="CB794" s="5">
        <f t="shared" si="370"/>
        <v>0</v>
      </c>
      <c r="CC794" s="5">
        <f t="shared" si="371"/>
        <v>0</v>
      </c>
      <c r="CD794" s="2">
        <f t="shared" si="372"/>
        <v>0.5</v>
      </c>
      <c r="CE794" s="3">
        <f t="shared" si="373"/>
        <v>14</v>
      </c>
      <c r="CF794" s="6">
        <f t="shared" si="374"/>
        <v>7.0090090090090094</v>
      </c>
      <c r="CG794" s="6">
        <f t="shared" si="375"/>
        <v>32.416666666666664</v>
      </c>
      <c r="CH794" s="6">
        <f t="shared" si="376"/>
        <v>27.75</v>
      </c>
      <c r="CI794" s="3">
        <f t="shared" si="377"/>
        <v>0</v>
      </c>
      <c r="CJ794" s="3">
        <f t="shared" si="378"/>
        <v>0.10510510510510511</v>
      </c>
      <c r="CK794" s="3">
        <f t="shared" si="379"/>
        <v>0.34534534534534533</v>
      </c>
    </row>
    <row r="795" spans="1:89" x14ac:dyDescent="0.25">
      <c r="A795" t="s">
        <v>861</v>
      </c>
      <c r="B795" t="s">
        <v>862</v>
      </c>
      <c r="C795">
        <v>2015</v>
      </c>
      <c r="D795">
        <v>8</v>
      </c>
      <c r="E795">
        <v>7</v>
      </c>
      <c r="F795" t="s">
        <v>815</v>
      </c>
      <c r="G795" t="s">
        <v>154</v>
      </c>
      <c r="H795" t="str">
        <f t="shared" si="351"/>
        <v>AR_I</v>
      </c>
      <c r="I795" t="s">
        <v>39</v>
      </c>
      <c r="J795" t="s">
        <v>0</v>
      </c>
      <c r="K795">
        <v>0</v>
      </c>
      <c r="L795">
        <v>0</v>
      </c>
      <c r="M795">
        <v>0</v>
      </c>
      <c r="N795">
        <v>0</v>
      </c>
      <c r="O795">
        <v>3000000</v>
      </c>
      <c r="P795" s="1">
        <v>42</v>
      </c>
      <c r="Q795">
        <v>291.2</v>
      </c>
      <c r="R795">
        <v>257.59999999999997</v>
      </c>
      <c r="S795">
        <v>14</v>
      </c>
      <c r="T795">
        <v>6.9333333333333327</v>
      </c>
      <c r="U795">
        <v>113.04347826086958</v>
      </c>
      <c r="V795">
        <v>47.6</v>
      </c>
      <c r="W795">
        <v>2.8000000000000003</v>
      </c>
      <c r="X795">
        <v>5.6000000000000005</v>
      </c>
      <c r="Y795">
        <v>0</v>
      </c>
      <c r="Z795">
        <v>0</v>
      </c>
      <c r="AA795" s="1">
        <v>42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s="2">
        <f t="shared" si="352"/>
        <v>42</v>
      </c>
      <c r="AN795" s="2">
        <f t="shared" si="353"/>
        <v>0.19565217391304349</v>
      </c>
      <c r="AO795" s="2">
        <f t="shared" si="354"/>
        <v>0.66666666666666663</v>
      </c>
      <c r="AP795" s="2">
        <f t="shared" si="355"/>
        <v>113.04347826086958</v>
      </c>
      <c r="AQ795" s="5">
        <f t="shared" si="356"/>
        <v>6.9333333333333327</v>
      </c>
      <c r="AR795" s="5">
        <f t="shared" si="357"/>
        <v>0</v>
      </c>
      <c r="AS795" s="2">
        <f t="shared" si="358"/>
        <v>0.40540540540540537</v>
      </c>
      <c r="AT795" s="3">
        <f t="shared" si="359"/>
        <v>42</v>
      </c>
      <c r="AU795" s="6">
        <f t="shared" si="360"/>
        <v>0</v>
      </c>
      <c r="AV795" s="6">
        <f t="shared" si="361"/>
        <v>0</v>
      </c>
      <c r="AW795" s="6">
        <f t="shared" si="362"/>
        <v>0</v>
      </c>
      <c r="AX795" s="3">
        <f t="shared" si="363"/>
        <v>0</v>
      </c>
      <c r="AY795" s="3">
        <f t="shared" si="364"/>
        <v>0</v>
      </c>
      <c r="AZ795" s="3">
        <f t="shared" si="365"/>
        <v>0</v>
      </c>
      <c r="BA795" s="21">
        <v>5</v>
      </c>
      <c r="BB795" s="21">
        <v>104</v>
      </c>
      <c r="BC795" s="21">
        <v>92</v>
      </c>
      <c r="BD795" s="21">
        <v>5</v>
      </c>
      <c r="BE795" s="25">
        <v>20.8</v>
      </c>
      <c r="BF795" s="21">
        <v>113.04347826086956</v>
      </c>
      <c r="BG795" s="21">
        <v>17</v>
      </c>
      <c r="BH795" s="21">
        <v>1</v>
      </c>
      <c r="BI795" s="21">
        <v>2</v>
      </c>
      <c r="BJ795" s="21">
        <v>0</v>
      </c>
      <c r="BK795" s="21">
        <v>0</v>
      </c>
      <c r="BL795" s="22">
        <v>0</v>
      </c>
      <c r="BM795" s="22">
        <v>0</v>
      </c>
      <c r="BN795" s="22">
        <v>0</v>
      </c>
      <c r="BO795" s="22">
        <v>0</v>
      </c>
      <c r="BP795" s="26">
        <v>0</v>
      </c>
      <c r="BQ795" s="26">
        <v>0</v>
      </c>
      <c r="BR795" s="26">
        <v>0</v>
      </c>
      <c r="BS795" s="22">
        <v>0</v>
      </c>
      <c r="BT795" s="22">
        <v>0</v>
      </c>
      <c r="BU795" s="22">
        <v>0</v>
      </c>
      <c r="BV795" s="22">
        <v>0</v>
      </c>
      <c r="BW795" s="22">
        <v>0</v>
      </c>
      <c r="BX795" s="2">
        <f t="shared" si="366"/>
        <v>5</v>
      </c>
      <c r="BY795" s="2">
        <f t="shared" si="367"/>
        <v>0.19565217391304349</v>
      </c>
      <c r="BZ795" s="2">
        <f t="shared" si="368"/>
        <v>0</v>
      </c>
      <c r="CA795" s="2">
        <f t="shared" si="369"/>
        <v>113.04347826086956</v>
      </c>
      <c r="CB795" s="5">
        <f t="shared" si="370"/>
        <v>20.8</v>
      </c>
      <c r="CC795" s="5">
        <f t="shared" si="371"/>
        <v>0</v>
      </c>
      <c r="CD795" s="2">
        <f t="shared" si="372"/>
        <v>0.40540540540540543</v>
      </c>
      <c r="CE795" s="3">
        <f t="shared" si="373"/>
        <v>0</v>
      </c>
      <c r="CF795" s="6">
        <f t="shared" si="374"/>
        <v>0</v>
      </c>
      <c r="CG795" s="6">
        <f t="shared" si="375"/>
        <v>0</v>
      </c>
      <c r="CH795" s="6">
        <f t="shared" si="376"/>
        <v>0</v>
      </c>
      <c r="CI795" s="3">
        <f t="shared" si="377"/>
        <v>0</v>
      </c>
      <c r="CJ795" s="3">
        <f t="shared" si="378"/>
        <v>0</v>
      </c>
      <c r="CK795" s="3">
        <f t="shared" si="379"/>
        <v>0</v>
      </c>
    </row>
    <row r="796" spans="1:89" x14ac:dyDescent="0.25">
      <c r="A796" t="s">
        <v>863</v>
      </c>
      <c r="C796">
        <v>2015</v>
      </c>
      <c r="D796">
        <v>8</v>
      </c>
      <c r="E796">
        <v>7</v>
      </c>
      <c r="F796" t="s">
        <v>815</v>
      </c>
      <c r="G796" t="s">
        <v>154</v>
      </c>
      <c r="H796" t="str">
        <f t="shared" si="351"/>
        <v>AR_I</v>
      </c>
      <c r="I796" t="s">
        <v>39</v>
      </c>
      <c r="J796" t="s">
        <v>0</v>
      </c>
      <c r="K796">
        <v>0</v>
      </c>
      <c r="L796">
        <v>0</v>
      </c>
      <c r="M796">
        <v>0</v>
      </c>
      <c r="N796">
        <v>0</v>
      </c>
      <c r="O796">
        <v>1000000</v>
      </c>
      <c r="P796" s="1">
        <v>42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s="1">
        <v>42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s="2">
        <f t="shared" si="352"/>
        <v>42</v>
      </c>
      <c r="AN796" s="2">
        <f t="shared" si="353"/>
        <v>0</v>
      </c>
      <c r="AO796" s="2">
        <f t="shared" si="354"/>
        <v>1</v>
      </c>
      <c r="AP796" s="2">
        <f t="shared" si="355"/>
        <v>0</v>
      </c>
      <c r="AQ796" s="5">
        <f t="shared" si="356"/>
        <v>0</v>
      </c>
      <c r="AR796" s="5">
        <f t="shared" si="357"/>
        <v>0</v>
      </c>
      <c r="AS796" s="2">
        <f t="shared" si="358"/>
        <v>0</v>
      </c>
      <c r="AT796" s="3">
        <f t="shared" si="359"/>
        <v>42</v>
      </c>
      <c r="AU796" s="6">
        <f t="shared" si="360"/>
        <v>0</v>
      </c>
      <c r="AV796" s="6">
        <f t="shared" si="361"/>
        <v>0</v>
      </c>
      <c r="AW796" s="6">
        <f t="shared" si="362"/>
        <v>0</v>
      </c>
      <c r="AX796" s="3">
        <f t="shared" si="363"/>
        <v>0</v>
      </c>
      <c r="AY796" s="3">
        <f t="shared" si="364"/>
        <v>0</v>
      </c>
      <c r="AZ796" s="3">
        <f t="shared" si="365"/>
        <v>0</v>
      </c>
      <c r="BA796" s="21">
        <v>0</v>
      </c>
      <c r="BB796" s="21">
        <v>0</v>
      </c>
      <c r="BC796" s="21">
        <v>0</v>
      </c>
      <c r="BD796" s="21">
        <v>0</v>
      </c>
      <c r="BE796" s="25">
        <v>0</v>
      </c>
      <c r="BF796" s="21">
        <v>0</v>
      </c>
      <c r="BG796" s="21">
        <v>0</v>
      </c>
      <c r="BH796" s="21">
        <v>0</v>
      </c>
      <c r="BI796" s="21">
        <v>0</v>
      </c>
      <c r="BJ796" s="21">
        <v>0</v>
      </c>
      <c r="BK796" s="21">
        <v>0</v>
      </c>
      <c r="BL796" s="22">
        <v>0</v>
      </c>
      <c r="BM796" s="22">
        <v>0</v>
      </c>
      <c r="BN796" s="22">
        <v>0</v>
      </c>
      <c r="BO796" s="22">
        <v>0</v>
      </c>
      <c r="BP796" s="26">
        <v>0</v>
      </c>
      <c r="BQ796" s="26">
        <v>0</v>
      </c>
      <c r="BR796" s="26">
        <v>0</v>
      </c>
      <c r="BS796" s="22">
        <v>0</v>
      </c>
      <c r="BT796" s="22">
        <v>0</v>
      </c>
      <c r="BU796" s="22">
        <v>0</v>
      </c>
      <c r="BV796" s="22">
        <v>0</v>
      </c>
      <c r="BW796" s="22">
        <v>0</v>
      </c>
      <c r="BX796" s="2">
        <f t="shared" si="366"/>
        <v>0</v>
      </c>
      <c r="BY796" s="2">
        <f t="shared" si="367"/>
        <v>0</v>
      </c>
      <c r="BZ796" s="2">
        <f t="shared" si="368"/>
        <v>0</v>
      </c>
      <c r="CA796" s="2">
        <f t="shared" si="369"/>
        <v>0</v>
      </c>
      <c r="CB796" s="5">
        <f t="shared" si="370"/>
        <v>0</v>
      </c>
      <c r="CC796" s="5">
        <f t="shared" si="371"/>
        <v>0</v>
      </c>
      <c r="CD796" s="2">
        <f t="shared" si="372"/>
        <v>0</v>
      </c>
      <c r="CE796" s="3">
        <f t="shared" si="373"/>
        <v>0</v>
      </c>
      <c r="CF796" s="6">
        <f t="shared" si="374"/>
        <v>0</v>
      </c>
      <c r="CG796" s="6">
        <f t="shared" si="375"/>
        <v>0</v>
      </c>
      <c r="CH796" s="6">
        <f t="shared" si="376"/>
        <v>0</v>
      </c>
      <c r="CI796" s="3">
        <f t="shared" si="377"/>
        <v>0</v>
      </c>
      <c r="CJ796" s="3">
        <f t="shared" si="378"/>
        <v>0</v>
      </c>
      <c r="CK796" s="3">
        <f t="shared" si="379"/>
        <v>0</v>
      </c>
    </row>
    <row r="797" spans="1:89" x14ac:dyDescent="0.25">
      <c r="A797" t="s">
        <v>578</v>
      </c>
      <c r="B797" t="s">
        <v>579</v>
      </c>
      <c r="C797">
        <v>2015</v>
      </c>
      <c r="D797">
        <v>8</v>
      </c>
      <c r="E797">
        <v>7</v>
      </c>
      <c r="F797" t="s">
        <v>815</v>
      </c>
      <c r="G797" t="s">
        <v>154</v>
      </c>
      <c r="H797" t="str">
        <f t="shared" si="351"/>
        <v>Bat_I</v>
      </c>
      <c r="I797" t="s">
        <v>36</v>
      </c>
      <c r="J797" t="s">
        <v>0</v>
      </c>
      <c r="K797">
        <v>0</v>
      </c>
      <c r="L797">
        <v>0</v>
      </c>
      <c r="M797">
        <v>0</v>
      </c>
      <c r="N797">
        <v>0</v>
      </c>
      <c r="O797">
        <v>1000000</v>
      </c>
      <c r="P797" s="1">
        <v>42</v>
      </c>
      <c r="Q797">
        <v>7</v>
      </c>
      <c r="R797">
        <v>28</v>
      </c>
      <c r="S797">
        <v>7</v>
      </c>
      <c r="T797">
        <v>0.16666666666666666</v>
      </c>
      <c r="U797">
        <v>25</v>
      </c>
      <c r="V797">
        <v>0</v>
      </c>
      <c r="W797">
        <v>0</v>
      </c>
      <c r="X797">
        <v>0</v>
      </c>
      <c r="Y797">
        <v>0</v>
      </c>
      <c r="Z797">
        <v>0</v>
      </c>
      <c r="AA797" s="1">
        <v>42</v>
      </c>
      <c r="AB797">
        <v>677</v>
      </c>
      <c r="AC797">
        <v>852</v>
      </c>
      <c r="AD797">
        <v>62</v>
      </c>
      <c r="AE797">
        <v>7.5509601181683905</v>
      </c>
      <c r="AF797">
        <v>13.741935483870968</v>
      </c>
      <c r="AG797">
        <v>10.919354838709678</v>
      </c>
      <c r="AH797">
        <v>1</v>
      </c>
      <c r="AI797">
        <v>0</v>
      </c>
      <c r="AJ797">
        <v>126</v>
      </c>
      <c r="AK797">
        <v>8</v>
      </c>
      <c r="AL797">
        <v>278</v>
      </c>
      <c r="AM797" s="2">
        <f t="shared" si="352"/>
        <v>42</v>
      </c>
      <c r="AN797" s="2">
        <f t="shared" si="353"/>
        <v>0</v>
      </c>
      <c r="AO797" s="2">
        <f t="shared" si="354"/>
        <v>0.83333333333333337</v>
      </c>
      <c r="AP797" s="2">
        <f t="shared" si="355"/>
        <v>25</v>
      </c>
      <c r="AQ797" s="5">
        <f t="shared" si="356"/>
        <v>0.16666666666666666</v>
      </c>
      <c r="AR797" s="5">
        <f t="shared" si="357"/>
        <v>0</v>
      </c>
      <c r="AS797" s="2">
        <f t="shared" si="358"/>
        <v>0.25</v>
      </c>
      <c r="AT797" s="3">
        <f t="shared" si="359"/>
        <v>42</v>
      </c>
      <c r="AU797" s="6">
        <f t="shared" si="360"/>
        <v>7.5509601181683905</v>
      </c>
      <c r="AV797" s="6">
        <f t="shared" si="361"/>
        <v>13.741935483870968</v>
      </c>
      <c r="AW797" s="6">
        <f t="shared" si="362"/>
        <v>10.919354838709678</v>
      </c>
      <c r="AX797" s="3">
        <f t="shared" si="363"/>
        <v>2.3809523809523808E-2</v>
      </c>
      <c r="AY797" s="3">
        <f t="shared" si="364"/>
        <v>0.19793205317577547</v>
      </c>
      <c r="AZ797" s="3">
        <f t="shared" si="365"/>
        <v>0.41063515509601184</v>
      </c>
      <c r="BA797" s="21">
        <v>2</v>
      </c>
      <c r="BB797" s="21">
        <v>1</v>
      </c>
      <c r="BC797" s="21">
        <v>4</v>
      </c>
      <c r="BD797" s="21">
        <v>1</v>
      </c>
      <c r="BE797" s="25">
        <v>1</v>
      </c>
      <c r="BF797" s="21">
        <v>25</v>
      </c>
      <c r="BG797" s="21">
        <v>0</v>
      </c>
      <c r="BH797" s="21">
        <v>0</v>
      </c>
      <c r="BI797" s="21">
        <v>0</v>
      </c>
      <c r="BJ797" s="21">
        <v>0</v>
      </c>
      <c r="BK797" s="21">
        <v>0</v>
      </c>
      <c r="BL797" s="22">
        <v>15</v>
      </c>
      <c r="BM797" s="22">
        <v>352</v>
      </c>
      <c r="BN797" s="22">
        <v>397</v>
      </c>
      <c r="BO797" s="22">
        <v>23</v>
      </c>
      <c r="BP797" s="26">
        <v>6.767045454545455</v>
      </c>
      <c r="BQ797" s="26">
        <v>17.260869565217391</v>
      </c>
      <c r="BR797" s="26">
        <v>15.304347826086957</v>
      </c>
      <c r="BS797" s="22">
        <v>1</v>
      </c>
      <c r="BT797" s="22">
        <v>0</v>
      </c>
      <c r="BU797" s="22">
        <v>48</v>
      </c>
      <c r="BV797" s="22">
        <v>8</v>
      </c>
      <c r="BW797" s="22">
        <v>161</v>
      </c>
      <c r="BX797" s="2">
        <f t="shared" si="366"/>
        <v>2</v>
      </c>
      <c r="BY797" s="2">
        <f t="shared" si="367"/>
        <v>0</v>
      </c>
      <c r="BZ797" s="2">
        <f t="shared" si="368"/>
        <v>0.5</v>
      </c>
      <c r="CA797" s="2">
        <f t="shared" si="369"/>
        <v>25</v>
      </c>
      <c r="CB797" s="5">
        <f t="shared" si="370"/>
        <v>1</v>
      </c>
      <c r="CC797" s="5">
        <f t="shared" si="371"/>
        <v>0</v>
      </c>
      <c r="CD797" s="2">
        <f t="shared" si="372"/>
        <v>0.25</v>
      </c>
      <c r="CE797" s="3">
        <f t="shared" si="373"/>
        <v>15</v>
      </c>
      <c r="CF797" s="6">
        <f t="shared" si="374"/>
        <v>6.767045454545455</v>
      </c>
      <c r="CG797" s="6">
        <f t="shared" si="375"/>
        <v>17.260869565217391</v>
      </c>
      <c r="CH797" s="6">
        <f t="shared" si="376"/>
        <v>15.304347826086957</v>
      </c>
      <c r="CI797" s="3">
        <f t="shared" si="377"/>
        <v>6.6666666666666666E-2</v>
      </c>
      <c r="CJ797" s="3">
        <f t="shared" si="378"/>
        <v>0.15909090909090909</v>
      </c>
      <c r="CK797" s="3">
        <f t="shared" si="379"/>
        <v>0.45738636363636365</v>
      </c>
    </row>
    <row r="798" spans="1:89" x14ac:dyDescent="0.25">
      <c r="A798" t="s">
        <v>717</v>
      </c>
      <c r="B798" t="s">
        <v>446</v>
      </c>
      <c r="C798">
        <v>2015</v>
      </c>
      <c r="D798">
        <v>8</v>
      </c>
      <c r="E798">
        <v>7</v>
      </c>
      <c r="F798" t="s">
        <v>815</v>
      </c>
      <c r="G798" t="s">
        <v>154</v>
      </c>
      <c r="H798" t="str">
        <f t="shared" si="351"/>
        <v>Bowl_I</v>
      </c>
      <c r="I798" t="s">
        <v>54</v>
      </c>
      <c r="J798" t="s">
        <v>0</v>
      </c>
      <c r="K798">
        <v>0</v>
      </c>
      <c r="L798">
        <v>0</v>
      </c>
      <c r="M798">
        <v>0</v>
      </c>
      <c r="N798">
        <v>0</v>
      </c>
      <c r="O798">
        <v>1000000</v>
      </c>
      <c r="P798" s="1">
        <v>42</v>
      </c>
      <c r="Q798">
        <v>1606</v>
      </c>
      <c r="R798">
        <v>1240</v>
      </c>
      <c r="S798">
        <v>39</v>
      </c>
      <c r="T798">
        <v>38.238095238095241</v>
      </c>
      <c r="U798">
        <v>129.51612903225808</v>
      </c>
      <c r="V798">
        <v>158</v>
      </c>
      <c r="W798">
        <v>59</v>
      </c>
      <c r="X798">
        <v>30</v>
      </c>
      <c r="Y798">
        <v>27</v>
      </c>
      <c r="Z798">
        <v>0</v>
      </c>
      <c r="AA798" s="1">
        <v>42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s="2">
        <f t="shared" si="352"/>
        <v>42</v>
      </c>
      <c r="AN798" s="2">
        <f t="shared" si="353"/>
        <v>0.17499999999999999</v>
      </c>
      <c r="AO798" s="2">
        <f t="shared" si="354"/>
        <v>7.1428571428571425E-2</v>
      </c>
      <c r="AP798" s="2">
        <f t="shared" si="355"/>
        <v>129.51612903225808</v>
      </c>
      <c r="AQ798" s="5">
        <f t="shared" si="356"/>
        <v>38.238095238095241</v>
      </c>
      <c r="AR798" s="5">
        <f t="shared" si="357"/>
        <v>0.6428571428571429</v>
      </c>
      <c r="AS798" s="2">
        <f t="shared" si="358"/>
        <v>0.60606060606060608</v>
      </c>
      <c r="AT798" s="3">
        <f t="shared" si="359"/>
        <v>42</v>
      </c>
      <c r="AU798" s="6">
        <f t="shared" si="360"/>
        <v>0</v>
      </c>
      <c r="AV798" s="6">
        <f t="shared" si="361"/>
        <v>0</v>
      </c>
      <c r="AW798" s="6">
        <f t="shared" si="362"/>
        <v>0</v>
      </c>
      <c r="AX798" s="3">
        <f t="shared" si="363"/>
        <v>0</v>
      </c>
      <c r="AY798" s="3">
        <f t="shared" si="364"/>
        <v>0</v>
      </c>
      <c r="AZ798" s="3">
        <f t="shared" si="365"/>
        <v>0</v>
      </c>
      <c r="BA798" s="21">
        <v>17</v>
      </c>
      <c r="BB798" s="21">
        <v>632</v>
      </c>
      <c r="BC798" s="21">
        <v>473</v>
      </c>
      <c r="BD798" s="21">
        <v>14</v>
      </c>
      <c r="BE798" s="25">
        <v>45.142857142857146</v>
      </c>
      <c r="BF798" s="21">
        <v>133.61522198731501</v>
      </c>
      <c r="BG798" s="21">
        <v>50</v>
      </c>
      <c r="BH798" s="21">
        <v>28</v>
      </c>
      <c r="BI798" s="21">
        <v>11</v>
      </c>
      <c r="BJ798" s="21">
        <v>8</v>
      </c>
      <c r="BK798" s="21">
        <v>0</v>
      </c>
      <c r="BL798" s="22">
        <v>0</v>
      </c>
      <c r="BM798" s="22">
        <v>0</v>
      </c>
      <c r="BN798" s="22">
        <v>0</v>
      </c>
      <c r="BO798" s="22">
        <v>0</v>
      </c>
      <c r="BP798" s="26">
        <v>0</v>
      </c>
      <c r="BQ798" s="26">
        <v>0</v>
      </c>
      <c r="BR798" s="26">
        <v>0</v>
      </c>
      <c r="BS798" s="22">
        <v>0</v>
      </c>
      <c r="BT798" s="22">
        <v>0</v>
      </c>
      <c r="BU798" s="22">
        <v>0</v>
      </c>
      <c r="BV798" s="22">
        <v>0</v>
      </c>
      <c r="BW798" s="22">
        <v>0</v>
      </c>
      <c r="BX798" s="2">
        <f t="shared" si="366"/>
        <v>17</v>
      </c>
      <c r="BY798" s="2">
        <f t="shared" si="367"/>
        <v>0.16490486257928119</v>
      </c>
      <c r="BZ798" s="2">
        <f t="shared" si="368"/>
        <v>0.17647058823529413</v>
      </c>
      <c r="CA798" s="2">
        <f t="shared" si="369"/>
        <v>133.61522198731501</v>
      </c>
      <c r="CB798" s="5">
        <f t="shared" si="370"/>
        <v>45.142857142857146</v>
      </c>
      <c r="CC798" s="5">
        <f t="shared" si="371"/>
        <v>0.47058823529411764</v>
      </c>
      <c r="CD798" s="2">
        <f t="shared" si="372"/>
        <v>0.66835443037974684</v>
      </c>
      <c r="CE798" s="3">
        <f t="shared" si="373"/>
        <v>0</v>
      </c>
      <c r="CF798" s="6">
        <f t="shared" si="374"/>
        <v>0</v>
      </c>
      <c r="CG798" s="6">
        <f t="shared" si="375"/>
        <v>0</v>
      </c>
      <c r="CH798" s="6">
        <f t="shared" si="376"/>
        <v>0</v>
      </c>
      <c r="CI798" s="3">
        <f t="shared" si="377"/>
        <v>0</v>
      </c>
      <c r="CJ798" s="3">
        <f t="shared" si="378"/>
        <v>0</v>
      </c>
      <c r="CK798" s="3">
        <f t="shared" si="379"/>
        <v>0</v>
      </c>
    </row>
    <row r="799" spans="1:89" x14ac:dyDescent="0.25">
      <c r="A799" t="s">
        <v>428</v>
      </c>
      <c r="B799" t="s">
        <v>429</v>
      </c>
      <c r="C799">
        <v>2014</v>
      </c>
      <c r="D799">
        <v>7</v>
      </c>
      <c r="E799">
        <v>6</v>
      </c>
      <c r="F799" t="s">
        <v>864</v>
      </c>
      <c r="G799" t="s">
        <v>624</v>
      </c>
      <c r="H799" t="str">
        <f t="shared" si="351"/>
        <v>WK_I</v>
      </c>
      <c r="I799" t="s">
        <v>51</v>
      </c>
      <c r="J799" t="s">
        <v>0</v>
      </c>
      <c r="K799">
        <v>0</v>
      </c>
      <c r="L799">
        <v>1</v>
      </c>
      <c r="M799">
        <v>1</v>
      </c>
      <c r="N799">
        <v>0</v>
      </c>
      <c r="O799">
        <v>125000000</v>
      </c>
      <c r="P799" s="1">
        <v>42</v>
      </c>
      <c r="Q799">
        <v>116.66666666666666</v>
      </c>
      <c r="R799">
        <v>163.33333333333331</v>
      </c>
      <c r="S799">
        <v>28</v>
      </c>
      <c r="T799">
        <v>2.7777777777777777</v>
      </c>
      <c r="U799">
        <v>71.428571428571431</v>
      </c>
      <c r="V799">
        <v>4.6666666666666661</v>
      </c>
      <c r="W799">
        <v>0</v>
      </c>
      <c r="X799">
        <v>0</v>
      </c>
      <c r="Y799">
        <v>0</v>
      </c>
      <c r="Z799">
        <v>0</v>
      </c>
      <c r="AA799" s="1">
        <v>42</v>
      </c>
      <c r="AB799">
        <v>639.5</v>
      </c>
      <c r="AC799">
        <v>724.5</v>
      </c>
      <c r="AD799">
        <v>35.5</v>
      </c>
      <c r="AE799">
        <v>6.797498045347929</v>
      </c>
      <c r="AF799">
        <v>20.408450704225352</v>
      </c>
      <c r="AG799">
        <v>18.014084507042252</v>
      </c>
      <c r="AH799">
        <v>0</v>
      </c>
      <c r="AI799">
        <v>0</v>
      </c>
      <c r="AJ799">
        <v>81</v>
      </c>
      <c r="AK799">
        <v>19.5</v>
      </c>
      <c r="AL799">
        <v>295.5</v>
      </c>
      <c r="AM799" s="2">
        <f t="shared" si="352"/>
        <v>42</v>
      </c>
      <c r="AN799" s="2">
        <f t="shared" si="353"/>
        <v>2.8571428571428571E-2</v>
      </c>
      <c r="AO799" s="2">
        <f t="shared" si="354"/>
        <v>0.33333333333333331</v>
      </c>
      <c r="AP799" s="2">
        <f t="shared" si="355"/>
        <v>71.428571428571431</v>
      </c>
      <c r="AQ799" s="5">
        <f t="shared" si="356"/>
        <v>2.7777777777777777</v>
      </c>
      <c r="AR799" s="5">
        <f t="shared" si="357"/>
        <v>0</v>
      </c>
      <c r="AS799" s="2">
        <f t="shared" si="358"/>
        <v>0.61764705882352944</v>
      </c>
      <c r="AT799" s="3">
        <f t="shared" si="359"/>
        <v>42</v>
      </c>
      <c r="AU799" s="6">
        <f t="shared" si="360"/>
        <v>6.797498045347929</v>
      </c>
      <c r="AV799" s="6">
        <f t="shared" si="361"/>
        <v>20.408450704225352</v>
      </c>
      <c r="AW799" s="6">
        <f t="shared" si="362"/>
        <v>18.014084507042252</v>
      </c>
      <c r="AX799" s="3">
        <f t="shared" si="363"/>
        <v>0</v>
      </c>
      <c r="AY799" s="3">
        <f t="shared" si="364"/>
        <v>0.15715402658326819</v>
      </c>
      <c r="AZ799" s="3">
        <f t="shared" si="365"/>
        <v>0.46207974980453481</v>
      </c>
      <c r="BA799" s="21">
        <v>4</v>
      </c>
      <c r="BB799" s="21">
        <v>23</v>
      </c>
      <c r="BC799" s="21">
        <v>29</v>
      </c>
      <c r="BD799" s="21">
        <v>4</v>
      </c>
      <c r="BE799" s="25">
        <v>5.75</v>
      </c>
      <c r="BF799" s="21">
        <v>79.310344827586206</v>
      </c>
      <c r="BG799" s="21">
        <v>1</v>
      </c>
      <c r="BH799" s="21">
        <v>0</v>
      </c>
      <c r="BI799" s="21">
        <v>0</v>
      </c>
      <c r="BJ799" s="21">
        <v>0</v>
      </c>
      <c r="BK799" s="21">
        <v>0</v>
      </c>
      <c r="BL799" s="22">
        <v>18</v>
      </c>
      <c r="BM799" s="22">
        <v>427</v>
      </c>
      <c r="BN799" s="22">
        <v>522</v>
      </c>
      <c r="BO799" s="22">
        <v>18</v>
      </c>
      <c r="BP799" s="26">
        <v>7.3348946135831383</v>
      </c>
      <c r="BQ799" s="26">
        <v>29</v>
      </c>
      <c r="BR799" s="26">
        <v>23.722222222222221</v>
      </c>
      <c r="BS799" s="22">
        <v>0</v>
      </c>
      <c r="BT799" s="22">
        <v>0</v>
      </c>
      <c r="BU799" s="22">
        <v>56</v>
      </c>
      <c r="BV799" s="22">
        <v>17</v>
      </c>
      <c r="BW799" s="22">
        <v>188</v>
      </c>
      <c r="BX799" s="2">
        <f t="shared" si="366"/>
        <v>4</v>
      </c>
      <c r="BY799" s="2">
        <f t="shared" si="367"/>
        <v>3.4482758620689655E-2</v>
      </c>
      <c r="BZ799" s="2">
        <f t="shared" si="368"/>
        <v>0</v>
      </c>
      <c r="CA799" s="2">
        <f t="shared" si="369"/>
        <v>79.310344827586206</v>
      </c>
      <c r="CB799" s="5">
        <f t="shared" si="370"/>
        <v>5.75</v>
      </c>
      <c r="CC799" s="5">
        <f t="shared" si="371"/>
        <v>0</v>
      </c>
      <c r="CD799" s="2">
        <f t="shared" si="372"/>
        <v>0.6785714285714286</v>
      </c>
      <c r="CE799" s="3">
        <f t="shared" si="373"/>
        <v>18</v>
      </c>
      <c r="CF799" s="6">
        <f t="shared" si="374"/>
        <v>7.3348946135831383</v>
      </c>
      <c r="CG799" s="6">
        <f t="shared" si="375"/>
        <v>29</v>
      </c>
      <c r="CH799" s="6">
        <f t="shared" si="376"/>
        <v>23.722222222222221</v>
      </c>
      <c r="CI799" s="3">
        <f t="shared" si="377"/>
        <v>0</v>
      </c>
      <c r="CJ799" s="3">
        <f t="shared" si="378"/>
        <v>0.17096018735362997</v>
      </c>
      <c r="CK799" s="3">
        <f t="shared" si="379"/>
        <v>0.44028103044496486</v>
      </c>
    </row>
    <row r="800" spans="1:89" x14ac:dyDescent="0.25">
      <c r="A800" t="s">
        <v>779</v>
      </c>
      <c r="B800" t="s">
        <v>780</v>
      </c>
      <c r="C800">
        <v>2014</v>
      </c>
      <c r="D800">
        <v>7</v>
      </c>
      <c r="E800">
        <v>6</v>
      </c>
      <c r="F800" t="s">
        <v>864</v>
      </c>
      <c r="G800" t="s">
        <v>624</v>
      </c>
      <c r="H800" t="str">
        <f t="shared" si="351"/>
        <v>Bat_O</v>
      </c>
      <c r="I800" t="s">
        <v>36</v>
      </c>
      <c r="J800" t="s">
        <v>42</v>
      </c>
      <c r="K800">
        <v>1</v>
      </c>
      <c r="L800">
        <v>0</v>
      </c>
      <c r="M800">
        <v>1</v>
      </c>
      <c r="N800">
        <v>1</v>
      </c>
      <c r="O800">
        <v>90000000</v>
      </c>
      <c r="P800" s="1">
        <v>42</v>
      </c>
      <c r="Q800">
        <v>640.5</v>
      </c>
      <c r="R800">
        <v>518</v>
      </c>
      <c r="S800">
        <v>28</v>
      </c>
      <c r="T800">
        <v>15.25</v>
      </c>
      <c r="U800">
        <v>123.64864864864865</v>
      </c>
      <c r="V800">
        <v>49</v>
      </c>
      <c r="W800">
        <v>29.75</v>
      </c>
      <c r="X800">
        <v>14</v>
      </c>
      <c r="Y800">
        <v>0</v>
      </c>
      <c r="Z800">
        <v>0</v>
      </c>
      <c r="AA800" s="1">
        <v>42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s="2">
        <f t="shared" si="352"/>
        <v>42</v>
      </c>
      <c r="AN800" s="2">
        <f t="shared" si="353"/>
        <v>0.15202702702702703</v>
      </c>
      <c r="AO800" s="2">
        <f t="shared" si="354"/>
        <v>0.33333333333333331</v>
      </c>
      <c r="AP800" s="2">
        <f t="shared" si="355"/>
        <v>123.64864864864865</v>
      </c>
      <c r="AQ800" s="5">
        <f t="shared" si="356"/>
        <v>15.25</v>
      </c>
      <c r="AR800" s="5">
        <f t="shared" si="357"/>
        <v>0</v>
      </c>
      <c r="AS800" s="2">
        <f t="shared" si="358"/>
        <v>0.60557768924302791</v>
      </c>
      <c r="AT800" s="3">
        <f t="shared" si="359"/>
        <v>42</v>
      </c>
      <c r="AU800" s="6">
        <f t="shared" si="360"/>
        <v>0</v>
      </c>
      <c r="AV800" s="6">
        <f t="shared" si="361"/>
        <v>0</v>
      </c>
      <c r="AW800" s="6">
        <f t="shared" si="362"/>
        <v>0</v>
      </c>
      <c r="AX800" s="3">
        <f t="shared" si="363"/>
        <v>0</v>
      </c>
      <c r="AY800" s="3">
        <f t="shared" si="364"/>
        <v>0</v>
      </c>
      <c r="AZ800" s="3">
        <f t="shared" si="365"/>
        <v>0</v>
      </c>
      <c r="BA800" s="21">
        <v>12</v>
      </c>
      <c r="BB800" s="21">
        <v>248</v>
      </c>
      <c r="BC800" s="21">
        <v>198</v>
      </c>
      <c r="BD800" s="21">
        <v>12</v>
      </c>
      <c r="BE800" s="25">
        <v>20.666666666666668</v>
      </c>
      <c r="BF800" s="21">
        <v>125.25252525252526</v>
      </c>
      <c r="BG800" s="21">
        <v>19</v>
      </c>
      <c r="BH800" s="21">
        <v>12</v>
      </c>
      <c r="BI800" s="21">
        <v>5</v>
      </c>
      <c r="BJ800" s="21">
        <v>0</v>
      </c>
      <c r="BK800" s="21">
        <v>0</v>
      </c>
      <c r="BL800" s="22">
        <v>0</v>
      </c>
      <c r="BM800" s="22">
        <v>0</v>
      </c>
      <c r="BN800" s="22">
        <v>0</v>
      </c>
      <c r="BO800" s="22">
        <v>0</v>
      </c>
      <c r="BP800" s="26">
        <v>0</v>
      </c>
      <c r="BQ800" s="26">
        <v>0</v>
      </c>
      <c r="BR800" s="26">
        <v>0</v>
      </c>
      <c r="BS800" s="22">
        <v>0</v>
      </c>
      <c r="BT800" s="22">
        <v>0</v>
      </c>
      <c r="BU800" s="22">
        <v>0</v>
      </c>
      <c r="BV800" s="22">
        <v>0</v>
      </c>
      <c r="BW800" s="22">
        <v>0</v>
      </c>
      <c r="BX800" s="2">
        <f t="shared" si="366"/>
        <v>12</v>
      </c>
      <c r="BY800" s="2">
        <f t="shared" si="367"/>
        <v>0.15656565656565657</v>
      </c>
      <c r="BZ800" s="2">
        <f t="shared" si="368"/>
        <v>0</v>
      </c>
      <c r="CA800" s="2">
        <f t="shared" si="369"/>
        <v>125.25252525252526</v>
      </c>
      <c r="CB800" s="5">
        <f t="shared" si="370"/>
        <v>20.666666666666668</v>
      </c>
      <c r="CC800" s="5">
        <f t="shared" si="371"/>
        <v>0</v>
      </c>
      <c r="CD800" s="2">
        <f t="shared" si="372"/>
        <v>0.59880239520958078</v>
      </c>
      <c r="CE800" s="3">
        <f t="shared" si="373"/>
        <v>0</v>
      </c>
      <c r="CF800" s="6">
        <f t="shared" si="374"/>
        <v>0</v>
      </c>
      <c r="CG800" s="6">
        <f t="shared" si="375"/>
        <v>0</v>
      </c>
      <c r="CH800" s="6">
        <f t="shared" si="376"/>
        <v>0</v>
      </c>
      <c r="CI800" s="3">
        <f t="shared" si="377"/>
        <v>0</v>
      </c>
      <c r="CJ800" s="3">
        <f t="shared" si="378"/>
        <v>0</v>
      </c>
      <c r="CK800" s="3">
        <f t="shared" si="379"/>
        <v>0</v>
      </c>
    </row>
    <row r="801" spans="1:89" x14ac:dyDescent="0.25">
      <c r="A801" t="s">
        <v>829</v>
      </c>
      <c r="B801" t="s">
        <v>830</v>
      </c>
      <c r="C801">
        <v>2014</v>
      </c>
      <c r="D801">
        <v>7</v>
      </c>
      <c r="E801">
        <v>6</v>
      </c>
      <c r="F801" t="s">
        <v>864</v>
      </c>
      <c r="G801" t="s">
        <v>624</v>
      </c>
      <c r="H801" t="str">
        <f t="shared" si="351"/>
        <v>Bat_I</v>
      </c>
      <c r="I801" t="s">
        <v>36</v>
      </c>
      <c r="J801" t="s">
        <v>0</v>
      </c>
      <c r="K801">
        <v>0</v>
      </c>
      <c r="L801">
        <v>0</v>
      </c>
      <c r="M801">
        <v>0</v>
      </c>
      <c r="N801">
        <v>0</v>
      </c>
      <c r="O801">
        <v>50000000</v>
      </c>
      <c r="P801" s="1">
        <v>42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1">
        <v>42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s="2">
        <f t="shared" si="352"/>
        <v>42</v>
      </c>
      <c r="AN801" s="2">
        <f t="shared" si="353"/>
        <v>0</v>
      </c>
      <c r="AO801" s="2">
        <f t="shared" si="354"/>
        <v>1</v>
      </c>
      <c r="AP801" s="2">
        <f t="shared" si="355"/>
        <v>0</v>
      </c>
      <c r="AQ801" s="5">
        <f t="shared" si="356"/>
        <v>0</v>
      </c>
      <c r="AR801" s="5">
        <f t="shared" si="357"/>
        <v>0</v>
      </c>
      <c r="AS801" s="2">
        <f t="shared" si="358"/>
        <v>0</v>
      </c>
      <c r="AT801" s="3">
        <f t="shared" si="359"/>
        <v>42</v>
      </c>
      <c r="AU801" s="6">
        <f t="shared" si="360"/>
        <v>0</v>
      </c>
      <c r="AV801" s="6">
        <f t="shared" si="361"/>
        <v>0</v>
      </c>
      <c r="AW801" s="6">
        <f t="shared" si="362"/>
        <v>0</v>
      </c>
      <c r="AX801" s="3">
        <f t="shared" si="363"/>
        <v>0</v>
      </c>
      <c r="AY801" s="3">
        <f t="shared" si="364"/>
        <v>0</v>
      </c>
      <c r="AZ801" s="3">
        <f t="shared" si="365"/>
        <v>0</v>
      </c>
      <c r="BA801" s="21">
        <v>0</v>
      </c>
      <c r="BB801" s="21">
        <v>0</v>
      </c>
      <c r="BC801" s="21">
        <v>0</v>
      </c>
      <c r="BD801" s="21">
        <v>0</v>
      </c>
      <c r="BE801" s="25">
        <v>0</v>
      </c>
      <c r="BF801" s="21">
        <v>0</v>
      </c>
      <c r="BG801" s="21">
        <v>0</v>
      </c>
      <c r="BH801" s="21">
        <v>0</v>
      </c>
      <c r="BI801" s="21">
        <v>0</v>
      </c>
      <c r="BJ801" s="21">
        <v>0</v>
      </c>
      <c r="BK801" s="21">
        <v>0</v>
      </c>
      <c r="BL801" s="22">
        <v>0</v>
      </c>
      <c r="BM801" s="22">
        <v>0</v>
      </c>
      <c r="BN801" s="22">
        <v>0</v>
      </c>
      <c r="BO801" s="22">
        <v>0</v>
      </c>
      <c r="BP801" s="26">
        <v>0</v>
      </c>
      <c r="BQ801" s="26">
        <v>0</v>
      </c>
      <c r="BR801" s="26">
        <v>0</v>
      </c>
      <c r="BS801" s="22">
        <v>0</v>
      </c>
      <c r="BT801" s="22">
        <v>0</v>
      </c>
      <c r="BU801" s="22">
        <v>0</v>
      </c>
      <c r="BV801" s="22">
        <v>0</v>
      </c>
      <c r="BW801" s="22">
        <v>0</v>
      </c>
      <c r="BX801" s="2">
        <f t="shared" si="366"/>
        <v>0</v>
      </c>
      <c r="BY801" s="2">
        <f t="shared" si="367"/>
        <v>0</v>
      </c>
      <c r="BZ801" s="2">
        <f t="shared" si="368"/>
        <v>0</v>
      </c>
      <c r="CA801" s="2">
        <f t="shared" si="369"/>
        <v>0</v>
      </c>
      <c r="CB801" s="5">
        <f t="shared" si="370"/>
        <v>0</v>
      </c>
      <c r="CC801" s="5">
        <f t="shared" si="371"/>
        <v>0</v>
      </c>
      <c r="CD801" s="2">
        <f t="shared" si="372"/>
        <v>0</v>
      </c>
      <c r="CE801" s="3">
        <f t="shared" si="373"/>
        <v>0</v>
      </c>
      <c r="CF801" s="6">
        <f t="shared" si="374"/>
        <v>0</v>
      </c>
      <c r="CG801" s="6">
        <f t="shared" si="375"/>
        <v>0</v>
      </c>
      <c r="CH801" s="6">
        <f t="shared" si="376"/>
        <v>0</v>
      </c>
      <c r="CI801" s="3">
        <f t="shared" si="377"/>
        <v>0</v>
      </c>
      <c r="CJ801" s="3">
        <f t="shared" si="378"/>
        <v>0</v>
      </c>
      <c r="CK801" s="3">
        <f t="shared" si="379"/>
        <v>0</v>
      </c>
    </row>
    <row r="802" spans="1:89" x14ac:dyDescent="0.25">
      <c r="A802" t="s">
        <v>232</v>
      </c>
      <c r="B802" t="s">
        <v>233</v>
      </c>
      <c r="C802">
        <v>2014</v>
      </c>
      <c r="D802">
        <v>7</v>
      </c>
      <c r="E802">
        <v>6</v>
      </c>
      <c r="F802" t="s">
        <v>864</v>
      </c>
      <c r="G802" t="s">
        <v>624</v>
      </c>
      <c r="H802" t="str">
        <f t="shared" si="351"/>
        <v>Bowl_I</v>
      </c>
      <c r="I802" t="s">
        <v>54</v>
      </c>
      <c r="J802" t="s">
        <v>0</v>
      </c>
      <c r="K802">
        <v>0</v>
      </c>
      <c r="L802">
        <v>0</v>
      </c>
      <c r="M802">
        <v>0</v>
      </c>
      <c r="N802">
        <v>0</v>
      </c>
      <c r="O802">
        <v>42500000</v>
      </c>
      <c r="P802" s="1">
        <v>42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1">
        <v>42</v>
      </c>
      <c r="AB802">
        <v>653.33333333333337</v>
      </c>
      <c r="AC802">
        <v>1199.3333333333333</v>
      </c>
      <c r="AD802">
        <v>14</v>
      </c>
      <c r="AE802">
        <v>11.014285714285712</v>
      </c>
      <c r="AF802">
        <v>85.666666666666657</v>
      </c>
      <c r="AG802">
        <v>46.666666666666671</v>
      </c>
      <c r="AH802">
        <v>0</v>
      </c>
      <c r="AI802">
        <v>0</v>
      </c>
      <c r="AJ802">
        <v>130.66666666666669</v>
      </c>
      <c r="AK802">
        <v>56</v>
      </c>
      <c r="AL802">
        <v>177.33333333333331</v>
      </c>
      <c r="AM802" s="2">
        <f t="shared" si="352"/>
        <v>42</v>
      </c>
      <c r="AN802" s="2">
        <f t="shared" si="353"/>
        <v>0</v>
      </c>
      <c r="AO802" s="2">
        <f t="shared" si="354"/>
        <v>1</v>
      </c>
      <c r="AP802" s="2">
        <f t="shared" si="355"/>
        <v>0</v>
      </c>
      <c r="AQ802" s="5">
        <f t="shared" si="356"/>
        <v>0</v>
      </c>
      <c r="AR802" s="5">
        <f t="shared" si="357"/>
        <v>0</v>
      </c>
      <c r="AS802" s="2">
        <f t="shared" si="358"/>
        <v>0</v>
      </c>
      <c r="AT802" s="3">
        <f t="shared" si="359"/>
        <v>42</v>
      </c>
      <c r="AU802" s="6">
        <f t="shared" si="360"/>
        <v>11.014285714285712</v>
      </c>
      <c r="AV802" s="6">
        <f t="shared" si="361"/>
        <v>85.666666666666657</v>
      </c>
      <c r="AW802" s="6">
        <f t="shared" si="362"/>
        <v>46.666666666666671</v>
      </c>
      <c r="AX802" s="3">
        <f t="shared" si="363"/>
        <v>0</v>
      </c>
      <c r="AY802" s="3">
        <f t="shared" si="364"/>
        <v>0.28571428571428575</v>
      </c>
      <c r="AZ802" s="3">
        <f t="shared" si="365"/>
        <v>0.27142857142857141</v>
      </c>
      <c r="BA802" s="21">
        <v>0</v>
      </c>
      <c r="BB802" s="21">
        <v>0</v>
      </c>
      <c r="BC802" s="21">
        <v>0</v>
      </c>
      <c r="BD802" s="21">
        <v>0</v>
      </c>
      <c r="BE802" s="25">
        <v>0</v>
      </c>
      <c r="BF802" s="21">
        <v>0</v>
      </c>
      <c r="BG802" s="21">
        <v>0</v>
      </c>
      <c r="BH802" s="21">
        <v>0</v>
      </c>
      <c r="BI802" s="21">
        <v>0</v>
      </c>
      <c r="BJ802" s="21">
        <v>0</v>
      </c>
      <c r="BK802" s="21">
        <v>0</v>
      </c>
      <c r="BL802" s="22">
        <v>4</v>
      </c>
      <c r="BM802" s="22">
        <v>92</v>
      </c>
      <c r="BN802" s="22">
        <v>153</v>
      </c>
      <c r="BO802" s="22">
        <v>3</v>
      </c>
      <c r="BP802" s="26">
        <v>9.9782608695652186</v>
      </c>
      <c r="BQ802" s="26">
        <v>51</v>
      </c>
      <c r="BR802" s="26">
        <v>30.666666666666668</v>
      </c>
      <c r="BS802" s="22">
        <v>0</v>
      </c>
      <c r="BT802" s="22">
        <v>0</v>
      </c>
      <c r="BU802" s="22">
        <v>14</v>
      </c>
      <c r="BV802" s="22">
        <v>8</v>
      </c>
      <c r="BW802" s="22">
        <v>30</v>
      </c>
      <c r="BX802" s="2">
        <f t="shared" si="366"/>
        <v>0</v>
      </c>
      <c r="BY802" s="2">
        <f t="shared" si="367"/>
        <v>0</v>
      </c>
      <c r="BZ802" s="2">
        <f t="shared" si="368"/>
        <v>0</v>
      </c>
      <c r="CA802" s="2">
        <f t="shared" si="369"/>
        <v>0</v>
      </c>
      <c r="CB802" s="5">
        <f t="shared" si="370"/>
        <v>0</v>
      </c>
      <c r="CC802" s="5">
        <f t="shared" si="371"/>
        <v>0</v>
      </c>
      <c r="CD802" s="2">
        <f t="shared" si="372"/>
        <v>0</v>
      </c>
      <c r="CE802" s="3">
        <f t="shared" si="373"/>
        <v>4</v>
      </c>
      <c r="CF802" s="6">
        <f t="shared" si="374"/>
        <v>9.9782608695652186</v>
      </c>
      <c r="CG802" s="6">
        <f t="shared" si="375"/>
        <v>51</v>
      </c>
      <c r="CH802" s="6">
        <f t="shared" si="376"/>
        <v>30.666666666666668</v>
      </c>
      <c r="CI802" s="3">
        <f t="shared" si="377"/>
        <v>0</v>
      </c>
      <c r="CJ802" s="3">
        <f t="shared" si="378"/>
        <v>0.2391304347826087</v>
      </c>
      <c r="CK802" s="3">
        <f t="shared" si="379"/>
        <v>0.32608695652173914</v>
      </c>
    </row>
    <row r="803" spans="1:89" x14ac:dyDescent="0.25">
      <c r="A803" t="s">
        <v>403</v>
      </c>
      <c r="B803" t="s">
        <v>404</v>
      </c>
      <c r="C803">
        <v>2014</v>
      </c>
      <c r="D803">
        <v>7</v>
      </c>
      <c r="E803">
        <v>6</v>
      </c>
      <c r="F803" t="s">
        <v>864</v>
      </c>
      <c r="G803" t="s">
        <v>624</v>
      </c>
      <c r="H803" t="str">
        <f t="shared" si="351"/>
        <v>Bowl_O</v>
      </c>
      <c r="I803" t="s">
        <v>54</v>
      </c>
      <c r="J803" t="s">
        <v>42</v>
      </c>
      <c r="K803">
        <v>1</v>
      </c>
      <c r="L803">
        <v>0</v>
      </c>
      <c r="M803">
        <v>1</v>
      </c>
      <c r="N803">
        <v>0</v>
      </c>
      <c r="O803">
        <v>42500000</v>
      </c>
      <c r="P803" s="1">
        <v>42</v>
      </c>
      <c r="Q803">
        <v>290.5</v>
      </c>
      <c r="R803">
        <v>290.5</v>
      </c>
      <c r="S803">
        <v>14</v>
      </c>
      <c r="T803">
        <v>6.916666666666667</v>
      </c>
      <c r="U803">
        <v>100</v>
      </c>
      <c r="V803">
        <v>21</v>
      </c>
      <c r="W803">
        <v>5.25</v>
      </c>
      <c r="X803">
        <v>1.75</v>
      </c>
      <c r="Y803">
        <v>0</v>
      </c>
      <c r="Z803">
        <v>0</v>
      </c>
      <c r="AA803" s="1">
        <v>42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2">
        <f t="shared" si="352"/>
        <v>42</v>
      </c>
      <c r="AN803" s="2">
        <f t="shared" si="353"/>
        <v>9.036144578313253E-2</v>
      </c>
      <c r="AO803" s="2">
        <f t="shared" si="354"/>
        <v>0.66666666666666663</v>
      </c>
      <c r="AP803" s="2">
        <f t="shared" si="355"/>
        <v>100</v>
      </c>
      <c r="AQ803" s="5">
        <f t="shared" si="356"/>
        <v>6.916666666666667</v>
      </c>
      <c r="AR803" s="5">
        <f t="shared" si="357"/>
        <v>0</v>
      </c>
      <c r="AS803" s="2">
        <f t="shared" si="358"/>
        <v>0.66225165562913912</v>
      </c>
      <c r="AT803" s="3">
        <f t="shared" si="359"/>
        <v>42</v>
      </c>
      <c r="AU803" s="6">
        <f t="shared" si="360"/>
        <v>0</v>
      </c>
      <c r="AV803" s="6">
        <f t="shared" si="361"/>
        <v>0</v>
      </c>
      <c r="AW803" s="6">
        <f t="shared" si="362"/>
        <v>0</v>
      </c>
      <c r="AX803" s="3">
        <f t="shared" si="363"/>
        <v>0</v>
      </c>
      <c r="AY803" s="3">
        <f t="shared" si="364"/>
        <v>0</v>
      </c>
      <c r="AZ803" s="3">
        <f t="shared" si="365"/>
        <v>0</v>
      </c>
      <c r="BA803" s="21">
        <v>8</v>
      </c>
      <c r="BB803" s="21">
        <v>166</v>
      </c>
      <c r="BC803" s="21">
        <v>166</v>
      </c>
      <c r="BD803" s="21">
        <v>8</v>
      </c>
      <c r="BE803" s="25">
        <v>20.75</v>
      </c>
      <c r="BF803" s="21">
        <v>100</v>
      </c>
      <c r="BG803" s="21">
        <v>12</v>
      </c>
      <c r="BH803" s="21">
        <v>3</v>
      </c>
      <c r="BI803" s="21">
        <v>1</v>
      </c>
      <c r="BJ803" s="21">
        <v>0</v>
      </c>
      <c r="BK803" s="21">
        <v>0</v>
      </c>
      <c r="BL803" s="22">
        <v>0</v>
      </c>
      <c r="BM803" s="22">
        <v>0</v>
      </c>
      <c r="BN803" s="22">
        <v>0</v>
      </c>
      <c r="BO803" s="22">
        <v>0</v>
      </c>
      <c r="BP803" s="26">
        <v>0</v>
      </c>
      <c r="BQ803" s="26">
        <v>0</v>
      </c>
      <c r="BR803" s="26">
        <v>0</v>
      </c>
      <c r="BS803" s="22">
        <v>0</v>
      </c>
      <c r="BT803" s="22">
        <v>0</v>
      </c>
      <c r="BU803" s="22">
        <v>0</v>
      </c>
      <c r="BV803" s="22">
        <v>0</v>
      </c>
      <c r="BW803" s="22">
        <v>0</v>
      </c>
      <c r="BX803" s="2">
        <f t="shared" si="366"/>
        <v>8</v>
      </c>
      <c r="BY803" s="2">
        <f t="shared" si="367"/>
        <v>9.036144578313253E-2</v>
      </c>
      <c r="BZ803" s="2">
        <f t="shared" si="368"/>
        <v>0</v>
      </c>
      <c r="CA803" s="2">
        <f t="shared" si="369"/>
        <v>100</v>
      </c>
      <c r="CB803" s="5">
        <f t="shared" si="370"/>
        <v>20.75</v>
      </c>
      <c r="CC803" s="5">
        <f t="shared" si="371"/>
        <v>0</v>
      </c>
      <c r="CD803" s="2">
        <f t="shared" si="372"/>
        <v>0.66225165562913912</v>
      </c>
      <c r="CE803" s="3">
        <f t="shared" si="373"/>
        <v>0</v>
      </c>
      <c r="CF803" s="6">
        <f t="shared" si="374"/>
        <v>0</v>
      </c>
      <c r="CG803" s="6">
        <f t="shared" si="375"/>
        <v>0</v>
      </c>
      <c r="CH803" s="6">
        <f t="shared" si="376"/>
        <v>0</v>
      </c>
      <c r="CI803" s="3">
        <f t="shared" si="377"/>
        <v>0</v>
      </c>
      <c r="CJ803" s="3">
        <f t="shared" si="378"/>
        <v>0</v>
      </c>
      <c r="CK803" s="3">
        <f t="shared" si="379"/>
        <v>0</v>
      </c>
    </row>
    <row r="804" spans="1:89" x14ac:dyDescent="0.25">
      <c r="A804" t="s">
        <v>300</v>
      </c>
      <c r="B804" t="s">
        <v>301</v>
      </c>
      <c r="C804">
        <v>2014</v>
      </c>
      <c r="D804">
        <v>7</v>
      </c>
      <c r="E804">
        <v>6</v>
      </c>
      <c r="F804" t="s">
        <v>864</v>
      </c>
      <c r="G804" t="s">
        <v>624</v>
      </c>
      <c r="H804" t="str">
        <f t="shared" si="351"/>
        <v>WK_O</v>
      </c>
      <c r="I804" t="s">
        <v>51</v>
      </c>
      <c r="J804" t="s">
        <v>42</v>
      </c>
      <c r="K804">
        <v>1</v>
      </c>
      <c r="L804">
        <v>1</v>
      </c>
      <c r="M804">
        <v>1</v>
      </c>
      <c r="N804">
        <v>1</v>
      </c>
      <c r="O804">
        <v>35000000</v>
      </c>
      <c r="P804" s="1">
        <v>42</v>
      </c>
      <c r="Q804">
        <v>374.18181818181819</v>
      </c>
      <c r="R804">
        <v>304.18181818181819</v>
      </c>
      <c r="S804">
        <v>12.727272727272727</v>
      </c>
      <c r="T804">
        <v>8.9090909090909101</v>
      </c>
      <c r="U804">
        <v>123.01255230125523</v>
      </c>
      <c r="V804">
        <v>43.272727272727273</v>
      </c>
      <c r="W804">
        <v>8.9090909090909083</v>
      </c>
      <c r="X804">
        <v>6.3636363636363633</v>
      </c>
      <c r="Y804">
        <v>1.2727272727272727</v>
      </c>
      <c r="Z804">
        <v>0</v>
      </c>
      <c r="AA804" s="1">
        <v>42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s="2">
        <f t="shared" si="352"/>
        <v>42</v>
      </c>
      <c r="AN804" s="2">
        <f t="shared" si="353"/>
        <v>0.17154811715481172</v>
      </c>
      <c r="AO804" s="2">
        <f t="shared" si="354"/>
        <v>0.69696969696969702</v>
      </c>
      <c r="AP804" s="2">
        <f t="shared" si="355"/>
        <v>123.01255230125523</v>
      </c>
      <c r="AQ804" s="5">
        <f t="shared" si="356"/>
        <v>8.9090909090909101</v>
      </c>
      <c r="AR804" s="5">
        <f t="shared" si="357"/>
        <v>3.0303030303030304E-2</v>
      </c>
      <c r="AS804" s="2">
        <f t="shared" si="358"/>
        <v>0.58585858585858575</v>
      </c>
      <c r="AT804" s="3">
        <f t="shared" si="359"/>
        <v>42</v>
      </c>
      <c r="AU804" s="6">
        <f t="shared" si="360"/>
        <v>0</v>
      </c>
      <c r="AV804" s="6">
        <f t="shared" si="361"/>
        <v>0</v>
      </c>
      <c r="AW804" s="6">
        <f t="shared" si="362"/>
        <v>0</v>
      </c>
      <c r="AX804" s="3">
        <f t="shared" si="363"/>
        <v>0</v>
      </c>
      <c r="AY804" s="3">
        <f t="shared" si="364"/>
        <v>0</v>
      </c>
      <c r="AZ804" s="3">
        <f t="shared" si="365"/>
        <v>0</v>
      </c>
      <c r="BA804" s="21">
        <v>11</v>
      </c>
      <c r="BB804" s="21">
        <v>294</v>
      </c>
      <c r="BC804" s="21">
        <v>239</v>
      </c>
      <c r="BD804" s="21">
        <v>10</v>
      </c>
      <c r="BE804" s="25">
        <v>29.4</v>
      </c>
      <c r="BF804" s="21">
        <v>123.01255230125523</v>
      </c>
      <c r="BG804" s="21">
        <v>34</v>
      </c>
      <c r="BH804" s="21">
        <v>7</v>
      </c>
      <c r="BI804" s="21">
        <v>5</v>
      </c>
      <c r="BJ804" s="21">
        <v>1</v>
      </c>
      <c r="BK804" s="21">
        <v>0</v>
      </c>
      <c r="BL804" s="22">
        <v>0</v>
      </c>
      <c r="BM804" s="22">
        <v>0</v>
      </c>
      <c r="BN804" s="22">
        <v>0</v>
      </c>
      <c r="BO804" s="22">
        <v>0</v>
      </c>
      <c r="BP804" s="26">
        <v>0</v>
      </c>
      <c r="BQ804" s="26">
        <v>0</v>
      </c>
      <c r="BR804" s="26">
        <v>0</v>
      </c>
      <c r="BS804" s="22">
        <v>0</v>
      </c>
      <c r="BT804" s="22">
        <v>0</v>
      </c>
      <c r="BU804" s="22">
        <v>0</v>
      </c>
      <c r="BV804" s="22">
        <v>0</v>
      </c>
      <c r="BW804" s="22">
        <v>0</v>
      </c>
      <c r="BX804" s="2">
        <f t="shared" si="366"/>
        <v>11</v>
      </c>
      <c r="BY804" s="2">
        <f t="shared" si="367"/>
        <v>0.17154811715481172</v>
      </c>
      <c r="BZ804" s="2">
        <f t="shared" si="368"/>
        <v>9.0909090909090912E-2</v>
      </c>
      <c r="CA804" s="2">
        <f t="shared" si="369"/>
        <v>123.01255230125523</v>
      </c>
      <c r="CB804" s="5">
        <f t="shared" si="370"/>
        <v>29.4</v>
      </c>
      <c r="CC804" s="5">
        <f t="shared" si="371"/>
        <v>9.0909090909090912E-2</v>
      </c>
      <c r="CD804" s="2">
        <f t="shared" si="372"/>
        <v>0.58585858585858586</v>
      </c>
      <c r="CE804" s="3">
        <f t="shared" si="373"/>
        <v>0</v>
      </c>
      <c r="CF804" s="6">
        <f t="shared" si="374"/>
        <v>0</v>
      </c>
      <c r="CG804" s="6">
        <f t="shared" si="375"/>
        <v>0</v>
      </c>
      <c r="CH804" s="6">
        <f t="shared" si="376"/>
        <v>0</v>
      </c>
      <c r="CI804" s="3">
        <f t="shared" si="377"/>
        <v>0</v>
      </c>
      <c r="CJ804" s="3">
        <f t="shared" si="378"/>
        <v>0</v>
      </c>
      <c r="CK804" s="3">
        <f t="shared" si="379"/>
        <v>0</v>
      </c>
    </row>
    <row r="805" spans="1:89" x14ac:dyDescent="0.25">
      <c r="A805" t="s">
        <v>644</v>
      </c>
      <c r="B805" t="s">
        <v>645</v>
      </c>
      <c r="C805">
        <v>2014</v>
      </c>
      <c r="D805">
        <v>7</v>
      </c>
      <c r="E805">
        <v>6</v>
      </c>
      <c r="F805" t="s">
        <v>864</v>
      </c>
      <c r="G805" t="s">
        <v>624</v>
      </c>
      <c r="H805" t="str">
        <f t="shared" si="351"/>
        <v>Bat_I</v>
      </c>
      <c r="I805" t="s">
        <v>36</v>
      </c>
      <c r="J805" t="s">
        <v>0</v>
      </c>
      <c r="K805">
        <v>0</v>
      </c>
      <c r="L805">
        <v>0</v>
      </c>
      <c r="M805">
        <v>0</v>
      </c>
      <c r="N805">
        <v>0</v>
      </c>
      <c r="O805">
        <v>28000000</v>
      </c>
      <c r="P805" s="1">
        <v>42</v>
      </c>
      <c r="Q805">
        <v>1106</v>
      </c>
      <c r="R805">
        <v>770</v>
      </c>
      <c r="S805">
        <v>0</v>
      </c>
      <c r="T805">
        <v>26.333333333333332</v>
      </c>
      <c r="U805">
        <v>143.63636363636363</v>
      </c>
      <c r="V805">
        <v>98</v>
      </c>
      <c r="W805">
        <v>14</v>
      </c>
      <c r="X805">
        <v>14</v>
      </c>
      <c r="Y805">
        <v>14</v>
      </c>
      <c r="Z805">
        <v>0</v>
      </c>
      <c r="AA805" s="1">
        <v>42</v>
      </c>
      <c r="AB805">
        <v>336</v>
      </c>
      <c r="AC805">
        <v>350</v>
      </c>
      <c r="AD805">
        <v>14</v>
      </c>
      <c r="AE805">
        <v>6.25</v>
      </c>
      <c r="AF805">
        <v>25</v>
      </c>
      <c r="AG805">
        <v>24</v>
      </c>
      <c r="AH805">
        <v>0</v>
      </c>
      <c r="AI805">
        <v>0</v>
      </c>
      <c r="AJ805">
        <v>14</v>
      </c>
      <c r="AK805">
        <v>14</v>
      </c>
      <c r="AL805">
        <v>126</v>
      </c>
      <c r="AM805" s="2">
        <f t="shared" si="352"/>
        <v>42</v>
      </c>
      <c r="AN805" s="2">
        <f t="shared" si="353"/>
        <v>0.14545454545454545</v>
      </c>
      <c r="AO805" s="2">
        <f t="shared" si="354"/>
        <v>1</v>
      </c>
      <c r="AP805" s="2">
        <f t="shared" si="355"/>
        <v>143.63636363636363</v>
      </c>
      <c r="AQ805" s="5">
        <f t="shared" si="356"/>
        <v>26.333333333333332</v>
      </c>
      <c r="AR805" s="5">
        <f t="shared" si="357"/>
        <v>0.33333333333333331</v>
      </c>
      <c r="AS805" s="2">
        <f t="shared" si="358"/>
        <v>0.95744680851063835</v>
      </c>
      <c r="AT805" s="3">
        <f t="shared" si="359"/>
        <v>42</v>
      </c>
      <c r="AU805" s="6">
        <f t="shared" si="360"/>
        <v>6.25</v>
      </c>
      <c r="AV805" s="6">
        <f t="shared" si="361"/>
        <v>25</v>
      </c>
      <c r="AW805" s="6">
        <f t="shared" si="362"/>
        <v>24</v>
      </c>
      <c r="AX805" s="3">
        <f t="shared" si="363"/>
        <v>0</v>
      </c>
      <c r="AY805" s="3">
        <f t="shared" si="364"/>
        <v>8.3333333333333329E-2</v>
      </c>
      <c r="AZ805" s="3">
        <f t="shared" si="365"/>
        <v>0.375</v>
      </c>
      <c r="BA805" s="21">
        <v>1</v>
      </c>
      <c r="BB805" s="21">
        <v>79</v>
      </c>
      <c r="BC805" s="21">
        <v>55</v>
      </c>
      <c r="BD805" s="21">
        <v>0</v>
      </c>
      <c r="BE805" s="25">
        <v>0</v>
      </c>
      <c r="BF805" s="21">
        <v>143.63636363636363</v>
      </c>
      <c r="BG805" s="21">
        <v>7</v>
      </c>
      <c r="BH805" s="21">
        <v>1</v>
      </c>
      <c r="BI805" s="21">
        <v>1</v>
      </c>
      <c r="BJ805" s="21">
        <v>1</v>
      </c>
      <c r="BK805" s="21">
        <v>0</v>
      </c>
      <c r="BL805" s="22">
        <v>1</v>
      </c>
      <c r="BM805" s="22">
        <v>24</v>
      </c>
      <c r="BN805" s="22">
        <v>25</v>
      </c>
      <c r="BO805" s="22">
        <v>1</v>
      </c>
      <c r="BP805" s="26">
        <v>6.25</v>
      </c>
      <c r="BQ805" s="26">
        <v>25</v>
      </c>
      <c r="BR805" s="26">
        <v>24</v>
      </c>
      <c r="BS805" s="22">
        <v>0</v>
      </c>
      <c r="BT805" s="22">
        <v>0</v>
      </c>
      <c r="BU805" s="22">
        <v>1</v>
      </c>
      <c r="BV805" s="22">
        <v>1</v>
      </c>
      <c r="BW805" s="22">
        <v>9</v>
      </c>
      <c r="BX805" s="2">
        <f t="shared" si="366"/>
        <v>1</v>
      </c>
      <c r="BY805" s="2">
        <f t="shared" si="367"/>
        <v>0.14545454545454545</v>
      </c>
      <c r="BZ805" s="2">
        <f t="shared" si="368"/>
        <v>1</v>
      </c>
      <c r="CA805" s="2">
        <f t="shared" si="369"/>
        <v>143.63636363636363</v>
      </c>
      <c r="CB805" s="5">
        <f t="shared" si="370"/>
        <v>0</v>
      </c>
      <c r="CC805" s="5">
        <f t="shared" si="371"/>
        <v>1</v>
      </c>
      <c r="CD805" s="2">
        <f t="shared" si="372"/>
        <v>0.95744680851063835</v>
      </c>
      <c r="CE805" s="3">
        <f t="shared" si="373"/>
        <v>1</v>
      </c>
      <c r="CF805" s="6">
        <f t="shared" si="374"/>
        <v>6.25</v>
      </c>
      <c r="CG805" s="6">
        <f t="shared" si="375"/>
        <v>25</v>
      </c>
      <c r="CH805" s="6">
        <f t="shared" si="376"/>
        <v>24</v>
      </c>
      <c r="CI805" s="3">
        <f t="shared" si="377"/>
        <v>0</v>
      </c>
      <c r="CJ805" s="3">
        <f t="shared" si="378"/>
        <v>8.3333333333333329E-2</v>
      </c>
      <c r="CK805" s="3">
        <f t="shared" si="379"/>
        <v>0.375</v>
      </c>
    </row>
    <row r="806" spans="1:89" x14ac:dyDescent="0.25">
      <c r="A806" t="s">
        <v>102</v>
      </c>
      <c r="B806" t="s">
        <v>103</v>
      </c>
      <c r="C806">
        <v>2014</v>
      </c>
      <c r="D806">
        <v>7</v>
      </c>
      <c r="E806">
        <v>6</v>
      </c>
      <c r="F806" t="s">
        <v>864</v>
      </c>
      <c r="G806" t="s">
        <v>624</v>
      </c>
      <c r="H806" t="str">
        <f t="shared" si="351"/>
        <v>Bowl_I</v>
      </c>
      <c r="I806" t="s">
        <v>54</v>
      </c>
      <c r="J806" t="s">
        <v>0</v>
      </c>
      <c r="K806">
        <v>0</v>
      </c>
      <c r="L806">
        <v>0</v>
      </c>
      <c r="M806">
        <v>0</v>
      </c>
      <c r="N806">
        <v>0</v>
      </c>
      <c r="O806">
        <v>28000000</v>
      </c>
      <c r="P806" s="1">
        <v>42</v>
      </c>
      <c r="Q806">
        <v>73.5</v>
      </c>
      <c r="R806">
        <v>52.5</v>
      </c>
      <c r="S806">
        <v>7</v>
      </c>
      <c r="T806">
        <v>1.75</v>
      </c>
      <c r="U806">
        <v>140</v>
      </c>
      <c r="V806">
        <v>1.75</v>
      </c>
      <c r="W806">
        <v>5.25</v>
      </c>
      <c r="X806">
        <v>0</v>
      </c>
      <c r="Y806">
        <v>0</v>
      </c>
      <c r="Z806">
        <v>0</v>
      </c>
      <c r="AA806" s="1">
        <v>42</v>
      </c>
      <c r="AB806">
        <v>307</v>
      </c>
      <c r="AC806">
        <v>393</v>
      </c>
      <c r="AD806">
        <v>15</v>
      </c>
      <c r="AE806">
        <v>7.6807817589576537</v>
      </c>
      <c r="AF806">
        <v>26.2</v>
      </c>
      <c r="AG806">
        <v>20.466666666666665</v>
      </c>
      <c r="AH806">
        <v>1</v>
      </c>
      <c r="AI806">
        <v>0</v>
      </c>
      <c r="AJ806">
        <v>23</v>
      </c>
      <c r="AK806">
        <v>21</v>
      </c>
      <c r="AL806">
        <v>114</v>
      </c>
      <c r="AM806" s="2">
        <f t="shared" si="352"/>
        <v>42</v>
      </c>
      <c r="AN806" s="2">
        <f t="shared" si="353"/>
        <v>0.13333333333333333</v>
      </c>
      <c r="AO806" s="2">
        <f t="shared" si="354"/>
        <v>0.83333333333333337</v>
      </c>
      <c r="AP806" s="2">
        <f t="shared" si="355"/>
        <v>140</v>
      </c>
      <c r="AQ806" s="5">
        <f t="shared" si="356"/>
        <v>1.75</v>
      </c>
      <c r="AR806" s="5">
        <f t="shared" si="357"/>
        <v>0</v>
      </c>
      <c r="AS806" s="2">
        <f t="shared" si="358"/>
        <v>0.76923076923076927</v>
      </c>
      <c r="AT806" s="3">
        <f t="shared" si="359"/>
        <v>42</v>
      </c>
      <c r="AU806" s="6">
        <f t="shared" si="360"/>
        <v>7.6807817589576537</v>
      </c>
      <c r="AV806" s="6">
        <f t="shared" si="361"/>
        <v>26.2</v>
      </c>
      <c r="AW806" s="6">
        <f t="shared" si="362"/>
        <v>20.466666666666665</v>
      </c>
      <c r="AX806" s="3">
        <f t="shared" si="363"/>
        <v>2.3809523809523808E-2</v>
      </c>
      <c r="AY806" s="3">
        <f t="shared" si="364"/>
        <v>0.14332247557003258</v>
      </c>
      <c r="AZ806" s="3">
        <f t="shared" si="365"/>
        <v>0.37133550488599348</v>
      </c>
      <c r="BA806" s="21">
        <v>8</v>
      </c>
      <c r="BB806" s="21">
        <v>42</v>
      </c>
      <c r="BC806" s="21">
        <v>30</v>
      </c>
      <c r="BD806" s="21">
        <v>4</v>
      </c>
      <c r="BE806" s="25">
        <v>10.5</v>
      </c>
      <c r="BF806" s="21">
        <v>140</v>
      </c>
      <c r="BG806" s="21">
        <v>1</v>
      </c>
      <c r="BH806" s="21">
        <v>3</v>
      </c>
      <c r="BI806" s="21">
        <v>0</v>
      </c>
      <c r="BJ806" s="21">
        <v>0</v>
      </c>
      <c r="BK806" s="21">
        <v>0</v>
      </c>
      <c r="BL806" s="22">
        <v>14</v>
      </c>
      <c r="BM806" s="22">
        <v>307</v>
      </c>
      <c r="BN806" s="22">
        <v>393</v>
      </c>
      <c r="BO806" s="22">
        <v>15</v>
      </c>
      <c r="BP806" s="26">
        <v>7.6807817589576537</v>
      </c>
      <c r="BQ806" s="26">
        <v>26.2</v>
      </c>
      <c r="BR806" s="26">
        <v>20.466666666666665</v>
      </c>
      <c r="BS806" s="22">
        <v>1</v>
      </c>
      <c r="BT806" s="22">
        <v>0</v>
      </c>
      <c r="BU806" s="22">
        <v>23</v>
      </c>
      <c r="BV806" s="22">
        <v>21</v>
      </c>
      <c r="BW806" s="22">
        <v>114</v>
      </c>
      <c r="BX806" s="2">
        <f t="shared" si="366"/>
        <v>8</v>
      </c>
      <c r="BY806" s="2">
        <f t="shared" si="367"/>
        <v>0.13333333333333333</v>
      </c>
      <c r="BZ806" s="2">
        <f t="shared" si="368"/>
        <v>0.5</v>
      </c>
      <c r="CA806" s="2">
        <f t="shared" si="369"/>
        <v>140</v>
      </c>
      <c r="CB806" s="5">
        <f t="shared" si="370"/>
        <v>10.5</v>
      </c>
      <c r="CC806" s="5">
        <f t="shared" si="371"/>
        <v>0</v>
      </c>
      <c r="CD806" s="2">
        <f t="shared" si="372"/>
        <v>0.76923076923076927</v>
      </c>
      <c r="CE806" s="3">
        <f t="shared" si="373"/>
        <v>14</v>
      </c>
      <c r="CF806" s="6">
        <f t="shared" si="374"/>
        <v>7.6807817589576537</v>
      </c>
      <c r="CG806" s="6">
        <f t="shared" si="375"/>
        <v>26.2</v>
      </c>
      <c r="CH806" s="6">
        <f t="shared" si="376"/>
        <v>20.466666666666665</v>
      </c>
      <c r="CI806" s="3">
        <f t="shared" si="377"/>
        <v>7.1428571428571425E-2</v>
      </c>
      <c r="CJ806" s="3">
        <f t="shared" si="378"/>
        <v>0.14332247557003258</v>
      </c>
      <c r="CK806" s="3">
        <f t="shared" si="379"/>
        <v>0.37133550488599348</v>
      </c>
    </row>
    <row r="807" spans="1:89" x14ac:dyDescent="0.25">
      <c r="A807" t="s">
        <v>668</v>
      </c>
      <c r="B807" t="s">
        <v>669</v>
      </c>
      <c r="C807">
        <v>2014</v>
      </c>
      <c r="D807">
        <v>7</v>
      </c>
      <c r="E807">
        <v>6</v>
      </c>
      <c r="F807" t="s">
        <v>864</v>
      </c>
      <c r="G807" t="s">
        <v>624</v>
      </c>
      <c r="H807" t="str">
        <f t="shared" si="351"/>
        <v>Bat_O</v>
      </c>
      <c r="I807" t="s">
        <v>36</v>
      </c>
      <c r="J807" t="s">
        <v>42</v>
      </c>
      <c r="K807">
        <v>1</v>
      </c>
      <c r="L807">
        <v>0</v>
      </c>
      <c r="M807">
        <v>1</v>
      </c>
      <c r="N807">
        <v>1</v>
      </c>
      <c r="O807">
        <v>22000000</v>
      </c>
      <c r="P807" s="1">
        <v>42</v>
      </c>
      <c r="Q807">
        <v>144.66666666666669</v>
      </c>
      <c r="R807">
        <v>177.33333333333331</v>
      </c>
      <c r="S807">
        <v>14</v>
      </c>
      <c r="T807">
        <v>3.4444444444444451</v>
      </c>
      <c r="U807">
        <v>81.578947368421069</v>
      </c>
      <c r="V807">
        <v>9.3333333333333321</v>
      </c>
      <c r="W807">
        <v>4.6666666666666661</v>
      </c>
      <c r="X807">
        <v>0</v>
      </c>
      <c r="Y807">
        <v>0</v>
      </c>
      <c r="Z807">
        <v>0</v>
      </c>
      <c r="AA807" s="1">
        <v>42</v>
      </c>
      <c r="AB807">
        <v>162.4</v>
      </c>
      <c r="AC807">
        <v>246.40000000000003</v>
      </c>
      <c r="AD807">
        <v>2.8000000000000003</v>
      </c>
      <c r="AE807">
        <v>9.1034482758620694</v>
      </c>
      <c r="AF807">
        <v>88</v>
      </c>
      <c r="AG807">
        <v>58</v>
      </c>
      <c r="AH807">
        <v>0</v>
      </c>
      <c r="AI807">
        <v>0</v>
      </c>
      <c r="AJ807">
        <v>22.400000000000002</v>
      </c>
      <c r="AK807">
        <v>11.200000000000001</v>
      </c>
      <c r="AL807">
        <v>61.600000000000009</v>
      </c>
      <c r="AM807" s="2">
        <f t="shared" si="352"/>
        <v>42</v>
      </c>
      <c r="AN807" s="2">
        <f t="shared" si="353"/>
        <v>7.8947368421052627E-2</v>
      </c>
      <c r="AO807" s="2">
        <f t="shared" si="354"/>
        <v>0.66666666666666663</v>
      </c>
      <c r="AP807" s="2">
        <f t="shared" si="355"/>
        <v>81.578947368421069</v>
      </c>
      <c r="AQ807" s="5">
        <f t="shared" si="356"/>
        <v>3.4444444444444451</v>
      </c>
      <c r="AR807" s="5">
        <f t="shared" si="357"/>
        <v>0</v>
      </c>
      <c r="AS807" s="2">
        <f t="shared" si="358"/>
        <v>0.48571428571428593</v>
      </c>
      <c r="AT807" s="3">
        <f t="shared" si="359"/>
        <v>42</v>
      </c>
      <c r="AU807" s="6">
        <f t="shared" si="360"/>
        <v>9.1034482758620694</v>
      </c>
      <c r="AV807" s="6">
        <f t="shared" si="361"/>
        <v>88</v>
      </c>
      <c r="AW807" s="6">
        <f t="shared" si="362"/>
        <v>58</v>
      </c>
      <c r="AX807" s="3">
        <f t="shared" si="363"/>
        <v>0</v>
      </c>
      <c r="AY807" s="3">
        <f t="shared" si="364"/>
        <v>0.20689655172413793</v>
      </c>
      <c r="AZ807" s="3">
        <f t="shared" si="365"/>
        <v>0.37931034482758624</v>
      </c>
      <c r="BA807" s="21">
        <v>3</v>
      </c>
      <c r="BB807" s="21">
        <v>31</v>
      </c>
      <c r="BC807" s="21">
        <v>38</v>
      </c>
      <c r="BD807" s="21">
        <v>3</v>
      </c>
      <c r="BE807" s="25">
        <v>10.333333333333334</v>
      </c>
      <c r="BF807" s="21">
        <v>81.578947368421055</v>
      </c>
      <c r="BG807" s="21">
        <v>2</v>
      </c>
      <c r="BH807" s="21">
        <v>1</v>
      </c>
      <c r="BI807" s="21">
        <v>0</v>
      </c>
      <c r="BJ807" s="21">
        <v>0</v>
      </c>
      <c r="BK807" s="21">
        <v>0</v>
      </c>
      <c r="BL807" s="22">
        <v>5</v>
      </c>
      <c r="BM807" s="22">
        <v>58</v>
      </c>
      <c r="BN807" s="22">
        <v>88</v>
      </c>
      <c r="BO807" s="22">
        <v>1</v>
      </c>
      <c r="BP807" s="26">
        <v>9.1034482758620676</v>
      </c>
      <c r="BQ807" s="26">
        <v>88</v>
      </c>
      <c r="BR807" s="26">
        <v>58</v>
      </c>
      <c r="BS807" s="22">
        <v>0</v>
      </c>
      <c r="BT807" s="22">
        <v>0</v>
      </c>
      <c r="BU807" s="22">
        <v>8</v>
      </c>
      <c r="BV807" s="22">
        <v>4</v>
      </c>
      <c r="BW807" s="22">
        <v>22</v>
      </c>
      <c r="BX807" s="2">
        <f t="shared" si="366"/>
        <v>3</v>
      </c>
      <c r="BY807" s="2">
        <f t="shared" si="367"/>
        <v>7.8947368421052627E-2</v>
      </c>
      <c r="BZ807" s="2">
        <f t="shared" si="368"/>
        <v>0</v>
      </c>
      <c r="CA807" s="2">
        <f t="shared" si="369"/>
        <v>81.578947368421055</v>
      </c>
      <c r="CB807" s="5">
        <f t="shared" si="370"/>
        <v>10.333333333333334</v>
      </c>
      <c r="CC807" s="5">
        <f t="shared" si="371"/>
        <v>0</v>
      </c>
      <c r="CD807" s="2">
        <f t="shared" si="372"/>
        <v>0.48571428571428571</v>
      </c>
      <c r="CE807" s="3">
        <f t="shared" si="373"/>
        <v>5</v>
      </c>
      <c r="CF807" s="6">
        <f t="shared" si="374"/>
        <v>9.1034482758620676</v>
      </c>
      <c r="CG807" s="6">
        <f t="shared" si="375"/>
        <v>88</v>
      </c>
      <c r="CH807" s="6">
        <f t="shared" si="376"/>
        <v>58</v>
      </c>
      <c r="CI807" s="3">
        <f t="shared" si="377"/>
        <v>0</v>
      </c>
      <c r="CJ807" s="3">
        <f t="shared" si="378"/>
        <v>0.20689655172413793</v>
      </c>
      <c r="CK807" s="3">
        <f t="shared" si="379"/>
        <v>0.37931034482758619</v>
      </c>
    </row>
    <row r="808" spans="1:89" x14ac:dyDescent="0.25">
      <c r="A808" t="s">
        <v>865</v>
      </c>
      <c r="B808" t="s">
        <v>866</v>
      </c>
      <c r="C808">
        <v>2014</v>
      </c>
      <c r="D808">
        <v>7</v>
      </c>
      <c r="E808">
        <v>6</v>
      </c>
      <c r="F808" t="s">
        <v>864</v>
      </c>
      <c r="G808" t="s">
        <v>624</v>
      </c>
      <c r="H808" t="str">
        <f t="shared" si="351"/>
        <v>Bat_O</v>
      </c>
      <c r="I808" t="s">
        <v>36</v>
      </c>
      <c r="J808" t="s">
        <v>42</v>
      </c>
      <c r="K808">
        <v>1</v>
      </c>
      <c r="L808">
        <v>0</v>
      </c>
      <c r="M808">
        <v>1</v>
      </c>
      <c r="N808">
        <v>1</v>
      </c>
      <c r="O808">
        <v>20000000</v>
      </c>
      <c r="P808" s="1">
        <v>42</v>
      </c>
      <c r="Q808">
        <v>586.25</v>
      </c>
      <c r="R808">
        <v>558.25</v>
      </c>
      <c r="S808">
        <v>40.25</v>
      </c>
      <c r="T808">
        <v>13.958333333333334</v>
      </c>
      <c r="U808">
        <v>105.01567398119123</v>
      </c>
      <c r="V808">
        <v>59.5</v>
      </c>
      <c r="W808">
        <v>7</v>
      </c>
      <c r="X808">
        <v>3.5</v>
      </c>
      <c r="Y808">
        <v>1.75</v>
      </c>
      <c r="Z808">
        <v>0</v>
      </c>
      <c r="AA808" s="1">
        <v>42</v>
      </c>
      <c r="AB808">
        <v>626.5</v>
      </c>
      <c r="AC808">
        <v>1022</v>
      </c>
      <c r="AD808">
        <v>35</v>
      </c>
      <c r="AE808">
        <v>9.7877094972067038</v>
      </c>
      <c r="AF808">
        <v>29.2</v>
      </c>
      <c r="AG808">
        <v>17.899999999999999</v>
      </c>
      <c r="AH808">
        <v>0</v>
      </c>
      <c r="AI808">
        <v>0</v>
      </c>
      <c r="AJ808">
        <v>105</v>
      </c>
      <c r="AK808">
        <v>40.25</v>
      </c>
      <c r="AL808">
        <v>171.5</v>
      </c>
      <c r="AM808" s="2">
        <f t="shared" si="352"/>
        <v>42</v>
      </c>
      <c r="AN808" s="2">
        <f t="shared" si="353"/>
        <v>0.11912225705329153</v>
      </c>
      <c r="AO808" s="2">
        <f t="shared" si="354"/>
        <v>4.1666666666666664E-2</v>
      </c>
      <c r="AP808" s="2">
        <f t="shared" si="355"/>
        <v>105.01567398119123</v>
      </c>
      <c r="AQ808" s="5">
        <f t="shared" si="356"/>
        <v>13.958333333333334</v>
      </c>
      <c r="AR808" s="5">
        <f t="shared" si="357"/>
        <v>4.1666666666666664E-2</v>
      </c>
      <c r="AS808" s="2">
        <f t="shared" si="358"/>
        <v>0.62277580071174377</v>
      </c>
      <c r="AT808" s="3">
        <f t="shared" si="359"/>
        <v>42</v>
      </c>
      <c r="AU808" s="6">
        <f t="shared" si="360"/>
        <v>9.7877094972067038</v>
      </c>
      <c r="AV808" s="6">
        <f t="shared" si="361"/>
        <v>29.2</v>
      </c>
      <c r="AW808" s="6">
        <f t="shared" si="362"/>
        <v>17.899999999999999</v>
      </c>
      <c r="AX808" s="3">
        <f t="shared" si="363"/>
        <v>0</v>
      </c>
      <c r="AY808" s="3">
        <f t="shared" si="364"/>
        <v>0.23184357541899442</v>
      </c>
      <c r="AZ808" s="3">
        <f t="shared" si="365"/>
        <v>0.27374301675977653</v>
      </c>
      <c r="BA808" s="21">
        <v>11</v>
      </c>
      <c r="BB808" s="21">
        <v>224</v>
      </c>
      <c r="BC808" s="21">
        <v>193</v>
      </c>
      <c r="BD808" s="21">
        <v>10</v>
      </c>
      <c r="BE808" s="25">
        <v>22.4</v>
      </c>
      <c r="BF808" s="21">
        <v>116.06217616580309</v>
      </c>
      <c r="BG808" s="21">
        <v>24</v>
      </c>
      <c r="BH808" s="21">
        <v>4</v>
      </c>
      <c r="BI808" s="21">
        <v>2</v>
      </c>
      <c r="BJ808" s="21">
        <v>1</v>
      </c>
      <c r="BK808" s="21">
        <v>0</v>
      </c>
      <c r="BL808" s="22">
        <v>14</v>
      </c>
      <c r="BM808" s="22">
        <v>223</v>
      </c>
      <c r="BN808" s="22">
        <v>335</v>
      </c>
      <c r="BO808" s="22">
        <v>10</v>
      </c>
      <c r="BP808" s="26">
        <v>9.0134529147982061</v>
      </c>
      <c r="BQ808" s="26">
        <v>33.5</v>
      </c>
      <c r="BR808" s="26">
        <v>22.3</v>
      </c>
      <c r="BS808" s="22">
        <v>0</v>
      </c>
      <c r="BT808" s="22">
        <v>0</v>
      </c>
      <c r="BU808" s="22">
        <v>33</v>
      </c>
      <c r="BV808" s="22">
        <v>11</v>
      </c>
      <c r="BW808" s="22">
        <v>63</v>
      </c>
      <c r="BX808" s="2">
        <f t="shared" si="366"/>
        <v>11</v>
      </c>
      <c r="BY808" s="2">
        <f t="shared" si="367"/>
        <v>0.14507772020725387</v>
      </c>
      <c r="BZ808" s="2">
        <f t="shared" si="368"/>
        <v>9.0909090909090912E-2</v>
      </c>
      <c r="CA808" s="2">
        <f t="shared" si="369"/>
        <v>116.06217616580309</v>
      </c>
      <c r="CB808" s="5">
        <f t="shared" si="370"/>
        <v>22.4</v>
      </c>
      <c r="CC808" s="5">
        <f t="shared" si="371"/>
        <v>9.0909090909090912E-2</v>
      </c>
      <c r="CD808" s="2">
        <f t="shared" si="372"/>
        <v>0.63030303030303025</v>
      </c>
      <c r="CE808" s="3">
        <f t="shared" si="373"/>
        <v>14</v>
      </c>
      <c r="CF808" s="6">
        <f t="shared" si="374"/>
        <v>9.0134529147982061</v>
      </c>
      <c r="CG808" s="6">
        <f t="shared" si="375"/>
        <v>33.5</v>
      </c>
      <c r="CH808" s="6">
        <f t="shared" si="376"/>
        <v>22.3</v>
      </c>
      <c r="CI808" s="3">
        <f t="shared" si="377"/>
        <v>0</v>
      </c>
      <c r="CJ808" s="3">
        <f t="shared" si="378"/>
        <v>0.19730941704035873</v>
      </c>
      <c r="CK808" s="3">
        <f t="shared" si="379"/>
        <v>0.28251121076233182</v>
      </c>
    </row>
    <row r="809" spans="1:89" x14ac:dyDescent="0.25">
      <c r="A809" t="s">
        <v>517</v>
      </c>
      <c r="B809" t="s">
        <v>518</v>
      </c>
      <c r="C809">
        <v>2014</v>
      </c>
      <c r="D809">
        <v>7</v>
      </c>
      <c r="E809">
        <v>6</v>
      </c>
      <c r="F809" t="s">
        <v>864</v>
      </c>
      <c r="G809" t="s">
        <v>624</v>
      </c>
      <c r="H809" t="str">
        <f t="shared" si="351"/>
        <v>AR_I</v>
      </c>
      <c r="I809" t="s">
        <v>39</v>
      </c>
      <c r="J809" t="s">
        <v>0</v>
      </c>
      <c r="K809">
        <v>0</v>
      </c>
      <c r="L809">
        <v>0</v>
      </c>
      <c r="M809">
        <v>0</v>
      </c>
      <c r="N809">
        <v>0</v>
      </c>
      <c r="O809">
        <v>20000000</v>
      </c>
      <c r="P809" s="1">
        <v>42</v>
      </c>
      <c r="Q809">
        <v>324.8</v>
      </c>
      <c r="R809">
        <v>238</v>
      </c>
      <c r="S809">
        <v>8.4</v>
      </c>
      <c r="T809">
        <v>7.7333333333333334</v>
      </c>
      <c r="U809">
        <v>136.47058823529412</v>
      </c>
      <c r="V809">
        <v>19.599999999999998</v>
      </c>
      <c r="W809">
        <v>23.8</v>
      </c>
      <c r="X809">
        <v>1.4000000000000001</v>
      </c>
      <c r="Y809">
        <v>1.4000000000000001</v>
      </c>
      <c r="Z809">
        <v>0</v>
      </c>
      <c r="AA809" s="1">
        <v>42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s="2">
        <f t="shared" si="352"/>
        <v>42</v>
      </c>
      <c r="AN809" s="2">
        <f t="shared" si="353"/>
        <v>0.18235294117647058</v>
      </c>
      <c r="AO809" s="2">
        <f t="shared" si="354"/>
        <v>0.8</v>
      </c>
      <c r="AP809" s="2">
        <f t="shared" si="355"/>
        <v>136.47058823529412</v>
      </c>
      <c r="AQ809" s="5">
        <f t="shared" si="356"/>
        <v>7.7333333333333334</v>
      </c>
      <c r="AR809" s="5">
        <f t="shared" si="357"/>
        <v>3.333333333333334E-2</v>
      </c>
      <c r="AS809" s="2">
        <f t="shared" si="358"/>
        <v>0.53237410071942459</v>
      </c>
      <c r="AT809" s="3">
        <f t="shared" si="359"/>
        <v>42</v>
      </c>
      <c r="AU809" s="6">
        <f t="shared" si="360"/>
        <v>0</v>
      </c>
      <c r="AV809" s="6">
        <f t="shared" si="361"/>
        <v>0</v>
      </c>
      <c r="AW809" s="6">
        <f t="shared" si="362"/>
        <v>0</v>
      </c>
      <c r="AX809" s="3">
        <f t="shared" si="363"/>
        <v>0</v>
      </c>
      <c r="AY809" s="3">
        <f t="shared" si="364"/>
        <v>0</v>
      </c>
      <c r="AZ809" s="3">
        <f t="shared" si="365"/>
        <v>0</v>
      </c>
      <c r="BA809" s="21">
        <v>10</v>
      </c>
      <c r="BB809" s="21">
        <v>232</v>
      </c>
      <c r="BC809" s="21">
        <v>170</v>
      </c>
      <c r="BD809" s="21">
        <v>6</v>
      </c>
      <c r="BE809" s="25">
        <v>38.666666666666664</v>
      </c>
      <c r="BF809" s="21">
        <v>136.47058823529412</v>
      </c>
      <c r="BG809" s="21">
        <v>14</v>
      </c>
      <c r="BH809" s="21">
        <v>17</v>
      </c>
      <c r="BI809" s="21">
        <v>1</v>
      </c>
      <c r="BJ809" s="21">
        <v>1</v>
      </c>
      <c r="BK809" s="21">
        <v>0</v>
      </c>
      <c r="BL809" s="22">
        <v>0</v>
      </c>
      <c r="BM809" s="22">
        <v>0</v>
      </c>
      <c r="BN809" s="22">
        <v>0</v>
      </c>
      <c r="BO809" s="22">
        <v>0</v>
      </c>
      <c r="BP809" s="26">
        <v>0</v>
      </c>
      <c r="BQ809" s="26">
        <v>0</v>
      </c>
      <c r="BR809" s="26">
        <v>0</v>
      </c>
      <c r="BS809" s="22">
        <v>0</v>
      </c>
      <c r="BT809" s="22">
        <v>0</v>
      </c>
      <c r="BU809" s="22">
        <v>0</v>
      </c>
      <c r="BV809" s="22">
        <v>0</v>
      </c>
      <c r="BW809" s="22">
        <v>0</v>
      </c>
      <c r="BX809" s="2">
        <f t="shared" si="366"/>
        <v>10</v>
      </c>
      <c r="BY809" s="2">
        <f t="shared" si="367"/>
        <v>0.18235294117647058</v>
      </c>
      <c r="BZ809" s="2">
        <f t="shared" si="368"/>
        <v>0.4</v>
      </c>
      <c r="CA809" s="2">
        <f t="shared" si="369"/>
        <v>136.47058823529412</v>
      </c>
      <c r="CB809" s="5">
        <f t="shared" si="370"/>
        <v>38.666666666666664</v>
      </c>
      <c r="CC809" s="5">
        <f t="shared" si="371"/>
        <v>0.1</v>
      </c>
      <c r="CD809" s="2">
        <f t="shared" si="372"/>
        <v>0.53237410071942448</v>
      </c>
      <c r="CE809" s="3">
        <f t="shared" si="373"/>
        <v>0</v>
      </c>
      <c r="CF809" s="6">
        <f t="shared" si="374"/>
        <v>0</v>
      </c>
      <c r="CG809" s="6">
        <f t="shared" si="375"/>
        <v>0</v>
      </c>
      <c r="CH809" s="6">
        <f t="shared" si="376"/>
        <v>0</v>
      </c>
      <c r="CI809" s="3">
        <f t="shared" si="377"/>
        <v>0</v>
      </c>
      <c r="CJ809" s="3">
        <f t="shared" si="378"/>
        <v>0</v>
      </c>
      <c r="CK809" s="3">
        <f t="shared" si="379"/>
        <v>0</v>
      </c>
    </row>
    <row r="810" spans="1:89" x14ac:dyDescent="0.25">
      <c r="A810" t="s">
        <v>867</v>
      </c>
      <c r="B810" t="s">
        <v>868</v>
      </c>
      <c r="C810">
        <v>2014</v>
      </c>
      <c r="D810">
        <v>7</v>
      </c>
      <c r="E810">
        <v>6</v>
      </c>
      <c r="F810" t="s">
        <v>864</v>
      </c>
      <c r="G810" t="s">
        <v>624</v>
      </c>
      <c r="H810" t="str">
        <f t="shared" si="351"/>
        <v>Bowl_I</v>
      </c>
      <c r="I810" t="s">
        <v>54</v>
      </c>
      <c r="J810" t="s">
        <v>0</v>
      </c>
      <c r="K810">
        <v>0</v>
      </c>
      <c r="L810">
        <v>0</v>
      </c>
      <c r="M810">
        <v>0</v>
      </c>
      <c r="N810">
        <v>1</v>
      </c>
      <c r="O810">
        <v>19000000</v>
      </c>
      <c r="P810" s="1">
        <v>42</v>
      </c>
      <c r="Q810">
        <v>14</v>
      </c>
      <c r="R810">
        <v>28</v>
      </c>
      <c r="S810">
        <v>14</v>
      </c>
      <c r="T810">
        <v>0.33333333333333331</v>
      </c>
      <c r="U810">
        <v>50</v>
      </c>
      <c r="V810">
        <v>0</v>
      </c>
      <c r="W810">
        <v>0</v>
      </c>
      <c r="X810">
        <v>0</v>
      </c>
      <c r="Y810">
        <v>0</v>
      </c>
      <c r="Z810">
        <v>0</v>
      </c>
      <c r="AA810" s="1">
        <v>42</v>
      </c>
      <c r="AB810">
        <v>340.66666666666663</v>
      </c>
      <c r="AC810">
        <v>378</v>
      </c>
      <c r="AD810">
        <v>14</v>
      </c>
      <c r="AE810">
        <v>6.6575342465753433</v>
      </c>
      <c r="AF810">
        <v>27</v>
      </c>
      <c r="AG810">
        <v>24.333333333333332</v>
      </c>
      <c r="AH810">
        <v>0</v>
      </c>
      <c r="AI810">
        <v>0</v>
      </c>
      <c r="AJ810">
        <v>32.666666666666671</v>
      </c>
      <c r="AK810">
        <v>14</v>
      </c>
      <c r="AL810">
        <v>154</v>
      </c>
      <c r="AM810" s="2">
        <f t="shared" si="352"/>
        <v>42</v>
      </c>
      <c r="AN810" s="2">
        <f t="shared" si="353"/>
        <v>0</v>
      </c>
      <c r="AO810" s="2">
        <f t="shared" si="354"/>
        <v>0.66666666666666663</v>
      </c>
      <c r="AP810" s="2">
        <f t="shared" si="355"/>
        <v>50</v>
      </c>
      <c r="AQ810" s="5">
        <f t="shared" si="356"/>
        <v>0.33333333333333331</v>
      </c>
      <c r="AR810" s="5">
        <f t="shared" si="357"/>
        <v>0</v>
      </c>
      <c r="AS810" s="2">
        <f t="shared" si="358"/>
        <v>0.5</v>
      </c>
      <c r="AT810" s="3">
        <f t="shared" si="359"/>
        <v>42</v>
      </c>
      <c r="AU810" s="6">
        <f t="shared" si="360"/>
        <v>6.6575342465753433</v>
      </c>
      <c r="AV810" s="6">
        <f t="shared" si="361"/>
        <v>27</v>
      </c>
      <c r="AW810" s="6">
        <f t="shared" si="362"/>
        <v>24.333333333333332</v>
      </c>
      <c r="AX810" s="3">
        <f t="shared" si="363"/>
        <v>0</v>
      </c>
      <c r="AY810" s="3">
        <f t="shared" si="364"/>
        <v>0.13698630136986303</v>
      </c>
      <c r="AZ810" s="3">
        <f t="shared" si="365"/>
        <v>0.45205479452054798</v>
      </c>
      <c r="BA810" s="21">
        <v>1</v>
      </c>
      <c r="BB810" s="21">
        <v>1</v>
      </c>
      <c r="BC810" s="21">
        <v>2</v>
      </c>
      <c r="BD810" s="21">
        <v>1</v>
      </c>
      <c r="BE810" s="25">
        <v>1</v>
      </c>
      <c r="BF810" s="21">
        <v>50</v>
      </c>
      <c r="BG810" s="21">
        <v>0</v>
      </c>
      <c r="BH810" s="21">
        <v>0</v>
      </c>
      <c r="BI810" s="21">
        <v>0</v>
      </c>
      <c r="BJ810" s="21">
        <v>0</v>
      </c>
      <c r="BK810" s="21">
        <v>0</v>
      </c>
      <c r="BL810" s="22">
        <v>3</v>
      </c>
      <c r="BM810" s="22">
        <v>73</v>
      </c>
      <c r="BN810" s="22">
        <v>81</v>
      </c>
      <c r="BO810" s="22">
        <v>3</v>
      </c>
      <c r="BP810" s="26">
        <v>6.6575342465753424</v>
      </c>
      <c r="BQ810" s="26">
        <v>27</v>
      </c>
      <c r="BR810" s="26">
        <v>24.333333333333332</v>
      </c>
      <c r="BS810" s="22">
        <v>0</v>
      </c>
      <c r="BT810" s="22">
        <v>0</v>
      </c>
      <c r="BU810" s="22">
        <v>7</v>
      </c>
      <c r="BV810" s="22">
        <v>3</v>
      </c>
      <c r="BW810" s="22">
        <v>33</v>
      </c>
      <c r="BX810" s="2">
        <f t="shared" si="366"/>
        <v>1</v>
      </c>
      <c r="BY810" s="2">
        <f t="shared" si="367"/>
        <v>0</v>
      </c>
      <c r="BZ810" s="2">
        <f t="shared" si="368"/>
        <v>0</v>
      </c>
      <c r="CA810" s="2">
        <f t="shared" si="369"/>
        <v>50</v>
      </c>
      <c r="CB810" s="5">
        <f t="shared" si="370"/>
        <v>1</v>
      </c>
      <c r="CC810" s="5">
        <f t="shared" si="371"/>
        <v>0</v>
      </c>
      <c r="CD810" s="2">
        <f t="shared" si="372"/>
        <v>0.5</v>
      </c>
      <c r="CE810" s="3">
        <f t="shared" si="373"/>
        <v>3</v>
      </c>
      <c r="CF810" s="6">
        <f t="shared" si="374"/>
        <v>6.6575342465753424</v>
      </c>
      <c r="CG810" s="6">
        <f t="shared" si="375"/>
        <v>27</v>
      </c>
      <c r="CH810" s="6">
        <f t="shared" si="376"/>
        <v>24.333333333333332</v>
      </c>
      <c r="CI810" s="3">
        <f t="shared" si="377"/>
        <v>0</v>
      </c>
      <c r="CJ810" s="3">
        <f t="shared" si="378"/>
        <v>0.13698630136986301</v>
      </c>
      <c r="CK810" s="3">
        <f t="shared" si="379"/>
        <v>0.45205479452054792</v>
      </c>
    </row>
    <row r="811" spans="1:89" x14ac:dyDescent="0.25">
      <c r="A811" t="s">
        <v>169</v>
      </c>
      <c r="B811" t="s">
        <v>170</v>
      </c>
      <c r="C811">
        <v>2014</v>
      </c>
      <c r="D811">
        <v>7</v>
      </c>
      <c r="E811">
        <v>6</v>
      </c>
      <c r="F811" t="s">
        <v>864</v>
      </c>
      <c r="G811" t="s">
        <v>624</v>
      </c>
      <c r="H811" t="str">
        <f t="shared" si="351"/>
        <v>Bat_I</v>
      </c>
      <c r="I811" t="s">
        <v>36</v>
      </c>
      <c r="J811" t="s">
        <v>0</v>
      </c>
      <c r="K811">
        <v>0</v>
      </c>
      <c r="L811">
        <v>0</v>
      </c>
      <c r="M811">
        <v>0</v>
      </c>
      <c r="N811">
        <v>0</v>
      </c>
      <c r="O811">
        <v>16000000</v>
      </c>
      <c r="P811" s="1">
        <v>42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1">
        <v>42</v>
      </c>
      <c r="AB811">
        <v>261.33333333333337</v>
      </c>
      <c r="AC811">
        <v>387.33333333333337</v>
      </c>
      <c r="AD811">
        <v>4.6666666666666661</v>
      </c>
      <c r="AE811">
        <v>8.8928571428571423</v>
      </c>
      <c r="AF811">
        <v>83.000000000000014</v>
      </c>
      <c r="AG811">
        <v>56.000000000000014</v>
      </c>
      <c r="AH811">
        <v>0</v>
      </c>
      <c r="AI811">
        <v>0</v>
      </c>
      <c r="AJ811">
        <v>14</v>
      </c>
      <c r="AK811">
        <v>28</v>
      </c>
      <c r="AL811">
        <v>65.333333333333343</v>
      </c>
      <c r="AM811" s="2">
        <f t="shared" si="352"/>
        <v>42</v>
      </c>
      <c r="AN811" s="2">
        <f t="shared" si="353"/>
        <v>0</v>
      </c>
      <c r="AO811" s="2">
        <f t="shared" si="354"/>
        <v>1</v>
      </c>
      <c r="AP811" s="2">
        <f t="shared" si="355"/>
        <v>0</v>
      </c>
      <c r="AQ811" s="5">
        <f t="shared" si="356"/>
        <v>0</v>
      </c>
      <c r="AR811" s="5">
        <f t="shared" si="357"/>
        <v>0</v>
      </c>
      <c r="AS811" s="2">
        <f t="shared" si="358"/>
        <v>0</v>
      </c>
      <c r="AT811" s="3">
        <f t="shared" si="359"/>
        <v>42</v>
      </c>
      <c r="AU811" s="6">
        <f t="shared" si="360"/>
        <v>8.8928571428571423</v>
      </c>
      <c r="AV811" s="6">
        <f t="shared" si="361"/>
        <v>83.000000000000014</v>
      </c>
      <c r="AW811" s="6">
        <f t="shared" si="362"/>
        <v>56.000000000000014</v>
      </c>
      <c r="AX811" s="3">
        <f t="shared" si="363"/>
        <v>0</v>
      </c>
      <c r="AY811" s="3">
        <f t="shared" si="364"/>
        <v>0.1607142857142857</v>
      </c>
      <c r="AZ811" s="3">
        <f t="shared" si="365"/>
        <v>0.25</v>
      </c>
      <c r="BA811" s="21">
        <v>0</v>
      </c>
      <c r="BB811" s="21">
        <v>0</v>
      </c>
      <c r="BC811" s="21">
        <v>0</v>
      </c>
      <c r="BD811" s="21">
        <v>0</v>
      </c>
      <c r="BE811" s="25">
        <v>0</v>
      </c>
      <c r="BF811" s="21">
        <v>0</v>
      </c>
      <c r="BG811" s="21">
        <v>0</v>
      </c>
      <c r="BH811" s="21">
        <v>0</v>
      </c>
      <c r="BI811" s="21">
        <v>0</v>
      </c>
      <c r="BJ811" s="21">
        <v>0</v>
      </c>
      <c r="BK811" s="21">
        <v>0</v>
      </c>
      <c r="BL811" s="22">
        <v>3</v>
      </c>
      <c r="BM811" s="22">
        <v>56</v>
      </c>
      <c r="BN811" s="22">
        <v>83</v>
      </c>
      <c r="BO811" s="22">
        <v>1</v>
      </c>
      <c r="BP811" s="26">
        <v>8.8928571428571423</v>
      </c>
      <c r="BQ811" s="26">
        <v>83</v>
      </c>
      <c r="BR811" s="26">
        <v>56</v>
      </c>
      <c r="BS811" s="22">
        <v>0</v>
      </c>
      <c r="BT811" s="22">
        <v>0</v>
      </c>
      <c r="BU811" s="22">
        <v>3</v>
      </c>
      <c r="BV811" s="22">
        <v>6</v>
      </c>
      <c r="BW811" s="22">
        <v>14</v>
      </c>
      <c r="BX811" s="2">
        <f t="shared" si="366"/>
        <v>0</v>
      </c>
      <c r="BY811" s="2">
        <f t="shared" si="367"/>
        <v>0</v>
      </c>
      <c r="BZ811" s="2">
        <f t="shared" si="368"/>
        <v>0</v>
      </c>
      <c r="CA811" s="2">
        <f t="shared" si="369"/>
        <v>0</v>
      </c>
      <c r="CB811" s="5">
        <f t="shared" si="370"/>
        <v>0</v>
      </c>
      <c r="CC811" s="5">
        <f t="shared" si="371"/>
        <v>0</v>
      </c>
      <c r="CD811" s="2">
        <f t="shared" si="372"/>
        <v>0</v>
      </c>
      <c r="CE811" s="3">
        <f t="shared" si="373"/>
        <v>3</v>
      </c>
      <c r="CF811" s="6">
        <f t="shared" si="374"/>
        <v>8.8928571428571423</v>
      </c>
      <c r="CG811" s="6">
        <f t="shared" si="375"/>
        <v>83</v>
      </c>
      <c r="CH811" s="6">
        <f t="shared" si="376"/>
        <v>56</v>
      </c>
      <c r="CI811" s="3">
        <f t="shared" si="377"/>
        <v>0</v>
      </c>
      <c r="CJ811" s="3">
        <f t="shared" si="378"/>
        <v>0.16071428571428573</v>
      </c>
      <c r="CK811" s="3">
        <f t="shared" si="379"/>
        <v>0.25</v>
      </c>
    </row>
    <row r="812" spans="1:89" x14ac:dyDescent="0.25">
      <c r="A812" t="s">
        <v>861</v>
      </c>
      <c r="B812" t="s">
        <v>862</v>
      </c>
      <c r="C812">
        <v>2014</v>
      </c>
      <c r="D812">
        <v>7</v>
      </c>
      <c r="E812">
        <v>6</v>
      </c>
      <c r="F812" t="s">
        <v>864</v>
      </c>
      <c r="G812" t="s">
        <v>624</v>
      </c>
      <c r="H812" t="str">
        <f t="shared" si="351"/>
        <v>AR_I</v>
      </c>
      <c r="I812" t="s">
        <v>39</v>
      </c>
      <c r="J812" t="s">
        <v>0</v>
      </c>
      <c r="K812">
        <v>0</v>
      </c>
      <c r="L812">
        <v>0</v>
      </c>
      <c r="M812">
        <v>0</v>
      </c>
      <c r="N812">
        <v>0</v>
      </c>
      <c r="O812">
        <v>15000000</v>
      </c>
      <c r="P812" s="1">
        <v>42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1">
        <v>42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2">
        <f t="shared" si="352"/>
        <v>42</v>
      </c>
      <c r="AN812" s="2">
        <f t="shared" si="353"/>
        <v>0</v>
      </c>
      <c r="AO812" s="2">
        <f t="shared" si="354"/>
        <v>1</v>
      </c>
      <c r="AP812" s="2">
        <f t="shared" si="355"/>
        <v>0</v>
      </c>
      <c r="AQ812" s="5">
        <f t="shared" si="356"/>
        <v>0</v>
      </c>
      <c r="AR812" s="5">
        <f t="shared" si="357"/>
        <v>0</v>
      </c>
      <c r="AS812" s="2">
        <f t="shared" si="358"/>
        <v>0</v>
      </c>
      <c r="AT812" s="3">
        <f t="shared" si="359"/>
        <v>42</v>
      </c>
      <c r="AU812" s="6">
        <f t="shared" si="360"/>
        <v>0</v>
      </c>
      <c r="AV812" s="6">
        <f t="shared" si="361"/>
        <v>0</v>
      </c>
      <c r="AW812" s="6">
        <f t="shared" si="362"/>
        <v>0</v>
      </c>
      <c r="AX812" s="3">
        <f t="shared" si="363"/>
        <v>0</v>
      </c>
      <c r="AY812" s="3">
        <f t="shared" si="364"/>
        <v>0</v>
      </c>
      <c r="AZ812" s="3">
        <f t="shared" si="365"/>
        <v>0</v>
      </c>
      <c r="BA812" s="21">
        <v>0</v>
      </c>
      <c r="BB812" s="21">
        <v>0</v>
      </c>
      <c r="BC812" s="21">
        <v>0</v>
      </c>
      <c r="BD812" s="21">
        <v>0</v>
      </c>
      <c r="BE812" s="25">
        <v>0</v>
      </c>
      <c r="BF812" s="21">
        <v>0</v>
      </c>
      <c r="BG812" s="21">
        <v>0</v>
      </c>
      <c r="BH812" s="21">
        <v>0</v>
      </c>
      <c r="BI812" s="21">
        <v>0</v>
      </c>
      <c r="BJ812" s="21">
        <v>0</v>
      </c>
      <c r="BK812" s="21">
        <v>0</v>
      </c>
      <c r="BL812" s="22">
        <v>0</v>
      </c>
      <c r="BM812" s="22">
        <v>0</v>
      </c>
      <c r="BN812" s="22">
        <v>0</v>
      </c>
      <c r="BO812" s="22">
        <v>0</v>
      </c>
      <c r="BP812" s="26">
        <v>0</v>
      </c>
      <c r="BQ812" s="26">
        <v>0</v>
      </c>
      <c r="BR812" s="26">
        <v>0</v>
      </c>
      <c r="BS812" s="22">
        <v>0</v>
      </c>
      <c r="BT812" s="22">
        <v>0</v>
      </c>
      <c r="BU812" s="22">
        <v>0</v>
      </c>
      <c r="BV812" s="22">
        <v>0</v>
      </c>
      <c r="BW812" s="22">
        <v>0</v>
      </c>
      <c r="BX812" s="2">
        <f t="shared" si="366"/>
        <v>0</v>
      </c>
      <c r="BY812" s="2">
        <f t="shared" si="367"/>
        <v>0</v>
      </c>
      <c r="BZ812" s="2">
        <f t="shared" si="368"/>
        <v>0</v>
      </c>
      <c r="CA812" s="2">
        <f t="shared" si="369"/>
        <v>0</v>
      </c>
      <c r="CB812" s="5">
        <f t="shared" si="370"/>
        <v>0</v>
      </c>
      <c r="CC812" s="5">
        <f t="shared" si="371"/>
        <v>0</v>
      </c>
      <c r="CD812" s="2">
        <f t="shared" si="372"/>
        <v>0</v>
      </c>
      <c r="CE812" s="3">
        <f t="shared" si="373"/>
        <v>0</v>
      </c>
      <c r="CF812" s="6">
        <f t="shared" si="374"/>
        <v>0</v>
      </c>
      <c r="CG812" s="6">
        <f t="shared" si="375"/>
        <v>0</v>
      </c>
      <c r="CH812" s="6">
        <f t="shared" si="376"/>
        <v>0</v>
      </c>
      <c r="CI812" s="3">
        <f t="shared" si="377"/>
        <v>0</v>
      </c>
      <c r="CJ812" s="3">
        <f t="shared" si="378"/>
        <v>0</v>
      </c>
      <c r="CK812" s="3">
        <f t="shared" si="379"/>
        <v>0</v>
      </c>
    </row>
    <row r="813" spans="1:89" x14ac:dyDescent="0.25">
      <c r="A813" t="s">
        <v>401</v>
      </c>
      <c r="B813" t="s">
        <v>402</v>
      </c>
      <c r="C813">
        <v>2014</v>
      </c>
      <c r="D813">
        <v>7</v>
      </c>
      <c r="E813">
        <v>6</v>
      </c>
      <c r="F813" t="s">
        <v>864</v>
      </c>
      <c r="G813" t="s">
        <v>624</v>
      </c>
      <c r="H813" t="str">
        <f t="shared" si="351"/>
        <v>AR_O</v>
      </c>
      <c r="I813" t="s">
        <v>39</v>
      </c>
      <c r="J813" t="s">
        <v>42</v>
      </c>
      <c r="K813">
        <v>1</v>
      </c>
      <c r="L813">
        <v>0</v>
      </c>
      <c r="M813">
        <v>1</v>
      </c>
      <c r="N813">
        <v>1</v>
      </c>
      <c r="O813">
        <v>10000000</v>
      </c>
      <c r="P813" s="1">
        <v>42</v>
      </c>
      <c r="Q813">
        <v>595</v>
      </c>
      <c r="R813">
        <v>463.86666666666667</v>
      </c>
      <c r="S813">
        <v>18.200000000000003</v>
      </c>
      <c r="T813">
        <v>14.166666666666666</v>
      </c>
      <c r="U813">
        <v>128.26961770623743</v>
      </c>
      <c r="V813">
        <v>34.533333333333331</v>
      </c>
      <c r="W813">
        <v>24.733333333333334</v>
      </c>
      <c r="X813">
        <v>9.8000000000000007</v>
      </c>
      <c r="Y813">
        <v>3.2666666666666666</v>
      </c>
      <c r="Z813">
        <v>0</v>
      </c>
      <c r="AA813" s="1">
        <v>42</v>
      </c>
      <c r="AB813">
        <v>469.32307692307688</v>
      </c>
      <c r="AC813">
        <v>636.89230769230767</v>
      </c>
      <c r="AD813">
        <v>8.1846153846153857</v>
      </c>
      <c r="AE813">
        <v>8.1422670949977061</v>
      </c>
      <c r="AF813">
        <v>77.815789473684191</v>
      </c>
      <c r="AG813">
        <v>57.342105263157883</v>
      </c>
      <c r="AH813">
        <v>0</v>
      </c>
      <c r="AI813">
        <v>0</v>
      </c>
      <c r="AJ813">
        <v>38.123076923076923</v>
      </c>
      <c r="AK813">
        <v>23.692307692307693</v>
      </c>
      <c r="AL813">
        <v>127.2923076923077</v>
      </c>
      <c r="AM813" s="2">
        <f t="shared" si="352"/>
        <v>42</v>
      </c>
      <c r="AN813" s="2">
        <f t="shared" si="353"/>
        <v>0.12776659959758552</v>
      </c>
      <c r="AO813" s="2">
        <f t="shared" si="354"/>
        <v>0.56666666666666665</v>
      </c>
      <c r="AP813" s="2">
        <f t="shared" si="355"/>
        <v>128.26961770623743</v>
      </c>
      <c r="AQ813" s="5">
        <f t="shared" si="356"/>
        <v>14.166666666666666</v>
      </c>
      <c r="AR813" s="5">
        <f t="shared" si="357"/>
        <v>7.7777777777777779E-2</v>
      </c>
      <c r="AS813" s="2">
        <f t="shared" si="358"/>
        <v>0.76239907727797007</v>
      </c>
      <c r="AT813" s="3">
        <f t="shared" si="359"/>
        <v>42</v>
      </c>
      <c r="AU813" s="6">
        <f t="shared" si="360"/>
        <v>8.1422670949977061</v>
      </c>
      <c r="AV813" s="6">
        <f t="shared" si="361"/>
        <v>77.815789473684191</v>
      </c>
      <c r="AW813" s="6">
        <f t="shared" si="362"/>
        <v>57.342105263157883</v>
      </c>
      <c r="AX813" s="3">
        <f t="shared" si="363"/>
        <v>0</v>
      </c>
      <c r="AY813" s="3">
        <f t="shared" si="364"/>
        <v>0.13171179440110142</v>
      </c>
      <c r="AZ813" s="3">
        <f t="shared" si="365"/>
        <v>0.2712253327214319</v>
      </c>
      <c r="BA813" s="21">
        <v>21</v>
      </c>
      <c r="BB813" s="21">
        <v>411</v>
      </c>
      <c r="BC813" s="21">
        <v>353</v>
      </c>
      <c r="BD813" s="21">
        <v>15</v>
      </c>
      <c r="BE813" s="25">
        <v>27.4</v>
      </c>
      <c r="BF813" s="21">
        <v>116.43059490084985</v>
      </c>
      <c r="BG813" s="21">
        <v>25</v>
      </c>
      <c r="BH813" s="21">
        <v>13</v>
      </c>
      <c r="BI813" s="21">
        <v>6</v>
      </c>
      <c r="BJ813" s="21">
        <v>2</v>
      </c>
      <c r="BK813" s="21">
        <v>0</v>
      </c>
      <c r="BL813" s="22">
        <v>18</v>
      </c>
      <c r="BM813" s="22">
        <v>319</v>
      </c>
      <c r="BN813" s="22">
        <v>401</v>
      </c>
      <c r="BO813" s="22">
        <v>6</v>
      </c>
      <c r="BP813" s="26">
        <v>7.5423197492163006</v>
      </c>
      <c r="BQ813" s="26">
        <v>66.833333333333329</v>
      </c>
      <c r="BR813" s="26">
        <v>53.166666666666664</v>
      </c>
      <c r="BS813" s="22">
        <v>0</v>
      </c>
      <c r="BT813" s="22">
        <v>0</v>
      </c>
      <c r="BU813" s="22">
        <v>21</v>
      </c>
      <c r="BV813" s="22">
        <v>14</v>
      </c>
      <c r="BW813" s="22">
        <v>91</v>
      </c>
      <c r="BX813" s="2">
        <f t="shared" si="366"/>
        <v>21</v>
      </c>
      <c r="BY813" s="2">
        <f t="shared" si="367"/>
        <v>0.10764872521246459</v>
      </c>
      <c r="BZ813" s="2">
        <f t="shared" si="368"/>
        <v>0.2857142857142857</v>
      </c>
      <c r="CA813" s="2">
        <f t="shared" si="369"/>
        <v>116.43059490084985</v>
      </c>
      <c r="CB813" s="5">
        <f t="shared" si="370"/>
        <v>27.4</v>
      </c>
      <c r="CC813" s="5">
        <f t="shared" si="371"/>
        <v>9.5238095238095233E-2</v>
      </c>
      <c r="CD813" s="2">
        <f t="shared" si="372"/>
        <v>0.73968253968253972</v>
      </c>
      <c r="CE813" s="3">
        <f t="shared" si="373"/>
        <v>18</v>
      </c>
      <c r="CF813" s="6">
        <f t="shared" si="374"/>
        <v>7.5423197492163006</v>
      </c>
      <c r="CG813" s="6">
        <f t="shared" si="375"/>
        <v>66.833333333333329</v>
      </c>
      <c r="CH813" s="6">
        <f t="shared" si="376"/>
        <v>53.166666666666664</v>
      </c>
      <c r="CI813" s="3">
        <f t="shared" si="377"/>
        <v>0</v>
      </c>
      <c r="CJ813" s="3">
        <f t="shared" si="378"/>
        <v>0.109717868338558</v>
      </c>
      <c r="CK813" s="3">
        <f t="shared" si="379"/>
        <v>0.28526645768025077</v>
      </c>
    </row>
    <row r="814" spans="1:89" x14ac:dyDescent="0.25">
      <c r="A814" t="s">
        <v>869</v>
      </c>
      <c r="B814" t="s">
        <v>870</v>
      </c>
      <c r="C814">
        <v>2014</v>
      </c>
      <c r="D814">
        <v>7</v>
      </c>
      <c r="E814">
        <v>6</v>
      </c>
      <c r="F814" t="s">
        <v>864</v>
      </c>
      <c r="G814" t="s">
        <v>624</v>
      </c>
      <c r="H814" t="str">
        <f t="shared" si="351"/>
        <v>Bowl_O</v>
      </c>
      <c r="I814" t="s">
        <v>54</v>
      </c>
      <c r="J814" t="s">
        <v>42</v>
      </c>
      <c r="K814">
        <v>1</v>
      </c>
      <c r="L814">
        <v>0</v>
      </c>
      <c r="M814">
        <v>1</v>
      </c>
      <c r="N814">
        <v>1</v>
      </c>
      <c r="O814">
        <v>10000000</v>
      </c>
      <c r="P814" s="1">
        <v>42</v>
      </c>
      <c r="Q814">
        <v>825</v>
      </c>
      <c r="R814">
        <v>598</v>
      </c>
      <c r="S814">
        <v>27</v>
      </c>
      <c r="T814">
        <v>19.642857142857142</v>
      </c>
      <c r="U814">
        <v>137.95986622073579</v>
      </c>
      <c r="V814">
        <v>119</v>
      </c>
      <c r="W814">
        <v>7</v>
      </c>
      <c r="X814">
        <v>21</v>
      </c>
      <c r="Y814">
        <v>2</v>
      </c>
      <c r="Z814">
        <v>0</v>
      </c>
      <c r="AA814" s="1">
        <v>42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s="2">
        <f t="shared" si="352"/>
        <v>42</v>
      </c>
      <c r="AN814" s="2">
        <f t="shared" si="353"/>
        <v>0.21070234113712374</v>
      </c>
      <c r="AO814" s="2">
        <f t="shared" si="354"/>
        <v>0.35714285714285715</v>
      </c>
      <c r="AP814" s="2">
        <f t="shared" si="355"/>
        <v>137.95986622073579</v>
      </c>
      <c r="AQ814" s="5">
        <f t="shared" si="356"/>
        <v>19.642857142857142</v>
      </c>
      <c r="AR814" s="5">
        <f t="shared" si="357"/>
        <v>4.7619047619047616E-2</v>
      </c>
      <c r="AS814" s="2">
        <f t="shared" si="358"/>
        <v>0.65042372881355937</v>
      </c>
      <c r="AT814" s="3">
        <f t="shared" si="359"/>
        <v>42</v>
      </c>
      <c r="AU814" s="6">
        <f t="shared" si="360"/>
        <v>0</v>
      </c>
      <c r="AV814" s="6">
        <f t="shared" si="361"/>
        <v>0</v>
      </c>
      <c r="AW814" s="6">
        <f t="shared" si="362"/>
        <v>0</v>
      </c>
      <c r="AX814" s="3">
        <f t="shared" si="363"/>
        <v>0</v>
      </c>
      <c r="AY814" s="3">
        <f t="shared" si="364"/>
        <v>0</v>
      </c>
      <c r="AZ814" s="3">
        <f t="shared" si="365"/>
        <v>0</v>
      </c>
      <c r="BA814" s="21">
        <v>15</v>
      </c>
      <c r="BB814" s="21">
        <v>409</v>
      </c>
      <c r="BC814" s="21">
        <v>351</v>
      </c>
      <c r="BD814" s="21">
        <v>14</v>
      </c>
      <c r="BE814" s="25">
        <v>29.214285714285715</v>
      </c>
      <c r="BF814" s="21">
        <v>116.52421652421651</v>
      </c>
      <c r="BG814" s="21">
        <v>54</v>
      </c>
      <c r="BH814" s="21">
        <v>7</v>
      </c>
      <c r="BI814" s="21">
        <v>8</v>
      </c>
      <c r="BJ814" s="21">
        <v>2</v>
      </c>
      <c r="BK814" s="21">
        <v>0</v>
      </c>
      <c r="BL814" s="22">
        <v>0</v>
      </c>
      <c r="BM814" s="22">
        <v>0</v>
      </c>
      <c r="BN814" s="22">
        <v>0</v>
      </c>
      <c r="BO814" s="22">
        <v>0</v>
      </c>
      <c r="BP814" s="26">
        <v>0</v>
      </c>
      <c r="BQ814" s="26">
        <v>0</v>
      </c>
      <c r="BR814" s="26">
        <v>0</v>
      </c>
      <c r="BS814" s="22">
        <v>0</v>
      </c>
      <c r="BT814" s="22">
        <v>0</v>
      </c>
      <c r="BU814" s="22">
        <v>0</v>
      </c>
      <c r="BV814" s="22">
        <v>0</v>
      </c>
      <c r="BW814" s="22">
        <v>0</v>
      </c>
      <c r="BX814" s="2">
        <f t="shared" si="366"/>
        <v>15</v>
      </c>
      <c r="BY814" s="2">
        <f t="shared" si="367"/>
        <v>0.1737891737891738</v>
      </c>
      <c r="BZ814" s="2">
        <f t="shared" si="368"/>
        <v>6.6666666666666666E-2</v>
      </c>
      <c r="CA814" s="2">
        <f t="shared" si="369"/>
        <v>116.52421652421651</v>
      </c>
      <c r="CB814" s="5">
        <f t="shared" si="370"/>
        <v>29.214285714285715</v>
      </c>
      <c r="CC814" s="5">
        <f t="shared" si="371"/>
        <v>0.13333333333333333</v>
      </c>
      <c r="CD814" s="2">
        <f t="shared" si="372"/>
        <v>0.52068965517241383</v>
      </c>
      <c r="CE814" s="3">
        <f t="shared" si="373"/>
        <v>0</v>
      </c>
      <c r="CF814" s="6">
        <f t="shared" si="374"/>
        <v>0</v>
      </c>
      <c r="CG814" s="6">
        <f t="shared" si="375"/>
        <v>0</v>
      </c>
      <c r="CH814" s="6">
        <f t="shared" si="376"/>
        <v>0</v>
      </c>
      <c r="CI814" s="3">
        <f t="shared" si="377"/>
        <v>0</v>
      </c>
      <c r="CJ814" s="3">
        <f t="shared" si="378"/>
        <v>0</v>
      </c>
      <c r="CK814" s="3">
        <f t="shared" si="379"/>
        <v>0</v>
      </c>
    </row>
    <row r="815" spans="1:89" x14ac:dyDescent="0.25">
      <c r="A815" t="s">
        <v>313</v>
      </c>
      <c r="B815" t="s">
        <v>314</v>
      </c>
      <c r="C815">
        <v>2014</v>
      </c>
      <c r="D815">
        <v>7</v>
      </c>
      <c r="E815">
        <v>6</v>
      </c>
      <c r="F815" t="s">
        <v>864</v>
      </c>
      <c r="G815" t="s">
        <v>624</v>
      </c>
      <c r="H815" t="str">
        <f t="shared" si="351"/>
        <v>Bowl_I</v>
      </c>
      <c r="I815" t="s">
        <v>54</v>
      </c>
      <c r="J815" t="s">
        <v>0</v>
      </c>
      <c r="K815">
        <v>0</v>
      </c>
      <c r="L815">
        <v>0</v>
      </c>
      <c r="M815">
        <v>0</v>
      </c>
      <c r="N815">
        <v>0</v>
      </c>
      <c r="O815">
        <v>8500000</v>
      </c>
      <c r="P815" s="1">
        <v>42</v>
      </c>
      <c r="Q815">
        <v>56</v>
      </c>
      <c r="R815">
        <v>84</v>
      </c>
      <c r="S815">
        <v>14</v>
      </c>
      <c r="T815">
        <v>1.3333333333333333</v>
      </c>
      <c r="U815">
        <v>66.666666666666657</v>
      </c>
      <c r="V815">
        <v>0</v>
      </c>
      <c r="W815">
        <v>0</v>
      </c>
      <c r="X815">
        <v>0</v>
      </c>
      <c r="Y815">
        <v>0</v>
      </c>
      <c r="Z815">
        <v>0</v>
      </c>
      <c r="AA815" s="1">
        <v>42</v>
      </c>
      <c r="AB815">
        <v>298.66666666666663</v>
      </c>
      <c r="AC815">
        <v>466.66666666666669</v>
      </c>
      <c r="AD815">
        <v>9.3333333333333321</v>
      </c>
      <c r="AE815">
        <v>9.3750000000000018</v>
      </c>
      <c r="AF815">
        <v>50.000000000000007</v>
      </c>
      <c r="AG815">
        <v>32</v>
      </c>
      <c r="AH815">
        <v>0</v>
      </c>
      <c r="AI815">
        <v>0</v>
      </c>
      <c r="AJ815">
        <v>51.333333333333329</v>
      </c>
      <c r="AK815">
        <v>18.666666666666664</v>
      </c>
      <c r="AL815">
        <v>116.66666666666667</v>
      </c>
      <c r="AM815" s="2">
        <f t="shared" si="352"/>
        <v>42</v>
      </c>
      <c r="AN815" s="2">
        <f t="shared" si="353"/>
        <v>0</v>
      </c>
      <c r="AO815" s="2">
        <f t="shared" si="354"/>
        <v>0.66666666666666663</v>
      </c>
      <c r="AP815" s="2">
        <f t="shared" si="355"/>
        <v>66.666666666666657</v>
      </c>
      <c r="AQ815" s="5">
        <f t="shared" si="356"/>
        <v>1.3333333333333333</v>
      </c>
      <c r="AR815" s="5">
        <f t="shared" si="357"/>
        <v>0</v>
      </c>
      <c r="AS815" s="2">
        <f t="shared" si="358"/>
        <v>0.66666666666666663</v>
      </c>
      <c r="AT815" s="3">
        <f t="shared" si="359"/>
        <v>42</v>
      </c>
      <c r="AU815" s="6">
        <f t="shared" si="360"/>
        <v>9.3750000000000018</v>
      </c>
      <c r="AV815" s="6">
        <f t="shared" si="361"/>
        <v>50.000000000000007</v>
      </c>
      <c r="AW815" s="6">
        <f t="shared" si="362"/>
        <v>32</v>
      </c>
      <c r="AX815" s="3">
        <f t="shared" si="363"/>
        <v>0</v>
      </c>
      <c r="AY815" s="3">
        <f t="shared" si="364"/>
        <v>0.23437500000000003</v>
      </c>
      <c r="AZ815" s="3">
        <f t="shared" si="365"/>
        <v>0.39062500000000006</v>
      </c>
      <c r="BA815" s="21">
        <v>1</v>
      </c>
      <c r="BB815" s="21">
        <v>4</v>
      </c>
      <c r="BC815" s="21">
        <v>6</v>
      </c>
      <c r="BD815" s="21">
        <v>1</v>
      </c>
      <c r="BE815" s="25">
        <v>4</v>
      </c>
      <c r="BF815" s="21">
        <v>66.666666666666657</v>
      </c>
      <c r="BG815" s="21">
        <v>0</v>
      </c>
      <c r="BH815" s="21">
        <v>0</v>
      </c>
      <c r="BI815" s="21">
        <v>0</v>
      </c>
      <c r="BJ815" s="21">
        <v>0</v>
      </c>
      <c r="BK815" s="21">
        <v>0</v>
      </c>
      <c r="BL815" s="22">
        <v>3</v>
      </c>
      <c r="BM815" s="22">
        <v>64</v>
      </c>
      <c r="BN815" s="22">
        <v>100</v>
      </c>
      <c r="BO815" s="22">
        <v>2</v>
      </c>
      <c r="BP815" s="26">
        <v>9.375</v>
      </c>
      <c r="BQ815" s="26">
        <v>50</v>
      </c>
      <c r="BR815" s="26">
        <v>32</v>
      </c>
      <c r="BS815" s="22">
        <v>0</v>
      </c>
      <c r="BT815" s="22">
        <v>0</v>
      </c>
      <c r="BU815" s="22">
        <v>11</v>
      </c>
      <c r="BV815" s="22">
        <v>4</v>
      </c>
      <c r="BW815" s="22">
        <v>25</v>
      </c>
      <c r="BX815" s="2">
        <f t="shared" si="366"/>
        <v>1</v>
      </c>
      <c r="BY815" s="2">
        <f t="shared" si="367"/>
        <v>0</v>
      </c>
      <c r="BZ815" s="2">
        <f t="shared" si="368"/>
        <v>0</v>
      </c>
      <c r="CA815" s="2">
        <f t="shared" si="369"/>
        <v>66.666666666666657</v>
      </c>
      <c r="CB815" s="5">
        <f t="shared" si="370"/>
        <v>4</v>
      </c>
      <c r="CC815" s="5">
        <f t="shared" si="371"/>
        <v>0</v>
      </c>
      <c r="CD815" s="2">
        <f t="shared" si="372"/>
        <v>0.66666666666666663</v>
      </c>
      <c r="CE815" s="3">
        <f t="shared" si="373"/>
        <v>3</v>
      </c>
      <c r="CF815" s="6">
        <f t="shared" si="374"/>
        <v>9.375</v>
      </c>
      <c r="CG815" s="6">
        <f t="shared" si="375"/>
        <v>50</v>
      </c>
      <c r="CH815" s="6">
        <f t="shared" si="376"/>
        <v>32</v>
      </c>
      <c r="CI815" s="3">
        <f t="shared" si="377"/>
        <v>0</v>
      </c>
      <c r="CJ815" s="3">
        <f t="shared" si="378"/>
        <v>0.234375</v>
      </c>
      <c r="CK815" s="3">
        <f t="shared" si="379"/>
        <v>0.390625</v>
      </c>
    </row>
    <row r="816" spans="1:89" x14ac:dyDescent="0.25">
      <c r="A816" t="s">
        <v>547</v>
      </c>
      <c r="C816">
        <v>2014</v>
      </c>
      <c r="D816">
        <v>7</v>
      </c>
      <c r="E816">
        <v>6</v>
      </c>
      <c r="F816" t="s">
        <v>864</v>
      </c>
      <c r="G816" t="s">
        <v>624</v>
      </c>
      <c r="H816" t="str">
        <f t="shared" si="351"/>
        <v>Bat_I</v>
      </c>
      <c r="I816" t="s">
        <v>36</v>
      </c>
      <c r="J816" t="s">
        <v>0</v>
      </c>
      <c r="K816">
        <v>0</v>
      </c>
      <c r="L816">
        <v>0</v>
      </c>
      <c r="M816">
        <v>0</v>
      </c>
      <c r="N816">
        <v>0</v>
      </c>
      <c r="O816">
        <v>7000000</v>
      </c>
      <c r="P816" s="1">
        <v>42</v>
      </c>
      <c r="Q816">
        <v>28</v>
      </c>
      <c r="R816">
        <v>45.5</v>
      </c>
      <c r="S816">
        <v>7</v>
      </c>
      <c r="T816">
        <v>0.66666666666666663</v>
      </c>
      <c r="U816">
        <v>61.53846153846154</v>
      </c>
      <c r="V816">
        <v>0</v>
      </c>
      <c r="W816">
        <v>0</v>
      </c>
      <c r="X816">
        <v>0</v>
      </c>
      <c r="Y816">
        <v>0</v>
      </c>
      <c r="Z816">
        <v>0</v>
      </c>
      <c r="AA816" s="1">
        <v>42</v>
      </c>
      <c r="AB816">
        <v>605.5</v>
      </c>
      <c r="AC816">
        <v>721</v>
      </c>
      <c r="AD816">
        <v>33.833333333333336</v>
      </c>
      <c r="AE816">
        <v>7.1445086705202314</v>
      </c>
      <c r="AF816">
        <v>21.310344827586206</v>
      </c>
      <c r="AG816">
        <v>17.896551724137929</v>
      </c>
      <c r="AH816">
        <v>0</v>
      </c>
      <c r="AI816">
        <v>0</v>
      </c>
      <c r="AJ816">
        <v>37.333333333333336</v>
      </c>
      <c r="AK816">
        <v>29.166666666666668</v>
      </c>
      <c r="AL816">
        <v>208.83333333333331</v>
      </c>
      <c r="AM816" s="2">
        <f t="shared" si="352"/>
        <v>42</v>
      </c>
      <c r="AN816" s="2">
        <f t="shared" si="353"/>
        <v>0</v>
      </c>
      <c r="AO816" s="2">
        <f t="shared" si="354"/>
        <v>0.83333333333333337</v>
      </c>
      <c r="AP816" s="2">
        <f t="shared" si="355"/>
        <v>61.53846153846154</v>
      </c>
      <c r="AQ816" s="5">
        <f t="shared" si="356"/>
        <v>0.66666666666666663</v>
      </c>
      <c r="AR816" s="5">
        <f t="shared" si="357"/>
        <v>0</v>
      </c>
      <c r="AS816" s="2">
        <f t="shared" si="358"/>
        <v>0.61538461538461542</v>
      </c>
      <c r="AT816" s="3">
        <f t="shared" si="359"/>
        <v>42</v>
      </c>
      <c r="AU816" s="6">
        <f t="shared" si="360"/>
        <v>7.1445086705202314</v>
      </c>
      <c r="AV816" s="6">
        <f t="shared" si="361"/>
        <v>21.310344827586206</v>
      </c>
      <c r="AW816" s="6">
        <f t="shared" si="362"/>
        <v>17.896551724137929</v>
      </c>
      <c r="AX816" s="3">
        <f t="shared" si="363"/>
        <v>0</v>
      </c>
      <c r="AY816" s="3">
        <f t="shared" si="364"/>
        <v>0.10982658959537572</v>
      </c>
      <c r="AZ816" s="3">
        <f t="shared" si="365"/>
        <v>0.34489402697495181</v>
      </c>
      <c r="BA816" s="21">
        <v>4</v>
      </c>
      <c r="BB816" s="21">
        <v>8</v>
      </c>
      <c r="BC816" s="21">
        <v>13</v>
      </c>
      <c r="BD816" s="21">
        <v>2</v>
      </c>
      <c r="BE816" s="25">
        <v>4</v>
      </c>
      <c r="BF816" s="21">
        <v>61.53846153846154</v>
      </c>
      <c r="BG816" s="21">
        <v>0</v>
      </c>
      <c r="BH816" s="21">
        <v>0</v>
      </c>
      <c r="BI816" s="21">
        <v>0</v>
      </c>
      <c r="BJ816" s="21">
        <v>0</v>
      </c>
      <c r="BK816" s="21">
        <v>0</v>
      </c>
      <c r="BL816" s="22">
        <v>18</v>
      </c>
      <c r="BM816" s="22">
        <v>384</v>
      </c>
      <c r="BN816" s="22">
        <v>465</v>
      </c>
      <c r="BO816" s="22">
        <v>19</v>
      </c>
      <c r="BP816" s="26">
        <v>7.265625</v>
      </c>
      <c r="BQ816" s="26">
        <v>24.473684210526315</v>
      </c>
      <c r="BR816" s="26">
        <v>20.210526315789473</v>
      </c>
      <c r="BS816" s="22">
        <v>0</v>
      </c>
      <c r="BT816" s="22">
        <v>0</v>
      </c>
      <c r="BU816" s="22">
        <v>25</v>
      </c>
      <c r="BV816" s="22">
        <v>18</v>
      </c>
      <c r="BW816" s="22">
        <v>127</v>
      </c>
      <c r="BX816" s="2">
        <f t="shared" si="366"/>
        <v>4</v>
      </c>
      <c r="BY816" s="2">
        <f t="shared" si="367"/>
        <v>0</v>
      </c>
      <c r="BZ816" s="2">
        <f t="shared" si="368"/>
        <v>0.5</v>
      </c>
      <c r="CA816" s="2">
        <f t="shared" si="369"/>
        <v>61.53846153846154</v>
      </c>
      <c r="CB816" s="5">
        <f t="shared" si="370"/>
        <v>4</v>
      </c>
      <c r="CC816" s="5">
        <f t="shared" si="371"/>
        <v>0</v>
      </c>
      <c r="CD816" s="2">
        <f t="shared" si="372"/>
        <v>0.61538461538461542</v>
      </c>
      <c r="CE816" s="3">
        <f t="shared" si="373"/>
        <v>18</v>
      </c>
      <c r="CF816" s="6">
        <f t="shared" si="374"/>
        <v>7.265625</v>
      </c>
      <c r="CG816" s="6">
        <f t="shared" si="375"/>
        <v>24.473684210526315</v>
      </c>
      <c r="CH816" s="6">
        <f t="shared" si="376"/>
        <v>20.210526315789473</v>
      </c>
      <c r="CI816" s="3">
        <f t="shared" si="377"/>
        <v>0</v>
      </c>
      <c r="CJ816" s="3">
        <f t="shared" si="378"/>
        <v>0.11197916666666667</v>
      </c>
      <c r="CK816" s="3">
        <f t="shared" si="379"/>
        <v>0.33072916666666669</v>
      </c>
    </row>
    <row r="817" spans="1:89" x14ac:dyDescent="0.25">
      <c r="A817" t="s">
        <v>717</v>
      </c>
      <c r="B817" t="s">
        <v>446</v>
      </c>
      <c r="C817">
        <v>2014</v>
      </c>
      <c r="D817">
        <v>7</v>
      </c>
      <c r="E817">
        <v>6</v>
      </c>
      <c r="F817" t="s">
        <v>864</v>
      </c>
      <c r="G817" t="s">
        <v>624</v>
      </c>
      <c r="H817" t="str">
        <f t="shared" si="351"/>
        <v>Bowl_I</v>
      </c>
      <c r="I817" t="s">
        <v>54</v>
      </c>
      <c r="J817" t="s">
        <v>0</v>
      </c>
      <c r="K817">
        <v>0</v>
      </c>
      <c r="L817">
        <v>0</v>
      </c>
      <c r="M817">
        <v>0</v>
      </c>
      <c r="N817">
        <v>0</v>
      </c>
      <c r="O817">
        <v>4500000</v>
      </c>
      <c r="P817" s="1">
        <v>42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1">
        <v>42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s="2">
        <f t="shared" si="352"/>
        <v>42</v>
      </c>
      <c r="AN817" s="2">
        <f t="shared" si="353"/>
        <v>0</v>
      </c>
      <c r="AO817" s="2">
        <f t="shared" si="354"/>
        <v>1</v>
      </c>
      <c r="AP817" s="2">
        <f t="shared" si="355"/>
        <v>0</v>
      </c>
      <c r="AQ817" s="5">
        <f t="shared" si="356"/>
        <v>0</v>
      </c>
      <c r="AR817" s="5">
        <f t="shared" si="357"/>
        <v>0</v>
      </c>
      <c r="AS817" s="2">
        <f t="shared" si="358"/>
        <v>0</v>
      </c>
      <c r="AT817" s="3">
        <f t="shared" si="359"/>
        <v>42</v>
      </c>
      <c r="AU817" s="6">
        <f t="shared" si="360"/>
        <v>0</v>
      </c>
      <c r="AV817" s="6">
        <f t="shared" si="361"/>
        <v>0</v>
      </c>
      <c r="AW817" s="6">
        <f t="shared" si="362"/>
        <v>0</v>
      </c>
      <c r="AX817" s="3">
        <f t="shared" si="363"/>
        <v>0</v>
      </c>
      <c r="AY817" s="3">
        <f t="shared" si="364"/>
        <v>0</v>
      </c>
      <c r="AZ817" s="3">
        <f t="shared" si="365"/>
        <v>0</v>
      </c>
      <c r="BA817" s="21">
        <v>0</v>
      </c>
      <c r="BB817" s="21">
        <v>0</v>
      </c>
      <c r="BC817" s="21">
        <v>0</v>
      </c>
      <c r="BD817" s="21">
        <v>0</v>
      </c>
      <c r="BE817" s="25">
        <v>0</v>
      </c>
      <c r="BF817" s="21">
        <v>0</v>
      </c>
      <c r="BG817" s="21">
        <v>0</v>
      </c>
      <c r="BH817" s="21">
        <v>0</v>
      </c>
      <c r="BI817" s="21">
        <v>0</v>
      </c>
      <c r="BJ817" s="21">
        <v>0</v>
      </c>
      <c r="BK817" s="21">
        <v>0</v>
      </c>
      <c r="BL817" s="22">
        <v>0</v>
      </c>
      <c r="BM817" s="22">
        <v>0</v>
      </c>
      <c r="BN817" s="22">
        <v>0</v>
      </c>
      <c r="BO817" s="22">
        <v>0</v>
      </c>
      <c r="BP817" s="26">
        <v>0</v>
      </c>
      <c r="BQ817" s="26">
        <v>0</v>
      </c>
      <c r="BR817" s="26">
        <v>0</v>
      </c>
      <c r="BS817" s="22">
        <v>0</v>
      </c>
      <c r="BT817" s="22">
        <v>0</v>
      </c>
      <c r="BU817" s="22">
        <v>0</v>
      </c>
      <c r="BV817" s="22">
        <v>0</v>
      </c>
      <c r="BW817" s="22">
        <v>0</v>
      </c>
      <c r="BX817" s="2">
        <f t="shared" si="366"/>
        <v>0</v>
      </c>
      <c r="BY817" s="2">
        <f t="shared" si="367"/>
        <v>0</v>
      </c>
      <c r="BZ817" s="2">
        <f t="shared" si="368"/>
        <v>0</v>
      </c>
      <c r="CA817" s="2">
        <f t="shared" si="369"/>
        <v>0</v>
      </c>
      <c r="CB817" s="5">
        <f t="shared" si="370"/>
        <v>0</v>
      </c>
      <c r="CC817" s="5">
        <f t="shared" si="371"/>
        <v>0</v>
      </c>
      <c r="CD817" s="2">
        <f t="shared" si="372"/>
        <v>0</v>
      </c>
      <c r="CE817" s="3">
        <f t="shared" si="373"/>
        <v>0</v>
      </c>
      <c r="CF817" s="6">
        <f t="shared" si="374"/>
        <v>0</v>
      </c>
      <c r="CG817" s="6">
        <f t="shared" si="375"/>
        <v>0</v>
      </c>
      <c r="CH817" s="6">
        <f t="shared" si="376"/>
        <v>0</v>
      </c>
      <c r="CI817" s="3">
        <f t="shared" si="377"/>
        <v>0</v>
      </c>
      <c r="CJ817" s="3">
        <f t="shared" si="378"/>
        <v>0</v>
      </c>
      <c r="CK817" s="3">
        <f t="shared" si="379"/>
        <v>0</v>
      </c>
    </row>
    <row r="818" spans="1:89" x14ac:dyDescent="0.25">
      <c r="A818" t="s">
        <v>871</v>
      </c>
      <c r="C818">
        <v>2014</v>
      </c>
      <c r="D818">
        <v>7</v>
      </c>
      <c r="E818">
        <v>6</v>
      </c>
      <c r="F818" t="s">
        <v>864</v>
      </c>
      <c r="G818" t="s">
        <v>624</v>
      </c>
      <c r="H818" t="str">
        <f t="shared" si="351"/>
        <v>Bowl_I</v>
      </c>
      <c r="I818" t="s">
        <v>54</v>
      </c>
      <c r="J818" t="s">
        <v>0</v>
      </c>
      <c r="K818">
        <v>0</v>
      </c>
      <c r="L818">
        <v>0</v>
      </c>
      <c r="M818">
        <v>0</v>
      </c>
      <c r="N818">
        <v>0</v>
      </c>
      <c r="O818">
        <v>4000000</v>
      </c>
      <c r="P818" s="1">
        <v>42</v>
      </c>
      <c r="Q818">
        <v>343.33333333333331</v>
      </c>
      <c r="R818">
        <v>217.66666666666669</v>
      </c>
      <c r="S818">
        <v>11</v>
      </c>
      <c r="T818">
        <v>8.174603174603174</v>
      </c>
      <c r="U818">
        <v>157.73353751914237</v>
      </c>
      <c r="V818">
        <v>17.666666666666668</v>
      </c>
      <c r="W818">
        <v>19.333333333333332</v>
      </c>
      <c r="X818">
        <v>4.333333333333333</v>
      </c>
      <c r="Y818">
        <v>0</v>
      </c>
      <c r="Z818">
        <v>0</v>
      </c>
      <c r="AA818" s="1">
        <v>42</v>
      </c>
      <c r="AB818">
        <v>675.43636363636369</v>
      </c>
      <c r="AC818">
        <v>833.63636363636363</v>
      </c>
      <c r="AD818">
        <v>34.618181818181817</v>
      </c>
      <c r="AE818">
        <v>7.4053137365743344</v>
      </c>
      <c r="AF818">
        <v>24.080882352941178</v>
      </c>
      <c r="AG818">
        <v>19.511029411764707</v>
      </c>
      <c r="AH818">
        <v>1.2727272727272727</v>
      </c>
      <c r="AI818">
        <v>0</v>
      </c>
      <c r="AJ818">
        <v>82.6</v>
      </c>
      <c r="AK818">
        <v>25.200000000000003</v>
      </c>
      <c r="AL818">
        <v>291.9636363636364</v>
      </c>
      <c r="AM818" s="2">
        <f t="shared" si="352"/>
        <v>42</v>
      </c>
      <c r="AN818" s="2">
        <f t="shared" si="353"/>
        <v>0.16998468606431852</v>
      </c>
      <c r="AO818" s="2">
        <f t="shared" si="354"/>
        <v>0.73809523809523814</v>
      </c>
      <c r="AP818" s="2">
        <f t="shared" si="355"/>
        <v>157.73353751914237</v>
      </c>
      <c r="AQ818" s="5">
        <f t="shared" si="356"/>
        <v>8.174603174603174</v>
      </c>
      <c r="AR818" s="5">
        <f t="shared" si="357"/>
        <v>0</v>
      </c>
      <c r="AS818" s="2">
        <f t="shared" si="358"/>
        <v>0.86715867158671556</v>
      </c>
      <c r="AT818" s="3">
        <f t="shared" si="359"/>
        <v>42</v>
      </c>
      <c r="AU818" s="6">
        <f t="shared" si="360"/>
        <v>7.4053137365743344</v>
      </c>
      <c r="AV818" s="6">
        <f t="shared" si="361"/>
        <v>24.080882352941178</v>
      </c>
      <c r="AW818" s="6">
        <f t="shared" si="362"/>
        <v>19.511029411764707</v>
      </c>
      <c r="AX818" s="3">
        <f t="shared" si="363"/>
        <v>3.0303030303030304E-2</v>
      </c>
      <c r="AY818" s="3">
        <f t="shared" si="364"/>
        <v>0.15960052760504992</v>
      </c>
      <c r="AZ818" s="3">
        <f t="shared" si="365"/>
        <v>0.4322592801959676</v>
      </c>
      <c r="BA818" s="21">
        <v>13</v>
      </c>
      <c r="BB818" s="21">
        <v>158</v>
      </c>
      <c r="BC818" s="21">
        <v>100</v>
      </c>
      <c r="BD818" s="21">
        <v>5</v>
      </c>
      <c r="BE818" s="25">
        <v>31.6</v>
      </c>
      <c r="BF818" s="21">
        <v>158</v>
      </c>
      <c r="BG818" s="21">
        <v>8</v>
      </c>
      <c r="BH818" s="21">
        <v>9</v>
      </c>
      <c r="BI818" s="21">
        <v>2</v>
      </c>
      <c r="BJ818" s="21">
        <v>0</v>
      </c>
      <c r="BK818" s="21">
        <v>0</v>
      </c>
      <c r="BL818" s="22">
        <v>21</v>
      </c>
      <c r="BM818" s="22">
        <v>507</v>
      </c>
      <c r="BN818" s="22">
        <v>626</v>
      </c>
      <c r="BO818" s="22">
        <v>26</v>
      </c>
      <c r="BP818" s="26">
        <v>7.4082840236686396</v>
      </c>
      <c r="BQ818" s="26">
        <v>24.076923076923077</v>
      </c>
      <c r="BR818" s="26">
        <v>19.5</v>
      </c>
      <c r="BS818" s="22">
        <v>1</v>
      </c>
      <c r="BT818" s="22">
        <v>0</v>
      </c>
      <c r="BU818" s="22">
        <v>62</v>
      </c>
      <c r="BV818" s="22">
        <v>19</v>
      </c>
      <c r="BW818" s="22">
        <v>219</v>
      </c>
      <c r="BX818" s="2">
        <f t="shared" si="366"/>
        <v>13</v>
      </c>
      <c r="BY818" s="2">
        <f t="shared" si="367"/>
        <v>0.17</v>
      </c>
      <c r="BZ818" s="2">
        <f t="shared" si="368"/>
        <v>0.61538461538461542</v>
      </c>
      <c r="CA818" s="2">
        <f t="shared" si="369"/>
        <v>158</v>
      </c>
      <c r="CB818" s="5">
        <f t="shared" si="370"/>
        <v>31.6</v>
      </c>
      <c r="CC818" s="5">
        <f t="shared" si="371"/>
        <v>0</v>
      </c>
      <c r="CD818" s="2">
        <f t="shared" si="372"/>
        <v>0.86746987951807231</v>
      </c>
      <c r="CE818" s="3">
        <f t="shared" si="373"/>
        <v>21</v>
      </c>
      <c r="CF818" s="6">
        <f t="shared" si="374"/>
        <v>7.4082840236686396</v>
      </c>
      <c r="CG818" s="6">
        <f t="shared" si="375"/>
        <v>24.076923076923077</v>
      </c>
      <c r="CH818" s="6">
        <f t="shared" si="376"/>
        <v>19.5</v>
      </c>
      <c r="CI818" s="3">
        <f t="shared" si="377"/>
        <v>4.7619047619047616E-2</v>
      </c>
      <c r="CJ818" s="3">
        <f t="shared" si="378"/>
        <v>0.15976331360946747</v>
      </c>
      <c r="CK818" s="3">
        <f t="shared" si="379"/>
        <v>0.43195266272189348</v>
      </c>
    </row>
    <row r="819" spans="1:89" x14ac:dyDescent="0.25">
      <c r="A819" t="s">
        <v>255</v>
      </c>
      <c r="B819" t="s">
        <v>256</v>
      </c>
      <c r="C819">
        <v>2014</v>
      </c>
      <c r="D819">
        <v>7</v>
      </c>
      <c r="E819">
        <v>6</v>
      </c>
      <c r="F819" t="s">
        <v>864</v>
      </c>
      <c r="G819" t="s">
        <v>624</v>
      </c>
      <c r="H819" t="str">
        <f t="shared" si="351"/>
        <v>AR_I</v>
      </c>
      <c r="I819" t="s">
        <v>39</v>
      </c>
      <c r="J819" t="s">
        <v>0</v>
      </c>
      <c r="K819">
        <v>0</v>
      </c>
      <c r="L819">
        <v>0</v>
      </c>
      <c r="M819">
        <v>0</v>
      </c>
      <c r="N819">
        <v>0</v>
      </c>
      <c r="O819">
        <v>1000000</v>
      </c>
      <c r="P819" s="1">
        <v>42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1">
        <v>42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s="2">
        <f t="shared" si="352"/>
        <v>42</v>
      </c>
      <c r="AN819" s="2">
        <f t="shared" si="353"/>
        <v>0</v>
      </c>
      <c r="AO819" s="2">
        <f t="shared" si="354"/>
        <v>1</v>
      </c>
      <c r="AP819" s="2">
        <f t="shared" si="355"/>
        <v>0</v>
      </c>
      <c r="AQ819" s="5">
        <f t="shared" si="356"/>
        <v>0</v>
      </c>
      <c r="AR819" s="5">
        <f t="shared" si="357"/>
        <v>0</v>
      </c>
      <c r="AS819" s="2">
        <f t="shared" si="358"/>
        <v>0</v>
      </c>
      <c r="AT819" s="3">
        <f t="shared" si="359"/>
        <v>42</v>
      </c>
      <c r="AU819" s="6">
        <f t="shared" si="360"/>
        <v>0</v>
      </c>
      <c r="AV819" s="6">
        <f t="shared" si="361"/>
        <v>0</v>
      </c>
      <c r="AW819" s="6">
        <f t="shared" si="362"/>
        <v>0</v>
      </c>
      <c r="AX819" s="3">
        <f t="shared" si="363"/>
        <v>0</v>
      </c>
      <c r="AY819" s="3">
        <f t="shared" si="364"/>
        <v>0</v>
      </c>
      <c r="AZ819" s="3">
        <f t="shared" si="365"/>
        <v>0</v>
      </c>
      <c r="BA819" s="21">
        <v>0</v>
      </c>
      <c r="BB819" s="21">
        <v>0</v>
      </c>
      <c r="BC819" s="21">
        <v>0</v>
      </c>
      <c r="BD819" s="21">
        <v>0</v>
      </c>
      <c r="BE819" s="25">
        <v>0</v>
      </c>
      <c r="BF819" s="21">
        <v>0</v>
      </c>
      <c r="BG819" s="21">
        <v>0</v>
      </c>
      <c r="BH819" s="21">
        <v>0</v>
      </c>
      <c r="BI819" s="21">
        <v>0</v>
      </c>
      <c r="BJ819" s="21">
        <v>0</v>
      </c>
      <c r="BK819" s="21">
        <v>0</v>
      </c>
      <c r="BL819" s="22">
        <v>0</v>
      </c>
      <c r="BM819" s="22">
        <v>0</v>
      </c>
      <c r="BN819" s="22">
        <v>0</v>
      </c>
      <c r="BO819" s="22">
        <v>0</v>
      </c>
      <c r="BP819" s="26">
        <v>0</v>
      </c>
      <c r="BQ819" s="26">
        <v>0</v>
      </c>
      <c r="BR819" s="26">
        <v>0</v>
      </c>
      <c r="BS819" s="22">
        <v>0</v>
      </c>
      <c r="BT819" s="22">
        <v>0</v>
      </c>
      <c r="BU819" s="22">
        <v>0</v>
      </c>
      <c r="BV819" s="22">
        <v>0</v>
      </c>
      <c r="BW819" s="22">
        <v>0</v>
      </c>
      <c r="BX819" s="2">
        <f t="shared" si="366"/>
        <v>0</v>
      </c>
      <c r="BY819" s="2">
        <f t="shared" si="367"/>
        <v>0</v>
      </c>
      <c r="BZ819" s="2">
        <f t="shared" si="368"/>
        <v>0</v>
      </c>
      <c r="CA819" s="2">
        <f t="shared" si="369"/>
        <v>0</v>
      </c>
      <c r="CB819" s="5">
        <f t="shared" si="370"/>
        <v>0</v>
      </c>
      <c r="CC819" s="5">
        <f t="shared" si="371"/>
        <v>0</v>
      </c>
      <c r="CD819" s="2">
        <f t="shared" si="372"/>
        <v>0</v>
      </c>
      <c r="CE819" s="3">
        <f t="shared" si="373"/>
        <v>0</v>
      </c>
      <c r="CF819" s="6">
        <f t="shared" si="374"/>
        <v>0</v>
      </c>
      <c r="CG819" s="6">
        <f t="shared" si="375"/>
        <v>0</v>
      </c>
      <c r="CH819" s="6">
        <f t="shared" si="376"/>
        <v>0</v>
      </c>
      <c r="CI819" s="3">
        <f t="shared" si="377"/>
        <v>0</v>
      </c>
      <c r="CJ819" s="3">
        <f t="shared" si="378"/>
        <v>0</v>
      </c>
      <c r="CK819" s="3">
        <f t="shared" si="379"/>
        <v>0</v>
      </c>
    </row>
    <row r="820" spans="1:89" x14ac:dyDescent="0.25">
      <c r="A820" t="s">
        <v>872</v>
      </c>
      <c r="C820">
        <v>2014</v>
      </c>
      <c r="D820">
        <v>7</v>
      </c>
      <c r="E820">
        <v>6</v>
      </c>
      <c r="F820" t="s">
        <v>864</v>
      </c>
      <c r="G820" t="s">
        <v>624</v>
      </c>
      <c r="H820" t="str">
        <f t="shared" si="351"/>
        <v>Bowl_I</v>
      </c>
      <c r="I820" t="s">
        <v>54</v>
      </c>
      <c r="J820" t="s">
        <v>0</v>
      </c>
      <c r="K820">
        <v>0</v>
      </c>
      <c r="L820">
        <v>0</v>
      </c>
      <c r="M820">
        <v>0</v>
      </c>
      <c r="N820">
        <v>0</v>
      </c>
      <c r="O820">
        <v>1000000</v>
      </c>
      <c r="P820" s="1">
        <v>42</v>
      </c>
      <c r="Q820">
        <v>196</v>
      </c>
      <c r="R820">
        <v>151.66666666666669</v>
      </c>
      <c r="S820">
        <v>23.333333333333332</v>
      </c>
      <c r="T820">
        <v>4.666666666666667</v>
      </c>
      <c r="U820">
        <v>129.23076923076923</v>
      </c>
      <c r="V820">
        <v>4.6666666666666661</v>
      </c>
      <c r="W820">
        <v>14</v>
      </c>
      <c r="X820">
        <v>0</v>
      </c>
      <c r="Y820">
        <v>0</v>
      </c>
      <c r="Z820">
        <v>0</v>
      </c>
      <c r="AA820" s="1">
        <v>42</v>
      </c>
      <c r="AB820">
        <v>551.25</v>
      </c>
      <c r="AC820">
        <v>943.25</v>
      </c>
      <c r="AD820">
        <v>12.25</v>
      </c>
      <c r="AE820">
        <v>10.266666666666666</v>
      </c>
      <c r="AF820">
        <v>77</v>
      </c>
      <c r="AG820">
        <v>45</v>
      </c>
      <c r="AH820">
        <v>0</v>
      </c>
      <c r="AI820">
        <v>0</v>
      </c>
      <c r="AJ820">
        <v>70</v>
      </c>
      <c r="AK820">
        <v>57.75</v>
      </c>
      <c r="AL820">
        <v>189</v>
      </c>
      <c r="AM820" s="2">
        <f t="shared" si="352"/>
        <v>42</v>
      </c>
      <c r="AN820" s="2">
        <f t="shared" si="353"/>
        <v>0.12307692307692304</v>
      </c>
      <c r="AO820" s="2">
        <f t="shared" si="354"/>
        <v>0.44444444444444448</v>
      </c>
      <c r="AP820" s="2">
        <f t="shared" si="355"/>
        <v>129.23076923076923</v>
      </c>
      <c r="AQ820" s="5">
        <f t="shared" si="356"/>
        <v>4.666666666666667</v>
      </c>
      <c r="AR820" s="5">
        <f t="shared" si="357"/>
        <v>0</v>
      </c>
      <c r="AS820" s="2">
        <f t="shared" si="358"/>
        <v>0.70175438596491224</v>
      </c>
      <c r="AT820" s="3">
        <f t="shared" si="359"/>
        <v>42</v>
      </c>
      <c r="AU820" s="6">
        <f t="shared" si="360"/>
        <v>10.266666666666666</v>
      </c>
      <c r="AV820" s="6">
        <f t="shared" si="361"/>
        <v>77</v>
      </c>
      <c r="AW820" s="6">
        <f t="shared" si="362"/>
        <v>45</v>
      </c>
      <c r="AX820" s="3">
        <f t="shared" si="363"/>
        <v>0</v>
      </c>
      <c r="AY820" s="3">
        <f t="shared" si="364"/>
        <v>0.23174603174603176</v>
      </c>
      <c r="AZ820" s="3">
        <f t="shared" si="365"/>
        <v>0.34285714285714286</v>
      </c>
      <c r="BA820" s="21">
        <v>7</v>
      </c>
      <c r="BB820" s="21">
        <v>79</v>
      </c>
      <c r="BC820" s="21">
        <v>55</v>
      </c>
      <c r="BD820" s="21">
        <v>5</v>
      </c>
      <c r="BE820" s="25">
        <v>15.8</v>
      </c>
      <c r="BF820" s="21">
        <v>143.63636363636363</v>
      </c>
      <c r="BG820" s="21">
        <v>2</v>
      </c>
      <c r="BH820" s="21">
        <v>6</v>
      </c>
      <c r="BI820" s="21">
        <v>0</v>
      </c>
      <c r="BJ820" s="21">
        <v>0</v>
      </c>
      <c r="BK820" s="21">
        <v>0</v>
      </c>
      <c r="BL820" s="22">
        <v>9</v>
      </c>
      <c r="BM820" s="22">
        <v>168</v>
      </c>
      <c r="BN820" s="22">
        <v>245</v>
      </c>
      <c r="BO820" s="22">
        <v>7</v>
      </c>
      <c r="BP820" s="26">
        <v>8.75</v>
      </c>
      <c r="BQ820" s="26">
        <v>35</v>
      </c>
      <c r="BR820" s="26">
        <v>24</v>
      </c>
      <c r="BS820" s="22">
        <v>0</v>
      </c>
      <c r="BT820" s="22">
        <v>0</v>
      </c>
      <c r="BU820" s="22">
        <v>19</v>
      </c>
      <c r="BV820" s="22">
        <v>12</v>
      </c>
      <c r="BW820" s="22">
        <v>59</v>
      </c>
      <c r="BX820" s="2">
        <f t="shared" si="366"/>
        <v>7</v>
      </c>
      <c r="BY820" s="2">
        <f t="shared" si="367"/>
        <v>0.14545454545454545</v>
      </c>
      <c r="BZ820" s="2">
        <f t="shared" si="368"/>
        <v>0.2857142857142857</v>
      </c>
      <c r="CA820" s="2">
        <f t="shared" si="369"/>
        <v>143.63636363636363</v>
      </c>
      <c r="CB820" s="5">
        <f t="shared" si="370"/>
        <v>15.8</v>
      </c>
      <c r="CC820" s="5">
        <f t="shared" si="371"/>
        <v>0</v>
      </c>
      <c r="CD820" s="2">
        <f t="shared" si="372"/>
        <v>0.74468085106382975</v>
      </c>
      <c r="CE820" s="3">
        <f t="shared" si="373"/>
        <v>9</v>
      </c>
      <c r="CF820" s="6">
        <f t="shared" si="374"/>
        <v>8.75</v>
      </c>
      <c r="CG820" s="6">
        <f t="shared" si="375"/>
        <v>35</v>
      </c>
      <c r="CH820" s="6">
        <f t="shared" si="376"/>
        <v>24</v>
      </c>
      <c r="CI820" s="3">
        <f t="shared" si="377"/>
        <v>0</v>
      </c>
      <c r="CJ820" s="3">
        <f t="shared" si="378"/>
        <v>0.18452380952380953</v>
      </c>
      <c r="CK820" s="3">
        <f t="shared" si="379"/>
        <v>0.35119047619047616</v>
      </c>
    </row>
    <row r="821" spans="1:89" x14ac:dyDescent="0.25">
      <c r="A821" t="s">
        <v>620</v>
      </c>
      <c r="C821">
        <v>2014</v>
      </c>
      <c r="D821">
        <v>7</v>
      </c>
      <c r="E821">
        <v>6</v>
      </c>
      <c r="F821" t="s">
        <v>864</v>
      </c>
      <c r="G821" t="s">
        <v>624</v>
      </c>
      <c r="H821" t="str">
        <f t="shared" si="351"/>
        <v>AR_I</v>
      </c>
      <c r="I821" t="s">
        <v>39</v>
      </c>
      <c r="J821" t="s">
        <v>0</v>
      </c>
      <c r="K821">
        <v>0</v>
      </c>
      <c r="L821">
        <v>0</v>
      </c>
      <c r="M821">
        <v>0</v>
      </c>
      <c r="N821">
        <v>0</v>
      </c>
      <c r="O821">
        <v>1000000</v>
      </c>
      <c r="P821" s="1">
        <v>42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s="1">
        <v>42</v>
      </c>
      <c r="AB821">
        <v>196</v>
      </c>
      <c r="AC821">
        <v>135.33333333333331</v>
      </c>
      <c r="AD821">
        <v>9.3333333333333321</v>
      </c>
      <c r="AE821">
        <v>4.1428571428571423</v>
      </c>
      <c r="AF821">
        <v>14.5</v>
      </c>
      <c r="AG821">
        <v>21.000000000000004</v>
      </c>
      <c r="AH821">
        <v>0</v>
      </c>
      <c r="AI821">
        <v>0</v>
      </c>
      <c r="AJ821">
        <v>9.3333333333333321</v>
      </c>
      <c r="AK821">
        <v>0</v>
      </c>
      <c r="AL821">
        <v>98</v>
      </c>
      <c r="AM821" s="2">
        <f t="shared" si="352"/>
        <v>42</v>
      </c>
      <c r="AN821" s="2">
        <f t="shared" si="353"/>
        <v>0</v>
      </c>
      <c r="AO821" s="2">
        <f t="shared" si="354"/>
        <v>1</v>
      </c>
      <c r="AP821" s="2">
        <f t="shared" si="355"/>
        <v>0</v>
      </c>
      <c r="AQ821" s="5">
        <f t="shared" si="356"/>
        <v>0</v>
      </c>
      <c r="AR821" s="5">
        <f t="shared" si="357"/>
        <v>0</v>
      </c>
      <c r="AS821" s="2">
        <f t="shared" si="358"/>
        <v>0</v>
      </c>
      <c r="AT821" s="3">
        <f t="shared" si="359"/>
        <v>42</v>
      </c>
      <c r="AU821" s="6">
        <f t="shared" si="360"/>
        <v>4.1428571428571423</v>
      </c>
      <c r="AV821" s="6">
        <f t="shared" si="361"/>
        <v>14.5</v>
      </c>
      <c r="AW821" s="6">
        <f t="shared" si="362"/>
        <v>21.000000000000004</v>
      </c>
      <c r="AX821" s="3">
        <f t="shared" si="363"/>
        <v>0</v>
      </c>
      <c r="AY821" s="3">
        <f t="shared" si="364"/>
        <v>4.7619047619047616E-2</v>
      </c>
      <c r="AZ821" s="3">
        <f t="shared" si="365"/>
        <v>0.5</v>
      </c>
      <c r="BA821" s="21">
        <v>0</v>
      </c>
      <c r="BB821" s="21">
        <v>0</v>
      </c>
      <c r="BC821" s="21">
        <v>0</v>
      </c>
      <c r="BD821" s="21">
        <v>0</v>
      </c>
      <c r="BE821" s="25">
        <v>0</v>
      </c>
      <c r="BF821" s="21">
        <v>0</v>
      </c>
      <c r="BG821" s="21">
        <v>0</v>
      </c>
      <c r="BH821" s="21">
        <v>0</v>
      </c>
      <c r="BI821" s="21">
        <v>0</v>
      </c>
      <c r="BJ821" s="21">
        <v>0</v>
      </c>
      <c r="BK821" s="21">
        <v>0</v>
      </c>
      <c r="BL821" s="22">
        <v>3</v>
      </c>
      <c r="BM821" s="22">
        <v>42</v>
      </c>
      <c r="BN821" s="22">
        <v>29</v>
      </c>
      <c r="BO821" s="22">
        <v>2</v>
      </c>
      <c r="BP821" s="26">
        <v>4.1428571428571423</v>
      </c>
      <c r="BQ821" s="26">
        <v>14.5</v>
      </c>
      <c r="BR821" s="26">
        <v>21</v>
      </c>
      <c r="BS821" s="22">
        <v>0</v>
      </c>
      <c r="BT821" s="22">
        <v>0</v>
      </c>
      <c r="BU821" s="22">
        <v>2</v>
      </c>
      <c r="BV821" s="22">
        <v>0</v>
      </c>
      <c r="BW821" s="22">
        <v>21</v>
      </c>
      <c r="BX821" s="2">
        <f t="shared" si="366"/>
        <v>0</v>
      </c>
      <c r="BY821" s="2">
        <f t="shared" si="367"/>
        <v>0</v>
      </c>
      <c r="BZ821" s="2">
        <f t="shared" si="368"/>
        <v>0</v>
      </c>
      <c r="CA821" s="2">
        <f t="shared" si="369"/>
        <v>0</v>
      </c>
      <c r="CB821" s="5">
        <f t="shared" si="370"/>
        <v>0</v>
      </c>
      <c r="CC821" s="5">
        <f t="shared" si="371"/>
        <v>0</v>
      </c>
      <c r="CD821" s="2">
        <f t="shared" si="372"/>
        <v>0</v>
      </c>
      <c r="CE821" s="3">
        <f t="shared" si="373"/>
        <v>3</v>
      </c>
      <c r="CF821" s="6">
        <f t="shared" si="374"/>
        <v>4.1428571428571423</v>
      </c>
      <c r="CG821" s="6">
        <f t="shared" si="375"/>
        <v>14.5</v>
      </c>
      <c r="CH821" s="6">
        <f t="shared" si="376"/>
        <v>21</v>
      </c>
      <c r="CI821" s="3">
        <f t="shared" si="377"/>
        <v>0</v>
      </c>
      <c r="CJ821" s="3">
        <f t="shared" si="378"/>
        <v>4.7619047619047616E-2</v>
      </c>
      <c r="CK821" s="3">
        <f t="shared" si="379"/>
        <v>0.5</v>
      </c>
    </row>
    <row r="822" spans="1:89" x14ac:dyDescent="0.25">
      <c r="A822" t="s">
        <v>652</v>
      </c>
      <c r="B822" t="s">
        <v>653</v>
      </c>
      <c r="C822">
        <v>2014</v>
      </c>
      <c r="D822">
        <v>7</v>
      </c>
      <c r="E822">
        <v>6</v>
      </c>
      <c r="F822" t="s">
        <v>864</v>
      </c>
      <c r="G822" t="s">
        <v>586</v>
      </c>
      <c r="H822" t="str">
        <f t="shared" si="351"/>
        <v>AR_O</v>
      </c>
      <c r="I822" t="s">
        <v>39</v>
      </c>
      <c r="J822" t="s">
        <v>42</v>
      </c>
      <c r="K822">
        <v>1</v>
      </c>
      <c r="L822">
        <v>0</v>
      </c>
      <c r="M822">
        <v>1</v>
      </c>
      <c r="N822">
        <v>0</v>
      </c>
      <c r="O822">
        <v>65000000</v>
      </c>
      <c r="P822" s="1">
        <v>42</v>
      </c>
      <c r="Q822">
        <v>544.13333333333333</v>
      </c>
      <c r="R822">
        <v>430.26666666666665</v>
      </c>
      <c r="S822">
        <v>18.666666666666664</v>
      </c>
      <c r="T822">
        <v>12.955555555555556</v>
      </c>
      <c r="U822">
        <v>126.46420824295011</v>
      </c>
      <c r="V822">
        <v>42</v>
      </c>
      <c r="W822">
        <v>23.333333333333332</v>
      </c>
      <c r="X822">
        <v>4.6666666666666661</v>
      </c>
      <c r="Y822">
        <v>4.6666666666666661</v>
      </c>
      <c r="Z822">
        <v>0</v>
      </c>
      <c r="AA822" s="1">
        <v>42</v>
      </c>
      <c r="AB822">
        <v>438.66666666666669</v>
      </c>
      <c r="AC822">
        <v>675.5</v>
      </c>
      <c r="AD822">
        <v>12.833333333333332</v>
      </c>
      <c r="AE822">
        <v>9.2393617021276597</v>
      </c>
      <c r="AF822">
        <v>52.63636363636364</v>
      </c>
      <c r="AG822">
        <v>34.181818181818187</v>
      </c>
      <c r="AH822">
        <v>0</v>
      </c>
      <c r="AI822">
        <v>0</v>
      </c>
      <c r="AJ822">
        <v>75.833333333333329</v>
      </c>
      <c r="AK822">
        <v>11.666666666666666</v>
      </c>
      <c r="AL822">
        <v>112</v>
      </c>
      <c r="AM822" s="2">
        <f t="shared" si="352"/>
        <v>42</v>
      </c>
      <c r="AN822" s="2">
        <f t="shared" si="353"/>
        <v>0.15184381778741865</v>
      </c>
      <c r="AO822" s="2">
        <f t="shared" si="354"/>
        <v>0.55555555555555558</v>
      </c>
      <c r="AP822" s="2">
        <f t="shared" si="355"/>
        <v>126.46420824295011</v>
      </c>
      <c r="AQ822" s="5">
        <f t="shared" si="356"/>
        <v>12.955555555555556</v>
      </c>
      <c r="AR822" s="5">
        <f t="shared" si="357"/>
        <v>0.11111111111111109</v>
      </c>
      <c r="AS822" s="2">
        <f t="shared" si="358"/>
        <v>0.64705882352941169</v>
      </c>
      <c r="AT822" s="3">
        <f t="shared" si="359"/>
        <v>42</v>
      </c>
      <c r="AU822" s="6">
        <f t="shared" si="360"/>
        <v>9.2393617021276597</v>
      </c>
      <c r="AV822" s="6">
        <f t="shared" si="361"/>
        <v>52.63636363636364</v>
      </c>
      <c r="AW822" s="6">
        <f t="shared" si="362"/>
        <v>34.181818181818187</v>
      </c>
      <c r="AX822" s="3">
        <f t="shared" si="363"/>
        <v>0</v>
      </c>
      <c r="AY822" s="3">
        <f t="shared" si="364"/>
        <v>0.19946808510638298</v>
      </c>
      <c r="AZ822" s="3">
        <f t="shared" si="365"/>
        <v>0.25531914893617019</v>
      </c>
      <c r="BA822" s="21">
        <v>8</v>
      </c>
      <c r="BB822" s="21">
        <v>137</v>
      </c>
      <c r="BC822" s="21">
        <v>107</v>
      </c>
      <c r="BD822" s="21">
        <v>6</v>
      </c>
      <c r="BE822" s="25">
        <v>22.833333333333332</v>
      </c>
      <c r="BF822" s="21">
        <v>128.03738317757009</v>
      </c>
      <c r="BG822" s="21">
        <v>9</v>
      </c>
      <c r="BH822" s="21">
        <v>7</v>
      </c>
      <c r="BI822" s="21">
        <v>1</v>
      </c>
      <c r="BJ822" s="21">
        <v>1</v>
      </c>
      <c r="BK822" s="21">
        <v>0</v>
      </c>
      <c r="BL822" s="22">
        <v>10</v>
      </c>
      <c r="BM822" s="22">
        <v>151</v>
      </c>
      <c r="BN822" s="22">
        <v>233</v>
      </c>
      <c r="BO822" s="22">
        <v>4</v>
      </c>
      <c r="BP822" s="26">
        <v>9.258278145695364</v>
      </c>
      <c r="BQ822" s="26">
        <v>58.25</v>
      </c>
      <c r="BR822" s="26">
        <v>37.75</v>
      </c>
      <c r="BS822" s="22">
        <v>0</v>
      </c>
      <c r="BT822" s="22">
        <v>0</v>
      </c>
      <c r="BU822" s="22">
        <v>26</v>
      </c>
      <c r="BV822" s="22">
        <v>4</v>
      </c>
      <c r="BW822" s="22">
        <v>37</v>
      </c>
      <c r="BX822" s="2">
        <f t="shared" si="366"/>
        <v>8</v>
      </c>
      <c r="BY822" s="2">
        <f t="shared" si="367"/>
        <v>0.14953271028037382</v>
      </c>
      <c r="BZ822" s="2">
        <f t="shared" si="368"/>
        <v>0.25</v>
      </c>
      <c r="CA822" s="2">
        <f t="shared" si="369"/>
        <v>128.03738317757009</v>
      </c>
      <c r="CB822" s="5">
        <f t="shared" si="370"/>
        <v>22.833333333333332</v>
      </c>
      <c r="CC822" s="5">
        <f t="shared" si="371"/>
        <v>0.125</v>
      </c>
      <c r="CD822" s="2">
        <f t="shared" si="372"/>
        <v>0.64835164835164838</v>
      </c>
      <c r="CE822" s="3">
        <f t="shared" si="373"/>
        <v>10</v>
      </c>
      <c r="CF822" s="6">
        <f t="shared" si="374"/>
        <v>9.258278145695364</v>
      </c>
      <c r="CG822" s="6">
        <f t="shared" si="375"/>
        <v>58.25</v>
      </c>
      <c r="CH822" s="6">
        <f t="shared" si="376"/>
        <v>37.75</v>
      </c>
      <c r="CI822" s="3">
        <f t="shared" si="377"/>
        <v>0</v>
      </c>
      <c r="CJ822" s="3">
        <f t="shared" si="378"/>
        <v>0.19867549668874171</v>
      </c>
      <c r="CK822" s="3">
        <f t="shared" si="379"/>
        <v>0.24503311258278146</v>
      </c>
    </row>
    <row r="823" spans="1:89" x14ac:dyDescent="0.25">
      <c r="A823" t="s">
        <v>507</v>
      </c>
      <c r="B823" t="s">
        <v>508</v>
      </c>
      <c r="C823">
        <v>2014</v>
      </c>
      <c r="D823">
        <v>7</v>
      </c>
      <c r="E823">
        <v>6</v>
      </c>
      <c r="F823" t="s">
        <v>864</v>
      </c>
      <c r="G823" t="s">
        <v>586</v>
      </c>
      <c r="H823" t="str">
        <f t="shared" si="351"/>
        <v>AR_O</v>
      </c>
      <c r="I823" t="s">
        <v>39</v>
      </c>
      <c r="J823" t="s">
        <v>42</v>
      </c>
      <c r="K823">
        <v>1</v>
      </c>
      <c r="L823">
        <v>0</v>
      </c>
      <c r="M823">
        <v>1</v>
      </c>
      <c r="N823">
        <v>1</v>
      </c>
      <c r="O823">
        <v>60000000</v>
      </c>
      <c r="P823" s="1">
        <v>42</v>
      </c>
      <c r="Q823">
        <v>815.44615384615383</v>
      </c>
      <c r="R823">
        <v>662.95384615384614</v>
      </c>
      <c r="S823">
        <v>19.169230769230772</v>
      </c>
      <c r="T823">
        <v>19.415384615384614</v>
      </c>
      <c r="U823">
        <v>123.00194931773881</v>
      </c>
      <c r="V823">
        <v>55.676923076923075</v>
      </c>
      <c r="W823">
        <v>35.53846153846154</v>
      </c>
      <c r="X823">
        <v>10.984615384615385</v>
      </c>
      <c r="Y823">
        <v>5.7076923076923087</v>
      </c>
      <c r="Z823">
        <v>0</v>
      </c>
      <c r="AA823" s="1">
        <v>42</v>
      </c>
      <c r="AB823">
        <v>326.04444444444448</v>
      </c>
      <c r="AC823">
        <v>424.51111111111112</v>
      </c>
      <c r="AD823">
        <v>16.644444444444442</v>
      </c>
      <c r="AE823">
        <v>7.8120229007633579</v>
      </c>
      <c r="AF823">
        <v>25.504672897196265</v>
      </c>
      <c r="AG823">
        <v>19.588785046728976</v>
      </c>
      <c r="AH823">
        <v>1.5555555555555554</v>
      </c>
      <c r="AI823">
        <v>0</v>
      </c>
      <c r="AJ823">
        <v>34.844444444444449</v>
      </c>
      <c r="AK823">
        <v>11.822222222222223</v>
      </c>
      <c r="AL823">
        <v>93.333333333333329</v>
      </c>
      <c r="AM823" s="2">
        <f t="shared" si="352"/>
        <v>42</v>
      </c>
      <c r="AN823" s="2">
        <f t="shared" si="353"/>
        <v>0.13758934372969459</v>
      </c>
      <c r="AO823" s="2">
        <f t="shared" si="354"/>
        <v>0.54358974358974355</v>
      </c>
      <c r="AP823" s="2">
        <f t="shared" si="355"/>
        <v>123.00194931773881</v>
      </c>
      <c r="AQ823" s="5">
        <f t="shared" si="356"/>
        <v>19.415384615384614</v>
      </c>
      <c r="AR823" s="5">
        <f t="shared" si="357"/>
        <v>0.13589743589743591</v>
      </c>
      <c r="AS823" s="2">
        <f t="shared" si="358"/>
        <v>0.66377848935769457</v>
      </c>
      <c r="AT823" s="3">
        <f t="shared" si="359"/>
        <v>42</v>
      </c>
      <c r="AU823" s="6">
        <f t="shared" si="360"/>
        <v>7.8120229007633579</v>
      </c>
      <c r="AV823" s="6">
        <f t="shared" si="361"/>
        <v>25.504672897196265</v>
      </c>
      <c r="AW823" s="6">
        <f t="shared" si="362"/>
        <v>19.588785046728976</v>
      </c>
      <c r="AX823" s="3">
        <f t="shared" si="363"/>
        <v>3.7037037037037035E-2</v>
      </c>
      <c r="AY823" s="3">
        <f t="shared" si="364"/>
        <v>0.1431297709923664</v>
      </c>
      <c r="AZ823" s="3">
        <f t="shared" si="365"/>
        <v>0.2862595419847328</v>
      </c>
      <c r="BA823" s="21">
        <v>23</v>
      </c>
      <c r="BB823" s="21">
        <v>678</v>
      </c>
      <c r="BC823" s="21">
        <v>549</v>
      </c>
      <c r="BD823" s="21">
        <v>16</v>
      </c>
      <c r="BE823" s="25">
        <v>42.375</v>
      </c>
      <c r="BF823" s="21">
        <v>123.49726775956285</v>
      </c>
      <c r="BG823" s="21">
        <v>46</v>
      </c>
      <c r="BH823" s="21">
        <v>30</v>
      </c>
      <c r="BI823" s="21">
        <v>9</v>
      </c>
      <c r="BJ823" s="21">
        <v>5</v>
      </c>
      <c r="BK823" s="21">
        <v>0</v>
      </c>
      <c r="BL823" s="22">
        <v>19</v>
      </c>
      <c r="BM823" s="22">
        <v>221</v>
      </c>
      <c r="BN823" s="22">
        <v>289</v>
      </c>
      <c r="BO823" s="22">
        <v>11</v>
      </c>
      <c r="BP823" s="26">
        <v>7.8461538461538467</v>
      </c>
      <c r="BQ823" s="26">
        <v>26.272727272727273</v>
      </c>
      <c r="BR823" s="26">
        <v>20.09090909090909</v>
      </c>
      <c r="BS823" s="22">
        <v>1</v>
      </c>
      <c r="BT823" s="22">
        <v>0</v>
      </c>
      <c r="BU823" s="22">
        <v>24</v>
      </c>
      <c r="BV823" s="22">
        <v>8</v>
      </c>
      <c r="BW823" s="22">
        <v>63</v>
      </c>
      <c r="BX823" s="2">
        <f t="shared" si="366"/>
        <v>23</v>
      </c>
      <c r="BY823" s="2">
        <f t="shared" si="367"/>
        <v>0.13843351548269581</v>
      </c>
      <c r="BZ823" s="2">
        <f t="shared" si="368"/>
        <v>0.30434782608695654</v>
      </c>
      <c r="CA823" s="2">
        <f t="shared" si="369"/>
        <v>123.49726775956285</v>
      </c>
      <c r="CB823" s="5">
        <f t="shared" si="370"/>
        <v>42.375</v>
      </c>
      <c r="CC823" s="5">
        <f t="shared" si="371"/>
        <v>0.21739130434782608</v>
      </c>
      <c r="CD823" s="2">
        <f t="shared" si="372"/>
        <v>0.66384778012684986</v>
      </c>
      <c r="CE823" s="3">
        <f t="shared" si="373"/>
        <v>19</v>
      </c>
      <c r="CF823" s="6">
        <f t="shared" si="374"/>
        <v>7.8461538461538467</v>
      </c>
      <c r="CG823" s="6">
        <f t="shared" si="375"/>
        <v>26.272727272727273</v>
      </c>
      <c r="CH823" s="6">
        <f t="shared" si="376"/>
        <v>20.09090909090909</v>
      </c>
      <c r="CI823" s="3">
        <f t="shared" si="377"/>
        <v>5.2631578947368418E-2</v>
      </c>
      <c r="CJ823" s="3">
        <f t="shared" si="378"/>
        <v>0.14479638009049775</v>
      </c>
      <c r="CK823" s="3">
        <f t="shared" si="379"/>
        <v>0.28506787330316741</v>
      </c>
    </row>
    <row r="824" spans="1:89" x14ac:dyDescent="0.25">
      <c r="A824" t="s">
        <v>873</v>
      </c>
      <c r="B824" t="s">
        <v>874</v>
      </c>
      <c r="C824">
        <v>2014</v>
      </c>
      <c r="D824">
        <v>7</v>
      </c>
      <c r="E824">
        <v>6</v>
      </c>
      <c r="F824" t="s">
        <v>864</v>
      </c>
      <c r="G824" t="s">
        <v>586</v>
      </c>
      <c r="H824" t="str">
        <f t="shared" si="351"/>
        <v>Bat_O</v>
      </c>
      <c r="I824" t="s">
        <v>36</v>
      </c>
      <c r="J824" t="s">
        <v>42</v>
      </c>
      <c r="K824">
        <v>1</v>
      </c>
      <c r="L824">
        <v>0</v>
      </c>
      <c r="M824">
        <v>1</v>
      </c>
      <c r="N824">
        <v>1</v>
      </c>
      <c r="O824">
        <v>32500000</v>
      </c>
      <c r="P824" s="1">
        <v>42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s="1">
        <v>42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s="2">
        <f t="shared" si="352"/>
        <v>42</v>
      </c>
      <c r="AN824" s="2">
        <f t="shared" si="353"/>
        <v>0</v>
      </c>
      <c r="AO824" s="2">
        <f t="shared" si="354"/>
        <v>1</v>
      </c>
      <c r="AP824" s="2">
        <f t="shared" si="355"/>
        <v>0</v>
      </c>
      <c r="AQ824" s="5">
        <f t="shared" si="356"/>
        <v>0</v>
      </c>
      <c r="AR824" s="5">
        <f t="shared" si="357"/>
        <v>0</v>
      </c>
      <c r="AS824" s="2">
        <f t="shared" si="358"/>
        <v>0</v>
      </c>
      <c r="AT824" s="3">
        <f t="shared" si="359"/>
        <v>42</v>
      </c>
      <c r="AU824" s="6">
        <f t="shared" si="360"/>
        <v>0</v>
      </c>
      <c r="AV824" s="6">
        <f t="shared" si="361"/>
        <v>0</v>
      </c>
      <c r="AW824" s="6">
        <f t="shared" si="362"/>
        <v>0</v>
      </c>
      <c r="AX824" s="3">
        <f t="shared" si="363"/>
        <v>0</v>
      </c>
      <c r="AY824" s="3">
        <f t="shared" si="364"/>
        <v>0</v>
      </c>
      <c r="AZ824" s="3">
        <f t="shared" si="365"/>
        <v>0</v>
      </c>
      <c r="BA824" s="21">
        <v>0</v>
      </c>
      <c r="BB824" s="21">
        <v>0</v>
      </c>
      <c r="BC824" s="21">
        <v>0</v>
      </c>
      <c r="BD824" s="21">
        <v>0</v>
      </c>
      <c r="BE824" s="25">
        <v>0</v>
      </c>
      <c r="BF824" s="21">
        <v>0</v>
      </c>
      <c r="BG824" s="21">
        <v>0</v>
      </c>
      <c r="BH824" s="21">
        <v>0</v>
      </c>
      <c r="BI824" s="21">
        <v>0</v>
      </c>
      <c r="BJ824" s="21">
        <v>0</v>
      </c>
      <c r="BK824" s="21">
        <v>0</v>
      </c>
      <c r="BL824" s="22">
        <v>0</v>
      </c>
      <c r="BM824" s="22">
        <v>0</v>
      </c>
      <c r="BN824" s="22">
        <v>0</v>
      </c>
      <c r="BO824" s="22">
        <v>0</v>
      </c>
      <c r="BP824" s="26">
        <v>0</v>
      </c>
      <c r="BQ824" s="26">
        <v>0</v>
      </c>
      <c r="BR824" s="26">
        <v>0</v>
      </c>
      <c r="BS824" s="22">
        <v>0</v>
      </c>
      <c r="BT824" s="22">
        <v>0</v>
      </c>
      <c r="BU824" s="22">
        <v>0</v>
      </c>
      <c r="BV824" s="22">
        <v>0</v>
      </c>
      <c r="BW824" s="22">
        <v>0</v>
      </c>
      <c r="BX824" s="2">
        <f t="shared" si="366"/>
        <v>0</v>
      </c>
      <c r="BY824" s="2">
        <f t="shared" si="367"/>
        <v>0</v>
      </c>
      <c r="BZ824" s="2">
        <f t="shared" si="368"/>
        <v>0</v>
      </c>
      <c r="CA824" s="2">
        <f t="shared" si="369"/>
        <v>0</v>
      </c>
      <c r="CB824" s="5">
        <f t="shared" si="370"/>
        <v>0</v>
      </c>
      <c r="CC824" s="5">
        <f t="shared" si="371"/>
        <v>0</v>
      </c>
      <c r="CD824" s="2">
        <f t="shared" si="372"/>
        <v>0</v>
      </c>
      <c r="CE824" s="3">
        <f t="shared" si="373"/>
        <v>0</v>
      </c>
      <c r="CF824" s="6">
        <f t="shared" si="374"/>
        <v>0</v>
      </c>
      <c r="CG824" s="6">
        <f t="shared" si="375"/>
        <v>0</v>
      </c>
      <c r="CH824" s="6">
        <f t="shared" si="376"/>
        <v>0</v>
      </c>
      <c r="CI824" s="3">
        <f t="shared" si="377"/>
        <v>0</v>
      </c>
      <c r="CJ824" s="3">
        <f t="shared" si="378"/>
        <v>0</v>
      </c>
      <c r="CK824" s="3">
        <f t="shared" si="379"/>
        <v>0</v>
      </c>
    </row>
    <row r="825" spans="1:89" x14ac:dyDescent="0.25">
      <c r="A825" t="s">
        <v>875</v>
      </c>
      <c r="B825" t="s">
        <v>876</v>
      </c>
      <c r="C825">
        <v>2014</v>
      </c>
      <c r="D825">
        <v>7</v>
      </c>
      <c r="E825">
        <v>6</v>
      </c>
      <c r="F825" t="s">
        <v>864</v>
      </c>
      <c r="G825" t="s">
        <v>586</v>
      </c>
      <c r="H825" t="str">
        <f t="shared" si="351"/>
        <v>Bat_I</v>
      </c>
      <c r="I825" t="s">
        <v>36</v>
      </c>
      <c r="J825" t="s">
        <v>0</v>
      </c>
      <c r="K825">
        <v>0</v>
      </c>
      <c r="L825">
        <v>0</v>
      </c>
      <c r="M825">
        <v>0</v>
      </c>
      <c r="N825">
        <v>1</v>
      </c>
      <c r="O825">
        <v>32000000</v>
      </c>
      <c r="P825" s="1">
        <v>42</v>
      </c>
      <c r="Q825">
        <v>211.16666666666669</v>
      </c>
      <c r="R825">
        <v>171.5</v>
      </c>
      <c r="S825">
        <v>12.833333333333332</v>
      </c>
      <c r="T825">
        <v>5.0277777777777786</v>
      </c>
      <c r="U825">
        <v>123.12925170068027</v>
      </c>
      <c r="V825">
        <v>21</v>
      </c>
      <c r="W825">
        <v>5.8333333333333339</v>
      </c>
      <c r="X825">
        <v>1.1666666666666665</v>
      </c>
      <c r="Y825">
        <v>1.1666666666666665</v>
      </c>
      <c r="Z825">
        <v>0</v>
      </c>
      <c r="AA825" s="1">
        <v>42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s="2">
        <f t="shared" si="352"/>
        <v>42</v>
      </c>
      <c r="AN825" s="2">
        <f t="shared" si="353"/>
        <v>0.15646258503401361</v>
      </c>
      <c r="AO825" s="2">
        <f t="shared" si="354"/>
        <v>0.69444444444444442</v>
      </c>
      <c r="AP825" s="2">
        <f t="shared" si="355"/>
        <v>123.12925170068027</v>
      </c>
      <c r="AQ825" s="5">
        <f t="shared" si="356"/>
        <v>5.0277777777777786</v>
      </c>
      <c r="AR825" s="5">
        <f t="shared" si="357"/>
        <v>2.7777777777777773E-2</v>
      </c>
      <c r="AS825" s="2">
        <f t="shared" si="358"/>
        <v>0.6370967741935486</v>
      </c>
      <c r="AT825" s="3">
        <f t="shared" si="359"/>
        <v>42</v>
      </c>
      <c r="AU825" s="6">
        <f t="shared" si="360"/>
        <v>0</v>
      </c>
      <c r="AV825" s="6">
        <f t="shared" si="361"/>
        <v>0</v>
      </c>
      <c r="AW825" s="6">
        <f t="shared" si="362"/>
        <v>0</v>
      </c>
      <c r="AX825" s="3">
        <f t="shared" si="363"/>
        <v>0</v>
      </c>
      <c r="AY825" s="3">
        <f t="shared" si="364"/>
        <v>0</v>
      </c>
      <c r="AZ825" s="3">
        <f t="shared" si="365"/>
        <v>0</v>
      </c>
      <c r="BA825" s="21">
        <v>12</v>
      </c>
      <c r="BB825" s="21">
        <v>181</v>
      </c>
      <c r="BC825" s="21">
        <v>147</v>
      </c>
      <c r="BD825" s="21">
        <v>11</v>
      </c>
      <c r="BE825" s="25">
        <v>16.454545454545453</v>
      </c>
      <c r="BF825" s="21">
        <v>123.12925170068027</v>
      </c>
      <c r="BG825" s="21">
        <v>18</v>
      </c>
      <c r="BH825" s="21">
        <v>5</v>
      </c>
      <c r="BI825" s="21">
        <v>1</v>
      </c>
      <c r="BJ825" s="21">
        <v>1</v>
      </c>
      <c r="BK825" s="21">
        <v>0</v>
      </c>
      <c r="BL825" s="22">
        <v>0</v>
      </c>
      <c r="BM825" s="22">
        <v>0</v>
      </c>
      <c r="BN825" s="22">
        <v>0</v>
      </c>
      <c r="BO825" s="22">
        <v>0</v>
      </c>
      <c r="BP825" s="26">
        <v>0</v>
      </c>
      <c r="BQ825" s="26">
        <v>0</v>
      </c>
      <c r="BR825" s="26">
        <v>0</v>
      </c>
      <c r="BS825" s="22">
        <v>0</v>
      </c>
      <c r="BT825" s="22">
        <v>0</v>
      </c>
      <c r="BU825" s="22">
        <v>0</v>
      </c>
      <c r="BV825" s="22">
        <v>0</v>
      </c>
      <c r="BW825" s="22">
        <v>0</v>
      </c>
      <c r="BX825" s="2">
        <f t="shared" si="366"/>
        <v>12</v>
      </c>
      <c r="BY825" s="2">
        <f t="shared" si="367"/>
        <v>0.15646258503401361</v>
      </c>
      <c r="BZ825" s="2">
        <f t="shared" si="368"/>
        <v>8.3333333333333329E-2</v>
      </c>
      <c r="CA825" s="2">
        <f t="shared" si="369"/>
        <v>123.12925170068027</v>
      </c>
      <c r="CB825" s="5">
        <f t="shared" si="370"/>
        <v>16.454545454545453</v>
      </c>
      <c r="CC825" s="5">
        <f t="shared" si="371"/>
        <v>8.3333333333333329E-2</v>
      </c>
      <c r="CD825" s="2">
        <f t="shared" si="372"/>
        <v>0.63709677419354838</v>
      </c>
      <c r="CE825" s="3">
        <f t="shared" si="373"/>
        <v>0</v>
      </c>
      <c r="CF825" s="6">
        <f t="shared" si="374"/>
        <v>0</v>
      </c>
      <c r="CG825" s="6">
        <f t="shared" si="375"/>
        <v>0</v>
      </c>
      <c r="CH825" s="6">
        <f t="shared" si="376"/>
        <v>0</v>
      </c>
      <c r="CI825" s="3">
        <f t="shared" si="377"/>
        <v>0</v>
      </c>
      <c r="CJ825" s="3">
        <f t="shared" si="378"/>
        <v>0</v>
      </c>
      <c r="CK825" s="3">
        <f t="shared" si="379"/>
        <v>0</v>
      </c>
    </row>
    <row r="826" spans="1:89" x14ac:dyDescent="0.25">
      <c r="A826" t="s">
        <v>373</v>
      </c>
      <c r="B826" t="s">
        <v>374</v>
      </c>
      <c r="C826">
        <v>2014</v>
      </c>
      <c r="D826">
        <v>7</v>
      </c>
      <c r="E826">
        <v>6</v>
      </c>
      <c r="F826" t="s">
        <v>864</v>
      </c>
      <c r="G826" t="s">
        <v>586</v>
      </c>
      <c r="H826" t="str">
        <f t="shared" si="351"/>
        <v>AR_I</v>
      </c>
      <c r="I826" t="s">
        <v>39</v>
      </c>
      <c r="J826" t="s">
        <v>0</v>
      </c>
      <c r="K826">
        <v>0</v>
      </c>
      <c r="L826">
        <v>0</v>
      </c>
      <c r="M826">
        <v>0</v>
      </c>
      <c r="N826">
        <v>0</v>
      </c>
      <c r="O826">
        <v>30000000</v>
      </c>
      <c r="P826" s="1">
        <v>42</v>
      </c>
      <c r="Q826">
        <v>298.2</v>
      </c>
      <c r="R826">
        <v>261.8</v>
      </c>
      <c r="S826">
        <v>12.6</v>
      </c>
      <c r="T826">
        <v>7.1</v>
      </c>
      <c r="U826">
        <v>113.90374331550801</v>
      </c>
      <c r="V826">
        <v>32.199999999999996</v>
      </c>
      <c r="W826">
        <v>9.7999999999999989</v>
      </c>
      <c r="X826">
        <v>4.2</v>
      </c>
      <c r="Y826">
        <v>2.8000000000000003</v>
      </c>
      <c r="Z826">
        <v>0</v>
      </c>
      <c r="AA826" s="1">
        <v>42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s="2">
        <f t="shared" si="352"/>
        <v>42</v>
      </c>
      <c r="AN826" s="2">
        <f t="shared" si="353"/>
        <v>0.16042780748663099</v>
      </c>
      <c r="AO826" s="2">
        <f t="shared" si="354"/>
        <v>0.7</v>
      </c>
      <c r="AP826" s="2">
        <f t="shared" si="355"/>
        <v>113.90374331550801</v>
      </c>
      <c r="AQ826" s="5">
        <f t="shared" si="356"/>
        <v>7.1</v>
      </c>
      <c r="AR826" s="5">
        <f t="shared" si="357"/>
        <v>6.666666666666668E-2</v>
      </c>
      <c r="AS826" s="2">
        <f t="shared" si="358"/>
        <v>0.50318471337579629</v>
      </c>
      <c r="AT826" s="3">
        <f t="shared" si="359"/>
        <v>42</v>
      </c>
      <c r="AU826" s="6">
        <f t="shared" si="360"/>
        <v>0</v>
      </c>
      <c r="AV826" s="6">
        <f t="shared" si="361"/>
        <v>0</v>
      </c>
      <c r="AW826" s="6">
        <f t="shared" si="362"/>
        <v>0</v>
      </c>
      <c r="AX826" s="3">
        <f t="shared" si="363"/>
        <v>0</v>
      </c>
      <c r="AY826" s="3">
        <f t="shared" si="364"/>
        <v>0</v>
      </c>
      <c r="AZ826" s="3">
        <f t="shared" si="365"/>
        <v>0</v>
      </c>
      <c r="BA826" s="21">
        <v>10</v>
      </c>
      <c r="BB826" s="21">
        <v>213</v>
      </c>
      <c r="BC826" s="21">
        <v>187</v>
      </c>
      <c r="BD826" s="21">
        <v>9</v>
      </c>
      <c r="BE826" s="25">
        <v>23.666666666666668</v>
      </c>
      <c r="BF826" s="21">
        <v>113.90374331550801</v>
      </c>
      <c r="BG826" s="21">
        <v>23</v>
      </c>
      <c r="BH826" s="21">
        <v>7</v>
      </c>
      <c r="BI826" s="21">
        <v>3</v>
      </c>
      <c r="BJ826" s="21">
        <v>2</v>
      </c>
      <c r="BK826" s="21">
        <v>0</v>
      </c>
      <c r="BL826" s="22">
        <v>0</v>
      </c>
      <c r="BM826" s="22">
        <v>0</v>
      </c>
      <c r="BN826" s="22">
        <v>0</v>
      </c>
      <c r="BO826" s="22">
        <v>0</v>
      </c>
      <c r="BP826" s="26">
        <v>0</v>
      </c>
      <c r="BQ826" s="26">
        <v>0</v>
      </c>
      <c r="BR826" s="26">
        <v>0</v>
      </c>
      <c r="BS826" s="22">
        <v>0</v>
      </c>
      <c r="BT826" s="22">
        <v>0</v>
      </c>
      <c r="BU826" s="22">
        <v>0</v>
      </c>
      <c r="BV826" s="22">
        <v>0</v>
      </c>
      <c r="BW826" s="22">
        <v>0</v>
      </c>
      <c r="BX826" s="2">
        <f t="shared" si="366"/>
        <v>10</v>
      </c>
      <c r="BY826" s="2">
        <f t="shared" si="367"/>
        <v>0.16042780748663102</v>
      </c>
      <c r="BZ826" s="2">
        <f t="shared" si="368"/>
        <v>0.1</v>
      </c>
      <c r="CA826" s="2">
        <f t="shared" si="369"/>
        <v>113.90374331550801</v>
      </c>
      <c r="CB826" s="5">
        <f t="shared" si="370"/>
        <v>23.666666666666668</v>
      </c>
      <c r="CC826" s="5">
        <f t="shared" si="371"/>
        <v>0.2</v>
      </c>
      <c r="CD826" s="2">
        <f t="shared" si="372"/>
        <v>0.50318471337579618</v>
      </c>
      <c r="CE826" s="3">
        <f t="shared" si="373"/>
        <v>0</v>
      </c>
      <c r="CF826" s="6">
        <f t="shared" si="374"/>
        <v>0</v>
      </c>
      <c r="CG826" s="6">
        <f t="shared" si="375"/>
        <v>0</v>
      </c>
      <c r="CH826" s="6">
        <f t="shared" si="376"/>
        <v>0</v>
      </c>
      <c r="CI826" s="3">
        <f t="shared" si="377"/>
        <v>0</v>
      </c>
      <c r="CJ826" s="3">
        <f t="shared" si="378"/>
        <v>0</v>
      </c>
      <c r="CK826" s="3">
        <f t="shared" si="379"/>
        <v>0</v>
      </c>
    </row>
    <row r="827" spans="1:89" x14ac:dyDescent="0.25">
      <c r="A827" t="s">
        <v>238</v>
      </c>
      <c r="B827" t="s">
        <v>239</v>
      </c>
      <c r="C827">
        <v>2014</v>
      </c>
      <c r="D827">
        <v>7</v>
      </c>
      <c r="E827">
        <v>6</v>
      </c>
      <c r="F827" t="s">
        <v>864</v>
      </c>
      <c r="G827" t="s">
        <v>586</v>
      </c>
      <c r="H827" t="str">
        <f t="shared" si="351"/>
        <v>WK_I</v>
      </c>
      <c r="I827" t="s">
        <v>51</v>
      </c>
      <c r="J827" t="s">
        <v>0</v>
      </c>
      <c r="K827">
        <v>0</v>
      </c>
      <c r="L827">
        <v>1</v>
      </c>
      <c r="M827">
        <v>0</v>
      </c>
      <c r="N827">
        <v>0</v>
      </c>
      <c r="O827">
        <v>22000000</v>
      </c>
      <c r="P827" s="1">
        <v>42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1">
        <v>42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s="2">
        <f t="shared" si="352"/>
        <v>42</v>
      </c>
      <c r="AN827" s="2">
        <f t="shared" si="353"/>
        <v>0</v>
      </c>
      <c r="AO827" s="2">
        <f t="shared" si="354"/>
        <v>1</v>
      </c>
      <c r="AP827" s="2">
        <f t="shared" si="355"/>
        <v>0</v>
      </c>
      <c r="AQ827" s="5">
        <f t="shared" si="356"/>
        <v>0</v>
      </c>
      <c r="AR827" s="5">
        <f t="shared" si="357"/>
        <v>0</v>
      </c>
      <c r="AS827" s="2">
        <f t="shared" si="358"/>
        <v>0</v>
      </c>
      <c r="AT827" s="3">
        <f t="shared" si="359"/>
        <v>42</v>
      </c>
      <c r="AU827" s="6">
        <f t="shared" si="360"/>
        <v>0</v>
      </c>
      <c r="AV827" s="6">
        <f t="shared" si="361"/>
        <v>0</v>
      </c>
      <c r="AW827" s="6">
        <f t="shared" si="362"/>
        <v>0</v>
      </c>
      <c r="AX827" s="3">
        <f t="shared" si="363"/>
        <v>0</v>
      </c>
      <c r="AY827" s="3">
        <f t="shared" si="364"/>
        <v>0</v>
      </c>
      <c r="AZ827" s="3">
        <f t="shared" si="365"/>
        <v>0</v>
      </c>
      <c r="BA827" s="21">
        <v>0</v>
      </c>
      <c r="BB827" s="21">
        <v>0</v>
      </c>
      <c r="BC827" s="21">
        <v>0</v>
      </c>
      <c r="BD827" s="21">
        <v>0</v>
      </c>
      <c r="BE827" s="25">
        <v>0</v>
      </c>
      <c r="BF827" s="21">
        <v>0</v>
      </c>
      <c r="BG827" s="21">
        <v>0</v>
      </c>
      <c r="BH827" s="21">
        <v>0</v>
      </c>
      <c r="BI827" s="21">
        <v>0</v>
      </c>
      <c r="BJ827" s="21">
        <v>0</v>
      </c>
      <c r="BK827" s="21">
        <v>0</v>
      </c>
      <c r="BL827" s="22">
        <v>0</v>
      </c>
      <c r="BM827" s="22">
        <v>0</v>
      </c>
      <c r="BN827" s="22">
        <v>0</v>
      </c>
      <c r="BO827" s="22">
        <v>0</v>
      </c>
      <c r="BP827" s="26">
        <v>0</v>
      </c>
      <c r="BQ827" s="26">
        <v>0</v>
      </c>
      <c r="BR827" s="26">
        <v>0</v>
      </c>
      <c r="BS827" s="22">
        <v>0</v>
      </c>
      <c r="BT827" s="22">
        <v>0</v>
      </c>
      <c r="BU827" s="22">
        <v>0</v>
      </c>
      <c r="BV827" s="22">
        <v>0</v>
      </c>
      <c r="BW827" s="22">
        <v>0</v>
      </c>
      <c r="BX827" s="2">
        <f t="shared" si="366"/>
        <v>0</v>
      </c>
      <c r="BY827" s="2">
        <f t="shared" si="367"/>
        <v>0</v>
      </c>
      <c r="BZ827" s="2">
        <f t="shared" si="368"/>
        <v>0</v>
      </c>
      <c r="CA827" s="2">
        <f t="shared" si="369"/>
        <v>0</v>
      </c>
      <c r="CB827" s="5">
        <f t="shared" si="370"/>
        <v>0</v>
      </c>
      <c r="CC827" s="5">
        <f t="shared" si="371"/>
        <v>0</v>
      </c>
      <c r="CD827" s="2">
        <f t="shared" si="372"/>
        <v>0</v>
      </c>
      <c r="CE827" s="3">
        <f t="shared" si="373"/>
        <v>0</v>
      </c>
      <c r="CF827" s="6">
        <f t="shared" si="374"/>
        <v>0</v>
      </c>
      <c r="CG827" s="6">
        <f t="shared" si="375"/>
        <v>0</v>
      </c>
      <c r="CH827" s="6">
        <f t="shared" si="376"/>
        <v>0</v>
      </c>
      <c r="CI827" s="3">
        <f t="shared" si="377"/>
        <v>0</v>
      </c>
      <c r="CJ827" s="3">
        <f t="shared" si="378"/>
        <v>0</v>
      </c>
      <c r="CK827" s="3">
        <f t="shared" si="379"/>
        <v>0</v>
      </c>
    </row>
    <row r="828" spans="1:89" x14ac:dyDescent="0.25">
      <c r="A828" t="s">
        <v>877</v>
      </c>
      <c r="B828" t="s">
        <v>878</v>
      </c>
      <c r="C828">
        <v>2014</v>
      </c>
      <c r="D828">
        <v>7</v>
      </c>
      <c r="E828">
        <v>6</v>
      </c>
      <c r="F828" t="s">
        <v>864</v>
      </c>
      <c r="G828" t="s">
        <v>586</v>
      </c>
      <c r="H828" t="str">
        <f t="shared" si="351"/>
        <v>Bat_O</v>
      </c>
      <c r="I828" t="s">
        <v>36</v>
      </c>
      <c r="J828" t="s">
        <v>42</v>
      </c>
      <c r="K828">
        <v>1</v>
      </c>
      <c r="L828">
        <v>0</v>
      </c>
      <c r="M828">
        <v>1</v>
      </c>
      <c r="N828">
        <v>1</v>
      </c>
      <c r="O828">
        <v>22000000</v>
      </c>
      <c r="P828" s="1">
        <v>42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s="1">
        <v>42</v>
      </c>
      <c r="AB828">
        <v>318.5</v>
      </c>
      <c r="AC828">
        <v>444.5</v>
      </c>
      <c r="AD828">
        <v>17.5</v>
      </c>
      <c r="AE828">
        <v>8.3736263736263723</v>
      </c>
      <c r="AF828">
        <v>25.4</v>
      </c>
      <c r="AG828">
        <v>18.2</v>
      </c>
      <c r="AH828">
        <v>0</v>
      </c>
      <c r="AI828">
        <v>0</v>
      </c>
      <c r="AJ828">
        <v>49</v>
      </c>
      <c r="AK828">
        <v>17.5</v>
      </c>
      <c r="AL828">
        <v>133</v>
      </c>
      <c r="AM828" s="2">
        <f t="shared" si="352"/>
        <v>42</v>
      </c>
      <c r="AN828" s="2">
        <f t="shared" si="353"/>
        <v>0</v>
      </c>
      <c r="AO828" s="2">
        <f t="shared" si="354"/>
        <v>1</v>
      </c>
      <c r="AP828" s="2">
        <f t="shared" si="355"/>
        <v>0</v>
      </c>
      <c r="AQ828" s="5">
        <f t="shared" si="356"/>
        <v>0</v>
      </c>
      <c r="AR828" s="5">
        <f t="shared" si="357"/>
        <v>0</v>
      </c>
      <c r="AS828" s="2">
        <f t="shared" si="358"/>
        <v>0</v>
      </c>
      <c r="AT828" s="3">
        <f t="shared" si="359"/>
        <v>42</v>
      </c>
      <c r="AU828" s="6">
        <f t="shared" si="360"/>
        <v>8.3736263736263723</v>
      </c>
      <c r="AV828" s="6">
        <f t="shared" si="361"/>
        <v>25.4</v>
      </c>
      <c r="AW828" s="6">
        <f t="shared" si="362"/>
        <v>18.2</v>
      </c>
      <c r="AX828" s="3">
        <f t="shared" si="363"/>
        <v>0</v>
      </c>
      <c r="AY828" s="3">
        <f t="shared" si="364"/>
        <v>0.2087912087912088</v>
      </c>
      <c r="AZ828" s="3">
        <f t="shared" si="365"/>
        <v>0.4175824175824176</v>
      </c>
      <c r="BA828" s="21">
        <v>0</v>
      </c>
      <c r="BB828" s="21">
        <v>0</v>
      </c>
      <c r="BC828" s="21">
        <v>0</v>
      </c>
      <c r="BD828" s="21">
        <v>0</v>
      </c>
      <c r="BE828" s="25">
        <v>0</v>
      </c>
      <c r="BF828" s="21">
        <v>0</v>
      </c>
      <c r="BG828" s="21">
        <v>0</v>
      </c>
      <c r="BH828" s="21">
        <v>0</v>
      </c>
      <c r="BI828" s="21">
        <v>0</v>
      </c>
      <c r="BJ828" s="21">
        <v>0</v>
      </c>
      <c r="BK828" s="21">
        <v>0</v>
      </c>
      <c r="BL828" s="22">
        <v>4</v>
      </c>
      <c r="BM828" s="22">
        <v>91</v>
      </c>
      <c r="BN828" s="22">
        <v>127</v>
      </c>
      <c r="BO828" s="22">
        <v>5</v>
      </c>
      <c r="BP828" s="26">
        <v>8.3736263736263723</v>
      </c>
      <c r="BQ828" s="26">
        <v>25.4</v>
      </c>
      <c r="BR828" s="26">
        <v>18.2</v>
      </c>
      <c r="BS828" s="22">
        <v>0</v>
      </c>
      <c r="BT828" s="22">
        <v>0</v>
      </c>
      <c r="BU828" s="22">
        <v>14</v>
      </c>
      <c r="BV828" s="22">
        <v>5</v>
      </c>
      <c r="BW828" s="22">
        <v>38</v>
      </c>
      <c r="BX828" s="2">
        <f t="shared" si="366"/>
        <v>0</v>
      </c>
      <c r="BY828" s="2">
        <f t="shared" si="367"/>
        <v>0</v>
      </c>
      <c r="BZ828" s="2">
        <f t="shared" si="368"/>
        <v>0</v>
      </c>
      <c r="CA828" s="2">
        <f t="shared" si="369"/>
        <v>0</v>
      </c>
      <c r="CB828" s="5">
        <f t="shared" si="370"/>
        <v>0</v>
      </c>
      <c r="CC828" s="5">
        <f t="shared" si="371"/>
        <v>0</v>
      </c>
      <c r="CD828" s="2">
        <f t="shared" si="372"/>
        <v>0</v>
      </c>
      <c r="CE828" s="3">
        <f t="shared" si="373"/>
        <v>4</v>
      </c>
      <c r="CF828" s="6">
        <f t="shared" si="374"/>
        <v>8.3736263736263723</v>
      </c>
      <c r="CG828" s="6">
        <f t="shared" si="375"/>
        <v>25.4</v>
      </c>
      <c r="CH828" s="6">
        <f t="shared" si="376"/>
        <v>18.2</v>
      </c>
      <c r="CI828" s="3">
        <f t="shared" si="377"/>
        <v>0</v>
      </c>
      <c r="CJ828" s="3">
        <f t="shared" si="378"/>
        <v>0.2087912087912088</v>
      </c>
      <c r="CK828" s="3">
        <f t="shared" si="379"/>
        <v>0.4175824175824176</v>
      </c>
    </row>
    <row r="829" spans="1:89" x14ac:dyDescent="0.25">
      <c r="A829" t="s">
        <v>879</v>
      </c>
      <c r="B829" t="s">
        <v>880</v>
      </c>
      <c r="C829">
        <v>2014</v>
      </c>
      <c r="D829">
        <v>7</v>
      </c>
      <c r="E829">
        <v>6</v>
      </c>
      <c r="F829" t="s">
        <v>864</v>
      </c>
      <c r="G829" t="s">
        <v>586</v>
      </c>
      <c r="H829" t="str">
        <f t="shared" si="351"/>
        <v>Bat_I</v>
      </c>
      <c r="I829" t="s">
        <v>36</v>
      </c>
      <c r="J829" t="s">
        <v>0</v>
      </c>
      <c r="K829">
        <v>0</v>
      </c>
      <c r="L829">
        <v>0</v>
      </c>
      <c r="M829">
        <v>0</v>
      </c>
      <c r="N829">
        <v>0</v>
      </c>
      <c r="O829">
        <v>19000000</v>
      </c>
      <c r="P829" s="1">
        <v>42</v>
      </c>
      <c r="Q829">
        <v>259</v>
      </c>
      <c r="R829">
        <v>189</v>
      </c>
      <c r="S829">
        <v>39.200000000000003</v>
      </c>
      <c r="T829">
        <v>6.166666666666667</v>
      </c>
      <c r="U829">
        <v>137.03703703703704</v>
      </c>
      <c r="V829">
        <v>19.600000000000001</v>
      </c>
      <c r="W829">
        <v>23.8</v>
      </c>
      <c r="X829">
        <v>0</v>
      </c>
      <c r="Y829">
        <v>0</v>
      </c>
      <c r="Z829">
        <v>0</v>
      </c>
      <c r="AA829" s="1">
        <v>42</v>
      </c>
      <c r="AB829">
        <v>976.5</v>
      </c>
      <c r="AC829">
        <v>1233.2727272727273</v>
      </c>
      <c r="AD829">
        <v>57.590909090909093</v>
      </c>
      <c r="AE829">
        <v>7.5777126099706749</v>
      </c>
      <c r="AF829">
        <v>21.414364640883978</v>
      </c>
      <c r="AG829">
        <v>16.955801104972377</v>
      </c>
      <c r="AH829">
        <v>1.2727272727272727</v>
      </c>
      <c r="AI829">
        <v>0</v>
      </c>
      <c r="AJ829">
        <v>133</v>
      </c>
      <c r="AK829">
        <v>27.045454545454547</v>
      </c>
      <c r="AL829">
        <v>383.40909090909088</v>
      </c>
      <c r="AM829" s="2">
        <f t="shared" si="352"/>
        <v>42</v>
      </c>
      <c r="AN829" s="2">
        <f t="shared" si="353"/>
        <v>0.22962962962962966</v>
      </c>
      <c r="AO829" s="2">
        <f t="shared" si="354"/>
        <v>6.6666666666666596E-2</v>
      </c>
      <c r="AP829" s="2">
        <f t="shared" si="355"/>
        <v>137.03703703703704</v>
      </c>
      <c r="AQ829" s="5">
        <f t="shared" si="356"/>
        <v>6.166666666666667</v>
      </c>
      <c r="AR829" s="5">
        <f t="shared" si="357"/>
        <v>0</v>
      </c>
      <c r="AS829" s="2">
        <f t="shared" si="358"/>
        <v>0.25961538461538453</v>
      </c>
      <c r="AT829" s="3">
        <f t="shared" si="359"/>
        <v>42</v>
      </c>
      <c r="AU829" s="6">
        <f t="shared" si="360"/>
        <v>7.5777126099706749</v>
      </c>
      <c r="AV829" s="6">
        <f t="shared" si="361"/>
        <v>21.414364640883978</v>
      </c>
      <c r="AW829" s="6">
        <f t="shared" si="362"/>
        <v>16.955801104972377</v>
      </c>
      <c r="AX829" s="3">
        <f t="shared" si="363"/>
        <v>3.0303030303030304E-2</v>
      </c>
      <c r="AY829" s="3">
        <f t="shared" si="364"/>
        <v>0.1638970348647768</v>
      </c>
      <c r="AZ829" s="3">
        <f t="shared" si="365"/>
        <v>0.39263603779732809</v>
      </c>
      <c r="BA829" s="21">
        <v>8</v>
      </c>
      <c r="BB829" s="21">
        <v>49</v>
      </c>
      <c r="BC829" s="21">
        <v>36</v>
      </c>
      <c r="BD829" s="21">
        <v>7</v>
      </c>
      <c r="BE829" s="25">
        <v>7</v>
      </c>
      <c r="BF829" s="21">
        <v>136.11111111111111</v>
      </c>
      <c r="BG829" s="21">
        <v>4</v>
      </c>
      <c r="BH829" s="21">
        <v>4</v>
      </c>
      <c r="BI829" s="21">
        <v>0</v>
      </c>
      <c r="BJ829" s="21">
        <v>0</v>
      </c>
      <c r="BK829" s="21">
        <v>0</v>
      </c>
      <c r="BL829" s="22">
        <v>17</v>
      </c>
      <c r="BM829" s="22">
        <v>397</v>
      </c>
      <c r="BN829" s="22">
        <v>500</v>
      </c>
      <c r="BO829" s="22">
        <v>23</v>
      </c>
      <c r="BP829" s="26">
        <v>7.5566750629722916</v>
      </c>
      <c r="BQ829" s="26">
        <v>21.739130434782609</v>
      </c>
      <c r="BR829" s="26">
        <v>17.260869565217391</v>
      </c>
      <c r="BS829" s="22">
        <v>1</v>
      </c>
      <c r="BT829" s="22">
        <v>0</v>
      </c>
      <c r="BU829" s="22">
        <v>51</v>
      </c>
      <c r="BV829" s="22">
        <v>16</v>
      </c>
      <c r="BW829" s="22">
        <v>165</v>
      </c>
      <c r="BX829" s="2">
        <f t="shared" si="366"/>
        <v>8</v>
      </c>
      <c r="BY829" s="2">
        <f t="shared" si="367"/>
        <v>0.22222222222222221</v>
      </c>
      <c r="BZ829" s="2">
        <f t="shared" si="368"/>
        <v>0.125</v>
      </c>
      <c r="CA829" s="2">
        <f t="shared" si="369"/>
        <v>136.11111111111111</v>
      </c>
      <c r="CB829" s="5">
        <f t="shared" si="370"/>
        <v>7</v>
      </c>
      <c r="CC829" s="5">
        <f t="shared" si="371"/>
        <v>0</v>
      </c>
      <c r="CD829" s="2">
        <f t="shared" si="372"/>
        <v>0.32142857142857145</v>
      </c>
      <c r="CE829" s="3">
        <f t="shared" si="373"/>
        <v>17</v>
      </c>
      <c r="CF829" s="6">
        <f t="shared" si="374"/>
        <v>7.5566750629722916</v>
      </c>
      <c r="CG829" s="6">
        <f t="shared" si="375"/>
        <v>21.739130434782609</v>
      </c>
      <c r="CH829" s="6">
        <f t="shared" si="376"/>
        <v>17.260869565217391</v>
      </c>
      <c r="CI829" s="3">
        <f t="shared" si="377"/>
        <v>5.8823529411764705E-2</v>
      </c>
      <c r="CJ829" s="3">
        <f t="shared" si="378"/>
        <v>0.16876574307304787</v>
      </c>
      <c r="CK829" s="3">
        <f t="shared" si="379"/>
        <v>0.41561712846347609</v>
      </c>
    </row>
    <row r="830" spans="1:89" x14ac:dyDescent="0.25">
      <c r="A830" t="s">
        <v>881</v>
      </c>
      <c r="B830" t="s">
        <v>882</v>
      </c>
      <c r="C830">
        <v>2014</v>
      </c>
      <c r="D830">
        <v>7</v>
      </c>
      <c r="E830">
        <v>6</v>
      </c>
      <c r="F830" t="s">
        <v>864</v>
      </c>
      <c r="G830" t="s">
        <v>586</v>
      </c>
      <c r="H830" t="str">
        <f t="shared" si="351"/>
        <v>Bowl_O</v>
      </c>
      <c r="I830" t="s">
        <v>54</v>
      </c>
      <c r="J830" t="s">
        <v>42</v>
      </c>
      <c r="K830">
        <v>1</v>
      </c>
      <c r="L830">
        <v>0</v>
      </c>
      <c r="M830">
        <v>1</v>
      </c>
      <c r="N830">
        <v>0</v>
      </c>
      <c r="O830">
        <v>18000000</v>
      </c>
      <c r="P830" s="1">
        <v>42</v>
      </c>
      <c r="Q830">
        <v>180.44444444444446</v>
      </c>
      <c r="R830">
        <v>119.77777777777777</v>
      </c>
      <c r="S830">
        <v>12.444444444444443</v>
      </c>
      <c r="T830">
        <v>4.2962962962962967</v>
      </c>
      <c r="U830">
        <v>150.64935064935068</v>
      </c>
      <c r="V830">
        <v>15.555555555555557</v>
      </c>
      <c r="W830">
        <v>7.7777777777777786</v>
      </c>
      <c r="X830">
        <v>1.5555555555555554</v>
      </c>
      <c r="Y830">
        <v>0</v>
      </c>
      <c r="Z830">
        <v>0</v>
      </c>
      <c r="AA830" s="1">
        <v>42</v>
      </c>
      <c r="AB830">
        <v>256.2</v>
      </c>
      <c r="AC830">
        <v>362.59999999999997</v>
      </c>
      <c r="AD830">
        <v>8.4</v>
      </c>
      <c r="AE830">
        <v>8.4918032786885256</v>
      </c>
      <c r="AF830">
        <v>43.166666666666664</v>
      </c>
      <c r="AG830">
        <v>30.499999999999996</v>
      </c>
      <c r="AH830">
        <v>0</v>
      </c>
      <c r="AI830">
        <v>0</v>
      </c>
      <c r="AJ830">
        <v>23.8</v>
      </c>
      <c r="AK830">
        <v>16.8</v>
      </c>
      <c r="AL830">
        <v>74.2</v>
      </c>
      <c r="AM830" s="2">
        <f t="shared" si="352"/>
        <v>42</v>
      </c>
      <c r="AN830" s="2">
        <f t="shared" si="353"/>
        <v>0.19480519480519484</v>
      </c>
      <c r="AO830" s="2">
        <f t="shared" si="354"/>
        <v>0.70370370370370372</v>
      </c>
      <c r="AP830" s="2">
        <f t="shared" si="355"/>
        <v>150.64935064935068</v>
      </c>
      <c r="AQ830" s="5">
        <f t="shared" si="356"/>
        <v>4.2962962962962967</v>
      </c>
      <c r="AR830" s="5">
        <f t="shared" si="357"/>
        <v>0</v>
      </c>
      <c r="AS830" s="2">
        <f t="shared" si="358"/>
        <v>0.74193548387096786</v>
      </c>
      <c r="AT830" s="3">
        <f t="shared" si="359"/>
        <v>42</v>
      </c>
      <c r="AU830" s="6">
        <f t="shared" si="360"/>
        <v>8.4918032786885256</v>
      </c>
      <c r="AV830" s="6">
        <f t="shared" si="361"/>
        <v>43.166666666666664</v>
      </c>
      <c r="AW830" s="6">
        <f t="shared" si="362"/>
        <v>30.499999999999996</v>
      </c>
      <c r="AX830" s="3">
        <f t="shared" si="363"/>
        <v>0</v>
      </c>
      <c r="AY830" s="3">
        <f t="shared" si="364"/>
        <v>0.15846994535519127</v>
      </c>
      <c r="AZ830" s="3">
        <f t="shared" si="365"/>
        <v>0.28961748633879786</v>
      </c>
      <c r="BA830" s="21">
        <v>9</v>
      </c>
      <c r="BB830" s="21">
        <v>116</v>
      </c>
      <c r="BC830" s="21">
        <v>77</v>
      </c>
      <c r="BD830" s="21">
        <v>8</v>
      </c>
      <c r="BE830" s="25">
        <v>14.5</v>
      </c>
      <c r="BF830" s="21">
        <v>150.64935064935065</v>
      </c>
      <c r="BG830" s="21">
        <v>10</v>
      </c>
      <c r="BH830" s="21">
        <v>5</v>
      </c>
      <c r="BI830" s="21">
        <v>1</v>
      </c>
      <c r="BJ830" s="21">
        <v>0</v>
      </c>
      <c r="BK830" s="21">
        <v>0</v>
      </c>
      <c r="BL830" s="22">
        <v>10</v>
      </c>
      <c r="BM830" s="22">
        <v>183</v>
      </c>
      <c r="BN830" s="22">
        <v>259</v>
      </c>
      <c r="BO830" s="22">
        <v>6</v>
      </c>
      <c r="BP830" s="26">
        <v>8.4918032786885256</v>
      </c>
      <c r="BQ830" s="26">
        <v>43.166666666666664</v>
      </c>
      <c r="BR830" s="26">
        <v>30.5</v>
      </c>
      <c r="BS830" s="22">
        <v>0</v>
      </c>
      <c r="BT830" s="22">
        <v>0</v>
      </c>
      <c r="BU830" s="22">
        <v>17</v>
      </c>
      <c r="BV830" s="22">
        <v>12</v>
      </c>
      <c r="BW830" s="22">
        <v>53</v>
      </c>
      <c r="BX830" s="2">
        <f t="shared" si="366"/>
        <v>9</v>
      </c>
      <c r="BY830" s="2">
        <f t="shared" si="367"/>
        <v>0.19480519480519481</v>
      </c>
      <c r="BZ830" s="2">
        <f t="shared" si="368"/>
        <v>0.1111111111111111</v>
      </c>
      <c r="CA830" s="2">
        <f t="shared" si="369"/>
        <v>150.64935064935065</v>
      </c>
      <c r="CB830" s="5">
        <f t="shared" si="370"/>
        <v>14.5</v>
      </c>
      <c r="CC830" s="5">
        <f t="shared" si="371"/>
        <v>0</v>
      </c>
      <c r="CD830" s="2">
        <f t="shared" si="372"/>
        <v>0.74193548387096775</v>
      </c>
      <c r="CE830" s="3">
        <f t="shared" si="373"/>
        <v>10</v>
      </c>
      <c r="CF830" s="6">
        <f t="shared" si="374"/>
        <v>8.4918032786885256</v>
      </c>
      <c r="CG830" s="6">
        <f t="shared" si="375"/>
        <v>43.166666666666664</v>
      </c>
      <c r="CH830" s="6">
        <f t="shared" si="376"/>
        <v>30.5</v>
      </c>
      <c r="CI830" s="3">
        <f t="shared" si="377"/>
        <v>0</v>
      </c>
      <c r="CJ830" s="3">
        <f t="shared" si="378"/>
        <v>0.15846994535519127</v>
      </c>
      <c r="CK830" s="3">
        <f t="shared" si="379"/>
        <v>0.2896174863387978</v>
      </c>
    </row>
    <row r="831" spans="1:89" x14ac:dyDescent="0.25">
      <c r="A831" t="s">
        <v>883</v>
      </c>
      <c r="B831" t="s">
        <v>884</v>
      </c>
      <c r="C831">
        <v>2014</v>
      </c>
      <c r="D831">
        <v>7</v>
      </c>
      <c r="E831">
        <v>6</v>
      </c>
      <c r="F831" t="s">
        <v>864</v>
      </c>
      <c r="G831" t="s">
        <v>586</v>
      </c>
      <c r="H831" t="str">
        <f t="shared" si="351"/>
        <v>Bowl_I</v>
      </c>
      <c r="I831" t="s">
        <v>54</v>
      </c>
      <c r="J831" t="s">
        <v>0</v>
      </c>
      <c r="K831">
        <v>0</v>
      </c>
      <c r="L831">
        <v>0</v>
      </c>
      <c r="M831">
        <v>0</v>
      </c>
      <c r="N831">
        <v>1</v>
      </c>
      <c r="O831">
        <v>18000000</v>
      </c>
      <c r="P831" s="1">
        <v>42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1">
        <v>42</v>
      </c>
      <c r="AB831">
        <v>312.66666666666663</v>
      </c>
      <c r="AC831">
        <v>452.66666666666669</v>
      </c>
      <c r="AD831">
        <v>0</v>
      </c>
      <c r="AE831">
        <v>8.686567164179106</v>
      </c>
      <c r="AF831">
        <v>0</v>
      </c>
      <c r="AG831">
        <v>0</v>
      </c>
      <c r="AH831">
        <v>0</v>
      </c>
      <c r="AI831">
        <v>0</v>
      </c>
      <c r="AJ831">
        <v>46.666666666666671</v>
      </c>
      <c r="AK831">
        <v>9.3333333333333321</v>
      </c>
      <c r="AL831">
        <v>88.666666666666657</v>
      </c>
      <c r="AM831" s="2">
        <f t="shared" si="352"/>
        <v>42</v>
      </c>
      <c r="AN831" s="2">
        <f t="shared" si="353"/>
        <v>0</v>
      </c>
      <c r="AO831" s="2">
        <f t="shared" si="354"/>
        <v>1</v>
      </c>
      <c r="AP831" s="2">
        <f t="shared" si="355"/>
        <v>0</v>
      </c>
      <c r="AQ831" s="5">
        <f t="shared" si="356"/>
        <v>0</v>
      </c>
      <c r="AR831" s="5">
        <f t="shared" si="357"/>
        <v>0</v>
      </c>
      <c r="AS831" s="2">
        <f t="shared" si="358"/>
        <v>0</v>
      </c>
      <c r="AT831" s="3">
        <f t="shared" si="359"/>
        <v>42</v>
      </c>
      <c r="AU831" s="6">
        <f t="shared" si="360"/>
        <v>8.686567164179106</v>
      </c>
      <c r="AV831" s="6">
        <f t="shared" si="361"/>
        <v>0</v>
      </c>
      <c r="AW831" s="6">
        <f t="shared" si="362"/>
        <v>0</v>
      </c>
      <c r="AX831" s="3">
        <f t="shared" si="363"/>
        <v>0</v>
      </c>
      <c r="AY831" s="3">
        <f t="shared" si="364"/>
        <v>0.17910447761194032</v>
      </c>
      <c r="AZ831" s="3">
        <f t="shared" si="365"/>
        <v>0.28358208955223879</v>
      </c>
      <c r="BA831" s="21">
        <v>0</v>
      </c>
      <c r="BB831" s="21">
        <v>0</v>
      </c>
      <c r="BC831" s="21">
        <v>0</v>
      </c>
      <c r="BD831" s="21">
        <v>0</v>
      </c>
      <c r="BE831" s="25">
        <v>0</v>
      </c>
      <c r="BF831" s="21">
        <v>0</v>
      </c>
      <c r="BG831" s="21">
        <v>0</v>
      </c>
      <c r="BH831" s="21">
        <v>0</v>
      </c>
      <c r="BI831" s="21">
        <v>0</v>
      </c>
      <c r="BJ831" s="21">
        <v>0</v>
      </c>
      <c r="BK831" s="21">
        <v>0</v>
      </c>
      <c r="BL831" s="22">
        <v>3</v>
      </c>
      <c r="BM831" s="22">
        <v>67</v>
      </c>
      <c r="BN831" s="22">
        <v>97</v>
      </c>
      <c r="BO831" s="22">
        <v>0</v>
      </c>
      <c r="BP831" s="26">
        <v>8.6865671641791042</v>
      </c>
      <c r="BQ831" s="26">
        <v>0</v>
      </c>
      <c r="BR831" s="26">
        <v>0</v>
      </c>
      <c r="BS831" s="22">
        <v>0</v>
      </c>
      <c r="BT831" s="22">
        <v>0</v>
      </c>
      <c r="BU831" s="22">
        <v>10</v>
      </c>
      <c r="BV831" s="22">
        <v>2</v>
      </c>
      <c r="BW831" s="22">
        <v>19</v>
      </c>
      <c r="BX831" s="2">
        <f t="shared" si="366"/>
        <v>0</v>
      </c>
      <c r="BY831" s="2">
        <f t="shared" si="367"/>
        <v>0</v>
      </c>
      <c r="BZ831" s="2">
        <f t="shared" si="368"/>
        <v>0</v>
      </c>
      <c r="CA831" s="2">
        <f t="shared" si="369"/>
        <v>0</v>
      </c>
      <c r="CB831" s="5">
        <f t="shared" si="370"/>
        <v>0</v>
      </c>
      <c r="CC831" s="5">
        <f t="shared" si="371"/>
        <v>0</v>
      </c>
      <c r="CD831" s="2">
        <f t="shared" si="372"/>
        <v>0</v>
      </c>
      <c r="CE831" s="3">
        <f t="shared" si="373"/>
        <v>3</v>
      </c>
      <c r="CF831" s="6">
        <f t="shared" si="374"/>
        <v>8.6865671641791042</v>
      </c>
      <c r="CG831" s="6">
        <f t="shared" si="375"/>
        <v>0</v>
      </c>
      <c r="CH831" s="6">
        <f t="shared" si="376"/>
        <v>0</v>
      </c>
      <c r="CI831" s="3">
        <f t="shared" si="377"/>
        <v>0</v>
      </c>
      <c r="CJ831" s="3">
        <f t="shared" si="378"/>
        <v>0.17910447761194029</v>
      </c>
      <c r="CK831" s="3">
        <f t="shared" si="379"/>
        <v>0.28358208955223879</v>
      </c>
    </row>
    <row r="832" spans="1:89" x14ac:dyDescent="0.25">
      <c r="A832" t="s">
        <v>783</v>
      </c>
      <c r="B832" t="s">
        <v>784</v>
      </c>
      <c r="C832">
        <v>2014</v>
      </c>
      <c r="D832">
        <v>7</v>
      </c>
      <c r="E832">
        <v>6</v>
      </c>
      <c r="F832" t="s">
        <v>864</v>
      </c>
      <c r="G832" t="s">
        <v>586</v>
      </c>
      <c r="H832" t="str">
        <f t="shared" si="351"/>
        <v>AR_O</v>
      </c>
      <c r="I832" t="s">
        <v>39</v>
      </c>
      <c r="J832" t="s">
        <v>42</v>
      </c>
      <c r="K832">
        <v>1</v>
      </c>
      <c r="L832">
        <v>0</v>
      </c>
      <c r="M832">
        <v>1</v>
      </c>
      <c r="N832">
        <v>1</v>
      </c>
      <c r="O832">
        <v>16000000</v>
      </c>
      <c r="P832" s="1">
        <v>42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1">
        <v>42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s="2">
        <f t="shared" si="352"/>
        <v>42</v>
      </c>
      <c r="AN832" s="2">
        <f t="shared" si="353"/>
        <v>0</v>
      </c>
      <c r="AO832" s="2">
        <f t="shared" si="354"/>
        <v>1</v>
      </c>
      <c r="AP832" s="2">
        <f t="shared" si="355"/>
        <v>0</v>
      </c>
      <c r="AQ832" s="5">
        <f t="shared" si="356"/>
        <v>0</v>
      </c>
      <c r="AR832" s="5">
        <f t="shared" si="357"/>
        <v>0</v>
      </c>
      <c r="AS832" s="2">
        <f t="shared" si="358"/>
        <v>0</v>
      </c>
      <c r="AT832" s="3">
        <f t="shared" si="359"/>
        <v>42</v>
      </c>
      <c r="AU832" s="6">
        <f t="shared" si="360"/>
        <v>0</v>
      </c>
      <c r="AV832" s="6">
        <f t="shared" si="361"/>
        <v>0</v>
      </c>
      <c r="AW832" s="6">
        <f t="shared" si="362"/>
        <v>0</v>
      </c>
      <c r="AX832" s="3">
        <f t="shared" si="363"/>
        <v>0</v>
      </c>
      <c r="AY832" s="3">
        <f t="shared" si="364"/>
        <v>0</v>
      </c>
      <c r="AZ832" s="3">
        <f t="shared" si="365"/>
        <v>0</v>
      </c>
      <c r="BA832" s="21">
        <v>0</v>
      </c>
      <c r="BB832" s="21">
        <v>0</v>
      </c>
      <c r="BC832" s="21">
        <v>0</v>
      </c>
      <c r="BD832" s="21">
        <v>0</v>
      </c>
      <c r="BE832" s="25">
        <v>0</v>
      </c>
      <c r="BF832" s="21">
        <v>0</v>
      </c>
      <c r="BG832" s="21">
        <v>0</v>
      </c>
      <c r="BH832" s="21">
        <v>0</v>
      </c>
      <c r="BI832" s="21">
        <v>0</v>
      </c>
      <c r="BJ832" s="21">
        <v>0</v>
      </c>
      <c r="BK832" s="21">
        <v>0</v>
      </c>
      <c r="BL832" s="22">
        <v>0</v>
      </c>
      <c r="BM832" s="22">
        <v>0</v>
      </c>
      <c r="BN832" s="22">
        <v>0</v>
      </c>
      <c r="BO832" s="22">
        <v>0</v>
      </c>
      <c r="BP832" s="26">
        <v>0</v>
      </c>
      <c r="BQ832" s="26">
        <v>0</v>
      </c>
      <c r="BR832" s="26">
        <v>0</v>
      </c>
      <c r="BS832" s="22">
        <v>0</v>
      </c>
      <c r="BT832" s="22">
        <v>0</v>
      </c>
      <c r="BU832" s="22">
        <v>0</v>
      </c>
      <c r="BV832" s="22">
        <v>0</v>
      </c>
      <c r="BW832" s="22">
        <v>0</v>
      </c>
      <c r="BX832" s="2">
        <f t="shared" si="366"/>
        <v>0</v>
      </c>
      <c r="BY832" s="2">
        <f t="shared" si="367"/>
        <v>0</v>
      </c>
      <c r="BZ832" s="2">
        <f t="shared" si="368"/>
        <v>0</v>
      </c>
      <c r="CA832" s="2">
        <f t="shared" si="369"/>
        <v>0</v>
      </c>
      <c r="CB832" s="5">
        <f t="shared" si="370"/>
        <v>0</v>
      </c>
      <c r="CC832" s="5">
        <f t="shared" si="371"/>
        <v>0</v>
      </c>
      <c r="CD832" s="2">
        <f t="shared" si="372"/>
        <v>0</v>
      </c>
      <c r="CE832" s="3">
        <f t="shared" si="373"/>
        <v>0</v>
      </c>
      <c r="CF832" s="6">
        <f t="shared" si="374"/>
        <v>0</v>
      </c>
      <c r="CG832" s="6">
        <f t="shared" si="375"/>
        <v>0</v>
      </c>
      <c r="CH832" s="6">
        <f t="shared" si="376"/>
        <v>0</v>
      </c>
      <c r="CI832" s="3">
        <f t="shared" si="377"/>
        <v>0</v>
      </c>
      <c r="CJ832" s="3">
        <f t="shared" si="378"/>
        <v>0</v>
      </c>
      <c r="CK832" s="3">
        <f t="shared" si="379"/>
        <v>0</v>
      </c>
    </row>
    <row r="833" spans="1:89" x14ac:dyDescent="0.25">
      <c r="A833" t="s">
        <v>885</v>
      </c>
      <c r="B833" t="s">
        <v>261</v>
      </c>
      <c r="C833">
        <v>2014</v>
      </c>
      <c r="D833">
        <v>7</v>
      </c>
      <c r="E833">
        <v>6</v>
      </c>
      <c r="F833" t="s">
        <v>864</v>
      </c>
      <c r="G833" t="s">
        <v>586</v>
      </c>
      <c r="H833" t="str">
        <f t="shared" si="351"/>
        <v>Bat_I</v>
      </c>
      <c r="I833" t="s">
        <v>36</v>
      </c>
      <c r="J833" t="s">
        <v>0</v>
      </c>
      <c r="K833">
        <v>0</v>
      </c>
      <c r="L833">
        <v>0</v>
      </c>
      <c r="M833">
        <v>0</v>
      </c>
      <c r="N833">
        <v>0</v>
      </c>
      <c r="O833">
        <v>13000000</v>
      </c>
      <c r="P833" s="1">
        <v>42</v>
      </c>
      <c r="Q833">
        <v>1050</v>
      </c>
      <c r="R833">
        <v>780.73333333333335</v>
      </c>
      <c r="S833">
        <v>35.93333333333333</v>
      </c>
      <c r="T833">
        <v>25</v>
      </c>
      <c r="U833">
        <v>134.48894202032278</v>
      </c>
      <c r="V833">
        <v>126</v>
      </c>
      <c r="W833">
        <v>42</v>
      </c>
      <c r="X833">
        <v>14.933333333333334</v>
      </c>
      <c r="Y833">
        <v>9.3333333333333321</v>
      </c>
      <c r="Z833">
        <v>0</v>
      </c>
      <c r="AA833" s="1">
        <v>42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s="2">
        <f t="shared" si="352"/>
        <v>42</v>
      </c>
      <c r="AN833" s="2">
        <f t="shared" si="353"/>
        <v>0.21518230723251644</v>
      </c>
      <c r="AO833" s="2">
        <f t="shared" si="354"/>
        <v>0.14444444444444451</v>
      </c>
      <c r="AP833" s="2">
        <f t="shared" si="355"/>
        <v>134.48894202032278</v>
      </c>
      <c r="AQ833" s="5">
        <f t="shared" si="356"/>
        <v>25</v>
      </c>
      <c r="AR833" s="5">
        <f t="shared" si="357"/>
        <v>0.22222222222222218</v>
      </c>
      <c r="AS833" s="2">
        <f t="shared" si="358"/>
        <v>0.47981721249047982</v>
      </c>
      <c r="AT833" s="3">
        <f t="shared" si="359"/>
        <v>42</v>
      </c>
      <c r="AU833" s="6">
        <f t="shared" si="360"/>
        <v>0</v>
      </c>
      <c r="AV833" s="6">
        <f t="shared" si="361"/>
        <v>0</v>
      </c>
      <c r="AW833" s="6">
        <f t="shared" si="362"/>
        <v>0</v>
      </c>
      <c r="AX833" s="3">
        <f t="shared" si="363"/>
        <v>0</v>
      </c>
      <c r="AY833" s="3">
        <f t="shared" si="364"/>
        <v>0</v>
      </c>
      <c r="AZ833" s="3">
        <f t="shared" si="365"/>
        <v>0</v>
      </c>
      <c r="BA833" s="21">
        <v>16</v>
      </c>
      <c r="BB833" s="21">
        <v>393</v>
      </c>
      <c r="BC833" s="21">
        <v>308</v>
      </c>
      <c r="BD833" s="21">
        <v>14</v>
      </c>
      <c r="BE833" s="25">
        <v>28.071428571428573</v>
      </c>
      <c r="BF833" s="21">
        <v>127.59740259740259</v>
      </c>
      <c r="BG833" s="21">
        <v>41</v>
      </c>
      <c r="BH833" s="21">
        <v>16</v>
      </c>
      <c r="BI833" s="21">
        <v>6</v>
      </c>
      <c r="BJ833" s="21">
        <v>2</v>
      </c>
      <c r="BK833" s="21">
        <v>0</v>
      </c>
      <c r="BL833" s="22">
        <v>0</v>
      </c>
      <c r="BM833" s="22">
        <v>0</v>
      </c>
      <c r="BN833" s="22">
        <v>0</v>
      </c>
      <c r="BO833" s="22">
        <v>0</v>
      </c>
      <c r="BP833" s="26">
        <v>0</v>
      </c>
      <c r="BQ833" s="26">
        <v>0</v>
      </c>
      <c r="BR833" s="26">
        <v>0</v>
      </c>
      <c r="BS833" s="22">
        <v>0</v>
      </c>
      <c r="BT833" s="22">
        <v>0</v>
      </c>
      <c r="BU833" s="22">
        <v>0</v>
      </c>
      <c r="BV833" s="22">
        <v>0</v>
      </c>
      <c r="BW833" s="22">
        <v>0</v>
      </c>
      <c r="BX833" s="2">
        <f t="shared" si="366"/>
        <v>16</v>
      </c>
      <c r="BY833" s="2">
        <f t="shared" si="367"/>
        <v>0.18506493506493507</v>
      </c>
      <c r="BZ833" s="2">
        <f t="shared" si="368"/>
        <v>0.125</v>
      </c>
      <c r="CA833" s="2">
        <f t="shared" si="369"/>
        <v>127.59740259740259</v>
      </c>
      <c r="CB833" s="5">
        <f t="shared" si="370"/>
        <v>28.071428571428573</v>
      </c>
      <c r="CC833" s="5">
        <f t="shared" si="371"/>
        <v>0.125</v>
      </c>
      <c r="CD833" s="2">
        <f t="shared" si="372"/>
        <v>0.52988047808764938</v>
      </c>
      <c r="CE833" s="3">
        <f t="shared" si="373"/>
        <v>0</v>
      </c>
      <c r="CF833" s="6">
        <f t="shared" si="374"/>
        <v>0</v>
      </c>
      <c r="CG833" s="6">
        <f t="shared" si="375"/>
        <v>0</v>
      </c>
      <c r="CH833" s="6">
        <f t="shared" si="376"/>
        <v>0</v>
      </c>
      <c r="CI833" s="3">
        <f t="shared" si="377"/>
        <v>0</v>
      </c>
      <c r="CJ833" s="3">
        <f t="shared" si="378"/>
        <v>0</v>
      </c>
      <c r="CK833" s="3">
        <f t="shared" si="379"/>
        <v>0</v>
      </c>
    </row>
    <row r="834" spans="1:89" x14ac:dyDescent="0.25">
      <c r="A834" t="s">
        <v>886</v>
      </c>
      <c r="B834" t="s">
        <v>887</v>
      </c>
      <c r="C834">
        <v>2014</v>
      </c>
      <c r="D834">
        <v>7</v>
      </c>
      <c r="E834">
        <v>6</v>
      </c>
      <c r="F834" t="s">
        <v>864</v>
      </c>
      <c r="G834" t="s">
        <v>586</v>
      </c>
      <c r="H834" t="str">
        <f t="shared" si="351"/>
        <v>Bowl_I</v>
      </c>
      <c r="I834" t="s">
        <v>54</v>
      </c>
      <c r="J834" t="s">
        <v>0</v>
      </c>
      <c r="K834">
        <v>0</v>
      </c>
      <c r="L834">
        <v>0</v>
      </c>
      <c r="M834">
        <v>0</v>
      </c>
      <c r="N834">
        <v>0</v>
      </c>
      <c r="O834">
        <v>10000000</v>
      </c>
      <c r="P834" s="1">
        <v>42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1">
        <v>42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s="2">
        <f t="shared" si="352"/>
        <v>42</v>
      </c>
      <c r="AN834" s="2">
        <f t="shared" si="353"/>
        <v>0</v>
      </c>
      <c r="AO834" s="2">
        <f t="shared" si="354"/>
        <v>1</v>
      </c>
      <c r="AP834" s="2">
        <f t="shared" si="355"/>
        <v>0</v>
      </c>
      <c r="AQ834" s="5">
        <f t="shared" si="356"/>
        <v>0</v>
      </c>
      <c r="AR834" s="5">
        <f t="shared" si="357"/>
        <v>0</v>
      </c>
      <c r="AS834" s="2">
        <f t="shared" si="358"/>
        <v>0</v>
      </c>
      <c r="AT834" s="3">
        <f t="shared" si="359"/>
        <v>42</v>
      </c>
      <c r="AU834" s="6">
        <f t="shared" si="360"/>
        <v>0</v>
      </c>
      <c r="AV834" s="6">
        <f t="shared" si="361"/>
        <v>0</v>
      </c>
      <c r="AW834" s="6">
        <f t="shared" si="362"/>
        <v>0</v>
      </c>
      <c r="AX834" s="3">
        <f t="shared" si="363"/>
        <v>0</v>
      </c>
      <c r="AY834" s="3">
        <f t="shared" si="364"/>
        <v>0</v>
      </c>
      <c r="AZ834" s="3">
        <f t="shared" si="365"/>
        <v>0</v>
      </c>
      <c r="BA834" s="21">
        <v>0</v>
      </c>
      <c r="BB834" s="21">
        <v>0</v>
      </c>
      <c r="BC834" s="21">
        <v>0</v>
      </c>
      <c r="BD834" s="21">
        <v>0</v>
      </c>
      <c r="BE834" s="25">
        <v>0</v>
      </c>
      <c r="BF834" s="21">
        <v>0</v>
      </c>
      <c r="BG834" s="21">
        <v>0</v>
      </c>
      <c r="BH834" s="21">
        <v>0</v>
      </c>
      <c r="BI834" s="21">
        <v>0</v>
      </c>
      <c r="BJ834" s="21">
        <v>0</v>
      </c>
      <c r="BK834" s="21">
        <v>0</v>
      </c>
      <c r="BL834" s="22">
        <v>0</v>
      </c>
      <c r="BM834" s="22">
        <v>0</v>
      </c>
      <c r="BN834" s="22">
        <v>0</v>
      </c>
      <c r="BO834" s="22">
        <v>0</v>
      </c>
      <c r="BP834" s="26">
        <v>0</v>
      </c>
      <c r="BQ834" s="26">
        <v>0</v>
      </c>
      <c r="BR834" s="26">
        <v>0</v>
      </c>
      <c r="BS834" s="22">
        <v>0</v>
      </c>
      <c r="BT834" s="22">
        <v>0</v>
      </c>
      <c r="BU834" s="22">
        <v>0</v>
      </c>
      <c r="BV834" s="22">
        <v>0</v>
      </c>
      <c r="BW834" s="22">
        <v>0</v>
      </c>
      <c r="BX834" s="2">
        <f t="shared" si="366"/>
        <v>0</v>
      </c>
      <c r="BY834" s="2">
        <f t="shared" si="367"/>
        <v>0</v>
      </c>
      <c r="BZ834" s="2">
        <f t="shared" si="368"/>
        <v>0</v>
      </c>
      <c r="CA834" s="2">
        <f t="shared" si="369"/>
        <v>0</v>
      </c>
      <c r="CB834" s="5">
        <f t="shared" si="370"/>
        <v>0</v>
      </c>
      <c r="CC834" s="5">
        <f t="shared" si="371"/>
        <v>0</v>
      </c>
      <c r="CD834" s="2">
        <f t="shared" si="372"/>
        <v>0</v>
      </c>
      <c r="CE834" s="3">
        <f t="shared" si="373"/>
        <v>0</v>
      </c>
      <c r="CF834" s="6">
        <f t="shared" si="374"/>
        <v>0</v>
      </c>
      <c r="CG834" s="6">
        <f t="shared" si="375"/>
        <v>0</v>
      </c>
      <c r="CH834" s="6">
        <f t="shared" si="376"/>
        <v>0</v>
      </c>
      <c r="CI834" s="3">
        <f t="shared" si="377"/>
        <v>0</v>
      </c>
      <c r="CJ834" s="3">
        <f t="shared" si="378"/>
        <v>0</v>
      </c>
      <c r="CK834" s="3">
        <f t="shared" si="379"/>
        <v>0</v>
      </c>
    </row>
    <row r="835" spans="1:89" x14ac:dyDescent="0.25">
      <c r="A835" t="s">
        <v>370</v>
      </c>
      <c r="B835" t="s">
        <v>370</v>
      </c>
      <c r="C835">
        <v>2014</v>
      </c>
      <c r="D835">
        <v>7</v>
      </c>
      <c r="E835">
        <v>6</v>
      </c>
      <c r="F835" t="s">
        <v>864</v>
      </c>
      <c r="G835" t="s">
        <v>586</v>
      </c>
      <c r="H835" t="str">
        <f t="shared" si="351"/>
        <v>Bowl_I</v>
      </c>
      <c r="I835" t="s">
        <v>54</v>
      </c>
      <c r="J835" t="s">
        <v>0</v>
      </c>
      <c r="K835">
        <v>0</v>
      </c>
      <c r="L835">
        <v>0</v>
      </c>
      <c r="M835">
        <v>0</v>
      </c>
      <c r="N835">
        <v>0</v>
      </c>
      <c r="O835">
        <v>8500000</v>
      </c>
      <c r="P835" s="1">
        <v>42</v>
      </c>
      <c r="Q835">
        <v>28</v>
      </c>
      <c r="R835">
        <v>98</v>
      </c>
      <c r="S835">
        <v>14</v>
      </c>
      <c r="T835">
        <v>0.66666666666666663</v>
      </c>
      <c r="U835">
        <v>28.571428571428569</v>
      </c>
      <c r="V835">
        <v>0</v>
      </c>
      <c r="W835">
        <v>0</v>
      </c>
      <c r="X835">
        <v>0</v>
      </c>
      <c r="Y835">
        <v>0</v>
      </c>
      <c r="Z835">
        <v>0</v>
      </c>
      <c r="AA835" s="1">
        <v>42</v>
      </c>
      <c r="AB835">
        <v>308</v>
      </c>
      <c r="AC835">
        <v>301</v>
      </c>
      <c r="AD835">
        <v>0</v>
      </c>
      <c r="AE835">
        <v>5.8636363636363633</v>
      </c>
      <c r="AF835">
        <v>0</v>
      </c>
      <c r="AG835">
        <v>0</v>
      </c>
      <c r="AH835">
        <v>0</v>
      </c>
      <c r="AI835">
        <v>0</v>
      </c>
      <c r="AJ835">
        <v>7</v>
      </c>
      <c r="AK835">
        <v>21</v>
      </c>
      <c r="AL835">
        <v>147</v>
      </c>
      <c r="AM835" s="2">
        <f t="shared" si="352"/>
        <v>42</v>
      </c>
      <c r="AN835" s="2">
        <f t="shared" si="353"/>
        <v>0</v>
      </c>
      <c r="AO835" s="2">
        <f t="shared" si="354"/>
        <v>0.66666666666666663</v>
      </c>
      <c r="AP835" s="2">
        <f t="shared" si="355"/>
        <v>28.571428571428569</v>
      </c>
      <c r="AQ835" s="5">
        <f t="shared" si="356"/>
        <v>0.66666666666666663</v>
      </c>
      <c r="AR835" s="5">
        <f t="shared" si="357"/>
        <v>0</v>
      </c>
      <c r="AS835" s="2">
        <f t="shared" si="358"/>
        <v>0.2857142857142857</v>
      </c>
      <c r="AT835" s="3">
        <f t="shared" si="359"/>
        <v>42</v>
      </c>
      <c r="AU835" s="6">
        <f t="shared" si="360"/>
        <v>5.8636363636363633</v>
      </c>
      <c r="AV835" s="6">
        <f t="shared" si="361"/>
        <v>0</v>
      </c>
      <c r="AW835" s="6">
        <f t="shared" si="362"/>
        <v>0</v>
      </c>
      <c r="AX835" s="3">
        <f t="shared" si="363"/>
        <v>0</v>
      </c>
      <c r="AY835" s="3">
        <f t="shared" si="364"/>
        <v>9.0909090909090912E-2</v>
      </c>
      <c r="AZ835" s="3">
        <f t="shared" si="365"/>
        <v>0.47727272727272729</v>
      </c>
      <c r="BA835" s="21">
        <v>1</v>
      </c>
      <c r="BB835" s="21">
        <v>2</v>
      </c>
      <c r="BC835" s="21">
        <v>7</v>
      </c>
      <c r="BD835" s="21">
        <v>1</v>
      </c>
      <c r="BE835" s="25">
        <v>2</v>
      </c>
      <c r="BF835" s="21">
        <v>28.571428571428569</v>
      </c>
      <c r="BG835" s="21">
        <v>0</v>
      </c>
      <c r="BH835" s="21">
        <v>0</v>
      </c>
      <c r="BI835" s="21">
        <v>0</v>
      </c>
      <c r="BJ835" s="21">
        <v>0</v>
      </c>
      <c r="BK835" s="21">
        <v>0</v>
      </c>
      <c r="BL835" s="22">
        <v>2</v>
      </c>
      <c r="BM835" s="22">
        <v>44</v>
      </c>
      <c r="BN835" s="22">
        <v>43</v>
      </c>
      <c r="BO835" s="22">
        <v>0</v>
      </c>
      <c r="BP835" s="26">
        <v>5.8636363636363633</v>
      </c>
      <c r="BQ835" s="26">
        <v>0</v>
      </c>
      <c r="BR835" s="26">
        <v>0</v>
      </c>
      <c r="BS835" s="22">
        <v>0</v>
      </c>
      <c r="BT835" s="22">
        <v>0</v>
      </c>
      <c r="BU835" s="22">
        <v>1</v>
      </c>
      <c r="BV835" s="22">
        <v>3</v>
      </c>
      <c r="BW835" s="22">
        <v>21</v>
      </c>
      <c r="BX835" s="2">
        <f t="shared" si="366"/>
        <v>1</v>
      </c>
      <c r="BY835" s="2">
        <f t="shared" si="367"/>
        <v>0</v>
      </c>
      <c r="BZ835" s="2">
        <f t="shared" si="368"/>
        <v>0</v>
      </c>
      <c r="CA835" s="2">
        <f t="shared" si="369"/>
        <v>28.571428571428569</v>
      </c>
      <c r="CB835" s="5">
        <f t="shared" si="370"/>
        <v>2</v>
      </c>
      <c r="CC835" s="5">
        <f t="shared" si="371"/>
        <v>0</v>
      </c>
      <c r="CD835" s="2">
        <f t="shared" si="372"/>
        <v>0.2857142857142857</v>
      </c>
      <c r="CE835" s="3">
        <f t="shared" si="373"/>
        <v>2</v>
      </c>
      <c r="CF835" s="6">
        <f t="shared" si="374"/>
        <v>5.8636363636363633</v>
      </c>
      <c r="CG835" s="6">
        <f t="shared" si="375"/>
        <v>0</v>
      </c>
      <c r="CH835" s="6">
        <f t="shared" si="376"/>
        <v>0</v>
      </c>
      <c r="CI835" s="3">
        <f t="shared" si="377"/>
        <v>0</v>
      </c>
      <c r="CJ835" s="3">
        <f t="shared" si="378"/>
        <v>9.0909090909090912E-2</v>
      </c>
      <c r="CK835" s="3">
        <f t="shared" si="379"/>
        <v>0.47727272727272729</v>
      </c>
    </row>
    <row r="836" spans="1:89" x14ac:dyDescent="0.25">
      <c r="A836" t="s">
        <v>888</v>
      </c>
      <c r="C836">
        <v>2014</v>
      </c>
      <c r="D836">
        <v>7</v>
      </c>
      <c r="E836">
        <v>6</v>
      </c>
      <c r="F836" t="s">
        <v>864</v>
      </c>
      <c r="G836" t="s">
        <v>586</v>
      </c>
      <c r="H836" t="str">
        <f t="shared" si="351"/>
        <v>AR_I</v>
      </c>
      <c r="I836" t="s">
        <v>39</v>
      </c>
      <c r="J836" t="s">
        <v>0</v>
      </c>
      <c r="K836">
        <v>0</v>
      </c>
      <c r="L836">
        <v>0</v>
      </c>
      <c r="M836">
        <v>0</v>
      </c>
      <c r="N836">
        <v>0</v>
      </c>
      <c r="O836">
        <v>8000000</v>
      </c>
      <c r="P836" s="1">
        <v>42</v>
      </c>
      <c r="Q836">
        <v>439</v>
      </c>
      <c r="R836">
        <v>360</v>
      </c>
      <c r="S836">
        <v>13</v>
      </c>
      <c r="T836">
        <v>10.452380952380953</v>
      </c>
      <c r="U836">
        <v>121.94444444444446</v>
      </c>
      <c r="V836">
        <v>41</v>
      </c>
      <c r="W836">
        <v>21</v>
      </c>
      <c r="X836">
        <v>7</v>
      </c>
      <c r="Y836">
        <v>4</v>
      </c>
      <c r="Z836">
        <v>0</v>
      </c>
      <c r="AA836" s="1">
        <v>42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s="2">
        <f t="shared" si="352"/>
        <v>42</v>
      </c>
      <c r="AN836" s="2">
        <f t="shared" si="353"/>
        <v>0.17222222222222222</v>
      </c>
      <c r="AO836" s="2">
        <f t="shared" si="354"/>
        <v>0.69047619047619047</v>
      </c>
      <c r="AP836" s="2">
        <f t="shared" si="355"/>
        <v>121.94444444444446</v>
      </c>
      <c r="AQ836" s="5">
        <f t="shared" si="356"/>
        <v>10.452380952380953</v>
      </c>
      <c r="AR836" s="5">
        <f t="shared" si="357"/>
        <v>9.5238095238095233E-2</v>
      </c>
      <c r="AS836" s="2">
        <f t="shared" si="358"/>
        <v>0.5</v>
      </c>
      <c r="AT836" s="3">
        <f t="shared" si="359"/>
        <v>42</v>
      </c>
      <c r="AU836" s="6">
        <f t="shared" si="360"/>
        <v>0</v>
      </c>
      <c r="AV836" s="6">
        <f t="shared" si="361"/>
        <v>0</v>
      </c>
      <c r="AW836" s="6">
        <f t="shared" si="362"/>
        <v>0</v>
      </c>
      <c r="AX836" s="3">
        <f t="shared" si="363"/>
        <v>0</v>
      </c>
      <c r="AY836" s="3">
        <f t="shared" si="364"/>
        <v>0</v>
      </c>
      <c r="AZ836" s="3">
        <f t="shared" si="365"/>
        <v>0</v>
      </c>
      <c r="BA836" s="21">
        <v>14</v>
      </c>
      <c r="BB836" s="21">
        <v>439</v>
      </c>
      <c r="BC836" s="21">
        <v>360</v>
      </c>
      <c r="BD836" s="21">
        <v>13</v>
      </c>
      <c r="BE836" s="25">
        <v>33.769230769230766</v>
      </c>
      <c r="BF836" s="21">
        <v>121.94444444444446</v>
      </c>
      <c r="BG836" s="21">
        <v>41</v>
      </c>
      <c r="BH836" s="21">
        <v>21</v>
      </c>
      <c r="BI836" s="21">
        <v>7</v>
      </c>
      <c r="BJ836" s="21">
        <v>4</v>
      </c>
      <c r="BK836" s="21">
        <v>0</v>
      </c>
      <c r="BL836" s="22">
        <v>0</v>
      </c>
      <c r="BM836" s="22">
        <v>0</v>
      </c>
      <c r="BN836" s="22">
        <v>0</v>
      </c>
      <c r="BO836" s="22">
        <v>0</v>
      </c>
      <c r="BP836" s="26">
        <v>0</v>
      </c>
      <c r="BQ836" s="26">
        <v>0</v>
      </c>
      <c r="BR836" s="26">
        <v>0</v>
      </c>
      <c r="BS836" s="22">
        <v>0</v>
      </c>
      <c r="BT836" s="22">
        <v>0</v>
      </c>
      <c r="BU836" s="22">
        <v>0</v>
      </c>
      <c r="BV836" s="22">
        <v>0</v>
      </c>
      <c r="BW836" s="22">
        <v>0</v>
      </c>
      <c r="BX836" s="2">
        <f t="shared" si="366"/>
        <v>14</v>
      </c>
      <c r="BY836" s="2">
        <f t="shared" si="367"/>
        <v>0.17222222222222222</v>
      </c>
      <c r="BZ836" s="2">
        <f t="shared" si="368"/>
        <v>7.1428571428571425E-2</v>
      </c>
      <c r="CA836" s="2">
        <f t="shared" si="369"/>
        <v>121.94444444444446</v>
      </c>
      <c r="CB836" s="5">
        <f t="shared" si="370"/>
        <v>33.769230769230766</v>
      </c>
      <c r="CC836" s="5">
        <f t="shared" si="371"/>
        <v>0.2857142857142857</v>
      </c>
      <c r="CD836" s="2">
        <f t="shared" si="372"/>
        <v>0.5</v>
      </c>
      <c r="CE836" s="3">
        <f t="shared" si="373"/>
        <v>0</v>
      </c>
      <c r="CF836" s="6">
        <f t="shared" si="374"/>
        <v>0</v>
      </c>
      <c r="CG836" s="6">
        <f t="shared" si="375"/>
        <v>0</v>
      </c>
      <c r="CH836" s="6">
        <f t="shared" si="376"/>
        <v>0</v>
      </c>
      <c r="CI836" s="3">
        <f t="shared" si="377"/>
        <v>0</v>
      </c>
      <c r="CJ836" s="3">
        <f t="shared" si="378"/>
        <v>0</v>
      </c>
      <c r="CK836" s="3">
        <f t="shared" si="379"/>
        <v>0</v>
      </c>
    </row>
    <row r="837" spans="1:89" x14ac:dyDescent="0.25">
      <c r="A837" t="s">
        <v>889</v>
      </c>
      <c r="B837" t="s">
        <v>577</v>
      </c>
      <c r="C837">
        <v>2014</v>
      </c>
      <c r="D837">
        <v>7</v>
      </c>
      <c r="E837">
        <v>6</v>
      </c>
      <c r="F837" t="s">
        <v>864</v>
      </c>
      <c r="G837" t="s">
        <v>586</v>
      </c>
      <c r="H837" t="str">
        <f t="shared" si="351"/>
        <v>AR_I</v>
      </c>
      <c r="I837" t="s">
        <v>39</v>
      </c>
      <c r="J837" t="s">
        <v>0</v>
      </c>
      <c r="K837">
        <v>0</v>
      </c>
      <c r="L837">
        <v>0</v>
      </c>
      <c r="M837">
        <v>0</v>
      </c>
      <c r="N837">
        <v>0</v>
      </c>
      <c r="O837">
        <v>7500000</v>
      </c>
      <c r="P837" s="1">
        <v>42</v>
      </c>
      <c r="Q837">
        <v>254.33333333333334</v>
      </c>
      <c r="R837">
        <v>193.66666666666669</v>
      </c>
      <c r="S837">
        <v>0</v>
      </c>
      <c r="T837">
        <v>6.0555555555555554</v>
      </c>
      <c r="U837">
        <v>131.32530120481925</v>
      </c>
      <c r="V837">
        <v>21</v>
      </c>
      <c r="W837">
        <v>11.666666666666668</v>
      </c>
      <c r="X837">
        <v>0</v>
      </c>
      <c r="Y837">
        <v>0</v>
      </c>
      <c r="Z837">
        <v>0</v>
      </c>
      <c r="AA837" s="1">
        <v>42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s="2">
        <f t="shared" si="352"/>
        <v>42</v>
      </c>
      <c r="AN837" s="2">
        <f t="shared" si="353"/>
        <v>0.16867469879518074</v>
      </c>
      <c r="AO837" s="2">
        <f t="shared" si="354"/>
        <v>1</v>
      </c>
      <c r="AP837" s="2">
        <f t="shared" si="355"/>
        <v>131.32530120481925</v>
      </c>
      <c r="AQ837" s="5">
        <f t="shared" si="356"/>
        <v>6.0555555555555554</v>
      </c>
      <c r="AR837" s="5">
        <f t="shared" si="357"/>
        <v>0</v>
      </c>
      <c r="AS837" s="2">
        <f t="shared" si="358"/>
        <v>0.62318840579710144</v>
      </c>
      <c r="AT837" s="3">
        <f t="shared" si="359"/>
        <v>42</v>
      </c>
      <c r="AU837" s="6">
        <f t="shared" si="360"/>
        <v>0</v>
      </c>
      <c r="AV837" s="6">
        <f t="shared" si="361"/>
        <v>0</v>
      </c>
      <c r="AW837" s="6">
        <f t="shared" si="362"/>
        <v>0</v>
      </c>
      <c r="AX837" s="3">
        <f t="shared" si="363"/>
        <v>0</v>
      </c>
      <c r="AY837" s="3">
        <f t="shared" si="364"/>
        <v>0</v>
      </c>
      <c r="AZ837" s="3">
        <f t="shared" si="365"/>
        <v>0</v>
      </c>
      <c r="BA837" s="21">
        <v>6</v>
      </c>
      <c r="BB837" s="21">
        <v>109</v>
      </c>
      <c r="BC837" s="21">
        <v>83</v>
      </c>
      <c r="BD837" s="21">
        <v>0</v>
      </c>
      <c r="BE837" s="25">
        <v>0</v>
      </c>
      <c r="BF837" s="21">
        <v>131.32530120481925</v>
      </c>
      <c r="BG837" s="21">
        <v>9</v>
      </c>
      <c r="BH837" s="21">
        <v>5</v>
      </c>
      <c r="BI837" s="21">
        <v>0</v>
      </c>
      <c r="BJ837" s="21">
        <v>0</v>
      </c>
      <c r="BK837" s="21">
        <v>0</v>
      </c>
      <c r="BL837" s="22">
        <v>0</v>
      </c>
      <c r="BM837" s="22">
        <v>0</v>
      </c>
      <c r="BN837" s="22">
        <v>0</v>
      </c>
      <c r="BO837" s="22">
        <v>0</v>
      </c>
      <c r="BP837" s="26">
        <v>0</v>
      </c>
      <c r="BQ837" s="26">
        <v>0</v>
      </c>
      <c r="BR837" s="26">
        <v>0</v>
      </c>
      <c r="BS837" s="22">
        <v>0</v>
      </c>
      <c r="BT837" s="22">
        <v>0</v>
      </c>
      <c r="BU837" s="22">
        <v>0</v>
      </c>
      <c r="BV837" s="22">
        <v>0</v>
      </c>
      <c r="BW837" s="22">
        <v>0</v>
      </c>
      <c r="BX837" s="2">
        <f t="shared" si="366"/>
        <v>6</v>
      </c>
      <c r="BY837" s="2">
        <f t="shared" si="367"/>
        <v>0.16867469879518071</v>
      </c>
      <c r="BZ837" s="2">
        <f t="shared" si="368"/>
        <v>1</v>
      </c>
      <c r="CA837" s="2">
        <f t="shared" si="369"/>
        <v>131.32530120481925</v>
      </c>
      <c r="CB837" s="5">
        <f t="shared" si="370"/>
        <v>0</v>
      </c>
      <c r="CC837" s="5">
        <f t="shared" si="371"/>
        <v>0</v>
      </c>
      <c r="CD837" s="2">
        <f t="shared" si="372"/>
        <v>0.62318840579710144</v>
      </c>
      <c r="CE837" s="3">
        <f t="shared" si="373"/>
        <v>0</v>
      </c>
      <c r="CF837" s="6">
        <f t="shared" si="374"/>
        <v>0</v>
      </c>
      <c r="CG837" s="6">
        <f t="shared" si="375"/>
        <v>0</v>
      </c>
      <c r="CH837" s="6">
        <f t="shared" si="376"/>
        <v>0</v>
      </c>
      <c r="CI837" s="3">
        <f t="shared" si="377"/>
        <v>0</v>
      </c>
      <c r="CJ837" s="3">
        <f t="shared" si="378"/>
        <v>0</v>
      </c>
      <c r="CK837" s="3">
        <f t="shared" si="379"/>
        <v>0</v>
      </c>
    </row>
    <row r="838" spans="1:89" x14ac:dyDescent="0.25">
      <c r="A838" t="s">
        <v>890</v>
      </c>
      <c r="B838" t="s">
        <v>891</v>
      </c>
      <c r="C838">
        <v>2014</v>
      </c>
      <c r="D838">
        <v>7</v>
      </c>
      <c r="E838">
        <v>6</v>
      </c>
      <c r="F838" t="s">
        <v>864</v>
      </c>
      <c r="G838" t="s">
        <v>586</v>
      </c>
      <c r="H838" t="str">
        <f t="shared" ref="H838:H901" si="380">I838&amp;"_"&amp;J838</f>
        <v>Bowl_I</v>
      </c>
      <c r="I838" t="s">
        <v>54</v>
      </c>
      <c r="J838" t="s">
        <v>0</v>
      </c>
      <c r="K838">
        <v>0</v>
      </c>
      <c r="L838">
        <v>0</v>
      </c>
      <c r="M838">
        <v>0</v>
      </c>
      <c r="N838">
        <v>1</v>
      </c>
      <c r="O838">
        <v>6500000</v>
      </c>
      <c r="P838" s="1">
        <v>42</v>
      </c>
      <c r="Q838">
        <v>259.63636363636363</v>
      </c>
      <c r="R838">
        <v>211.27272727272728</v>
      </c>
      <c r="S838">
        <v>12.727272727272727</v>
      </c>
      <c r="T838">
        <v>6.1818181818181817</v>
      </c>
      <c r="U838">
        <v>122.89156626506023</v>
      </c>
      <c r="V838">
        <v>20.363636363636363</v>
      </c>
      <c r="W838">
        <v>10.181818181818182</v>
      </c>
      <c r="X838">
        <v>1.2727272727272727</v>
      </c>
      <c r="Y838">
        <v>1.2727272727272727</v>
      </c>
      <c r="Z838">
        <v>0</v>
      </c>
      <c r="AA838" s="1">
        <v>42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s="2">
        <f t="shared" ref="AM838:AM901" si="381">P838</f>
        <v>42</v>
      </c>
      <c r="AN838" s="2">
        <f t="shared" ref="AN838:AN901" si="382">IFERROR((V838+W838)/R838,0)</f>
        <v>0.14457831325301204</v>
      </c>
      <c r="AO838" s="2">
        <f t="shared" ref="AO838:AO901" si="383">IFERROR((P838-S838)/P838,0)</f>
        <v>0.69696969696969702</v>
      </c>
      <c r="AP838" s="2">
        <f t="shared" ref="AP838:AP901" si="384">U838</f>
        <v>122.89156626506023</v>
      </c>
      <c r="AQ838" s="5">
        <f t="shared" ref="AQ838:AQ901" si="385">T838</f>
        <v>6.1818181818181817</v>
      </c>
      <c r="AR838" s="5">
        <f t="shared" ref="AR838:AR901" si="386">IFERROR(Y838/P838,0)</f>
        <v>3.0303030303030304E-2</v>
      </c>
      <c r="AS838" s="2">
        <f t="shared" ref="AS838:AS901" si="387">IFERROR((Q838-(V838*4 + W838*6))/(R838-V838-W838),0)</f>
        <v>0.64788732394366189</v>
      </c>
      <c r="AT838" s="3">
        <f t="shared" ref="AT838:AT901" si="388">AA838</f>
        <v>42</v>
      </c>
      <c r="AU838" s="6">
        <f t="shared" ref="AU838:AU901" si="389">AE838</f>
        <v>0</v>
      </c>
      <c r="AV838" s="6">
        <f t="shared" ref="AV838:AV901" si="390">AF838</f>
        <v>0</v>
      </c>
      <c r="AW838" s="6">
        <f t="shared" ref="AW838:AW901" si="391">AG838</f>
        <v>0</v>
      </c>
      <c r="AX838" s="3">
        <f t="shared" ref="AX838:AX901" si="392">IFERROR(SUM(AH838)/AA838,0)</f>
        <v>0</v>
      </c>
      <c r="AY838" s="3">
        <f t="shared" ref="AY838:AY901" si="393">IFERROR(SUM(AJ838:AK838)/AB838,0)</f>
        <v>0</v>
      </c>
      <c r="AZ838" s="3">
        <f t="shared" ref="AZ838:AZ901" si="394">IFERROR(AL838/AB838,0)</f>
        <v>0</v>
      </c>
      <c r="BA838" s="21">
        <v>11</v>
      </c>
      <c r="BB838" s="21">
        <v>204</v>
      </c>
      <c r="BC838" s="21">
        <v>166</v>
      </c>
      <c r="BD838" s="21">
        <v>10</v>
      </c>
      <c r="BE838" s="25">
        <v>20.399999999999999</v>
      </c>
      <c r="BF838" s="21">
        <v>122.89156626506023</v>
      </c>
      <c r="BG838" s="21">
        <v>16</v>
      </c>
      <c r="BH838" s="21">
        <v>8</v>
      </c>
      <c r="BI838" s="21">
        <v>1</v>
      </c>
      <c r="BJ838" s="21">
        <v>1</v>
      </c>
      <c r="BK838" s="21">
        <v>0</v>
      </c>
      <c r="BL838" s="22">
        <v>0</v>
      </c>
      <c r="BM838" s="22">
        <v>0</v>
      </c>
      <c r="BN838" s="22">
        <v>0</v>
      </c>
      <c r="BO838" s="22">
        <v>0</v>
      </c>
      <c r="BP838" s="26">
        <v>0</v>
      </c>
      <c r="BQ838" s="26">
        <v>0</v>
      </c>
      <c r="BR838" s="26">
        <v>0</v>
      </c>
      <c r="BS838" s="22">
        <v>0</v>
      </c>
      <c r="BT838" s="22">
        <v>0</v>
      </c>
      <c r="BU838" s="22">
        <v>0</v>
      </c>
      <c r="BV838" s="22">
        <v>0</v>
      </c>
      <c r="BW838" s="22">
        <v>0</v>
      </c>
      <c r="BX838" s="2">
        <f t="shared" ref="BX838:BX901" si="395">BA838</f>
        <v>11</v>
      </c>
      <c r="BY838" s="2">
        <f t="shared" ref="BY838:BY901" si="396">IFERROR((BG838+BH838)/BC838,0)</f>
        <v>0.14457831325301204</v>
      </c>
      <c r="BZ838" s="2">
        <f t="shared" ref="BZ838:BZ901" si="397">IFERROR((BA838-BD838)/BA838,0)</f>
        <v>9.0909090909090912E-2</v>
      </c>
      <c r="CA838" s="2">
        <f t="shared" ref="CA838:CA901" si="398">BF838</f>
        <v>122.89156626506023</v>
      </c>
      <c r="CB838" s="5">
        <f t="shared" ref="CB838:CB901" si="399">BE838</f>
        <v>20.399999999999999</v>
      </c>
      <c r="CC838" s="5">
        <f t="shared" ref="CC838:CC901" si="400">IFERROR(BJ838/BA838,0)</f>
        <v>9.0909090909090912E-2</v>
      </c>
      <c r="CD838" s="2">
        <f t="shared" ref="CD838:CD901" si="401">IFERROR((BB838-(BG838*4 + BH838*6))/(BC838-BG838-BH838),0)</f>
        <v>0.647887323943662</v>
      </c>
      <c r="CE838" s="3">
        <f t="shared" ref="CE838:CE901" si="402">BL838</f>
        <v>0</v>
      </c>
      <c r="CF838" s="6">
        <f t="shared" ref="CF838:CF901" si="403">BP838</f>
        <v>0</v>
      </c>
      <c r="CG838" s="6">
        <f t="shared" ref="CG838:CG901" si="404">BQ838</f>
        <v>0</v>
      </c>
      <c r="CH838" s="6">
        <f t="shared" ref="CH838:CH901" si="405">BR838</f>
        <v>0</v>
      </c>
      <c r="CI838" s="3">
        <f t="shared" ref="CI838:CI901" si="406">IFERROR(SUM(BS838)/BL838,0)</f>
        <v>0</v>
      </c>
      <c r="CJ838" s="3">
        <f t="shared" ref="CJ838:CJ901" si="407">IFERROR(SUM(BU838:BV838)/BM838,0)</f>
        <v>0</v>
      </c>
      <c r="CK838" s="3">
        <f t="shared" ref="CK838:CK901" si="408">IFERROR(BW838/BM838,0)</f>
        <v>0</v>
      </c>
    </row>
    <row r="839" spans="1:89" x14ac:dyDescent="0.25">
      <c r="A839" t="s">
        <v>892</v>
      </c>
      <c r="B839" t="s">
        <v>211</v>
      </c>
      <c r="C839">
        <v>2014</v>
      </c>
      <c r="D839">
        <v>7</v>
      </c>
      <c r="E839">
        <v>6</v>
      </c>
      <c r="F839" t="s">
        <v>864</v>
      </c>
      <c r="G839" t="s">
        <v>586</v>
      </c>
      <c r="H839" t="str">
        <f t="shared" si="380"/>
        <v>Bowl_I</v>
      </c>
      <c r="I839" t="s">
        <v>54</v>
      </c>
      <c r="J839" t="s">
        <v>0</v>
      </c>
      <c r="K839">
        <v>0</v>
      </c>
      <c r="L839">
        <v>0</v>
      </c>
      <c r="M839">
        <v>0</v>
      </c>
      <c r="N839">
        <v>0</v>
      </c>
      <c r="O839">
        <v>2000000</v>
      </c>
      <c r="P839" s="1">
        <v>42</v>
      </c>
      <c r="Q839">
        <v>210</v>
      </c>
      <c r="R839">
        <v>155</v>
      </c>
      <c r="S839">
        <v>12</v>
      </c>
      <c r="T839">
        <v>5</v>
      </c>
      <c r="U839">
        <v>135.48387096774192</v>
      </c>
      <c r="V839">
        <v>17</v>
      </c>
      <c r="W839">
        <v>7</v>
      </c>
      <c r="X839">
        <v>2</v>
      </c>
      <c r="Y839">
        <v>0</v>
      </c>
      <c r="Z839">
        <v>0</v>
      </c>
      <c r="AA839" s="1">
        <v>42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s="2">
        <f t="shared" si="381"/>
        <v>42</v>
      </c>
      <c r="AN839" s="2">
        <f t="shared" si="382"/>
        <v>0.15483870967741936</v>
      </c>
      <c r="AO839" s="2">
        <f t="shared" si="383"/>
        <v>0.7142857142857143</v>
      </c>
      <c r="AP839" s="2">
        <f t="shared" si="384"/>
        <v>135.48387096774192</v>
      </c>
      <c r="AQ839" s="5">
        <f t="shared" si="385"/>
        <v>5</v>
      </c>
      <c r="AR839" s="5">
        <f t="shared" si="386"/>
        <v>0</v>
      </c>
      <c r="AS839" s="2">
        <f t="shared" si="387"/>
        <v>0.76335877862595425</v>
      </c>
      <c r="AT839" s="3">
        <f t="shared" si="388"/>
        <v>42</v>
      </c>
      <c r="AU839" s="6">
        <f t="shared" si="389"/>
        <v>0</v>
      </c>
      <c r="AV839" s="6">
        <f t="shared" si="390"/>
        <v>0</v>
      </c>
      <c r="AW839" s="6">
        <f t="shared" si="391"/>
        <v>0</v>
      </c>
      <c r="AX839" s="3">
        <f t="shared" si="392"/>
        <v>0</v>
      </c>
      <c r="AY839" s="3">
        <f t="shared" si="393"/>
        <v>0</v>
      </c>
      <c r="AZ839" s="3">
        <f t="shared" si="394"/>
        <v>0</v>
      </c>
      <c r="BA839" s="21">
        <v>14</v>
      </c>
      <c r="BB839" s="21">
        <v>210</v>
      </c>
      <c r="BC839" s="21">
        <v>155</v>
      </c>
      <c r="BD839" s="21">
        <v>12</v>
      </c>
      <c r="BE839" s="25">
        <v>17.5</v>
      </c>
      <c r="BF839" s="21">
        <v>135.48387096774192</v>
      </c>
      <c r="BG839" s="21">
        <v>17</v>
      </c>
      <c r="BH839" s="21">
        <v>7</v>
      </c>
      <c r="BI839" s="21">
        <v>2</v>
      </c>
      <c r="BJ839" s="21">
        <v>0</v>
      </c>
      <c r="BK839" s="21">
        <v>0</v>
      </c>
      <c r="BL839" s="22">
        <v>0</v>
      </c>
      <c r="BM839" s="22">
        <v>0</v>
      </c>
      <c r="BN839" s="22">
        <v>0</v>
      </c>
      <c r="BO839" s="22">
        <v>0</v>
      </c>
      <c r="BP839" s="26">
        <v>0</v>
      </c>
      <c r="BQ839" s="26">
        <v>0</v>
      </c>
      <c r="BR839" s="26">
        <v>0</v>
      </c>
      <c r="BS839" s="22">
        <v>0</v>
      </c>
      <c r="BT839" s="22">
        <v>0</v>
      </c>
      <c r="BU839" s="22">
        <v>0</v>
      </c>
      <c r="BV839" s="22">
        <v>0</v>
      </c>
      <c r="BW839" s="22">
        <v>0</v>
      </c>
      <c r="BX839" s="2">
        <f t="shared" si="395"/>
        <v>14</v>
      </c>
      <c r="BY839" s="2">
        <f t="shared" si="396"/>
        <v>0.15483870967741936</v>
      </c>
      <c r="BZ839" s="2">
        <f t="shared" si="397"/>
        <v>0.14285714285714285</v>
      </c>
      <c r="CA839" s="2">
        <f t="shared" si="398"/>
        <v>135.48387096774192</v>
      </c>
      <c r="CB839" s="5">
        <f t="shared" si="399"/>
        <v>17.5</v>
      </c>
      <c r="CC839" s="5">
        <f t="shared" si="400"/>
        <v>0</v>
      </c>
      <c r="CD839" s="2">
        <f t="shared" si="401"/>
        <v>0.76335877862595425</v>
      </c>
      <c r="CE839" s="3">
        <f t="shared" si="402"/>
        <v>0</v>
      </c>
      <c r="CF839" s="6">
        <f t="shared" si="403"/>
        <v>0</v>
      </c>
      <c r="CG839" s="6">
        <f t="shared" si="404"/>
        <v>0</v>
      </c>
      <c r="CH839" s="6">
        <f t="shared" si="405"/>
        <v>0</v>
      </c>
      <c r="CI839" s="3">
        <f t="shared" si="406"/>
        <v>0</v>
      </c>
      <c r="CJ839" s="3">
        <f t="shared" si="407"/>
        <v>0</v>
      </c>
      <c r="CK839" s="3">
        <f t="shared" si="408"/>
        <v>0</v>
      </c>
    </row>
    <row r="840" spans="1:89" x14ac:dyDescent="0.25">
      <c r="A840" t="s">
        <v>695</v>
      </c>
      <c r="B840" t="s">
        <v>695</v>
      </c>
      <c r="C840">
        <v>2014</v>
      </c>
      <c r="D840">
        <v>7</v>
      </c>
      <c r="E840">
        <v>6</v>
      </c>
      <c r="F840" t="s">
        <v>864</v>
      </c>
      <c r="G840" t="s">
        <v>586</v>
      </c>
      <c r="H840" t="str">
        <f t="shared" si="380"/>
        <v>Bowl_I</v>
      </c>
      <c r="I840" t="s">
        <v>54</v>
      </c>
      <c r="J840" t="s">
        <v>0</v>
      </c>
      <c r="K840">
        <v>0</v>
      </c>
      <c r="L840">
        <v>0</v>
      </c>
      <c r="M840">
        <v>0</v>
      </c>
      <c r="N840">
        <v>0</v>
      </c>
      <c r="O840">
        <v>2000000</v>
      </c>
      <c r="P840" s="1">
        <v>42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s="1">
        <v>42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s="2">
        <f t="shared" si="381"/>
        <v>42</v>
      </c>
      <c r="AN840" s="2">
        <f t="shared" si="382"/>
        <v>0</v>
      </c>
      <c r="AO840" s="2">
        <f t="shared" si="383"/>
        <v>1</v>
      </c>
      <c r="AP840" s="2">
        <f t="shared" si="384"/>
        <v>0</v>
      </c>
      <c r="AQ840" s="5">
        <f t="shared" si="385"/>
        <v>0</v>
      </c>
      <c r="AR840" s="5">
        <f t="shared" si="386"/>
        <v>0</v>
      </c>
      <c r="AS840" s="2">
        <f t="shared" si="387"/>
        <v>0</v>
      </c>
      <c r="AT840" s="3">
        <f t="shared" si="388"/>
        <v>42</v>
      </c>
      <c r="AU840" s="6">
        <f t="shared" si="389"/>
        <v>0</v>
      </c>
      <c r="AV840" s="6">
        <f t="shared" si="390"/>
        <v>0</v>
      </c>
      <c r="AW840" s="6">
        <f t="shared" si="391"/>
        <v>0</v>
      </c>
      <c r="AX840" s="3">
        <f t="shared" si="392"/>
        <v>0</v>
      </c>
      <c r="AY840" s="3">
        <f t="shared" si="393"/>
        <v>0</v>
      </c>
      <c r="AZ840" s="3">
        <f t="shared" si="394"/>
        <v>0</v>
      </c>
      <c r="BA840" s="21">
        <v>0</v>
      </c>
      <c r="BB840" s="21">
        <v>0</v>
      </c>
      <c r="BC840" s="21">
        <v>0</v>
      </c>
      <c r="BD840" s="21">
        <v>0</v>
      </c>
      <c r="BE840" s="25">
        <v>0</v>
      </c>
      <c r="BF840" s="21">
        <v>0</v>
      </c>
      <c r="BG840" s="21">
        <v>0</v>
      </c>
      <c r="BH840" s="21">
        <v>0</v>
      </c>
      <c r="BI840" s="21">
        <v>0</v>
      </c>
      <c r="BJ840" s="21">
        <v>0</v>
      </c>
      <c r="BK840" s="21">
        <v>0</v>
      </c>
      <c r="BL840" s="22">
        <v>0</v>
      </c>
      <c r="BM840" s="22">
        <v>0</v>
      </c>
      <c r="BN840" s="22">
        <v>0</v>
      </c>
      <c r="BO840" s="22">
        <v>0</v>
      </c>
      <c r="BP840" s="26">
        <v>0</v>
      </c>
      <c r="BQ840" s="26">
        <v>0</v>
      </c>
      <c r="BR840" s="26">
        <v>0</v>
      </c>
      <c r="BS840" s="22">
        <v>0</v>
      </c>
      <c r="BT840" s="22">
        <v>0</v>
      </c>
      <c r="BU840" s="22">
        <v>0</v>
      </c>
      <c r="BV840" s="22">
        <v>0</v>
      </c>
      <c r="BW840" s="22">
        <v>0</v>
      </c>
      <c r="BX840" s="2">
        <f t="shared" si="395"/>
        <v>0</v>
      </c>
      <c r="BY840" s="2">
        <f t="shared" si="396"/>
        <v>0</v>
      </c>
      <c r="BZ840" s="2">
        <f t="shared" si="397"/>
        <v>0</v>
      </c>
      <c r="CA840" s="2">
        <f t="shared" si="398"/>
        <v>0</v>
      </c>
      <c r="CB840" s="5">
        <f t="shared" si="399"/>
        <v>0</v>
      </c>
      <c r="CC840" s="5">
        <f t="shared" si="400"/>
        <v>0</v>
      </c>
      <c r="CD840" s="2">
        <f t="shared" si="401"/>
        <v>0</v>
      </c>
      <c r="CE840" s="3">
        <f t="shared" si="402"/>
        <v>0</v>
      </c>
      <c r="CF840" s="6">
        <f t="shared" si="403"/>
        <v>0</v>
      </c>
      <c r="CG840" s="6">
        <f t="shared" si="404"/>
        <v>0</v>
      </c>
      <c r="CH840" s="6">
        <f t="shared" si="405"/>
        <v>0</v>
      </c>
      <c r="CI840" s="3">
        <f t="shared" si="406"/>
        <v>0</v>
      </c>
      <c r="CJ840" s="3">
        <f t="shared" si="407"/>
        <v>0</v>
      </c>
      <c r="CK840" s="3">
        <f t="shared" si="408"/>
        <v>0</v>
      </c>
    </row>
    <row r="841" spans="1:89" x14ac:dyDescent="0.25">
      <c r="A841" t="s">
        <v>893</v>
      </c>
      <c r="C841">
        <v>2014</v>
      </c>
      <c r="D841">
        <v>7</v>
      </c>
      <c r="E841">
        <v>6</v>
      </c>
      <c r="F841" t="s">
        <v>864</v>
      </c>
      <c r="G841" t="s">
        <v>586</v>
      </c>
      <c r="H841" t="str">
        <f t="shared" si="380"/>
        <v>Bowl_I</v>
      </c>
      <c r="I841" t="s">
        <v>54</v>
      </c>
      <c r="J841" t="s">
        <v>0</v>
      </c>
      <c r="K841">
        <v>0</v>
      </c>
      <c r="L841">
        <v>0</v>
      </c>
      <c r="M841">
        <v>0</v>
      </c>
      <c r="N841">
        <v>0</v>
      </c>
      <c r="O841">
        <v>1000000</v>
      </c>
      <c r="P841" s="1">
        <v>42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s="1">
        <v>42</v>
      </c>
      <c r="AB841">
        <v>310</v>
      </c>
      <c r="AC841">
        <v>318</v>
      </c>
      <c r="AD841">
        <v>14</v>
      </c>
      <c r="AE841">
        <v>6.1548387096774198</v>
      </c>
      <c r="AF841">
        <v>22.714285714285715</v>
      </c>
      <c r="AG841">
        <v>22.142857142857142</v>
      </c>
      <c r="AH841">
        <v>0</v>
      </c>
      <c r="AI841">
        <v>0</v>
      </c>
      <c r="AJ841">
        <v>38</v>
      </c>
      <c r="AK841">
        <v>4</v>
      </c>
      <c r="AL841">
        <v>146</v>
      </c>
      <c r="AM841" s="2">
        <f t="shared" si="381"/>
        <v>42</v>
      </c>
      <c r="AN841" s="2">
        <f t="shared" si="382"/>
        <v>0</v>
      </c>
      <c r="AO841" s="2">
        <f t="shared" si="383"/>
        <v>1</v>
      </c>
      <c r="AP841" s="2">
        <f t="shared" si="384"/>
        <v>0</v>
      </c>
      <c r="AQ841" s="5">
        <f t="shared" si="385"/>
        <v>0</v>
      </c>
      <c r="AR841" s="5">
        <f t="shared" si="386"/>
        <v>0</v>
      </c>
      <c r="AS841" s="2">
        <f t="shared" si="387"/>
        <v>0</v>
      </c>
      <c r="AT841" s="3">
        <f t="shared" si="388"/>
        <v>42</v>
      </c>
      <c r="AU841" s="6">
        <f t="shared" si="389"/>
        <v>6.1548387096774198</v>
      </c>
      <c r="AV841" s="6">
        <f t="shared" si="390"/>
        <v>22.714285714285715</v>
      </c>
      <c r="AW841" s="6">
        <f t="shared" si="391"/>
        <v>22.142857142857142</v>
      </c>
      <c r="AX841" s="3">
        <f t="shared" si="392"/>
        <v>0</v>
      </c>
      <c r="AY841" s="3">
        <f t="shared" si="393"/>
        <v>0.13548387096774195</v>
      </c>
      <c r="AZ841" s="3">
        <f t="shared" si="394"/>
        <v>0.47096774193548385</v>
      </c>
      <c r="BA841" s="21">
        <v>0</v>
      </c>
      <c r="BB841" s="21">
        <v>0</v>
      </c>
      <c r="BC841" s="21">
        <v>0</v>
      </c>
      <c r="BD841" s="21">
        <v>0</v>
      </c>
      <c r="BE841" s="25">
        <v>0</v>
      </c>
      <c r="BF841" s="21">
        <v>0</v>
      </c>
      <c r="BG841" s="21">
        <v>0</v>
      </c>
      <c r="BH841" s="21">
        <v>0</v>
      </c>
      <c r="BI841" s="21">
        <v>0</v>
      </c>
      <c r="BJ841" s="21">
        <v>0</v>
      </c>
      <c r="BK841" s="21">
        <v>0</v>
      </c>
      <c r="BL841" s="22">
        <v>7</v>
      </c>
      <c r="BM841" s="22">
        <v>155</v>
      </c>
      <c r="BN841" s="22">
        <v>159</v>
      </c>
      <c r="BO841" s="22">
        <v>7</v>
      </c>
      <c r="BP841" s="26">
        <v>6.1548387096774198</v>
      </c>
      <c r="BQ841" s="26">
        <v>22.714285714285715</v>
      </c>
      <c r="BR841" s="26">
        <v>22.142857142857142</v>
      </c>
      <c r="BS841" s="22">
        <v>0</v>
      </c>
      <c r="BT841" s="22">
        <v>0</v>
      </c>
      <c r="BU841" s="22">
        <v>19</v>
      </c>
      <c r="BV841" s="22">
        <v>2</v>
      </c>
      <c r="BW841" s="22">
        <v>73</v>
      </c>
      <c r="BX841" s="2">
        <f t="shared" si="395"/>
        <v>0</v>
      </c>
      <c r="BY841" s="2">
        <f t="shared" si="396"/>
        <v>0</v>
      </c>
      <c r="BZ841" s="2">
        <f t="shared" si="397"/>
        <v>0</v>
      </c>
      <c r="CA841" s="2">
        <f t="shared" si="398"/>
        <v>0</v>
      </c>
      <c r="CB841" s="5">
        <f t="shared" si="399"/>
        <v>0</v>
      </c>
      <c r="CC841" s="5">
        <f t="shared" si="400"/>
        <v>0</v>
      </c>
      <c r="CD841" s="2">
        <f t="shared" si="401"/>
        <v>0</v>
      </c>
      <c r="CE841" s="3">
        <f t="shared" si="402"/>
        <v>7</v>
      </c>
      <c r="CF841" s="6">
        <f t="shared" si="403"/>
        <v>6.1548387096774198</v>
      </c>
      <c r="CG841" s="6">
        <f t="shared" si="404"/>
        <v>22.714285714285715</v>
      </c>
      <c r="CH841" s="6">
        <f t="shared" si="405"/>
        <v>22.142857142857142</v>
      </c>
      <c r="CI841" s="3">
        <f t="shared" si="406"/>
        <v>0</v>
      </c>
      <c r="CJ841" s="3">
        <f t="shared" si="407"/>
        <v>0.13548387096774195</v>
      </c>
      <c r="CK841" s="3">
        <f t="shared" si="408"/>
        <v>0.47096774193548385</v>
      </c>
    </row>
    <row r="842" spans="1:89" x14ac:dyDescent="0.25">
      <c r="A842" t="s">
        <v>894</v>
      </c>
      <c r="C842">
        <v>2014</v>
      </c>
      <c r="D842">
        <v>7</v>
      </c>
      <c r="E842">
        <v>6</v>
      </c>
      <c r="F842" t="s">
        <v>864</v>
      </c>
      <c r="G842" t="s">
        <v>586</v>
      </c>
      <c r="H842" t="str">
        <f t="shared" si="380"/>
        <v>AR_I</v>
      </c>
      <c r="I842" t="s">
        <v>39</v>
      </c>
      <c r="J842" t="s">
        <v>0</v>
      </c>
      <c r="K842">
        <v>0</v>
      </c>
      <c r="L842">
        <v>0</v>
      </c>
      <c r="M842">
        <v>0</v>
      </c>
      <c r="N842">
        <v>0</v>
      </c>
      <c r="O842">
        <v>1000000</v>
      </c>
      <c r="P842" s="1">
        <v>42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1">
        <v>42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s="2">
        <f t="shared" si="381"/>
        <v>42</v>
      </c>
      <c r="AN842" s="2">
        <f t="shared" si="382"/>
        <v>0</v>
      </c>
      <c r="AO842" s="2">
        <f t="shared" si="383"/>
        <v>1</v>
      </c>
      <c r="AP842" s="2">
        <f t="shared" si="384"/>
        <v>0</v>
      </c>
      <c r="AQ842" s="5">
        <f t="shared" si="385"/>
        <v>0</v>
      </c>
      <c r="AR842" s="5">
        <f t="shared" si="386"/>
        <v>0</v>
      </c>
      <c r="AS842" s="2">
        <f t="shared" si="387"/>
        <v>0</v>
      </c>
      <c r="AT842" s="3">
        <f t="shared" si="388"/>
        <v>42</v>
      </c>
      <c r="AU842" s="6">
        <f t="shared" si="389"/>
        <v>0</v>
      </c>
      <c r="AV842" s="6">
        <f t="shared" si="390"/>
        <v>0</v>
      </c>
      <c r="AW842" s="6">
        <f t="shared" si="391"/>
        <v>0</v>
      </c>
      <c r="AX842" s="3">
        <f t="shared" si="392"/>
        <v>0</v>
      </c>
      <c r="AY842" s="3">
        <f t="shared" si="393"/>
        <v>0</v>
      </c>
      <c r="AZ842" s="3">
        <f t="shared" si="394"/>
        <v>0</v>
      </c>
      <c r="BA842" s="21">
        <v>0</v>
      </c>
      <c r="BB842" s="21">
        <v>0</v>
      </c>
      <c r="BC842" s="21">
        <v>0</v>
      </c>
      <c r="BD842" s="21">
        <v>0</v>
      </c>
      <c r="BE842" s="25">
        <v>0</v>
      </c>
      <c r="BF842" s="21">
        <v>0</v>
      </c>
      <c r="BG842" s="21">
        <v>0</v>
      </c>
      <c r="BH842" s="21">
        <v>0</v>
      </c>
      <c r="BI842" s="21">
        <v>0</v>
      </c>
      <c r="BJ842" s="21">
        <v>0</v>
      </c>
      <c r="BK842" s="21">
        <v>0</v>
      </c>
      <c r="BL842" s="22">
        <v>0</v>
      </c>
      <c r="BM842" s="22">
        <v>0</v>
      </c>
      <c r="BN842" s="22">
        <v>0</v>
      </c>
      <c r="BO842" s="22">
        <v>0</v>
      </c>
      <c r="BP842" s="26">
        <v>0</v>
      </c>
      <c r="BQ842" s="26">
        <v>0</v>
      </c>
      <c r="BR842" s="26">
        <v>0</v>
      </c>
      <c r="BS842" s="22">
        <v>0</v>
      </c>
      <c r="BT842" s="22">
        <v>0</v>
      </c>
      <c r="BU842" s="22">
        <v>0</v>
      </c>
      <c r="BV842" s="22">
        <v>0</v>
      </c>
      <c r="BW842" s="22">
        <v>0</v>
      </c>
      <c r="BX842" s="2">
        <f t="shared" si="395"/>
        <v>0</v>
      </c>
      <c r="BY842" s="2">
        <f t="shared" si="396"/>
        <v>0</v>
      </c>
      <c r="BZ842" s="2">
        <f t="shared" si="397"/>
        <v>0</v>
      </c>
      <c r="CA842" s="2">
        <f t="shared" si="398"/>
        <v>0</v>
      </c>
      <c r="CB842" s="5">
        <f t="shared" si="399"/>
        <v>0</v>
      </c>
      <c r="CC842" s="5">
        <f t="shared" si="400"/>
        <v>0</v>
      </c>
      <c r="CD842" s="2">
        <f t="shared" si="401"/>
        <v>0</v>
      </c>
      <c r="CE842" s="3">
        <f t="shared" si="402"/>
        <v>0</v>
      </c>
      <c r="CF842" s="6">
        <f t="shared" si="403"/>
        <v>0</v>
      </c>
      <c r="CG842" s="6">
        <f t="shared" si="404"/>
        <v>0</v>
      </c>
      <c r="CH842" s="6">
        <f t="shared" si="405"/>
        <v>0</v>
      </c>
      <c r="CI842" s="3">
        <f t="shared" si="406"/>
        <v>0</v>
      </c>
      <c r="CJ842" s="3">
        <f t="shared" si="407"/>
        <v>0</v>
      </c>
      <c r="CK842" s="3">
        <f t="shared" si="408"/>
        <v>0</v>
      </c>
    </row>
    <row r="843" spans="1:89" x14ac:dyDescent="0.25">
      <c r="A843" t="s">
        <v>895</v>
      </c>
      <c r="B843" t="s">
        <v>896</v>
      </c>
      <c r="C843">
        <v>2014</v>
      </c>
      <c r="D843">
        <v>7</v>
      </c>
      <c r="E843">
        <v>6</v>
      </c>
      <c r="F843" t="s">
        <v>864</v>
      </c>
      <c r="G843" t="s">
        <v>741</v>
      </c>
      <c r="H843" t="str">
        <f t="shared" si="380"/>
        <v>AR_O</v>
      </c>
      <c r="I843" t="s">
        <v>39</v>
      </c>
      <c r="J843" t="s">
        <v>42</v>
      </c>
      <c r="K843">
        <v>1</v>
      </c>
      <c r="L843">
        <v>0</v>
      </c>
      <c r="M843">
        <v>1</v>
      </c>
      <c r="N843">
        <v>1</v>
      </c>
      <c r="O843">
        <v>55000000</v>
      </c>
      <c r="P843" s="1">
        <v>42</v>
      </c>
      <c r="Q843">
        <v>843.0333333333333</v>
      </c>
      <c r="R843">
        <v>749.17499999999995</v>
      </c>
      <c r="S843">
        <v>35.93333333333333</v>
      </c>
      <c r="T843">
        <v>20.072222222222223</v>
      </c>
      <c r="U843">
        <v>112.52822549248617</v>
      </c>
      <c r="V843">
        <v>97.591666666666669</v>
      </c>
      <c r="W843">
        <v>25.725000000000001</v>
      </c>
      <c r="X843">
        <v>9.625</v>
      </c>
      <c r="Y843">
        <v>4.5500000000000007</v>
      </c>
      <c r="Z843">
        <v>0</v>
      </c>
      <c r="AA843" s="1">
        <v>42</v>
      </c>
      <c r="AB843">
        <v>192.5</v>
      </c>
      <c r="AC843">
        <v>357</v>
      </c>
      <c r="AD843">
        <v>0</v>
      </c>
      <c r="AE843">
        <v>11.127272727272727</v>
      </c>
      <c r="AF843">
        <v>0</v>
      </c>
      <c r="AG843">
        <v>0</v>
      </c>
      <c r="AH843">
        <v>0</v>
      </c>
      <c r="AI843">
        <v>0</v>
      </c>
      <c r="AJ843">
        <v>17.5</v>
      </c>
      <c r="AK843">
        <v>28</v>
      </c>
      <c r="AL843">
        <v>38.5</v>
      </c>
      <c r="AM843" s="2">
        <f t="shared" si="381"/>
        <v>42</v>
      </c>
      <c r="AN843" s="2">
        <f t="shared" si="382"/>
        <v>0.16460328583664252</v>
      </c>
      <c r="AO843" s="2">
        <f t="shared" si="383"/>
        <v>0.14444444444444451</v>
      </c>
      <c r="AP843" s="2">
        <f t="shared" si="384"/>
        <v>112.52822549248617</v>
      </c>
      <c r="AQ843" s="5">
        <f t="shared" si="385"/>
        <v>20.072222222222223</v>
      </c>
      <c r="AR843" s="5">
        <f t="shared" si="386"/>
        <v>0.10833333333333335</v>
      </c>
      <c r="AS843" s="2">
        <f t="shared" si="387"/>
        <v>0.47665206449808928</v>
      </c>
      <c r="AT843" s="3">
        <f t="shared" si="388"/>
        <v>42</v>
      </c>
      <c r="AU843" s="6">
        <f t="shared" si="389"/>
        <v>11.127272727272727</v>
      </c>
      <c r="AV843" s="6">
        <f t="shared" si="390"/>
        <v>0</v>
      </c>
      <c r="AW843" s="6">
        <f t="shared" si="391"/>
        <v>0</v>
      </c>
      <c r="AX843" s="3">
        <f t="shared" si="392"/>
        <v>0</v>
      </c>
      <c r="AY843" s="3">
        <f t="shared" si="393"/>
        <v>0.23636363636363636</v>
      </c>
      <c r="AZ843" s="3">
        <f t="shared" si="394"/>
        <v>0.2</v>
      </c>
      <c r="BA843" s="21">
        <v>29</v>
      </c>
      <c r="BB843" s="21">
        <v>685</v>
      </c>
      <c r="BC843" s="21">
        <v>574</v>
      </c>
      <c r="BD843" s="21">
        <v>27</v>
      </c>
      <c r="BE843" s="25">
        <v>25.37037037037037</v>
      </c>
      <c r="BF843" s="21">
        <v>119.33797909407666</v>
      </c>
      <c r="BG843" s="21">
        <v>72</v>
      </c>
      <c r="BH843" s="21">
        <v>24</v>
      </c>
      <c r="BI843" s="21">
        <v>8</v>
      </c>
      <c r="BJ843" s="21">
        <v>4</v>
      </c>
      <c r="BK843" s="21">
        <v>0</v>
      </c>
      <c r="BL843" s="22">
        <v>5</v>
      </c>
      <c r="BM843" s="22">
        <v>37</v>
      </c>
      <c r="BN843" s="22">
        <v>48</v>
      </c>
      <c r="BO843" s="22">
        <v>0</v>
      </c>
      <c r="BP843" s="26">
        <v>7.7837837837837842</v>
      </c>
      <c r="BQ843" s="26">
        <v>0</v>
      </c>
      <c r="BR843" s="26">
        <v>0</v>
      </c>
      <c r="BS843" s="22">
        <v>0</v>
      </c>
      <c r="BT843" s="22">
        <v>0</v>
      </c>
      <c r="BU843" s="22">
        <v>2</v>
      </c>
      <c r="BV843" s="22">
        <v>2</v>
      </c>
      <c r="BW843" s="22">
        <v>8</v>
      </c>
      <c r="BX843" s="2">
        <f t="shared" si="395"/>
        <v>29</v>
      </c>
      <c r="BY843" s="2">
        <f t="shared" si="396"/>
        <v>0.1672473867595819</v>
      </c>
      <c r="BZ843" s="2">
        <f t="shared" si="397"/>
        <v>6.8965517241379309E-2</v>
      </c>
      <c r="CA843" s="2">
        <f t="shared" si="398"/>
        <v>119.33797909407666</v>
      </c>
      <c r="CB843" s="5">
        <f t="shared" si="399"/>
        <v>25.37037037037037</v>
      </c>
      <c r="CC843" s="5">
        <f t="shared" si="400"/>
        <v>0.13793103448275862</v>
      </c>
      <c r="CD843" s="2">
        <f t="shared" si="401"/>
        <v>0.52928870292887031</v>
      </c>
      <c r="CE843" s="3">
        <f t="shared" si="402"/>
        <v>5</v>
      </c>
      <c r="CF843" s="6">
        <f t="shared" si="403"/>
        <v>7.7837837837837842</v>
      </c>
      <c r="CG843" s="6">
        <f t="shared" si="404"/>
        <v>0</v>
      </c>
      <c r="CH843" s="6">
        <f t="shared" si="405"/>
        <v>0</v>
      </c>
      <c r="CI843" s="3">
        <f t="shared" si="406"/>
        <v>0</v>
      </c>
      <c r="CJ843" s="3">
        <f t="shared" si="407"/>
        <v>0.10810810810810811</v>
      </c>
      <c r="CK843" s="3">
        <f t="shared" si="408"/>
        <v>0.21621621621621623</v>
      </c>
    </row>
    <row r="844" spans="1:89" x14ac:dyDescent="0.25">
      <c r="A844" t="s">
        <v>172</v>
      </c>
      <c r="B844" t="s">
        <v>173</v>
      </c>
      <c r="C844">
        <v>2014</v>
      </c>
      <c r="D844">
        <v>7</v>
      </c>
      <c r="E844">
        <v>6</v>
      </c>
      <c r="F844" t="s">
        <v>864</v>
      </c>
      <c r="G844" t="s">
        <v>741</v>
      </c>
      <c r="H844" t="str">
        <f t="shared" si="380"/>
        <v>WK_I</v>
      </c>
      <c r="I844" t="s">
        <v>51</v>
      </c>
      <c r="J844" t="s">
        <v>0</v>
      </c>
      <c r="K844">
        <v>0</v>
      </c>
      <c r="L844">
        <v>1</v>
      </c>
      <c r="M844">
        <v>0</v>
      </c>
      <c r="N844">
        <v>1</v>
      </c>
      <c r="O844">
        <v>50000000</v>
      </c>
      <c r="P844" s="1">
        <v>42</v>
      </c>
      <c r="Q844">
        <v>84</v>
      </c>
      <c r="R844">
        <v>119</v>
      </c>
      <c r="S844">
        <v>3.5</v>
      </c>
      <c r="T844">
        <v>2</v>
      </c>
      <c r="U844">
        <v>70.588235294117652</v>
      </c>
      <c r="V844">
        <v>10.5</v>
      </c>
      <c r="W844">
        <v>0</v>
      </c>
      <c r="X844">
        <v>0</v>
      </c>
      <c r="Y844">
        <v>0</v>
      </c>
      <c r="Z844">
        <v>0</v>
      </c>
      <c r="AA844" s="1">
        <v>42</v>
      </c>
      <c r="AB844">
        <v>324.8</v>
      </c>
      <c r="AC844">
        <v>375.2</v>
      </c>
      <c r="AD844">
        <v>19.599999999999998</v>
      </c>
      <c r="AE844">
        <v>6.931034482758621</v>
      </c>
      <c r="AF844">
        <v>19.142857142857146</v>
      </c>
      <c r="AG844">
        <v>16.571428571428573</v>
      </c>
      <c r="AH844">
        <v>1.4000000000000001</v>
      </c>
      <c r="AI844">
        <v>0</v>
      </c>
      <c r="AJ844">
        <v>22.400000000000002</v>
      </c>
      <c r="AK844">
        <v>11.200000000000001</v>
      </c>
      <c r="AL844">
        <v>117.60000000000001</v>
      </c>
      <c r="AM844" s="2">
        <f t="shared" si="381"/>
        <v>42</v>
      </c>
      <c r="AN844" s="2">
        <f t="shared" si="382"/>
        <v>8.8235294117647065E-2</v>
      </c>
      <c r="AO844" s="2">
        <f t="shared" si="383"/>
        <v>0.91666666666666663</v>
      </c>
      <c r="AP844" s="2">
        <f t="shared" si="384"/>
        <v>70.588235294117652</v>
      </c>
      <c r="AQ844" s="5">
        <f t="shared" si="385"/>
        <v>2</v>
      </c>
      <c r="AR844" s="5">
        <f t="shared" si="386"/>
        <v>0</v>
      </c>
      <c r="AS844" s="2">
        <f t="shared" si="387"/>
        <v>0.38709677419354838</v>
      </c>
      <c r="AT844" s="3">
        <f t="shared" si="388"/>
        <v>42</v>
      </c>
      <c r="AU844" s="6">
        <f t="shared" si="389"/>
        <v>6.931034482758621</v>
      </c>
      <c r="AV844" s="6">
        <f t="shared" si="390"/>
        <v>19.142857142857146</v>
      </c>
      <c r="AW844" s="6">
        <f t="shared" si="391"/>
        <v>16.571428571428573</v>
      </c>
      <c r="AX844" s="3">
        <f t="shared" si="392"/>
        <v>3.333333333333334E-2</v>
      </c>
      <c r="AY844" s="3">
        <f t="shared" si="393"/>
        <v>0.10344827586206896</v>
      </c>
      <c r="AZ844" s="3">
        <f t="shared" si="394"/>
        <v>0.36206896551724138</v>
      </c>
      <c r="BA844" s="21">
        <v>4</v>
      </c>
      <c r="BB844" s="21">
        <v>24</v>
      </c>
      <c r="BC844" s="21">
        <v>34</v>
      </c>
      <c r="BD844" s="21">
        <v>1</v>
      </c>
      <c r="BE844" s="25">
        <v>24</v>
      </c>
      <c r="BF844" s="21">
        <v>70.588235294117652</v>
      </c>
      <c r="BG844" s="21">
        <v>3</v>
      </c>
      <c r="BH844" s="21">
        <v>0</v>
      </c>
      <c r="BI844" s="21">
        <v>0</v>
      </c>
      <c r="BJ844" s="21">
        <v>0</v>
      </c>
      <c r="BK844" s="21">
        <v>0</v>
      </c>
      <c r="BL844" s="22">
        <v>10</v>
      </c>
      <c r="BM844" s="22">
        <v>232</v>
      </c>
      <c r="BN844" s="22">
        <v>268</v>
      </c>
      <c r="BO844" s="22">
        <v>14</v>
      </c>
      <c r="BP844" s="26">
        <v>6.931034482758621</v>
      </c>
      <c r="BQ844" s="26">
        <v>19.142857142857142</v>
      </c>
      <c r="BR844" s="26">
        <v>16.571428571428573</v>
      </c>
      <c r="BS844" s="22">
        <v>1</v>
      </c>
      <c r="BT844" s="22">
        <v>0</v>
      </c>
      <c r="BU844" s="22">
        <v>16</v>
      </c>
      <c r="BV844" s="22">
        <v>8</v>
      </c>
      <c r="BW844" s="22">
        <v>84</v>
      </c>
      <c r="BX844" s="2">
        <f t="shared" si="395"/>
        <v>4</v>
      </c>
      <c r="BY844" s="2">
        <f t="shared" si="396"/>
        <v>8.8235294117647065E-2</v>
      </c>
      <c r="BZ844" s="2">
        <f t="shared" si="397"/>
        <v>0.75</v>
      </c>
      <c r="CA844" s="2">
        <f t="shared" si="398"/>
        <v>70.588235294117652</v>
      </c>
      <c r="CB844" s="5">
        <f t="shared" si="399"/>
        <v>24</v>
      </c>
      <c r="CC844" s="5">
        <f t="shared" si="400"/>
        <v>0</v>
      </c>
      <c r="CD844" s="2">
        <f t="shared" si="401"/>
        <v>0.38709677419354838</v>
      </c>
      <c r="CE844" s="3">
        <f t="shared" si="402"/>
        <v>10</v>
      </c>
      <c r="CF844" s="6">
        <f t="shared" si="403"/>
        <v>6.931034482758621</v>
      </c>
      <c r="CG844" s="6">
        <f t="shared" si="404"/>
        <v>19.142857142857142</v>
      </c>
      <c r="CH844" s="6">
        <f t="shared" si="405"/>
        <v>16.571428571428573</v>
      </c>
      <c r="CI844" s="3">
        <f t="shared" si="406"/>
        <v>0.1</v>
      </c>
      <c r="CJ844" s="3">
        <f t="shared" si="407"/>
        <v>0.10344827586206896</v>
      </c>
      <c r="CK844" s="3">
        <f t="shared" si="408"/>
        <v>0.36206896551724138</v>
      </c>
    </row>
    <row r="845" spans="1:89" x14ac:dyDescent="0.25">
      <c r="A845" t="s">
        <v>114</v>
      </c>
      <c r="B845" t="s">
        <v>115</v>
      </c>
      <c r="C845">
        <v>2014</v>
      </c>
      <c r="D845">
        <v>7</v>
      </c>
      <c r="E845">
        <v>6</v>
      </c>
      <c r="F845" t="s">
        <v>864</v>
      </c>
      <c r="G845" t="s">
        <v>741</v>
      </c>
      <c r="H845" t="str">
        <f t="shared" si="380"/>
        <v>Bowl_I</v>
      </c>
      <c r="I845" t="s">
        <v>54</v>
      </c>
      <c r="J845" t="s">
        <v>0</v>
      </c>
      <c r="K845">
        <v>0</v>
      </c>
      <c r="L845">
        <v>0</v>
      </c>
      <c r="M845">
        <v>0</v>
      </c>
      <c r="N845">
        <v>1</v>
      </c>
      <c r="O845">
        <v>42500000</v>
      </c>
      <c r="P845" s="1">
        <v>42</v>
      </c>
      <c r="Q845">
        <v>776.66666666666663</v>
      </c>
      <c r="R845">
        <v>556.66666666666663</v>
      </c>
      <c r="S845">
        <v>24.666666666666668</v>
      </c>
      <c r="T845">
        <v>18.49206349206349</v>
      </c>
      <c r="U845">
        <v>139.52095808383234</v>
      </c>
      <c r="V845">
        <v>74.333333333333343</v>
      </c>
      <c r="W845">
        <v>39.333333333333336</v>
      </c>
      <c r="X845">
        <v>9.6666666666666661</v>
      </c>
      <c r="Y845">
        <v>5.333333333333333</v>
      </c>
      <c r="Z845">
        <v>1</v>
      </c>
      <c r="AA845" s="1">
        <v>42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s="2">
        <f t="shared" si="381"/>
        <v>42</v>
      </c>
      <c r="AN845" s="2">
        <f t="shared" si="382"/>
        <v>0.2041916167664671</v>
      </c>
      <c r="AO845" s="2">
        <f t="shared" si="383"/>
        <v>0.41269841269841268</v>
      </c>
      <c r="AP845" s="2">
        <f t="shared" si="384"/>
        <v>139.52095808383234</v>
      </c>
      <c r="AQ845" s="5">
        <f t="shared" si="385"/>
        <v>18.49206349206349</v>
      </c>
      <c r="AR845" s="5">
        <f t="shared" si="386"/>
        <v>0.12698412698412698</v>
      </c>
      <c r="AS845" s="2">
        <f t="shared" si="387"/>
        <v>0.54928517682468014</v>
      </c>
      <c r="AT845" s="3">
        <f t="shared" si="388"/>
        <v>42</v>
      </c>
      <c r="AU845" s="6">
        <f t="shared" si="389"/>
        <v>0</v>
      </c>
      <c r="AV845" s="6">
        <f t="shared" si="390"/>
        <v>0</v>
      </c>
      <c r="AW845" s="6">
        <f t="shared" si="391"/>
        <v>0</v>
      </c>
      <c r="AX845" s="3">
        <f t="shared" si="392"/>
        <v>0</v>
      </c>
      <c r="AY845" s="3">
        <f t="shared" si="393"/>
        <v>0</v>
      </c>
      <c r="AZ845" s="3">
        <f t="shared" si="394"/>
        <v>0</v>
      </c>
      <c r="BA845" s="21">
        <v>20</v>
      </c>
      <c r="BB845" s="21">
        <v>582</v>
      </c>
      <c r="BC845" s="21">
        <v>406</v>
      </c>
      <c r="BD845" s="21">
        <v>18</v>
      </c>
      <c r="BE845" s="25">
        <v>32.333333333333336</v>
      </c>
      <c r="BF845" s="21">
        <v>143.34975369458127</v>
      </c>
      <c r="BG845" s="21">
        <v>61</v>
      </c>
      <c r="BH845" s="21">
        <v>30</v>
      </c>
      <c r="BI845" s="21">
        <v>7</v>
      </c>
      <c r="BJ845" s="21">
        <v>4</v>
      </c>
      <c r="BK845" s="21">
        <v>1</v>
      </c>
      <c r="BL845" s="22">
        <v>0</v>
      </c>
      <c r="BM845" s="22">
        <v>0</v>
      </c>
      <c r="BN845" s="22">
        <v>0</v>
      </c>
      <c r="BO845" s="22">
        <v>0</v>
      </c>
      <c r="BP845" s="26">
        <v>0</v>
      </c>
      <c r="BQ845" s="26">
        <v>0</v>
      </c>
      <c r="BR845" s="26">
        <v>0</v>
      </c>
      <c r="BS845" s="22">
        <v>0</v>
      </c>
      <c r="BT845" s="22">
        <v>0</v>
      </c>
      <c r="BU845" s="22">
        <v>0</v>
      </c>
      <c r="BV845" s="22">
        <v>0</v>
      </c>
      <c r="BW845" s="22">
        <v>0</v>
      </c>
      <c r="BX845" s="2">
        <f t="shared" si="395"/>
        <v>20</v>
      </c>
      <c r="BY845" s="2">
        <f t="shared" si="396"/>
        <v>0.22413793103448276</v>
      </c>
      <c r="BZ845" s="2">
        <f t="shared" si="397"/>
        <v>0.1</v>
      </c>
      <c r="CA845" s="2">
        <f t="shared" si="398"/>
        <v>143.34975369458127</v>
      </c>
      <c r="CB845" s="5">
        <f t="shared" si="399"/>
        <v>32.333333333333336</v>
      </c>
      <c r="CC845" s="5">
        <f t="shared" si="400"/>
        <v>0.2</v>
      </c>
      <c r="CD845" s="2">
        <f t="shared" si="401"/>
        <v>0.50158730158730158</v>
      </c>
      <c r="CE845" s="3">
        <f t="shared" si="402"/>
        <v>0</v>
      </c>
      <c r="CF845" s="6">
        <f t="shared" si="403"/>
        <v>0</v>
      </c>
      <c r="CG845" s="6">
        <f t="shared" si="404"/>
        <v>0</v>
      </c>
      <c r="CH845" s="6">
        <f t="shared" si="405"/>
        <v>0</v>
      </c>
      <c r="CI845" s="3">
        <f t="shared" si="406"/>
        <v>0</v>
      </c>
      <c r="CJ845" s="3">
        <f t="shared" si="407"/>
        <v>0</v>
      </c>
      <c r="CK845" s="3">
        <f t="shared" si="408"/>
        <v>0</v>
      </c>
    </row>
    <row r="846" spans="1:89" x14ac:dyDescent="0.25">
      <c r="A846" t="s">
        <v>718</v>
      </c>
      <c r="B846" t="s">
        <v>719</v>
      </c>
      <c r="C846">
        <v>2014</v>
      </c>
      <c r="D846">
        <v>7</v>
      </c>
      <c r="E846">
        <v>6</v>
      </c>
      <c r="F846" t="s">
        <v>864</v>
      </c>
      <c r="G846" t="s">
        <v>741</v>
      </c>
      <c r="H846" t="str">
        <f t="shared" si="380"/>
        <v>AR_I</v>
      </c>
      <c r="I846" t="s">
        <v>39</v>
      </c>
      <c r="J846" t="s">
        <v>0</v>
      </c>
      <c r="K846">
        <v>0</v>
      </c>
      <c r="L846">
        <v>0</v>
      </c>
      <c r="M846">
        <v>0</v>
      </c>
      <c r="N846">
        <v>1</v>
      </c>
      <c r="O846">
        <v>32500000</v>
      </c>
      <c r="P846" s="1">
        <v>42</v>
      </c>
      <c r="Q846">
        <v>698.54166666666674</v>
      </c>
      <c r="R846">
        <v>558.99038461538464</v>
      </c>
      <c r="S846">
        <v>33.608974358974365</v>
      </c>
      <c r="T846">
        <v>16.631944444444446</v>
      </c>
      <c r="U846">
        <v>124.96488059401966</v>
      </c>
      <c r="V846">
        <v>56.358974358974358</v>
      </c>
      <c r="W846">
        <v>28.717948717948719</v>
      </c>
      <c r="X846">
        <v>7.9871794871794872</v>
      </c>
      <c r="Y846">
        <v>1.9519230769230771</v>
      </c>
      <c r="Z846">
        <v>0</v>
      </c>
      <c r="AA846" s="1">
        <v>42</v>
      </c>
      <c r="AB846">
        <v>858.33333333333326</v>
      </c>
      <c r="AC846">
        <v>1189.4166666666665</v>
      </c>
      <c r="AD846">
        <v>45.416666666666657</v>
      </c>
      <c r="AE846">
        <v>8.3143689320388354</v>
      </c>
      <c r="AF846">
        <v>26.188990825688077</v>
      </c>
      <c r="AG846">
        <v>18.899082568807341</v>
      </c>
      <c r="AH846">
        <v>0</v>
      </c>
      <c r="AI846">
        <v>0</v>
      </c>
      <c r="AJ846">
        <v>84.083333333333329</v>
      </c>
      <c r="AK846">
        <v>49.374999999999993</v>
      </c>
      <c r="AL846">
        <v>248.66666666666669</v>
      </c>
      <c r="AM846" s="2">
        <f t="shared" si="381"/>
        <v>42</v>
      </c>
      <c r="AN846" s="2">
        <f t="shared" si="382"/>
        <v>0.1521974714027694</v>
      </c>
      <c r="AO846" s="2">
        <f t="shared" si="383"/>
        <v>0.19978632478632466</v>
      </c>
      <c r="AP846" s="2">
        <f t="shared" si="384"/>
        <v>124.96488059401966</v>
      </c>
      <c r="AQ846" s="5">
        <f t="shared" si="385"/>
        <v>16.631944444444446</v>
      </c>
      <c r="AR846" s="5">
        <f t="shared" si="386"/>
        <v>4.6474358974358976E-2</v>
      </c>
      <c r="AS846" s="2">
        <f t="shared" si="387"/>
        <v>0.63471097855418279</v>
      </c>
      <c r="AT846" s="3">
        <f t="shared" si="388"/>
        <v>42</v>
      </c>
      <c r="AU846" s="6">
        <f t="shared" si="389"/>
        <v>8.3143689320388354</v>
      </c>
      <c r="AV846" s="6">
        <f t="shared" si="390"/>
        <v>26.188990825688077</v>
      </c>
      <c r="AW846" s="6">
        <f t="shared" si="391"/>
        <v>18.899082568807341</v>
      </c>
      <c r="AX846" s="3">
        <f t="shared" si="392"/>
        <v>0</v>
      </c>
      <c r="AY846" s="3">
        <f t="shared" si="393"/>
        <v>0.15548543689320388</v>
      </c>
      <c r="AZ846" s="3">
        <f t="shared" si="394"/>
        <v>0.28970873786407769</v>
      </c>
      <c r="BA846" s="21">
        <v>41</v>
      </c>
      <c r="BB846" s="21">
        <v>695</v>
      </c>
      <c r="BC846" s="21">
        <v>555</v>
      </c>
      <c r="BD846" s="21">
        <v>33</v>
      </c>
      <c r="BE846" s="25">
        <v>21.060606060606062</v>
      </c>
      <c r="BF846" s="21">
        <v>125.22522522522523</v>
      </c>
      <c r="BG846" s="21">
        <v>55</v>
      </c>
      <c r="BH846" s="21">
        <v>29</v>
      </c>
      <c r="BI846" s="21">
        <v>8</v>
      </c>
      <c r="BJ846" s="21">
        <v>2</v>
      </c>
      <c r="BK846" s="21">
        <v>0</v>
      </c>
      <c r="BL846" s="22">
        <v>49</v>
      </c>
      <c r="BM846" s="22">
        <v>1010</v>
      </c>
      <c r="BN846" s="22">
        <v>1403</v>
      </c>
      <c r="BO846" s="22">
        <v>54</v>
      </c>
      <c r="BP846" s="26">
        <v>8.3346534653465341</v>
      </c>
      <c r="BQ846" s="26">
        <v>25.981481481481481</v>
      </c>
      <c r="BR846" s="26">
        <v>18.703703703703702</v>
      </c>
      <c r="BS846" s="22">
        <v>0</v>
      </c>
      <c r="BT846" s="22">
        <v>0</v>
      </c>
      <c r="BU846" s="22">
        <v>98</v>
      </c>
      <c r="BV846" s="22">
        <v>59</v>
      </c>
      <c r="BW846" s="22">
        <v>296</v>
      </c>
      <c r="BX846" s="2">
        <f t="shared" si="395"/>
        <v>41</v>
      </c>
      <c r="BY846" s="2">
        <f t="shared" si="396"/>
        <v>0.15135135135135136</v>
      </c>
      <c r="BZ846" s="2">
        <f t="shared" si="397"/>
        <v>0.1951219512195122</v>
      </c>
      <c r="CA846" s="2">
        <f t="shared" si="398"/>
        <v>125.22522522522523</v>
      </c>
      <c r="CB846" s="5">
        <f t="shared" si="399"/>
        <v>21.060606060606062</v>
      </c>
      <c r="CC846" s="5">
        <f t="shared" si="400"/>
        <v>4.878048780487805E-2</v>
      </c>
      <c r="CD846" s="2">
        <f t="shared" si="401"/>
        <v>0.63906581740976642</v>
      </c>
      <c r="CE846" s="3">
        <f t="shared" si="402"/>
        <v>49</v>
      </c>
      <c r="CF846" s="6">
        <f t="shared" si="403"/>
        <v>8.3346534653465341</v>
      </c>
      <c r="CG846" s="6">
        <f t="shared" si="404"/>
        <v>25.981481481481481</v>
      </c>
      <c r="CH846" s="6">
        <f t="shared" si="405"/>
        <v>18.703703703703702</v>
      </c>
      <c r="CI846" s="3">
        <f t="shared" si="406"/>
        <v>0</v>
      </c>
      <c r="CJ846" s="3">
        <f t="shared" si="407"/>
        <v>0.15544554455445544</v>
      </c>
      <c r="CK846" s="3">
        <f t="shared" si="408"/>
        <v>0.29306930693069305</v>
      </c>
    </row>
    <row r="847" spans="1:89" x14ac:dyDescent="0.25">
      <c r="A847" t="s">
        <v>76</v>
      </c>
      <c r="B847" t="s">
        <v>76</v>
      </c>
      <c r="C847">
        <v>2014</v>
      </c>
      <c r="D847">
        <v>7</v>
      </c>
      <c r="E847">
        <v>6</v>
      </c>
      <c r="F847" t="s">
        <v>864</v>
      </c>
      <c r="G847" t="s">
        <v>741</v>
      </c>
      <c r="H847" t="str">
        <f t="shared" si="380"/>
        <v>AR_O</v>
      </c>
      <c r="I847" t="s">
        <v>39</v>
      </c>
      <c r="J847" t="s">
        <v>42</v>
      </c>
      <c r="K847">
        <v>1</v>
      </c>
      <c r="L847">
        <v>0</v>
      </c>
      <c r="M847">
        <v>1</v>
      </c>
      <c r="N847">
        <v>1</v>
      </c>
      <c r="O847">
        <v>28000000</v>
      </c>
      <c r="P847" s="1">
        <v>42</v>
      </c>
      <c r="Q847">
        <v>1146.5027777777777</v>
      </c>
      <c r="R847">
        <v>946.41944444444448</v>
      </c>
      <c r="S847">
        <v>38.888888888888886</v>
      </c>
      <c r="T847">
        <v>27.297685185185184</v>
      </c>
      <c r="U847">
        <v>121.14108437943007</v>
      </c>
      <c r="V847">
        <v>128.25555555555556</v>
      </c>
      <c r="W847">
        <v>54.444444444444443</v>
      </c>
      <c r="X847">
        <v>12.463888888888889</v>
      </c>
      <c r="Y847">
        <v>7.35</v>
      </c>
      <c r="Z847">
        <v>3.1111111111111107</v>
      </c>
      <c r="AA847" s="1">
        <v>42</v>
      </c>
      <c r="AB847">
        <v>329</v>
      </c>
      <c r="AC847">
        <v>553</v>
      </c>
      <c r="AD847">
        <v>14</v>
      </c>
      <c r="AE847">
        <v>10.085106382978724</v>
      </c>
      <c r="AF847">
        <v>39.5</v>
      </c>
      <c r="AG847">
        <v>23.5</v>
      </c>
      <c r="AH847">
        <v>0</v>
      </c>
      <c r="AI847">
        <v>0</v>
      </c>
      <c r="AJ847">
        <v>28</v>
      </c>
      <c r="AK847">
        <v>35</v>
      </c>
      <c r="AL847">
        <v>98</v>
      </c>
      <c r="AM847" s="2">
        <f t="shared" si="381"/>
        <v>42</v>
      </c>
      <c r="AN847" s="2">
        <f t="shared" si="382"/>
        <v>0.19304337106814864</v>
      </c>
      <c r="AO847" s="2">
        <f t="shared" si="383"/>
        <v>7.4074074074074153E-2</v>
      </c>
      <c r="AP847" s="2">
        <f t="shared" si="384"/>
        <v>121.14108437943007</v>
      </c>
      <c r="AQ847" s="5">
        <f t="shared" si="385"/>
        <v>27.297685185185184</v>
      </c>
      <c r="AR847" s="5">
        <f t="shared" si="386"/>
        <v>0.17499999999999999</v>
      </c>
      <c r="AS847" s="2">
        <f t="shared" si="387"/>
        <v>0.40173638516179949</v>
      </c>
      <c r="AT847" s="3">
        <f t="shared" si="388"/>
        <v>42</v>
      </c>
      <c r="AU847" s="6">
        <f t="shared" si="389"/>
        <v>10.085106382978724</v>
      </c>
      <c r="AV847" s="6">
        <f t="shared" si="390"/>
        <v>39.5</v>
      </c>
      <c r="AW847" s="6">
        <f t="shared" si="391"/>
        <v>23.5</v>
      </c>
      <c r="AX847" s="3">
        <f t="shared" si="392"/>
        <v>0</v>
      </c>
      <c r="AY847" s="3">
        <f t="shared" si="393"/>
        <v>0.19148936170212766</v>
      </c>
      <c r="AZ847" s="3">
        <f t="shared" si="394"/>
        <v>0.2978723404255319</v>
      </c>
      <c r="BA847" s="21">
        <v>40</v>
      </c>
      <c r="BB847" s="21">
        <v>1018</v>
      </c>
      <c r="BC847" s="21">
        <v>856</v>
      </c>
      <c r="BD847" s="21">
        <v>38</v>
      </c>
      <c r="BE847" s="25">
        <v>26.789473684210527</v>
      </c>
      <c r="BF847" s="21">
        <v>118.9252336448598</v>
      </c>
      <c r="BG847" s="21">
        <v>120</v>
      </c>
      <c r="BH847" s="21">
        <v>46</v>
      </c>
      <c r="BI847" s="21">
        <v>11</v>
      </c>
      <c r="BJ847" s="21">
        <v>6</v>
      </c>
      <c r="BK847" s="21">
        <v>2</v>
      </c>
      <c r="BL847" s="22">
        <v>4</v>
      </c>
      <c r="BM847" s="22">
        <v>29</v>
      </c>
      <c r="BN847" s="22">
        <v>51</v>
      </c>
      <c r="BO847" s="22">
        <v>1</v>
      </c>
      <c r="BP847" s="26">
        <v>10.551724137931034</v>
      </c>
      <c r="BQ847" s="26">
        <v>51</v>
      </c>
      <c r="BR847" s="26">
        <v>29</v>
      </c>
      <c r="BS847" s="22">
        <v>0</v>
      </c>
      <c r="BT847" s="22">
        <v>0</v>
      </c>
      <c r="BU847" s="22">
        <v>3</v>
      </c>
      <c r="BV847" s="22">
        <v>3</v>
      </c>
      <c r="BW847" s="22">
        <v>7</v>
      </c>
      <c r="BX847" s="2">
        <f t="shared" si="395"/>
        <v>40</v>
      </c>
      <c r="BY847" s="2">
        <f t="shared" si="396"/>
        <v>0.19392523364485981</v>
      </c>
      <c r="BZ847" s="2">
        <f t="shared" si="397"/>
        <v>0.05</v>
      </c>
      <c r="CA847" s="2">
        <f t="shared" si="398"/>
        <v>118.9252336448598</v>
      </c>
      <c r="CB847" s="5">
        <f t="shared" si="399"/>
        <v>26.789473684210527</v>
      </c>
      <c r="CC847" s="5">
        <f t="shared" si="400"/>
        <v>0.15</v>
      </c>
      <c r="CD847" s="2">
        <f t="shared" si="401"/>
        <v>0.37971014492753624</v>
      </c>
      <c r="CE847" s="3">
        <f t="shared" si="402"/>
        <v>4</v>
      </c>
      <c r="CF847" s="6">
        <f t="shared" si="403"/>
        <v>10.551724137931034</v>
      </c>
      <c r="CG847" s="6">
        <f t="shared" si="404"/>
        <v>51</v>
      </c>
      <c r="CH847" s="6">
        <f t="shared" si="405"/>
        <v>29</v>
      </c>
      <c r="CI847" s="3">
        <f t="shared" si="406"/>
        <v>0</v>
      </c>
      <c r="CJ847" s="3">
        <f t="shared" si="407"/>
        <v>0.20689655172413793</v>
      </c>
      <c r="CK847" s="3">
        <f t="shared" si="408"/>
        <v>0.2413793103448276</v>
      </c>
    </row>
    <row r="848" spans="1:89" x14ac:dyDescent="0.25">
      <c r="A848" t="s">
        <v>897</v>
      </c>
      <c r="B848" t="s">
        <v>898</v>
      </c>
      <c r="C848">
        <v>2014</v>
      </c>
      <c r="D848">
        <v>7</v>
      </c>
      <c r="E848">
        <v>6</v>
      </c>
      <c r="F848" t="s">
        <v>864</v>
      </c>
      <c r="G848" t="s">
        <v>741</v>
      </c>
      <c r="H848" t="str">
        <f t="shared" si="380"/>
        <v>Bowl_O</v>
      </c>
      <c r="I848" t="s">
        <v>54</v>
      </c>
      <c r="J848" t="s">
        <v>42</v>
      </c>
      <c r="K848">
        <v>1</v>
      </c>
      <c r="L848">
        <v>0</v>
      </c>
      <c r="M848">
        <v>1</v>
      </c>
      <c r="N848">
        <v>1</v>
      </c>
      <c r="O848">
        <v>28000000</v>
      </c>
      <c r="P848" s="1">
        <v>42</v>
      </c>
      <c r="Q848">
        <v>28</v>
      </c>
      <c r="R848">
        <v>84</v>
      </c>
      <c r="S848">
        <v>14</v>
      </c>
      <c r="T848">
        <v>0.66666666666666663</v>
      </c>
      <c r="U848">
        <v>33.333333333333329</v>
      </c>
      <c r="V848">
        <v>0</v>
      </c>
      <c r="W848">
        <v>0</v>
      </c>
      <c r="X848">
        <v>0</v>
      </c>
      <c r="Y848">
        <v>0</v>
      </c>
      <c r="Z848">
        <v>0</v>
      </c>
      <c r="AA848" s="1">
        <v>42</v>
      </c>
      <c r="AB848">
        <v>281.27272727272725</v>
      </c>
      <c r="AC848">
        <v>369.09090909090907</v>
      </c>
      <c r="AD848">
        <v>16.545454545454547</v>
      </c>
      <c r="AE848">
        <v>7.8733031674208149</v>
      </c>
      <c r="AF848">
        <v>22.307692307692303</v>
      </c>
      <c r="AG848">
        <v>16.999999999999996</v>
      </c>
      <c r="AH848">
        <v>0</v>
      </c>
      <c r="AI848">
        <v>0</v>
      </c>
      <c r="AJ848">
        <v>50.909090909090907</v>
      </c>
      <c r="AK848">
        <v>5.0909090909090908</v>
      </c>
      <c r="AL848">
        <v>120.90909090909091</v>
      </c>
      <c r="AM848" s="2">
        <f t="shared" si="381"/>
        <v>42</v>
      </c>
      <c r="AN848" s="2">
        <f t="shared" si="382"/>
        <v>0</v>
      </c>
      <c r="AO848" s="2">
        <f t="shared" si="383"/>
        <v>0.66666666666666663</v>
      </c>
      <c r="AP848" s="2">
        <f t="shared" si="384"/>
        <v>33.333333333333329</v>
      </c>
      <c r="AQ848" s="5">
        <f t="shared" si="385"/>
        <v>0.66666666666666663</v>
      </c>
      <c r="AR848" s="5">
        <f t="shared" si="386"/>
        <v>0</v>
      </c>
      <c r="AS848" s="2">
        <f t="shared" si="387"/>
        <v>0.33333333333333331</v>
      </c>
      <c r="AT848" s="3">
        <f t="shared" si="388"/>
        <v>42</v>
      </c>
      <c r="AU848" s="6">
        <f t="shared" si="389"/>
        <v>7.8733031674208149</v>
      </c>
      <c r="AV848" s="6">
        <f t="shared" si="390"/>
        <v>22.307692307692303</v>
      </c>
      <c r="AW848" s="6">
        <f t="shared" si="391"/>
        <v>16.999999999999996</v>
      </c>
      <c r="AX848" s="3">
        <f t="shared" si="392"/>
        <v>0</v>
      </c>
      <c r="AY848" s="3">
        <f t="shared" si="393"/>
        <v>0.1990950226244344</v>
      </c>
      <c r="AZ848" s="3">
        <f t="shared" si="394"/>
        <v>0.42986425339366519</v>
      </c>
      <c r="BA848" s="21">
        <v>2</v>
      </c>
      <c r="BB848" s="21">
        <v>4</v>
      </c>
      <c r="BC848" s="21">
        <v>12</v>
      </c>
      <c r="BD848" s="21">
        <v>2</v>
      </c>
      <c r="BE848" s="25">
        <v>2</v>
      </c>
      <c r="BF848" s="21">
        <v>33.333333333333329</v>
      </c>
      <c r="BG848" s="21">
        <v>0</v>
      </c>
      <c r="BH848" s="21">
        <v>0</v>
      </c>
      <c r="BI848" s="21">
        <v>0</v>
      </c>
      <c r="BJ848" s="21">
        <v>0</v>
      </c>
      <c r="BK848" s="21">
        <v>0</v>
      </c>
      <c r="BL848" s="22">
        <v>11</v>
      </c>
      <c r="BM848" s="22">
        <v>221</v>
      </c>
      <c r="BN848" s="22">
        <v>290</v>
      </c>
      <c r="BO848" s="22">
        <v>13</v>
      </c>
      <c r="BP848" s="26">
        <v>7.8733031674208149</v>
      </c>
      <c r="BQ848" s="26">
        <v>22.307692307692307</v>
      </c>
      <c r="BR848" s="26">
        <v>17</v>
      </c>
      <c r="BS848" s="22">
        <v>0</v>
      </c>
      <c r="BT848" s="22">
        <v>0</v>
      </c>
      <c r="BU848" s="22">
        <v>40</v>
      </c>
      <c r="BV848" s="22">
        <v>4</v>
      </c>
      <c r="BW848" s="22">
        <v>95</v>
      </c>
      <c r="BX848" s="2">
        <f t="shared" si="395"/>
        <v>2</v>
      </c>
      <c r="BY848" s="2">
        <f t="shared" si="396"/>
        <v>0</v>
      </c>
      <c r="BZ848" s="2">
        <f t="shared" si="397"/>
        <v>0</v>
      </c>
      <c r="CA848" s="2">
        <f t="shared" si="398"/>
        <v>33.333333333333329</v>
      </c>
      <c r="CB848" s="5">
        <f t="shared" si="399"/>
        <v>2</v>
      </c>
      <c r="CC848" s="5">
        <f t="shared" si="400"/>
        <v>0</v>
      </c>
      <c r="CD848" s="2">
        <f t="shared" si="401"/>
        <v>0.33333333333333331</v>
      </c>
      <c r="CE848" s="3">
        <f t="shared" si="402"/>
        <v>11</v>
      </c>
      <c r="CF848" s="6">
        <f t="shared" si="403"/>
        <v>7.8733031674208149</v>
      </c>
      <c r="CG848" s="6">
        <f t="shared" si="404"/>
        <v>22.307692307692307</v>
      </c>
      <c r="CH848" s="6">
        <f t="shared" si="405"/>
        <v>17</v>
      </c>
      <c r="CI848" s="3">
        <f t="shared" si="406"/>
        <v>0</v>
      </c>
      <c r="CJ848" s="3">
        <f t="shared" si="407"/>
        <v>0.19909502262443438</v>
      </c>
      <c r="CK848" s="3">
        <f t="shared" si="408"/>
        <v>0.42986425339366519</v>
      </c>
    </row>
    <row r="849" spans="1:89" x14ac:dyDescent="0.25">
      <c r="A849" t="s">
        <v>655</v>
      </c>
      <c r="B849" t="s">
        <v>656</v>
      </c>
      <c r="C849">
        <v>2014</v>
      </c>
      <c r="D849">
        <v>7</v>
      </c>
      <c r="E849">
        <v>6</v>
      </c>
      <c r="F849" t="s">
        <v>864</v>
      </c>
      <c r="G849" t="s">
        <v>741</v>
      </c>
      <c r="H849" t="str">
        <f t="shared" si="380"/>
        <v>Bowl_I</v>
      </c>
      <c r="I849" t="s">
        <v>54</v>
      </c>
      <c r="J849" t="s">
        <v>0</v>
      </c>
      <c r="K849">
        <v>0</v>
      </c>
      <c r="L849">
        <v>0</v>
      </c>
      <c r="M849">
        <v>0</v>
      </c>
      <c r="N849">
        <v>1</v>
      </c>
      <c r="O849">
        <v>28000000</v>
      </c>
      <c r="P849" s="1">
        <v>42</v>
      </c>
      <c r="Q849">
        <v>121.33333333333334</v>
      </c>
      <c r="R849">
        <v>93.333333333333343</v>
      </c>
      <c r="S849">
        <v>13.999999999999998</v>
      </c>
      <c r="T849">
        <v>2.8888888888888893</v>
      </c>
      <c r="U849">
        <v>130</v>
      </c>
      <c r="V849">
        <v>18.666666666666664</v>
      </c>
      <c r="W849">
        <v>0</v>
      </c>
      <c r="X849">
        <v>0</v>
      </c>
      <c r="Y849">
        <v>0</v>
      </c>
      <c r="Z849">
        <v>0</v>
      </c>
      <c r="AA849" s="1">
        <v>42</v>
      </c>
      <c r="AB849">
        <v>955.26666666666665</v>
      </c>
      <c r="AC849">
        <v>1058.4000000000001</v>
      </c>
      <c r="AD849">
        <v>39.200000000000003</v>
      </c>
      <c r="AE849">
        <v>6.6477772349780171</v>
      </c>
      <c r="AF849">
        <v>27</v>
      </c>
      <c r="AG849">
        <v>24.369047619047617</v>
      </c>
      <c r="AH849">
        <v>2.8000000000000003</v>
      </c>
      <c r="AI849">
        <v>0</v>
      </c>
      <c r="AJ849">
        <v>116.66666666666667</v>
      </c>
      <c r="AK849">
        <v>21</v>
      </c>
      <c r="AL849">
        <v>427.46666666666658</v>
      </c>
      <c r="AM849" s="2">
        <f t="shared" si="381"/>
        <v>42</v>
      </c>
      <c r="AN849" s="2">
        <f t="shared" si="382"/>
        <v>0.19999999999999996</v>
      </c>
      <c r="AO849" s="2">
        <f t="shared" si="383"/>
        <v>0.66666666666666663</v>
      </c>
      <c r="AP849" s="2">
        <f t="shared" si="384"/>
        <v>130</v>
      </c>
      <c r="AQ849" s="5">
        <f t="shared" si="385"/>
        <v>2.8888888888888893</v>
      </c>
      <c r="AR849" s="5">
        <f t="shared" si="386"/>
        <v>0</v>
      </c>
      <c r="AS849" s="2">
        <f t="shared" si="387"/>
        <v>0.62500000000000011</v>
      </c>
      <c r="AT849" s="3">
        <f t="shared" si="388"/>
        <v>42</v>
      </c>
      <c r="AU849" s="6">
        <f t="shared" si="389"/>
        <v>6.6477772349780171</v>
      </c>
      <c r="AV849" s="6">
        <f t="shared" si="390"/>
        <v>27</v>
      </c>
      <c r="AW849" s="6">
        <f t="shared" si="391"/>
        <v>24.369047619047617</v>
      </c>
      <c r="AX849" s="3">
        <f t="shared" si="392"/>
        <v>6.666666666666668E-2</v>
      </c>
      <c r="AY849" s="3">
        <f t="shared" si="393"/>
        <v>0.14411333659013192</v>
      </c>
      <c r="AZ849" s="3">
        <f t="shared" si="394"/>
        <v>0.44748412310698576</v>
      </c>
      <c r="BA849" s="21">
        <v>6</v>
      </c>
      <c r="BB849" s="21">
        <v>26</v>
      </c>
      <c r="BC849" s="21">
        <v>20</v>
      </c>
      <c r="BD849" s="21">
        <v>3</v>
      </c>
      <c r="BE849" s="25">
        <v>8.6666666666666661</v>
      </c>
      <c r="BF849" s="21">
        <v>130</v>
      </c>
      <c r="BG849" s="21">
        <v>4</v>
      </c>
      <c r="BH849" s="21">
        <v>0</v>
      </c>
      <c r="BI849" s="21">
        <v>0</v>
      </c>
      <c r="BJ849" s="21">
        <v>0</v>
      </c>
      <c r="BK849" s="21">
        <v>0</v>
      </c>
      <c r="BL849" s="22">
        <v>13</v>
      </c>
      <c r="BM849" s="22">
        <v>287</v>
      </c>
      <c r="BN849" s="22">
        <v>360</v>
      </c>
      <c r="BO849" s="22">
        <v>13</v>
      </c>
      <c r="BP849" s="26">
        <v>7.5261324041811841</v>
      </c>
      <c r="BQ849" s="26">
        <v>27.692307692307693</v>
      </c>
      <c r="BR849" s="26">
        <v>22.076923076923077</v>
      </c>
      <c r="BS849" s="22">
        <v>1</v>
      </c>
      <c r="BT849" s="22">
        <v>0</v>
      </c>
      <c r="BU849" s="22">
        <v>41</v>
      </c>
      <c r="BV849" s="22">
        <v>8</v>
      </c>
      <c r="BW849" s="22">
        <v>114</v>
      </c>
      <c r="BX849" s="2">
        <f t="shared" si="395"/>
        <v>6</v>
      </c>
      <c r="BY849" s="2">
        <f t="shared" si="396"/>
        <v>0.2</v>
      </c>
      <c r="BZ849" s="2">
        <f t="shared" si="397"/>
        <v>0.5</v>
      </c>
      <c r="CA849" s="2">
        <f t="shared" si="398"/>
        <v>130</v>
      </c>
      <c r="CB849" s="5">
        <f t="shared" si="399"/>
        <v>8.6666666666666661</v>
      </c>
      <c r="CC849" s="5">
        <f t="shared" si="400"/>
        <v>0</v>
      </c>
      <c r="CD849" s="2">
        <f t="shared" si="401"/>
        <v>0.625</v>
      </c>
      <c r="CE849" s="3">
        <f t="shared" si="402"/>
        <v>13</v>
      </c>
      <c r="CF849" s="6">
        <f t="shared" si="403"/>
        <v>7.5261324041811841</v>
      </c>
      <c r="CG849" s="6">
        <f t="shared" si="404"/>
        <v>27.692307692307693</v>
      </c>
      <c r="CH849" s="6">
        <f t="shared" si="405"/>
        <v>22.076923076923077</v>
      </c>
      <c r="CI849" s="3">
        <f t="shared" si="406"/>
        <v>7.6923076923076927E-2</v>
      </c>
      <c r="CJ849" s="3">
        <f t="shared" si="407"/>
        <v>0.17073170731707318</v>
      </c>
      <c r="CK849" s="3">
        <f t="shared" si="408"/>
        <v>0.39721254355400698</v>
      </c>
    </row>
    <row r="850" spans="1:89" x14ac:dyDescent="0.25">
      <c r="A850" t="s">
        <v>277</v>
      </c>
      <c r="B850" t="s">
        <v>278</v>
      </c>
      <c r="C850">
        <v>2014</v>
      </c>
      <c r="D850">
        <v>7</v>
      </c>
      <c r="E850">
        <v>6</v>
      </c>
      <c r="F850" t="s">
        <v>864</v>
      </c>
      <c r="G850" t="s">
        <v>741</v>
      </c>
      <c r="H850" t="str">
        <f t="shared" si="380"/>
        <v>Bowl_I</v>
      </c>
      <c r="I850" t="s">
        <v>54</v>
      </c>
      <c r="J850" t="s">
        <v>0</v>
      </c>
      <c r="K850">
        <v>0</v>
      </c>
      <c r="L850">
        <v>0</v>
      </c>
      <c r="M850">
        <v>0</v>
      </c>
      <c r="N850">
        <v>1</v>
      </c>
      <c r="O850">
        <v>26000000</v>
      </c>
      <c r="P850" s="1">
        <v>42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s="1">
        <v>42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s="2">
        <f t="shared" si="381"/>
        <v>42</v>
      </c>
      <c r="AN850" s="2">
        <f t="shared" si="382"/>
        <v>0</v>
      </c>
      <c r="AO850" s="2">
        <f t="shared" si="383"/>
        <v>1</v>
      </c>
      <c r="AP850" s="2">
        <f t="shared" si="384"/>
        <v>0</v>
      </c>
      <c r="AQ850" s="5">
        <f t="shared" si="385"/>
        <v>0</v>
      </c>
      <c r="AR850" s="5">
        <f t="shared" si="386"/>
        <v>0</v>
      </c>
      <c r="AS850" s="2">
        <f t="shared" si="387"/>
        <v>0</v>
      </c>
      <c r="AT850" s="3">
        <f t="shared" si="388"/>
        <v>42</v>
      </c>
      <c r="AU850" s="6">
        <f t="shared" si="389"/>
        <v>0</v>
      </c>
      <c r="AV850" s="6">
        <f t="shared" si="390"/>
        <v>0</v>
      </c>
      <c r="AW850" s="6">
        <f t="shared" si="391"/>
        <v>0</v>
      </c>
      <c r="AX850" s="3">
        <f t="shared" si="392"/>
        <v>0</v>
      </c>
      <c r="AY850" s="3">
        <f t="shared" si="393"/>
        <v>0</v>
      </c>
      <c r="AZ850" s="3">
        <f t="shared" si="394"/>
        <v>0</v>
      </c>
      <c r="BA850" s="21">
        <v>0</v>
      </c>
      <c r="BB850" s="21">
        <v>0</v>
      </c>
      <c r="BC850" s="21">
        <v>0</v>
      </c>
      <c r="BD850" s="21">
        <v>0</v>
      </c>
      <c r="BE850" s="25">
        <v>0</v>
      </c>
      <c r="BF850" s="21">
        <v>0</v>
      </c>
      <c r="BG850" s="21">
        <v>0</v>
      </c>
      <c r="BH850" s="21">
        <v>0</v>
      </c>
      <c r="BI850" s="21">
        <v>0</v>
      </c>
      <c r="BJ850" s="21">
        <v>0</v>
      </c>
      <c r="BK850" s="21">
        <v>0</v>
      </c>
      <c r="BL850" s="22">
        <v>0</v>
      </c>
      <c r="BM850" s="22">
        <v>0</v>
      </c>
      <c r="BN850" s="22">
        <v>0</v>
      </c>
      <c r="BO850" s="22">
        <v>0</v>
      </c>
      <c r="BP850" s="26">
        <v>0</v>
      </c>
      <c r="BQ850" s="26">
        <v>0</v>
      </c>
      <c r="BR850" s="26">
        <v>0</v>
      </c>
      <c r="BS850" s="22">
        <v>0</v>
      </c>
      <c r="BT850" s="22">
        <v>0</v>
      </c>
      <c r="BU850" s="22">
        <v>0</v>
      </c>
      <c r="BV850" s="22">
        <v>0</v>
      </c>
      <c r="BW850" s="22">
        <v>0</v>
      </c>
      <c r="BX850" s="2">
        <f t="shared" si="395"/>
        <v>0</v>
      </c>
      <c r="BY850" s="2">
        <f t="shared" si="396"/>
        <v>0</v>
      </c>
      <c r="BZ850" s="2">
        <f t="shared" si="397"/>
        <v>0</v>
      </c>
      <c r="CA850" s="2">
        <f t="shared" si="398"/>
        <v>0</v>
      </c>
      <c r="CB850" s="5">
        <f t="shared" si="399"/>
        <v>0</v>
      </c>
      <c r="CC850" s="5">
        <f t="shared" si="400"/>
        <v>0</v>
      </c>
      <c r="CD850" s="2">
        <f t="shared" si="401"/>
        <v>0</v>
      </c>
      <c r="CE850" s="3">
        <f t="shared" si="402"/>
        <v>0</v>
      </c>
      <c r="CF850" s="6">
        <f t="shared" si="403"/>
        <v>0</v>
      </c>
      <c r="CG850" s="6">
        <f t="shared" si="404"/>
        <v>0</v>
      </c>
      <c r="CH850" s="6">
        <f t="shared" si="405"/>
        <v>0</v>
      </c>
      <c r="CI850" s="3">
        <f t="shared" si="406"/>
        <v>0</v>
      </c>
      <c r="CJ850" s="3">
        <f t="shared" si="407"/>
        <v>0</v>
      </c>
      <c r="CK850" s="3">
        <f t="shared" si="408"/>
        <v>0</v>
      </c>
    </row>
    <row r="851" spans="1:89" x14ac:dyDescent="0.25">
      <c r="A851" t="s">
        <v>57</v>
      </c>
      <c r="B851" t="s">
        <v>58</v>
      </c>
      <c r="C851">
        <v>2014</v>
      </c>
      <c r="D851">
        <v>7</v>
      </c>
      <c r="E851">
        <v>6</v>
      </c>
      <c r="F851" t="s">
        <v>864</v>
      </c>
      <c r="G851" t="s">
        <v>741</v>
      </c>
      <c r="H851" t="str">
        <f t="shared" si="380"/>
        <v>Bat_I</v>
      </c>
      <c r="I851" t="s">
        <v>36</v>
      </c>
      <c r="J851" t="s">
        <v>0</v>
      </c>
      <c r="K851">
        <v>0</v>
      </c>
      <c r="L851">
        <v>0</v>
      </c>
      <c r="M851">
        <v>0</v>
      </c>
      <c r="N851">
        <v>0</v>
      </c>
      <c r="O851">
        <v>17000000</v>
      </c>
      <c r="P851" s="1">
        <v>42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s="1">
        <v>42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s="2">
        <f t="shared" si="381"/>
        <v>42</v>
      </c>
      <c r="AN851" s="2">
        <f t="shared" si="382"/>
        <v>0</v>
      </c>
      <c r="AO851" s="2">
        <f t="shared" si="383"/>
        <v>1</v>
      </c>
      <c r="AP851" s="2">
        <f t="shared" si="384"/>
        <v>0</v>
      </c>
      <c r="AQ851" s="5">
        <f t="shared" si="385"/>
        <v>0</v>
      </c>
      <c r="AR851" s="5">
        <f t="shared" si="386"/>
        <v>0</v>
      </c>
      <c r="AS851" s="2">
        <f t="shared" si="387"/>
        <v>0</v>
      </c>
      <c r="AT851" s="3">
        <f t="shared" si="388"/>
        <v>42</v>
      </c>
      <c r="AU851" s="6">
        <f t="shared" si="389"/>
        <v>0</v>
      </c>
      <c r="AV851" s="6">
        <f t="shared" si="390"/>
        <v>0</v>
      </c>
      <c r="AW851" s="6">
        <f t="shared" si="391"/>
        <v>0</v>
      </c>
      <c r="AX851" s="3">
        <f t="shared" si="392"/>
        <v>0</v>
      </c>
      <c r="AY851" s="3">
        <f t="shared" si="393"/>
        <v>0</v>
      </c>
      <c r="AZ851" s="3">
        <f t="shared" si="394"/>
        <v>0</v>
      </c>
      <c r="BA851" s="21">
        <v>0</v>
      </c>
      <c r="BB851" s="21">
        <v>0</v>
      </c>
      <c r="BC851" s="21">
        <v>0</v>
      </c>
      <c r="BD851" s="21">
        <v>0</v>
      </c>
      <c r="BE851" s="25">
        <v>0</v>
      </c>
      <c r="BF851" s="21">
        <v>0</v>
      </c>
      <c r="BG851" s="21">
        <v>0</v>
      </c>
      <c r="BH851" s="21">
        <v>0</v>
      </c>
      <c r="BI851" s="21">
        <v>0</v>
      </c>
      <c r="BJ851" s="21">
        <v>0</v>
      </c>
      <c r="BK851" s="21">
        <v>0</v>
      </c>
      <c r="BL851" s="22">
        <v>0</v>
      </c>
      <c r="BM851" s="22">
        <v>0</v>
      </c>
      <c r="BN851" s="22">
        <v>0</v>
      </c>
      <c r="BO851" s="22">
        <v>0</v>
      </c>
      <c r="BP851" s="26">
        <v>0</v>
      </c>
      <c r="BQ851" s="26">
        <v>0</v>
      </c>
      <c r="BR851" s="26">
        <v>0</v>
      </c>
      <c r="BS851" s="22">
        <v>0</v>
      </c>
      <c r="BT851" s="22">
        <v>0</v>
      </c>
      <c r="BU851" s="22">
        <v>0</v>
      </c>
      <c r="BV851" s="22">
        <v>0</v>
      </c>
      <c r="BW851" s="22">
        <v>0</v>
      </c>
      <c r="BX851" s="2">
        <f t="shared" si="395"/>
        <v>0</v>
      </c>
      <c r="BY851" s="2">
        <f t="shared" si="396"/>
        <v>0</v>
      </c>
      <c r="BZ851" s="2">
        <f t="shared" si="397"/>
        <v>0</v>
      </c>
      <c r="CA851" s="2">
        <f t="shared" si="398"/>
        <v>0</v>
      </c>
      <c r="CB851" s="5">
        <f t="shared" si="399"/>
        <v>0</v>
      </c>
      <c r="CC851" s="5">
        <f t="shared" si="400"/>
        <v>0</v>
      </c>
      <c r="CD851" s="2">
        <f t="shared" si="401"/>
        <v>0</v>
      </c>
      <c r="CE851" s="3">
        <f t="shared" si="402"/>
        <v>0</v>
      </c>
      <c r="CF851" s="6">
        <f t="shared" si="403"/>
        <v>0</v>
      </c>
      <c r="CG851" s="6">
        <f t="shared" si="404"/>
        <v>0</v>
      </c>
      <c r="CH851" s="6">
        <f t="shared" si="405"/>
        <v>0</v>
      </c>
      <c r="CI851" s="3">
        <f t="shared" si="406"/>
        <v>0</v>
      </c>
      <c r="CJ851" s="3">
        <f t="shared" si="407"/>
        <v>0</v>
      </c>
      <c r="CK851" s="3">
        <f t="shared" si="408"/>
        <v>0</v>
      </c>
    </row>
    <row r="852" spans="1:89" x14ac:dyDescent="0.25">
      <c r="A852" t="s">
        <v>545</v>
      </c>
      <c r="B852" t="s">
        <v>546</v>
      </c>
      <c r="C852">
        <v>2014</v>
      </c>
      <c r="D852">
        <v>7</v>
      </c>
      <c r="E852">
        <v>6</v>
      </c>
      <c r="F852" t="s">
        <v>864</v>
      </c>
      <c r="G852" t="s">
        <v>741</v>
      </c>
      <c r="H852" t="str">
        <f t="shared" si="380"/>
        <v>Bat_O</v>
      </c>
      <c r="I852" t="s">
        <v>36</v>
      </c>
      <c r="J852" t="s">
        <v>42</v>
      </c>
      <c r="K852">
        <v>1</v>
      </c>
      <c r="L852">
        <v>0</v>
      </c>
      <c r="M852">
        <v>1</v>
      </c>
      <c r="N852">
        <v>0</v>
      </c>
      <c r="O852">
        <v>13000000</v>
      </c>
      <c r="P852" s="1">
        <v>42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s="1">
        <v>42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s="2">
        <f t="shared" si="381"/>
        <v>42</v>
      </c>
      <c r="AN852" s="2">
        <f t="shared" si="382"/>
        <v>0</v>
      </c>
      <c r="AO852" s="2">
        <f t="shared" si="383"/>
        <v>1</v>
      </c>
      <c r="AP852" s="2">
        <f t="shared" si="384"/>
        <v>0</v>
      </c>
      <c r="AQ852" s="5">
        <f t="shared" si="385"/>
        <v>0</v>
      </c>
      <c r="AR852" s="5">
        <f t="shared" si="386"/>
        <v>0</v>
      </c>
      <c r="AS852" s="2">
        <f t="shared" si="387"/>
        <v>0</v>
      </c>
      <c r="AT852" s="3">
        <f t="shared" si="388"/>
        <v>42</v>
      </c>
      <c r="AU852" s="6">
        <f t="shared" si="389"/>
        <v>0</v>
      </c>
      <c r="AV852" s="6">
        <f t="shared" si="390"/>
        <v>0</v>
      </c>
      <c r="AW852" s="6">
        <f t="shared" si="391"/>
        <v>0</v>
      </c>
      <c r="AX852" s="3">
        <f t="shared" si="392"/>
        <v>0</v>
      </c>
      <c r="AY852" s="3">
        <f t="shared" si="393"/>
        <v>0</v>
      </c>
      <c r="AZ852" s="3">
        <f t="shared" si="394"/>
        <v>0</v>
      </c>
      <c r="BA852" s="21">
        <v>0</v>
      </c>
      <c r="BB852" s="21">
        <v>0</v>
      </c>
      <c r="BC852" s="21">
        <v>0</v>
      </c>
      <c r="BD852" s="21">
        <v>0</v>
      </c>
      <c r="BE852" s="25">
        <v>0</v>
      </c>
      <c r="BF852" s="21">
        <v>0</v>
      </c>
      <c r="BG852" s="21">
        <v>0</v>
      </c>
      <c r="BH852" s="21">
        <v>0</v>
      </c>
      <c r="BI852" s="21">
        <v>0</v>
      </c>
      <c r="BJ852" s="21">
        <v>0</v>
      </c>
      <c r="BK852" s="21">
        <v>0</v>
      </c>
      <c r="BL852" s="22">
        <v>0</v>
      </c>
      <c r="BM852" s="22">
        <v>0</v>
      </c>
      <c r="BN852" s="22">
        <v>0</v>
      </c>
      <c r="BO852" s="22">
        <v>0</v>
      </c>
      <c r="BP852" s="26">
        <v>0</v>
      </c>
      <c r="BQ852" s="26">
        <v>0</v>
      </c>
      <c r="BR852" s="26">
        <v>0</v>
      </c>
      <c r="BS852" s="22">
        <v>0</v>
      </c>
      <c r="BT852" s="22">
        <v>0</v>
      </c>
      <c r="BU852" s="22">
        <v>0</v>
      </c>
      <c r="BV852" s="22">
        <v>0</v>
      </c>
      <c r="BW852" s="22">
        <v>0</v>
      </c>
      <c r="BX852" s="2">
        <f t="shared" si="395"/>
        <v>0</v>
      </c>
      <c r="BY852" s="2">
        <f t="shared" si="396"/>
        <v>0</v>
      </c>
      <c r="BZ852" s="2">
        <f t="shared" si="397"/>
        <v>0</v>
      </c>
      <c r="CA852" s="2">
        <f t="shared" si="398"/>
        <v>0</v>
      </c>
      <c r="CB852" s="5">
        <f t="shared" si="399"/>
        <v>0</v>
      </c>
      <c r="CC852" s="5">
        <f t="shared" si="400"/>
        <v>0</v>
      </c>
      <c r="CD852" s="2">
        <f t="shared" si="401"/>
        <v>0</v>
      </c>
      <c r="CE852" s="3">
        <f t="shared" si="402"/>
        <v>0</v>
      </c>
      <c r="CF852" s="6">
        <f t="shared" si="403"/>
        <v>0</v>
      </c>
      <c r="CG852" s="6">
        <f t="shared" si="404"/>
        <v>0</v>
      </c>
      <c r="CH852" s="6">
        <f t="shared" si="405"/>
        <v>0</v>
      </c>
      <c r="CI852" s="3">
        <f t="shared" si="406"/>
        <v>0</v>
      </c>
      <c r="CJ852" s="3">
        <f t="shared" si="407"/>
        <v>0</v>
      </c>
      <c r="CK852" s="3">
        <f t="shared" si="408"/>
        <v>0</v>
      </c>
    </row>
    <row r="853" spans="1:89" x14ac:dyDescent="0.25">
      <c r="A853" t="s">
        <v>899</v>
      </c>
      <c r="B853" t="s">
        <v>269</v>
      </c>
      <c r="C853">
        <v>2014</v>
      </c>
      <c r="D853">
        <v>7</v>
      </c>
      <c r="E853">
        <v>6</v>
      </c>
      <c r="F853" t="s">
        <v>864</v>
      </c>
      <c r="G853" t="s">
        <v>741</v>
      </c>
      <c r="H853" t="str">
        <f t="shared" si="380"/>
        <v>Bowl_O</v>
      </c>
      <c r="I853" t="s">
        <v>54</v>
      </c>
      <c r="J853" t="s">
        <v>42</v>
      </c>
      <c r="K853">
        <v>1</v>
      </c>
      <c r="L853">
        <v>0</v>
      </c>
      <c r="M853">
        <v>1</v>
      </c>
      <c r="N853">
        <v>1</v>
      </c>
      <c r="O853">
        <v>10000000</v>
      </c>
      <c r="P853" s="1">
        <v>42</v>
      </c>
      <c r="Q853">
        <v>670.93939393939399</v>
      </c>
      <c r="R853">
        <v>625.969696969697</v>
      </c>
      <c r="S853">
        <v>30.121212121212125</v>
      </c>
      <c r="T853">
        <v>15.974747474747476</v>
      </c>
      <c r="U853">
        <v>107.18400542189089</v>
      </c>
      <c r="V853">
        <v>26.939393939393938</v>
      </c>
      <c r="W853">
        <v>22.696969696969695</v>
      </c>
      <c r="X853">
        <v>10.712121212121211</v>
      </c>
      <c r="Y853">
        <v>0</v>
      </c>
      <c r="Z853">
        <v>0</v>
      </c>
      <c r="AA853" s="1">
        <v>42</v>
      </c>
      <c r="AB853">
        <v>826.21538461538466</v>
      </c>
      <c r="AC853">
        <v>1111.2410256410255</v>
      </c>
      <c r="AD853">
        <v>46.882051282051279</v>
      </c>
      <c r="AE853">
        <v>8.0698644421272139</v>
      </c>
      <c r="AF853">
        <v>23.702909647779478</v>
      </c>
      <c r="AG853">
        <v>17.623277182235835</v>
      </c>
      <c r="AH853">
        <v>0</v>
      </c>
      <c r="AI853">
        <v>0</v>
      </c>
      <c r="AJ853">
        <v>76.820512820512818</v>
      </c>
      <c r="AK853">
        <v>48.641025641025642</v>
      </c>
      <c r="AL853">
        <v>289.3692307692308</v>
      </c>
      <c r="AM853" s="2">
        <f t="shared" si="381"/>
        <v>42</v>
      </c>
      <c r="AN853" s="2">
        <f t="shared" si="382"/>
        <v>7.9295154185022018E-2</v>
      </c>
      <c r="AO853" s="2">
        <f t="shared" si="383"/>
        <v>0.28282828282828276</v>
      </c>
      <c r="AP853" s="2">
        <f t="shared" si="384"/>
        <v>107.18400542189089</v>
      </c>
      <c r="AQ853" s="5">
        <f t="shared" si="385"/>
        <v>15.974747474747476</v>
      </c>
      <c r="AR853" s="5">
        <f t="shared" si="386"/>
        <v>0</v>
      </c>
      <c r="AS853" s="2">
        <f t="shared" si="387"/>
        <v>0.74089068825910953</v>
      </c>
      <c r="AT853" s="3">
        <f t="shared" si="388"/>
        <v>42</v>
      </c>
      <c r="AU853" s="6">
        <f t="shared" si="389"/>
        <v>8.0698644421272139</v>
      </c>
      <c r="AV853" s="6">
        <f t="shared" si="390"/>
        <v>23.702909647779478</v>
      </c>
      <c r="AW853" s="6">
        <f t="shared" si="391"/>
        <v>17.623277182235835</v>
      </c>
      <c r="AX853" s="3">
        <f t="shared" si="392"/>
        <v>0</v>
      </c>
      <c r="AY853" s="3">
        <f t="shared" si="393"/>
        <v>0.1518508863399374</v>
      </c>
      <c r="AZ853" s="3">
        <f t="shared" si="394"/>
        <v>0.35023461939520334</v>
      </c>
      <c r="BA853" s="21">
        <v>21</v>
      </c>
      <c r="BB853" s="21">
        <v>318</v>
      </c>
      <c r="BC853" s="21">
        <v>285</v>
      </c>
      <c r="BD853" s="21">
        <v>16</v>
      </c>
      <c r="BE853" s="25">
        <v>19.875</v>
      </c>
      <c r="BF853" s="21">
        <v>111.57894736842104</v>
      </c>
      <c r="BG853" s="21">
        <v>16</v>
      </c>
      <c r="BH853" s="21">
        <v>11</v>
      </c>
      <c r="BI853" s="21">
        <v>5</v>
      </c>
      <c r="BJ853" s="21">
        <v>0</v>
      </c>
      <c r="BK853" s="21">
        <v>0</v>
      </c>
      <c r="BL853" s="22">
        <v>24</v>
      </c>
      <c r="BM853" s="22">
        <v>485</v>
      </c>
      <c r="BN853" s="22">
        <v>687</v>
      </c>
      <c r="BO853" s="22">
        <v>23</v>
      </c>
      <c r="BP853" s="26">
        <v>8.4989690721649485</v>
      </c>
      <c r="BQ853" s="26">
        <v>29.869565217391305</v>
      </c>
      <c r="BR853" s="26">
        <v>21.086956521739129</v>
      </c>
      <c r="BS853" s="22">
        <v>0</v>
      </c>
      <c r="BT853" s="22">
        <v>0</v>
      </c>
      <c r="BU853" s="22">
        <v>54</v>
      </c>
      <c r="BV853" s="22">
        <v>29</v>
      </c>
      <c r="BW853" s="22">
        <v>164</v>
      </c>
      <c r="BX853" s="2">
        <f t="shared" si="395"/>
        <v>21</v>
      </c>
      <c r="BY853" s="2">
        <f t="shared" si="396"/>
        <v>9.4736842105263161E-2</v>
      </c>
      <c r="BZ853" s="2">
        <f t="shared" si="397"/>
        <v>0.23809523809523808</v>
      </c>
      <c r="CA853" s="2">
        <f t="shared" si="398"/>
        <v>111.57894736842104</v>
      </c>
      <c r="CB853" s="5">
        <f t="shared" si="399"/>
        <v>19.875</v>
      </c>
      <c r="CC853" s="5">
        <f t="shared" si="400"/>
        <v>0</v>
      </c>
      <c r="CD853" s="2">
        <f t="shared" si="401"/>
        <v>0.72868217054263562</v>
      </c>
      <c r="CE853" s="3">
        <f t="shared" si="402"/>
        <v>24</v>
      </c>
      <c r="CF853" s="6">
        <f t="shared" si="403"/>
        <v>8.4989690721649485</v>
      </c>
      <c r="CG853" s="6">
        <f t="shared" si="404"/>
        <v>29.869565217391305</v>
      </c>
      <c r="CH853" s="6">
        <f t="shared" si="405"/>
        <v>21.086956521739129</v>
      </c>
      <c r="CI853" s="3">
        <f t="shared" si="406"/>
        <v>0</v>
      </c>
      <c r="CJ853" s="3">
        <f t="shared" si="407"/>
        <v>0.1711340206185567</v>
      </c>
      <c r="CK853" s="3">
        <f t="shared" si="408"/>
        <v>0.33814432989690724</v>
      </c>
    </row>
    <row r="854" spans="1:89" x14ac:dyDescent="0.25">
      <c r="A854" t="s">
        <v>900</v>
      </c>
      <c r="B854" t="s">
        <v>901</v>
      </c>
      <c r="C854">
        <v>2014</v>
      </c>
      <c r="D854">
        <v>7</v>
      </c>
      <c r="E854">
        <v>6</v>
      </c>
      <c r="F854" t="s">
        <v>864</v>
      </c>
      <c r="G854" t="s">
        <v>741</v>
      </c>
      <c r="H854" t="str">
        <f t="shared" si="380"/>
        <v>AR_O</v>
      </c>
      <c r="I854" t="s">
        <v>39</v>
      </c>
      <c r="J854" t="s">
        <v>42</v>
      </c>
      <c r="K854">
        <v>1</v>
      </c>
      <c r="L854">
        <v>0</v>
      </c>
      <c r="M854">
        <v>1</v>
      </c>
      <c r="N854">
        <v>0</v>
      </c>
      <c r="O854">
        <v>10000000</v>
      </c>
      <c r="P854" s="1">
        <v>42</v>
      </c>
      <c r="Q854">
        <v>179.45454545454547</v>
      </c>
      <c r="R854">
        <v>152.72727272727272</v>
      </c>
      <c r="S854">
        <v>14</v>
      </c>
      <c r="T854">
        <v>4.2727272727272734</v>
      </c>
      <c r="U854">
        <v>117.5</v>
      </c>
      <c r="V854">
        <v>19.09090909090909</v>
      </c>
      <c r="W854">
        <v>5.0909090909090908</v>
      </c>
      <c r="X854">
        <v>0</v>
      </c>
      <c r="Y854">
        <v>0</v>
      </c>
      <c r="Z854">
        <v>0</v>
      </c>
      <c r="AA854" s="1">
        <v>42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s="2">
        <f t="shared" si="381"/>
        <v>42</v>
      </c>
      <c r="AN854" s="2">
        <f t="shared" si="382"/>
        <v>0.15833333333333333</v>
      </c>
      <c r="AO854" s="2">
        <f t="shared" si="383"/>
        <v>0.66666666666666663</v>
      </c>
      <c r="AP854" s="2">
        <f t="shared" si="384"/>
        <v>117.5</v>
      </c>
      <c r="AQ854" s="5">
        <f t="shared" si="385"/>
        <v>4.2727272727272734</v>
      </c>
      <c r="AR854" s="5">
        <f t="shared" si="386"/>
        <v>0</v>
      </c>
      <c r="AS854" s="2">
        <f t="shared" si="387"/>
        <v>0.56435643564356452</v>
      </c>
      <c r="AT854" s="3">
        <f t="shared" si="388"/>
        <v>42</v>
      </c>
      <c r="AU854" s="6">
        <f t="shared" si="389"/>
        <v>0</v>
      </c>
      <c r="AV854" s="6">
        <f t="shared" si="390"/>
        <v>0</v>
      </c>
      <c r="AW854" s="6">
        <f t="shared" si="391"/>
        <v>0</v>
      </c>
      <c r="AX854" s="3">
        <f t="shared" si="392"/>
        <v>0</v>
      </c>
      <c r="AY854" s="3">
        <f t="shared" si="393"/>
        <v>0</v>
      </c>
      <c r="AZ854" s="3">
        <f t="shared" si="394"/>
        <v>0</v>
      </c>
      <c r="BA854" s="21">
        <v>11</v>
      </c>
      <c r="BB854" s="21">
        <v>141</v>
      </c>
      <c r="BC854" s="21">
        <v>120</v>
      </c>
      <c r="BD854" s="21">
        <v>11</v>
      </c>
      <c r="BE854" s="25">
        <v>12.818181818181818</v>
      </c>
      <c r="BF854" s="21">
        <v>117.5</v>
      </c>
      <c r="BG854" s="21">
        <v>15</v>
      </c>
      <c r="BH854" s="21">
        <v>4</v>
      </c>
      <c r="BI854" s="21">
        <v>0</v>
      </c>
      <c r="BJ854" s="21">
        <v>0</v>
      </c>
      <c r="BK854" s="21">
        <v>0</v>
      </c>
      <c r="BL854" s="22">
        <v>0</v>
      </c>
      <c r="BM854" s="22">
        <v>0</v>
      </c>
      <c r="BN854" s="22">
        <v>0</v>
      </c>
      <c r="BO854" s="22">
        <v>0</v>
      </c>
      <c r="BP854" s="26">
        <v>0</v>
      </c>
      <c r="BQ854" s="26">
        <v>0</v>
      </c>
      <c r="BR854" s="26">
        <v>0</v>
      </c>
      <c r="BS854" s="22">
        <v>0</v>
      </c>
      <c r="BT854" s="22">
        <v>0</v>
      </c>
      <c r="BU854" s="22">
        <v>0</v>
      </c>
      <c r="BV854" s="22">
        <v>0</v>
      </c>
      <c r="BW854" s="22">
        <v>0</v>
      </c>
      <c r="BX854" s="2">
        <f t="shared" si="395"/>
        <v>11</v>
      </c>
      <c r="BY854" s="2">
        <f t="shared" si="396"/>
        <v>0.15833333333333333</v>
      </c>
      <c r="BZ854" s="2">
        <f t="shared" si="397"/>
        <v>0</v>
      </c>
      <c r="CA854" s="2">
        <f t="shared" si="398"/>
        <v>117.5</v>
      </c>
      <c r="CB854" s="5">
        <f t="shared" si="399"/>
        <v>12.818181818181818</v>
      </c>
      <c r="CC854" s="5">
        <f t="shared" si="400"/>
        <v>0</v>
      </c>
      <c r="CD854" s="2">
        <f t="shared" si="401"/>
        <v>0.5643564356435643</v>
      </c>
      <c r="CE854" s="3">
        <f t="shared" si="402"/>
        <v>0</v>
      </c>
      <c r="CF854" s="6">
        <f t="shared" si="403"/>
        <v>0</v>
      </c>
      <c r="CG854" s="6">
        <f t="shared" si="404"/>
        <v>0</v>
      </c>
      <c r="CH854" s="6">
        <f t="shared" si="405"/>
        <v>0</v>
      </c>
      <c r="CI854" s="3">
        <f t="shared" si="406"/>
        <v>0</v>
      </c>
      <c r="CJ854" s="3">
        <f t="shared" si="407"/>
        <v>0</v>
      </c>
      <c r="CK854" s="3">
        <f t="shared" si="408"/>
        <v>0</v>
      </c>
    </row>
    <row r="855" spans="1:89" x14ac:dyDescent="0.25">
      <c r="A855" t="s">
        <v>666</v>
      </c>
      <c r="B855" t="s">
        <v>667</v>
      </c>
      <c r="C855">
        <v>2014</v>
      </c>
      <c r="D855">
        <v>7</v>
      </c>
      <c r="E855">
        <v>6</v>
      </c>
      <c r="F855" t="s">
        <v>864</v>
      </c>
      <c r="G855" t="s">
        <v>741</v>
      </c>
      <c r="H855" t="str">
        <f t="shared" si="380"/>
        <v>Bat_I</v>
      </c>
      <c r="I855" t="s">
        <v>36</v>
      </c>
      <c r="J855" t="s">
        <v>0</v>
      </c>
      <c r="K855">
        <v>0</v>
      </c>
      <c r="L855">
        <v>0</v>
      </c>
      <c r="M855">
        <v>0</v>
      </c>
      <c r="N855">
        <v>0</v>
      </c>
      <c r="O855">
        <v>7000000</v>
      </c>
      <c r="P855" s="1">
        <v>42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1">
        <v>42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s="2">
        <f t="shared" si="381"/>
        <v>42</v>
      </c>
      <c r="AN855" s="2">
        <f t="shared" si="382"/>
        <v>0</v>
      </c>
      <c r="AO855" s="2">
        <f t="shared" si="383"/>
        <v>1</v>
      </c>
      <c r="AP855" s="2">
        <f t="shared" si="384"/>
        <v>0</v>
      </c>
      <c r="AQ855" s="5">
        <f t="shared" si="385"/>
        <v>0</v>
      </c>
      <c r="AR855" s="5">
        <f t="shared" si="386"/>
        <v>0</v>
      </c>
      <c r="AS855" s="2">
        <f t="shared" si="387"/>
        <v>0</v>
      </c>
      <c r="AT855" s="3">
        <f t="shared" si="388"/>
        <v>42</v>
      </c>
      <c r="AU855" s="6">
        <f t="shared" si="389"/>
        <v>0</v>
      </c>
      <c r="AV855" s="6">
        <f t="shared" si="390"/>
        <v>0</v>
      </c>
      <c r="AW855" s="6">
        <f t="shared" si="391"/>
        <v>0</v>
      </c>
      <c r="AX855" s="3">
        <f t="shared" si="392"/>
        <v>0</v>
      </c>
      <c r="AY855" s="3">
        <f t="shared" si="393"/>
        <v>0</v>
      </c>
      <c r="AZ855" s="3">
        <f t="shared" si="394"/>
        <v>0</v>
      </c>
      <c r="BA855" s="21">
        <v>0</v>
      </c>
      <c r="BB855" s="21">
        <v>0</v>
      </c>
      <c r="BC855" s="21">
        <v>0</v>
      </c>
      <c r="BD855" s="21">
        <v>0</v>
      </c>
      <c r="BE855" s="25">
        <v>0</v>
      </c>
      <c r="BF855" s="21">
        <v>0</v>
      </c>
      <c r="BG855" s="21">
        <v>0</v>
      </c>
      <c r="BH855" s="21">
        <v>0</v>
      </c>
      <c r="BI855" s="21">
        <v>0</v>
      </c>
      <c r="BJ855" s="21">
        <v>0</v>
      </c>
      <c r="BK855" s="21">
        <v>0</v>
      </c>
      <c r="BL855" s="22">
        <v>0</v>
      </c>
      <c r="BM855" s="22">
        <v>0</v>
      </c>
      <c r="BN855" s="22">
        <v>0</v>
      </c>
      <c r="BO855" s="22">
        <v>0</v>
      </c>
      <c r="BP855" s="26">
        <v>0</v>
      </c>
      <c r="BQ855" s="26">
        <v>0</v>
      </c>
      <c r="BR855" s="26">
        <v>0</v>
      </c>
      <c r="BS855" s="22">
        <v>0</v>
      </c>
      <c r="BT855" s="22">
        <v>0</v>
      </c>
      <c r="BU855" s="22">
        <v>0</v>
      </c>
      <c r="BV855" s="22">
        <v>0</v>
      </c>
      <c r="BW855" s="22">
        <v>0</v>
      </c>
      <c r="BX855" s="2">
        <f t="shared" si="395"/>
        <v>0</v>
      </c>
      <c r="BY855" s="2">
        <f t="shared" si="396"/>
        <v>0</v>
      </c>
      <c r="BZ855" s="2">
        <f t="shared" si="397"/>
        <v>0</v>
      </c>
      <c r="CA855" s="2">
        <f t="shared" si="398"/>
        <v>0</v>
      </c>
      <c r="CB855" s="5">
        <f t="shared" si="399"/>
        <v>0</v>
      </c>
      <c r="CC855" s="5">
        <f t="shared" si="400"/>
        <v>0</v>
      </c>
      <c r="CD855" s="2">
        <f t="shared" si="401"/>
        <v>0</v>
      </c>
      <c r="CE855" s="3">
        <f t="shared" si="402"/>
        <v>0</v>
      </c>
      <c r="CF855" s="6">
        <f t="shared" si="403"/>
        <v>0</v>
      </c>
      <c r="CG855" s="6">
        <f t="shared" si="404"/>
        <v>0</v>
      </c>
      <c r="CH855" s="6">
        <f t="shared" si="405"/>
        <v>0</v>
      </c>
      <c r="CI855" s="3">
        <f t="shared" si="406"/>
        <v>0</v>
      </c>
      <c r="CJ855" s="3">
        <f t="shared" si="407"/>
        <v>0</v>
      </c>
      <c r="CK855" s="3">
        <f t="shared" si="408"/>
        <v>0</v>
      </c>
    </row>
    <row r="856" spans="1:89" x14ac:dyDescent="0.25">
      <c r="A856" t="s">
        <v>902</v>
      </c>
      <c r="B856" t="s">
        <v>903</v>
      </c>
      <c r="C856">
        <v>2014</v>
      </c>
      <c r="D856">
        <v>7</v>
      </c>
      <c r="E856">
        <v>6</v>
      </c>
      <c r="F856" t="s">
        <v>864</v>
      </c>
      <c r="G856" t="s">
        <v>741</v>
      </c>
      <c r="H856" t="str">
        <f t="shared" si="380"/>
        <v>AR_O</v>
      </c>
      <c r="I856" t="s">
        <v>39</v>
      </c>
      <c r="J856" t="s">
        <v>42</v>
      </c>
      <c r="K856">
        <v>1</v>
      </c>
      <c r="L856">
        <v>0</v>
      </c>
      <c r="M856">
        <v>1</v>
      </c>
      <c r="N856">
        <v>1</v>
      </c>
      <c r="O856">
        <v>6000000</v>
      </c>
      <c r="P856" s="1">
        <v>42</v>
      </c>
      <c r="Q856">
        <v>59.5</v>
      </c>
      <c r="R856">
        <v>87.5</v>
      </c>
      <c r="S856">
        <v>10.5</v>
      </c>
      <c r="T856">
        <v>1.4166666666666667</v>
      </c>
      <c r="U856">
        <v>68</v>
      </c>
      <c r="V856">
        <v>3.5</v>
      </c>
      <c r="W856">
        <v>0</v>
      </c>
      <c r="X856">
        <v>0</v>
      </c>
      <c r="Y856">
        <v>0</v>
      </c>
      <c r="Z856">
        <v>0</v>
      </c>
      <c r="AA856" s="1">
        <v>42</v>
      </c>
      <c r="AB856">
        <v>268.33333333333337</v>
      </c>
      <c r="AC856">
        <v>394.33333333333337</v>
      </c>
      <c r="AD856">
        <v>8.1666666666666679</v>
      </c>
      <c r="AE856">
        <v>8.8173913043478258</v>
      </c>
      <c r="AF856">
        <v>48.285714285714285</v>
      </c>
      <c r="AG856">
        <v>32.857142857142854</v>
      </c>
      <c r="AH856">
        <v>0</v>
      </c>
      <c r="AI856">
        <v>0</v>
      </c>
      <c r="AJ856">
        <v>33.833333333333329</v>
      </c>
      <c r="AK856">
        <v>17.5</v>
      </c>
      <c r="AL856">
        <v>82.833333333333343</v>
      </c>
      <c r="AM856" s="2">
        <f t="shared" si="381"/>
        <v>42</v>
      </c>
      <c r="AN856" s="2">
        <f t="shared" si="382"/>
        <v>0.04</v>
      </c>
      <c r="AO856" s="2">
        <f t="shared" si="383"/>
        <v>0.75</v>
      </c>
      <c r="AP856" s="2">
        <f t="shared" si="384"/>
        <v>68</v>
      </c>
      <c r="AQ856" s="5">
        <f t="shared" si="385"/>
        <v>1.4166666666666667</v>
      </c>
      <c r="AR856" s="5">
        <f t="shared" si="386"/>
        <v>0</v>
      </c>
      <c r="AS856" s="2">
        <f t="shared" si="387"/>
        <v>0.54166666666666663</v>
      </c>
      <c r="AT856" s="3">
        <f t="shared" si="388"/>
        <v>42</v>
      </c>
      <c r="AU856" s="6">
        <f t="shared" si="389"/>
        <v>8.8173913043478258</v>
      </c>
      <c r="AV856" s="6">
        <f t="shared" si="390"/>
        <v>48.285714285714285</v>
      </c>
      <c r="AW856" s="6">
        <f t="shared" si="391"/>
        <v>32.857142857142854</v>
      </c>
      <c r="AX856" s="3">
        <f t="shared" si="392"/>
        <v>0</v>
      </c>
      <c r="AY856" s="3">
        <f t="shared" si="393"/>
        <v>0.19130434782608691</v>
      </c>
      <c r="AZ856" s="3">
        <f t="shared" si="394"/>
        <v>0.30869565217391304</v>
      </c>
      <c r="BA856" s="21">
        <v>4</v>
      </c>
      <c r="BB856" s="21">
        <v>17</v>
      </c>
      <c r="BC856" s="21">
        <v>25</v>
      </c>
      <c r="BD856" s="21">
        <v>3</v>
      </c>
      <c r="BE856" s="25">
        <v>5.666666666666667</v>
      </c>
      <c r="BF856" s="21">
        <v>68</v>
      </c>
      <c r="BG856" s="21">
        <v>1</v>
      </c>
      <c r="BH856" s="21">
        <v>0</v>
      </c>
      <c r="BI856" s="21">
        <v>0</v>
      </c>
      <c r="BJ856" s="21">
        <v>0</v>
      </c>
      <c r="BK856" s="21">
        <v>0</v>
      </c>
      <c r="BL856" s="22">
        <v>12</v>
      </c>
      <c r="BM856" s="22">
        <v>230</v>
      </c>
      <c r="BN856" s="22">
        <v>338</v>
      </c>
      <c r="BO856" s="22">
        <v>7</v>
      </c>
      <c r="BP856" s="26">
        <v>8.8173913043478258</v>
      </c>
      <c r="BQ856" s="26">
        <v>48.285714285714285</v>
      </c>
      <c r="BR856" s="26">
        <v>32.857142857142854</v>
      </c>
      <c r="BS856" s="22">
        <v>0</v>
      </c>
      <c r="BT856" s="22">
        <v>0</v>
      </c>
      <c r="BU856" s="22">
        <v>29</v>
      </c>
      <c r="BV856" s="22">
        <v>15</v>
      </c>
      <c r="BW856" s="22">
        <v>71</v>
      </c>
      <c r="BX856" s="2">
        <f t="shared" si="395"/>
        <v>4</v>
      </c>
      <c r="BY856" s="2">
        <f t="shared" si="396"/>
        <v>0.04</v>
      </c>
      <c r="BZ856" s="2">
        <f t="shared" si="397"/>
        <v>0.25</v>
      </c>
      <c r="CA856" s="2">
        <f t="shared" si="398"/>
        <v>68</v>
      </c>
      <c r="CB856" s="5">
        <f t="shared" si="399"/>
        <v>5.666666666666667</v>
      </c>
      <c r="CC856" s="5">
        <f t="shared" si="400"/>
        <v>0</v>
      </c>
      <c r="CD856" s="2">
        <f t="shared" si="401"/>
        <v>0.54166666666666663</v>
      </c>
      <c r="CE856" s="3">
        <f t="shared" si="402"/>
        <v>12</v>
      </c>
      <c r="CF856" s="6">
        <f t="shared" si="403"/>
        <v>8.8173913043478258</v>
      </c>
      <c r="CG856" s="6">
        <f t="shared" si="404"/>
        <v>48.285714285714285</v>
      </c>
      <c r="CH856" s="6">
        <f t="shared" si="405"/>
        <v>32.857142857142854</v>
      </c>
      <c r="CI856" s="3">
        <f t="shared" si="406"/>
        <v>0</v>
      </c>
      <c r="CJ856" s="3">
        <f t="shared" si="407"/>
        <v>0.19130434782608696</v>
      </c>
      <c r="CK856" s="3">
        <f t="shared" si="408"/>
        <v>0.30869565217391304</v>
      </c>
    </row>
    <row r="857" spans="1:89" x14ac:dyDescent="0.25">
      <c r="A857" t="s">
        <v>904</v>
      </c>
      <c r="B857" t="s">
        <v>905</v>
      </c>
      <c r="C857">
        <v>2014</v>
      </c>
      <c r="D857">
        <v>7</v>
      </c>
      <c r="E857">
        <v>6</v>
      </c>
      <c r="F857" t="s">
        <v>864</v>
      </c>
      <c r="G857" t="s">
        <v>741</v>
      </c>
      <c r="H857" t="str">
        <f t="shared" si="380"/>
        <v>WK_I</v>
      </c>
      <c r="I857" t="s">
        <v>51</v>
      </c>
      <c r="J857" t="s">
        <v>0</v>
      </c>
      <c r="K857">
        <v>0</v>
      </c>
      <c r="L857">
        <v>1</v>
      </c>
      <c r="M857">
        <v>0</v>
      </c>
      <c r="N857">
        <v>0</v>
      </c>
      <c r="O857">
        <v>6000000</v>
      </c>
      <c r="P857" s="1">
        <v>42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s="1">
        <v>42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2">
        <f t="shared" si="381"/>
        <v>42</v>
      </c>
      <c r="AN857" s="2">
        <f t="shared" si="382"/>
        <v>0</v>
      </c>
      <c r="AO857" s="2">
        <f t="shared" si="383"/>
        <v>1</v>
      </c>
      <c r="AP857" s="2">
        <f t="shared" si="384"/>
        <v>0</v>
      </c>
      <c r="AQ857" s="5">
        <f t="shared" si="385"/>
        <v>0</v>
      </c>
      <c r="AR857" s="5">
        <f t="shared" si="386"/>
        <v>0</v>
      </c>
      <c r="AS857" s="2">
        <f t="shared" si="387"/>
        <v>0</v>
      </c>
      <c r="AT857" s="3">
        <f t="shared" si="388"/>
        <v>42</v>
      </c>
      <c r="AU857" s="6">
        <f t="shared" si="389"/>
        <v>0</v>
      </c>
      <c r="AV857" s="6">
        <f t="shared" si="390"/>
        <v>0</v>
      </c>
      <c r="AW857" s="6">
        <f t="shared" si="391"/>
        <v>0</v>
      </c>
      <c r="AX857" s="3">
        <f t="shared" si="392"/>
        <v>0</v>
      </c>
      <c r="AY857" s="3">
        <f t="shared" si="393"/>
        <v>0</v>
      </c>
      <c r="AZ857" s="3">
        <f t="shared" si="394"/>
        <v>0</v>
      </c>
      <c r="BA857" s="21">
        <v>0</v>
      </c>
      <c r="BB857" s="21">
        <v>0</v>
      </c>
      <c r="BC857" s="21">
        <v>0</v>
      </c>
      <c r="BD857" s="21">
        <v>0</v>
      </c>
      <c r="BE857" s="25">
        <v>0</v>
      </c>
      <c r="BF857" s="21">
        <v>0</v>
      </c>
      <c r="BG857" s="21">
        <v>0</v>
      </c>
      <c r="BH857" s="21">
        <v>0</v>
      </c>
      <c r="BI857" s="21">
        <v>0</v>
      </c>
      <c r="BJ857" s="21">
        <v>0</v>
      </c>
      <c r="BK857" s="21">
        <v>0</v>
      </c>
      <c r="BL857" s="22">
        <v>0</v>
      </c>
      <c r="BM857" s="22">
        <v>0</v>
      </c>
      <c r="BN857" s="22">
        <v>0</v>
      </c>
      <c r="BO857" s="22">
        <v>0</v>
      </c>
      <c r="BP857" s="26">
        <v>0</v>
      </c>
      <c r="BQ857" s="26">
        <v>0</v>
      </c>
      <c r="BR857" s="26">
        <v>0</v>
      </c>
      <c r="BS857" s="22">
        <v>0</v>
      </c>
      <c r="BT857" s="22">
        <v>0</v>
      </c>
      <c r="BU857" s="22">
        <v>0</v>
      </c>
      <c r="BV857" s="22">
        <v>0</v>
      </c>
      <c r="BW857" s="22">
        <v>0</v>
      </c>
      <c r="BX857" s="2">
        <f t="shared" si="395"/>
        <v>0</v>
      </c>
      <c r="BY857" s="2">
        <f t="shared" si="396"/>
        <v>0</v>
      </c>
      <c r="BZ857" s="2">
        <f t="shared" si="397"/>
        <v>0</v>
      </c>
      <c r="CA857" s="2">
        <f t="shared" si="398"/>
        <v>0</v>
      </c>
      <c r="CB857" s="5">
        <f t="shared" si="399"/>
        <v>0</v>
      </c>
      <c r="CC857" s="5">
        <f t="shared" si="400"/>
        <v>0</v>
      </c>
      <c r="CD857" s="2">
        <f t="shared" si="401"/>
        <v>0</v>
      </c>
      <c r="CE857" s="3">
        <f t="shared" si="402"/>
        <v>0</v>
      </c>
      <c r="CF857" s="6">
        <f t="shared" si="403"/>
        <v>0</v>
      </c>
      <c r="CG857" s="6">
        <f t="shared" si="404"/>
        <v>0</v>
      </c>
      <c r="CH857" s="6">
        <f t="shared" si="405"/>
        <v>0</v>
      </c>
      <c r="CI857" s="3">
        <f t="shared" si="406"/>
        <v>0</v>
      </c>
      <c r="CJ857" s="3">
        <f t="shared" si="407"/>
        <v>0</v>
      </c>
      <c r="CK857" s="3">
        <f t="shared" si="408"/>
        <v>0</v>
      </c>
    </row>
    <row r="858" spans="1:89" x14ac:dyDescent="0.25">
      <c r="A858" t="s">
        <v>906</v>
      </c>
      <c r="B858" t="s">
        <v>907</v>
      </c>
      <c r="C858">
        <v>2014</v>
      </c>
      <c r="D858">
        <v>7</v>
      </c>
      <c r="E858">
        <v>6</v>
      </c>
      <c r="F858" t="s">
        <v>864</v>
      </c>
      <c r="G858" t="s">
        <v>741</v>
      </c>
      <c r="H858" t="str">
        <f t="shared" si="380"/>
        <v>Bowl_I</v>
      </c>
      <c r="I858" t="s">
        <v>54</v>
      </c>
      <c r="J858" t="s">
        <v>0</v>
      </c>
      <c r="K858">
        <v>0</v>
      </c>
      <c r="L858">
        <v>0</v>
      </c>
      <c r="M858">
        <v>0</v>
      </c>
      <c r="N858">
        <v>0</v>
      </c>
      <c r="O858">
        <v>4000000</v>
      </c>
      <c r="P858" s="1">
        <v>42</v>
      </c>
      <c r="Q858">
        <v>21</v>
      </c>
      <c r="R858">
        <v>35</v>
      </c>
      <c r="S858">
        <v>0</v>
      </c>
      <c r="T858">
        <v>0.5</v>
      </c>
      <c r="U858">
        <v>60</v>
      </c>
      <c r="V858">
        <v>0</v>
      </c>
      <c r="W858">
        <v>0</v>
      </c>
      <c r="X858">
        <v>0</v>
      </c>
      <c r="Y858">
        <v>0</v>
      </c>
      <c r="Z858">
        <v>0</v>
      </c>
      <c r="AA858" s="1">
        <v>42</v>
      </c>
      <c r="AB858">
        <v>285.59999999999997</v>
      </c>
      <c r="AC858">
        <v>373.8</v>
      </c>
      <c r="AD858">
        <v>9.7999999999999989</v>
      </c>
      <c r="AE858">
        <v>7.8529411764705896</v>
      </c>
      <c r="AF858">
        <v>38.142857142857146</v>
      </c>
      <c r="AG858">
        <v>29.142857142857142</v>
      </c>
      <c r="AH858">
        <v>0</v>
      </c>
      <c r="AI858">
        <v>0</v>
      </c>
      <c r="AJ858">
        <v>23.8</v>
      </c>
      <c r="AK858">
        <v>16.8</v>
      </c>
      <c r="AL858">
        <v>96.600000000000009</v>
      </c>
      <c r="AM858" s="2">
        <f t="shared" si="381"/>
        <v>42</v>
      </c>
      <c r="AN858" s="2">
        <f t="shared" si="382"/>
        <v>0</v>
      </c>
      <c r="AO858" s="2">
        <f t="shared" si="383"/>
        <v>1</v>
      </c>
      <c r="AP858" s="2">
        <f t="shared" si="384"/>
        <v>60</v>
      </c>
      <c r="AQ858" s="5">
        <f t="shared" si="385"/>
        <v>0.5</v>
      </c>
      <c r="AR858" s="5">
        <f t="shared" si="386"/>
        <v>0</v>
      </c>
      <c r="AS858" s="2">
        <f t="shared" si="387"/>
        <v>0.6</v>
      </c>
      <c r="AT858" s="3">
        <f t="shared" si="388"/>
        <v>42</v>
      </c>
      <c r="AU858" s="6">
        <f t="shared" si="389"/>
        <v>7.8529411764705896</v>
      </c>
      <c r="AV858" s="6">
        <f t="shared" si="390"/>
        <v>38.142857142857146</v>
      </c>
      <c r="AW858" s="6">
        <f t="shared" si="391"/>
        <v>29.142857142857142</v>
      </c>
      <c r="AX858" s="3">
        <f t="shared" si="392"/>
        <v>0</v>
      </c>
      <c r="AY858" s="3">
        <f t="shared" si="393"/>
        <v>0.14215686274509806</v>
      </c>
      <c r="AZ858" s="3">
        <f t="shared" si="394"/>
        <v>0.33823529411764713</v>
      </c>
      <c r="BA858" s="21">
        <v>2</v>
      </c>
      <c r="BB858" s="21">
        <v>3</v>
      </c>
      <c r="BC858" s="21">
        <v>5</v>
      </c>
      <c r="BD858" s="21">
        <v>0</v>
      </c>
      <c r="BE858" s="25">
        <v>0</v>
      </c>
      <c r="BF858" s="21">
        <v>60</v>
      </c>
      <c r="BG858" s="21">
        <v>0</v>
      </c>
      <c r="BH858" s="21">
        <v>0</v>
      </c>
      <c r="BI858" s="21">
        <v>0</v>
      </c>
      <c r="BJ858" s="21">
        <v>0</v>
      </c>
      <c r="BK858" s="21">
        <v>0</v>
      </c>
      <c r="BL858" s="22">
        <v>10</v>
      </c>
      <c r="BM858" s="22">
        <v>204</v>
      </c>
      <c r="BN858" s="22">
        <v>267</v>
      </c>
      <c r="BO858" s="22">
        <v>7</v>
      </c>
      <c r="BP858" s="26">
        <v>7.8529411764705888</v>
      </c>
      <c r="BQ858" s="26">
        <v>38.142857142857146</v>
      </c>
      <c r="BR858" s="26">
        <v>29.142857142857142</v>
      </c>
      <c r="BS858" s="22">
        <v>0</v>
      </c>
      <c r="BT858" s="22">
        <v>0</v>
      </c>
      <c r="BU858" s="22">
        <v>17</v>
      </c>
      <c r="BV858" s="22">
        <v>12</v>
      </c>
      <c r="BW858" s="22">
        <v>69</v>
      </c>
      <c r="BX858" s="2">
        <f t="shared" si="395"/>
        <v>2</v>
      </c>
      <c r="BY858" s="2">
        <f t="shared" si="396"/>
        <v>0</v>
      </c>
      <c r="BZ858" s="2">
        <f t="shared" si="397"/>
        <v>1</v>
      </c>
      <c r="CA858" s="2">
        <f t="shared" si="398"/>
        <v>60</v>
      </c>
      <c r="CB858" s="5">
        <f t="shared" si="399"/>
        <v>0</v>
      </c>
      <c r="CC858" s="5">
        <f t="shared" si="400"/>
        <v>0</v>
      </c>
      <c r="CD858" s="2">
        <f t="shared" si="401"/>
        <v>0.6</v>
      </c>
      <c r="CE858" s="3">
        <f t="shared" si="402"/>
        <v>10</v>
      </c>
      <c r="CF858" s="6">
        <f t="shared" si="403"/>
        <v>7.8529411764705888</v>
      </c>
      <c r="CG858" s="6">
        <f t="shared" si="404"/>
        <v>38.142857142857146</v>
      </c>
      <c r="CH858" s="6">
        <f t="shared" si="405"/>
        <v>29.142857142857142</v>
      </c>
      <c r="CI858" s="3">
        <f t="shared" si="406"/>
        <v>0</v>
      </c>
      <c r="CJ858" s="3">
        <f t="shared" si="407"/>
        <v>0.14215686274509803</v>
      </c>
      <c r="CK858" s="3">
        <f t="shared" si="408"/>
        <v>0.33823529411764708</v>
      </c>
    </row>
    <row r="859" spans="1:89" x14ac:dyDescent="0.25">
      <c r="A859" t="s">
        <v>651</v>
      </c>
      <c r="B859" t="s">
        <v>212</v>
      </c>
      <c r="C859">
        <v>2014</v>
      </c>
      <c r="D859">
        <v>7</v>
      </c>
      <c r="E859">
        <v>6</v>
      </c>
      <c r="F859" t="s">
        <v>864</v>
      </c>
      <c r="G859" t="s">
        <v>741</v>
      </c>
      <c r="H859" t="str">
        <f t="shared" si="380"/>
        <v>Bowl_I</v>
      </c>
      <c r="I859" t="s">
        <v>54</v>
      </c>
      <c r="J859" t="s">
        <v>0</v>
      </c>
      <c r="K859">
        <v>0</v>
      </c>
      <c r="L859">
        <v>0</v>
      </c>
      <c r="M859">
        <v>0</v>
      </c>
      <c r="N859">
        <v>0</v>
      </c>
      <c r="O859">
        <v>4000000</v>
      </c>
      <c r="P859" s="1">
        <v>42</v>
      </c>
      <c r="Q859">
        <v>238</v>
      </c>
      <c r="R859">
        <v>211.90909090909091</v>
      </c>
      <c r="S859">
        <v>22.909090909090907</v>
      </c>
      <c r="T859">
        <v>5.666666666666667</v>
      </c>
      <c r="U859">
        <v>112.31231231231232</v>
      </c>
      <c r="V859">
        <v>15.909090909090908</v>
      </c>
      <c r="W859">
        <v>3.8181818181818179</v>
      </c>
      <c r="X859">
        <v>0</v>
      </c>
      <c r="Y859">
        <v>0</v>
      </c>
      <c r="Z859">
        <v>0</v>
      </c>
      <c r="AA859" s="1">
        <v>42</v>
      </c>
      <c r="AB859">
        <v>526.79999999999995</v>
      </c>
      <c r="AC859">
        <v>661.73333333333335</v>
      </c>
      <c r="AD859">
        <v>22.266666666666666</v>
      </c>
      <c r="AE859">
        <v>7.5368261199696285</v>
      </c>
      <c r="AF859">
        <v>29.7185628742515</v>
      </c>
      <c r="AG859">
        <v>23.658682634730539</v>
      </c>
      <c r="AH859">
        <v>0.93333333333333335</v>
      </c>
      <c r="AI859">
        <v>0</v>
      </c>
      <c r="AJ859">
        <v>39.599999999999994</v>
      </c>
      <c r="AK859">
        <v>35.866666666666667</v>
      </c>
      <c r="AL859">
        <v>194.4</v>
      </c>
      <c r="AM859" s="2">
        <f t="shared" si="381"/>
        <v>42</v>
      </c>
      <c r="AN859" s="2">
        <f t="shared" si="382"/>
        <v>9.3093093093093091E-2</v>
      </c>
      <c r="AO859" s="2">
        <f t="shared" si="383"/>
        <v>0.45454545454545459</v>
      </c>
      <c r="AP859" s="2">
        <f t="shared" si="384"/>
        <v>112.31231231231232</v>
      </c>
      <c r="AQ859" s="5">
        <f t="shared" si="385"/>
        <v>5.666666666666667</v>
      </c>
      <c r="AR859" s="5">
        <f t="shared" si="386"/>
        <v>0</v>
      </c>
      <c r="AS859" s="2">
        <f t="shared" si="387"/>
        <v>0.78807947019867552</v>
      </c>
      <c r="AT859" s="3">
        <f t="shared" si="388"/>
        <v>42</v>
      </c>
      <c r="AU859" s="6">
        <f t="shared" si="389"/>
        <v>7.5368261199696285</v>
      </c>
      <c r="AV859" s="6">
        <f t="shared" si="390"/>
        <v>29.7185628742515</v>
      </c>
      <c r="AW859" s="6">
        <f t="shared" si="391"/>
        <v>23.658682634730539</v>
      </c>
      <c r="AX859" s="3">
        <f t="shared" si="392"/>
        <v>2.2222222222222223E-2</v>
      </c>
      <c r="AY859" s="3">
        <f t="shared" si="393"/>
        <v>0.14325487218425717</v>
      </c>
      <c r="AZ859" s="3">
        <f t="shared" si="394"/>
        <v>0.36902050113895218</v>
      </c>
      <c r="BA859" s="21">
        <v>13</v>
      </c>
      <c r="BB859" s="21">
        <v>142</v>
      </c>
      <c r="BC859" s="21">
        <v>135</v>
      </c>
      <c r="BD859" s="21">
        <v>9</v>
      </c>
      <c r="BE859" s="25">
        <v>15.777777777777779</v>
      </c>
      <c r="BF859" s="21">
        <v>105.18518518518518</v>
      </c>
      <c r="BG859" s="21">
        <v>8</v>
      </c>
      <c r="BH859" s="21">
        <v>3</v>
      </c>
      <c r="BI859" s="21">
        <v>0</v>
      </c>
      <c r="BJ859" s="21">
        <v>0</v>
      </c>
      <c r="BK859" s="21">
        <v>0</v>
      </c>
      <c r="BL859" s="22">
        <v>22</v>
      </c>
      <c r="BM859" s="22">
        <v>401</v>
      </c>
      <c r="BN859" s="22">
        <v>509</v>
      </c>
      <c r="BO859" s="22">
        <v>17</v>
      </c>
      <c r="BP859" s="26">
        <v>7.615960099750624</v>
      </c>
      <c r="BQ859" s="26">
        <v>29.941176470588236</v>
      </c>
      <c r="BR859" s="26">
        <v>23.588235294117649</v>
      </c>
      <c r="BS859" s="22">
        <v>1</v>
      </c>
      <c r="BT859" s="22">
        <v>0</v>
      </c>
      <c r="BU859" s="22">
        <v>31</v>
      </c>
      <c r="BV859" s="22">
        <v>27</v>
      </c>
      <c r="BW859" s="22">
        <v>142</v>
      </c>
      <c r="BX859" s="2">
        <f t="shared" si="395"/>
        <v>13</v>
      </c>
      <c r="BY859" s="2">
        <f t="shared" si="396"/>
        <v>8.1481481481481488E-2</v>
      </c>
      <c r="BZ859" s="2">
        <f t="shared" si="397"/>
        <v>0.30769230769230771</v>
      </c>
      <c r="CA859" s="2">
        <f t="shared" si="398"/>
        <v>105.18518518518518</v>
      </c>
      <c r="CB859" s="5">
        <f t="shared" si="399"/>
        <v>15.777777777777779</v>
      </c>
      <c r="CC859" s="5">
        <f t="shared" si="400"/>
        <v>0</v>
      </c>
      <c r="CD859" s="2">
        <f t="shared" si="401"/>
        <v>0.74193548387096775</v>
      </c>
      <c r="CE859" s="3">
        <f t="shared" si="402"/>
        <v>22</v>
      </c>
      <c r="CF859" s="6">
        <f t="shared" si="403"/>
        <v>7.615960099750624</v>
      </c>
      <c r="CG859" s="6">
        <f t="shared" si="404"/>
        <v>29.941176470588236</v>
      </c>
      <c r="CH859" s="6">
        <f t="shared" si="405"/>
        <v>23.588235294117649</v>
      </c>
      <c r="CI859" s="3">
        <f t="shared" si="406"/>
        <v>4.5454545454545456E-2</v>
      </c>
      <c r="CJ859" s="3">
        <f t="shared" si="407"/>
        <v>0.14463840399002495</v>
      </c>
      <c r="CK859" s="3">
        <f t="shared" si="408"/>
        <v>0.35411471321695759</v>
      </c>
    </row>
    <row r="860" spans="1:89" x14ac:dyDescent="0.25">
      <c r="A860" t="s">
        <v>908</v>
      </c>
      <c r="B860" t="s">
        <v>909</v>
      </c>
      <c r="C860">
        <v>2014</v>
      </c>
      <c r="D860">
        <v>7</v>
      </c>
      <c r="E860">
        <v>6</v>
      </c>
      <c r="F860" t="s">
        <v>864</v>
      </c>
      <c r="G860" t="s">
        <v>741</v>
      </c>
      <c r="H860" t="str">
        <f t="shared" si="380"/>
        <v>WK_I</v>
      </c>
      <c r="I860" t="s">
        <v>51</v>
      </c>
      <c r="J860" t="s">
        <v>0</v>
      </c>
      <c r="K860">
        <v>0</v>
      </c>
      <c r="L860">
        <v>1</v>
      </c>
      <c r="M860">
        <v>0</v>
      </c>
      <c r="N860">
        <v>0</v>
      </c>
      <c r="O860">
        <v>2000000</v>
      </c>
      <c r="P860" s="1">
        <v>42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s="1">
        <v>42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s="2">
        <f t="shared" si="381"/>
        <v>42</v>
      </c>
      <c r="AN860" s="2">
        <f t="shared" si="382"/>
        <v>0</v>
      </c>
      <c r="AO860" s="2">
        <f t="shared" si="383"/>
        <v>1</v>
      </c>
      <c r="AP860" s="2">
        <f t="shared" si="384"/>
        <v>0</v>
      </c>
      <c r="AQ860" s="5">
        <f t="shared" si="385"/>
        <v>0</v>
      </c>
      <c r="AR860" s="5">
        <f t="shared" si="386"/>
        <v>0</v>
      </c>
      <c r="AS860" s="2">
        <f t="shared" si="387"/>
        <v>0</v>
      </c>
      <c r="AT860" s="3">
        <f t="shared" si="388"/>
        <v>42</v>
      </c>
      <c r="AU860" s="6">
        <f t="shared" si="389"/>
        <v>0</v>
      </c>
      <c r="AV860" s="6">
        <f t="shared" si="390"/>
        <v>0</v>
      </c>
      <c r="AW860" s="6">
        <f t="shared" si="391"/>
        <v>0</v>
      </c>
      <c r="AX860" s="3">
        <f t="shared" si="392"/>
        <v>0</v>
      </c>
      <c r="AY860" s="3">
        <f t="shared" si="393"/>
        <v>0</v>
      </c>
      <c r="AZ860" s="3">
        <f t="shared" si="394"/>
        <v>0</v>
      </c>
      <c r="BA860" s="21">
        <v>0</v>
      </c>
      <c r="BB860" s="21">
        <v>0</v>
      </c>
      <c r="BC860" s="21">
        <v>0</v>
      </c>
      <c r="BD860" s="21">
        <v>0</v>
      </c>
      <c r="BE860" s="25">
        <v>0</v>
      </c>
      <c r="BF860" s="21">
        <v>0</v>
      </c>
      <c r="BG860" s="21">
        <v>0</v>
      </c>
      <c r="BH860" s="21">
        <v>0</v>
      </c>
      <c r="BI860" s="21">
        <v>0</v>
      </c>
      <c r="BJ860" s="21">
        <v>0</v>
      </c>
      <c r="BK860" s="21">
        <v>0</v>
      </c>
      <c r="BL860" s="22">
        <v>0</v>
      </c>
      <c r="BM860" s="22">
        <v>0</v>
      </c>
      <c r="BN860" s="22">
        <v>0</v>
      </c>
      <c r="BO860" s="22">
        <v>0</v>
      </c>
      <c r="BP860" s="26">
        <v>0</v>
      </c>
      <c r="BQ860" s="26">
        <v>0</v>
      </c>
      <c r="BR860" s="26">
        <v>0</v>
      </c>
      <c r="BS860" s="22">
        <v>0</v>
      </c>
      <c r="BT860" s="22">
        <v>0</v>
      </c>
      <c r="BU860" s="22">
        <v>0</v>
      </c>
      <c r="BV860" s="22">
        <v>0</v>
      </c>
      <c r="BW860" s="22">
        <v>0</v>
      </c>
      <c r="BX860" s="2">
        <f t="shared" si="395"/>
        <v>0</v>
      </c>
      <c r="BY860" s="2">
        <f t="shared" si="396"/>
        <v>0</v>
      </c>
      <c r="BZ860" s="2">
        <f t="shared" si="397"/>
        <v>0</v>
      </c>
      <c r="CA860" s="2">
        <f t="shared" si="398"/>
        <v>0</v>
      </c>
      <c r="CB860" s="5">
        <f t="shared" si="399"/>
        <v>0</v>
      </c>
      <c r="CC860" s="5">
        <f t="shared" si="400"/>
        <v>0</v>
      </c>
      <c r="CD860" s="2">
        <f t="shared" si="401"/>
        <v>0</v>
      </c>
      <c r="CE860" s="3">
        <f t="shared" si="402"/>
        <v>0</v>
      </c>
      <c r="CF860" s="6">
        <f t="shared" si="403"/>
        <v>0</v>
      </c>
      <c r="CG860" s="6">
        <f t="shared" si="404"/>
        <v>0</v>
      </c>
      <c r="CH860" s="6">
        <f t="shared" si="405"/>
        <v>0</v>
      </c>
      <c r="CI860" s="3">
        <f t="shared" si="406"/>
        <v>0</v>
      </c>
      <c r="CJ860" s="3">
        <f t="shared" si="407"/>
        <v>0</v>
      </c>
      <c r="CK860" s="3">
        <f t="shared" si="408"/>
        <v>0</v>
      </c>
    </row>
    <row r="861" spans="1:89" x14ac:dyDescent="0.25">
      <c r="A861" t="s">
        <v>910</v>
      </c>
      <c r="C861">
        <v>2014</v>
      </c>
      <c r="D861">
        <v>7</v>
      </c>
      <c r="E861">
        <v>6</v>
      </c>
      <c r="F861" t="s">
        <v>864</v>
      </c>
      <c r="G861" t="s">
        <v>741</v>
      </c>
      <c r="H861" t="str">
        <f t="shared" si="380"/>
        <v>AR_I</v>
      </c>
      <c r="I861" t="s">
        <v>39</v>
      </c>
      <c r="J861" t="s">
        <v>0</v>
      </c>
      <c r="K861">
        <v>0</v>
      </c>
      <c r="L861">
        <v>0</v>
      </c>
      <c r="M861">
        <v>0</v>
      </c>
      <c r="N861">
        <v>0</v>
      </c>
      <c r="O861">
        <v>1000000</v>
      </c>
      <c r="P861" s="1">
        <v>42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1">
        <v>42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s="2">
        <f t="shared" si="381"/>
        <v>42</v>
      </c>
      <c r="AN861" s="2">
        <f t="shared" si="382"/>
        <v>0</v>
      </c>
      <c r="AO861" s="2">
        <f t="shared" si="383"/>
        <v>1</v>
      </c>
      <c r="AP861" s="2">
        <f t="shared" si="384"/>
        <v>0</v>
      </c>
      <c r="AQ861" s="5">
        <f t="shared" si="385"/>
        <v>0</v>
      </c>
      <c r="AR861" s="5">
        <f t="shared" si="386"/>
        <v>0</v>
      </c>
      <c r="AS861" s="2">
        <f t="shared" si="387"/>
        <v>0</v>
      </c>
      <c r="AT861" s="3">
        <f t="shared" si="388"/>
        <v>42</v>
      </c>
      <c r="AU861" s="6">
        <f t="shared" si="389"/>
        <v>0</v>
      </c>
      <c r="AV861" s="6">
        <f t="shared" si="390"/>
        <v>0</v>
      </c>
      <c r="AW861" s="6">
        <f t="shared" si="391"/>
        <v>0</v>
      </c>
      <c r="AX861" s="3">
        <f t="shared" si="392"/>
        <v>0</v>
      </c>
      <c r="AY861" s="3">
        <f t="shared" si="393"/>
        <v>0</v>
      </c>
      <c r="AZ861" s="3">
        <f t="shared" si="394"/>
        <v>0</v>
      </c>
      <c r="BA861" s="21">
        <v>0</v>
      </c>
      <c r="BB861" s="21">
        <v>0</v>
      </c>
      <c r="BC861" s="21">
        <v>0</v>
      </c>
      <c r="BD861" s="21">
        <v>0</v>
      </c>
      <c r="BE861" s="25">
        <v>0</v>
      </c>
      <c r="BF861" s="21">
        <v>0</v>
      </c>
      <c r="BG861" s="21">
        <v>0</v>
      </c>
      <c r="BH861" s="21">
        <v>0</v>
      </c>
      <c r="BI861" s="21">
        <v>0</v>
      </c>
      <c r="BJ861" s="21">
        <v>0</v>
      </c>
      <c r="BK861" s="21">
        <v>0</v>
      </c>
      <c r="BL861" s="22">
        <v>0</v>
      </c>
      <c r="BM861" s="22">
        <v>0</v>
      </c>
      <c r="BN861" s="22">
        <v>0</v>
      </c>
      <c r="BO861" s="22">
        <v>0</v>
      </c>
      <c r="BP861" s="26">
        <v>0</v>
      </c>
      <c r="BQ861" s="26">
        <v>0</v>
      </c>
      <c r="BR861" s="26">
        <v>0</v>
      </c>
      <c r="BS861" s="22">
        <v>0</v>
      </c>
      <c r="BT861" s="22">
        <v>0</v>
      </c>
      <c r="BU861" s="22">
        <v>0</v>
      </c>
      <c r="BV861" s="22">
        <v>0</v>
      </c>
      <c r="BW861" s="22">
        <v>0</v>
      </c>
      <c r="BX861" s="2">
        <f t="shared" si="395"/>
        <v>0</v>
      </c>
      <c r="BY861" s="2">
        <f t="shared" si="396"/>
        <v>0</v>
      </c>
      <c r="BZ861" s="2">
        <f t="shared" si="397"/>
        <v>0</v>
      </c>
      <c r="CA861" s="2">
        <f t="shared" si="398"/>
        <v>0</v>
      </c>
      <c r="CB861" s="5">
        <f t="shared" si="399"/>
        <v>0</v>
      </c>
      <c r="CC861" s="5">
        <f t="shared" si="400"/>
        <v>0</v>
      </c>
      <c r="CD861" s="2">
        <f t="shared" si="401"/>
        <v>0</v>
      </c>
      <c r="CE861" s="3">
        <f t="shared" si="402"/>
        <v>0</v>
      </c>
      <c r="CF861" s="6">
        <f t="shared" si="403"/>
        <v>0</v>
      </c>
      <c r="CG861" s="6">
        <f t="shared" si="404"/>
        <v>0</v>
      </c>
      <c r="CH861" s="6">
        <f t="shared" si="405"/>
        <v>0</v>
      </c>
      <c r="CI861" s="3">
        <f t="shared" si="406"/>
        <v>0</v>
      </c>
      <c r="CJ861" s="3">
        <f t="shared" si="407"/>
        <v>0</v>
      </c>
      <c r="CK861" s="3">
        <f t="shared" si="408"/>
        <v>0</v>
      </c>
    </row>
    <row r="862" spans="1:89" x14ac:dyDescent="0.25">
      <c r="A862" t="s">
        <v>911</v>
      </c>
      <c r="B862" t="s">
        <v>912</v>
      </c>
      <c r="C862">
        <v>2014</v>
      </c>
      <c r="D862">
        <v>7</v>
      </c>
      <c r="E862">
        <v>6</v>
      </c>
      <c r="F862" t="s">
        <v>864</v>
      </c>
      <c r="G862" t="s">
        <v>746</v>
      </c>
      <c r="H862" t="str">
        <f t="shared" si="380"/>
        <v>Bat_O</v>
      </c>
      <c r="I862" t="s">
        <v>36</v>
      </c>
      <c r="J862" t="s">
        <v>42</v>
      </c>
      <c r="K862">
        <v>1</v>
      </c>
      <c r="L862">
        <v>0</v>
      </c>
      <c r="M862">
        <v>1</v>
      </c>
      <c r="N862">
        <v>1</v>
      </c>
      <c r="O862">
        <v>50000000</v>
      </c>
      <c r="P862" s="1">
        <v>42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s="1">
        <v>42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s="2">
        <f t="shared" si="381"/>
        <v>42</v>
      </c>
      <c r="AN862" s="2">
        <f t="shared" si="382"/>
        <v>0</v>
      </c>
      <c r="AO862" s="2">
        <f t="shared" si="383"/>
        <v>1</v>
      </c>
      <c r="AP862" s="2">
        <f t="shared" si="384"/>
        <v>0</v>
      </c>
      <c r="AQ862" s="5">
        <f t="shared" si="385"/>
        <v>0</v>
      </c>
      <c r="AR862" s="5">
        <f t="shared" si="386"/>
        <v>0</v>
      </c>
      <c r="AS862" s="2">
        <f t="shared" si="387"/>
        <v>0</v>
      </c>
      <c r="AT862" s="3">
        <f t="shared" si="388"/>
        <v>42</v>
      </c>
      <c r="AU862" s="6">
        <f t="shared" si="389"/>
        <v>0</v>
      </c>
      <c r="AV862" s="6">
        <f t="shared" si="390"/>
        <v>0</v>
      </c>
      <c r="AW862" s="6">
        <f t="shared" si="391"/>
        <v>0</v>
      </c>
      <c r="AX862" s="3">
        <f t="shared" si="392"/>
        <v>0</v>
      </c>
      <c r="AY862" s="3">
        <f t="shared" si="393"/>
        <v>0</v>
      </c>
      <c r="AZ862" s="3">
        <f t="shared" si="394"/>
        <v>0</v>
      </c>
      <c r="BA862" s="21">
        <v>0</v>
      </c>
      <c r="BB862" s="21">
        <v>0</v>
      </c>
      <c r="BC862" s="21">
        <v>0</v>
      </c>
      <c r="BD862" s="21">
        <v>0</v>
      </c>
      <c r="BE862" s="25">
        <v>0</v>
      </c>
      <c r="BF862" s="21">
        <v>0</v>
      </c>
      <c r="BG862" s="21">
        <v>0</v>
      </c>
      <c r="BH862" s="21">
        <v>0</v>
      </c>
      <c r="BI862" s="21">
        <v>0</v>
      </c>
      <c r="BJ862" s="21">
        <v>0</v>
      </c>
      <c r="BK862" s="21">
        <v>0</v>
      </c>
      <c r="BL862" s="22">
        <v>0</v>
      </c>
      <c r="BM862" s="22">
        <v>0</v>
      </c>
      <c r="BN862" s="22">
        <v>0</v>
      </c>
      <c r="BO862" s="22">
        <v>0</v>
      </c>
      <c r="BP862" s="26">
        <v>0</v>
      </c>
      <c r="BQ862" s="26">
        <v>0</v>
      </c>
      <c r="BR862" s="26">
        <v>0</v>
      </c>
      <c r="BS862" s="22">
        <v>0</v>
      </c>
      <c r="BT862" s="22">
        <v>0</v>
      </c>
      <c r="BU862" s="22">
        <v>0</v>
      </c>
      <c r="BV862" s="22">
        <v>0</v>
      </c>
      <c r="BW862" s="22">
        <v>0</v>
      </c>
      <c r="BX862" s="2">
        <f t="shared" si="395"/>
        <v>0</v>
      </c>
      <c r="BY862" s="2">
        <f t="shared" si="396"/>
        <v>0</v>
      </c>
      <c r="BZ862" s="2">
        <f t="shared" si="397"/>
        <v>0</v>
      </c>
      <c r="CA862" s="2">
        <f t="shared" si="398"/>
        <v>0</v>
      </c>
      <c r="CB862" s="5">
        <f t="shared" si="399"/>
        <v>0</v>
      </c>
      <c r="CC862" s="5">
        <f t="shared" si="400"/>
        <v>0</v>
      </c>
      <c r="CD862" s="2">
        <f t="shared" si="401"/>
        <v>0</v>
      </c>
      <c r="CE862" s="3">
        <f t="shared" si="402"/>
        <v>0</v>
      </c>
      <c r="CF862" s="6">
        <f t="shared" si="403"/>
        <v>0</v>
      </c>
      <c r="CG862" s="6">
        <f t="shared" si="404"/>
        <v>0</v>
      </c>
      <c r="CH862" s="6">
        <f t="shared" si="405"/>
        <v>0</v>
      </c>
      <c r="CI862" s="3">
        <f t="shared" si="406"/>
        <v>0</v>
      </c>
      <c r="CJ862" s="3">
        <f t="shared" si="407"/>
        <v>0</v>
      </c>
      <c r="CK862" s="3">
        <f t="shared" si="408"/>
        <v>0</v>
      </c>
    </row>
    <row r="863" spans="1:89" x14ac:dyDescent="0.25">
      <c r="A863" t="s">
        <v>913</v>
      </c>
      <c r="B863" t="s">
        <v>914</v>
      </c>
      <c r="C863">
        <v>2014</v>
      </c>
      <c r="D863">
        <v>7</v>
      </c>
      <c r="E863">
        <v>6</v>
      </c>
      <c r="F863" t="s">
        <v>864</v>
      </c>
      <c r="G863" t="s">
        <v>746</v>
      </c>
      <c r="H863" t="str">
        <f t="shared" si="380"/>
        <v>AR_O</v>
      </c>
      <c r="I863" t="s">
        <v>39</v>
      </c>
      <c r="J863" t="s">
        <v>42</v>
      </c>
      <c r="K863">
        <v>1</v>
      </c>
      <c r="L863">
        <v>0</v>
      </c>
      <c r="M863">
        <v>1</v>
      </c>
      <c r="N863">
        <v>1</v>
      </c>
      <c r="O863">
        <v>45000000</v>
      </c>
      <c r="P863" s="1">
        <v>42</v>
      </c>
      <c r="Q863">
        <v>554.40000000000009</v>
      </c>
      <c r="R863">
        <v>461.50588235294117</v>
      </c>
      <c r="S863">
        <v>20.752941176470586</v>
      </c>
      <c r="T863">
        <v>13.200000000000003</v>
      </c>
      <c r="U863">
        <v>120.1284796573876</v>
      </c>
      <c r="V863">
        <v>47.929411764705883</v>
      </c>
      <c r="W863">
        <v>21.576470588235296</v>
      </c>
      <c r="X863">
        <v>6.0941176470588232</v>
      </c>
      <c r="Y863">
        <v>1.6470588235294117</v>
      </c>
      <c r="Z863">
        <v>0</v>
      </c>
      <c r="AA863" s="1">
        <v>42</v>
      </c>
      <c r="AB863">
        <v>448</v>
      </c>
      <c r="AC863">
        <v>529.20000000000005</v>
      </c>
      <c r="AD863">
        <v>8.4</v>
      </c>
      <c r="AE863">
        <v>7.0875000000000004</v>
      </c>
      <c r="AF863">
        <v>63</v>
      </c>
      <c r="AG863">
        <v>53.333333333333329</v>
      </c>
      <c r="AH863">
        <v>0</v>
      </c>
      <c r="AI863">
        <v>0</v>
      </c>
      <c r="AJ863">
        <v>30.8</v>
      </c>
      <c r="AK863">
        <v>19.600000000000001</v>
      </c>
      <c r="AL863">
        <v>128.80000000000001</v>
      </c>
      <c r="AM863" s="2">
        <f t="shared" si="381"/>
        <v>42</v>
      </c>
      <c r="AN863" s="2">
        <f t="shared" si="382"/>
        <v>0.15060670949321911</v>
      </c>
      <c r="AO863" s="2">
        <f t="shared" si="383"/>
        <v>0.50588235294117656</v>
      </c>
      <c r="AP863" s="2">
        <f t="shared" si="384"/>
        <v>120.1284796573876</v>
      </c>
      <c r="AQ863" s="5">
        <f t="shared" si="385"/>
        <v>13.200000000000003</v>
      </c>
      <c r="AR863" s="5">
        <f t="shared" si="386"/>
        <v>3.9215686274509803E-2</v>
      </c>
      <c r="AS863" s="2">
        <f t="shared" si="387"/>
        <v>0.59495798319327753</v>
      </c>
      <c r="AT863" s="3">
        <f t="shared" si="388"/>
        <v>42</v>
      </c>
      <c r="AU863" s="6">
        <f t="shared" si="389"/>
        <v>7.0875000000000004</v>
      </c>
      <c r="AV863" s="6">
        <f t="shared" si="390"/>
        <v>63</v>
      </c>
      <c r="AW863" s="6">
        <f t="shared" si="391"/>
        <v>53.333333333333329</v>
      </c>
      <c r="AX863" s="3">
        <f t="shared" si="392"/>
        <v>0</v>
      </c>
      <c r="AY863" s="3">
        <f t="shared" si="393"/>
        <v>0.11250000000000002</v>
      </c>
      <c r="AZ863" s="3">
        <f t="shared" si="394"/>
        <v>0.28750000000000003</v>
      </c>
      <c r="BA863" s="21">
        <v>22</v>
      </c>
      <c r="BB863" s="21">
        <v>462</v>
      </c>
      <c r="BC863" s="21">
        <v>390</v>
      </c>
      <c r="BD863" s="21">
        <v>18</v>
      </c>
      <c r="BE863" s="25">
        <v>25.666666666666668</v>
      </c>
      <c r="BF863" s="21">
        <v>118.46153846153847</v>
      </c>
      <c r="BG863" s="21">
        <v>39</v>
      </c>
      <c r="BH863" s="21">
        <v>19</v>
      </c>
      <c r="BI863" s="21">
        <v>5</v>
      </c>
      <c r="BJ863" s="21">
        <v>2</v>
      </c>
      <c r="BK863" s="21">
        <v>0</v>
      </c>
      <c r="BL863" s="22">
        <v>10</v>
      </c>
      <c r="BM863" s="22">
        <v>160</v>
      </c>
      <c r="BN863" s="22">
        <v>189</v>
      </c>
      <c r="BO863" s="22">
        <v>3</v>
      </c>
      <c r="BP863" s="26">
        <v>7.0874999999999995</v>
      </c>
      <c r="BQ863" s="26">
        <v>63</v>
      </c>
      <c r="BR863" s="26">
        <v>53.333333333333336</v>
      </c>
      <c r="BS863" s="22">
        <v>0</v>
      </c>
      <c r="BT863" s="22">
        <v>0</v>
      </c>
      <c r="BU863" s="22">
        <v>11</v>
      </c>
      <c r="BV863" s="22">
        <v>7</v>
      </c>
      <c r="BW863" s="22">
        <v>46</v>
      </c>
      <c r="BX863" s="2">
        <f t="shared" si="395"/>
        <v>22</v>
      </c>
      <c r="BY863" s="2">
        <f t="shared" si="396"/>
        <v>0.14871794871794872</v>
      </c>
      <c r="BZ863" s="2">
        <f t="shared" si="397"/>
        <v>0.18181818181818182</v>
      </c>
      <c r="CA863" s="2">
        <f t="shared" si="398"/>
        <v>118.46153846153847</v>
      </c>
      <c r="CB863" s="5">
        <f t="shared" si="399"/>
        <v>25.666666666666668</v>
      </c>
      <c r="CC863" s="5">
        <f t="shared" si="400"/>
        <v>9.0909090909090912E-2</v>
      </c>
      <c r="CD863" s="2">
        <f t="shared" si="401"/>
        <v>0.57831325301204817</v>
      </c>
      <c r="CE863" s="3">
        <f t="shared" si="402"/>
        <v>10</v>
      </c>
      <c r="CF863" s="6">
        <f t="shared" si="403"/>
        <v>7.0874999999999995</v>
      </c>
      <c r="CG863" s="6">
        <f t="shared" si="404"/>
        <v>63</v>
      </c>
      <c r="CH863" s="6">
        <f t="shared" si="405"/>
        <v>53.333333333333336</v>
      </c>
      <c r="CI863" s="3">
        <f t="shared" si="406"/>
        <v>0</v>
      </c>
      <c r="CJ863" s="3">
        <f t="shared" si="407"/>
        <v>0.1125</v>
      </c>
      <c r="CK863" s="3">
        <f t="shared" si="408"/>
        <v>0.28749999999999998</v>
      </c>
    </row>
    <row r="864" spans="1:89" x14ac:dyDescent="0.25">
      <c r="A864" t="s">
        <v>838</v>
      </c>
      <c r="B864" t="s">
        <v>839</v>
      </c>
      <c r="C864">
        <v>2014</v>
      </c>
      <c r="D864">
        <v>7</v>
      </c>
      <c r="E864">
        <v>6</v>
      </c>
      <c r="F864" t="s">
        <v>864</v>
      </c>
      <c r="G864" t="s">
        <v>746</v>
      </c>
      <c r="H864" t="str">
        <f t="shared" si="380"/>
        <v>Bowl_I</v>
      </c>
      <c r="I864" t="s">
        <v>54</v>
      </c>
      <c r="J864" t="s">
        <v>0</v>
      </c>
      <c r="K864">
        <v>0</v>
      </c>
      <c r="L864">
        <v>0</v>
      </c>
      <c r="M864">
        <v>0</v>
      </c>
      <c r="N864">
        <v>0</v>
      </c>
      <c r="O864">
        <v>32500000</v>
      </c>
      <c r="P864" s="1">
        <v>42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s="1">
        <v>42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s="2">
        <f t="shared" si="381"/>
        <v>42</v>
      </c>
      <c r="AN864" s="2">
        <f t="shared" si="382"/>
        <v>0</v>
      </c>
      <c r="AO864" s="2">
        <f t="shared" si="383"/>
        <v>1</v>
      </c>
      <c r="AP864" s="2">
        <f t="shared" si="384"/>
        <v>0</v>
      </c>
      <c r="AQ864" s="5">
        <f t="shared" si="385"/>
        <v>0</v>
      </c>
      <c r="AR864" s="5">
        <f t="shared" si="386"/>
        <v>0</v>
      </c>
      <c r="AS864" s="2">
        <f t="shared" si="387"/>
        <v>0</v>
      </c>
      <c r="AT864" s="3">
        <f t="shared" si="388"/>
        <v>42</v>
      </c>
      <c r="AU864" s="6">
        <f t="shared" si="389"/>
        <v>0</v>
      </c>
      <c r="AV864" s="6">
        <f t="shared" si="390"/>
        <v>0</v>
      </c>
      <c r="AW864" s="6">
        <f t="shared" si="391"/>
        <v>0</v>
      </c>
      <c r="AX864" s="3">
        <f t="shared" si="392"/>
        <v>0</v>
      </c>
      <c r="AY864" s="3">
        <f t="shared" si="393"/>
        <v>0</v>
      </c>
      <c r="AZ864" s="3">
        <f t="shared" si="394"/>
        <v>0</v>
      </c>
      <c r="BA864" s="21">
        <v>0</v>
      </c>
      <c r="BB864" s="21">
        <v>0</v>
      </c>
      <c r="BC864" s="21">
        <v>0</v>
      </c>
      <c r="BD864" s="21">
        <v>0</v>
      </c>
      <c r="BE864" s="25">
        <v>0</v>
      </c>
      <c r="BF864" s="21">
        <v>0</v>
      </c>
      <c r="BG864" s="21">
        <v>0</v>
      </c>
      <c r="BH864" s="21">
        <v>0</v>
      </c>
      <c r="BI864" s="21">
        <v>0</v>
      </c>
      <c r="BJ864" s="21">
        <v>0</v>
      </c>
      <c r="BK864" s="21">
        <v>0</v>
      </c>
      <c r="BL864" s="22">
        <v>0</v>
      </c>
      <c r="BM864" s="22">
        <v>0</v>
      </c>
      <c r="BN864" s="22">
        <v>0</v>
      </c>
      <c r="BO864" s="22">
        <v>0</v>
      </c>
      <c r="BP864" s="26">
        <v>0</v>
      </c>
      <c r="BQ864" s="26">
        <v>0</v>
      </c>
      <c r="BR864" s="26">
        <v>0</v>
      </c>
      <c r="BS864" s="22">
        <v>0</v>
      </c>
      <c r="BT864" s="22">
        <v>0</v>
      </c>
      <c r="BU864" s="22">
        <v>0</v>
      </c>
      <c r="BV864" s="22">
        <v>0</v>
      </c>
      <c r="BW864" s="22">
        <v>0</v>
      </c>
      <c r="BX864" s="2">
        <f t="shared" si="395"/>
        <v>0</v>
      </c>
      <c r="BY864" s="2">
        <f t="shared" si="396"/>
        <v>0</v>
      </c>
      <c r="BZ864" s="2">
        <f t="shared" si="397"/>
        <v>0</v>
      </c>
      <c r="CA864" s="2">
        <f t="shared" si="398"/>
        <v>0</v>
      </c>
      <c r="CB864" s="5">
        <f t="shared" si="399"/>
        <v>0</v>
      </c>
      <c r="CC864" s="5">
        <f t="shared" si="400"/>
        <v>0</v>
      </c>
      <c r="CD864" s="2">
        <f t="shared" si="401"/>
        <v>0</v>
      </c>
      <c r="CE864" s="3">
        <f t="shared" si="402"/>
        <v>0</v>
      </c>
      <c r="CF864" s="6">
        <f t="shared" si="403"/>
        <v>0</v>
      </c>
      <c r="CG864" s="6">
        <f t="shared" si="404"/>
        <v>0</v>
      </c>
      <c r="CH864" s="6">
        <f t="shared" si="405"/>
        <v>0</v>
      </c>
      <c r="CI864" s="3">
        <f t="shared" si="406"/>
        <v>0</v>
      </c>
      <c r="CJ864" s="3">
        <f t="shared" si="407"/>
        <v>0</v>
      </c>
      <c r="CK864" s="3">
        <f t="shared" si="408"/>
        <v>0</v>
      </c>
    </row>
    <row r="865" spans="1:89" x14ac:dyDescent="0.25">
      <c r="A865" t="s">
        <v>818</v>
      </c>
      <c r="B865" t="s">
        <v>819</v>
      </c>
      <c r="C865">
        <v>2014</v>
      </c>
      <c r="D865">
        <v>7</v>
      </c>
      <c r="E865">
        <v>6</v>
      </c>
      <c r="F865" t="s">
        <v>864</v>
      </c>
      <c r="G865" t="s">
        <v>746</v>
      </c>
      <c r="H865" t="str">
        <f t="shared" si="380"/>
        <v>Bowl_I</v>
      </c>
      <c r="I865" t="s">
        <v>54</v>
      </c>
      <c r="J865" t="s">
        <v>0</v>
      </c>
      <c r="K865">
        <v>0</v>
      </c>
      <c r="L865">
        <v>0</v>
      </c>
      <c r="M865">
        <v>0</v>
      </c>
      <c r="N865">
        <v>1</v>
      </c>
      <c r="O865">
        <v>26000000</v>
      </c>
      <c r="P865" s="1">
        <v>42</v>
      </c>
      <c r="Q865">
        <v>42</v>
      </c>
      <c r="R865">
        <v>72.333333333333343</v>
      </c>
      <c r="S865">
        <v>7</v>
      </c>
      <c r="T865">
        <v>1</v>
      </c>
      <c r="U865">
        <v>58.064516129032249</v>
      </c>
      <c r="V865">
        <v>0</v>
      </c>
      <c r="W865">
        <v>2.333333333333333</v>
      </c>
      <c r="X865">
        <v>0</v>
      </c>
      <c r="Y865">
        <v>0</v>
      </c>
      <c r="Z865">
        <v>0</v>
      </c>
      <c r="AA865" s="1">
        <v>42</v>
      </c>
      <c r="AB865">
        <v>322</v>
      </c>
      <c r="AC865">
        <v>477</v>
      </c>
      <c r="AD865">
        <v>15</v>
      </c>
      <c r="AE865">
        <v>8.8881987577639752</v>
      </c>
      <c r="AF865">
        <v>31.8</v>
      </c>
      <c r="AG865">
        <v>21.466666666666665</v>
      </c>
      <c r="AH865">
        <v>0</v>
      </c>
      <c r="AI865">
        <v>0</v>
      </c>
      <c r="AJ865">
        <v>48</v>
      </c>
      <c r="AK865">
        <v>18</v>
      </c>
      <c r="AL865">
        <v>105</v>
      </c>
      <c r="AM865" s="2">
        <f t="shared" si="381"/>
        <v>42</v>
      </c>
      <c r="AN865" s="2">
        <f t="shared" si="382"/>
        <v>3.2258064516129024E-2</v>
      </c>
      <c r="AO865" s="2">
        <f t="shared" si="383"/>
        <v>0.83333333333333337</v>
      </c>
      <c r="AP865" s="2">
        <f t="shared" si="384"/>
        <v>58.064516129032249</v>
      </c>
      <c r="AQ865" s="5">
        <f t="shared" si="385"/>
        <v>1</v>
      </c>
      <c r="AR865" s="5">
        <f t="shared" si="386"/>
        <v>0</v>
      </c>
      <c r="AS865" s="2">
        <f t="shared" si="387"/>
        <v>0.39999999999999991</v>
      </c>
      <c r="AT865" s="3">
        <f t="shared" si="388"/>
        <v>42</v>
      </c>
      <c r="AU865" s="6">
        <f t="shared" si="389"/>
        <v>8.8881987577639752</v>
      </c>
      <c r="AV865" s="6">
        <f t="shared" si="390"/>
        <v>31.8</v>
      </c>
      <c r="AW865" s="6">
        <f t="shared" si="391"/>
        <v>21.466666666666665</v>
      </c>
      <c r="AX865" s="3">
        <f t="shared" si="392"/>
        <v>0</v>
      </c>
      <c r="AY865" s="3">
        <f t="shared" si="393"/>
        <v>0.20496894409937888</v>
      </c>
      <c r="AZ865" s="3">
        <f t="shared" si="394"/>
        <v>0.32608695652173914</v>
      </c>
      <c r="BA865" s="21">
        <v>6</v>
      </c>
      <c r="BB865" s="21">
        <v>18</v>
      </c>
      <c r="BC865" s="21">
        <v>31</v>
      </c>
      <c r="BD865" s="21">
        <v>3</v>
      </c>
      <c r="BE865" s="25">
        <v>6</v>
      </c>
      <c r="BF865" s="21">
        <v>58.064516129032263</v>
      </c>
      <c r="BG865" s="21">
        <v>0</v>
      </c>
      <c r="BH865" s="21">
        <v>1</v>
      </c>
      <c r="BI865" s="21">
        <v>0</v>
      </c>
      <c r="BJ865" s="21">
        <v>0</v>
      </c>
      <c r="BK865" s="21">
        <v>0</v>
      </c>
      <c r="BL865" s="22">
        <v>14</v>
      </c>
      <c r="BM865" s="22">
        <v>322</v>
      </c>
      <c r="BN865" s="22">
        <v>477</v>
      </c>
      <c r="BO865" s="22">
        <v>15</v>
      </c>
      <c r="BP865" s="26">
        <v>8.8881987577639752</v>
      </c>
      <c r="BQ865" s="26">
        <v>31.8</v>
      </c>
      <c r="BR865" s="26">
        <v>21.466666666666665</v>
      </c>
      <c r="BS865" s="22">
        <v>0</v>
      </c>
      <c r="BT865" s="22">
        <v>0</v>
      </c>
      <c r="BU865" s="22">
        <v>48</v>
      </c>
      <c r="BV865" s="22">
        <v>18</v>
      </c>
      <c r="BW865" s="22">
        <v>105</v>
      </c>
      <c r="BX865" s="2">
        <f t="shared" si="395"/>
        <v>6</v>
      </c>
      <c r="BY865" s="2">
        <f t="shared" si="396"/>
        <v>3.2258064516129031E-2</v>
      </c>
      <c r="BZ865" s="2">
        <f t="shared" si="397"/>
        <v>0.5</v>
      </c>
      <c r="CA865" s="2">
        <f t="shared" si="398"/>
        <v>58.064516129032263</v>
      </c>
      <c r="CB865" s="5">
        <f t="shared" si="399"/>
        <v>6</v>
      </c>
      <c r="CC865" s="5">
        <f t="shared" si="400"/>
        <v>0</v>
      </c>
      <c r="CD865" s="2">
        <f t="shared" si="401"/>
        <v>0.4</v>
      </c>
      <c r="CE865" s="3">
        <f t="shared" si="402"/>
        <v>14</v>
      </c>
      <c r="CF865" s="6">
        <f t="shared" si="403"/>
        <v>8.8881987577639752</v>
      </c>
      <c r="CG865" s="6">
        <f t="shared" si="404"/>
        <v>31.8</v>
      </c>
      <c r="CH865" s="6">
        <f t="shared" si="405"/>
        <v>21.466666666666665</v>
      </c>
      <c r="CI865" s="3">
        <f t="shared" si="406"/>
        <v>0</v>
      </c>
      <c r="CJ865" s="3">
        <f t="shared" si="407"/>
        <v>0.20496894409937888</v>
      </c>
      <c r="CK865" s="3">
        <f t="shared" si="408"/>
        <v>0.32608695652173914</v>
      </c>
    </row>
    <row r="866" spans="1:89" x14ac:dyDescent="0.25">
      <c r="A866" t="s">
        <v>673</v>
      </c>
      <c r="B866" t="s">
        <v>674</v>
      </c>
      <c r="C866">
        <v>2014</v>
      </c>
      <c r="D866">
        <v>7</v>
      </c>
      <c r="E866">
        <v>6</v>
      </c>
      <c r="F866" t="s">
        <v>864</v>
      </c>
      <c r="G866" t="s">
        <v>746</v>
      </c>
      <c r="H866" t="str">
        <f t="shared" si="380"/>
        <v>WK_I</v>
      </c>
      <c r="I866" t="s">
        <v>51</v>
      </c>
      <c r="J866" t="s">
        <v>0</v>
      </c>
      <c r="K866">
        <v>0</v>
      </c>
      <c r="L866">
        <v>1</v>
      </c>
      <c r="M866">
        <v>0</v>
      </c>
      <c r="N866">
        <v>0</v>
      </c>
      <c r="O866">
        <v>16000000</v>
      </c>
      <c r="P866" s="1">
        <v>42</v>
      </c>
      <c r="Q866">
        <v>240.33333333333334</v>
      </c>
      <c r="R866">
        <v>211.16666666666669</v>
      </c>
      <c r="S866">
        <v>10.5</v>
      </c>
      <c r="T866">
        <v>5.7222222222222223</v>
      </c>
      <c r="U866">
        <v>113.81215469613259</v>
      </c>
      <c r="V866">
        <v>15.166666666666666</v>
      </c>
      <c r="W866">
        <v>9.3333333333333321</v>
      </c>
      <c r="X866">
        <v>2.333333333333333</v>
      </c>
      <c r="Y866">
        <v>0</v>
      </c>
      <c r="Z866">
        <v>0</v>
      </c>
      <c r="AA866" s="1">
        <v>42</v>
      </c>
      <c r="AB866">
        <v>289</v>
      </c>
      <c r="AC866">
        <v>399</v>
      </c>
      <c r="AD866">
        <v>13</v>
      </c>
      <c r="AE866">
        <v>8.2837370242214536</v>
      </c>
      <c r="AF866">
        <v>30.692307692307693</v>
      </c>
      <c r="AG866">
        <v>22.23076923076923</v>
      </c>
      <c r="AH866">
        <v>0</v>
      </c>
      <c r="AI866">
        <v>0</v>
      </c>
      <c r="AJ866">
        <v>23</v>
      </c>
      <c r="AK866">
        <v>21</v>
      </c>
      <c r="AL866">
        <v>83</v>
      </c>
      <c r="AM866" s="2">
        <f t="shared" si="381"/>
        <v>42</v>
      </c>
      <c r="AN866" s="2">
        <f t="shared" si="382"/>
        <v>0.11602209944751381</v>
      </c>
      <c r="AO866" s="2">
        <f t="shared" si="383"/>
        <v>0.75</v>
      </c>
      <c r="AP866" s="2">
        <f t="shared" si="384"/>
        <v>113.81215469613259</v>
      </c>
      <c r="AQ866" s="5">
        <f t="shared" si="385"/>
        <v>5.7222222222222223</v>
      </c>
      <c r="AR866" s="5">
        <f t="shared" si="386"/>
        <v>0</v>
      </c>
      <c r="AS866" s="2">
        <f t="shared" si="387"/>
        <v>0.66250000000000009</v>
      </c>
      <c r="AT866" s="3">
        <f t="shared" si="388"/>
        <v>42</v>
      </c>
      <c r="AU866" s="6">
        <f t="shared" si="389"/>
        <v>8.2837370242214536</v>
      </c>
      <c r="AV866" s="6">
        <f t="shared" si="390"/>
        <v>30.692307692307693</v>
      </c>
      <c r="AW866" s="6">
        <f t="shared" si="391"/>
        <v>22.23076923076923</v>
      </c>
      <c r="AX866" s="3">
        <f t="shared" si="392"/>
        <v>0</v>
      </c>
      <c r="AY866" s="3">
        <f t="shared" si="393"/>
        <v>0.15224913494809689</v>
      </c>
      <c r="AZ866" s="3">
        <f t="shared" si="394"/>
        <v>0.28719723183391005</v>
      </c>
      <c r="BA866" s="21">
        <v>12</v>
      </c>
      <c r="BB866" s="21">
        <v>206</v>
      </c>
      <c r="BC866" s="21">
        <v>181</v>
      </c>
      <c r="BD866" s="21">
        <v>9</v>
      </c>
      <c r="BE866" s="25">
        <v>22.888888888888889</v>
      </c>
      <c r="BF866" s="21">
        <v>113.81215469613259</v>
      </c>
      <c r="BG866" s="21">
        <v>13</v>
      </c>
      <c r="BH866" s="21">
        <v>8</v>
      </c>
      <c r="BI866" s="21">
        <v>2</v>
      </c>
      <c r="BJ866" s="21">
        <v>0</v>
      </c>
      <c r="BK866" s="21">
        <v>0</v>
      </c>
      <c r="BL866" s="22">
        <v>14</v>
      </c>
      <c r="BM866" s="22">
        <v>289</v>
      </c>
      <c r="BN866" s="22">
        <v>399</v>
      </c>
      <c r="BO866" s="22">
        <v>13</v>
      </c>
      <c r="BP866" s="26">
        <v>8.2837370242214536</v>
      </c>
      <c r="BQ866" s="26">
        <v>30.692307692307693</v>
      </c>
      <c r="BR866" s="26">
        <v>22.23076923076923</v>
      </c>
      <c r="BS866" s="22">
        <v>0</v>
      </c>
      <c r="BT866" s="22">
        <v>0</v>
      </c>
      <c r="BU866" s="22">
        <v>23</v>
      </c>
      <c r="BV866" s="22">
        <v>21</v>
      </c>
      <c r="BW866" s="22">
        <v>83</v>
      </c>
      <c r="BX866" s="2">
        <f t="shared" si="395"/>
        <v>12</v>
      </c>
      <c r="BY866" s="2">
        <f t="shared" si="396"/>
        <v>0.11602209944751381</v>
      </c>
      <c r="BZ866" s="2">
        <f t="shared" si="397"/>
        <v>0.25</v>
      </c>
      <c r="CA866" s="2">
        <f t="shared" si="398"/>
        <v>113.81215469613259</v>
      </c>
      <c r="CB866" s="5">
        <f t="shared" si="399"/>
        <v>22.888888888888889</v>
      </c>
      <c r="CC866" s="5">
        <f t="shared" si="400"/>
        <v>0</v>
      </c>
      <c r="CD866" s="2">
        <f t="shared" si="401"/>
        <v>0.66249999999999998</v>
      </c>
      <c r="CE866" s="3">
        <f t="shared" si="402"/>
        <v>14</v>
      </c>
      <c r="CF866" s="6">
        <f t="shared" si="403"/>
        <v>8.2837370242214536</v>
      </c>
      <c r="CG866" s="6">
        <f t="shared" si="404"/>
        <v>30.692307692307693</v>
      </c>
      <c r="CH866" s="6">
        <f t="shared" si="405"/>
        <v>22.23076923076923</v>
      </c>
      <c r="CI866" s="3">
        <f t="shared" si="406"/>
        <v>0</v>
      </c>
      <c r="CJ866" s="3">
        <f t="shared" si="407"/>
        <v>0.15224913494809689</v>
      </c>
      <c r="CK866" s="3">
        <f t="shared" si="408"/>
        <v>0.28719723183391005</v>
      </c>
    </row>
    <row r="867" spans="1:89" x14ac:dyDescent="0.25">
      <c r="A867" t="s">
        <v>915</v>
      </c>
      <c r="B867" t="s">
        <v>916</v>
      </c>
      <c r="C867">
        <v>2014</v>
      </c>
      <c r="D867">
        <v>7</v>
      </c>
      <c r="E867">
        <v>6</v>
      </c>
      <c r="F867" t="s">
        <v>864</v>
      </c>
      <c r="G867" t="s">
        <v>746</v>
      </c>
      <c r="H867" t="str">
        <f t="shared" si="380"/>
        <v>Bowl_I</v>
      </c>
      <c r="I867" t="s">
        <v>54</v>
      </c>
      <c r="J867" t="s">
        <v>0</v>
      </c>
      <c r="K867">
        <v>0</v>
      </c>
      <c r="L867">
        <v>0</v>
      </c>
      <c r="M867">
        <v>0</v>
      </c>
      <c r="N867">
        <v>0</v>
      </c>
      <c r="O867">
        <v>12000000</v>
      </c>
      <c r="P867" s="1">
        <v>42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s="1">
        <v>42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s="2">
        <f t="shared" si="381"/>
        <v>42</v>
      </c>
      <c r="AN867" s="2">
        <f t="shared" si="382"/>
        <v>0</v>
      </c>
      <c r="AO867" s="2">
        <f t="shared" si="383"/>
        <v>1</v>
      </c>
      <c r="AP867" s="2">
        <f t="shared" si="384"/>
        <v>0</v>
      </c>
      <c r="AQ867" s="5">
        <f t="shared" si="385"/>
        <v>0</v>
      </c>
      <c r="AR867" s="5">
        <f t="shared" si="386"/>
        <v>0</v>
      </c>
      <c r="AS867" s="2">
        <f t="shared" si="387"/>
        <v>0</v>
      </c>
      <c r="AT867" s="3">
        <f t="shared" si="388"/>
        <v>42</v>
      </c>
      <c r="AU867" s="6">
        <f t="shared" si="389"/>
        <v>0</v>
      </c>
      <c r="AV867" s="6">
        <f t="shared" si="390"/>
        <v>0</v>
      </c>
      <c r="AW867" s="6">
        <f t="shared" si="391"/>
        <v>0</v>
      </c>
      <c r="AX867" s="3">
        <f t="shared" si="392"/>
        <v>0</v>
      </c>
      <c r="AY867" s="3">
        <f t="shared" si="393"/>
        <v>0</v>
      </c>
      <c r="AZ867" s="3">
        <f t="shared" si="394"/>
        <v>0</v>
      </c>
      <c r="BA867" s="21">
        <v>0</v>
      </c>
      <c r="BB867" s="21">
        <v>0</v>
      </c>
      <c r="BC867" s="21">
        <v>0</v>
      </c>
      <c r="BD867" s="21">
        <v>0</v>
      </c>
      <c r="BE867" s="25">
        <v>0</v>
      </c>
      <c r="BF867" s="21">
        <v>0</v>
      </c>
      <c r="BG867" s="21">
        <v>0</v>
      </c>
      <c r="BH867" s="21">
        <v>0</v>
      </c>
      <c r="BI867" s="21">
        <v>0</v>
      </c>
      <c r="BJ867" s="21">
        <v>0</v>
      </c>
      <c r="BK867" s="21">
        <v>0</v>
      </c>
      <c r="BL867" s="22">
        <v>0</v>
      </c>
      <c r="BM867" s="22">
        <v>0</v>
      </c>
      <c r="BN867" s="22">
        <v>0</v>
      </c>
      <c r="BO867" s="22">
        <v>0</v>
      </c>
      <c r="BP867" s="26">
        <v>0</v>
      </c>
      <c r="BQ867" s="26">
        <v>0</v>
      </c>
      <c r="BR867" s="26">
        <v>0</v>
      </c>
      <c r="BS867" s="22">
        <v>0</v>
      </c>
      <c r="BT867" s="22">
        <v>0</v>
      </c>
      <c r="BU867" s="22">
        <v>0</v>
      </c>
      <c r="BV867" s="22">
        <v>0</v>
      </c>
      <c r="BW867" s="22">
        <v>0</v>
      </c>
      <c r="BX867" s="2">
        <f t="shared" si="395"/>
        <v>0</v>
      </c>
      <c r="BY867" s="2">
        <f t="shared" si="396"/>
        <v>0</v>
      </c>
      <c r="BZ867" s="2">
        <f t="shared" si="397"/>
        <v>0</v>
      </c>
      <c r="CA867" s="2">
        <f t="shared" si="398"/>
        <v>0</v>
      </c>
      <c r="CB867" s="5">
        <f t="shared" si="399"/>
        <v>0</v>
      </c>
      <c r="CC867" s="5">
        <f t="shared" si="400"/>
        <v>0</v>
      </c>
      <c r="CD867" s="2">
        <f t="shared" si="401"/>
        <v>0</v>
      </c>
      <c r="CE867" s="3">
        <f t="shared" si="402"/>
        <v>0</v>
      </c>
      <c r="CF867" s="6">
        <f t="shared" si="403"/>
        <v>0</v>
      </c>
      <c r="CG867" s="6">
        <f t="shared" si="404"/>
        <v>0</v>
      </c>
      <c r="CH867" s="6">
        <f t="shared" si="405"/>
        <v>0</v>
      </c>
      <c r="CI867" s="3">
        <f t="shared" si="406"/>
        <v>0</v>
      </c>
      <c r="CJ867" s="3">
        <f t="shared" si="407"/>
        <v>0</v>
      </c>
      <c r="CK867" s="3">
        <f t="shared" si="408"/>
        <v>0</v>
      </c>
    </row>
    <row r="868" spans="1:89" x14ac:dyDescent="0.25">
      <c r="A868" t="s">
        <v>500</v>
      </c>
      <c r="B868" t="s">
        <v>501</v>
      </c>
      <c r="C868">
        <v>2014</v>
      </c>
      <c r="D868">
        <v>7</v>
      </c>
      <c r="E868">
        <v>6</v>
      </c>
      <c r="F868" t="s">
        <v>864</v>
      </c>
      <c r="G868" t="s">
        <v>746</v>
      </c>
      <c r="H868" t="str">
        <f t="shared" si="380"/>
        <v>AR_I</v>
      </c>
      <c r="I868" t="s">
        <v>39</v>
      </c>
      <c r="J868" t="s">
        <v>0</v>
      </c>
      <c r="K868">
        <v>0</v>
      </c>
      <c r="L868">
        <v>0</v>
      </c>
      <c r="M868">
        <v>0</v>
      </c>
      <c r="N868">
        <v>0</v>
      </c>
      <c r="O868">
        <v>9000000</v>
      </c>
      <c r="P868" s="1">
        <v>42</v>
      </c>
      <c r="Q868">
        <v>1241.0069930069931</v>
      </c>
      <c r="R868">
        <v>1080.3496503496503</v>
      </c>
      <c r="S868">
        <v>23.104895104895107</v>
      </c>
      <c r="T868">
        <v>29.547785547785548</v>
      </c>
      <c r="U868">
        <v>114.87086542818305</v>
      </c>
      <c r="V868">
        <v>84.979020979020973</v>
      </c>
      <c r="W868">
        <v>28.97902097902098</v>
      </c>
      <c r="X868">
        <v>20.853146853146853</v>
      </c>
      <c r="Y868">
        <v>2.1538461538461542</v>
      </c>
      <c r="Z868">
        <v>0</v>
      </c>
      <c r="AA868" s="1">
        <v>42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s="2">
        <f t="shared" si="381"/>
        <v>42</v>
      </c>
      <c r="AN868" s="2">
        <f t="shared" si="382"/>
        <v>0.10548255550521068</v>
      </c>
      <c r="AO868" s="2">
        <f t="shared" si="383"/>
        <v>0.44988344988344986</v>
      </c>
      <c r="AP868" s="2">
        <f t="shared" si="384"/>
        <v>114.87086542818305</v>
      </c>
      <c r="AQ868" s="5">
        <f t="shared" si="385"/>
        <v>29.547785547785548</v>
      </c>
      <c r="AR868" s="5">
        <f t="shared" si="386"/>
        <v>5.1282051282051287E-2</v>
      </c>
      <c r="AS868" s="2">
        <f t="shared" si="387"/>
        <v>0.75250734474723957</v>
      </c>
      <c r="AT868" s="3">
        <f t="shared" si="388"/>
        <v>42</v>
      </c>
      <c r="AU868" s="6">
        <f t="shared" si="389"/>
        <v>0</v>
      </c>
      <c r="AV868" s="6">
        <f t="shared" si="390"/>
        <v>0</v>
      </c>
      <c r="AW868" s="6">
        <f t="shared" si="391"/>
        <v>0</v>
      </c>
      <c r="AX868" s="3">
        <f t="shared" si="392"/>
        <v>0</v>
      </c>
      <c r="AY868" s="3">
        <f t="shared" si="393"/>
        <v>0</v>
      </c>
      <c r="AZ868" s="3">
        <f t="shared" si="394"/>
        <v>0</v>
      </c>
      <c r="BA868" s="21">
        <v>25</v>
      </c>
      <c r="BB868" s="21">
        <v>610</v>
      </c>
      <c r="BC868" s="21">
        <v>491</v>
      </c>
      <c r="BD868" s="21">
        <v>20</v>
      </c>
      <c r="BE868" s="25">
        <v>30.5</v>
      </c>
      <c r="BF868" s="21">
        <v>124.23625254582484</v>
      </c>
      <c r="BG868" s="21">
        <v>40</v>
      </c>
      <c r="BH868" s="21">
        <v>26</v>
      </c>
      <c r="BI868" s="21">
        <v>7</v>
      </c>
      <c r="BJ868" s="21">
        <v>2</v>
      </c>
      <c r="BK868" s="21">
        <v>0</v>
      </c>
      <c r="BL868" s="22">
        <v>0</v>
      </c>
      <c r="BM868" s="22">
        <v>0</v>
      </c>
      <c r="BN868" s="22">
        <v>0</v>
      </c>
      <c r="BO868" s="22">
        <v>0</v>
      </c>
      <c r="BP868" s="26">
        <v>0</v>
      </c>
      <c r="BQ868" s="26">
        <v>0</v>
      </c>
      <c r="BR868" s="26">
        <v>0</v>
      </c>
      <c r="BS868" s="22">
        <v>0</v>
      </c>
      <c r="BT868" s="22">
        <v>0</v>
      </c>
      <c r="BU868" s="22">
        <v>0</v>
      </c>
      <c r="BV868" s="22">
        <v>0</v>
      </c>
      <c r="BW868" s="22">
        <v>0</v>
      </c>
      <c r="BX868" s="2">
        <f t="shared" si="395"/>
        <v>25</v>
      </c>
      <c r="BY868" s="2">
        <f t="shared" si="396"/>
        <v>0.13441955193482688</v>
      </c>
      <c r="BZ868" s="2">
        <f t="shared" si="397"/>
        <v>0.2</v>
      </c>
      <c r="CA868" s="2">
        <f t="shared" si="398"/>
        <v>124.23625254582484</v>
      </c>
      <c r="CB868" s="5">
        <f t="shared" si="399"/>
        <v>30.5</v>
      </c>
      <c r="CC868" s="5">
        <f t="shared" si="400"/>
        <v>0.08</v>
      </c>
      <c r="CD868" s="2">
        <f t="shared" si="401"/>
        <v>0.69176470588235295</v>
      </c>
      <c r="CE868" s="3">
        <f t="shared" si="402"/>
        <v>0</v>
      </c>
      <c r="CF868" s="6">
        <f t="shared" si="403"/>
        <v>0</v>
      </c>
      <c r="CG868" s="6">
        <f t="shared" si="404"/>
        <v>0</v>
      </c>
      <c r="CH868" s="6">
        <f t="shared" si="405"/>
        <v>0</v>
      </c>
      <c r="CI868" s="3">
        <f t="shared" si="406"/>
        <v>0</v>
      </c>
      <c r="CJ868" s="3">
        <f t="shared" si="407"/>
        <v>0</v>
      </c>
      <c r="CK868" s="3">
        <f t="shared" si="408"/>
        <v>0</v>
      </c>
    </row>
    <row r="869" spans="1:89" x14ac:dyDescent="0.25">
      <c r="A869" t="s">
        <v>430</v>
      </c>
      <c r="B869" t="s">
        <v>431</v>
      </c>
      <c r="C869">
        <v>2014</v>
      </c>
      <c r="D869">
        <v>7</v>
      </c>
      <c r="E869">
        <v>6</v>
      </c>
      <c r="F869" t="s">
        <v>864</v>
      </c>
      <c r="G869" t="s">
        <v>746</v>
      </c>
      <c r="H869" t="str">
        <f t="shared" si="380"/>
        <v>Bowl_O</v>
      </c>
      <c r="I869" t="s">
        <v>54</v>
      </c>
      <c r="J869" t="s">
        <v>42</v>
      </c>
      <c r="K869">
        <v>1</v>
      </c>
      <c r="L869">
        <v>0</v>
      </c>
      <c r="M869">
        <v>1</v>
      </c>
      <c r="N869">
        <v>0</v>
      </c>
      <c r="O869">
        <v>5000000</v>
      </c>
      <c r="P869" s="1">
        <v>42</v>
      </c>
      <c r="Q869">
        <v>145.60000000000002</v>
      </c>
      <c r="R869">
        <v>207.20000000000002</v>
      </c>
      <c r="S869">
        <v>22.4</v>
      </c>
      <c r="T869">
        <v>3.4666666666666672</v>
      </c>
      <c r="U869">
        <v>70.270270270270274</v>
      </c>
      <c r="V869">
        <v>0</v>
      </c>
      <c r="W869">
        <v>2.8000000000000003</v>
      </c>
      <c r="X869">
        <v>0</v>
      </c>
      <c r="Y869">
        <v>0</v>
      </c>
      <c r="Z869">
        <v>0</v>
      </c>
      <c r="AA869" s="1">
        <v>42</v>
      </c>
      <c r="AB869">
        <v>84</v>
      </c>
      <c r="AC869">
        <v>112</v>
      </c>
      <c r="AD869">
        <v>0</v>
      </c>
      <c r="AE869">
        <v>8</v>
      </c>
      <c r="AF869">
        <v>0</v>
      </c>
      <c r="AG869">
        <v>0</v>
      </c>
      <c r="AH869">
        <v>0</v>
      </c>
      <c r="AI869">
        <v>0</v>
      </c>
      <c r="AJ869">
        <v>14</v>
      </c>
      <c r="AK869">
        <v>0</v>
      </c>
      <c r="AL869">
        <v>14</v>
      </c>
      <c r="AM869" s="2">
        <f t="shared" si="381"/>
        <v>42</v>
      </c>
      <c r="AN869" s="2">
        <f t="shared" si="382"/>
        <v>1.3513513513513514E-2</v>
      </c>
      <c r="AO869" s="2">
        <f t="shared" si="383"/>
        <v>0.46666666666666667</v>
      </c>
      <c r="AP869" s="2">
        <f t="shared" si="384"/>
        <v>70.270270270270274</v>
      </c>
      <c r="AQ869" s="5">
        <f t="shared" si="385"/>
        <v>3.4666666666666672</v>
      </c>
      <c r="AR869" s="5">
        <f t="shared" si="386"/>
        <v>0</v>
      </c>
      <c r="AS869" s="2">
        <f t="shared" si="387"/>
        <v>0.63013698630136994</v>
      </c>
      <c r="AT869" s="3">
        <f t="shared" si="388"/>
        <v>42</v>
      </c>
      <c r="AU869" s="6">
        <f t="shared" si="389"/>
        <v>8</v>
      </c>
      <c r="AV869" s="6">
        <f t="shared" si="390"/>
        <v>0</v>
      </c>
      <c r="AW869" s="6">
        <f t="shared" si="391"/>
        <v>0</v>
      </c>
      <c r="AX869" s="3">
        <f t="shared" si="392"/>
        <v>0</v>
      </c>
      <c r="AY869" s="3">
        <f t="shared" si="393"/>
        <v>0.16666666666666666</v>
      </c>
      <c r="AZ869" s="3">
        <f t="shared" si="394"/>
        <v>0.16666666666666666</v>
      </c>
      <c r="BA869" s="21">
        <v>6</v>
      </c>
      <c r="BB869" s="21">
        <v>40</v>
      </c>
      <c r="BC869" s="21">
        <v>50</v>
      </c>
      <c r="BD869" s="21">
        <v>4</v>
      </c>
      <c r="BE869" s="25">
        <v>10</v>
      </c>
      <c r="BF869" s="21">
        <v>80</v>
      </c>
      <c r="BG869" s="21">
        <v>0</v>
      </c>
      <c r="BH869" s="21">
        <v>1</v>
      </c>
      <c r="BI869" s="21">
        <v>0</v>
      </c>
      <c r="BJ869" s="21">
        <v>0</v>
      </c>
      <c r="BK869" s="21">
        <v>0</v>
      </c>
      <c r="BL869" s="22">
        <v>1</v>
      </c>
      <c r="BM869" s="22">
        <v>6</v>
      </c>
      <c r="BN869" s="22">
        <v>8</v>
      </c>
      <c r="BO869" s="22">
        <v>0</v>
      </c>
      <c r="BP869" s="26">
        <v>8</v>
      </c>
      <c r="BQ869" s="26">
        <v>0</v>
      </c>
      <c r="BR869" s="26">
        <v>0</v>
      </c>
      <c r="BS869" s="22">
        <v>0</v>
      </c>
      <c r="BT869" s="22">
        <v>0</v>
      </c>
      <c r="BU869" s="22">
        <v>1</v>
      </c>
      <c r="BV869" s="22">
        <v>0</v>
      </c>
      <c r="BW869" s="22">
        <v>1</v>
      </c>
      <c r="BX869" s="2">
        <f t="shared" si="395"/>
        <v>6</v>
      </c>
      <c r="BY869" s="2">
        <f t="shared" si="396"/>
        <v>0.02</v>
      </c>
      <c r="BZ869" s="2">
        <f t="shared" si="397"/>
        <v>0.33333333333333331</v>
      </c>
      <c r="CA869" s="2">
        <f t="shared" si="398"/>
        <v>80</v>
      </c>
      <c r="CB869" s="5">
        <f t="shared" si="399"/>
        <v>10</v>
      </c>
      <c r="CC869" s="5">
        <f t="shared" si="400"/>
        <v>0</v>
      </c>
      <c r="CD869" s="2">
        <f t="shared" si="401"/>
        <v>0.69387755102040816</v>
      </c>
      <c r="CE869" s="3">
        <f t="shared" si="402"/>
        <v>1</v>
      </c>
      <c r="CF869" s="6">
        <f t="shared" si="403"/>
        <v>8</v>
      </c>
      <c r="CG869" s="6">
        <f t="shared" si="404"/>
        <v>0</v>
      </c>
      <c r="CH869" s="6">
        <f t="shared" si="405"/>
        <v>0</v>
      </c>
      <c r="CI869" s="3">
        <f t="shared" si="406"/>
        <v>0</v>
      </c>
      <c r="CJ869" s="3">
        <f t="shared" si="407"/>
        <v>0.16666666666666666</v>
      </c>
      <c r="CK869" s="3">
        <f t="shared" si="408"/>
        <v>0.16666666666666666</v>
      </c>
    </row>
    <row r="870" spans="1:89" x14ac:dyDescent="0.25">
      <c r="A870" t="s">
        <v>917</v>
      </c>
      <c r="B870" t="s">
        <v>918</v>
      </c>
      <c r="C870">
        <v>2014</v>
      </c>
      <c r="D870">
        <v>7</v>
      </c>
      <c r="E870">
        <v>6</v>
      </c>
      <c r="F870" t="s">
        <v>864</v>
      </c>
      <c r="G870" t="s">
        <v>746</v>
      </c>
      <c r="H870" t="str">
        <f t="shared" si="380"/>
        <v>Bowl_O</v>
      </c>
      <c r="I870" t="s">
        <v>54</v>
      </c>
      <c r="J870" t="s">
        <v>42</v>
      </c>
      <c r="K870">
        <v>1</v>
      </c>
      <c r="L870">
        <v>0</v>
      </c>
      <c r="M870">
        <v>1</v>
      </c>
      <c r="N870">
        <v>1</v>
      </c>
      <c r="O870">
        <v>3000000</v>
      </c>
      <c r="P870" s="1">
        <v>42</v>
      </c>
      <c r="Q870">
        <v>706.47177658942371</v>
      </c>
      <c r="R870">
        <v>489.13487819370175</v>
      </c>
      <c r="S870">
        <v>42</v>
      </c>
      <c r="T870">
        <v>16.820756585462469</v>
      </c>
      <c r="U870">
        <v>144.43291780752028</v>
      </c>
      <c r="V870">
        <v>63.303624480095074</v>
      </c>
      <c r="W870">
        <v>38.639334521687459</v>
      </c>
      <c r="X870">
        <v>7.3036244800950678</v>
      </c>
      <c r="Y870">
        <v>2.379084967320261</v>
      </c>
      <c r="Z870">
        <v>0</v>
      </c>
      <c r="AA870" s="1">
        <v>42</v>
      </c>
      <c r="AB870">
        <v>553.75</v>
      </c>
      <c r="AC870">
        <v>697.25</v>
      </c>
      <c r="AD870">
        <v>19.5</v>
      </c>
      <c r="AE870">
        <v>7.5548532731376978</v>
      </c>
      <c r="AF870">
        <v>35.756410256410255</v>
      </c>
      <c r="AG870">
        <v>28.397435897435898</v>
      </c>
      <c r="AH870">
        <v>0</v>
      </c>
      <c r="AI870">
        <v>0</v>
      </c>
      <c r="AJ870">
        <v>42.25</v>
      </c>
      <c r="AK870">
        <v>30.75</v>
      </c>
      <c r="AL870">
        <v>181.25</v>
      </c>
      <c r="AM870" s="2">
        <f t="shared" si="381"/>
        <v>42</v>
      </c>
      <c r="AN870" s="2">
        <f t="shared" si="382"/>
        <v>0.20841482287716193</v>
      </c>
      <c r="AO870" s="2">
        <f t="shared" si="383"/>
        <v>0</v>
      </c>
      <c r="AP870" s="2">
        <f t="shared" si="384"/>
        <v>144.43291780752028</v>
      </c>
      <c r="AQ870" s="5">
        <f t="shared" si="385"/>
        <v>16.820756585462469</v>
      </c>
      <c r="AR870" s="5">
        <f t="shared" si="386"/>
        <v>5.664488017429193E-2</v>
      </c>
      <c r="AS870" s="2">
        <f t="shared" si="387"/>
        <v>0.57186439221415386</v>
      </c>
      <c r="AT870" s="3">
        <f t="shared" si="388"/>
        <v>42</v>
      </c>
      <c r="AU870" s="6">
        <f t="shared" si="389"/>
        <v>7.5548532731376978</v>
      </c>
      <c r="AV870" s="6">
        <f t="shared" si="390"/>
        <v>35.756410256410255</v>
      </c>
      <c r="AW870" s="6">
        <f t="shared" si="391"/>
        <v>28.397435897435898</v>
      </c>
      <c r="AX870" s="3">
        <f t="shared" si="392"/>
        <v>0</v>
      </c>
      <c r="AY870" s="3">
        <f t="shared" si="393"/>
        <v>0.13182844243792324</v>
      </c>
      <c r="AZ870" s="3">
        <f t="shared" si="394"/>
        <v>0.32731376975169302</v>
      </c>
      <c r="BA870" s="21">
        <v>37</v>
      </c>
      <c r="BB870" s="21">
        <v>596</v>
      </c>
      <c r="BC870" s="21">
        <v>429</v>
      </c>
      <c r="BD870" s="21">
        <v>37</v>
      </c>
      <c r="BE870" s="25">
        <v>16.108108108108109</v>
      </c>
      <c r="BF870" s="21">
        <v>138.92773892773894</v>
      </c>
      <c r="BG870" s="21">
        <v>52</v>
      </c>
      <c r="BH870" s="21">
        <v>31</v>
      </c>
      <c r="BI870" s="21">
        <v>6</v>
      </c>
      <c r="BJ870" s="21">
        <v>2</v>
      </c>
      <c r="BK870" s="21">
        <v>0</v>
      </c>
      <c r="BL870" s="22">
        <v>22</v>
      </c>
      <c r="BM870" s="22">
        <v>287</v>
      </c>
      <c r="BN870" s="22">
        <v>363</v>
      </c>
      <c r="BO870" s="22">
        <v>10</v>
      </c>
      <c r="BP870" s="26">
        <v>7.5888501742160281</v>
      </c>
      <c r="BQ870" s="26">
        <v>36.299999999999997</v>
      </c>
      <c r="BR870" s="26">
        <v>28.7</v>
      </c>
      <c r="BS870" s="22">
        <v>0</v>
      </c>
      <c r="BT870" s="22">
        <v>0</v>
      </c>
      <c r="BU870" s="22">
        <v>22</v>
      </c>
      <c r="BV870" s="22">
        <v>16</v>
      </c>
      <c r="BW870" s="22">
        <v>93</v>
      </c>
      <c r="BX870" s="2">
        <f t="shared" si="395"/>
        <v>37</v>
      </c>
      <c r="BY870" s="2">
        <f t="shared" si="396"/>
        <v>0.19347319347319347</v>
      </c>
      <c r="BZ870" s="2">
        <f t="shared" si="397"/>
        <v>0</v>
      </c>
      <c r="CA870" s="2">
        <f t="shared" si="398"/>
        <v>138.92773892773894</v>
      </c>
      <c r="CB870" s="5">
        <f t="shared" si="399"/>
        <v>16.108108108108109</v>
      </c>
      <c r="CC870" s="5">
        <f t="shared" si="400"/>
        <v>5.4054054054054057E-2</v>
      </c>
      <c r="CD870" s="2">
        <f t="shared" si="401"/>
        <v>0.58381502890173409</v>
      </c>
      <c r="CE870" s="3">
        <f t="shared" si="402"/>
        <v>22</v>
      </c>
      <c r="CF870" s="6">
        <f t="shared" si="403"/>
        <v>7.5888501742160281</v>
      </c>
      <c r="CG870" s="6">
        <f t="shared" si="404"/>
        <v>36.299999999999997</v>
      </c>
      <c r="CH870" s="6">
        <f t="shared" si="405"/>
        <v>28.7</v>
      </c>
      <c r="CI870" s="3">
        <f t="shared" si="406"/>
        <v>0</v>
      </c>
      <c r="CJ870" s="3">
        <f t="shared" si="407"/>
        <v>0.13240418118466898</v>
      </c>
      <c r="CK870" s="3">
        <f t="shared" si="408"/>
        <v>0.3240418118466899</v>
      </c>
    </row>
    <row r="871" spans="1:89" x14ac:dyDescent="0.25">
      <c r="A871" t="s">
        <v>919</v>
      </c>
      <c r="B871" t="s">
        <v>920</v>
      </c>
      <c r="C871">
        <v>2014</v>
      </c>
      <c r="D871">
        <v>7</v>
      </c>
      <c r="E871">
        <v>6</v>
      </c>
      <c r="F871" t="s">
        <v>864</v>
      </c>
      <c r="G871" t="s">
        <v>746</v>
      </c>
      <c r="H871" t="str">
        <f t="shared" si="380"/>
        <v>Bowl_I</v>
      </c>
      <c r="I871" t="s">
        <v>54</v>
      </c>
      <c r="J871" t="s">
        <v>0</v>
      </c>
      <c r="K871">
        <v>0</v>
      </c>
      <c r="L871">
        <v>0</v>
      </c>
      <c r="M871">
        <v>0</v>
      </c>
      <c r="N871">
        <v>1</v>
      </c>
      <c r="O871">
        <v>3000000</v>
      </c>
      <c r="P871" s="1">
        <v>42</v>
      </c>
      <c r="Q871">
        <v>98</v>
      </c>
      <c r="R871">
        <v>114.79999999999998</v>
      </c>
      <c r="S871">
        <v>14</v>
      </c>
      <c r="T871">
        <v>2.3333333333333335</v>
      </c>
      <c r="U871">
        <v>85.365853658536594</v>
      </c>
      <c r="V871">
        <v>8.4</v>
      </c>
      <c r="W871">
        <v>2.8000000000000003</v>
      </c>
      <c r="X871">
        <v>0</v>
      </c>
      <c r="Y871">
        <v>0</v>
      </c>
      <c r="Z871">
        <v>0</v>
      </c>
      <c r="AA871" s="1">
        <v>42</v>
      </c>
      <c r="AB871">
        <v>261.33333333333337</v>
      </c>
      <c r="AC871">
        <v>308</v>
      </c>
      <c r="AD871">
        <v>14</v>
      </c>
      <c r="AE871">
        <v>7.0714285714285703</v>
      </c>
      <c r="AF871">
        <v>22</v>
      </c>
      <c r="AG871">
        <v>18.666666666666668</v>
      </c>
      <c r="AH871">
        <v>0</v>
      </c>
      <c r="AI871">
        <v>0</v>
      </c>
      <c r="AJ871">
        <v>23.333333333333336</v>
      </c>
      <c r="AK871">
        <v>9.3333333333333321</v>
      </c>
      <c r="AL871">
        <v>88.666666666666657</v>
      </c>
      <c r="AM871" s="2">
        <f t="shared" si="381"/>
        <v>42</v>
      </c>
      <c r="AN871" s="2">
        <f t="shared" si="382"/>
        <v>9.7560975609756115E-2</v>
      </c>
      <c r="AO871" s="2">
        <f t="shared" si="383"/>
        <v>0.66666666666666663</v>
      </c>
      <c r="AP871" s="2">
        <f t="shared" si="384"/>
        <v>85.365853658536594</v>
      </c>
      <c r="AQ871" s="5">
        <f t="shared" si="385"/>
        <v>2.3333333333333335</v>
      </c>
      <c r="AR871" s="5">
        <f t="shared" si="386"/>
        <v>0</v>
      </c>
      <c r="AS871" s="2">
        <f t="shared" si="387"/>
        <v>0.45945945945945948</v>
      </c>
      <c r="AT871" s="3">
        <f t="shared" si="388"/>
        <v>42</v>
      </c>
      <c r="AU871" s="6">
        <f t="shared" si="389"/>
        <v>7.0714285714285703</v>
      </c>
      <c r="AV871" s="6">
        <f t="shared" si="390"/>
        <v>22</v>
      </c>
      <c r="AW871" s="6">
        <f t="shared" si="391"/>
        <v>18.666666666666668</v>
      </c>
      <c r="AX871" s="3">
        <f t="shared" si="392"/>
        <v>0</v>
      </c>
      <c r="AY871" s="3">
        <f t="shared" si="393"/>
        <v>0.125</v>
      </c>
      <c r="AZ871" s="3">
        <f t="shared" si="394"/>
        <v>0.33928571428571419</v>
      </c>
      <c r="BA871" s="21">
        <v>5</v>
      </c>
      <c r="BB871" s="21">
        <v>35</v>
      </c>
      <c r="BC871" s="21">
        <v>41</v>
      </c>
      <c r="BD871" s="21">
        <v>5</v>
      </c>
      <c r="BE871" s="25">
        <v>7</v>
      </c>
      <c r="BF871" s="21">
        <v>85.365853658536579</v>
      </c>
      <c r="BG871" s="21">
        <v>3</v>
      </c>
      <c r="BH871" s="21">
        <v>1</v>
      </c>
      <c r="BI871" s="21">
        <v>0</v>
      </c>
      <c r="BJ871" s="21">
        <v>0</v>
      </c>
      <c r="BK871" s="21">
        <v>0</v>
      </c>
      <c r="BL871" s="22">
        <v>3</v>
      </c>
      <c r="BM871" s="22">
        <v>56</v>
      </c>
      <c r="BN871" s="22">
        <v>66</v>
      </c>
      <c r="BO871" s="22">
        <v>3</v>
      </c>
      <c r="BP871" s="26">
        <v>7.0714285714285712</v>
      </c>
      <c r="BQ871" s="26">
        <v>22</v>
      </c>
      <c r="BR871" s="26">
        <v>18.666666666666668</v>
      </c>
      <c r="BS871" s="22">
        <v>0</v>
      </c>
      <c r="BT871" s="22">
        <v>0</v>
      </c>
      <c r="BU871" s="22">
        <v>5</v>
      </c>
      <c r="BV871" s="22">
        <v>2</v>
      </c>
      <c r="BW871" s="22">
        <v>19</v>
      </c>
      <c r="BX871" s="2">
        <f t="shared" si="395"/>
        <v>5</v>
      </c>
      <c r="BY871" s="2">
        <f t="shared" si="396"/>
        <v>9.7560975609756101E-2</v>
      </c>
      <c r="BZ871" s="2">
        <f t="shared" si="397"/>
        <v>0</v>
      </c>
      <c r="CA871" s="2">
        <f t="shared" si="398"/>
        <v>85.365853658536579</v>
      </c>
      <c r="CB871" s="5">
        <f t="shared" si="399"/>
        <v>7</v>
      </c>
      <c r="CC871" s="5">
        <f t="shared" si="400"/>
        <v>0</v>
      </c>
      <c r="CD871" s="2">
        <f t="shared" si="401"/>
        <v>0.45945945945945948</v>
      </c>
      <c r="CE871" s="3">
        <f t="shared" si="402"/>
        <v>3</v>
      </c>
      <c r="CF871" s="6">
        <f t="shared" si="403"/>
        <v>7.0714285714285712</v>
      </c>
      <c r="CG871" s="6">
        <f t="shared" si="404"/>
        <v>22</v>
      </c>
      <c r="CH871" s="6">
        <f t="shared" si="405"/>
        <v>18.666666666666668</v>
      </c>
      <c r="CI871" s="3">
        <f t="shared" si="406"/>
        <v>0</v>
      </c>
      <c r="CJ871" s="3">
        <f t="shared" si="407"/>
        <v>0.125</v>
      </c>
      <c r="CK871" s="3">
        <f t="shared" si="408"/>
        <v>0.3392857142857143</v>
      </c>
    </row>
    <row r="872" spans="1:89" x14ac:dyDescent="0.25">
      <c r="A872" t="s">
        <v>921</v>
      </c>
      <c r="B872" t="s">
        <v>922</v>
      </c>
      <c r="C872">
        <v>2014</v>
      </c>
      <c r="D872">
        <v>7</v>
      </c>
      <c r="E872">
        <v>6</v>
      </c>
      <c r="F872" t="s">
        <v>864</v>
      </c>
      <c r="G872" t="s">
        <v>746</v>
      </c>
      <c r="H872" t="str">
        <f t="shared" si="380"/>
        <v>WK_O</v>
      </c>
      <c r="I872" t="s">
        <v>51</v>
      </c>
      <c r="J872" t="s">
        <v>42</v>
      </c>
      <c r="K872">
        <v>1</v>
      </c>
      <c r="L872">
        <v>1</v>
      </c>
      <c r="M872">
        <v>1</v>
      </c>
      <c r="N872">
        <v>0</v>
      </c>
      <c r="O872">
        <v>2000000</v>
      </c>
      <c r="P872" s="1">
        <v>42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s="1">
        <v>42</v>
      </c>
      <c r="AB872">
        <v>168</v>
      </c>
      <c r="AC872">
        <v>392</v>
      </c>
      <c r="AD872">
        <v>14</v>
      </c>
      <c r="AE872">
        <v>14</v>
      </c>
      <c r="AF872">
        <v>28</v>
      </c>
      <c r="AG872">
        <v>12</v>
      </c>
      <c r="AH872">
        <v>0</v>
      </c>
      <c r="AI872">
        <v>0</v>
      </c>
      <c r="AJ872">
        <v>42</v>
      </c>
      <c r="AK872">
        <v>28</v>
      </c>
      <c r="AL872">
        <v>42</v>
      </c>
      <c r="AM872" s="2">
        <f t="shared" si="381"/>
        <v>42</v>
      </c>
      <c r="AN872" s="2">
        <f t="shared" si="382"/>
        <v>0</v>
      </c>
      <c r="AO872" s="2">
        <f t="shared" si="383"/>
        <v>1</v>
      </c>
      <c r="AP872" s="2">
        <f t="shared" si="384"/>
        <v>0</v>
      </c>
      <c r="AQ872" s="5">
        <f t="shared" si="385"/>
        <v>0</v>
      </c>
      <c r="AR872" s="5">
        <f t="shared" si="386"/>
        <v>0</v>
      </c>
      <c r="AS872" s="2">
        <f t="shared" si="387"/>
        <v>0</v>
      </c>
      <c r="AT872" s="3">
        <f t="shared" si="388"/>
        <v>42</v>
      </c>
      <c r="AU872" s="6">
        <f t="shared" si="389"/>
        <v>14</v>
      </c>
      <c r="AV872" s="6">
        <f t="shared" si="390"/>
        <v>28</v>
      </c>
      <c r="AW872" s="6">
        <f t="shared" si="391"/>
        <v>12</v>
      </c>
      <c r="AX872" s="3">
        <f t="shared" si="392"/>
        <v>0</v>
      </c>
      <c r="AY872" s="3">
        <f t="shared" si="393"/>
        <v>0.41666666666666669</v>
      </c>
      <c r="AZ872" s="3">
        <f t="shared" si="394"/>
        <v>0.25</v>
      </c>
      <c r="BA872" s="21">
        <v>0</v>
      </c>
      <c r="BB872" s="21">
        <v>0</v>
      </c>
      <c r="BC872" s="21">
        <v>0</v>
      </c>
      <c r="BD872" s="21">
        <v>0</v>
      </c>
      <c r="BE872" s="25">
        <v>0</v>
      </c>
      <c r="BF872" s="21">
        <v>0</v>
      </c>
      <c r="BG872" s="21">
        <v>0</v>
      </c>
      <c r="BH872" s="21">
        <v>0</v>
      </c>
      <c r="BI872" s="21">
        <v>0</v>
      </c>
      <c r="BJ872" s="21">
        <v>0</v>
      </c>
      <c r="BK872" s="21">
        <v>0</v>
      </c>
      <c r="BL872" s="22">
        <v>1</v>
      </c>
      <c r="BM872" s="22">
        <v>12</v>
      </c>
      <c r="BN872" s="22">
        <v>28</v>
      </c>
      <c r="BO872" s="22">
        <v>1</v>
      </c>
      <c r="BP872" s="26">
        <v>14</v>
      </c>
      <c r="BQ872" s="26">
        <v>28</v>
      </c>
      <c r="BR872" s="26">
        <v>12</v>
      </c>
      <c r="BS872" s="22">
        <v>0</v>
      </c>
      <c r="BT872" s="22">
        <v>0</v>
      </c>
      <c r="BU872" s="22">
        <v>3</v>
      </c>
      <c r="BV872" s="22">
        <v>2</v>
      </c>
      <c r="BW872" s="22">
        <v>3</v>
      </c>
      <c r="BX872" s="2">
        <f t="shared" si="395"/>
        <v>0</v>
      </c>
      <c r="BY872" s="2">
        <f t="shared" si="396"/>
        <v>0</v>
      </c>
      <c r="BZ872" s="2">
        <f t="shared" si="397"/>
        <v>0</v>
      </c>
      <c r="CA872" s="2">
        <f t="shared" si="398"/>
        <v>0</v>
      </c>
      <c r="CB872" s="5">
        <f t="shared" si="399"/>
        <v>0</v>
      </c>
      <c r="CC872" s="5">
        <f t="shared" si="400"/>
        <v>0</v>
      </c>
      <c r="CD872" s="2">
        <f t="shared" si="401"/>
        <v>0</v>
      </c>
      <c r="CE872" s="3">
        <f t="shared" si="402"/>
        <v>1</v>
      </c>
      <c r="CF872" s="6">
        <f t="shared" si="403"/>
        <v>14</v>
      </c>
      <c r="CG872" s="6">
        <f t="shared" si="404"/>
        <v>28</v>
      </c>
      <c r="CH872" s="6">
        <f t="shared" si="405"/>
        <v>12</v>
      </c>
      <c r="CI872" s="3">
        <f t="shared" si="406"/>
        <v>0</v>
      </c>
      <c r="CJ872" s="3">
        <f t="shared" si="407"/>
        <v>0.41666666666666669</v>
      </c>
      <c r="CK872" s="3">
        <f t="shared" si="408"/>
        <v>0.25</v>
      </c>
    </row>
    <row r="873" spans="1:89" x14ac:dyDescent="0.25">
      <c r="A873" t="s">
        <v>826</v>
      </c>
      <c r="B873" t="s">
        <v>827</v>
      </c>
      <c r="C873">
        <v>2014</v>
      </c>
      <c r="D873">
        <v>7</v>
      </c>
      <c r="E873">
        <v>6</v>
      </c>
      <c r="F873" t="s">
        <v>864</v>
      </c>
      <c r="G873" t="s">
        <v>746</v>
      </c>
      <c r="H873" t="str">
        <f t="shared" si="380"/>
        <v>WK_I</v>
      </c>
      <c r="I873" t="s">
        <v>51</v>
      </c>
      <c r="J873" t="s">
        <v>0</v>
      </c>
      <c r="K873">
        <v>0</v>
      </c>
      <c r="L873">
        <v>1</v>
      </c>
      <c r="M873">
        <v>0</v>
      </c>
      <c r="N873">
        <v>0</v>
      </c>
      <c r="O873">
        <v>2000000</v>
      </c>
      <c r="P873" s="1">
        <v>42</v>
      </c>
      <c r="Q873">
        <v>154</v>
      </c>
      <c r="R873">
        <v>98</v>
      </c>
      <c r="S873">
        <v>16.333333333333332</v>
      </c>
      <c r="T873">
        <v>3.6666666666666665</v>
      </c>
      <c r="U873">
        <v>157.14285714285714</v>
      </c>
      <c r="V873">
        <v>4.6666666666666661</v>
      </c>
      <c r="W873">
        <v>4.6666666666666661</v>
      </c>
      <c r="X873">
        <v>0</v>
      </c>
      <c r="Y873">
        <v>0</v>
      </c>
      <c r="Z873">
        <v>0</v>
      </c>
      <c r="AA873" s="1">
        <v>42</v>
      </c>
      <c r="AB873">
        <v>604</v>
      </c>
      <c r="AC873">
        <v>799.16666666666674</v>
      </c>
      <c r="AD873">
        <v>20.166666666666668</v>
      </c>
      <c r="AE873">
        <v>7.9387417218543046</v>
      </c>
      <c r="AF873">
        <v>39.628099173553721</v>
      </c>
      <c r="AG873">
        <v>29.950413223140494</v>
      </c>
      <c r="AH873">
        <v>0</v>
      </c>
      <c r="AI873">
        <v>0</v>
      </c>
      <c r="AJ873">
        <v>78</v>
      </c>
      <c r="AK873">
        <v>17.333333333333332</v>
      </c>
      <c r="AL873">
        <v>201.66666666666666</v>
      </c>
      <c r="AM873" s="2">
        <f t="shared" si="381"/>
        <v>42</v>
      </c>
      <c r="AN873" s="2">
        <f t="shared" si="382"/>
        <v>9.5238095238095233E-2</v>
      </c>
      <c r="AO873" s="2">
        <f t="shared" si="383"/>
        <v>0.61111111111111116</v>
      </c>
      <c r="AP873" s="2">
        <f t="shared" si="384"/>
        <v>157.14285714285714</v>
      </c>
      <c r="AQ873" s="5">
        <f t="shared" si="385"/>
        <v>3.6666666666666665</v>
      </c>
      <c r="AR873" s="5">
        <f t="shared" si="386"/>
        <v>0</v>
      </c>
      <c r="AS873" s="2">
        <f t="shared" si="387"/>
        <v>1.2105263157894739</v>
      </c>
      <c r="AT873" s="3">
        <f t="shared" si="388"/>
        <v>42</v>
      </c>
      <c r="AU873" s="6">
        <f t="shared" si="389"/>
        <v>7.9387417218543046</v>
      </c>
      <c r="AV873" s="6">
        <f t="shared" si="390"/>
        <v>39.628099173553721</v>
      </c>
      <c r="AW873" s="6">
        <f t="shared" si="391"/>
        <v>29.950413223140494</v>
      </c>
      <c r="AX873" s="3">
        <f t="shared" si="392"/>
        <v>0</v>
      </c>
      <c r="AY873" s="3">
        <f t="shared" si="393"/>
        <v>0.15783664459161148</v>
      </c>
      <c r="AZ873" s="3">
        <f t="shared" si="394"/>
        <v>0.33388520971302427</v>
      </c>
      <c r="BA873" s="21">
        <v>5</v>
      </c>
      <c r="BB873" s="21">
        <v>31</v>
      </c>
      <c r="BC873" s="21">
        <v>19</v>
      </c>
      <c r="BD873" s="21">
        <v>3</v>
      </c>
      <c r="BE873" s="25">
        <v>10.333333333333334</v>
      </c>
      <c r="BF873" s="21">
        <v>163.15789473684211</v>
      </c>
      <c r="BG873" s="21">
        <v>1</v>
      </c>
      <c r="BH873" s="21">
        <v>1</v>
      </c>
      <c r="BI873" s="21">
        <v>0</v>
      </c>
      <c r="BJ873" s="21">
        <v>0</v>
      </c>
      <c r="BK873" s="21">
        <v>0</v>
      </c>
      <c r="BL873" s="22">
        <v>19</v>
      </c>
      <c r="BM873" s="22">
        <v>422</v>
      </c>
      <c r="BN873" s="22">
        <v>560</v>
      </c>
      <c r="BO873" s="22">
        <v>13</v>
      </c>
      <c r="BP873" s="26">
        <v>7.9620853080568716</v>
      </c>
      <c r="BQ873" s="26">
        <v>43.07692307692308</v>
      </c>
      <c r="BR873" s="26">
        <v>32.46153846153846</v>
      </c>
      <c r="BS873" s="22">
        <v>0</v>
      </c>
      <c r="BT873" s="22">
        <v>0</v>
      </c>
      <c r="BU873" s="22">
        <v>54</v>
      </c>
      <c r="BV873" s="22">
        <v>12</v>
      </c>
      <c r="BW873" s="22">
        <v>135</v>
      </c>
      <c r="BX873" s="2">
        <f t="shared" si="395"/>
        <v>5</v>
      </c>
      <c r="BY873" s="2">
        <f t="shared" si="396"/>
        <v>0.10526315789473684</v>
      </c>
      <c r="BZ873" s="2">
        <f t="shared" si="397"/>
        <v>0.4</v>
      </c>
      <c r="CA873" s="2">
        <f t="shared" si="398"/>
        <v>163.15789473684211</v>
      </c>
      <c r="CB873" s="5">
        <f t="shared" si="399"/>
        <v>10.333333333333334</v>
      </c>
      <c r="CC873" s="5">
        <f t="shared" si="400"/>
        <v>0</v>
      </c>
      <c r="CD873" s="2">
        <f t="shared" si="401"/>
        <v>1.2352941176470589</v>
      </c>
      <c r="CE873" s="3">
        <f t="shared" si="402"/>
        <v>19</v>
      </c>
      <c r="CF873" s="6">
        <f t="shared" si="403"/>
        <v>7.9620853080568716</v>
      </c>
      <c r="CG873" s="6">
        <f t="shared" si="404"/>
        <v>43.07692307692308</v>
      </c>
      <c r="CH873" s="6">
        <f t="shared" si="405"/>
        <v>32.46153846153846</v>
      </c>
      <c r="CI873" s="3">
        <f t="shared" si="406"/>
        <v>0</v>
      </c>
      <c r="CJ873" s="3">
        <f t="shared" si="407"/>
        <v>0.15639810426540285</v>
      </c>
      <c r="CK873" s="3">
        <f t="shared" si="408"/>
        <v>0.31990521327014215</v>
      </c>
    </row>
    <row r="874" spans="1:89" x14ac:dyDescent="0.25">
      <c r="A874" t="s">
        <v>660</v>
      </c>
      <c r="B874" t="s">
        <v>661</v>
      </c>
      <c r="C874">
        <v>2014</v>
      </c>
      <c r="D874">
        <v>7</v>
      </c>
      <c r="E874">
        <v>6</v>
      </c>
      <c r="F874" t="s">
        <v>864</v>
      </c>
      <c r="G874" t="s">
        <v>746</v>
      </c>
      <c r="H874" t="str">
        <f t="shared" si="380"/>
        <v>Bat_I</v>
      </c>
      <c r="I874" t="s">
        <v>36</v>
      </c>
      <c r="J874" t="s">
        <v>0</v>
      </c>
      <c r="K874">
        <v>0</v>
      </c>
      <c r="L874">
        <v>0</v>
      </c>
      <c r="M874">
        <v>0</v>
      </c>
      <c r="N874">
        <v>0</v>
      </c>
      <c r="O874">
        <v>1000000</v>
      </c>
      <c r="P874" s="1">
        <v>42</v>
      </c>
      <c r="Q874">
        <v>319.45454545454544</v>
      </c>
      <c r="R874">
        <v>296.54545454545456</v>
      </c>
      <c r="S874">
        <v>14</v>
      </c>
      <c r="T874">
        <v>7.6060606060606055</v>
      </c>
      <c r="U874">
        <v>107.725321888412</v>
      </c>
      <c r="V874">
        <v>34.363636363636367</v>
      </c>
      <c r="W874">
        <v>10.181818181818182</v>
      </c>
      <c r="X874">
        <v>5.0909090909090908</v>
      </c>
      <c r="Y874">
        <v>0</v>
      </c>
      <c r="Z874">
        <v>0</v>
      </c>
      <c r="AA874" s="1">
        <v>42</v>
      </c>
      <c r="AB874">
        <v>168</v>
      </c>
      <c r="AC874">
        <v>196</v>
      </c>
      <c r="AD874">
        <v>0</v>
      </c>
      <c r="AE874">
        <v>7</v>
      </c>
      <c r="AF874">
        <v>0</v>
      </c>
      <c r="AG874">
        <v>0</v>
      </c>
      <c r="AH874">
        <v>0</v>
      </c>
      <c r="AI874">
        <v>0</v>
      </c>
      <c r="AJ874">
        <v>14</v>
      </c>
      <c r="AK874">
        <v>0</v>
      </c>
      <c r="AL874">
        <v>28</v>
      </c>
      <c r="AM874" s="2">
        <f t="shared" si="381"/>
        <v>42</v>
      </c>
      <c r="AN874" s="2">
        <f t="shared" si="382"/>
        <v>0.15021459227467812</v>
      </c>
      <c r="AO874" s="2">
        <f t="shared" si="383"/>
        <v>0.66666666666666663</v>
      </c>
      <c r="AP874" s="2">
        <f t="shared" si="384"/>
        <v>107.725321888412</v>
      </c>
      <c r="AQ874" s="5">
        <f t="shared" si="385"/>
        <v>7.6060606060606055</v>
      </c>
      <c r="AR874" s="5">
        <f t="shared" si="386"/>
        <v>0</v>
      </c>
      <c r="AS874" s="2">
        <f t="shared" si="387"/>
        <v>0.47979797979797967</v>
      </c>
      <c r="AT874" s="3">
        <f t="shared" si="388"/>
        <v>42</v>
      </c>
      <c r="AU874" s="6">
        <f t="shared" si="389"/>
        <v>7</v>
      </c>
      <c r="AV874" s="6">
        <f t="shared" si="390"/>
        <v>0</v>
      </c>
      <c r="AW874" s="6">
        <f t="shared" si="391"/>
        <v>0</v>
      </c>
      <c r="AX874" s="3">
        <f t="shared" si="392"/>
        <v>0</v>
      </c>
      <c r="AY874" s="3">
        <f t="shared" si="393"/>
        <v>8.3333333333333329E-2</v>
      </c>
      <c r="AZ874" s="3">
        <f t="shared" si="394"/>
        <v>0.16666666666666666</v>
      </c>
      <c r="BA874" s="21">
        <v>11</v>
      </c>
      <c r="BB874" s="21">
        <v>251</v>
      </c>
      <c r="BC874" s="21">
        <v>233</v>
      </c>
      <c r="BD874" s="21">
        <v>11</v>
      </c>
      <c r="BE874" s="25">
        <v>22.818181818181817</v>
      </c>
      <c r="BF874" s="21">
        <v>107.72532188841201</v>
      </c>
      <c r="BG874" s="21">
        <v>27</v>
      </c>
      <c r="BH874" s="21">
        <v>8</v>
      </c>
      <c r="BI874" s="21">
        <v>4</v>
      </c>
      <c r="BJ874" s="21">
        <v>0</v>
      </c>
      <c r="BK874" s="21">
        <v>0</v>
      </c>
      <c r="BL874" s="22">
        <v>2</v>
      </c>
      <c r="BM874" s="22">
        <v>24</v>
      </c>
      <c r="BN874" s="22">
        <v>28</v>
      </c>
      <c r="BO874" s="22">
        <v>0</v>
      </c>
      <c r="BP874" s="26">
        <v>7</v>
      </c>
      <c r="BQ874" s="26">
        <v>0</v>
      </c>
      <c r="BR874" s="26">
        <v>0</v>
      </c>
      <c r="BS874" s="22">
        <v>0</v>
      </c>
      <c r="BT874" s="22">
        <v>0</v>
      </c>
      <c r="BU874" s="22">
        <v>2</v>
      </c>
      <c r="BV874" s="22">
        <v>0</v>
      </c>
      <c r="BW874" s="22">
        <v>4</v>
      </c>
      <c r="BX874" s="2">
        <f t="shared" si="395"/>
        <v>11</v>
      </c>
      <c r="BY874" s="2">
        <f t="shared" si="396"/>
        <v>0.15021459227467812</v>
      </c>
      <c r="BZ874" s="2">
        <f t="shared" si="397"/>
        <v>0</v>
      </c>
      <c r="CA874" s="2">
        <f t="shared" si="398"/>
        <v>107.72532188841201</v>
      </c>
      <c r="CB874" s="5">
        <f t="shared" si="399"/>
        <v>22.818181818181817</v>
      </c>
      <c r="CC874" s="5">
        <f t="shared" si="400"/>
        <v>0</v>
      </c>
      <c r="CD874" s="2">
        <f t="shared" si="401"/>
        <v>0.47979797979797978</v>
      </c>
      <c r="CE874" s="3">
        <f t="shared" si="402"/>
        <v>2</v>
      </c>
      <c r="CF874" s="6">
        <f t="shared" si="403"/>
        <v>7</v>
      </c>
      <c r="CG874" s="6">
        <f t="shared" si="404"/>
        <v>0</v>
      </c>
      <c r="CH874" s="6">
        <f t="shared" si="405"/>
        <v>0</v>
      </c>
      <c r="CI874" s="3">
        <f t="shared" si="406"/>
        <v>0</v>
      </c>
      <c r="CJ874" s="3">
        <f t="shared" si="407"/>
        <v>8.3333333333333329E-2</v>
      </c>
      <c r="CK874" s="3">
        <f t="shared" si="408"/>
        <v>0.16666666666666666</v>
      </c>
    </row>
    <row r="875" spans="1:89" x14ac:dyDescent="0.25">
      <c r="A875" t="s">
        <v>923</v>
      </c>
      <c r="B875" t="s">
        <v>924</v>
      </c>
      <c r="C875">
        <v>2014</v>
      </c>
      <c r="D875">
        <v>7</v>
      </c>
      <c r="E875">
        <v>6</v>
      </c>
      <c r="F875" t="s">
        <v>864</v>
      </c>
      <c r="G875" t="s">
        <v>746</v>
      </c>
      <c r="H875" t="str">
        <f t="shared" si="380"/>
        <v>Bowl_I</v>
      </c>
      <c r="I875" t="s">
        <v>54</v>
      </c>
      <c r="J875" t="s">
        <v>0</v>
      </c>
      <c r="K875">
        <v>0</v>
      </c>
      <c r="L875">
        <v>0</v>
      </c>
      <c r="M875">
        <v>0</v>
      </c>
      <c r="N875">
        <v>0</v>
      </c>
      <c r="O875">
        <v>1000000</v>
      </c>
      <c r="P875" s="1">
        <v>42</v>
      </c>
      <c r="Q875">
        <v>164</v>
      </c>
      <c r="R875">
        <v>166</v>
      </c>
      <c r="S875">
        <v>14</v>
      </c>
      <c r="T875">
        <v>3.9047619047619047</v>
      </c>
      <c r="U875">
        <v>98.795180722891558</v>
      </c>
      <c r="V875">
        <v>8</v>
      </c>
      <c r="W875">
        <v>10</v>
      </c>
      <c r="X875">
        <v>2</v>
      </c>
      <c r="Y875">
        <v>0</v>
      </c>
      <c r="Z875">
        <v>0</v>
      </c>
      <c r="AA875" s="1">
        <v>42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s="2">
        <f t="shared" si="381"/>
        <v>42</v>
      </c>
      <c r="AN875" s="2">
        <f t="shared" si="382"/>
        <v>0.10843373493975904</v>
      </c>
      <c r="AO875" s="2">
        <f t="shared" si="383"/>
        <v>0.66666666666666663</v>
      </c>
      <c r="AP875" s="2">
        <f t="shared" si="384"/>
        <v>98.795180722891558</v>
      </c>
      <c r="AQ875" s="5">
        <f t="shared" si="385"/>
        <v>3.9047619047619047</v>
      </c>
      <c r="AR875" s="5">
        <f t="shared" si="386"/>
        <v>0</v>
      </c>
      <c r="AS875" s="2">
        <f t="shared" si="387"/>
        <v>0.48648648648648651</v>
      </c>
      <c r="AT875" s="3">
        <f t="shared" si="388"/>
        <v>42</v>
      </c>
      <c r="AU875" s="6">
        <f t="shared" si="389"/>
        <v>0</v>
      </c>
      <c r="AV875" s="6">
        <f t="shared" si="390"/>
        <v>0</v>
      </c>
      <c r="AW875" s="6">
        <f t="shared" si="391"/>
        <v>0</v>
      </c>
      <c r="AX875" s="3">
        <f t="shared" si="392"/>
        <v>0</v>
      </c>
      <c r="AY875" s="3">
        <f t="shared" si="393"/>
        <v>0</v>
      </c>
      <c r="AZ875" s="3">
        <f t="shared" si="394"/>
        <v>0</v>
      </c>
      <c r="BA875" s="21">
        <v>7</v>
      </c>
      <c r="BB875" s="21">
        <v>82</v>
      </c>
      <c r="BC875" s="21">
        <v>83</v>
      </c>
      <c r="BD875" s="21">
        <v>7</v>
      </c>
      <c r="BE875" s="25">
        <v>11.714285714285714</v>
      </c>
      <c r="BF875" s="21">
        <v>98.795180722891558</v>
      </c>
      <c r="BG875" s="21">
        <v>4</v>
      </c>
      <c r="BH875" s="21">
        <v>5</v>
      </c>
      <c r="BI875" s="21">
        <v>1</v>
      </c>
      <c r="BJ875" s="21">
        <v>0</v>
      </c>
      <c r="BK875" s="21">
        <v>0</v>
      </c>
      <c r="BL875" s="22">
        <v>0</v>
      </c>
      <c r="BM875" s="22">
        <v>0</v>
      </c>
      <c r="BN875" s="22">
        <v>0</v>
      </c>
      <c r="BO875" s="22">
        <v>0</v>
      </c>
      <c r="BP875" s="26">
        <v>0</v>
      </c>
      <c r="BQ875" s="26">
        <v>0</v>
      </c>
      <c r="BR875" s="26">
        <v>0</v>
      </c>
      <c r="BS875" s="22">
        <v>0</v>
      </c>
      <c r="BT875" s="22">
        <v>0</v>
      </c>
      <c r="BU875" s="22">
        <v>0</v>
      </c>
      <c r="BV875" s="22">
        <v>0</v>
      </c>
      <c r="BW875" s="22">
        <v>0</v>
      </c>
      <c r="BX875" s="2">
        <f t="shared" si="395"/>
        <v>7</v>
      </c>
      <c r="BY875" s="2">
        <f t="shared" si="396"/>
        <v>0.10843373493975904</v>
      </c>
      <c r="BZ875" s="2">
        <f t="shared" si="397"/>
        <v>0</v>
      </c>
      <c r="CA875" s="2">
        <f t="shared" si="398"/>
        <v>98.795180722891558</v>
      </c>
      <c r="CB875" s="5">
        <f t="shared" si="399"/>
        <v>11.714285714285714</v>
      </c>
      <c r="CC875" s="5">
        <f t="shared" si="400"/>
        <v>0</v>
      </c>
      <c r="CD875" s="2">
        <f t="shared" si="401"/>
        <v>0.48648648648648651</v>
      </c>
      <c r="CE875" s="3">
        <f t="shared" si="402"/>
        <v>0</v>
      </c>
      <c r="CF875" s="6">
        <f t="shared" si="403"/>
        <v>0</v>
      </c>
      <c r="CG875" s="6">
        <f t="shared" si="404"/>
        <v>0</v>
      </c>
      <c r="CH875" s="6">
        <f t="shared" si="405"/>
        <v>0</v>
      </c>
      <c r="CI875" s="3">
        <f t="shared" si="406"/>
        <v>0</v>
      </c>
      <c r="CJ875" s="3">
        <f t="shared" si="407"/>
        <v>0</v>
      </c>
      <c r="CK875" s="3">
        <f t="shared" si="408"/>
        <v>0</v>
      </c>
    </row>
    <row r="876" spans="1:89" x14ac:dyDescent="0.25">
      <c r="A876" t="s">
        <v>925</v>
      </c>
      <c r="C876">
        <v>2014</v>
      </c>
      <c r="D876">
        <v>7</v>
      </c>
      <c r="E876">
        <v>6</v>
      </c>
      <c r="F876" t="s">
        <v>864</v>
      </c>
      <c r="G876" t="s">
        <v>746</v>
      </c>
      <c r="H876" t="str">
        <f t="shared" si="380"/>
        <v>WK_I</v>
      </c>
      <c r="I876" t="s">
        <v>51</v>
      </c>
      <c r="J876" t="s">
        <v>0</v>
      </c>
      <c r="K876">
        <v>0</v>
      </c>
      <c r="L876">
        <v>1</v>
      </c>
      <c r="M876">
        <v>0</v>
      </c>
      <c r="N876">
        <v>0</v>
      </c>
      <c r="O876">
        <v>1000000</v>
      </c>
      <c r="P876" s="1">
        <v>42</v>
      </c>
      <c r="Q876">
        <v>54.25</v>
      </c>
      <c r="R876">
        <v>66.5</v>
      </c>
      <c r="S876">
        <v>7</v>
      </c>
      <c r="T876">
        <v>1.2916666666666667</v>
      </c>
      <c r="U876">
        <v>81.578947368421055</v>
      </c>
      <c r="V876">
        <v>1.75</v>
      </c>
      <c r="W876">
        <v>1.75</v>
      </c>
      <c r="X876">
        <v>0</v>
      </c>
      <c r="Y876">
        <v>0</v>
      </c>
      <c r="Z876">
        <v>0</v>
      </c>
      <c r="AA876" s="1">
        <v>42</v>
      </c>
      <c r="AB876">
        <v>359.33333333333337</v>
      </c>
      <c r="AC876">
        <v>538.22222222222217</v>
      </c>
      <c r="AD876">
        <v>15.555555555555557</v>
      </c>
      <c r="AE876">
        <v>8.9870129870129851</v>
      </c>
      <c r="AF876">
        <v>34.599999999999994</v>
      </c>
      <c r="AG876">
        <v>23.1</v>
      </c>
      <c r="AH876">
        <v>0</v>
      </c>
      <c r="AI876">
        <v>0</v>
      </c>
      <c r="AJ876">
        <v>60.666666666666664</v>
      </c>
      <c r="AK876">
        <v>21.777777777777779</v>
      </c>
      <c r="AL876">
        <v>143.11111111111109</v>
      </c>
      <c r="AM876" s="2">
        <f t="shared" si="381"/>
        <v>42</v>
      </c>
      <c r="AN876" s="2">
        <f t="shared" si="382"/>
        <v>5.2631578947368418E-2</v>
      </c>
      <c r="AO876" s="2">
        <f t="shared" si="383"/>
        <v>0.83333333333333337</v>
      </c>
      <c r="AP876" s="2">
        <f t="shared" si="384"/>
        <v>81.578947368421055</v>
      </c>
      <c r="AQ876" s="5">
        <f t="shared" si="385"/>
        <v>1.2916666666666667</v>
      </c>
      <c r="AR876" s="5">
        <f t="shared" si="386"/>
        <v>0</v>
      </c>
      <c r="AS876" s="2">
        <f t="shared" si="387"/>
        <v>0.58333333333333337</v>
      </c>
      <c r="AT876" s="3">
        <f t="shared" si="388"/>
        <v>42</v>
      </c>
      <c r="AU876" s="6">
        <f t="shared" si="389"/>
        <v>8.9870129870129851</v>
      </c>
      <c r="AV876" s="6">
        <f t="shared" si="390"/>
        <v>34.599999999999994</v>
      </c>
      <c r="AW876" s="6">
        <f t="shared" si="391"/>
        <v>23.1</v>
      </c>
      <c r="AX876" s="3">
        <f t="shared" si="392"/>
        <v>0</v>
      </c>
      <c r="AY876" s="3">
        <f t="shared" si="393"/>
        <v>0.22943722943722941</v>
      </c>
      <c r="AZ876" s="3">
        <f t="shared" si="394"/>
        <v>0.39826839826839816</v>
      </c>
      <c r="BA876" s="21">
        <v>8</v>
      </c>
      <c r="BB876" s="21">
        <v>31</v>
      </c>
      <c r="BC876" s="21">
        <v>38</v>
      </c>
      <c r="BD876" s="21">
        <v>4</v>
      </c>
      <c r="BE876" s="25">
        <v>7.75</v>
      </c>
      <c r="BF876" s="21">
        <v>81.578947368421055</v>
      </c>
      <c r="BG876" s="21">
        <v>1</v>
      </c>
      <c r="BH876" s="21">
        <v>1</v>
      </c>
      <c r="BI876" s="21">
        <v>0</v>
      </c>
      <c r="BJ876" s="21">
        <v>0</v>
      </c>
      <c r="BK876" s="21">
        <v>0</v>
      </c>
      <c r="BL876" s="22">
        <v>9</v>
      </c>
      <c r="BM876" s="22">
        <v>231</v>
      </c>
      <c r="BN876" s="22">
        <v>346</v>
      </c>
      <c r="BO876" s="22">
        <v>10</v>
      </c>
      <c r="BP876" s="26">
        <v>8.9870129870129869</v>
      </c>
      <c r="BQ876" s="26">
        <v>34.6</v>
      </c>
      <c r="BR876" s="26">
        <v>23.1</v>
      </c>
      <c r="BS876" s="22">
        <v>0</v>
      </c>
      <c r="BT876" s="22">
        <v>0</v>
      </c>
      <c r="BU876" s="22">
        <v>39</v>
      </c>
      <c r="BV876" s="22">
        <v>14</v>
      </c>
      <c r="BW876" s="22">
        <v>92</v>
      </c>
      <c r="BX876" s="2">
        <f t="shared" si="395"/>
        <v>8</v>
      </c>
      <c r="BY876" s="2">
        <f t="shared" si="396"/>
        <v>5.2631578947368418E-2</v>
      </c>
      <c r="BZ876" s="2">
        <f t="shared" si="397"/>
        <v>0.5</v>
      </c>
      <c r="CA876" s="2">
        <f t="shared" si="398"/>
        <v>81.578947368421055</v>
      </c>
      <c r="CB876" s="5">
        <f t="shared" si="399"/>
        <v>7.75</v>
      </c>
      <c r="CC876" s="5">
        <f t="shared" si="400"/>
        <v>0</v>
      </c>
      <c r="CD876" s="2">
        <f t="shared" si="401"/>
        <v>0.58333333333333337</v>
      </c>
      <c r="CE876" s="3">
        <f t="shared" si="402"/>
        <v>9</v>
      </c>
      <c r="CF876" s="6">
        <f t="shared" si="403"/>
        <v>8.9870129870129869</v>
      </c>
      <c r="CG876" s="6">
        <f t="shared" si="404"/>
        <v>34.6</v>
      </c>
      <c r="CH876" s="6">
        <f t="shared" si="405"/>
        <v>23.1</v>
      </c>
      <c r="CI876" s="3">
        <f t="shared" si="406"/>
        <v>0</v>
      </c>
      <c r="CJ876" s="3">
        <f t="shared" si="407"/>
        <v>0.22943722943722944</v>
      </c>
      <c r="CK876" s="3">
        <f t="shared" si="408"/>
        <v>0.39826839826839827</v>
      </c>
    </row>
    <row r="877" spans="1:89" x14ac:dyDescent="0.25">
      <c r="A877" t="s">
        <v>466</v>
      </c>
      <c r="B877" t="s">
        <v>467</v>
      </c>
      <c r="C877">
        <v>2014</v>
      </c>
      <c r="D877">
        <v>7</v>
      </c>
      <c r="E877">
        <v>6</v>
      </c>
      <c r="F877" t="s">
        <v>864</v>
      </c>
      <c r="G877" t="s">
        <v>746</v>
      </c>
      <c r="H877" t="str">
        <f t="shared" si="380"/>
        <v>Bowl_I</v>
      </c>
      <c r="I877" t="s">
        <v>54</v>
      </c>
      <c r="J877" t="s">
        <v>0</v>
      </c>
      <c r="K877">
        <v>0</v>
      </c>
      <c r="L877">
        <v>0</v>
      </c>
      <c r="M877">
        <v>0</v>
      </c>
      <c r="N877">
        <v>0</v>
      </c>
      <c r="O877">
        <v>1000000</v>
      </c>
      <c r="P877" s="1">
        <v>42</v>
      </c>
      <c r="Q877">
        <v>78.399999999999991</v>
      </c>
      <c r="R877">
        <v>50.4</v>
      </c>
      <c r="S877">
        <v>8.4</v>
      </c>
      <c r="T877">
        <v>1.8666666666666665</v>
      </c>
      <c r="U877">
        <v>155.55555555555554</v>
      </c>
      <c r="V877">
        <v>2.8000000000000003</v>
      </c>
      <c r="W877">
        <v>5.6000000000000005</v>
      </c>
      <c r="X877">
        <v>0</v>
      </c>
      <c r="Y877">
        <v>0</v>
      </c>
      <c r="Z877">
        <v>0</v>
      </c>
      <c r="AA877" s="1">
        <v>42</v>
      </c>
      <c r="AB877">
        <v>537.25</v>
      </c>
      <c r="AC877">
        <v>785.75</v>
      </c>
      <c r="AD877">
        <v>22.75</v>
      </c>
      <c r="AE877">
        <v>8.7752442996742666</v>
      </c>
      <c r="AF877">
        <v>34.53846153846154</v>
      </c>
      <c r="AG877">
        <v>23.615384615384617</v>
      </c>
      <c r="AH877">
        <v>0</v>
      </c>
      <c r="AI877">
        <v>0</v>
      </c>
      <c r="AJ877">
        <v>82.25</v>
      </c>
      <c r="AK877">
        <v>27.125</v>
      </c>
      <c r="AL877">
        <v>196.875</v>
      </c>
      <c r="AM877" s="2">
        <f t="shared" si="381"/>
        <v>42</v>
      </c>
      <c r="AN877" s="2">
        <f t="shared" si="382"/>
        <v>0.16666666666666669</v>
      </c>
      <c r="AO877" s="2">
        <f t="shared" si="383"/>
        <v>0.8</v>
      </c>
      <c r="AP877" s="2">
        <f t="shared" si="384"/>
        <v>155.55555555555554</v>
      </c>
      <c r="AQ877" s="5">
        <f t="shared" si="385"/>
        <v>1.8666666666666665</v>
      </c>
      <c r="AR877" s="5">
        <f t="shared" si="386"/>
        <v>0</v>
      </c>
      <c r="AS877" s="2">
        <f t="shared" si="387"/>
        <v>0.79999999999999971</v>
      </c>
      <c r="AT877" s="3">
        <f t="shared" si="388"/>
        <v>42</v>
      </c>
      <c r="AU877" s="6">
        <f t="shared" si="389"/>
        <v>8.7752442996742666</v>
      </c>
      <c r="AV877" s="6">
        <f t="shared" si="390"/>
        <v>34.53846153846154</v>
      </c>
      <c r="AW877" s="6">
        <f t="shared" si="391"/>
        <v>23.615384615384617</v>
      </c>
      <c r="AX877" s="3">
        <f t="shared" si="392"/>
        <v>0</v>
      </c>
      <c r="AY877" s="3">
        <f t="shared" si="393"/>
        <v>0.20358306188925082</v>
      </c>
      <c r="AZ877" s="3">
        <f t="shared" si="394"/>
        <v>0.36644951140065146</v>
      </c>
      <c r="BA877" s="21">
        <v>5</v>
      </c>
      <c r="BB877" s="21">
        <v>28</v>
      </c>
      <c r="BC877" s="21">
        <v>18</v>
      </c>
      <c r="BD877" s="21">
        <v>3</v>
      </c>
      <c r="BE877" s="25">
        <v>9.3333333333333339</v>
      </c>
      <c r="BF877" s="21">
        <v>155.55555555555557</v>
      </c>
      <c r="BG877" s="21">
        <v>1</v>
      </c>
      <c r="BH877" s="21">
        <v>2</v>
      </c>
      <c r="BI877" s="21">
        <v>0</v>
      </c>
      <c r="BJ877" s="21">
        <v>0</v>
      </c>
      <c r="BK877" s="21">
        <v>0</v>
      </c>
      <c r="BL877" s="22">
        <v>20</v>
      </c>
      <c r="BM877" s="22">
        <v>416</v>
      </c>
      <c r="BN877" s="22">
        <v>586</v>
      </c>
      <c r="BO877" s="22">
        <v>17</v>
      </c>
      <c r="BP877" s="26">
        <v>8.4519230769230766</v>
      </c>
      <c r="BQ877" s="26">
        <v>34.470588235294116</v>
      </c>
      <c r="BR877" s="26">
        <v>24.470588235294116</v>
      </c>
      <c r="BS877" s="22">
        <v>0</v>
      </c>
      <c r="BT877" s="22">
        <v>0</v>
      </c>
      <c r="BU877" s="22">
        <v>58</v>
      </c>
      <c r="BV877" s="22">
        <v>19</v>
      </c>
      <c r="BW877" s="22">
        <v>147</v>
      </c>
      <c r="BX877" s="2">
        <f t="shared" si="395"/>
        <v>5</v>
      </c>
      <c r="BY877" s="2">
        <f t="shared" si="396"/>
        <v>0.16666666666666666</v>
      </c>
      <c r="BZ877" s="2">
        <f t="shared" si="397"/>
        <v>0.4</v>
      </c>
      <c r="CA877" s="2">
        <f t="shared" si="398"/>
        <v>155.55555555555557</v>
      </c>
      <c r="CB877" s="5">
        <f t="shared" si="399"/>
        <v>9.3333333333333339</v>
      </c>
      <c r="CC877" s="5">
        <f t="shared" si="400"/>
        <v>0</v>
      </c>
      <c r="CD877" s="2">
        <f t="shared" si="401"/>
        <v>0.8</v>
      </c>
      <c r="CE877" s="3">
        <f t="shared" si="402"/>
        <v>20</v>
      </c>
      <c r="CF877" s="6">
        <f t="shared" si="403"/>
        <v>8.4519230769230766</v>
      </c>
      <c r="CG877" s="6">
        <f t="shared" si="404"/>
        <v>34.470588235294116</v>
      </c>
      <c r="CH877" s="6">
        <f t="shared" si="405"/>
        <v>24.470588235294116</v>
      </c>
      <c r="CI877" s="3">
        <f t="shared" si="406"/>
        <v>0</v>
      </c>
      <c r="CJ877" s="3">
        <f t="shared" si="407"/>
        <v>0.18509615384615385</v>
      </c>
      <c r="CK877" s="3">
        <f t="shared" si="408"/>
        <v>0.35336538461538464</v>
      </c>
    </row>
    <row r="878" spans="1:89" x14ac:dyDescent="0.25">
      <c r="A878" t="s">
        <v>485</v>
      </c>
      <c r="B878" t="s">
        <v>486</v>
      </c>
      <c r="C878">
        <v>2014</v>
      </c>
      <c r="D878">
        <v>7</v>
      </c>
      <c r="E878">
        <v>6</v>
      </c>
      <c r="F878" t="s">
        <v>864</v>
      </c>
      <c r="G878" t="s">
        <v>848</v>
      </c>
      <c r="H878" t="str">
        <f t="shared" si="380"/>
        <v>AR_O</v>
      </c>
      <c r="I878" t="s">
        <v>39</v>
      </c>
      <c r="J878" t="s">
        <v>42</v>
      </c>
      <c r="K878">
        <v>1</v>
      </c>
      <c r="L878">
        <v>0</v>
      </c>
      <c r="M878">
        <v>1</v>
      </c>
      <c r="N878">
        <v>0</v>
      </c>
      <c r="O878">
        <v>40000000</v>
      </c>
      <c r="P878" s="1">
        <v>42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s="1">
        <v>42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s="2">
        <f t="shared" si="381"/>
        <v>42</v>
      </c>
      <c r="AN878" s="2">
        <f t="shared" si="382"/>
        <v>0</v>
      </c>
      <c r="AO878" s="2">
        <f t="shared" si="383"/>
        <v>1</v>
      </c>
      <c r="AP878" s="2">
        <f t="shared" si="384"/>
        <v>0</v>
      </c>
      <c r="AQ878" s="5">
        <f t="shared" si="385"/>
        <v>0</v>
      </c>
      <c r="AR878" s="5">
        <f t="shared" si="386"/>
        <v>0</v>
      </c>
      <c r="AS878" s="2">
        <f t="shared" si="387"/>
        <v>0</v>
      </c>
      <c r="AT878" s="3">
        <f t="shared" si="388"/>
        <v>42</v>
      </c>
      <c r="AU878" s="6">
        <f t="shared" si="389"/>
        <v>0</v>
      </c>
      <c r="AV878" s="6">
        <f t="shared" si="390"/>
        <v>0</v>
      </c>
      <c r="AW878" s="6">
        <f t="shared" si="391"/>
        <v>0</v>
      </c>
      <c r="AX878" s="3">
        <f t="shared" si="392"/>
        <v>0</v>
      </c>
      <c r="AY878" s="3">
        <f t="shared" si="393"/>
        <v>0</v>
      </c>
      <c r="AZ878" s="3">
        <f t="shared" si="394"/>
        <v>0</v>
      </c>
      <c r="BA878" s="21">
        <v>0</v>
      </c>
      <c r="BB878" s="21">
        <v>0</v>
      </c>
      <c r="BC878" s="21">
        <v>0</v>
      </c>
      <c r="BD878" s="21">
        <v>0</v>
      </c>
      <c r="BE878" s="25">
        <v>0</v>
      </c>
      <c r="BF878" s="21">
        <v>0</v>
      </c>
      <c r="BG878" s="21">
        <v>0</v>
      </c>
      <c r="BH878" s="21">
        <v>0</v>
      </c>
      <c r="BI878" s="21">
        <v>0</v>
      </c>
      <c r="BJ878" s="21">
        <v>0</v>
      </c>
      <c r="BK878" s="21">
        <v>0</v>
      </c>
      <c r="BL878" s="22">
        <v>0</v>
      </c>
      <c r="BM878" s="22">
        <v>0</v>
      </c>
      <c r="BN878" s="22">
        <v>0</v>
      </c>
      <c r="BO878" s="22">
        <v>0</v>
      </c>
      <c r="BP878" s="26">
        <v>0</v>
      </c>
      <c r="BQ878" s="26">
        <v>0</v>
      </c>
      <c r="BR878" s="26">
        <v>0</v>
      </c>
      <c r="BS878" s="22">
        <v>0</v>
      </c>
      <c r="BT878" s="22">
        <v>0</v>
      </c>
      <c r="BU878" s="22">
        <v>0</v>
      </c>
      <c r="BV878" s="22">
        <v>0</v>
      </c>
      <c r="BW878" s="22">
        <v>0</v>
      </c>
      <c r="BX878" s="2">
        <f t="shared" si="395"/>
        <v>0</v>
      </c>
      <c r="BY878" s="2">
        <f t="shared" si="396"/>
        <v>0</v>
      </c>
      <c r="BZ878" s="2">
        <f t="shared" si="397"/>
        <v>0</v>
      </c>
      <c r="CA878" s="2">
        <f t="shared" si="398"/>
        <v>0</v>
      </c>
      <c r="CB878" s="5">
        <f t="shared" si="399"/>
        <v>0</v>
      </c>
      <c r="CC878" s="5">
        <f t="shared" si="400"/>
        <v>0</v>
      </c>
      <c r="CD878" s="2">
        <f t="shared" si="401"/>
        <v>0</v>
      </c>
      <c r="CE878" s="3">
        <f t="shared" si="402"/>
        <v>0</v>
      </c>
      <c r="CF878" s="6">
        <f t="shared" si="403"/>
        <v>0</v>
      </c>
      <c r="CG878" s="6">
        <f t="shared" si="404"/>
        <v>0</v>
      </c>
      <c r="CH878" s="6">
        <f t="shared" si="405"/>
        <v>0</v>
      </c>
      <c r="CI878" s="3">
        <f t="shared" si="406"/>
        <v>0</v>
      </c>
      <c r="CJ878" s="3">
        <f t="shared" si="407"/>
        <v>0</v>
      </c>
      <c r="CK878" s="3">
        <f t="shared" si="408"/>
        <v>0</v>
      </c>
    </row>
    <row r="879" spans="1:89" x14ac:dyDescent="0.25">
      <c r="A879" t="s">
        <v>926</v>
      </c>
      <c r="B879" t="s">
        <v>927</v>
      </c>
      <c r="C879">
        <v>2014</v>
      </c>
      <c r="D879">
        <v>7</v>
      </c>
      <c r="E879">
        <v>6</v>
      </c>
      <c r="F879" t="s">
        <v>864</v>
      </c>
      <c r="G879" t="s">
        <v>848</v>
      </c>
      <c r="H879" t="str">
        <f t="shared" si="380"/>
        <v>Bat_O</v>
      </c>
      <c r="I879" t="s">
        <v>36</v>
      </c>
      <c r="J879" t="s">
        <v>42</v>
      </c>
      <c r="K879">
        <v>1</v>
      </c>
      <c r="L879">
        <v>0</v>
      </c>
      <c r="M879">
        <v>1</v>
      </c>
      <c r="N879">
        <v>0</v>
      </c>
      <c r="O879">
        <v>24000000</v>
      </c>
      <c r="P879" s="1">
        <v>42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s="1">
        <v>42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s="2">
        <f t="shared" si="381"/>
        <v>42</v>
      </c>
      <c r="AN879" s="2">
        <f t="shared" si="382"/>
        <v>0</v>
      </c>
      <c r="AO879" s="2">
        <f t="shared" si="383"/>
        <v>1</v>
      </c>
      <c r="AP879" s="2">
        <f t="shared" si="384"/>
        <v>0</v>
      </c>
      <c r="AQ879" s="5">
        <f t="shared" si="385"/>
        <v>0</v>
      </c>
      <c r="AR879" s="5">
        <f t="shared" si="386"/>
        <v>0</v>
      </c>
      <c r="AS879" s="2">
        <f t="shared" si="387"/>
        <v>0</v>
      </c>
      <c r="AT879" s="3">
        <f t="shared" si="388"/>
        <v>42</v>
      </c>
      <c r="AU879" s="6">
        <f t="shared" si="389"/>
        <v>0</v>
      </c>
      <c r="AV879" s="6">
        <f t="shared" si="390"/>
        <v>0</v>
      </c>
      <c r="AW879" s="6">
        <f t="shared" si="391"/>
        <v>0</v>
      </c>
      <c r="AX879" s="3">
        <f t="shared" si="392"/>
        <v>0</v>
      </c>
      <c r="AY879" s="3">
        <f t="shared" si="393"/>
        <v>0</v>
      </c>
      <c r="AZ879" s="3">
        <f t="shared" si="394"/>
        <v>0</v>
      </c>
      <c r="BA879" s="21">
        <v>0</v>
      </c>
      <c r="BB879" s="21">
        <v>0</v>
      </c>
      <c r="BC879" s="21">
        <v>0</v>
      </c>
      <c r="BD879" s="21">
        <v>0</v>
      </c>
      <c r="BE879" s="25">
        <v>0</v>
      </c>
      <c r="BF879" s="21">
        <v>0</v>
      </c>
      <c r="BG879" s="21">
        <v>0</v>
      </c>
      <c r="BH879" s="21">
        <v>0</v>
      </c>
      <c r="BI879" s="21">
        <v>0</v>
      </c>
      <c r="BJ879" s="21">
        <v>0</v>
      </c>
      <c r="BK879" s="21">
        <v>0</v>
      </c>
      <c r="BL879" s="22">
        <v>0</v>
      </c>
      <c r="BM879" s="22">
        <v>0</v>
      </c>
      <c r="BN879" s="22">
        <v>0</v>
      </c>
      <c r="BO879" s="22">
        <v>0</v>
      </c>
      <c r="BP879" s="26">
        <v>0</v>
      </c>
      <c r="BQ879" s="26">
        <v>0</v>
      </c>
      <c r="BR879" s="26">
        <v>0</v>
      </c>
      <c r="BS879" s="22">
        <v>0</v>
      </c>
      <c r="BT879" s="22">
        <v>0</v>
      </c>
      <c r="BU879" s="22">
        <v>0</v>
      </c>
      <c r="BV879" s="22">
        <v>0</v>
      </c>
      <c r="BW879" s="22">
        <v>0</v>
      </c>
      <c r="BX879" s="2">
        <f t="shared" si="395"/>
        <v>0</v>
      </c>
      <c r="BY879" s="2">
        <f t="shared" si="396"/>
        <v>0</v>
      </c>
      <c r="BZ879" s="2">
        <f t="shared" si="397"/>
        <v>0</v>
      </c>
      <c r="CA879" s="2">
        <f t="shared" si="398"/>
        <v>0</v>
      </c>
      <c r="CB879" s="5">
        <f t="shared" si="399"/>
        <v>0</v>
      </c>
      <c r="CC879" s="5">
        <f t="shared" si="400"/>
        <v>0</v>
      </c>
      <c r="CD879" s="2">
        <f t="shared" si="401"/>
        <v>0</v>
      </c>
      <c r="CE879" s="3">
        <f t="shared" si="402"/>
        <v>0</v>
      </c>
      <c r="CF879" s="6">
        <f t="shared" si="403"/>
        <v>0</v>
      </c>
      <c r="CG879" s="6">
        <f t="shared" si="404"/>
        <v>0</v>
      </c>
      <c r="CH879" s="6">
        <f t="shared" si="405"/>
        <v>0</v>
      </c>
      <c r="CI879" s="3">
        <f t="shared" si="406"/>
        <v>0</v>
      </c>
      <c r="CJ879" s="3">
        <f t="shared" si="407"/>
        <v>0</v>
      </c>
      <c r="CK879" s="3">
        <f t="shared" si="408"/>
        <v>0</v>
      </c>
    </row>
    <row r="880" spans="1:89" x14ac:dyDescent="0.25">
      <c r="A880" t="s">
        <v>785</v>
      </c>
      <c r="B880" t="s">
        <v>786</v>
      </c>
      <c r="C880">
        <v>2014</v>
      </c>
      <c r="D880">
        <v>7</v>
      </c>
      <c r="E880">
        <v>6</v>
      </c>
      <c r="F880" t="s">
        <v>864</v>
      </c>
      <c r="G880" t="s">
        <v>848</v>
      </c>
      <c r="H880" t="str">
        <f t="shared" si="380"/>
        <v>AR_I</v>
      </c>
      <c r="I880" t="s">
        <v>39</v>
      </c>
      <c r="J880" t="s">
        <v>0</v>
      </c>
      <c r="K880">
        <v>0</v>
      </c>
      <c r="L880">
        <v>0</v>
      </c>
      <c r="M880">
        <v>0</v>
      </c>
      <c r="N880">
        <v>0</v>
      </c>
      <c r="O880">
        <v>17000000</v>
      </c>
      <c r="P880" s="1">
        <v>42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s="1">
        <v>42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s="2">
        <f t="shared" si="381"/>
        <v>42</v>
      </c>
      <c r="AN880" s="2">
        <f t="shared" si="382"/>
        <v>0</v>
      </c>
      <c r="AO880" s="2">
        <f t="shared" si="383"/>
        <v>1</v>
      </c>
      <c r="AP880" s="2">
        <f t="shared" si="384"/>
        <v>0</v>
      </c>
      <c r="AQ880" s="5">
        <f t="shared" si="385"/>
        <v>0</v>
      </c>
      <c r="AR880" s="5">
        <f t="shared" si="386"/>
        <v>0</v>
      </c>
      <c r="AS880" s="2">
        <f t="shared" si="387"/>
        <v>0</v>
      </c>
      <c r="AT880" s="3">
        <f t="shared" si="388"/>
        <v>42</v>
      </c>
      <c r="AU880" s="6">
        <f t="shared" si="389"/>
        <v>0</v>
      </c>
      <c r="AV880" s="6">
        <f t="shared" si="390"/>
        <v>0</v>
      </c>
      <c r="AW880" s="6">
        <f t="shared" si="391"/>
        <v>0</v>
      </c>
      <c r="AX880" s="3">
        <f t="shared" si="392"/>
        <v>0</v>
      </c>
      <c r="AY880" s="3">
        <f t="shared" si="393"/>
        <v>0</v>
      </c>
      <c r="AZ880" s="3">
        <f t="shared" si="394"/>
        <v>0</v>
      </c>
      <c r="BA880" s="21">
        <v>0</v>
      </c>
      <c r="BB880" s="21">
        <v>0</v>
      </c>
      <c r="BC880" s="21">
        <v>0</v>
      </c>
      <c r="BD880" s="21">
        <v>0</v>
      </c>
      <c r="BE880" s="25">
        <v>0</v>
      </c>
      <c r="BF880" s="21">
        <v>0</v>
      </c>
      <c r="BG880" s="21">
        <v>0</v>
      </c>
      <c r="BH880" s="21">
        <v>0</v>
      </c>
      <c r="BI880" s="21">
        <v>0</v>
      </c>
      <c r="BJ880" s="21">
        <v>0</v>
      </c>
      <c r="BK880" s="21">
        <v>0</v>
      </c>
      <c r="BL880" s="22">
        <v>0</v>
      </c>
      <c r="BM880" s="22">
        <v>0</v>
      </c>
      <c r="BN880" s="22">
        <v>0</v>
      </c>
      <c r="BO880" s="22">
        <v>0</v>
      </c>
      <c r="BP880" s="26">
        <v>0</v>
      </c>
      <c r="BQ880" s="26">
        <v>0</v>
      </c>
      <c r="BR880" s="26">
        <v>0</v>
      </c>
      <c r="BS880" s="22">
        <v>0</v>
      </c>
      <c r="BT880" s="22">
        <v>0</v>
      </c>
      <c r="BU880" s="22">
        <v>0</v>
      </c>
      <c r="BV880" s="22">
        <v>0</v>
      </c>
      <c r="BW880" s="22">
        <v>0</v>
      </c>
      <c r="BX880" s="2">
        <f t="shared" si="395"/>
        <v>0</v>
      </c>
      <c r="BY880" s="2">
        <f t="shared" si="396"/>
        <v>0</v>
      </c>
      <c r="BZ880" s="2">
        <f t="shared" si="397"/>
        <v>0</v>
      </c>
      <c r="CA880" s="2">
        <f t="shared" si="398"/>
        <v>0</v>
      </c>
      <c r="CB880" s="5">
        <f t="shared" si="399"/>
        <v>0</v>
      </c>
      <c r="CC880" s="5">
        <f t="shared" si="400"/>
        <v>0</v>
      </c>
      <c r="CD880" s="2">
        <f t="shared" si="401"/>
        <v>0</v>
      </c>
      <c r="CE880" s="3">
        <f t="shared" si="402"/>
        <v>0</v>
      </c>
      <c r="CF880" s="6">
        <f t="shared" si="403"/>
        <v>0</v>
      </c>
      <c r="CG880" s="6">
        <f t="shared" si="404"/>
        <v>0</v>
      </c>
      <c r="CH880" s="6">
        <f t="shared" si="405"/>
        <v>0</v>
      </c>
      <c r="CI880" s="3">
        <f t="shared" si="406"/>
        <v>0</v>
      </c>
      <c r="CJ880" s="3">
        <f t="shared" si="407"/>
        <v>0</v>
      </c>
      <c r="CK880" s="3">
        <f t="shared" si="408"/>
        <v>0</v>
      </c>
    </row>
    <row r="881" spans="1:89" x14ac:dyDescent="0.25">
      <c r="A881" t="s">
        <v>287</v>
      </c>
      <c r="B881" t="s">
        <v>288</v>
      </c>
      <c r="C881">
        <v>2014</v>
      </c>
      <c r="D881">
        <v>7</v>
      </c>
      <c r="E881">
        <v>6</v>
      </c>
      <c r="F881" t="s">
        <v>864</v>
      </c>
      <c r="G881" t="s">
        <v>848</v>
      </c>
      <c r="H881" t="str">
        <f t="shared" si="380"/>
        <v>Bowl_O</v>
      </c>
      <c r="I881" t="s">
        <v>54</v>
      </c>
      <c r="J881" t="s">
        <v>42</v>
      </c>
      <c r="K881">
        <v>1</v>
      </c>
      <c r="L881">
        <v>0</v>
      </c>
      <c r="M881">
        <v>1</v>
      </c>
      <c r="N881">
        <v>1</v>
      </c>
      <c r="O881">
        <v>12000000</v>
      </c>
      <c r="P881" s="1">
        <v>42</v>
      </c>
      <c r="Q881">
        <v>126</v>
      </c>
      <c r="R881">
        <v>115.5</v>
      </c>
      <c r="S881">
        <v>7</v>
      </c>
      <c r="T881">
        <v>3</v>
      </c>
      <c r="U881">
        <v>109.09090909090908</v>
      </c>
      <c r="V881">
        <v>7</v>
      </c>
      <c r="W881">
        <v>7</v>
      </c>
      <c r="X881">
        <v>0</v>
      </c>
      <c r="Y881">
        <v>0</v>
      </c>
      <c r="Z881">
        <v>0</v>
      </c>
      <c r="AA881" s="1">
        <v>42</v>
      </c>
      <c r="AB881">
        <v>221.20000000000002</v>
      </c>
      <c r="AC881">
        <v>310.8</v>
      </c>
      <c r="AD881">
        <v>2.8000000000000003</v>
      </c>
      <c r="AE881">
        <v>8.4303797468354418</v>
      </c>
      <c r="AF881">
        <v>111</v>
      </c>
      <c r="AG881">
        <v>79</v>
      </c>
      <c r="AH881">
        <v>0</v>
      </c>
      <c r="AI881">
        <v>0</v>
      </c>
      <c r="AJ881">
        <v>30.800000000000004</v>
      </c>
      <c r="AK881">
        <v>5.6000000000000005</v>
      </c>
      <c r="AL881">
        <v>56</v>
      </c>
      <c r="AM881" s="2">
        <f t="shared" si="381"/>
        <v>42</v>
      </c>
      <c r="AN881" s="2">
        <f t="shared" si="382"/>
        <v>0.12121212121212122</v>
      </c>
      <c r="AO881" s="2">
        <f t="shared" si="383"/>
        <v>0.83333333333333337</v>
      </c>
      <c r="AP881" s="2">
        <f t="shared" si="384"/>
        <v>109.09090909090908</v>
      </c>
      <c r="AQ881" s="5">
        <f t="shared" si="385"/>
        <v>3</v>
      </c>
      <c r="AR881" s="5">
        <f t="shared" si="386"/>
        <v>0</v>
      </c>
      <c r="AS881" s="2">
        <f t="shared" si="387"/>
        <v>0.55172413793103448</v>
      </c>
      <c r="AT881" s="3">
        <f t="shared" si="388"/>
        <v>42</v>
      </c>
      <c r="AU881" s="6">
        <f t="shared" si="389"/>
        <v>8.4303797468354418</v>
      </c>
      <c r="AV881" s="6">
        <f t="shared" si="390"/>
        <v>111</v>
      </c>
      <c r="AW881" s="6">
        <f t="shared" si="391"/>
        <v>79</v>
      </c>
      <c r="AX881" s="3">
        <f t="shared" si="392"/>
        <v>0</v>
      </c>
      <c r="AY881" s="3">
        <f t="shared" si="393"/>
        <v>0.16455696202531647</v>
      </c>
      <c r="AZ881" s="3">
        <f t="shared" si="394"/>
        <v>0.25316455696202528</v>
      </c>
      <c r="BA881" s="21">
        <v>4</v>
      </c>
      <c r="BB881" s="21">
        <v>36</v>
      </c>
      <c r="BC881" s="21">
        <v>33</v>
      </c>
      <c r="BD881" s="21">
        <v>2</v>
      </c>
      <c r="BE881" s="25">
        <v>18</v>
      </c>
      <c r="BF881" s="21">
        <v>109.09090909090908</v>
      </c>
      <c r="BG881" s="21">
        <v>2</v>
      </c>
      <c r="BH881" s="21">
        <v>2</v>
      </c>
      <c r="BI881" s="21">
        <v>0</v>
      </c>
      <c r="BJ881" s="21">
        <v>0</v>
      </c>
      <c r="BK881" s="21">
        <v>0</v>
      </c>
      <c r="BL881" s="22">
        <v>5</v>
      </c>
      <c r="BM881" s="22">
        <v>79</v>
      </c>
      <c r="BN881" s="22">
        <v>111</v>
      </c>
      <c r="BO881" s="22">
        <v>1</v>
      </c>
      <c r="BP881" s="26">
        <v>8.4303797468354418</v>
      </c>
      <c r="BQ881" s="26">
        <v>111</v>
      </c>
      <c r="BR881" s="26">
        <v>79</v>
      </c>
      <c r="BS881" s="22">
        <v>0</v>
      </c>
      <c r="BT881" s="22">
        <v>0</v>
      </c>
      <c r="BU881" s="22">
        <v>11</v>
      </c>
      <c r="BV881" s="22">
        <v>2</v>
      </c>
      <c r="BW881" s="22">
        <v>20</v>
      </c>
      <c r="BX881" s="2">
        <f t="shared" si="395"/>
        <v>4</v>
      </c>
      <c r="BY881" s="2">
        <f t="shared" si="396"/>
        <v>0.12121212121212122</v>
      </c>
      <c r="BZ881" s="2">
        <f t="shared" si="397"/>
        <v>0.5</v>
      </c>
      <c r="CA881" s="2">
        <f t="shared" si="398"/>
        <v>109.09090909090908</v>
      </c>
      <c r="CB881" s="5">
        <f t="shared" si="399"/>
        <v>18</v>
      </c>
      <c r="CC881" s="5">
        <f t="shared" si="400"/>
        <v>0</v>
      </c>
      <c r="CD881" s="2">
        <f t="shared" si="401"/>
        <v>0.55172413793103448</v>
      </c>
      <c r="CE881" s="3">
        <f t="shared" si="402"/>
        <v>5</v>
      </c>
      <c r="CF881" s="6">
        <f t="shared" si="403"/>
        <v>8.4303797468354418</v>
      </c>
      <c r="CG881" s="6">
        <f t="shared" si="404"/>
        <v>111</v>
      </c>
      <c r="CH881" s="6">
        <f t="shared" si="405"/>
        <v>79</v>
      </c>
      <c r="CI881" s="3">
        <f t="shared" si="406"/>
        <v>0</v>
      </c>
      <c r="CJ881" s="3">
        <f t="shared" si="407"/>
        <v>0.16455696202531644</v>
      </c>
      <c r="CK881" s="3">
        <f t="shared" si="408"/>
        <v>0.25316455696202533</v>
      </c>
    </row>
    <row r="882" spans="1:89" x14ac:dyDescent="0.25">
      <c r="A882" t="s">
        <v>687</v>
      </c>
      <c r="B882" t="s">
        <v>688</v>
      </c>
      <c r="C882">
        <v>2014</v>
      </c>
      <c r="D882">
        <v>7</v>
      </c>
      <c r="E882">
        <v>6</v>
      </c>
      <c r="F882" t="s">
        <v>864</v>
      </c>
      <c r="G882" t="s">
        <v>848</v>
      </c>
      <c r="H882" t="str">
        <f t="shared" si="380"/>
        <v>Bowl_I</v>
      </c>
      <c r="I882" t="s">
        <v>54</v>
      </c>
      <c r="J882" t="s">
        <v>0</v>
      </c>
      <c r="K882">
        <v>0</v>
      </c>
      <c r="L882">
        <v>0</v>
      </c>
      <c r="M882">
        <v>0</v>
      </c>
      <c r="N882">
        <v>0</v>
      </c>
      <c r="O882">
        <v>11000000</v>
      </c>
      <c r="P882" s="1">
        <v>42</v>
      </c>
      <c r="Q882">
        <v>42</v>
      </c>
      <c r="R882">
        <v>65.333333333333343</v>
      </c>
      <c r="S882">
        <v>4.6666666666666661</v>
      </c>
      <c r="T882">
        <v>1</v>
      </c>
      <c r="U882">
        <v>64.285714285714278</v>
      </c>
      <c r="V882">
        <v>4.6666666666666661</v>
      </c>
      <c r="W882">
        <v>0</v>
      </c>
      <c r="X882">
        <v>0</v>
      </c>
      <c r="Y882">
        <v>0</v>
      </c>
      <c r="Z882">
        <v>0</v>
      </c>
      <c r="AA882" s="1">
        <v>42</v>
      </c>
      <c r="AB882">
        <v>311</v>
      </c>
      <c r="AC882">
        <v>359</v>
      </c>
      <c r="AD882">
        <v>13</v>
      </c>
      <c r="AE882">
        <v>6.92604501607717</v>
      </c>
      <c r="AF882">
        <v>27.615384615384617</v>
      </c>
      <c r="AG882">
        <v>23.923076923076923</v>
      </c>
      <c r="AH882">
        <v>1</v>
      </c>
      <c r="AI882">
        <v>0</v>
      </c>
      <c r="AJ882">
        <v>39</v>
      </c>
      <c r="AK882">
        <v>10</v>
      </c>
      <c r="AL882">
        <v>142</v>
      </c>
      <c r="AM882" s="2">
        <f t="shared" si="381"/>
        <v>42</v>
      </c>
      <c r="AN882" s="2">
        <f t="shared" si="382"/>
        <v>7.1428571428571411E-2</v>
      </c>
      <c r="AO882" s="2">
        <f t="shared" si="383"/>
        <v>0.88888888888888895</v>
      </c>
      <c r="AP882" s="2">
        <f t="shared" si="384"/>
        <v>64.285714285714278</v>
      </c>
      <c r="AQ882" s="5">
        <f t="shared" si="385"/>
        <v>1</v>
      </c>
      <c r="AR882" s="5">
        <f t="shared" si="386"/>
        <v>0</v>
      </c>
      <c r="AS882" s="2">
        <f t="shared" si="387"/>
        <v>0.38461538461538458</v>
      </c>
      <c r="AT882" s="3">
        <f t="shared" si="388"/>
        <v>42</v>
      </c>
      <c r="AU882" s="6">
        <f t="shared" si="389"/>
        <v>6.92604501607717</v>
      </c>
      <c r="AV882" s="6">
        <f t="shared" si="390"/>
        <v>27.615384615384617</v>
      </c>
      <c r="AW882" s="6">
        <f t="shared" si="391"/>
        <v>23.923076923076923</v>
      </c>
      <c r="AX882" s="3">
        <f t="shared" si="392"/>
        <v>2.3809523809523808E-2</v>
      </c>
      <c r="AY882" s="3">
        <f t="shared" si="393"/>
        <v>0.15755627009646303</v>
      </c>
      <c r="AZ882" s="3">
        <f t="shared" si="394"/>
        <v>0.45659163987138263</v>
      </c>
      <c r="BA882" s="21">
        <v>3</v>
      </c>
      <c r="BB882" s="21">
        <v>9</v>
      </c>
      <c r="BC882" s="21">
        <v>14</v>
      </c>
      <c r="BD882" s="21">
        <v>1</v>
      </c>
      <c r="BE882" s="25">
        <v>9</v>
      </c>
      <c r="BF882" s="21">
        <v>64.285714285714292</v>
      </c>
      <c r="BG882" s="21">
        <v>1</v>
      </c>
      <c r="BH882" s="21">
        <v>0</v>
      </c>
      <c r="BI882" s="21">
        <v>0</v>
      </c>
      <c r="BJ882" s="21">
        <v>0</v>
      </c>
      <c r="BK882" s="21">
        <v>0</v>
      </c>
      <c r="BL882" s="22">
        <v>14</v>
      </c>
      <c r="BM882" s="22">
        <v>311</v>
      </c>
      <c r="BN882" s="22">
        <v>359</v>
      </c>
      <c r="BO882" s="22">
        <v>13</v>
      </c>
      <c r="BP882" s="26">
        <v>6.92604501607717</v>
      </c>
      <c r="BQ882" s="26">
        <v>27.615384615384617</v>
      </c>
      <c r="BR882" s="26">
        <v>23.923076923076923</v>
      </c>
      <c r="BS882" s="22">
        <v>1</v>
      </c>
      <c r="BT882" s="22">
        <v>0</v>
      </c>
      <c r="BU882" s="22">
        <v>39</v>
      </c>
      <c r="BV882" s="22">
        <v>10</v>
      </c>
      <c r="BW882" s="22">
        <v>142</v>
      </c>
      <c r="BX882" s="2">
        <f t="shared" si="395"/>
        <v>3</v>
      </c>
      <c r="BY882" s="2">
        <f t="shared" si="396"/>
        <v>7.1428571428571425E-2</v>
      </c>
      <c r="BZ882" s="2">
        <f t="shared" si="397"/>
        <v>0.66666666666666663</v>
      </c>
      <c r="CA882" s="2">
        <f t="shared" si="398"/>
        <v>64.285714285714292</v>
      </c>
      <c r="CB882" s="5">
        <f t="shared" si="399"/>
        <v>9</v>
      </c>
      <c r="CC882" s="5">
        <f t="shared" si="400"/>
        <v>0</v>
      </c>
      <c r="CD882" s="2">
        <f t="shared" si="401"/>
        <v>0.38461538461538464</v>
      </c>
      <c r="CE882" s="3">
        <f t="shared" si="402"/>
        <v>14</v>
      </c>
      <c r="CF882" s="6">
        <f t="shared" si="403"/>
        <v>6.92604501607717</v>
      </c>
      <c r="CG882" s="6">
        <f t="shared" si="404"/>
        <v>27.615384615384617</v>
      </c>
      <c r="CH882" s="6">
        <f t="shared" si="405"/>
        <v>23.923076923076923</v>
      </c>
      <c r="CI882" s="3">
        <f t="shared" si="406"/>
        <v>7.1428571428571425E-2</v>
      </c>
      <c r="CJ882" s="3">
        <f t="shared" si="407"/>
        <v>0.15755627009646303</v>
      </c>
      <c r="CK882" s="3">
        <f t="shared" si="408"/>
        <v>0.45659163987138263</v>
      </c>
    </row>
    <row r="883" spans="1:89" x14ac:dyDescent="0.25">
      <c r="A883" t="s">
        <v>928</v>
      </c>
      <c r="B883" t="s">
        <v>929</v>
      </c>
      <c r="C883">
        <v>2014</v>
      </c>
      <c r="D883">
        <v>7</v>
      </c>
      <c r="E883">
        <v>6</v>
      </c>
      <c r="F883" t="s">
        <v>864</v>
      </c>
      <c r="G883" t="s">
        <v>848</v>
      </c>
      <c r="H883" t="str">
        <f t="shared" si="380"/>
        <v>AR_I</v>
      </c>
      <c r="I883" t="s">
        <v>39</v>
      </c>
      <c r="J883" t="s">
        <v>0</v>
      </c>
      <c r="K883">
        <v>0</v>
      </c>
      <c r="L883">
        <v>0</v>
      </c>
      <c r="M883">
        <v>0</v>
      </c>
      <c r="N883">
        <v>0</v>
      </c>
      <c r="O883">
        <v>10000000</v>
      </c>
      <c r="P883" s="1">
        <v>42</v>
      </c>
      <c r="Q883">
        <v>1198.1666666666667</v>
      </c>
      <c r="R883">
        <v>904.16666666666674</v>
      </c>
      <c r="S883">
        <v>31.5</v>
      </c>
      <c r="T883">
        <v>28.527777777777779</v>
      </c>
      <c r="U883">
        <v>132.51612903225808</v>
      </c>
      <c r="V883">
        <v>95.666666666666657</v>
      </c>
      <c r="W883">
        <v>38.5</v>
      </c>
      <c r="X883">
        <v>17.5</v>
      </c>
      <c r="Y883">
        <v>12.833333333333332</v>
      </c>
      <c r="Z883">
        <v>0</v>
      </c>
      <c r="AA883" s="1">
        <v>42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s="2">
        <f t="shared" si="381"/>
        <v>42</v>
      </c>
      <c r="AN883" s="2">
        <f t="shared" si="382"/>
        <v>0.14838709677419354</v>
      </c>
      <c r="AO883" s="2">
        <f t="shared" si="383"/>
        <v>0.25</v>
      </c>
      <c r="AP883" s="2">
        <f t="shared" si="384"/>
        <v>132.51612903225808</v>
      </c>
      <c r="AQ883" s="5">
        <f t="shared" si="385"/>
        <v>28.527777777777779</v>
      </c>
      <c r="AR883" s="5">
        <f t="shared" si="386"/>
        <v>0.30555555555555552</v>
      </c>
      <c r="AS883" s="2">
        <f t="shared" si="387"/>
        <v>0.75909090909090915</v>
      </c>
      <c r="AT883" s="3">
        <f t="shared" si="388"/>
        <v>42</v>
      </c>
      <c r="AU883" s="6">
        <f t="shared" si="389"/>
        <v>0</v>
      </c>
      <c r="AV883" s="6">
        <f t="shared" si="390"/>
        <v>0</v>
      </c>
      <c r="AW883" s="6">
        <f t="shared" si="391"/>
        <v>0</v>
      </c>
      <c r="AX883" s="3">
        <f t="shared" si="392"/>
        <v>0</v>
      </c>
      <c r="AY883" s="3">
        <f t="shared" si="393"/>
        <v>0</v>
      </c>
      <c r="AZ883" s="3">
        <f t="shared" si="394"/>
        <v>0</v>
      </c>
      <c r="BA883" s="21">
        <v>7</v>
      </c>
      <c r="BB883" s="21">
        <v>280</v>
      </c>
      <c r="BC883" s="21">
        <v>210</v>
      </c>
      <c r="BD883" s="21">
        <v>8</v>
      </c>
      <c r="BE883" s="25">
        <v>35</v>
      </c>
      <c r="BF883" s="21">
        <v>133.33333333333331</v>
      </c>
      <c r="BG883" s="21">
        <v>23</v>
      </c>
      <c r="BH883" s="21">
        <v>9</v>
      </c>
      <c r="BI883" s="21">
        <v>4</v>
      </c>
      <c r="BJ883" s="21">
        <v>3</v>
      </c>
      <c r="BK883" s="21">
        <v>0</v>
      </c>
      <c r="BL883" s="22">
        <v>0</v>
      </c>
      <c r="BM883" s="22">
        <v>0</v>
      </c>
      <c r="BN883" s="22">
        <v>0</v>
      </c>
      <c r="BO883" s="22">
        <v>0</v>
      </c>
      <c r="BP883" s="26">
        <v>0</v>
      </c>
      <c r="BQ883" s="26">
        <v>0</v>
      </c>
      <c r="BR883" s="26">
        <v>0</v>
      </c>
      <c r="BS883" s="22">
        <v>0</v>
      </c>
      <c r="BT883" s="22">
        <v>0</v>
      </c>
      <c r="BU883" s="22">
        <v>0</v>
      </c>
      <c r="BV883" s="22">
        <v>0</v>
      </c>
      <c r="BW883" s="22">
        <v>0</v>
      </c>
      <c r="BX883" s="2">
        <f t="shared" si="395"/>
        <v>7</v>
      </c>
      <c r="BY883" s="2">
        <f t="shared" si="396"/>
        <v>0.15238095238095239</v>
      </c>
      <c r="BZ883" s="2">
        <f t="shared" si="397"/>
        <v>-0.14285714285714285</v>
      </c>
      <c r="CA883" s="2">
        <f t="shared" si="398"/>
        <v>133.33333333333331</v>
      </c>
      <c r="CB883" s="5">
        <f t="shared" si="399"/>
        <v>35</v>
      </c>
      <c r="CC883" s="5">
        <f t="shared" si="400"/>
        <v>0.42857142857142855</v>
      </c>
      <c r="CD883" s="2">
        <f t="shared" si="401"/>
        <v>0.7528089887640449</v>
      </c>
      <c r="CE883" s="3">
        <f t="shared" si="402"/>
        <v>0</v>
      </c>
      <c r="CF883" s="6">
        <f t="shared" si="403"/>
        <v>0</v>
      </c>
      <c r="CG883" s="6">
        <f t="shared" si="404"/>
        <v>0</v>
      </c>
      <c r="CH883" s="6">
        <f t="shared" si="405"/>
        <v>0</v>
      </c>
      <c r="CI883" s="3">
        <f t="shared" si="406"/>
        <v>0</v>
      </c>
      <c r="CJ883" s="3">
        <f t="shared" si="407"/>
        <v>0</v>
      </c>
      <c r="CK883" s="3">
        <f t="shared" si="408"/>
        <v>0</v>
      </c>
    </row>
    <row r="884" spans="1:89" x14ac:dyDescent="0.25">
      <c r="A884" t="s">
        <v>560</v>
      </c>
      <c r="B884" t="s">
        <v>561</v>
      </c>
      <c r="C884">
        <v>2014</v>
      </c>
      <c r="D884">
        <v>7</v>
      </c>
      <c r="E884">
        <v>6</v>
      </c>
      <c r="F884" t="s">
        <v>864</v>
      </c>
      <c r="G884" t="s">
        <v>848</v>
      </c>
      <c r="H884" t="str">
        <f t="shared" si="380"/>
        <v>Bowl_O</v>
      </c>
      <c r="I884" t="s">
        <v>54</v>
      </c>
      <c r="J884" t="s">
        <v>42</v>
      </c>
      <c r="K884">
        <v>1</v>
      </c>
      <c r="L884">
        <v>0</v>
      </c>
      <c r="M884">
        <v>1</v>
      </c>
      <c r="N884">
        <v>0</v>
      </c>
      <c r="O884">
        <v>10000000</v>
      </c>
      <c r="P884" s="1">
        <v>42</v>
      </c>
      <c r="Q884">
        <v>98</v>
      </c>
      <c r="R884">
        <v>84</v>
      </c>
      <c r="S884">
        <v>0</v>
      </c>
      <c r="T884">
        <v>2.3333333333333335</v>
      </c>
      <c r="U884">
        <v>116.66666666666667</v>
      </c>
      <c r="V884">
        <v>14</v>
      </c>
      <c r="W884">
        <v>0</v>
      </c>
      <c r="X884">
        <v>0</v>
      </c>
      <c r="Y884">
        <v>0</v>
      </c>
      <c r="Z884">
        <v>0</v>
      </c>
      <c r="AA884" s="1">
        <v>42</v>
      </c>
      <c r="AB884">
        <v>280</v>
      </c>
      <c r="AC884">
        <v>546</v>
      </c>
      <c r="AD884">
        <v>14</v>
      </c>
      <c r="AE884">
        <v>11.7</v>
      </c>
      <c r="AF884">
        <v>39</v>
      </c>
      <c r="AG884">
        <v>20</v>
      </c>
      <c r="AH884">
        <v>0</v>
      </c>
      <c r="AI884">
        <v>0</v>
      </c>
      <c r="AJ884">
        <v>56</v>
      </c>
      <c r="AK884">
        <v>28</v>
      </c>
      <c r="AL884">
        <v>70</v>
      </c>
      <c r="AM884" s="2">
        <f t="shared" si="381"/>
        <v>42</v>
      </c>
      <c r="AN884" s="2">
        <f t="shared" si="382"/>
        <v>0.16666666666666666</v>
      </c>
      <c r="AO884" s="2">
        <f t="shared" si="383"/>
        <v>1</v>
      </c>
      <c r="AP884" s="2">
        <f t="shared" si="384"/>
        <v>116.66666666666667</v>
      </c>
      <c r="AQ884" s="5">
        <f t="shared" si="385"/>
        <v>2.3333333333333335</v>
      </c>
      <c r="AR884" s="5">
        <f t="shared" si="386"/>
        <v>0</v>
      </c>
      <c r="AS884" s="2">
        <f t="shared" si="387"/>
        <v>0.6</v>
      </c>
      <c r="AT884" s="3">
        <f t="shared" si="388"/>
        <v>42</v>
      </c>
      <c r="AU884" s="6">
        <f t="shared" si="389"/>
        <v>11.7</v>
      </c>
      <c r="AV884" s="6">
        <f t="shared" si="390"/>
        <v>39</v>
      </c>
      <c r="AW884" s="6">
        <f t="shared" si="391"/>
        <v>20</v>
      </c>
      <c r="AX884" s="3">
        <f t="shared" si="392"/>
        <v>0</v>
      </c>
      <c r="AY884" s="3">
        <f t="shared" si="393"/>
        <v>0.3</v>
      </c>
      <c r="AZ884" s="3">
        <f t="shared" si="394"/>
        <v>0.25</v>
      </c>
      <c r="BA884" s="21">
        <v>1</v>
      </c>
      <c r="BB884" s="21">
        <v>7</v>
      </c>
      <c r="BC884" s="21">
        <v>6</v>
      </c>
      <c r="BD884" s="21">
        <v>0</v>
      </c>
      <c r="BE884" s="25">
        <v>0</v>
      </c>
      <c r="BF884" s="21">
        <v>116.66666666666667</v>
      </c>
      <c r="BG884" s="21">
        <v>1</v>
      </c>
      <c r="BH884" s="21">
        <v>0</v>
      </c>
      <c r="BI884" s="21">
        <v>0</v>
      </c>
      <c r="BJ884" s="21">
        <v>0</v>
      </c>
      <c r="BK884" s="21">
        <v>0</v>
      </c>
      <c r="BL884" s="22">
        <v>1</v>
      </c>
      <c r="BM884" s="22">
        <v>20</v>
      </c>
      <c r="BN884" s="22">
        <v>39</v>
      </c>
      <c r="BO884" s="22">
        <v>1</v>
      </c>
      <c r="BP884" s="26">
        <v>11.7</v>
      </c>
      <c r="BQ884" s="26">
        <v>39</v>
      </c>
      <c r="BR884" s="26">
        <v>20</v>
      </c>
      <c r="BS884" s="22">
        <v>0</v>
      </c>
      <c r="BT884" s="22">
        <v>0</v>
      </c>
      <c r="BU884" s="22">
        <v>4</v>
      </c>
      <c r="BV884" s="22">
        <v>2</v>
      </c>
      <c r="BW884" s="22">
        <v>5</v>
      </c>
      <c r="BX884" s="2">
        <f t="shared" si="395"/>
        <v>1</v>
      </c>
      <c r="BY884" s="2">
        <f t="shared" si="396"/>
        <v>0.16666666666666666</v>
      </c>
      <c r="BZ884" s="2">
        <f t="shared" si="397"/>
        <v>1</v>
      </c>
      <c r="CA884" s="2">
        <f t="shared" si="398"/>
        <v>116.66666666666667</v>
      </c>
      <c r="CB884" s="5">
        <f t="shared" si="399"/>
        <v>0</v>
      </c>
      <c r="CC884" s="5">
        <f t="shared" si="400"/>
        <v>0</v>
      </c>
      <c r="CD884" s="2">
        <f t="shared" si="401"/>
        <v>0.6</v>
      </c>
      <c r="CE884" s="3">
        <f t="shared" si="402"/>
        <v>1</v>
      </c>
      <c r="CF884" s="6">
        <f t="shared" si="403"/>
        <v>11.7</v>
      </c>
      <c r="CG884" s="6">
        <f t="shared" si="404"/>
        <v>39</v>
      </c>
      <c r="CH884" s="6">
        <f t="shared" si="405"/>
        <v>20</v>
      </c>
      <c r="CI884" s="3">
        <f t="shared" si="406"/>
        <v>0</v>
      </c>
      <c r="CJ884" s="3">
        <f t="shared" si="407"/>
        <v>0.3</v>
      </c>
      <c r="CK884" s="3">
        <f t="shared" si="408"/>
        <v>0.25</v>
      </c>
    </row>
    <row r="885" spans="1:89" x14ac:dyDescent="0.25">
      <c r="A885" t="s">
        <v>491</v>
      </c>
      <c r="B885" t="s">
        <v>492</v>
      </c>
      <c r="C885">
        <v>2014</v>
      </c>
      <c r="D885">
        <v>7</v>
      </c>
      <c r="E885">
        <v>6</v>
      </c>
      <c r="F885" t="s">
        <v>864</v>
      </c>
      <c r="G885" t="s">
        <v>848</v>
      </c>
      <c r="H885" t="str">
        <f t="shared" si="380"/>
        <v>AR_O</v>
      </c>
      <c r="I885" t="s">
        <v>39</v>
      </c>
      <c r="J885" t="s">
        <v>42</v>
      </c>
      <c r="K885">
        <v>1</v>
      </c>
      <c r="L885">
        <v>0</v>
      </c>
      <c r="M885">
        <v>1</v>
      </c>
      <c r="N885">
        <v>1</v>
      </c>
      <c r="O885">
        <v>8000000</v>
      </c>
      <c r="P885" s="1">
        <v>42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1">
        <v>42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s="2">
        <f t="shared" si="381"/>
        <v>42</v>
      </c>
      <c r="AN885" s="2">
        <f t="shared" si="382"/>
        <v>0</v>
      </c>
      <c r="AO885" s="2">
        <f t="shared" si="383"/>
        <v>1</v>
      </c>
      <c r="AP885" s="2">
        <f t="shared" si="384"/>
        <v>0</v>
      </c>
      <c r="AQ885" s="5">
        <f t="shared" si="385"/>
        <v>0</v>
      </c>
      <c r="AR885" s="5">
        <f t="shared" si="386"/>
        <v>0</v>
      </c>
      <c r="AS885" s="2">
        <f t="shared" si="387"/>
        <v>0</v>
      </c>
      <c r="AT885" s="3">
        <f t="shared" si="388"/>
        <v>42</v>
      </c>
      <c r="AU885" s="6">
        <f t="shared" si="389"/>
        <v>0</v>
      </c>
      <c r="AV885" s="6">
        <f t="shared" si="390"/>
        <v>0</v>
      </c>
      <c r="AW885" s="6">
        <f t="shared" si="391"/>
        <v>0</v>
      </c>
      <c r="AX885" s="3">
        <f t="shared" si="392"/>
        <v>0</v>
      </c>
      <c r="AY885" s="3">
        <f t="shared" si="393"/>
        <v>0</v>
      </c>
      <c r="AZ885" s="3">
        <f t="shared" si="394"/>
        <v>0</v>
      </c>
      <c r="BA885" s="21">
        <v>0</v>
      </c>
      <c r="BB885" s="21">
        <v>0</v>
      </c>
      <c r="BC885" s="21">
        <v>0</v>
      </c>
      <c r="BD885" s="21">
        <v>0</v>
      </c>
      <c r="BE885" s="25">
        <v>0</v>
      </c>
      <c r="BF885" s="21">
        <v>0</v>
      </c>
      <c r="BG885" s="21">
        <v>0</v>
      </c>
      <c r="BH885" s="21">
        <v>0</v>
      </c>
      <c r="BI885" s="21">
        <v>0</v>
      </c>
      <c r="BJ885" s="21">
        <v>0</v>
      </c>
      <c r="BK885" s="21">
        <v>0</v>
      </c>
      <c r="BL885" s="22">
        <v>0</v>
      </c>
      <c r="BM885" s="22">
        <v>0</v>
      </c>
      <c r="BN885" s="22">
        <v>0</v>
      </c>
      <c r="BO885" s="22">
        <v>0</v>
      </c>
      <c r="BP885" s="26">
        <v>0</v>
      </c>
      <c r="BQ885" s="26">
        <v>0</v>
      </c>
      <c r="BR885" s="26">
        <v>0</v>
      </c>
      <c r="BS885" s="22">
        <v>0</v>
      </c>
      <c r="BT885" s="22">
        <v>0</v>
      </c>
      <c r="BU885" s="22">
        <v>0</v>
      </c>
      <c r="BV885" s="22">
        <v>0</v>
      </c>
      <c r="BW885" s="22">
        <v>0</v>
      </c>
      <c r="BX885" s="2">
        <f t="shared" si="395"/>
        <v>0</v>
      </c>
      <c r="BY885" s="2">
        <f t="shared" si="396"/>
        <v>0</v>
      </c>
      <c r="BZ885" s="2">
        <f t="shared" si="397"/>
        <v>0</v>
      </c>
      <c r="CA885" s="2">
        <f t="shared" si="398"/>
        <v>0</v>
      </c>
      <c r="CB885" s="5">
        <f t="shared" si="399"/>
        <v>0</v>
      </c>
      <c r="CC885" s="5">
        <f t="shared" si="400"/>
        <v>0</v>
      </c>
      <c r="CD885" s="2">
        <f t="shared" si="401"/>
        <v>0</v>
      </c>
      <c r="CE885" s="3">
        <f t="shared" si="402"/>
        <v>0</v>
      </c>
      <c r="CF885" s="6">
        <f t="shared" si="403"/>
        <v>0</v>
      </c>
      <c r="CG885" s="6">
        <f t="shared" si="404"/>
        <v>0</v>
      </c>
      <c r="CH885" s="6">
        <f t="shared" si="405"/>
        <v>0</v>
      </c>
      <c r="CI885" s="3">
        <f t="shared" si="406"/>
        <v>0</v>
      </c>
      <c r="CJ885" s="3">
        <f t="shared" si="407"/>
        <v>0</v>
      </c>
      <c r="CK885" s="3">
        <f t="shared" si="408"/>
        <v>0</v>
      </c>
    </row>
    <row r="886" spans="1:89" x14ac:dyDescent="0.25">
      <c r="A886" t="s">
        <v>409</v>
      </c>
      <c r="B886" t="s">
        <v>410</v>
      </c>
      <c r="C886">
        <v>2014</v>
      </c>
      <c r="D886">
        <v>7</v>
      </c>
      <c r="E886">
        <v>6</v>
      </c>
      <c r="F886" t="s">
        <v>864</v>
      </c>
      <c r="G886" t="s">
        <v>848</v>
      </c>
      <c r="H886" t="str">
        <f t="shared" si="380"/>
        <v>Bat_I</v>
      </c>
      <c r="I886" t="s">
        <v>36</v>
      </c>
      <c r="J886" t="s">
        <v>0</v>
      </c>
      <c r="K886">
        <v>0</v>
      </c>
      <c r="L886">
        <v>0</v>
      </c>
      <c r="M886">
        <v>0</v>
      </c>
      <c r="N886">
        <v>0</v>
      </c>
      <c r="O886">
        <v>7500000</v>
      </c>
      <c r="P886" s="1">
        <v>42</v>
      </c>
      <c r="Q886">
        <v>268.15384615384613</v>
      </c>
      <c r="R886">
        <v>220.76923076923077</v>
      </c>
      <c r="S886">
        <v>14</v>
      </c>
      <c r="T886">
        <v>6.3846153846153841</v>
      </c>
      <c r="U886">
        <v>121.46341463414633</v>
      </c>
      <c r="V886">
        <v>17.230769230769234</v>
      </c>
      <c r="W886">
        <v>10.76923076923077</v>
      </c>
      <c r="X886">
        <v>4.3076923076923084</v>
      </c>
      <c r="Y886">
        <v>0</v>
      </c>
      <c r="Z886">
        <v>0</v>
      </c>
      <c r="AA886" s="1">
        <v>42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2">
        <f t="shared" si="381"/>
        <v>42</v>
      </c>
      <c r="AN886" s="2">
        <f t="shared" si="382"/>
        <v>0.12682926829268293</v>
      </c>
      <c r="AO886" s="2">
        <f t="shared" si="383"/>
        <v>0.66666666666666663</v>
      </c>
      <c r="AP886" s="2">
        <f t="shared" si="384"/>
        <v>121.46341463414633</v>
      </c>
      <c r="AQ886" s="5">
        <f t="shared" si="385"/>
        <v>6.3846153846153841</v>
      </c>
      <c r="AR886" s="5">
        <f t="shared" si="386"/>
        <v>0</v>
      </c>
      <c r="AS886" s="2">
        <f t="shared" si="387"/>
        <v>0.69832402234636859</v>
      </c>
      <c r="AT886" s="3">
        <f t="shared" si="388"/>
        <v>42</v>
      </c>
      <c r="AU886" s="6">
        <f t="shared" si="389"/>
        <v>0</v>
      </c>
      <c r="AV886" s="6">
        <f t="shared" si="390"/>
        <v>0</v>
      </c>
      <c r="AW886" s="6">
        <f t="shared" si="391"/>
        <v>0</v>
      </c>
      <c r="AX886" s="3">
        <f t="shared" si="392"/>
        <v>0</v>
      </c>
      <c r="AY886" s="3">
        <f t="shared" si="393"/>
        <v>0</v>
      </c>
      <c r="AZ886" s="3">
        <f t="shared" si="394"/>
        <v>0</v>
      </c>
      <c r="BA886" s="21">
        <v>13</v>
      </c>
      <c r="BB886" s="21">
        <v>249</v>
      </c>
      <c r="BC886" s="21">
        <v>205</v>
      </c>
      <c r="BD886" s="21">
        <v>13</v>
      </c>
      <c r="BE886" s="25">
        <v>19.153846153846153</v>
      </c>
      <c r="BF886" s="21">
        <v>121.46341463414633</v>
      </c>
      <c r="BG886" s="21">
        <v>16</v>
      </c>
      <c r="BH886" s="21">
        <v>10</v>
      </c>
      <c r="BI886" s="21">
        <v>4</v>
      </c>
      <c r="BJ886" s="21">
        <v>0</v>
      </c>
      <c r="BK886" s="21">
        <v>0</v>
      </c>
      <c r="BL886" s="22">
        <v>0</v>
      </c>
      <c r="BM886" s="22">
        <v>0</v>
      </c>
      <c r="BN886" s="22">
        <v>0</v>
      </c>
      <c r="BO886" s="22">
        <v>0</v>
      </c>
      <c r="BP886" s="26">
        <v>0</v>
      </c>
      <c r="BQ886" s="26">
        <v>0</v>
      </c>
      <c r="BR886" s="26">
        <v>0</v>
      </c>
      <c r="BS886" s="22">
        <v>0</v>
      </c>
      <c r="BT886" s="22">
        <v>0</v>
      </c>
      <c r="BU886" s="22">
        <v>0</v>
      </c>
      <c r="BV886" s="22">
        <v>0</v>
      </c>
      <c r="BW886" s="22">
        <v>0</v>
      </c>
      <c r="BX886" s="2">
        <f t="shared" si="395"/>
        <v>13</v>
      </c>
      <c r="BY886" s="2">
        <f t="shared" si="396"/>
        <v>0.12682926829268293</v>
      </c>
      <c r="BZ886" s="2">
        <f t="shared" si="397"/>
        <v>0</v>
      </c>
      <c r="CA886" s="2">
        <f t="shared" si="398"/>
        <v>121.46341463414633</v>
      </c>
      <c r="CB886" s="5">
        <f t="shared" si="399"/>
        <v>19.153846153846153</v>
      </c>
      <c r="CC886" s="5">
        <f t="shared" si="400"/>
        <v>0</v>
      </c>
      <c r="CD886" s="2">
        <f t="shared" si="401"/>
        <v>0.6983240223463687</v>
      </c>
      <c r="CE886" s="3">
        <f t="shared" si="402"/>
        <v>0</v>
      </c>
      <c r="CF886" s="6">
        <f t="shared" si="403"/>
        <v>0</v>
      </c>
      <c r="CG886" s="6">
        <f t="shared" si="404"/>
        <v>0</v>
      </c>
      <c r="CH886" s="6">
        <f t="shared" si="405"/>
        <v>0</v>
      </c>
      <c r="CI886" s="3">
        <f t="shared" si="406"/>
        <v>0</v>
      </c>
      <c r="CJ886" s="3">
        <f t="shared" si="407"/>
        <v>0</v>
      </c>
      <c r="CK886" s="3">
        <f t="shared" si="408"/>
        <v>0</v>
      </c>
    </row>
    <row r="887" spans="1:89" x14ac:dyDescent="0.25">
      <c r="A887" t="s">
        <v>930</v>
      </c>
      <c r="B887" t="s">
        <v>931</v>
      </c>
      <c r="C887">
        <v>2014</v>
      </c>
      <c r="D887">
        <v>7</v>
      </c>
      <c r="E887">
        <v>6</v>
      </c>
      <c r="F887" t="s">
        <v>864</v>
      </c>
      <c r="G887" t="s">
        <v>848</v>
      </c>
      <c r="H887" t="str">
        <f t="shared" si="380"/>
        <v>Bat_I</v>
      </c>
      <c r="I887" t="s">
        <v>36</v>
      </c>
      <c r="J887" t="s">
        <v>0</v>
      </c>
      <c r="K887">
        <v>0</v>
      </c>
      <c r="L887">
        <v>0</v>
      </c>
      <c r="M887">
        <v>0</v>
      </c>
      <c r="N887">
        <v>0</v>
      </c>
      <c r="O887">
        <v>6500000</v>
      </c>
      <c r="P887" s="1">
        <v>42</v>
      </c>
      <c r="Q887">
        <v>875.9757575757576</v>
      </c>
      <c r="R887">
        <v>502.72727272727275</v>
      </c>
      <c r="S887">
        <v>32.221212121212119</v>
      </c>
      <c r="T887">
        <v>20.856565656565657</v>
      </c>
      <c r="U887">
        <v>174.24472573839662</v>
      </c>
      <c r="V887">
        <v>79.778787878787881</v>
      </c>
      <c r="W887">
        <v>55.215151515151518</v>
      </c>
      <c r="X887">
        <v>12.536363636363635</v>
      </c>
      <c r="Y887">
        <v>6.6181818181818182</v>
      </c>
      <c r="Z887">
        <v>0</v>
      </c>
      <c r="AA887" s="1">
        <v>42</v>
      </c>
      <c r="AB887">
        <v>751.75585284280942</v>
      </c>
      <c r="AC887">
        <v>992.32107023411368</v>
      </c>
      <c r="AD887">
        <v>37.685618729096987</v>
      </c>
      <c r="AE887">
        <v>7.9200266933600254</v>
      </c>
      <c r="AF887">
        <v>26.33155839545616</v>
      </c>
      <c r="AG887">
        <v>19.948083067092654</v>
      </c>
      <c r="AH887">
        <v>0.60869565217391308</v>
      </c>
      <c r="AI887">
        <v>0</v>
      </c>
      <c r="AJ887">
        <v>80.795986622073585</v>
      </c>
      <c r="AK887">
        <v>37.782608695652172</v>
      </c>
      <c r="AL887">
        <v>258.83946488294316</v>
      </c>
      <c r="AM887" s="2">
        <f t="shared" si="381"/>
        <v>42</v>
      </c>
      <c r="AN887" s="2">
        <f t="shared" si="382"/>
        <v>0.26852320675105484</v>
      </c>
      <c r="AO887" s="2">
        <f t="shared" si="383"/>
        <v>0.23282828282828288</v>
      </c>
      <c r="AP887" s="2">
        <f t="shared" si="384"/>
        <v>174.24472573839662</v>
      </c>
      <c r="AQ887" s="5">
        <f t="shared" si="385"/>
        <v>20.856565656565657</v>
      </c>
      <c r="AR887" s="5">
        <f t="shared" si="386"/>
        <v>0.15757575757575756</v>
      </c>
      <c r="AS887" s="2">
        <f t="shared" si="387"/>
        <v>0.61340562990309166</v>
      </c>
      <c r="AT887" s="3">
        <f t="shared" si="388"/>
        <v>42</v>
      </c>
      <c r="AU887" s="6">
        <f t="shared" si="389"/>
        <v>7.9200266933600254</v>
      </c>
      <c r="AV887" s="6">
        <f t="shared" si="390"/>
        <v>26.33155839545616</v>
      </c>
      <c r="AW887" s="6">
        <f t="shared" si="391"/>
        <v>19.948083067092654</v>
      </c>
      <c r="AX887" s="3">
        <f t="shared" si="392"/>
        <v>1.4492753623188406E-2</v>
      </c>
      <c r="AY887" s="3">
        <f t="shared" si="393"/>
        <v>0.15773551329106883</v>
      </c>
      <c r="AZ887" s="3">
        <f t="shared" si="394"/>
        <v>0.34431320209097988</v>
      </c>
      <c r="BA887" s="21">
        <v>43</v>
      </c>
      <c r="BB887" s="21">
        <v>916</v>
      </c>
      <c r="BC887" s="21">
        <v>517</v>
      </c>
      <c r="BD887" s="21">
        <v>32</v>
      </c>
      <c r="BE887" s="25">
        <v>28.625</v>
      </c>
      <c r="BF887" s="21">
        <v>177.17601547388782</v>
      </c>
      <c r="BG887" s="21">
        <v>80</v>
      </c>
      <c r="BH887" s="21">
        <v>60</v>
      </c>
      <c r="BI887" s="21">
        <v>13</v>
      </c>
      <c r="BJ887" s="21">
        <v>7</v>
      </c>
      <c r="BK887" s="21">
        <v>0</v>
      </c>
      <c r="BL887" s="22">
        <v>50</v>
      </c>
      <c r="BM887" s="22">
        <v>913</v>
      </c>
      <c r="BN887" s="22">
        <v>1191</v>
      </c>
      <c r="BO887" s="22">
        <v>46</v>
      </c>
      <c r="BP887" s="26">
        <v>7.8269441401971527</v>
      </c>
      <c r="BQ887" s="26">
        <v>25.891304347826086</v>
      </c>
      <c r="BR887" s="26">
        <v>19.847826086956523</v>
      </c>
      <c r="BS887" s="22">
        <v>1</v>
      </c>
      <c r="BT887" s="22">
        <v>0</v>
      </c>
      <c r="BU887" s="22">
        <v>95</v>
      </c>
      <c r="BV887" s="22">
        <v>45</v>
      </c>
      <c r="BW887" s="22">
        <v>315</v>
      </c>
      <c r="BX887" s="2">
        <f t="shared" si="395"/>
        <v>43</v>
      </c>
      <c r="BY887" s="2">
        <f t="shared" si="396"/>
        <v>0.27079303675048355</v>
      </c>
      <c r="BZ887" s="2">
        <f t="shared" si="397"/>
        <v>0.2558139534883721</v>
      </c>
      <c r="CA887" s="2">
        <f t="shared" si="398"/>
        <v>177.17601547388782</v>
      </c>
      <c r="CB887" s="5">
        <f t="shared" si="399"/>
        <v>28.625</v>
      </c>
      <c r="CC887" s="5">
        <f t="shared" si="400"/>
        <v>0.16279069767441862</v>
      </c>
      <c r="CD887" s="2">
        <f t="shared" si="401"/>
        <v>0.62599469496021221</v>
      </c>
      <c r="CE887" s="3">
        <f t="shared" si="402"/>
        <v>50</v>
      </c>
      <c r="CF887" s="6">
        <f t="shared" si="403"/>
        <v>7.8269441401971527</v>
      </c>
      <c r="CG887" s="6">
        <f t="shared" si="404"/>
        <v>25.891304347826086</v>
      </c>
      <c r="CH887" s="6">
        <f t="shared" si="405"/>
        <v>19.847826086956523</v>
      </c>
      <c r="CI887" s="3">
        <f t="shared" si="406"/>
        <v>0.02</v>
      </c>
      <c r="CJ887" s="3">
        <f t="shared" si="407"/>
        <v>0.1533406352683461</v>
      </c>
      <c r="CK887" s="3">
        <f t="shared" si="408"/>
        <v>0.34501642935377874</v>
      </c>
    </row>
    <row r="888" spans="1:89" x14ac:dyDescent="0.25">
      <c r="A888" t="s">
        <v>807</v>
      </c>
      <c r="C888">
        <v>2014</v>
      </c>
      <c r="D888">
        <v>7</v>
      </c>
      <c r="E888">
        <v>6</v>
      </c>
      <c r="F888" t="s">
        <v>864</v>
      </c>
      <c r="G888" t="s">
        <v>848</v>
      </c>
      <c r="H888" t="str">
        <f t="shared" si="380"/>
        <v>AR_I</v>
      </c>
      <c r="I888" t="s">
        <v>39</v>
      </c>
      <c r="J888" t="s">
        <v>0</v>
      </c>
      <c r="K888">
        <v>0</v>
      </c>
      <c r="L888">
        <v>0</v>
      </c>
      <c r="M888">
        <v>0</v>
      </c>
      <c r="N888">
        <v>0</v>
      </c>
      <c r="O888">
        <v>6500000</v>
      </c>
      <c r="P888" s="1">
        <v>42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1">
        <v>42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s="2">
        <f t="shared" si="381"/>
        <v>42</v>
      </c>
      <c r="AN888" s="2">
        <f t="shared" si="382"/>
        <v>0</v>
      </c>
      <c r="AO888" s="2">
        <f t="shared" si="383"/>
        <v>1</v>
      </c>
      <c r="AP888" s="2">
        <f t="shared" si="384"/>
        <v>0</v>
      </c>
      <c r="AQ888" s="5">
        <f t="shared" si="385"/>
        <v>0</v>
      </c>
      <c r="AR888" s="5">
        <f t="shared" si="386"/>
        <v>0</v>
      </c>
      <c r="AS888" s="2">
        <f t="shared" si="387"/>
        <v>0</v>
      </c>
      <c r="AT888" s="3">
        <f t="shared" si="388"/>
        <v>42</v>
      </c>
      <c r="AU888" s="6">
        <f t="shared" si="389"/>
        <v>0</v>
      </c>
      <c r="AV888" s="6">
        <f t="shared" si="390"/>
        <v>0</v>
      </c>
      <c r="AW888" s="6">
        <f t="shared" si="391"/>
        <v>0</v>
      </c>
      <c r="AX888" s="3">
        <f t="shared" si="392"/>
        <v>0</v>
      </c>
      <c r="AY888" s="3">
        <f t="shared" si="393"/>
        <v>0</v>
      </c>
      <c r="AZ888" s="3">
        <f t="shared" si="394"/>
        <v>0</v>
      </c>
      <c r="BA888" s="21">
        <v>0</v>
      </c>
      <c r="BB888" s="21">
        <v>0</v>
      </c>
      <c r="BC888" s="21">
        <v>0</v>
      </c>
      <c r="BD888" s="21">
        <v>0</v>
      </c>
      <c r="BE888" s="25">
        <v>0</v>
      </c>
      <c r="BF888" s="21">
        <v>0</v>
      </c>
      <c r="BG888" s="21">
        <v>0</v>
      </c>
      <c r="BH888" s="21">
        <v>0</v>
      </c>
      <c r="BI888" s="21">
        <v>0</v>
      </c>
      <c r="BJ888" s="21">
        <v>0</v>
      </c>
      <c r="BK888" s="21">
        <v>0</v>
      </c>
      <c r="BL888" s="22">
        <v>0</v>
      </c>
      <c r="BM888" s="22">
        <v>0</v>
      </c>
      <c r="BN888" s="22">
        <v>0</v>
      </c>
      <c r="BO888" s="22">
        <v>0</v>
      </c>
      <c r="BP888" s="26">
        <v>0</v>
      </c>
      <c r="BQ888" s="26">
        <v>0</v>
      </c>
      <c r="BR888" s="26">
        <v>0</v>
      </c>
      <c r="BS888" s="22">
        <v>0</v>
      </c>
      <c r="BT888" s="22">
        <v>0</v>
      </c>
      <c r="BU888" s="22">
        <v>0</v>
      </c>
      <c r="BV888" s="22">
        <v>0</v>
      </c>
      <c r="BW888" s="22">
        <v>0</v>
      </c>
      <c r="BX888" s="2">
        <f t="shared" si="395"/>
        <v>0</v>
      </c>
      <c r="BY888" s="2">
        <f t="shared" si="396"/>
        <v>0</v>
      </c>
      <c r="BZ888" s="2">
        <f t="shared" si="397"/>
        <v>0</v>
      </c>
      <c r="CA888" s="2">
        <f t="shared" si="398"/>
        <v>0</v>
      </c>
      <c r="CB888" s="5">
        <f t="shared" si="399"/>
        <v>0</v>
      </c>
      <c r="CC888" s="5">
        <f t="shared" si="400"/>
        <v>0</v>
      </c>
      <c r="CD888" s="2">
        <f t="shared" si="401"/>
        <v>0</v>
      </c>
      <c r="CE888" s="3">
        <f t="shared" si="402"/>
        <v>0</v>
      </c>
      <c r="CF888" s="6">
        <f t="shared" si="403"/>
        <v>0</v>
      </c>
      <c r="CG888" s="6">
        <f t="shared" si="404"/>
        <v>0</v>
      </c>
      <c r="CH888" s="6">
        <f t="shared" si="405"/>
        <v>0</v>
      </c>
      <c r="CI888" s="3">
        <f t="shared" si="406"/>
        <v>0</v>
      </c>
      <c r="CJ888" s="3">
        <f t="shared" si="407"/>
        <v>0</v>
      </c>
      <c r="CK888" s="3">
        <f t="shared" si="408"/>
        <v>0</v>
      </c>
    </row>
    <row r="889" spans="1:89" x14ac:dyDescent="0.25">
      <c r="A889" t="s">
        <v>326</v>
      </c>
      <c r="B889" t="s">
        <v>327</v>
      </c>
      <c r="C889">
        <v>2014</v>
      </c>
      <c r="D889">
        <v>7</v>
      </c>
      <c r="E889">
        <v>6</v>
      </c>
      <c r="F889" t="s">
        <v>864</v>
      </c>
      <c r="G889" t="s">
        <v>848</v>
      </c>
      <c r="H889" t="str">
        <f t="shared" si="380"/>
        <v>AR_I</v>
      </c>
      <c r="I889" t="s">
        <v>39</v>
      </c>
      <c r="J889" t="s">
        <v>0</v>
      </c>
      <c r="K889">
        <v>0</v>
      </c>
      <c r="L889">
        <v>0</v>
      </c>
      <c r="M889">
        <v>0</v>
      </c>
      <c r="N889">
        <v>0</v>
      </c>
      <c r="O889">
        <v>4000000</v>
      </c>
      <c r="P889" s="1">
        <v>42</v>
      </c>
      <c r="Q889">
        <v>455.53846153846155</v>
      </c>
      <c r="R889">
        <v>384.46153846153845</v>
      </c>
      <c r="S889">
        <v>26.923076923076923</v>
      </c>
      <c r="T889">
        <v>10.846153846153847</v>
      </c>
      <c r="U889">
        <v>118.4873949579832</v>
      </c>
      <c r="V889">
        <v>46.307692307692307</v>
      </c>
      <c r="W889">
        <v>15.076923076923077</v>
      </c>
      <c r="X889">
        <v>6.4615384615384617</v>
      </c>
      <c r="Y889">
        <v>1.0769230769230771</v>
      </c>
      <c r="Z889">
        <v>0</v>
      </c>
      <c r="AA889" s="1">
        <v>42</v>
      </c>
      <c r="AB889">
        <v>171.81818181818181</v>
      </c>
      <c r="AC889">
        <v>259.63636363636363</v>
      </c>
      <c r="AD889">
        <v>8.9090909090909083</v>
      </c>
      <c r="AE889">
        <v>9.0666666666666664</v>
      </c>
      <c r="AF889">
        <v>29.142857142857146</v>
      </c>
      <c r="AG889">
        <v>19.285714285714288</v>
      </c>
      <c r="AH889">
        <v>0</v>
      </c>
      <c r="AI889">
        <v>0</v>
      </c>
      <c r="AJ889">
        <v>19.09090909090909</v>
      </c>
      <c r="AK889">
        <v>8.9090909090909083</v>
      </c>
      <c r="AL889">
        <v>33.090909090909093</v>
      </c>
      <c r="AM889" s="2">
        <f t="shared" si="381"/>
        <v>42</v>
      </c>
      <c r="AN889" s="2">
        <f t="shared" si="382"/>
        <v>0.1596638655462185</v>
      </c>
      <c r="AO889" s="2">
        <f t="shared" si="383"/>
        <v>0.35897435897435898</v>
      </c>
      <c r="AP889" s="2">
        <f t="shared" si="384"/>
        <v>118.4873949579832</v>
      </c>
      <c r="AQ889" s="5">
        <f t="shared" si="385"/>
        <v>10.846153846153847</v>
      </c>
      <c r="AR889" s="5">
        <f t="shared" si="386"/>
        <v>2.5641025641025644E-2</v>
      </c>
      <c r="AS889" s="2">
        <f t="shared" si="387"/>
        <v>0.55666666666666675</v>
      </c>
      <c r="AT889" s="3">
        <f t="shared" si="388"/>
        <v>42</v>
      </c>
      <c r="AU889" s="6">
        <f t="shared" si="389"/>
        <v>9.0666666666666664</v>
      </c>
      <c r="AV889" s="6">
        <f t="shared" si="390"/>
        <v>29.142857142857146</v>
      </c>
      <c r="AW889" s="6">
        <f t="shared" si="391"/>
        <v>19.285714285714288</v>
      </c>
      <c r="AX889" s="3">
        <f t="shared" si="392"/>
        <v>0</v>
      </c>
      <c r="AY889" s="3">
        <f t="shared" si="393"/>
        <v>0.16296296296296298</v>
      </c>
      <c r="AZ889" s="3">
        <f t="shared" si="394"/>
        <v>0.19259259259259262</v>
      </c>
      <c r="BA889" s="21">
        <v>14</v>
      </c>
      <c r="BB889" s="21">
        <v>339</v>
      </c>
      <c r="BC889" s="21">
        <v>249</v>
      </c>
      <c r="BD889" s="21">
        <v>13</v>
      </c>
      <c r="BE889" s="25">
        <v>26.076923076923077</v>
      </c>
      <c r="BF889" s="21">
        <v>136.14457831325302</v>
      </c>
      <c r="BG889" s="21">
        <v>31</v>
      </c>
      <c r="BH889" s="21">
        <v>14</v>
      </c>
      <c r="BI889" s="21">
        <v>6</v>
      </c>
      <c r="BJ889" s="21">
        <v>1</v>
      </c>
      <c r="BK889" s="21">
        <v>0</v>
      </c>
      <c r="BL889" s="22">
        <v>11</v>
      </c>
      <c r="BM889" s="22">
        <v>135</v>
      </c>
      <c r="BN889" s="22">
        <v>204</v>
      </c>
      <c r="BO889" s="22">
        <v>7</v>
      </c>
      <c r="BP889" s="26">
        <v>9.0666666666666664</v>
      </c>
      <c r="BQ889" s="26">
        <v>29.142857142857142</v>
      </c>
      <c r="BR889" s="26">
        <v>19.285714285714285</v>
      </c>
      <c r="BS889" s="22">
        <v>0</v>
      </c>
      <c r="BT889" s="22">
        <v>0</v>
      </c>
      <c r="BU889" s="22">
        <v>15</v>
      </c>
      <c r="BV889" s="22">
        <v>7</v>
      </c>
      <c r="BW889" s="22">
        <v>26</v>
      </c>
      <c r="BX889" s="2">
        <f t="shared" si="395"/>
        <v>14</v>
      </c>
      <c r="BY889" s="2">
        <f t="shared" si="396"/>
        <v>0.18072289156626506</v>
      </c>
      <c r="BZ889" s="2">
        <f t="shared" si="397"/>
        <v>7.1428571428571425E-2</v>
      </c>
      <c r="CA889" s="2">
        <f t="shared" si="398"/>
        <v>136.14457831325302</v>
      </c>
      <c r="CB889" s="5">
        <f t="shared" si="399"/>
        <v>26.076923076923077</v>
      </c>
      <c r="CC889" s="5">
        <f t="shared" si="400"/>
        <v>7.1428571428571425E-2</v>
      </c>
      <c r="CD889" s="2">
        <f t="shared" si="401"/>
        <v>0.64215686274509809</v>
      </c>
      <c r="CE889" s="3">
        <f t="shared" si="402"/>
        <v>11</v>
      </c>
      <c r="CF889" s="6">
        <f t="shared" si="403"/>
        <v>9.0666666666666664</v>
      </c>
      <c r="CG889" s="6">
        <f t="shared" si="404"/>
        <v>29.142857142857142</v>
      </c>
      <c r="CH889" s="6">
        <f t="shared" si="405"/>
        <v>19.285714285714285</v>
      </c>
      <c r="CI889" s="3">
        <f t="shared" si="406"/>
        <v>0</v>
      </c>
      <c r="CJ889" s="3">
        <f t="shared" si="407"/>
        <v>0.16296296296296298</v>
      </c>
      <c r="CK889" s="3">
        <f t="shared" si="408"/>
        <v>0.19259259259259259</v>
      </c>
    </row>
    <row r="890" spans="1:89" x14ac:dyDescent="0.25">
      <c r="A890" t="s">
        <v>932</v>
      </c>
      <c r="B890" t="s">
        <v>933</v>
      </c>
      <c r="C890">
        <v>2014</v>
      </c>
      <c r="D890">
        <v>7</v>
      </c>
      <c r="E890">
        <v>6</v>
      </c>
      <c r="F890" t="s">
        <v>864</v>
      </c>
      <c r="G890" t="s">
        <v>848</v>
      </c>
      <c r="H890" t="str">
        <f t="shared" si="380"/>
        <v>WK_I</v>
      </c>
      <c r="I890" t="s">
        <v>51</v>
      </c>
      <c r="J890" t="s">
        <v>0</v>
      </c>
      <c r="K890">
        <v>0</v>
      </c>
      <c r="L890">
        <v>1</v>
      </c>
      <c r="M890">
        <v>0</v>
      </c>
      <c r="N890">
        <v>0</v>
      </c>
      <c r="O890">
        <v>3000000</v>
      </c>
      <c r="P890" s="1">
        <v>42</v>
      </c>
      <c r="Q890">
        <v>425.25</v>
      </c>
      <c r="R890">
        <v>295.75</v>
      </c>
      <c r="S890">
        <v>14</v>
      </c>
      <c r="T890">
        <v>10.125</v>
      </c>
      <c r="U890">
        <v>143.7869822485207</v>
      </c>
      <c r="V890">
        <v>42</v>
      </c>
      <c r="W890">
        <v>17.5</v>
      </c>
      <c r="X890">
        <v>5.25</v>
      </c>
      <c r="Y890">
        <v>1.75</v>
      </c>
      <c r="Z890">
        <v>0</v>
      </c>
      <c r="AA890" s="1">
        <v>42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s="2">
        <f t="shared" si="381"/>
        <v>42</v>
      </c>
      <c r="AN890" s="2">
        <f t="shared" si="382"/>
        <v>0.20118343195266272</v>
      </c>
      <c r="AO890" s="2">
        <f t="shared" si="383"/>
        <v>0.66666666666666663</v>
      </c>
      <c r="AP890" s="2">
        <f t="shared" si="384"/>
        <v>143.7869822485207</v>
      </c>
      <c r="AQ890" s="5">
        <f t="shared" si="385"/>
        <v>10.125</v>
      </c>
      <c r="AR890" s="5">
        <f t="shared" si="386"/>
        <v>4.1666666666666664E-2</v>
      </c>
      <c r="AS890" s="2">
        <f t="shared" si="387"/>
        <v>0.64444444444444449</v>
      </c>
      <c r="AT890" s="3">
        <f t="shared" si="388"/>
        <v>42</v>
      </c>
      <c r="AU890" s="6">
        <f t="shared" si="389"/>
        <v>0</v>
      </c>
      <c r="AV890" s="6">
        <f t="shared" si="390"/>
        <v>0</v>
      </c>
      <c r="AW890" s="6">
        <f t="shared" si="391"/>
        <v>0</v>
      </c>
      <c r="AX890" s="3">
        <f t="shared" si="392"/>
        <v>0</v>
      </c>
      <c r="AY890" s="3">
        <f t="shared" si="393"/>
        <v>0</v>
      </c>
      <c r="AZ890" s="3">
        <f t="shared" si="394"/>
        <v>0</v>
      </c>
      <c r="BA890" s="21">
        <v>8</v>
      </c>
      <c r="BB890" s="21">
        <v>243</v>
      </c>
      <c r="BC890" s="21">
        <v>169</v>
      </c>
      <c r="BD890" s="21">
        <v>8</v>
      </c>
      <c r="BE890" s="25">
        <v>30.375</v>
      </c>
      <c r="BF890" s="21">
        <v>143.7869822485207</v>
      </c>
      <c r="BG890" s="21">
        <v>24</v>
      </c>
      <c r="BH890" s="21">
        <v>10</v>
      </c>
      <c r="BI890" s="21">
        <v>3</v>
      </c>
      <c r="BJ890" s="21">
        <v>1</v>
      </c>
      <c r="BK890" s="21">
        <v>0</v>
      </c>
      <c r="BL890" s="22">
        <v>0</v>
      </c>
      <c r="BM890" s="22">
        <v>0</v>
      </c>
      <c r="BN890" s="22">
        <v>0</v>
      </c>
      <c r="BO890" s="22">
        <v>0</v>
      </c>
      <c r="BP890" s="26">
        <v>0</v>
      </c>
      <c r="BQ890" s="26">
        <v>0</v>
      </c>
      <c r="BR890" s="26">
        <v>0</v>
      </c>
      <c r="BS890" s="22">
        <v>0</v>
      </c>
      <c r="BT890" s="22">
        <v>0</v>
      </c>
      <c r="BU890" s="22">
        <v>0</v>
      </c>
      <c r="BV890" s="22">
        <v>0</v>
      </c>
      <c r="BW890" s="22">
        <v>0</v>
      </c>
      <c r="BX890" s="2">
        <f t="shared" si="395"/>
        <v>8</v>
      </c>
      <c r="BY890" s="2">
        <f t="shared" si="396"/>
        <v>0.20118343195266272</v>
      </c>
      <c r="BZ890" s="2">
        <f t="shared" si="397"/>
        <v>0</v>
      </c>
      <c r="CA890" s="2">
        <f t="shared" si="398"/>
        <v>143.7869822485207</v>
      </c>
      <c r="CB890" s="5">
        <f t="shared" si="399"/>
        <v>30.375</v>
      </c>
      <c r="CC890" s="5">
        <f t="shared" si="400"/>
        <v>0.125</v>
      </c>
      <c r="CD890" s="2">
        <f t="shared" si="401"/>
        <v>0.64444444444444449</v>
      </c>
      <c r="CE890" s="3">
        <f t="shared" si="402"/>
        <v>0</v>
      </c>
      <c r="CF890" s="6">
        <f t="shared" si="403"/>
        <v>0</v>
      </c>
      <c r="CG890" s="6">
        <f t="shared" si="404"/>
        <v>0</v>
      </c>
      <c r="CH890" s="6">
        <f t="shared" si="405"/>
        <v>0</v>
      </c>
      <c r="CI890" s="3">
        <f t="shared" si="406"/>
        <v>0</v>
      </c>
      <c r="CJ890" s="3">
        <f t="shared" si="407"/>
        <v>0</v>
      </c>
      <c r="CK890" s="3">
        <f t="shared" si="408"/>
        <v>0</v>
      </c>
    </row>
    <row r="891" spans="1:89" x14ac:dyDescent="0.25">
      <c r="A891" t="s">
        <v>934</v>
      </c>
      <c r="B891" t="s">
        <v>935</v>
      </c>
      <c r="C891">
        <v>2014</v>
      </c>
      <c r="D891">
        <v>7</v>
      </c>
      <c r="E891">
        <v>6</v>
      </c>
      <c r="F891" t="s">
        <v>864</v>
      </c>
      <c r="G891" t="s">
        <v>848</v>
      </c>
      <c r="H891" t="str">
        <f t="shared" si="380"/>
        <v>AR_O</v>
      </c>
      <c r="I891" t="s">
        <v>39</v>
      </c>
      <c r="J891" t="s">
        <v>42</v>
      </c>
      <c r="K891">
        <v>1</v>
      </c>
      <c r="L891">
        <v>0</v>
      </c>
      <c r="M891">
        <v>1</v>
      </c>
      <c r="N891">
        <v>0</v>
      </c>
      <c r="O891">
        <v>3000000</v>
      </c>
      <c r="P891" s="1">
        <v>42</v>
      </c>
      <c r="Q891">
        <v>352.15384615384613</v>
      </c>
      <c r="R891">
        <v>310.15384615384613</v>
      </c>
      <c r="S891">
        <v>14</v>
      </c>
      <c r="T891">
        <v>8.3846153846153832</v>
      </c>
      <c r="U891">
        <v>113.54166666666667</v>
      </c>
      <c r="V891">
        <v>44.153846153846153</v>
      </c>
      <c r="W891">
        <v>4.3076923076923084</v>
      </c>
      <c r="X891">
        <v>5.384615384615385</v>
      </c>
      <c r="Y891">
        <v>3.2307692307692308</v>
      </c>
      <c r="Z891">
        <v>0</v>
      </c>
      <c r="AA891" s="1">
        <v>42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s="2">
        <f t="shared" si="381"/>
        <v>42</v>
      </c>
      <c r="AN891" s="2">
        <f t="shared" si="382"/>
        <v>0.15625</v>
      </c>
      <c r="AO891" s="2">
        <f t="shared" si="383"/>
        <v>0.66666666666666663</v>
      </c>
      <c r="AP891" s="2">
        <f t="shared" si="384"/>
        <v>113.54166666666667</v>
      </c>
      <c r="AQ891" s="5">
        <f t="shared" si="385"/>
        <v>8.3846153846153832</v>
      </c>
      <c r="AR891" s="5">
        <f t="shared" si="386"/>
        <v>7.6923076923076927E-2</v>
      </c>
      <c r="AS891" s="2">
        <f t="shared" si="387"/>
        <v>0.57201646090534974</v>
      </c>
      <c r="AT891" s="3">
        <f t="shared" si="388"/>
        <v>42</v>
      </c>
      <c r="AU891" s="6">
        <f t="shared" si="389"/>
        <v>0</v>
      </c>
      <c r="AV891" s="6">
        <f t="shared" si="390"/>
        <v>0</v>
      </c>
      <c r="AW891" s="6">
        <f t="shared" si="391"/>
        <v>0</v>
      </c>
      <c r="AX891" s="3">
        <f t="shared" si="392"/>
        <v>0</v>
      </c>
      <c r="AY891" s="3">
        <f t="shared" si="393"/>
        <v>0</v>
      </c>
      <c r="AZ891" s="3">
        <f t="shared" si="394"/>
        <v>0</v>
      </c>
      <c r="BA891" s="21">
        <v>13</v>
      </c>
      <c r="BB891" s="21">
        <v>327</v>
      </c>
      <c r="BC891" s="21">
        <v>288</v>
      </c>
      <c r="BD891" s="21">
        <v>13</v>
      </c>
      <c r="BE891" s="25">
        <v>25.153846153846153</v>
      </c>
      <c r="BF891" s="21">
        <v>113.54166666666667</v>
      </c>
      <c r="BG891" s="21">
        <v>41</v>
      </c>
      <c r="BH891" s="21">
        <v>4</v>
      </c>
      <c r="BI891" s="21">
        <v>5</v>
      </c>
      <c r="BJ891" s="21">
        <v>3</v>
      </c>
      <c r="BK891" s="21">
        <v>0</v>
      </c>
      <c r="BL891" s="22">
        <v>0</v>
      </c>
      <c r="BM891" s="22">
        <v>0</v>
      </c>
      <c r="BN891" s="22">
        <v>0</v>
      </c>
      <c r="BO891" s="22">
        <v>0</v>
      </c>
      <c r="BP891" s="26">
        <v>0</v>
      </c>
      <c r="BQ891" s="26">
        <v>0</v>
      </c>
      <c r="BR891" s="26">
        <v>0</v>
      </c>
      <c r="BS891" s="22">
        <v>0</v>
      </c>
      <c r="BT891" s="22">
        <v>0</v>
      </c>
      <c r="BU891" s="22">
        <v>0</v>
      </c>
      <c r="BV891" s="22">
        <v>0</v>
      </c>
      <c r="BW891" s="22">
        <v>0</v>
      </c>
      <c r="BX891" s="2">
        <f t="shared" si="395"/>
        <v>13</v>
      </c>
      <c r="BY891" s="2">
        <f t="shared" si="396"/>
        <v>0.15625</v>
      </c>
      <c r="BZ891" s="2">
        <f t="shared" si="397"/>
        <v>0</v>
      </c>
      <c r="CA891" s="2">
        <f t="shared" si="398"/>
        <v>113.54166666666667</v>
      </c>
      <c r="CB891" s="5">
        <f t="shared" si="399"/>
        <v>25.153846153846153</v>
      </c>
      <c r="CC891" s="5">
        <f t="shared" si="400"/>
        <v>0.23076923076923078</v>
      </c>
      <c r="CD891" s="2">
        <f t="shared" si="401"/>
        <v>0.57201646090534974</v>
      </c>
      <c r="CE891" s="3">
        <f t="shared" si="402"/>
        <v>0</v>
      </c>
      <c r="CF891" s="6">
        <f t="shared" si="403"/>
        <v>0</v>
      </c>
      <c r="CG891" s="6">
        <f t="shared" si="404"/>
        <v>0</v>
      </c>
      <c r="CH891" s="6">
        <f t="shared" si="405"/>
        <v>0</v>
      </c>
      <c r="CI891" s="3">
        <f t="shared" si="406"/>
        <v>0</v>
      </c>
      <c r="CJ891" s="3">
        <f t="shared" si="407"/>
        <v>0</v>
      </c>
      <c r="CK891" s="3">
        <f t="shared" si="408"/>
        <v>0</v>
      </c>
    </row>
    <row r="892" spans="1:89" x14ac:dyDescent="0.25">
      <c r="A892" t="s">
        <v>805</v>
      </c>
      <c r="C892">
        <v>2014</v>
      </c>
      <c r="D892">
        <v>7</v>
      </c>
      <c r="E892">
        <v>6</v>
      </c>
      <c r="F892" t="s">
        <v>864</v>
      </c>
      <c r="G892" t="s">
        <v>848</v>
      </c>
      <c r="H892" t="str">
        <f t="shared" si="380"/>
        <v>Bowl_I</v>
      </c>
      <c r="I892" t="s">
        <v>54</v>
      </c>
      <c r="J892" t="s">
        <v>0</v>
      </c>
      <c r="K892">
        <v>0</v>
      </c>
      <c r="L892">
        <v>0</v>
      </c>
      <c r="M892">
        <v>0</v>
      </c>
      <c r="N892">
        <v>0</v>
      </c>
      <c r="O892">
        <v>2000000</v>
      </c>
      <c r="P892" s="1">
        <v>42</v>
      </c>
      <c r="Q892">
        <v>165.66666666666666</v>
      </c>
      <c r="R892">
        <v>144.66666666666666</v>
      </c>
      <c r="S892">
        <v>21</v>
      </c>
      <c r="T892">
        <v>3.9444444444444442</v>
      </c>
      <c r="U892">
        <v>114.51612903225808</v>
      </c>
      <c r="V892">
        <v>4.6666666666666661</v>
      </c>
      <c r="W892">
        <v>0</v>
      </c>
      <c r="X892">
        <v>0</v>
      </c>
      <c r="Y892">
        <v>0</v>
      </c>
      <c r="Z892">
        <v>0</v>
      </c>
      <c r="AA892" s="1">
        <v>42</v>
      </c>
      <c r="AB892">
        <v>821.33333333333337</v>
      </c>
      <c r="AC892">
        <v>1022.0000000000001</v>
      </c>
      <c r="AD892">
        <v>42</v>
      </c>
      <c r="AE892">
        <v>7.4659090909090917</v>
      </c>
      <c r="AF892">
        <v>24.333333333333336</v>
      </c>
      <c r="AG892">
        <v>19.555555555555557</v>
      </c>
      <c r="AH892">
        <v>2.333333333333333</v>
      </c>
      <c r="AI892">
        <v>0</v>
      </c>
      <c r="AJ892">
        <v>50.166666666666657</v>
      </c>
      <c r="AK892">
        <v>45.5</v>
      </c>
      <c r="AL892">
        <v>274.16666666666663</v>
      </c>
      <c r="AM892" s="2">
        <f t="shared" si="381"/>
        <v>42</v>
      </c>
      <c r="AN892" s="2">
        <f t="shared" si="382"/>
        <v>3.2258064516129031E-2</v>
      </c>
      <c r="AO892" s="2">
        <f t="shared" si="383"/>
        <v>0.5</v>
      </c>
      <c r="AP892" s="2">
        <f t="shared" si="384"/>
        <v>114.51612903225808</v>
      </c>
      <c r="AQ892" s="5">
        <f t="shared" si="385"/>
        <v>3.9444444444444442</v>
      </c>
      <c r="AR892" s="5">
        <f t="shared" si="386"/>
        <v>0</v>
      </c>
      <c r="AS892" s="2">
        <f t="shared" si="387"/>
        <v>1.05</v>
      </c>
      <c r="AT892" s="3">
        <f t="shared" si="388"/>
        <v>42</v>
      </c>
      <c r="AU892" s="6">
        <f t="shared" si="389"/>
        <v>7.4659090909090917</v>
      </c>
      <c r="AV892" s="6">
        <f t="shared" si="390"/>
        <v>24.333333333333336</v>
      </c>
      <c r="AW892" s="6">
        <f t="shared" si="391"/>
        <v>19.555555555555557</v>
      </c>
      <c r="AX892" s="3">
        <f t="shared" si="392"/>
        <v>5.5555555555555546E-2</v>
      </c>
      <c r="AY892" s="3">
        <f t="shared" si="393"/>
        <v>0.11647727272727271</v>
      </c>
      <c r="AZ892" s="3">
        <f t="shared" si="394"/>
        <v>0.33380681818181812</v>
      </c>
      <c r="BA892" s="21">
        <v>6</v>
      </c>
      <c r="BB892" s="21">
        <v>26</v>
      </c>
      <c r="BC892" s="21">
        <v>22</v>
      </c>
      <c r="BD892" s="21">
        <v>2</v>
      </c>
      <c r="BE892" s="25">
        <v>13</v>
      </c>
      <c r="BF892" s="21">
        <v>118.18181818181819</v>
      </c>
      <c r="BG892" s="21">
        <v>1</v>
      </c>
      <c r="BH892" s="21">
        <v>0</v>
      </c>
      <c r="BI892" s="21">
        <v>0</v>
      </c>
      <c r="BJ892" s="21">
        <v>0</v>
      </c>
      <c r="BK892" s="21">
        <v>0</v>
      </c>
      <c r="BL892" s="22">
        <v>21</v>
      </c>
      <c r="BM892" s="22">
        <v>430</v>
      </c>
      <c r="BN892" s="22">
        <v>515</v>
      </c>
      <c r="BO892" s="22">
        <v>21</v>
      </c>
      <c r="BP892" s="26">
        <v>7.1860465116279064</v>
      </c>
      <c r="BQ892" s="26">
        <v>24.523809523809526</v>
      </c>
      <c r="BR892" s="26">
        <v>20.476190476190474</v>
      </c>
      <c r="BS892" s="22">
        <v>1</v>
      </c>
      <c r="BT892" s="22">
        <v>0</v>
      </c>
      <c r="BU892" s="22">
        <v>23</v>
      </c>
      <c r="BV892" s="22">
        <v>24</v>
      </c>
      <c r="BW892" s="22">
        <v>152</v>
      </c>
      <c r="BX892" s="2">
        <f t="shared" si="395"/>
        <v>6</v>
      </c>
      <c r="BY892" s="2">
        <f t="shared" si="396"/>
        <v>4.5454545454545456E-2</v>
      </c>
      <c r="BZ892" s="2">
        <f t="shared" si="397"/>
        <v>0.66666666666666663</v>
      </c>
      <c r="CA892" s="2">
        <f t="shared" si="398"/>
        <v>118.18181818181819</v>
      </c>
      <c r="CB892" s="5">
        <f t="shared" si="399"/>
        <v>13</v>
      </c>
      <c r="CC892" s="5">
        <f t="shared" si="400"/>
        <v>0</v>
      </c>
      <c r="CD892" s="2">
        <f t="shared" si="401"/>
        <v>1.0476190476190477</v>
      </c>
      <c r="CE892" s="3">
        <f t="shared" si="402"/>
        <v>21</v>
      </c>
      <c r="CF892" s="6">
        <f t="shared" si="403"/>
        <v>7.1860465116279064</v>
      </c>
      <c r="CG892" s="6">
        <f t="shared" si="404"/>
        <v>24.523809523809526</v>
      </c>
      <c r="CH892" s="6">
        <f t="shared" si="405"/>
        <v>20.476190476190474</v>
      </c>
      <c r="CI892" s="3">
        <f t="shared" si="406"/>
        <v>4.7619047619047616E-2</v>
      </c>
      <c r="CJ892" s="3">
        <f t="shared" si="407"/>
        <v>0.10930232558139535</v>
      </c>
      <c r="CK892" s="3">
        <f t="shared" si="408"/>
        <v>0.35348837209302325</v>
      </c>
    </row>
    <row r="893" spans="1:89" x14ac:dyDescent="0.25">
      <c r="A893" t="s">
        <v>936</v>
      </c>
      <c r="B893" t="s">
        <v>701</v>
      </c>
      <c r="C893">
        <v>2014</v>
      </c>
      <c r="D893">
        <v>7</v>
      </c>
      <c r="E893">
        <v>6</v>
      </c>
      <c r="F893" t="s">
        <v>864</v>
      </c>
      <c r="G893" t="s">
        <v>848</v>
      </c>
      <c r="H893" t="str">
        <f t="shared" si="380"/>
        <v>Bowl_I</v>
      </c>
      <c r="I893" t="s">
        <v>54</v>
      </c>
      <c r="J893" t="s">
        <v>0</v>
      </c>
      <c r="K893">
        <v>0</v>
      </c>
      <c r="L893">
        <v>0</v>
      </c>
      <c r="M893">
        <v>0</v>
      </c>
      <c r="N893">
        <v>0</v>
      </c>
      <c r="O893">
        <v>1000000</v>
      </c>
      <c r="P893" s="1">
        <v>42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1">
        <v>42</v>
      </c>
      <c r="AB893">
        <v>252</v>
      </c>
      <c r="AC893">
        <v>420</v>
      </c>
      <c r="AD893">
        <v>0</v>
      </c>
      <c r="AE893">
        <v>10</v>
      </c>
      <c r="AF893">
        <v>0</v>
      </c>
      <c r="AG893">
        <v>0</v>
      </c>
      <c r="AH893">
        <v>0</v>
      </c>
      <c r="AI893">
        <v>0</v>
      </c>
      <c r="AJ893">
        <v>14</v>
      </c>
      <c r="AK893">
        <v>42</v>
      </c>
      <c r="AL893">
        <v>98</v>
      </c>
      <c r="AM893" s="2">
        <f t="shared" si="381"/>
        <v>42</v>
      </c>
      <c r="AN893" s="2">
        <f t="shared" si="382"/>
        <v>0</v>
      </c>
      <c r="AO893" s="2">
        <f t="shared" si="383"/>
        <v>1</v>
      </c>
      <c r="AP893" s="2">
        <f t="shared" si="384"/>
        <v>0</v>
      </c>
      <c r="AQ893" s="5">
        <f t="shared" si="385"/>
        <v>0</v>
      </c>
      <c r="AR893" s="5">
        <f t="shared" si="386"/>
        <v>0</v>
      </c>
      <c r="AS893" s="2">
        <f t="shared" si="387"/>
        <v>0</v>
      </c>
      <c r="AT893" s="3">
        <f t="shared" si="388"/>
        <v>42</v>
      </c>
      <c r="AU893" s="6">
        <f t="shared" si="389"/>
        <v>10</v>
      </c>
      <c r="AV893" s="6">
        <f t="shared" si="390"/>
        <v>0</v>
      </c>
      <c r="AW893" s="6">
        <f t="shared" si="391"/>
        <v>0</v>
      </c>
      <c r="AX893" s="3">
        <f t="shared" si="392"/>
        <v>0</v>
      </c>
      <c r="AY893" s="3">
        <f t="shared" si="393"/>
        <v>0.22222222222222221</v>
      </c>
      <c r="AZ893" s="3">
        <f t="shared" si="394"/>
        <v>0.3888888888888889</v>
      </c>
      <c r="BA893" s="21">
        <v>0</v>
      </c>
      <c r="BB893" s="21">
        <v>0</v>
      </c>
      <c r="BC893" s="21">
        <v>0</v>
      </c>
      <c r="BD893" s="21">
        <v>0</v>
      </c>
      <c r="BE893" s="25">
        <v>0</v>
      </c>
      <c r="BF893" s="21">
        <v>0</v>
      </c>
      <c r="BG893" s="21">
        <v>0</v>
      </c>
      <c r="BH893" s="21">
        <v>0</v>
      </c>
      <c r="BI893" s="21">
        <v>0</v>
      </c>
      <c r="BJ893" s="21">
        <v>0</v>
      </c>
      <c r="BK893" s="21">
        <v>0</v>
      </c>
      <c r="BL893" s="22">
        <v>1</v>
      </c>
      <c r="BM893" s="22">
        <v>18</v>
      </c>
      <c r="BN893" s="22">
        <v>30</v>
      </c>
      <c r="BO893" s="22">
        <v>0</v>
      </c>
      <c r="BP893" s="26">
        <v>10</v>
      </c>
      <c r="BQ893" s="26">
        <v>0</v>
      </c>
      <c r="BR893" s="26">
        <v>0</v>
      </c>
      <c r="BS893" s="22">
        <v>0</v>
      </c>
      <c r="BT893" s="22">
        <v>0</v>
      </c>
      <c r="BU893" s="22">
        <v>1</v>
      </c>
      <c r="BV893" s="22">
        <v>3</v>
      </c>
      <c r="BW893" s="22">
        <v>7</v>
      </c>
      <c r="BX893" s="2">
        <f t="shared" si="395"/>
        <v>0</v>
      </c>
      <c r="BY893" s="2">
        <f t="shared" si="396"/>
        <v>0</v>
      </c>
      <c r="BZ893" s="2">
        <f t="shared" si="397"/>
        <v>0</v>
      </c>
      <c r="CA893" s="2">
        <f t="shared" si="398"/>
        <v>0</v>
      </c>
      <c r="CB893" s="5">
        <f t="shared" si="399"/>
        <v>0</v>
      </c>
      <c r="CC893" s="5">
        <f t="shared" si="400"/>
        <v>0</v>
      </c>
      <c r="CD893" s="2">
        <f t="shared" si="401"/>
        <v>0</v>
      </c>
      <c r="CE893" s="3">
        <f t="shared" si="402"/>
        <v>1</v>
      </c>
      <c r="CF893" s="6">
        <f t="shared" si="403"/>
        <v>10</v>
      </c>
      <c r="CG893" s="6">
        <f t="shared" si="404"/>
        <v>0</v>
      </c>
      <c r="CH893" s="6">
        <f t="shared" si="405"/>
        <v>0</v>
      </c>
      <c r="CI893" s="3">
        <f t="shared" si="406"/>
        <v>0</v>
      </c>
      <c r="CJ893" s="3">
        <f t="shared" si="407"/>
        <v>0.22222222222222221</v>
      </c>
      <c r="CK893" s="3">
        <f t="shared" si="408"/>
        <v>0.3888888888888889</v>
      </c>
    </row>
    <row r="894" spans="1:89" x14ac:dyDescent="0.25">
      <c r="A894" t="s">
        <v>246</v>
      </c>
      <c r="B894" t="s">
        <v>247</v>
      </c>
      <c r="C894">
        <v>2014</v>
      </c>
      <c r="D894">
        <v>7</v>
      </c>
      <c r="E894">
        <v>6</v>
      </c>
      <c r="F894" t="s">
        <v>864</v>
      </c>
      <c r="G894" t="s">
        <v>848</v>
      </c>
      <c r="H894" t="str">
        <f t="shared" si="380"/>
        <v>AR_I</v>
      </c>
      <c r="I894" t="s">
        <v>39</v>
      </c>
      <c r="J894" t="s">
        <v>0</v>
      </c>
      <c r="K894">
        <v>0</v>
      </c>
      <c r="L894">
        <v>0</v>
      </c>
      <c r="M894">
        <v>0</v>
      </c>
      <c r="N894">
        <v>0</v>
      </c>
      <c r="O894">
        <v>1000000</v>
      </c>
      <c r="P894" s="1">
        <v>42</v>
      </c>
      <c r="Q894">
        <v>240.33333333333334</v>
      </c>
      <c r="R894">
        <v>147</v>
      </c>
      <c r="S894">
        <v>9.3333333333333321</v>
      </c>
      <c r="T894">
        <v>5.7222222222222223</v>
      </c>
      <c r="U894">
        <v>163.49206349206349</v>
      </c>
      <c r="V894">
        <v>16.333333333333336</v>
      </c>
      <c r="W894">
        <v>16.333333333333336</v>
      </c>
      <c r="X894">
        <v>2.333333333333333</v>
      </c>
      <c r="Y894">
        <v>0</v>
      </c>
      <c r="Z894">
        <v>0</v>
      </c>
      <c r="AA894" s="1">
        <v>42</v>
      </c>
      <c r="AB894">
        <v>667.33333333333337</v>
      </c>
      <c r="AC894">
        <v>752.11111111111109</v>
      </c>
      <c r="AD894">
        <v>35</v>
      </c>
      <c r="AE894">
        <v>6.7622377622377616</v>
      </c>
      <c r="AF894">
        <v>21.488888888888887</v>
      </c>
      <c r="AG894">
        <v>19.066666666666666</v>
      </c>
      <c r="AH894">
        <v>1.5555555555555554</v>
      </c>
      <c r="AI894">
        <v>0</v>
      </c>
      <c r="AJ894">
        <v>75.444444444444443</v>
      </c>
      <c r="AK894">
        <v>19.444444444444443</v>
      </c>
      <c r="AL894">
        <v>273.77777777777777</v>
      </c>
      <c r="AM894" s="2">
        <f t="shared" si="381"/>
        <v>42</v>
      </c>
      <c r="AN894" s="2">
        <f t="shared" si="382"/>
        <v>0.22222222222222227</v>
      </c>
      <c r="AO894" s="2">
        <f t="shared" si="383"/>
        <v>0.7777777777777779</v>
      </c>
      <c r="AP894" s="2">
        <f t="shared" si="384"/>
        <v>163.49206349206349</v>
      </c>
      <c r="AQ894" s="5">
        <f t="shared" si="385"/>
        <v>5.7222222222222223</v>
      </c>
      <c r="AR894" s="5">
        <f t="shared" si="386"/>
        <v>0</v>
      </c>
      <c r="AS894" s="2">
        <f t="shared" si="387"/>
        <v>0.6734693877551019</v>
      </c>
      <c r="AT894" s="3">
        <f t="shared" si="388"/>
        <v>42</v>
      </c>
      <c r="AU894" s="6">
        <f t="shared" si="389"/>
        <v>6.7622377622377616</v>
      </c>
      <c r="AV894" s="6">
        <f t="shared" si="390"/>
        <v>21.488888888888887</v>
      </c>
      <c r="AW894" s="6">
        <f t="shared" si="391"/>
        <v>19.066666666666666</v>
      </c>
      <c r="AX894" s="3">
        <f t="shared" si="392"/>
        <v>3.7037037037037035E-2</v>
      </c>
      <c r="AY894" s="3">
        <f t="shared" si="393"/>
        <v>0.14219114219114218</v>
      </c>
      <c r="AZ894" s="3">
        <f t="shared" si="394"/>
        <v>0.41025641025641024</v>
      </c>
      <c r="BA894" s="21">
        <v>6</v>
      </c>
      <c r="BB894" s="21">
        <v>103</v>
      </c>
      <c r="BC894" s="21">
        <v>63</v>
      </c>
      <c r="BD894" s="21">
        <v>4</v>
      </c>
      <c r="BE894" s="25">
        <v>25.75</v>
      </c>
      <c r="BF894" s="21">
        <v>163.49206349206349</v>
      </c>
      <c r="BG894" s="21">
        <v>7</v>
      </c>
      <c r="BH894" s="21">
        <v>7</v>
      </c>
      <c r="BI894" s="21">
        <v>1</v>
      </c>
      <c r="BJ894" s="21">
        <v>0</v>
      </c>
      <c r="BK894" s="21">
        <v>0</v>
      </c>
      <c r="BL894" s="22">
        <v>11</v>
      </c>
      <c r="BM894" s="22">
        <v>254</v>
      </c>
      <c r="BN894" s="22">
        <v>270</v>
      </c>
      <c r="BO894" s="22">
        <v>12</v>
      </c>
      <c r="BP894" s="26">
        <v>6.3779527559055129</v>
      </c>
      <c r="BQ894" s="26">
        <v>22.5</v>
      </c>
      <c r="BR894" s="26">
        <v>21.166666666666668</v>
      </c>
      <c r="BS894" s="22">
        <v>1</v>
      </c>
      <c r="BT894" s="22">
        <v>0</v>
      </c>
      <c r="BU894" s="22">
        <v>24</v>
      </c>
      <c r="BV894" s="22">
        <v>9</v>
      </c>
      <c r="BW894" s="22">
        <v>113</v>
      </c>
      <c r="BX894" s="2">
        <f t="shared" si="395"/>
        <v>6</v>
      </c>
      <c r="BY894" s="2">
        <f t="shared" si="396"/>
        <v>0.22222222222222221</v>
      </c>
      <c r="BZ894" s="2">
        <f t="shared" si="397"/>
        <v>0.33333333333333331</v>
      </c>
      <c r="CA894" s="2">
        <f t="shared" si="398"/>
        <v>163.49206349206349</v>
      </c>
      <c r="CB894" s="5">
        <f t="shared" si="399"/>
        <v>25.75</v>
      </c>
      <c r="CC894" s="5">
        <f t="shared" si="400"/>
        <v>0</v>
      </c>
      <c r="CD894" s="2">
        <f t="shared" si="401"/>
        <v>0.67346938775510201</v>
      </c>
      <c r="CE894" s="3">
        <f t="shared" si="402"/>
        <v>11</v>
      </c>
      <c r="CF894" s="6">
        <f t="shared" si="403"/>
        <v>6.3779527559055129</v>
      </c>
      <c r="CG894" s="6">
        <f t="shared" si="404"/>
        <v>22.5</v>
      </c>
      <c r="CH894" s="6">
        <f t="shared" si="405"/>
        <v>21.166666666666668</v>
      </c>
      <c r="CI894" s="3">
        <f t="shared" si="406"/>
        <v>9.0909090909090912E-2</v>
      </c>
      <c r="CJ894" s="3">
        <f t="shared" si="407"/>
        <v>0.12992125984251968</v>
      </c>
      <c r="CK894" s="3">
        <f t="shared" si="408"/>
        <v>0.44488188976377951</v>
      </c>
    </row>
    <row r="895" spans="1:89" x14ac:dyDescent="0.25">
      <c r="A895" t="s">
        <v>582</v>
      </c>
      <c r="B895" t="s">
        <v>582</v>
      </c>
      <c r="C895">
        <v>2014</v>
      </c>
      <c r="D895">
        <v>7</v>
      </c>
      <c r="E895">
        <v>6</v>
      </c>
      <c r="F895" t="s">
        <v>864</v>
      </c>
      <c r="G895" t="s">
        <v>848</v>
      </c>
      <c r="H895" t="str">
        <f t="shared" si="380"/>
        <v>WK_I</v>
      </c>
      <c r="I895" t="s">
        <v>51</v>
      </c>
      <c r="J895" t="s">
        <v>0</v>
      </c>
      <c r="K895">
        <v>0</v>
      </c>
      <c r="L895">
        <v>1</v>
      </c>
      <c r="M895">
        <v>0</v>
      </c>
      <c r="N895">
        <v>0</v>
      </c>
      <c r="O895">
        <v>1000000</v>
      </c>
      <c r="P895" s="1">
        <v>42</v>
      </c>
      <c r="Q895">
        <v>329.77777777777783</v>
      </c>
      <c r="R895">
        <v>158.66666666666669</v>
      </c>
      <c r="S895">
        <v>14</v>
      </c>
      <c r="T895">
        <v>7.851851851851853</v>
      </c>
      <c r="U895">
        <v>207.84313725490199</v>
      </c>
      <c r="V895">
        <v>18.666666666666664</v>
      </c>
      <c r="W895">
        <v>26.444444444444443</v>
      </c>
      <c r="X895">
        <v>3.1111111111111107</v>
      </c>
      <c r="Y895">
        <v>3.1111111111111107</v>
      </c>
      <c r="Z895">
        <v>0</v>
      </c>
      <c r="AA895" s="1">
        <v>42</v>
      </c>
      <c r="AB895">
        <v>318.26666666666665</v>
      </c>
      <c r="AC895">
        <v>405.06666666666666</v>
      </c>
      <c r="AD895">
        <v>29.866666666666667</v>
      </c>
      <c r="AE895">
        <v>7.6363636363636367</v>
      </c>
      <c r="AF895">
        <v>13.5625</v>
      </c>
      <c r="AG895">
        <v>10.65625</v>
      </c>
      <c r="AH895">
        <v>1.8666666666666667</v>
      </c>
      <c r="AI895">
        <v>0</v>
      </c>
      <c r="AJ895">
        <v>32.666666666666671</v>
      </c>
      <c r="AK895">
        <v>12.133333333333333</v>
      </c>
      <c r="AL895">
        <v>123.20000000000002</v>
      </c>
      <c r="AM895" s="2">
        <f t="shared" si="381"/>
        <v>42</v>
      </c>
      <c r="AN895" s="2">
        <f t="shared" si="382"/>
        <v>0.28431372549019601</v>
      </c>
      <c r="AO895" s="2">
        <f t="shared" si="383"/>
        <v>0.66666666666666663</v>
      </c>
      <c r="AP895" s="2">
        <f t="shared" si="384"/>
        <v>207.84313725490199</v>
      </c>
      <c r="AQ895" s="5">
        <f t="shared" si="385"/>
        <v>7.851851851851853</v>
      </c>
      <c r="AR895" s="5">
        <f t="shared" si="386"/>
        <v>7.407407407407407E-2</v>
      </c>
      <c r="AS895" s="2">
        <f t="shared" si="387"/>
        <v>0.84931506849315108</v>
      </c>
      <c r="AT895" s="3">
        <f t="shared" si="388"/>
        <v>42</v>
      </c>
      <c r="AU895" s="6">
        <f t="shared" si="389"/>
        <v>7.6363636363636367</v>
      </c>
      <c r="AV895" s="6">
        <f t="shared" si="390"/>
        <v>13.5625</v>
      </c>
      <c r="AW895" s="6">
        <f t="shared" si="391"/>
        <v>10.65625</v>
      </c>
      <c r="AX895" s="3">
        <f t="shared" si="392"/>
        <v>4.4444444444444446E-2</v>
      </c>
      <c r="AY895" s="3">
        <f t="shared" si="393"/>
        <v>0.14076246334310852</v>
      </c>
      <c r="AZ895" s="3">
        <f t="shared" si="394"/>
        <v>0.38709677419354843</v>
      </c>
      <c r="BA895" s="21">
        <v>9</v>
      </c>
      <c r="BB895" s="21">
        <v>212</v>
      </c>
      <c r="BC895" s="21">
        <v>102</v>
      </c>
      <c r="BD895" s="21">
        <v>9</v>
      </c>
      <c r="BE895" s="25">
        <v>23.555555555555557</v>
      </c>
      <c r="BF895" s="21">
        <v>207.84313725490199</v>
      </c>
      <c r="BG895" s="21">
        <v>12</v>
      </c>
      <c r="BH895" s="21">
        <v>17</v>
      </c>
      <c r="BI895" s="21">
        <v>2</v>
      </c>
      <c r="BJ895" s="21">
        <v>2</v>
      </c>
      <c r="BK895" s="21">
        <v>0</v>
      </c>
      <c r="BL895" s="22">
        <v>15</v>
      </c>
      <c r="BM895" s="22">
        <v>341</v>
      </c>
      <c r="BN895" s="22">
        <v>434</v>
      </c>
      <c r="BO895" s="22">
        <v>32</v>
      </c>
      <c r="BP895" s="26">
        <v>7.6363636363636367</v>
      </c>
      <c r="BQ895" s="26">
        <v>13.5625</v>
      </c>
      <c r="BR895" s="26">
        <v>10.65625</v>
      </c>
      <c r="BS895" s="22">
        <v>2</v>
      </c>
      <c r="BT895" s="22">
        <v>0</v>
      </c>
      <c r="BU895" s="22">
        <v>35</v>
      </c>
      <c r="BV895" s="22">
        <v>13</v>
      </c>
      <c r="BW895" s="22">
        <v>132</v>
      </c>
      <c r="BX895" s="2">
        <f t="shared" si="395"/>
        <v>9</v>
      </c>
      <c r="BY895" s="2">
        <f t="shared" si="396"/>
        <v>0.28431372549019607</v>
      </c>
      <c r="BZ895" s="2">
        <f t="shared" si="397"/>
        <v>0</v>
      </c>
      <c r="CA895" s="2">
        <f t="shared" si="398"/>
        <v>207.84313725490199</v>
      </c>
      <c r="CB895" s="5">
        <f t="shared" si="399"/>
        <v>23.555555555555557</v>
      </c>
      <c r="CC895" s="5">
        <f t="shared" si="400"/>
        <v>0.22222222222222221</v>
      </c>
      <c r="CD895" s="2">
        <f t="shared" si="401"/>
        <v>0.84931506849315064</v>
      </c>
      <c r="CE895" s="3">
        <f t="shared" si="402"/>
        <v>15</v>
      </c>
      <c r="CF895" s="6">
        <f t="shared" si="403"/>
        <v>7.6363636363636367</v>
      </c>
      <c r="CG895" s="6">
        <f t="shared" si="404"/>
        <v>13.5625</v>
      </c>
      <c r="CH895" s="6">
        <f t="shared" si="405"/>
        <v>10.65625</v>
      </c>
      <c r="CI895" s="3">
        <f t="shared" si="406"/>
        <v>0.13333333333333333</v>
      </c>
      <c r="CJ895" s="3">
        <f t="shared" si="407"/>
        <v>0.14076246334310852</v>
      </c>
      <c r="CK895" s="3">
        <f t="shared" si="408"/>
        <v>0.38709677419354838</v>
      </c>
    </row>
    <row r="896" spans="1:89" x14ac:dyDescent="0.25">
      <c r="A896" t="s">
        <v>86</v>
      </c>
      <c r="B896" t="s">
        <v>87</v>
      </c>
      <c r="C896">
        <v>2014</v>
      </c>
      <c r="D896">
        <v>7</v>
      </c>
      <c r="E896">
        <v>6</v>
      </c>
      <c r="F896" t="s">
        <v>864</v>
      </c>
      <c r="G896" t="s">
        <v>848</v>
      </c>
      <c r="H896" t="str">
        <f t="shared" si="380"/>
        <v>Bowl_I</v>
      </c>
      <c r="I896" t="s">
        <v>54</v>
      </c>
      <c r="J896" t="s">
        <v>0</v>
      </c>
      <c r="K896">
        <v>0</v>
      </c>
      <c r="L896">
        <v>0</v>
      </c>
      <c r="M896">
        <v>0</v>
      </c>
      <c r="N896">
        <v>0</v>
      </c>
      <c r="O896">
        <v>1000000</v>
      </c>
      <c r="P896" s="1">
        <v>42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1">
        <v>42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s="2">
        <f t="shared" si="381"/>
        <v>42</v>
      </c>
      <c r="AN896" s="2">
        <f t="shared" si="382"/>
        <v>0</v>
      </c>
      <c r="AO896" s="2">
        <f t="shared" si="383"/>
        <v>1</v>
      </c>
      <c r="AP896" s="2">
        <f t="shared" si="384"/>
        <v>0</v>
      </c>
      <c r="AQ896" s="5">
        <f t="shared" si="385"/>
        <v>0</v>
      </c>
      <c r="AR896" s="5">
        <f t="shared" si="386"/>
        <v>0</v>
      </c>
      <c r="AS896" s="2">
        <f t="shared" si="387"/>
        <v>0</v>
      </c>
      <c r="AT896" s="3">
        <f t="shared" si="388"/>
        <v>42</v>
      </c>
      <c r="AU896" s="6">
        <f t="shared" si="389"/>
        <v>0</v>
      </c>
      <c r="AV896" s="6">
        <f t="shared" si="390"/>
        <v>0</v>
      </c>
      <c r="AW896" s="6">
        <f t="shared" si="391"/>
        <v>0</v>
      </c>
      <c r="AX896" s="3">
        <f t="shared" si="392"/>
        <v>0</v>
      </c>
      <c r="AY896" s="3">
        <f t="shared" si="393"/>
        <v>0</v>
      </c>
      <c r="AZ896" s="3">
        <f t="shared" si="394"/>
        <v>0</v>
      </c>
      <c r="BA896" s="21">
        <v>0</v>
      </c>
      <c r="BB896" s="21">
        <v>0</v>
      </c>
      <c r="BC896" s="21">
        <v>0</v>
      </c>
      <c r="BD896" s="21">
        <v>0</v>
      </c>
      <c r="BE896" s="25">
        <v>0</v>
      </c>
      <c r="BF896" s="21">
        <v>0</v>
      </c>
      <c r="BG896" s="21">
        <v>0</v>
      </c>
      <c r="BH896" s="21">
        <v>0</v>
      </c>
      <c r="BI896" s="21">
        <v>0</v>
      </c>
      <c r="BJ896" s="21">
        <v>0</v>
      </c>
      <c r="BK896" s="21">
        <v>0</v>
      </c>
      <c r="BL896" s="22">
        <v>0</v>
      </c>
      <c r="BM896" s="22">
        <v>0</v>
      </c>
      <c r="BN896" s="22">
        <v>0</v>
      </c>
      <c r="BO896" s="22">
        <v>0</v>
      </c>
      <c r="BP896" s="26">
        <v>0</v>
      </c>
      <c r="BQ896" s="26">
        <v>0</v>
      </c>
      <c r="BR896" s="26">
        <v>0</v>
      </c>
      <c r="BS896" s="22">
        <v>0</v>
      </c>
      <c r="BT896" s="22">
        <v>0</v>
      </c>
      <c r="BU896" s="22">
        <v>0</v>
      </c>
      <c r="BV896" s="22">
        <v>0</v>
      </c>
      <c r="BW896" s="22">
        <v>0</v>
      </c>
      <c r="BX896" s="2">
        <f t="shared" si="395"/>
        <v>0</v>
      </c>
      <c r="BY896" s="2">
        <f t="shared" si="396"/>
        <v>0</v>
      </c>
      <c r="BZ896" s="2">
        <f t="shared" si="397"/>
        <v>0</v>
      </c>
      <c r="CA896" s="2">
        <f t="shared" si="398"/>
        <v>0</v>
      </c>
      <c r="CB896" s="5">
        <f t="shared" si="399"/>
        <v>0</v>
      </c>
      <c r="CC896" s="5">
        <f t="shared" si="400"/>
        <v>0</v>
      </c>
      <c r="CD896" s="2">
        <f t="shared" si="401"/>
        <v>0</v>
      </c>
      <c r="CE896" s="3">
        <f t="shared" si="402"/>
        <v>0</v>
      </c>
      <c r="CF896" s="6">
        <f t="shared" si="403"/>
        <v>0</v>
      </c>
      <c r="CG896" s="6">
        <f t="shared" si="404"/>
        <v>0</v>
      </c>
      <c r="CH896" s="6">
        <f t="shared" si="405"/>
        <v>0</v>
      </c>
      <c r="CI896" s="3">
        <f t="shared" si="406"/>
        <v>0</v>
      </c>
      <c r="CJ896" s="3">
        <f t="shared" si="407"/>
        <v>0</v>
      </c>
      <c r="CK896" s="3">
        <f t="shared" si="408"/>
        <v>0</v>
      </c>
    </row>
    <row r="897" spans="1:89" x14ac:dyDescent="0.25">
      <c r="A897" t="s">
        <v>543</v>
      </c>
      <c r="B897" t="s">
        <v>544</v>
      </c>
      <c r="C897">
        <v>2014</v>
      </c>
      <c r="D897">
        <v>7</v>
      </c>
      <c r="E897">
        <v>6</v>
      </c>
      <c r="F897" t="s">
        <v>864</v>
      </c>
      <c r="G897" t="s">
        <v>848</v>
      </c>
      <c r="H897" t="str">
        <f t="shared" si="380"/>
        <v>Bowl_I</v>
      </c>
      <c r="I897" t="s">
        <v>54</v>
      </c>
      <c r="J897" t="s">
        <v>0</v>
      </c>
      <c r="K897">
        <v>0</v>
      </c>
      <c r="L897">
        <v>0</v>
      </c>
      <c r="M897">
        <v>0</v>
      </c>
      <c r="N897">
        <v>0</v>
      </c>
      <c r="O897">
        <v>1000000</v>
      </c>
      <c r="P897" s="1">
        <v>42</v>
      </c>
      <c r="Q897">
        <v>56</v>
      </c>
      <c r="R897">
        <v>42</v>
      </c>
      <c r="S897">
        <v>0</v>
      </c>
      <c r="T897">
        <v>1.3333333333333333</v>
      </c>
      <c r="U897">
        <v>133.33333333333331</v>
      </c>
      <c r="V897">
        <v>0</v>
      </c>
      <c r="W897">
        <v>0</v>
      </c>
      <c r="X897">
        <v>0</v>
      </c>
      <c r="Y897">
        <v>0</v>
      </c>
      <c r="Z897">
        <v>0</v>
      </c>
      <c r="AA897" s="1">
        <v>42</v>
      </c>
      <c r="AB897">
        <v>656</v>
      </c>
      <c r="AC897">
        <v>991</v>
      </c>
      <c r="AD897">
        <v>34</v>
      </c>
      <c r="AE897">
        <v>9.0640243902439028</v>
      </c>
      <c r="AF897">
        <v>29.147058823529413</v>
      </c>
      <c r="AG897">
        <v>19.294117647058822</v>
      </c>
      <c r="AH897">
        <v>0</v>
      </c>
      <c r="AI897">
        <v>0</v>
      </c>
      <c r="AJ897">
        <v>89</v>
      </c>
      <c r="AK897">
        <v>51</v>
      </c>
      <c r="AL897">
        <v>243</v>
      </c>
      <c r="AM897" s="2">
        <f t="shared" si="381"/>
        <v>42</v>
      </c>
      <c r="AN897" s="2">
        <f t="shared" si="382"/>
        <v>0</v>
      </c>
      <c r="AO897" s="2">
        <f t="shared" si="383"/>
        <v>1</v>
      </c>
      <c r="AP897" s="2">
        <f t="shared" si="384"/>
        <v>133.33333333333331</v>
      </c>
      <c r="AQ897" s="5">
        <f t="shared" si="385"/>
        <v>1.3333333333333333</v>
      </c>
      <c r="AR897" s="5">
        <f t="shared" si="386"/>
        <v>0</v>
      </c>
      <c r="AS897" s="2">
        <f t="shared" si="387"/>
        <v>1.3333333333333333</v>
      </c>
      <c r="AT897" s="3">
        <f t="shared" si="388"/>
        <v>42</v>
      </c>
      <c r="AU897" s="6">
        <f t="shared" si="389"/>
        <v>9.0640243902439028</v>
      </c>
      <c r="AV897" s="6">
        <f t="shared" si="390"/>
        <v>29.147058823529413</v>
      </c>
      <c r="AW897" s="6">
        <f t="shared" si="391"/>
        <v>19.294117647058822</v>
      </c>
      <c r="AX897" s="3">
        <f t="shared" si="392"/>
        <v>0</v>
      </c>
      <c r="AY897" s="3">
        <f t="shared" si="393"/>
        <v>0.21341463414634146</v>
      </c>
      <c r="AZ897" s="3">
        <f t="shared" si="394"/>
        <v>0.37042682926829268</v>
      </c>
      <c r="BA897" s="21">
        <v>1</v>
      </c>
      <c r="BB897" s="21">
        <v>4</v>
      </c>
      <c r="BC897" s="21">
        <v>3</v>
      </c>
      <c r="BD897" s="21">
        <v>0</v>
      </c>
      <c r="BE897" s="25">
        <v>0</v>
      </c>
      <c r="BF897" s="21">
        <v>133.33333333333331</v>
      </c>
      <c r="BG897" s="21">
        <v>0</v>
      </c>
      <c r="BH897" s="21">
        <v>0</v>
      </c>
      <c r="BI897" s="21">
        <v>0</v>
      </c>
      <c r="BJ897" s="21">
        <v>0</v>
      </c>
      <c r="BK897" s="21">
        <v>0</v>
      </c>
      <c r="BL897" s="22">
        <v>9</v>
      </c>
      <c r="BM897" s="22">
        <v>218</v>
      </c>
      <c r="BN897" s="22">
        <v>293</v>
      </c>
      <c r="BO897" s="22">
        <v>12</v>
      </c>
      <c r="BP897" s="26">
        <v>8.0642201834862384</v>
      </c>
      <c r="BQ897" s="26">
        <v>24.416666666666668</v>
      </c>
      <c r="BR897" s="26">
        <v>18.166666666666668</v>
      </c>
      <c r="BS897" s="22">
        <v>0</v>
      </c>
      <c r="BT897" s="22">
        <v>0</v>
      </c>
      <c r="BU897" s="22">
        <v>27</v>
      </c>
      <c r="BV897" s="22">
        <v>13</v>
      </c>
      <c r="BW897" s="22">
        <v>89</v>
      </c>
      <c r="BX897" s="2">
        <f t="shared" si="395"/>
        <v>1</v>
      </c>
      <c r="BY897" s="2">
        <f t="shared" si="396"/>
        <v>0</v>
      </c>
      <c r="BZ897" s="2">
        <f t="shared" si="397"/>
        <v>1</v>
      </c>
      <c r="CA897" s="2">
        <f t="shared" si="398"/>
        <v>133.33333333333331</v>
      </c>
      <c r="CB897" s="5">
        <f t="shared" si="399"/>
        <v>0</v>
      </c>
      <c r="CC897" s="5">
        <f t="shared" si="400"/>
        <v>0</v>
      </c>
      <c r="CD897" s="2">
        <f t="shared" si="401"/>
        <v>1.3333333333333333</v>
      </c>
      <c r="CE897" s="3">
        <f t="shared" si="402"/>
        <v>9</v>
      </c>
      <c r="CF897" s="6">
        <f t="shared" si="403"/>
        <v>8.0642201834862384</v>
      </c>
      <c r="CG897" s="6">
        <f t="shared" si="404"/>
        <v>24.416666666666668</v>
      </c>
      <c r="CH897" s="6">
        <f t="shared" si="405"/>
        <v>18.166666666666668</v>
      </c>
      <c r="CI897" s="3">
        <f t="shared" si="406"/>
        <v>0</v>
      </c>
      <c r="CJ897" s="3">
        <f t="shared" si="407"/>
        <v>0.1834862385321101</v>
      </c>
      <c r="CK897" s="3">
        <f t="shared" si="408"/>
        <v>0.40825688073394495</v>
      </c>
    </row>
    <row r="898" spans="1:89" x14ac:dyDescent="0.25">
      <c r="A898" t="s">
        <v>609</v>
      </c>
      <c r="B898" t="s">
        <v>609</v>
      </c>
      <c r="C898">
        <v>2014</v>
      </c>
      <c r="D898">
        <v>7</v>
      </c>
      <c r="E898">
        <v>6</v>
      </c>
      <c r="F898" t="s">
        <v>864</v>
      </c>
      <c r="G898" t="s">
        <v>144</v>
      </c>
      <c r="H898" t="str">
        <f t="shared" si="380"/>
        <v>Bat_I</v>
      </c>
      <c r="I898" t="s">
        <v>36</v>
      </c>
      <c r="J898" t="s">
        <v>0</v>
      </c>
      <c r="K898">
        <v>0</v>
      </c>
      <c r="L898">
        <v>0</v>
      </c>
      <c r="M898">
        <v>1</v>
      </c>
      <c r="N898">
        <v>1</v>
      </c>
      <c r="O898">
        <v>140000000</v>
      </c>
      <c r="P898" s="1">
        <v>42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s="1">
        <v>42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s="2">
        <f t="shared" si="381"/>
        <v>42</v>
      </c>
      <c r="AN898" s="2">
        <f t="shared" si="382"/>
        <v>0</v>
      </c>
      <c r="AO898" s="2">
        <f t="shared" si="383"/>
        <v>1</v>
      </c>
      <c r="AP898" s="2">
        <f t="shared" si="384"/>
        <v>0</v>
      </c>
      <c r="AQ898" s="5">
        <f t="shared" si="385"/>
        <v>0</v>
      </c>
      <c r="AR898" s="5">
        <f t="shared" si="386"/>
        <v>0</v>
      </c>
      <c r="AS898" s="2">
        <f t="shared" si="387"/>
        <v>0</v>
      </c>
      <c r="AT898" s="3">
        <f t="shared" si="388"/>
        <v>42</v>
      </c>
      <c r="AU898" s="6">
        <f t="shared" si="389"/>
        <v>0</v>
      </c>
      <c r="AV898" s="6">
        <f t="shared" si="390"/>
        <v>0</v>
      </c>
      <c r="AW898" s="6">
        <f t="shared" si="391"/>
        <v>0</v>
      </c>
      <c r="AX898" s="3">
        <f t="shared" si="392"/>
        <v>0</v>
      </c>
      <c r="AY898" s="3">
        <f t="shared" si="393"/>
        <v>0</v>
      </c>
      <c r="AZ898" s="3">
        <f t="shared" si="394"/>
        <v>0</v>
      </c>
      <c r="BA898" s="21">
        <v>0</v>
      </c>
      <c r="BB898" s="21">
        <v>0</v>
      </c>
      <c r="BC898" s="21">
        <v>0</v>
      </c>
      <c r="BD898" s="21">
        <v>0</v>
      </c>
      <c r="BE898" s="25">
        <v>0</v>
      </c>
      <c r="BF898" s="21">
        <v>0</v>
      </c>
      <c r="BG898" s="21">
        <v>0</v>
      </c>
      <c r="BH898" s="21">
        <v>0</v>
      </c>
      <c r="BI898" s="21">
        <v>0</v>
      </c>
      <c r="BJ898" s="21">
        <v>0</v>
      </c>
      <c r="BK898" s="21">
        <v>0</v>
      </c>
      <c r="BL898" s="22">
        <v>0</v>
      </c>
      <c r="BM898" s="22">
        <v>0</v>
      </c>
      <c r="BN898" s="22">
        <v>0</v>
      </c>
      <c r="BO898" s="22">
        <v>0</v>
      </c>
      <c r="BP898" s="26">
        <v>0</v>
      </c>
      <c r="BQ898" s="26">
        <v>0</v>
      </c>
      <c r="BR898" s="26">
        <v>0</v>
      </c>
      <c r="BS898" s="22">
        <v>0</v>
      </c>
      <c r="BT898" s="22">
        <v>0</v>
      </c>
      <c r="BU898" s="22">
        <v>0</v>
      </c>
      <c r="BV898" s="22">
        <v>0</v>
      </c>
      <c r="BW898" s="22">
        <v>0</v>
      </c>
      <c r="BX898" s="2">
        <f t="shared" si="395"/>
        <v>0</v>
      </c>
      <c r="BY898" s="2">
        <f t="shared" si="396"/>
        <v>0</v>
      </c>
      <c r="BZ898" s="2">
        <f t="shared" si="397"/>
        <v>0</v>
      </c>
      <c r="CA898" s="2">
        <f t="shared" si="398"/>
        <v>0</v>
      </c>
      <c r="CB898" s="5">
        <f t="shared" si="399"/>
        <v>0</v>
      </c>
      <c r="CC898" s="5">
        <f t="shared" si="400"/>
        <v>0</v>
      </c>
      <c r="CD898" s="2">
        <f t="shared" si="401"/>
        <v>0</v>
      </c>
      <c r="CE898" s="3">
        <f t="shared" si="402"/>
        <v>0</v>
      </c>
      <c r="CF898" s="6">
        <f t="shared" si="403"/>
        <v>0</v>
      </c>
      <c r="CG898" s="6">
        <f t="shared" si="404"/>
        <v>0</v>
      </c>
      <c r="CH898" s="6">
        <f t="shared" si="405"/>
        <v>0</v>
      </c>
      <c r="CI898" s="3">
        <f t="shared" si="406"/>
        <v>0</v>
      </c>
      <c r="CJ898" s="3">
        <f t="shared" si="407"/>
        <v>0</v>
      </c>
      <c r="CK898" s="3">
        <f t="shared" si="408"/>
        <v>0</v>
      </c>
    </row>
    <row r="899" spans="1:89" x14ac:dyDescent="0.25">
      <c r="A899" t="s">
        <v>649</v>
      </c>
      <c r="B899" t="s">
        <v>650</v>
      </c>
      <c r="C899">
        <v>2014</v>
      </c>
      <c r="D899">
        <v>7</v>
      </c>
      <c r="E899">
        <v>6</v>
      </c>
      <c r="F899" t="s">
        <v>864</v>
      </c>
      <c r="G899" t="s">
        <v>144</v>
      </c>
      <c r="H899" t="str">
        <f t="shared" si="380"/>
        <v>Bowl_O</v>
      </c>
      <c r="I899" t="s">
        <v>54</v>
      </c>
      <c r="J899" t="s">
        <v>42</v>
      </c>
      <c r="K899">
        <v>1</v>
      </c>
      <c r="L899">
        <v>0</v>
      </c>
      <c r="M899">
        <v>1</v>
      </c>
      <c r="N899">
        <v>1</v>
      </c>
      <c r="O899">
        <v>50000000</v>
      </c>
      <c r="P899" s="1">
        <v>42</v>
      </c>
      <c r="Q899">
        <v>262.5</v>
      </c>
      <c r="R899">
        <v>218.16666666666669</v>
      </c>
      <c r="S899">
        <v>12.833333333333332</v>
      </c>
      <c r="T899">
        <v>6.25</v>
      </c>
      <c r="U899">
        <v>120.32085561497325</v>
      </c>
      <c r="V899">
        <v>25.666666666666664</v>
      </c>
      <c r="W899">
        <v>8.1666666666666679</v>
      </c>
      <c r="X899">
        <v>3.5</v>
      </c>
      <c r="Y899">
        <v>0</v>
      </c>
      <c r="Z899">
        <v>0</v>
      </c>
      <c r="AA899" s="1">
        <v>42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s="2">
        <f t="shared" si="381"/>
        <v>42</v>
      </c>
      <c r="AN899" s="2">
        <f t="shared" si="382"/>
        <v>0.15508021390374327</v>
      </c>
      <c r="AO899" s="2">
        <f t="shared" si="383"/>
        <v>0.69444444444444442</v>
      </c>
      <c r="AP899" s="2">
        <f t="shared" si="384"/>
        <v>120.32085561497325</v>
      </c>
      <c r="AQ899" s="5">
        <f t="shared" si="385"/>
        <v>6.25</v>
      </c>
      <c r="AR899" s="5">
        <f t="shared" si="386"/>
        <v>0</v>
      </c>
      <c r="AS899" s="2">
        <f t="shared" si="387"/>
        <v>0.60126582278481</v>
      </c>
      <c r="AT899" s="3">
        <f t="shared" si="388"/>
        <v>42</v>
      </c>
      <c r="AU899" s="6">
        <f t="shared" si="389"/>
        <v>0</v>
      </c>
      <c r="AV899" s="6">
        <f t="shared" si="390"/>
        <v>0</v>
      </c>
      <c r="AW899" s="6">
        <f t="shared" si="391"/>
        <v>0</v>
      </c>
      <c r="AX899" s="3">
        <f t="shared" si="392"/>
        <v>0</v>
      </c>
      <c r="AY899" s="3">
        <f t="shared" si="393"/>
        <v>0</v>
      </c>
      <c r="AZ899" s="3">
        <f t="shared" si="394"/>
        <v>0</v>
      </c>
      <c r="BA899" s="21">
        <v>12</v>
      </c>
      <c r="BB899" s="21">
        <v>225</v>
      </c>
      <c r="BC899" s="21">
        <v>187</v>
      </c>
      <c r="BD899" s="21">
        <v>11</v>
      </c>
      <c r="BE899" s="25">
        <v>20.454545454545453</v>
      </c>
      <c r="BF899" s="21">
        <v>120.32085561497325</v>
      </c>
      <c r="BG899" s="21">
        <v>22</v>
      </c>
      <c r="BH899" s="21">
        <v>7</v>
      </c>
      <c r="BI899" s="21">
        <v>3</v>
      </c>
      <c r="BJ899" s="21">
        <v>0</v>
      </c>
      <c r="BK899" s="21">
        <v>0</v>
      </c>
      <c r="BL899" s="22">
        <v>0</v>
      </c>
      <c r="BM899" s="22">
        <v>0</v>
      </c>
      <c r="BN899" s="22">
        <v>0</v>
      </c>
      <c r="BO899" s="22">
        <v>0</v>
      </c>
      <c r="BP899" s="26">
        <v>0</v>
      </c>
      <c r="BQ899" s="26">
        <v>0</v>
      </c>
      <c r="BR899" s="26">
        <v>0</v>
      </c>
      <c r="BS899" s="22">
        <v>0</v>
      </c>
      <c r="BT899" s="22">
        <v>0</v>
      </c>
      <c r="BU899" s="22">
        <v>0</v>
      </c>
      <c r="BV899" s="22">
        <v>0</v>
      </c>
      <c r="BW899" s="22">
        <v>0</v>
      </c>
      <c r="BX899" s="2">
        <f t="shared" si="395"/>
        <v>12</v>
      </c>
      <c r="BY899" s="2">
        <f t="shared" si="396"/>
        <v>0.15508021390374332</v>
      </c>
      <c r="BZ899" s="2">
        <f t="shared" si="397"/>
        <v>8.3333333333333329E-2</v>
      </c>
      <c r="CA899" s="2">
        <f t="shared" si="398"/>
        <v>120.32085561497325</v>
      </c>
      <c r="CB899" s="5">
        <f t="shared" si="399"/>
        <v>20.454545454545453</v>
      </c>
      <c r="CC899" s="5">
        <f t="shared" si="400"/>
        <v>0</v>
      </c>
      <c r="CD899" s="2">
        <f t="shared" si="401"/>
        <v>0.60126582278481011</v>
      </c>
      <c r="CE899" s="3">
        <f t="shared" si="402"/>
        <v>0</v>
      </c>
      <c r="CF899" s="6">
        <f t="shared" si="403"/>
        <v>0</v>
      </c>
      <c r="CG899" s="6">
        <f t="shared" si="404"/>
        <v>0</v>
      </c>
      <c r="CH899" s="6">
        <f t="shared" si="405"/>
        <v>0</v>
      </c>
      <c r="CI899" s="3">
        <f t="shared" si="406"/>
        <v>0</v>
      </c>
      <c r="CJ899" s="3">
        <f t="shared" si="407"/>
        <v>0</v>
      </c>
      <c r="CK899" s="3">
        <f t="shared" si="408"/>
        <v>0</v>
      </c>
    </row>
    <row r="900" spans="1:89" x14ac:dyDescent="0.25">
      <c r="A900" t="s">
        <v>824</v>
      </c>
      <c r="B900" t="s">
        <v>825</v>
      </c>
      <c r="C900">
        <v>2014</v>
      </c>
      <c r="D900">
        <v>7</v>
      </c>
      <c r="E900">
        <v>6</v>
      </c>
      <c r="F900" t="s">
        <v>864</v>
      </c>
      <c r="G900" t="s">
        <v>144</v>
      </c>
      <c r="H900" t="str">
        <f t="shared" si="380"/>
        <v>AR_O</v>
      </c>
      <c r="I900" t="s">
        <v>39</v>
      </c>
      <c r="J900" t="s">
        <v>42</v>
      </c>
      <c r="K900">
        <v>1</v>
      </c>
      <c r="L900">
        <v>0</v>
      </c>
      <c r="M900">
        <v>1</v>
      </c>
      <c r="N900">
        <v>1</v>
      </c>
      <c r="O900">
        <v>24000000</v>
      </c>
      <c r="P900" s="1">
        <v>42</v>
      </c>
      <c r="Q900">
        <v>108</v>
      </c>
      <c r="R900">
        <v>98</v>
      </c>
      <c r="S900">
        <v>8</v>
      </c>
      <c r="T900">
        <v>2.5714285714285716</v>
      </c>
      <c r="U900">
        <v>110.20408163265304</v>
      </c>
      <c r="V900">
        <v>10</v>
      </c>
      <c r="W900">
        <v>4</v>
      </c>
      <c r="X900">
        <v>0</v>
      </c>
      <c r="Y900">
        <v>0</v>
      </c>
      <c r="Z900">
        <v>0</v>
      </c>
      <c r="AA900" s="1">
        <v>42</v>
      </c>
      <c r="AB900">
        <v>228.30769230769229</v>
      </c>
      <c r="AC900">
        <v>296.15384615384613</v>
      </c>
      <c r="AD900">
        <v>11.846153846153847</v>
      </c>
      <c r="AE900">
        <v>7.7830188679245289</v>
      </c>
      <c r="AF900">
        <v>24.999999999999996</v>
      </c>
      <c r="AG900">
        <v>19.27272727272727</v>
      </c>
      <c r="AH900">
        <v>1.0769230769230771</v>
      </c>
      <c r="AI900">
        <v>0</v>
      </c>
      <c r="AJ900">
        <v>18.307692307692307</v>
      </c>
      <c r="AK900">
        <v>11.846153846153847</v>
      </c>
      <c r="AL900">
        <v>70</v>
      </c>
      <c r="AM900" s="2">
        <f t="shared" si="381"/>
        <v>42</v>
      </c>
      <c r="AN900" s="2">
        <f t="shared" si="382"/>
        <v>0.14285714285714285</v>
      </c>
      <c r="AO900" s="2">
        <f t="shared" si="383"/>
        <v>0.80952380952380953</v>
      </c>
      <c r="AP900" s="2">
        <f t="shared" si="384"/>
        <v>110.20408163265304</v>
      </c>
      <c r="AQ900" s="5">
        <f t="shared" si="385"/>
        <v>2.5714285714285716</v>
      </c>
      <c r="AR900" s="5">
        <f t="shared" si="386"/>
        <v>0</v>
      </c>
      <c r="AS900" s="2">
        <f t="shared" si="387"/>
        <v>0.52380952380952384</v>
      </c>
      <c r="AT900" s="3">
        <f t="shared" si="388"/>
        <v>42</v>
      </c>
      <c r="AU900" s="6">
        <f t="shared" si="389"/>
        <v>7.7830188679245289</v>
      </c>
      <c r="AV900" s="6">
        <f t="shared" si="390"/>
        <v>24.999999999999996</v>
      </c>
      <c r="AW900" s="6">
        <f t="shared" si="391"/>
        <v>19.27272727272727</v>
      </c>
      <c r="AX900" s="3">
        <f t="shared" si="392"/>
        <v>2.5641025641025644E-2</v>
      </c>
      <c r="AY900" s="3">
        <f t="shared" si="393"/>
        <v>0.13207547169811321</v>
      </c>
      <c r="AZ900" s="3">
        <f t="shared" si="394"/>
        <v>0.3066037735849057</v>
      </c>
      <c r="BA900" s="21">
        <v>7</v>
      </c>
      <c r="BB900" s="21">
        <v>54</v>
      </c>
      <c r="BC900" s="21">
        <v>49</v>
      </c>
      <c r="BD900" s="21">
        <v>4</v>
      </c>
      <c r="BE900" s="25">
        <v>13.5</v>
      </c>
      <c r="BF900" s="21">
        <v>110.20408163265304</v>
      </c>
      <c r="BG900" s="21">
        <v>5</v>
      </c>
      <c r="BH900" s="21">
        <v>2</v>
      </c>
      <c r="BI900" s="21">
        <v>0</v>
      </c>
      <c r="BJ900" s="21">
        <v>0</v>
      </c>
      <c r="BK900" s="21">
        <v>0</v>
      </c>
      <c r="BL900" s="22">
        <v>13</v>
      </c>
      <c r="BM900" s="22">
        <v>212</v>
      </c>
      <c r="BN900" s="22">
        <v>275</v>
      </c>
      <c r="BO900" s="22">
        <v>11</v>
      </c>
      <c r="BP900" s="26">
        <v>7.7830188679245289</v>
      </c>
      <c r="BQ900" s="26">
        <v>25</v>
      </c>
      <c r="BR900" s="26">
        <v>19.272727272727273</v>
      </c>
      <c r="BS900" s="22">
        <v>1</v>
      </c>
      <c r="BT900" s="22">
        <v>0</v>
      </c>
      <c r="BU900" s="22">
        <v>17</v>
      </c>
      <c r="BV900" s="22">
        <v>11</v>
      </c>
      <c r="BW900" s="22">
        <v>65</v>
      </c>
      <c r="BX900" s="2">
        <f t="shared" si="395"/>
        <v>7</v>
      </c>
      <c r="BY900" s="2">
        <f t="shared" si="396"/>
        <v>0.14285714285714285</v>
      </c>
      <c r="BZ900" s="2">
        <f t="shared" si="397"/>
        <v>0.42857142857142855</v>
      </c>
      <c r="CA900" s="2">
        <f t="shared" si="398"/>
        <v>110.20408163265304</v>
      </c>
      <c r="CB900" s="5">
        <f t="shared" si="399"/>
        <v>13.5</v>
      </c>
      <c r="CC900" s="5">
        <f t="shared" si="400"/>
        <v>0</v>
      </c>
      <c r="CD900" s="2">
        <f t="shared" si="401"/>
        <v>0.52380952380952384</v>
      </c>
      <c r="CE900" s="3">
        <f t="shared" si="402"/>
        <v>13</v>
      </c>
      <c r="CF900" s="6">
        <f t="shared" si="403"/>
        <v>7.7830188679245289</v>
      </c>
      <c r="CG900" s="6">
        <f t="shared" si="404"/>
        <v>25</v>
      </c>
      <c r="CH900" s="6">
        <f t="shared" si="405"/>
        <v>19.272727272727273</v>
      </c>
      <c r="CI900" s="3">
        <f t="shared" si="406"/>
        <v>7.6923076923076927E-2</v>
      </c>
      <c r="CJ900" s="3">
        <f t="shared" si="407"/>
        <v>0.13207547169811321</v>
      </c>
      <c r="CK900" s="3">
        <f t="shared" si="408"/>
        <v>0.30660377358490565</v>
      </c>
    </row>
    <row r="901" spans="1:89" x14ac:dyDescent="0.25">
      <c r="A901" t="s">
        <v>264</v>
      </c>
      <c r="B901" t="s">
        <v>265</v>
      </c>
      <c r="C901">
        <v>2014</v>
      </c>
      <c r="D901">
        <v>7</v>
      </c>
      <c r="E901">
        <v>6</v>
      </c>
      <c r="F901" t="s">
        <v>864</v>
      </c>
      <c r="G901" t="s">
        <v>144</v>
      </c>
      <c r="H901" t="str">
        <f t="shared" si="380"/>
        <v>Bowl_I</v>
      </c>
      <c r="I901" t="s">
        <v>54</v>
      </c>
      <c r="J901" t="s">
        <v>0</v>
      </c>
      <c r="K901">
        <v>0</v>
      </c>
      <c r="L901">
        <v>0</v>
      </c>
      <c r="M901">
        <v>0</v>
      </c>
      <c r="N901">
        <v>0</v>
      </c>
      <c r="O901">
        <v>20000000</v>
      </c>
      <c r="P901" s="1">
        <v>42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1">
        <v>42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s="2">
        <f t="shared" si="381"/>
        <v>42</v>
      </c>
      <c r="AN901" s="2">
        <f t="shared" si="382"/>
        <v>0</v>
      </c>
      <c r="AO901" s="2">
        <f t="shared" si="383"/>
        <v>1</v>
      </c>
      <c r="AP901" s="2">
        <f t="shared" si="384"/>
        <v>0</v>
      </c>
      <c r="AQ901" s="5">
        <f t="shared" si="385"/>
        <v>0</v>
      </c>
      <c r="AR901" s="5">
        <f t="shared" si="386"/>
        <v>0</v>
      </c>
      <c r="AS901" s="2">
        <f t="shared" si="387"/>
        <v>0</v>
      </c>
      <c r="AT901" s="3">
        <f t="shared" si="388"/>
        <v>42</v>
      </c>
      <c r="AU901" s="6">
        <f t="shared" si="389"/>
        <v>0</v>
      </c>
      <c r="AV901" s="6">
        <f t="shared" si="390"/>
        <v>0</v>
      </c>
      <c r="AW901" s="6">
        <f t="shared" si="391"/>
        <v>0</v>
      </c>
      <c r="AX901" s="3">
        <f t="shared" si="392"/>
        <v>0</v>
      </c>
      <c r="AY901" s="3">
        <f t="shared" si="393"/>
        <v>0</v>
      </c>
      <c r="AZ901" s="3">
        <f t="shared" si="394"/>
        <v>0</v>
      </c>
      <c r="BA901" s="21">
        <v>0</v>
      </c>
      <c r="BB901" s="21">
        <v>0</v>
      </c>
      <c r="BC901" s="21">
        <v>0</v>
      </c>
      <c r="BD901" s="21">
        <v>0</v>
      </c>
      <c r="BE901" s="25">
        <v>0</v>
      </c>
      <c r="BF901" s="21">
        <v>0</v>
      </c>
      <c r="BG901" s="21">
        <v>0</v>
      </c>
      <c r="BH901" s="21">
        <v>0</v>
      </c>
      <c r="BI901" s="21">
        <v>0</v>
      </c>
      <c r="BJ901" s="21">
        <v>0</v>
      </c>
      <c r="BK901" s="21">
        <v>0</v>
      </c>
      <c r="BL901" s="22">
        <v>0</v>
      </c>
      <c r="BM901" s="22">
        <v>0</v>
      </c>
      <c r="BN901" s="22">
        <v>0</v>
      </c>
      <c r="BO901" s="22">
        <v>0</v>
      </c>
      <c r="BP901" s="26">
        <v>0</v>
      </c>
      <c r="BQ901" s="26">
        <v>0</v>
      </c>
      <c r="BR901" s="26">
        <v>0</v>
      </c>
      <c r="BS901" s="22">
        <v>0</v>
      </c>
      <c r="BT901" s="22">
        <v>0</v>
      </c>
      <c r="BU901" s="22">
        <v>0</v>
      </c>
      <c r="BV901" s="22">
        <v>0</v>
      </c>
      <c r="BW901" s="22">
        <v>0</v>
      </c>
      <c r="BX901" s="2">
        <f t="shared" si="395"/>
        <v>0</v>
      </c>
      <c r="BY901" s="2">
        <f t="shared" si="396"/>
        <v>0</v>
      </c>
      <c r="BZ901" s="2">
        <f t="shared" si="397"/>
        <v>0</v>
      </c>
      <c r="CA901" s="2">
        <f t="shared" si="398"/>
        <v>0</v>
      </c>
      <c r="CB901" s="5">
        <f t="shared" si="399"/>
        <v>0</v>
      </c>
      <c r="CC901" s="5">
        <f t="shared" si="400"/>
        <v>0</v>
      </c>
      <c r="CD901" s="2">
        <f t="shared" si="401"/>
        <v>0</v>
      </c>
      <c r="CE901" s="3">
        <f t="shared" si="402"/>
        <v>0</v>
      </c>
      <c r="CF901" s="6">
        <f t="shared" si="403"/>
        <v>0</v>
      </c>
      <c r="CG901" s="6">
        <f t="shared" si="404"/>
        <v>0</v>
      </c>
      <c r="CH901" s="6">
        <f t="shared" si="405"/>
        <v>0</v>
      </c>
      <c r="CI901" s="3">
        <f t="shared" si="406"/>
        <v>0</v>
      </c>
      <c r="CJ901" s="3">
        <f t="shared" si="407"/>
        <v>0</v>
      </c>
      <c r="CK901" s="3">
        <f t="shared" si="408"/>
        <v>0</v>
      </c>
    </row>
    <row r="902" spans="1:89" x14ac:dyDescent="0.25">
      <c r="A902" t="s">
        <v>787</v>
      </c>
      <c r="B902" t="s">
        <v>788</v>
      </c>
      <c r="C902">
        <v>2014</v>
      </c>
      <c r="D902">
        <v>7</v>
      </c>
      <c r="E902">
        <v>6</v>
      </c>
      <c r="F902" t="s">
        <v>864</v>
      </c>
      <c r="G902" t="s">
        <v>144</v>
      </c>
      <c r="H902" t="str">
        <f t="shared" ref="H902:H965" si="409">I902&amp;"_"&amp;J902</f>
        <v>Bowl_I</v>
      </c>
      <c r="I902" t="s">
        <v>54</v>
      </c>
      <c r="J902" t="s">
        <v>0</v>
      </c>
      <c r="K902">
        <v>0</v>
      </c>
      <c r="L902">
        <v>0</v>
      </c>
      <c r="M902">
        <v>0</v>
      </c>
      <c r="N902">
        <v>1</v>
      </c>
      <c r="O902">
        <v>15000000</v>
      </c>
      <c r="P902" s="1">
        <v>42</v>
      </c>
      <c r="Q902">
        <v>392</v>
      </c>
      <c r="R902">
        <v>309.07692307692309</v>
      </c>
      <c r="S902">
        <v>12.923076923076923</v>
      </c>
      <c r="T902">
        <v>9.3333333333333339</v>
      </c>
      <c r="U902">
        <v>126.82926829268293</v>
      </c>
      <c r="V902">
        <v>45.230769230769234</v>
      </c>
      <c r="W902">
        <v>7.5384615384615383</v>
      </c>
      <c r="X902">
        <v>6.4615384615384617</v>
      </c>
      <c r="Y902">
        <v>1.0769230769230771</v>
      </c>
      <c r="Z902">
        <v>0</v>
      </c>
      <c r="AA902" s="1">
        <v>42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s="2">
        <f t="shared" ref="AM902:AM965" si="410">P902</f>
        <v>42</v>
      </c>
      <c r="AN902" s="2">
        <f t="shared" ref="AN902:AN965" si="411">IFERROR((V902+W902)/R902,0)</f>
        <v>0.17073170731707318</v>
      </c>
      <c r="AO902" s="2">
        <f t="shared" ref="AO902:AO965" si="412">IFERROR((P902-S902)/P902,0)</f>
        <v>0.69230769230769229</v>
      </c>
      <c r="AP902" s="2">
        <f t="shared" ref="AP902:AP965" si="413">U902</f>
        <v>126.82926829268293</v>
      </c>
      <c r="AQ902" s="5">
        <f t="shared" ref="AQ902:AQ965" si="414">T902</f>
        <v>9.3333333333333339</v>
      </c>
      <c r="AR902" s="5">
        <f t="shared" ref="AR902:AR965" si="415">IFERROR(Y902/P902,0)</f>
        <v>2.5641025641025644E-2</v>
      </c>
      <c r="AS902" s="2">
        <f t="shared" ref="AS902:AS965" si="416">IFERROR((Q902-(V902*4 + W902*6))/(R902-V902-W902),0)</f>
        <v>0.64705882352941169</v>
      </c>
      <c r="AT902" s="3">
        <f t="shared" ref="AT902:AT965" si="417">AA902</f>
        <v>42</v>
      </c>
      <c r="AU902" s="6">
        <f t="shared" ref="AU902:AU965" si="418">AE902</f>
        <v>0</v>
      </c>
      <c r="AV902" s="6">
        <f t="shared" ref="AV902:AV965" si="419">AF902</f>
        <v>0</v>
      </c>
      <c r="AW902" s="6">
        <f t="shared" ref="AW902:AW965" si="420">AG902</f>
        <v>0</v>
      </c>
      <c r="AX902" s="3">
        <f t="shared" ref="AX902:AX965" si="421">IFERROR(SUM(AH902)/AA902,0)</f>
        <v>0</v>
      </c>
      <c r="AY902" s="3">
        <f t="shared" ref="AY902:AY965" si="422">IFERROR(SUM(AJ902:AK902)/AB902,0)</f>
        <v>0</v>
      </c>
      <c r="AZ902" s="3">
        <f t="shared" ref="AZ902:AZ965" si="423">IFERROR(AL902/AB902,0)</f>
        <v>0</v>
      </c>
      <c r="BA902" s="21">
        <v>13</v>
      </c>
      <c r="BB902" s="21">
        <v>364</v>
      </c>
      <c r="BC902" s="21">
        <v>287</v>
      </c>
      <c r="BD902" s="21">
        <v>12</v>
      </c>
      <c r="BE902" s="25">
        <v>30.333333333333332</v>
      </c>
      <c r="BF902" s="21">
        <v>126.82926829268293</v>
      </c>
      <c r="BG902" s="21">
        <v>42</v>
      </c>
      <c r="BH902" s="21">
        <v>7</v>
      </c>
      <c r="BI902" s="21">
        <v>6</v>
      </c>
      <c r="BJ902" s="21">
        <v>1</v>
      </c>
      <c r="BK902" s="21">
        <v>0</v>
      </c>
      <c r="BL902" s="22">
        <v>0</v>
      </c>
      <c r="BM902" s="22">
        <v>0</v>
      </c>
      <c r="BN902" s="22">
        <v>0</v>
      </c>
      <c r="BO902" s="22">
        <v>0</v>
      </c>
      <c r="BP902" s="26">
        <v>0</v>
      </c>
      <c r="BQ902" s="26">
        <v>0</v>
      </c>
      <c r="BR902" s="26">
        <v>0</v>
      </c>
      <c r="BS902" s="22">
        <v>0</v>
      </c>
      <c r="BT902" s="22">
        <v>0</v>
      </c>
      <c r="BU902" s="22">
        <v>0</v>
      </c>
      <c r="BV902" s="22">
        <v>0</v>
      </c>
      <c r="BW902" s="22">
        <v>0</v>
      </c>
      <c r="BX902" s="2">
        <f t="shared" ref="BX902:BX965" si="424">BA902</f>
        <v>13</v>
      </c>
      <c r="BY902" s="2">
        <f t="shared" ref="BY902:BY965" si="425">IFERROR((BG902+BH902)/BC902,0)</f>
        <v>0.17073170731707318</v>
      </c>
      <c r="BZ902" s="2">
        <f t="shared" ref="BZ902:BZ965" si="426">IFERROR((BA902-BD902)/BA902,0)</f>
        <v>7.6923076923076927E-2</v>
      </c>
      <c r="CA902" s="2">
        <f t="shared" ref="CA902:CA965" si="427">BF902</f>
        <v>126.82926829268293</v>
      </c>
      <c r="CB902" s="5">
        <f t="shared" ref="CB902:CB965" si="428">BE902</f>
        <v>30.333333333333332</v>
      </c>
      <c r="CC902" s="5">
        <f t="shared" ref="CC902:CC965" si="429">IFERROR(BJ902/BA902,0)</f>
        <v>7.6923076923076927E-2</v>
      </c>
      <c r="CD902" s="2">
        <f t="shared" ref="CD902:CD965" si="430">IFERROR((BB902-(BG902*4 + BH902*6))/(BC902-BG902-BH902),0)</f>
        <v>0.6470588235294118</v>
      </c>
      <c r="CE902" s="3">
        <f t="shared" ref="CE902:CE965" si="431">BL902</f>
        <v>0</v>
      </c>
      <c r="CF902" s="6">
        <f t="shared" ref="CF902:CF965" si="432">BP902</f>
        <v>0</v>
      </c>
      <c r="CG902" s="6">
        <f t="shared" ref="CG902:CG965" si="433">BQ902</f>
        <v>0</v>
      </c>
      <c r="CH902" s="6">
        <f t="shared" ref="CH902:CH965" si="434">BR902</f>
        <v>0</v>
      </c>
      <c r="CI902" s="3">
        <f t="shared" ref="CI902:CI965" si="435">IFERROR(SUM(BS902)/BL902,0)</f>
        <v>0</v>
      </c>
      <c r="CJ902" s="3">
        <f t="shared" ref="CJ902:CJ965" si="436">IFERROR(SUM(BU902:BV902)/BM902,0)</f>
        <v>0</v>
      </c>
      <c r="CK902" s="3">
        <f t="shared" ref="CK902:CK965" si="437">IFERROR(BW902/BM902,0)</f>
        <v>0</v>
      </c>
    </row>
    <row r="903" spans="1:89" x14ac:dyDescent="0.25">
      <c r="A903" t="s">
        <v>709</v>
      </c>
      <c r="B903" t="s">
        <v>710</v>
      </c>
      <c r="C903">
        <v>2014</v>
      </c>
      <c r="D903">
        <v>7</v>
      </c>
      <c r="E903">
        <v>6</v>
      </c>
      <c r="F903" t="s">
        <v>864</v>
      </c>
      <c r="G903" t="s">
        <v>144</v>
      </c>
      <c r="H903" t="str">
        <f t="shared" si="409"/>
        <v>WK_I</v>
      </c>
      <c r="I903" t="s">
        <v>51</v>
      </c>
      <c r="J903" t="s">
        <v>0</v>
      </c>
      <c r="K903">
        <v>0</v>
      </c>
      <c r="L903">
        <v>1</v>
      </c>
      <c r="M903">
        <v>0</v>
      </c>
      <c r="N903">
        <v>0</v>
      </c>
      <c r="O903">
        <v>14000000</v>
      </c>
      <c r="P903" s="1">
        <v>42</v>
      </c>
      <c r="Q903">
        <v>169.07692307692307</v>
      </c>
      <c r="R903">
        <v>123.84615384615385</v>
      </c>
      <c r="S903">
        <v>9.6923076923076916</v>
      </c>
      <c r="T903">
        <v>4.0256410256410255</v>
      </c>
      <c r="U903">
        <v>136.52173913043478</v>
      </c>
      <c r="V903">
        <v>12.923076923076923</v>
      </c>
      <c r="W903">
        <v>8.6153846153846168</v>
      </c>
      <c r="X903">
        <v>1.0769230769230771</v>
      </c>
      <c r="Y903">
        <v>0</v>
      </c>
      <c r="Z903">
        <v>0</v>
      </c>
      <c r="AA903" s="1">
        <v>42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s="2">
        <f t="shared" si="410"/>
        <v>42</v>
      </c>
      <c r="AN903" s="2">
        <f t="shared" si="411"/>
        <v>0.17391304347826086</v>
      </c>
      <c r="AO903" s="2">
        <f t="shared" si="412"/>
        <v>0.76923076923076916</v>
      </c>
      <c r="AP903" s="2">
        <f t="shared" si="413"/>
        <v>136.52173913043478</v>
      </c>
      <c r="AQ903" s="5">
        <f t="shared" si="414"/>
        <v>4.0256410256410255</v>
      </c>
      <c r="AR903" s="5">
        <f t="shared" si="415"/>
        <v>0</v>
      </c>
      <c r="AS903" s="2">
        <f t="shared" si="416"/>
        <v>0.64210526315789451</v>
      </c>
      <c r="AT903" s="3">
        <f t="shared" si="417"/>
        <v>42</v>
      </c>
      <c r="AU903" s="6">
        <f t="shared" si="418"/>
        <v>0</v>
      </c>
      <c r="AV903" s="6">
        <f t="shared" si="419"/>
        <v>0</v>
      </c>
      <c r="AW903" s="6">
        <f t="shared" si="420"/>
        <v>0</v>
      </c>
      <c r="AX903" s="3">
        <f t="shared" si="421"/>
        <v>0</v>
      </c>
      <c r="AY903" s="3">
        <f t="shared" si="422"/>
        <v>0</v>
      </c>
      <c r="AZ903" s="3">
        <f t="shared" si="423"/>
        <v>0</v>
      </c>
      <c r="BA903" s="21">
        <v>13</v>
      </c>
      <c r="BB903" s="21">
        <v>157</v>
      </c>
      <c r="BC903" s="21">
        <v>115</v>
      </c>
      <c r="BD903" s="21">
        <v>9</v>
      </c>
      <c r="BE903" s="25">
        <v>17.444444444444443</v>
      </c>
      <c r="BF903" s="21">
        <v>136.52173913043478</v>
      </c>
      <c r="BG903" s="21">
        <v>12</v>
      </c>
      <c r="BH903" s="21">
        <v>8</v>
      </c>
      <c r="BI903" s="21">
        <v>1</v>
      </c>
      <c r="BJ903" s="21">
        <v>0</v>
      </c>
      <c r="BK903" s="21">
        <v>0</v>
      </c>
      <c r="BL903" s="22">
        <v>0</v>
      </c>
      <c r="BM903" s="22">
        <v>0</v>
      </c>
      <c r="BN903" s="22">
        <v>0</v>
      </c>
      <c r="BO903" s="22">
        <v>0</v>
      </c>
      <c r="BP903" s="26">
        <v>0</v>
      </c>
      <c r="BQ903" s="26">
        <v>0</v>
      </c>
      <c r="BR903" s="26">
        <v>0</v>
      </c>
      <c r="BS903" s="22">
        <v>0</v>
      </c>
      <c r="BT903" s="22">
        <v>0</v>
      </c>
      <c r="BU903" s="22">
        <v>0</v>
      </c>
      <c r="BV903" s="22">
        <v>0</v>
      </c>
      <c r="BW903" s="22">
        <v>0</v>
      </c>
      <c r="BX903" s="2">
        <f t="shared" si="424"/>
        <v>13</v>
      </c>
      <c r="BY903" s="2">
        <f t="shared" si="425"/>
        <v>0.17391304347826086</v>
      </c>
      <c r="BZ903" s="2">
        <f t="shared" si="426"/>
        <v>0.30769230769230771</v>
      </c>
      <c r="CA903" s="2">
        <f t="shared" si="427"/>
        <v>136.52173913043478</v>
      </c>
      <c r="CB903" s="5">
        <f t="shared" si="428"/>
        <v>17.444444444444443</v>
      </c>
      <c r="CC903" s="5">
        <f t="shared" si="429"/>
        <v>0</v>
      </c>
      <c r="CD903" s="2">
        <f t="shared" si="430"/>
        <v>0.64210526315789473</v>
      </c>
      <c r="CE903" s="3">
        <f t="shared" si="431"/>
        <v>0</v>
      </c>
      <c r="CF903" s="6">
        <f t="shared" si="432"/>
        <v>0</v>
      </c>
      <c r="CG903" s="6">
        <f t="shared" si="433"/>
        <v>0</v>
      </c>
      <c r="CH903" s="6">
        <f t="shared" si="434"/>
        <v>0</v>
      </c>
      <c r="CI903" s="3">
        <f t="shared" si="435"/>
        <v>0</v>
      </c>
      <c r="CJ903" s="3">
        <f t="shared" si="436"/>
        <v>0</v>
      </c>
      <c r="CK903" s="3">
        <f t="shared" si="437"/>
        <v>0</v>
      </c>
    </row>
    <row r="904" spans="1:89" x14ac:dyDescent="0.25">
      <c r="A904" t="s">
        <v>937</v>
      </c>
      <c r="B904" t="s">
        <v>938</v>
      </c>
      <c r="C904">
        <v>2014</v>
      </c>
      <c r="D904">
        <v>7</v>
      </c>
      <c r="E904">
        <v>6</v>
      </c>
      <c r="F904" t="s">
        <v>864</v>
      </c>
      <c r="G904" t="s">
        <v>144</v>
      </c>
      <c r="H904" t="str">
        <f t="shared" si="409"/>
        <v>Bowl_O</v>
      </c>
      <c r="I904" t="s">
        <v>54</v>
      </c>
      <c r="J904" t="s">
        <v>42</v>
      </c>
      <c r="K904">
        <v>1</v>
      </c>
      <c r="L904">
        <v>0</v>
      </c>
      <c r="M904">
        <v>1</v>
      </c>
      <c r="N904">
        <v>0</v>
      </c>
      <c r="O904">
        <v>10000000</v>
      </c>
      <c r="P904" s="1">
        <v>42</v>
      </c>
      <c r="Q904">
        <v>652.94444444444446</v>
      </c>
      <c r="R904">
        <v>548.33333333333326</v>
      </c>
      <c r="S904">
        <v>38.888888888888886</v>
      </c>
      <c r="T904">
        <v>15.546296296296296</v>
      </c>
      <c r="U904">
        <v>119.07801418439719</v>
      </c>
      <c r="V904">
        <v>64.944444444444457</v>
      </c>
      <c r="W904">
        <v>19.055555555555557</v>
      </c>
      <c r="X904">
        <v>6.2222222222222214</v>
      </c>
      <c r="Y904">
        <v>1.5555555555555554</v>
      </c>
      <c r="Z904">
        <v>0</v>
      </c>
      <c r="AA904" s="1">
        <v>42</v>
      </c>
      <c r="AB904">
        <v>953.16666666666663</v>
      </c>
      <c r="AC904">
        <v>1067.1111111111111</v>
      </c>
      <c r="AD904">
        <v>55.611111111111114</v>
      </c>
      <c r="AE904">
        <v>6.717258261933905</v>
      </c>
      <c r="AF904">
        <v>19.188811188811187</v>
      </c>
      <c r="AG904">
        <v>17.139860139860136</v>
      </c>
      <c r="AH904">
        <v>3.5</v>
      </c>
      <c r="AI904">
        <v>0</v>
      </c>
      <c r="AJ904">
        <v>64.555555555555557</v>
      </c>
      <c r="AK904">
        <v>42.777777777777779</v>
      </c>
      <c r="AL904">
        <v>376.05555555555554</v>
      </c>
      <c r="AM904" s="2">
        <f t="shared" si="410"/>
        <v>42</v>
      </c>
      <c r="AN904" s="2">
        <f t="shared" si="411"/>
        <v>0.15319148936170218</v>
      </c>
      <c r="AO904" s="2">
        <f t="shared" si="412"/>
        <v>7.4074074074074153E-2</v>
      </c>
      <c r="AP904" s="2">
        <f t="shared" si="413"/>
        <v>119.07801418439719</v>
      </c>
      <c r="AQ904" s="5">
        <f t="shared" si="414"/>
        <v>15.546296296296296</v>
      </c>
      <c r="AR904" s="5">
        <f t="shared" si="415"/>
        <v>3.7037037037037035E-2</v>
      </c>
      <c r="AS904" s="2">
        <f t="shared" si="416"/>
        <v>0.60050251256281395</v>
      </c>
      <c r="AT904" s="3">
        <f t="shared" si="417"/>
        <v>42</v>
      </c>
      <c r="AU904" s="6">
        <f t="shared" si="418"/>
        <v>6.717258261933905</v>
      </c>
      <c r="AV904" s="6">
        <f t="shared" si="419"/>
        <v>19.188811188811187</v>
      </c>
      <c r="AW904" s="6">
        <f t="shared" si="420"/>
        <v>17.139860139860136</v>
      </c>
      <c r="AX904" s="3">
        <f t="shared" si="421"/>
        <v>8.3333333333333329E-2</v>
      </c>
      <c r="AY904" s="3">
        <f t="shared" si="422"/>
        <v>0.11260709914320687</v>
      </c>
      <c r="AZ904" s="3">
        <f t="shared" si="423"/>
        <v>0.39453284373725012</v>
      </c>
      <c r="BA904" s="21">
        <v>16</v>
      </c>
      <c r="BB904" s="21">
        <v>299</v>
      </c>
      <c r="BC904" s="21">
        <v>241</v>
      </c>
      <c r="BD904" s="21">
        <v>14</v>
      </c>
      <c r="BE904" s="25">
        <v>21.357142857142858</v>
      </c>
      <c r="BF904" s="21">
        <v>124.06639004149378</v>
      </c>
      <c r="BG904" s="21">
        <v>28</v>
      </c>
      <c r="BH904" s="21">
        <v>11</v>
      </c>
      <c r="BI904" s="21">
        <v>4</v>
      </c>
      <c r="BJ904" s="21">
        <v>1</v>
      </c>
      <c r="BK904" s="21">
        <v>0</v>
      </c>
      <c r="BL904" s="22">
        <v>17</v>
      </c>
      <c r="BM904" s="22">
        <v>379</v>
      </c>
      <c r="BN904" s="22">
        <v>411</v>
      </c>
      <c r="BO904" s="22">
        <v>22</v>
      </c>
      <c r="BP904" s="26">
        <v>6.5065963060686016</v>
      </c>
      <c r="BQ904" s="26">
        <v>18.681818181818183</v>
      </c>
      <c r="BR904" s="26">
        <v>17.227272727272727</v>
      </c>
      <c r="BS904" s="22">
        <v>1</v>
      </c>
      <c r="BT904" s="22">
        <v>0</v>
      </c>
      <c r="BU904" s="22">
        <v>24</v>
      </c>
      <c r="BV904" s="22">
        <v>15</v>
      </c>
      <c r="BW904" s="22">
        <v>148</v>
      </c>
      <c r="BX904" s="2">
        <f t="shared" si="424"/>
        <v>16</v>
      </c>
      <c r="BY904" s="2">
        <f t="shared" si="425"/>
        <v>0.16182572614107885</v>
      </c>
      <c r="BZ904" s="2">
        <f t="shared" si="426"/>
        <v>0.125</v>
      </c>
      <c r="CA904" s="2">
        <f t="shared" si="427"/>
        <v>124.06639004149378</v>
      </c>
      <c r="CB904" s="5">
        <f t="shared" si="428"/>
        <v>21.357142857142858</v>
      </c>
      <c r="CC904" s="5">
        <f t="shared" si="429"/>
        <v>6.25E-2</v>
      </c>
      <c r="CD904" s="2">
        <f t="shared" si="430"/>
        <v>0.59900990099009899</v>
      </c>
      <c r="CE904" s="3">
        <f t="shared" si="431"/>
        <v>17</v>
      </c>
      <c r="CF904" s="6">
        <f t="shared" si="432"/>
        <v>6.5065963060686016</v>
      </c>
      <c r="CG904" s="6">
        <f t="shared" si="433"/>
        <v>18.681818181818183</v>
      </c>
      <c r="CH904" s="6">
        <f t="shared" si="434"/>
        <v>17.227272727272727</v>
      </c>
      <c r="CI904" s="3">
        <f t="shared" si="435"/>
        <v>5.8823529411764705E-2</v>
      </c>
      <c r="CJ904" s="3">
        <f t="shared" si="436"/>
        <v>0.10290237467018469</v>
      </c>
      <c r="CK904" s="3">
        <f t="shared" si="437"/>
        <v>0.39050131926121373</v>
      </c>
    </row>
    <row r="905" spans="1:89" x14ac:dyDescent="0.25">
      <c r="A905" t="s">
        <v>939</v>
      </c>
      <c r="B905" t="s">
        <v>940</v>
      </c>
      <c r="C905">
        <v>2014</v>
      </c>
      <c r="D905">
        <v>7</v>
      </c>
      <c r="E905">
        <v>6</v>
      </c>
      <c r="F905" t="s">
        <v>864</v>
      </c>
      <c r="G905" t="s">
        <v>144</v>
      </c>
      <c r="H905" t="str">
        <f t="shared" si="409"/>
        <v>Bowl_O</v>
      </c>
      <c r="I905" t="s">
        <v>54</v>
      </c>
      <c r="J905" t="s">
        <v>42</v>
      </c>
      <c r="K905">
        <v>1</v>
      </c>
      <c r="L905">
        <v>0</v>
      </c>
      <c r="M905">
        <v>1</v>
      </c>
      <c r="N905">
        <v>1</v>
      </c>
      <c r="O905">
        <v>9000000</v>
      </c>
      <c r="P905" s="1">
        <v>42</v>
      </c>
      <c r="Q905">
        <v>270.66666666666669</v>
      </c>
      <c r="R905">
        <v>266</v>
      </c>
      <c r="S905">
        <v>0</v>
      </c>
      <c r="T905">
        <v>6.4444444444444446</v>
      </c>
      <c r="U905">
        <v>101.75438596491229</v>
      </c>
      <c r="V905">
        <v>18.666666666666664</v>
      </c>
      <c r="W905">
        <v>4.6666666666666661</v>
      </c>
      <c r="X905">
        <v>0</v>
      </c>
      <c r="Y905">
        <v>0</v>
      </c>
      <c r="Z905">
        <v>0</v>
      </c>
      <c r="AA905" s="1">
        <v>42</v>
      </c>
      <c r="AB905">
        <v>1004.4545454545455</v>
      </c>
      <c r="AC905">
        <v>944.31818181818176</v>
      </c>
      <c r="AD905">
        <v>41.522727272727273</v>
      </c>
      <c r="AE905">
        <v>5.6407819712191145</v>
      </c>
      <c r="AF905">
        <v>22.742200328407222</v>
      </c>
      <c r="AG905">
        <v>24.19047619047619</v>
      </c>
      <c r="AH905">
        <v>1.75</v>
      </c>
      <c r="AI905">
        <v>0</v>
      </c>
      <c r="AJ905">
        <v>47.022727272727273</v>
      </c>
      <c r="AK905">
        <v>33.06818181818182</v>
      </c>
      <c r="AL905">
        <v>461.5</v>
      </c>
      <c r="AM905" s="2">
        <f t="shared" si="410"/>
        <v>42</v>
      </c>
      <c r="AN905" s="2">
        <f t="shared" si="411"/>
        <v>8.7719298245614016E-2</v>
      </c>
      <c r="AO905" s="2">
        <f t="shared" si="412"/>
        <v>1</v>
      </c>
      <c r="AP905" s="2">
        <f t="shared" si="413"/>
        <v>101.75438596491229</v>
      </c>
      <c r="AQ905" s="5">
        <f t="shared" si="414"/>
        <v>6.4444444444444446</v>
      </c>
      <c r="AR905" s="5">
        <f t="shared" si="415"/>
        <v>0</v>
      </c>
      <c r="AS905" s="2">
        <f t="shared" si="416"/>
        <v>0.6923076923076924</v>
      </c>
      <c r="AT905" s="3">
        <f t="shared" si="417"/>
        <v>42</v>
      </c>
      <c r="AU905" s="6">
        <f t="shared" si="418"/>
        <v>5.6407819712191145</v>
      </c>
      <c r="AV905" s="6">
        <f t="shared" si="419"/>
        <v>22.742200328407222</v>
      </c>
      <c r="AW905" s="6">
        <f t="shared" si="420"/>
        <v>24.19047619047619</v>
      </c>
      <c r="AX905" s="3">
        <f t="shared" si="421"/>
        <v>4.1666666666666664E-2</v>
      </c>
      <c r="AY905" s="3">
        <f t="shared" si="422"/>
        <v>7.9735722689836183E-2</v>
      </c>
      <c r="AZ905" s="3">
        <f t="shared" si="423"/>
        <v>0.45945334419404471</v>
      </c>
      <c r="BA905" s="21">
        <v>5</v>
      </c>
      <c r="BB905" s="21">
        <v>36</v>
      </c>
      <c r="BC905" s="21">
        <v>35</v>
      </c>
      <c r="BD905" s="21">
        <v>0</v>
      </c>
      <c r="BE905" s="25">
        <v>0</v>
      </c>
      <c r="BF905" s="21">
        <v>102.85714285714285</v>
      </c>
      <c r="BG905" s="21">
        <v>2</v>
      </c>
      <c r="BH905" s="21">
        <v>1</v>
      </c>
      <c r="BI905" s="21">
        <v>0</v>
      </c>
      <c r="BJ905" s="21">
        <v>0</v>
      </c>
      <c r="BK905" s="21">
        <v>0</v>
      </c>
      <c r="BL905" s="22">
        <v>26</v>
      </c>
      <c r="BM905" s="22">
        <v>618</v>
      </c>
      <c r="BN905" s="22">
        <v>576</v>
      </c>
      <c r="BO905" s="22">
        <v>26</v>
      </c>
      <c r="BP905" s="26">
        <v>5.592233009708738</v>
      </c>
      <c r="BQ905" s="26">
        <v>22.153846153846153</v>
      </c>
      <c r="BR905" s="26">
        <v>23.76923076923077</v>
      </c>
      <c r="BS905" s="22">
        <v>1</v>
      </c>
      <c r="BT905" s="22">
        <v>0</v>
      </c>
      <c r="BU905" s="22">
        <v>30</v>
      </c>
      <c r="BV905" s="22">
        <v>19</v>
      </c>
      <c r="BW905" s="22">
        <v>284</v>
      </c>
      <c r="BX905" s="2">
        <f t="shared" si="424"/>
        <v>5</v>
      </c>
      <c r="BY905" s="2">
        <f t="shared" si="425"/>
        <v>8.5714285714285715E-2</v>
      </c>
      <c r="BZ905" s="2">
        <f t="shared" si="426"/>
        <v>1</v>
      </c>
      <c r="CA905" s="2">
        <f t="shared" si="427"/>
        <v>102.85714285714285</v>
      </c>
      <c r="CB905" s="5">
        <f t="shared" si="428"/>
        <v>0</v>
      </c>
      <c r="CC905" s="5">
        <f t="shared" si="429"/>
        <v>0</v>
      </c>
      <c r="CD905" s="2">
        <f t="shared" si="430"/>
        <v>0.6875</v>
      </c>
      <c r="CE905" s="3">
        <f t="shared" si="431"/>
        <v>26</v>
      </c>
      <c r="CF905" s="6">
        <f t="shared" si="432"/>
        <v>5.592233009708738</v>
      </c>
      <c r="CG905" s="6">
        <f t="shared" si="433"/>
        <v>22.153846153846153</v>
      </c>
      <c r="CH905" s="6">
        <f t="shared" si="434"/>
        <v>23.76923076923077</v>
      </c>
      <c r="CI905" s="3">
        <f t="shared" si="435"/>
        <v>3.8461538461538464E-2</v>
      </c>
      <c r="CJ905" s="3">
        <f t="shared" si="436"/>
        <v>7.9288025889967639E-2</v>
      </c>
      <c r="CK905" s="3">
        <f t="shared" si="437"/>
        <v>0.45954692556634302</v>
      </c>
    </row>
    <row r="906" spans="1:89" x14ac:dyDescent="0.25">
      <c r="A906" t="s">
        <v>941</v>
      </c>
      <c r="B906" t="s">
        <v>942</v>
      </c>
      <c r="C906">
        <v>2014</v>
      </c>
      <c r="D906">
        <v>7</v>
      </c>
      <c r="E906">
        <v>6</v>
      </c>
      <c r="F906" t="s">
        <v>864</v>
      </c>
      <c r="G906" t="s">
        <v>144</v>
      </c>
      <c r="H906" t="str">
        <f t="shared" si="409"/>
        <v>Bat_O</v>
      </c>
      <c r="I906" t="s">
        <v>36</v>
      </c>
      <c r="J906" t="s">
        <v>42</v>
      </c>
      <c r="K906">
        <v>1</v>
      </c>
      <c r="L906">
        <v>0</v>
      </c>
      <c r="M906">
        <v>1</v>
      </c>
      <c r="N906">
        <v>0</v>
      </c>
      <c r="O906">
        <v>5000000</v>
      </c>
      <c r="P906" s="1">
        <v>42</v>
      </c>
      <c r="Q906">
        <v>135.33333333333331</v>
      </c>
      <c r="R906">
        <v>74.666666666666657</v>
      </c>
      <c r="S906">
        <v>4.6666666666666661</v>
      </c>
      <c r="T906">
        <v>3.2222222222222219</v>
      </c>
      <c r="U906">
        <v>181.25</v>
      </c>
      <c r="V906">
        <v>23.333333333333336</v>
      </c>
      <c r="W906">
        <v>4.6666666666666661</v>
      </c>
      <c r="X906">
        <v>0</v>
      </c>
      <c r="Y906">
        <v>0</v>
      </c>
      <c r="Z906">
        <v>0</v>
      </c>
      <c r="AA906" s="1">
        <v>42</v>
      </c>
      <c r="AB906">
        <v>310.33333333333337</v>
      </c>
      <c r="AC906">
        <v>451.5</v>
      </c>
      <c r="AD906">
        <v>11.666666666666668</v>
      </c>
      <c r="AE906">
        <v>8.7293233082706756</v>
      </c>
      <c r="AF906">
        <v>38.699999999999996</v>
      </c>
      <c r="AG906">
        <v>26.6</v>
      </c>
      <c r="AH906">
        <v>0</v>
      </c>
      <c r="AI906">
        <v>0</v>
      </c>
      <c r="AJ906">
        <v>58.333333333333336</v>
      </c>
      <c r="AK906">
        <v>11.666666666666668</v>
      </c>
      <c r="AL906">
        <v>107.33333333333334</v>
      </c>
      <c r="AM906" s="2">
        <f t="shared" si="410"/>
        <v>42</v>
      </c>
      <c r="AN906" s="2">
        <f t="shared" si="411"/>
        <v>0.37500000000000006</v>
      </c>
      <c r="AO906" s="2">
        <f t="shared" si="412"/>
        <v>0.88888888888888895</v>
      </c>
      <c r="AP906" s="2">
        <f t="shared" si="413"/>
        <v>181.25</v>
      </c>
      <c r="AQ906" s="5">
        <f t="shared" si="414"/>
        <v>3.2222222222222219</v>
      </c>
      <c r="AR906" s="5">
        <f t="shared" si="415"/>
        <v>0</v>
      </c>
      <c r="AS906" s="2">
        <f t="shared" si="416"/>
        <v>0.29999999999999943</v>
      </c>
      <c r="AT906" s="3">
        <f t="shared" si="417"/>
        <v>42</v>
      </c>
      <c r="AU906" s="6">
        <f t="shared" si="418"/>
        <v>8.7293233082706756</v>
      </c>
      <c r="AV906" s="6">
        <f t="shared" si="419"/>
        <v>38.699999999999996</v>
      </c>
      <c r="AW906" s="6">
        <f t="shared" si="420"/>
        <v>26.6</v>
      </c>
      <c r="AX906" s="3">
        <f t="shared" si="421"/>
        <v>0</v>
      </c>
      <c r="AY906" s="3">
        <f t="shared" si="422"/>
        <v>0.22556390977443605</v>
      </c>
      <c r="AZ906" s="3">
        <f t="shared" si="423"/>
        <v>0.34586466165413532</v>
      </c>
      <c r="BA906" s="21">
        <v>3</v>
      </c>
      <c r="BB906" s="21">
        <v>29</v>
      </c>
      <c r="BC906" s="21">
        <v>16</v>
      </c>
      <c r="BD906" s="21">
        <v>1</v>
      </c>
      <c r="BE906" s="25">
        <v>29</v>
      </c>
      <c r="BF906" s="21">
        <v>181.25</v>
      </c>
      <c r="BG906" s="21">
        <v>5</v>
      </c>
      <c r="BH906" s="21">
        <v>1</v>
      </c>
      <c r="BI906" s="21">
        <v>0</v>
      </c>
      <c r="BJ906" s="21">
        <v>0</v>
      </c>
      <c r="BK906" s="21">
        <v>0</v>
      </c>
      <c r="BL906" s="22">
        <v>12</v>
      </c>
      <c r="BM906" s="22">
        <v>266</v>
      </c>
      <c r="BN906" s="22">
        <v>387</v>
      </c>
      <c r="BO906" s="22">
        <v>10</v>
      </c>
      <c r="BP906" s="26">
        <v>8.7293233082706756</v>
      </c>
      <c r="BQ906" s="26">
        <v>38.700000000000003</v>
      </c>
      <c r="BR906" s="26">
        <v>26.6</v>
      </c>
      <c r="BS906" s="22">
        <v>0</v>
      </c>
      <c r="BT906" s="22">
        <v>0</v>
      </c>
      <c r="BU906" s="22">
        <v>50</v>
      </c>
      <c r="BV906" s="22">
        <v>10</v>
      </c>
      <c r="BW906" s="22">
        <v>92</v>
      </c>
      <c r="BX906" s="2">
        <f t="shared" si="424"/>
        <v>3</v>
      </c>
      <c r="BY906" s="2">
        <f t="shared" si="425"/>
        <v>0.375</v>
      </c>
      <c r="BZ906" s="2">
        <f t="shared" si="426"/>
        <v>0.66666666666666663</v>
      </c>
      <c r="CA906" s="2">
        <f t="shared" si="427"/>
        <v>181.25</v>
      </c>
      <c r="CB906" s="5">
        <f t="shared" si="428"/>
        <v>29</v>
      </c>
      <c r="CC906" s="5">
        <f t="shared" si="429"/>
        <v>0</v>
      </c>
      <c r="CD906" s="2">
        <f t="shared" si="430"/>
        <v>0.3</v>
      </c>
      <c r="CE906" s="3">
        <f t="shared" si="431"/>
        <v>12</v>
      </c>
      <c r="CF906" s="6">
        <f t="shared" si="432"/>
        <v>8.7293233082706756</v>
      </c>
      <c r="CG906" s="6">
        <f t="shared" si="433"/>
        <v>38.700000000000003</v>
      </c>
      <c r="CH906" s="6">
        <f t="shared" si="434"/>
        <v>26.6</v>
      </c>
      <c r="CI906" s="3">
        <f t="shared" si="435"/>
        <v>0</v>
      </c>
      <c r="CJ906" s="3">
        <f t="shared" si="436"/>
        <v>0.22556390977443608</v>
      </c>
      <c r="CK906" s="3">
        <f t="shared" si="437"/>
        <v>0.34586466165413532</v>
      </c>
    </row>
    <row r="907" spans="1:89" x14ac:dyDescent="0.25">
      <c r="A907" t="s">
        <v>426</v>
      </c>
      <c r="B907" t="s">
        <v>427</v>
      </c>
      <c r="C907">
        <v>2014</v>
      </c>
      <c r="D907">
        <v>7</v>
      </c>
      <c r="E907">
        <v>6</v>
      </c>
      <c r="F907" t="s">
        <v>864</v>
      </c>
      <c r="G907" t="s">
        <v>144</v>
      </c>
      <c r="H907" t="str">
        <f t="shared" si="409"/>
        <v>AR_I</v>
      </c>
      <c r="I907" t="s">
        <v>39</v>
      </c>
      <c r="J907" t="s">
        <v>0</v>
      </c>
      <c r="K907">
        <v>0</v>
      </c>
      <c r="L907">
        <v>0</v>
      </c>
      <c r="M907">
        <v>0</v>
      </c>
      <c r="N907">
        <v>0</v>
      </c>
      <c r="O907">
        <v>4000000</v>
      </c>
      <c r="P907" s="1">
        <v>42</v>
      </c>
      <c r="Q907">
        <v>364</v>
      </c>
      <c r="R907">
        <v>283.5</v>
      </c>
      <c r="S907">
        <v>8.1666666666666679</v>
      </c>
      <c r="T907">
        <v>8.6666666666666661</v>
      </c>
      <c r="U907">
        <v>128.39506172839506</v>
      </c>
      <c r="V907">
        <v>33.833333333333329</v>
      </c>
      <c r="W907">
        <v>14</v>
      </c>
      <c r="X907">
        <v>5.8333333333333339</v>
      </c>
      <c r="Y907">
        <v>1.1666666666666665</v>
      </c>
      <c r="Z907">
        <v>0</v>
      </c>
      <c r="AA907" s="1">
        <v>42</v>
      </c>
      <c r="AB907">
        <v>168</v>
      </c>
      <c r="AC907">
        <v>280</v>
      </c>
      <c r="AD907">
        <v>5.6000000000000005</v>
      </c>
      <c r="AE907">
        <v>10</v>
      </c>
      <c r="AF907">
        <v>49.999999999999993</v>
      </c>
      <c r="AG907">
        <v>29.999999999999996</v>
      </c>
      <c r="AH907">
        <v>0</v>
      </c>
      <c r="AI907">
        <v>0</v>
      </c>
      <c r="AJ907">
        <v>14</v>
      </c>
      <c r="AK907">
        <v>19.599999999999998</v>
      </c>
      <c r="AL907">
        <v>33.6</v>
      </c>
      <c r="AM907" s="2">
        <f t="shared" si="410"/>
        <v>42</v>
      </c>
      <c r="AN907" s="2">
        <f t="shared" si="411"/>
        <v>0.16872427983539093</v>
      </c>
      <c r="AO907" s="2">
        <f t="shared" si="412"/>
        <v>0.80555555555555547</v>
      </c>
      <c r="AP907" s="2">
        <f t="shared" si="413"/>
        <v>128.39506172839506</v>
      </c>
      <c r="AQ907" s="5">
        <f t="shared" si="414"/>
        <v>8.6666666666666661</v>
      </c>
      <c r="AR907" s="5">
        <f t="shared" si="415"/>
        <v>2.7777777777777773E-2</v>
      </c>
      <c r="AS907" s="2">
        <f t="shared" si="416"/>
        <v>0.61386138613861385</v>
      </c>
      <c r="AT907" s="3">
        <f t="shared" si="417"/>
        <v>42</v>
      </c>
      <c r="AU907" s="6">
        <f t="shared" si="418"/>
        <v>10</v>
      </c>
      <c r="AV907" s="6">
        <f t="shared" si="419"/>
        <v>49.999999999999993</v>
      </c>
      <c r="AW907" s="6">
        <f t="shared" si="420"/>
        <v>29.999999999999996</v>
      </c>
      <c r="AX907" s="3">
        <f t="shared" si="421"/>
        <v>0</v>
      </c>
      <c r="AY907" s="3">
        <f t="shared" si="422"/>
        <v>0.19999999999999996</v>
      </c>
      <c r="AZ907" s="3">
        <f t="shared" si="423"/>
        <v>0.2</v>
      </c>
      <c r="BA907" s="21">
        <v>12</v>
      </c>
      <c r="BB907" s="21">
        <v>312</v>
      </c>
      <c r="BC907" s="21">
        <v>243</v>
      </c>
      <c r="BD907" s="21">
        <v>7</v>
      </c>
      <c r="BE907" s="25">
        <v>44.571428571428569</v>
      </c>
      <c r="BF907" s="21">
        <v>128.39506172839506</v>
      </c>
      <c r="BG907" s="21">
        <v>29</v>
      </c>
      <c r="BH907" s="21">
        <v>12</v>
      </c>
      <c r="BI907" s="21">
        <v>5</v>
      </c>
      <c r="BJ907" s="21">
        <v>1</v>
      </c>
      <c r="BK907" s="21">
        <v>0</v>
      </c>
      <c r="BL907" s="22">
        <v>5</v>
      </c>
      <c r="BM907" s="22">
        <v>60</v>
      </c>
      <c r="BN907" s="22">
        <v>100</v>
      </c>
      <c r="BO907" s="22">
        <v>2</v>
      </c>
      <c r="BP907" s="26">
        <v>10</v>
      </c>
      <c r="BQ907" s="26">
        <v>50</v>
      </c>
      <c r="BR907" s="26">
        <v>30</v>
      </c>
      <c r="BS907" s="22">
        <v>0</v>
      </c>
      <c r="BT907" s="22">
        <v>0</v>
      </c>
      <c r="BU907" s="22">
        <v>5</v>
      </c>
      <c r="BV907" s="22">
        <v>7</v>
      </c>
      <c r="BW907" s="22">
        <v>12</v>
      </c>
      <c r="BX907" s="2">
        <f t="shared" si="424"/>
        <v>12</v>
      </c>
      <c r="BY907" s="2">
        <f t="shared" si="425"/>
        <v>0.16872427983539096</v>
      </c>
      <c r="BZ907" s="2">
        <f t="shared" si="426"/>
        <v>0.41666666666666669</v>
      </c>
      <c r="CA907" s="2">
        <f t="shared" si="427"/>
        <v>128.39506172839506</v>
      </c>
      <c r="CB907" s="5">
        <f t="shared" si="428"/>
        <v>44.571428571428569</v>
      </c>
      <c r="CC907" s="5">
        <f t="shared" si="429"/>
        <v>8.3333333333333329E-2</v>
      </c>
      <c r="CD907" s="2">
        <f t="shared" si="430"/>
        <v>0.61386138613861385</v>
      </c>
      <c r="CE907" s="3">
        <f t="shared" si="431"/>
        <v>5</v>
      </c>
      <c r="CF907" s="6">
        <f t="shared" si="432"/>
        <v>10</v>
      </c>
      <c r="CG907" s="6">
        <f t="shared" si="433"/>
        <v>50</v>
      </c>
      <c r="CH907" s="6">
        <f t="shared" si="434"/>
        <v>30</v>
      </c>
      <c r="CI907" s="3">
        <f t="shared" si="435"/>
        <v>0</v>
      </c>
      <c r="CJ907" s="3">
        <f t="shared" si="436"/>
        <v>0.2</v>
      </c>
      <c r="CK907" s="3">
        <f t="shared" si="437"/>
        <v>0.2</v>
      </c>
    </row>
    <row r="908" spans="1:89" x14ac:dyDescent="0.25">
      <c r="A908" t="s">
        <v>943</v>
      </c>
      <c r="B908" t="s">
        <v>944</v>
      </c>
      <c r="C908">
        <v>2014</v>
      </c>
      <c r="D908">
        <v>7</v>
      </c>
      <c r="E908">
        <v>6</v>
      </c>
      <c r="F908" t="s">
        <v>864</v>
      </c>
      <c r="G908" t="s">
        <v>144</v>
      </c>
      <c r="H908" t="str">
        <f t="shared" si="409"/>
        <v>Bat_I</v>
      </c>
      <c r="I908" t="s">
        <v>36</v>
      </c>
      <c r="J908" t="s">
        <v>0</v>
      </c>
      <c r="K908">
        <v>0</v>
      </c>
      <c r="L908">
        <v>0</v>
      </c>
      <c r="M908">
        <v>0</v>
      </c>
      <c r="N908">
        <v>0</v>
      </c>
      <c r="O908">
        <v>3000000</v>
      </c>
      <c r="P908" s="1">
        <v>42</v>
      </c>
      <c r="Q908">
        <v>690.2</v>
      </c>
      <c r="R908">
        <v>575.40000000000009</v>
      </c>
      <c r="S908">
        <v>21.700000000000003</v>
      </c>
      <c r="T908">
        <v>16.433333333333334</v>
      </c>
      <c r="U908">
        <v>119.95133819951337</v>
      </c>
      <c r="V908">
        <v>49.7</v>
      </c>
      <c r="W908">
        <v>40.599999999999994</v>
      </c>
      <c r="X908">
        <v>9.8000000000000007</v>
      </c>
      <c r="Y908">
        <v>7</v>
      </c>
      <c r="Z908">
        <v>0</v>
      </c>
      <c r="AA908" s="1">
        <v>42</v>
      </c>
      <c r="AB908">
        <v>430</v>
      </c>
      <c r="AC908">
        <v>617</v>
      </c>
      <c r="AD908">
        <v>21</v>
      </c>
      <c r="AE908">
        <v>8.6093023255813961</v>
      </c>
      <c r="AF908">
        <v>29.38095238095238</v>
      </c>
      <c r="AG908">
        <v>20.476190476190474</v>
      </c>
      <c r="AH908">
        <v>0</v>
      </c>
      <c r="AI908">
        <v>0</v>
      </c>
      <c r="AJ908">
        <v>40</v>
      </c>
      <c r="AK908">
        <v>34</v>
      </c>
      <c r="AL908">
        <v>152</v>
      </c>
      <c r="AM908" s="2">
        <f t="shared" si="410"/>
        <v>42</v>
      </c>
      <c r="AN908" s="2">
        <f t="shared" si="411"/>
        <v>0.15693430656934304</v>
      </c>
      <c r="AO908" s="2">
        <f t="shared" si="412"/>
        <v>0.48333333333333328</v>
      </c>
      <c r="AP908" s="2">
        <f t="shared" si="413"/>
        <v>119.95133819951337</v>
      </c>
      <c r="AQ908" s="5">
        <f t="shared" si="414"/>
        <v>16.433333333333334</v>
      </c>
      <c r="AR908" s="5">
        <f t="shared" si="415"/>
        <v>0.16666666666666666</v>
      </c>
      <c r="AS908" s="2">
        <f t="shared" si="416"/>
        <v>0.51082251082251096</v>
      </c>
      <c r="AT908" s="3">
        <f t="shared" si="417"/>
        <v>42</v>
      </c>
      <c r="AU908" s="6">
        <f t="shared" si="418"/>
        <v>8.6093023255813961</v>
      </c>
      <c r="AV908" s="6">
        <f t="shared" si="419"/>
        <v>29.38095238095238</v>
      </c>
      <c r="AW908" s="6">
        <f t="shared" si="420"/>
        <v>20.476190476190474</v>
      </c>
      <c r="AX908" s="3">
        <f t="shared" si="421"/>
        <v>0</v>
      </c>
      <c r="AY908" s="3">
        <f t="shared" si="422"/>
        <v>0.17209302325581396</v>
      </c>
      <c r="AZ908" s="3">
        <f t="shared" si="423"/>
        <v>0.35348837209302325</v>
      </c>
      <c r="BA908" s="21">
        <v>9</v>
      </c>
      <c r="BB908" s="21">
        <v>218</v>
      </c>
      <c r="BC908" s="21">
        <v>181</v>
      </c>
      <c r="BD908" s="21">
        <v>7</v>
      </c>
      <c r="BE908" s="25">
        <v>31.142857142857142</v>
      </c>
      <c r="BF908" s="21">
        <v>120.44198895027624</v>
      </c>
      <c r="BG908" s="21">
        <v>15</v>
      </c>
      <c r="BH908" s="21">
        <v>13</v>
      </c>
      <c r="BI908" s="21">
        <v>3</v>
      </c>
      <c r="BJ908" s="21">
        <v>2</v>
      </c>
      <c r="BK908" s="21">
        <v>0</v>
      </c>
      <c r="BL908" s="22">
        <v>9</v>
      </c>
      <c r="BM908" s="22">
        <v>155</v>
      </c>
      <c r="BN908" s="22">
        <v>226</v>
      </c>
      <c r="BO908" s="22">
        <v>8</v>
      </c>
      <c r="BP908" s="26">
        <v>8.7483870967741932</v>
      </c>
      <c r="BQ908" s="26">
        <v>28.25</v>
      </c>
      <c r="BR908" s="26">
        <v>19.375</v>
      </c>
      <c r="BS908" s="22">
        <v>0</v>
      </c>
      <c r="BT908" s="22">
        <v>0</v>
      </c>
      <c r="BU908" s="22">
        <v>15</v>
      </c>
      <c r="BV908" s="22">
        <v>12</v>
      </c>
      <c r="BW908" s="22">
        <v>51</v>
      </c>
      <c r="BX908" s="2">
        <f t="shared" si="424"/>
        <v>9</v>
      </c>
      <c r="BY908" s="2">
        <f t="shared" si="425"/>
        <v>0.15469613259668508</v>
      </c>
      <c r="BZ908" s="2">
        <f t="shared" si="426"/>
        <v>0.22222222222222221</v>
      </c>
      <c r="CA908" s="2">
        <f t="shared" si="427"/>
        <v>120.44198895027624</v>
      </c>
      <c r="CB908" s="5">
        <f t="shared" si="428"/>
        <v>31.142857142857142</v>
      </c>
      <c r="CC908" s="5">
        <f t="shared" si="429"/>
        <v>0.22222222222222221</v>
      </c>
      <c r="CD908" s="2">
        <f t="shared" si="430"/>
        <v>0.52287581699346408</v>
      </c>
      <c r="CE908" s="3">
        <f t="shared" si="431"/>
        <v>9</v>
      </c>
      <c r="CF908" s="6">
        <f t="shared" si="432"/>
        <v>8.7483870967741932</v>
      </c>
      <c r="CG908" s="6">
        <f t="shared" si="433"/>
        <v>28.25</v>
      </c>
      <c r="CH908" s="6">
        <f t="shared" si="434"/>
        <v>19.375</v>
      </c>
      <c r="CI908" s="3">
        <f t="shared" si="435"/>
        <v>0</v>
      </c>
      <c r="CJ908" s="3">
        <f t="shared" si="436"/>
        <v>0.17419354838709677</v>
      </c>
      <c r="CK908" s="3">
        <f t="shared" si="437"/>
        <v>0.32903225806451614</v>
      </c>
    </row>
    <row r="909" spans="1:89" x14ac:dyDescent="0.25">
      <c r="A909" t="s">
        <v>945</v>
      </c>
      <c r="B909" t="s">
        <v>946</v>
      </c>
      <c r="C909">
        <v>2014</v>
      </c>
      <c r="D909">
        <v>7</v>
      </c>
      <c r="E909">
        <v>6</v>
      </c>
      <c r="F909" t="s">
        <v>864</v>
      </c>
      <c r="G909" t="s">
        <v>144</v>
      </c>
      <c r="H909" t="str">
        <f t="shared" si="409"/>
        <v>Bowl_I</v>
      </c>
      <c r="I909" t="s">
        <v>54</v>
      </c>
      <c r="J909" t="s">
        <v>0</v>
      </c>
      <c r="K909">
        <v>0</v>
      </c>
      <c r="L909">
        <v>0</v>
      </c>
      <c r="M909">
        <v>0</v>
      </c>
      <c r="N909">
        <v>0</v>
      </c>
      <c r="O909">
        <v>3000000</v>
      </c>
      <c r="P909" s="1">
        <v>42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>
        <v>42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s="2">
        <f t="shared" si="410"/>
        <v>42</v>
      </c>
      <c r="AN909" s="2">
        <f t="shared" si="411"/>
        <v>0</v>
      </c>
      <c r="AO909" s="2">
        <f t="shared" si="412"/>
        <v>1</v>
      </c>
      <c r="AP909" s="2">
        <f t="shared" si="413"/>
        <v>0</v>
      </c>
      <c r="AQ909" s="5">
        <f t="shared" si="414"/>
        <v>0</v>
      </c>
      <c r="AR909" s="5">
        <f t="shared" si="415"/>
        <v>0</v>
      </c>
      <c r="AS909" s="2">
        <f t="shared" si="416"/>
        <v>0</v>
      </c>
      <c r="AT909" s="3">
        <f t="shared" si="417"/>
        <v>42</v>
      </c>
      <c r="AU909" s="6">
        <f t="shared" si="418"/>
        <v>0</v>
      </c>
      <c r="AV909" s="6">
        <f t="shared" si="419"/>
        <v>0</v>
      </c>
      <c r="AW909" s="6">
        <f t="shared" si="420"/>
        <v>0</v>
      </c>
      <c r="AX909" s="3">
        <f t="shared" si="421"/>
        <v>0</v>
      </c>
      <c r="AY909" s="3">
        <f t="shared" si="422"/>
        <v>0</v>
      </c>
      <c r="AZ909" s="3">
        <f t="shared" si="423"/>
        <v>0</v>
      </c>
      <c r="BA909" s="21">
        <v>0</v>
      </c>
      <c r="BB909" s="21">
        <v>0</v>
      </c>
      <c r="BC909" s="21">
        <v>0</v>
      </c>
      <c r="BD909" s="21">
        <v>0</v>
      </c>
      <c r="BE909" s="25">
        <v>0</v>
      </c>
      <c r="BF909" s="21">
        <v>0</v>
      </c>
      <c r="BG909" s="21">
        <v>0</v>
      </c>
      <c r="BH909" s="21">
        <v>0</v>
      </c>
      <c r="BI909" s="21">
        <v>0</v>
      </c>
      <c r="BJ909" s="21">
        <v>0</v>
      </c>
      <c r="BK909" s="21">
        <v>0</v>
      </c>
      <c r="BL909" s="22">
        <v>0</v>
      </c>
      <c r="BM909" s="22">
        <v>0</v>
      </c>
      <c r="BN909" s="22">
        <v>0</v>
      </c>
      <c r="BO909" s="22">
        <v>0</v>
      </c>
      <c r="BP909" s="26">
        <v>0</v>
      </c>
      <c r="BQ909" s="26">
        <v>0</v>
      </c>
      <c r="BR909" s="26">
        <v>0</v>
      </c>
      <c r="BS909" s="22">
        <v>0</v>
      </c>
      <c r="BT909" s="22">
        <v>0</v>
      </c>
      <c r="BU909" s="22">
        <v>0</v>
      </c>
      <c r="BV909" s="22">
        <v>0</v>
      </c>
      <c r="BW909" s="22">
        <v>0</v>
      </c>
      <c r="BX909" s="2">
        <f t="shared" si="424"/>
        <v>0</v>
      </c>
      <c r="BY909" s="2">
        <f t="shared" si="425"/>
        <v>0</v>
      </c>
      <c r="BZ909" s="2">
        <f t="shared" si="426"/>
        <v>0</v>
      </c>
      <c r="CA909" s="2">
        <f t="shared" si="427"/>
        <v>0</v>
      </c>
      <c r="CB909" s="5">
        <f t="shared" si="428"/>
        <v>0</v>
      </c>
      <c r="CC909" s="5">
        <f t="shared" si="429"/>
        <v>0</v>
      </c>
      <c r="CD909" s="2">
        <f t="shared" si="430"/>
        <v>0</v>
      </c>
      <c r="CE909" s="3">
        <f t="shared" si="431"/>
        <v>0</v>
      </c>
      <c r="CF909" s="6">
        <f t="shared" si="432"/>
        <v>0</v>
      </c>
      <c r="CG909" s="6">
        <f t="shared" si="433"/>
        <v>0</v>
      </c>
      <c r="CH909" s="6">
        <f t="shared" si="434"/>
        <v>0</v>
      </c>
      <c r="CI909" s="3">
        <f t="shared" si="435"/>
        <v>0</v>
      </c>
      <c r="CJ909" s="3">
        <f t="shared" si="436"/>
        <v>0</v>
      </c>
      <c r="CK909" s="3">
        <f t="shared" si="437"/>
        <v>0</v>
      </c>
    </row>
    <row r="910" spans="1:89" x14ac:dyDescent="0.25">
      <c r="A910" t="s">
        <v>947</v>
      </c>
      <c r="C910">
        <v>2014</v>
      </c>
      <c r="D910">
        <v>7</v>
      </c>
      <c r="E910">
        <v>6</v>
      </c>
      <c r="F910" t="s">
        <v>864</v>
      </c>
      <c r="G910" t="s">
        <v>144</v>
      </c>
      <c r="H910" t="str">
        <f t="shared" si="409"/>
        <v>Bowl_I</v>
      </c>
      <c r="I910" t="s">
        <v>54</v>
      </c>
      <c r="J910" t="s">
        <v>0</v>
      </c>
      <c r="K910">
        <v>0</v>
      </c>
      <c r="L910">
        <v>0</v>
      </c>
      <c r="M910">
        <v>0</v>
      </c>
      <c r="N910">
        <v>0</v>
      </c>
      <c r="O910">
        <v>2000000</v>
      </c>
      <c r="P910" s="1">
        <v>42</v>
      </c>
      <c r="Q910">
        <v>182</v>
      </c>
      <c r="R910">
        <v>126</v>
      </c>
      <c r="S910">
        <v>10.888888888888889</v>
      </c>
      <c r="T910">
        <v>4.333333333333333</v>
      </c>
      <c r="U910">
        <v>144.44444444444443</v>
      </c>
      <c r="V910">
        <v>14</v>
      </c>
      <c r="W910">
        <v>14</v>
      </c>
      <c r="X910">
        <v>1.5555555555555554</v>
      </c>
      <c r="Y910">
        <v>1.5555555555555554</v>
      </c>
      <c r="Z910">
        <v>0</v>
      </c>
      <c r="AA910" s="1">
        <v>42</v>
      </c>
      <c r="AB910">
        <v>325.73333333333335</v>
      </c>
      <c r="AC910">
        <v>418.13333333333333</v>
      </c>
      <c r="AD910">
        <v>16.8</v>
      </c>
      <c r="AE910">
        <v>7.7020057306590246</v>
      </c>
      <c r="AF910">
        <v>24.888888888888886</v>
      </c>
      <c r="AG910">
        <v>19.388888888888889</v>
      </c>
      <c r="AH910">
        <v>0</v>
      </c>
      <c r="AI910">
        <v>0</v>
      </c>
      <c r="AJ910">
        <v>34.533333333333331</v>
      </c>
      <c r="AK910">
        <v>14</v>
      </c>
      <c r="AL910">
        <v>109.2</v>
      </c>
      <c r="AM910" s="2">
        <f t="shared" si="410"/>
        <v>42</v>
      </c>
      <c r="AN910" s="2">
        <f t="shared" si="411"/>
        <v>0.22222222222222221</v>
      </c>
      <c r="AO910" s="2">
        <f t="shared" si="412"/>
        <v>0.7407407407407407</v>
      </c>
      <c r="AP910" s="2">
        <f t="shared" si="413"/>
        <v>144.44444444444443</v>
      </c>
      <c r="AQ910" s="5">
        <f t="shared" si="414"/>
        <v>4.333333333333333</v>
      </c>
      <c r="AR910" s="5">
        <f t="shared" si="415"/>
        <v>3.7037037037037035E-2</v>
      </c>
      <c r="AS910" s="2">
        <f t="shared" si="416"/>
        <v>0.42857142857142855</v>
      </c>
      <c r="AT910" s="3">
        <f t="shared" si="417"/>
        <v>42</v>
      </c>
      <c r="AU910" s="6">
        <f t="shared" si="418"/>
        <v>7.7020057306590246</v>
      </c>
      <c r="AV910" s="6">
        <f t="shared" si="419"/>
        <v>24.888888888888886</v>
      </c>
      <c r="AW910" s="6">
        <f t="shared" si="420"/>
        <v>19.388888888888889</v>
      </c>
      <c r="AX910" s="3">
        <f t="shared" si="421"/>
        <v>0</v>
      </c>
      <c r="AY910" s="3">
        <f t="shared" si="422"/>
        <v>0.14899713467048709</v>
      </c>
      <c r="AZ910" s="3">
        <f t="shared" si="423"/>
        <v>0.33524355300859598</v>
      </c>
      <c r="BA910" s="21">
        <v>9</v>
      </c>
      <c r="BB910" s="21">
        <v>117</v>
      </c>
      <c r="BC910" s="21">
        <v>81</v>
      </c>
      <c r="BD910" s="21">
        <v>7</v>
      </c>
      <c r="BE910" s="25">
        <v>16.714285714285715</v>
      </c>
      <c r="BF910" s="21">
        <v>144.44444444444443</v>
      </c>
      <c r="BG910" s="21">
        <v>9</v>
      </c>
      <c r="BH910" s="21">
        <v>9</v>
      </c>
      <c r="BI910" s="21">
        <v>1</v>
      </c>
      <c r="BJ910" s="21">
        <v>1</v>
      </c>
      <c r="BK910" s="21">
        <v>0</v>
      </c>
      <c r="BL910" s="22">
        <v>15</v>
      </c>
      <c r="BM910" s="22">
        <v>349</v>
      </c>
      <c r="BN910" s="22">
        <v>448</v>
      </c>
      <c r="BO910" s="22">
        <v>18</v>
      </c>
      <c r="BP910" s="26">
        <v>7.7020057306590264</v>
      </c>
      <c r="BQ910" s="26">
        <v>24.888888888888889</v>
      </c>
      <c r="BR910" s="26">
        <v>19.388888888888889</v>
      </c>
      <c r="BS910" s="22">
        <v>0</v>
      </c>
      <c r="BT910" s="22">
        <v>0</v>
      </c>
      <c r="BU910" s="22">
        <v>37</v>
      </c>
      <c r="BV910" s="22">
        <v>15</v>
      </c>
      <c r="BW910" s="22">
        <v>117</v>
      </c>
      <c r="BX910" s="2">
        <f t="shared" si="424"/>
        <v>9</v>
      </c>
      <c r="BY910" s="2">
        <f t="shared" si="425"/>
        <v>0.22222222222222221</v>
      </c>
      <c r="BZ910" s="2">
        <f t="shared" si="426"/>
        <v>0.22222222222222221</v>
      </c>
      <c r="CA910" s="2">
        <f t="shared" si="427"/>
        <v>144.44444444444443</v>
      </c>
      <c r="CB910" s="5">
        <f t="shared" si="428"/>
        <v>16.714285714285715</v>
      </c>
      <c r="CC910" s="5">
        <f t="shared" si="429"/>
        <v>0.1111111111111111</v>
      </c>
      <c r="CD910" s="2">
        <f t="shared" si="430"/>
        <v>0.42857142857142855</v>
      </c>
      <c r="CE910" s="3">
        <f t="shared" si="431"/>
        <v>15</v>
      </c>
      <c r="CF910" s="6">
        <f t="shared" si="432"/>
        <v>7.7020057306590264</v>
      </c>
      <c r="CG910" s="6">
        <f t="shared" si="433"/>
        <v>24.888888888888889</v>
      </c>
      <c r="CH910" s="6">
        <f t="shared" si="434"/>
        <v>19.388888888888889</v>
      </c>
      <c r="CI910" s="3">
        <f t="shared" si="435"/>
        <v>0</v>
      </c>
      <c r="CJ910" s="3">
        <f t="shared" si="436"/>
        <v>0.14899713467048711</v>
      </c>
      <c r="CK910" s="3">
        <f t="shared" si="437"/>
        <v>0.33524355300859598</v>
      </c>
    </row>
    <row r="911" spans="1:89" x14ac:dyDescent="0.25">
      <c r="A911" t="s">
        <v>758</v>
      </c>
      <c r="B911" t="s">
        <v>759</v>
      </c>
      <c r="C911">
        <v>2014</v>
      </c>
      <c r="D911">
        <v>7</v>
      </c>
      <c r="E911">
        <v>6</v>
      </c>
      <c r="F911" t="s">
        <v>864</v>
      </c>
      <c r="G911" t="s">
        <v>144</v>
      </c>
      <c r="H911" t="str">
        <f t="shared" si="409"/>
        <v>AR_I</v>
      </c>
      <c r="I911" t="s">
        <v>39</v>
      </c>
      <c r="J911" t="s">
        <v>0</v>
      </c>
      <c r="K911">
        <v>0</v>
      </c>
      <c r="L911">
        <v>0</v>
      </c>
      <c r="M911">
        <v>0</v>
      </c>
      <c r="N911">
        <v>0</v>
      </c>
      <c r="O911">
        <v>2000000</v>
      </c>
      <c r="P911" s="1">
        <v>42</v>
      </c>
      <c r="Q911">
        <v>196</v>
      </c>
      <c r="R911">
        <v>119</v>
      </c>
      <c r="S911">
        <v>8.75</v>
      </c>
      <c r="T911">
        <v>4.666666666666667</v>
      </c>
      <c r="U911">
        <v>164.70588235294116</v>
      </c>
      <c r="V911">
        <v>15.75</v>
      </c>
      <c r="W911">
        <v>14</v>
      </c>
      <c r="X911">
        <v>1.75</v>
      </c>
      <c r="Y911">
        <v>1.75</v>
      </c>
      <c r="Z911">
        <v>0</v>
      </c>
      <c r="AA911" s="1">
        <v>42</v>
      </c>
      <c r="AB911">
        <v>187.25</v>
      </c>
      <c r="AC911">
        <v>311.5</v>
      </c>
      <c r="AD911">
        <v>1.75</v>
      </c>
      <c r="AE911">
        <v>9.9813084112149539</v>
      </c>
      <c r="AF911">
        <v>178</v>
      </c>
      <c r="AG911">
        <v>107</v>
      </c>
      <c r="AH911">
        <v>0</v>
      </c>
      <c r="AI911">
        <v>0</v>
      </c>
      <c r="AJ911">
        <v>38.5</v>
      </c>
      <c r="AK911">
        <v>8.75</v>
      </c>
      <c r="AL911">
        <v>50.75</v>
      </c>
      <c r="AM911" s="2">
        <f t="shared" si="410"/>
        <v>42</v>
      </c>
      <c r="AN911" s="2">
        <f t="shared" si="411"/>
        <v>0.25</v>
      </c>
      <c r="AO911" s="2">
        <f t="shared" si="412"/>
        <v>0.79166666666666663</v>
      </c>
      <c r="AP911" s="2">
        <f t="shared" si="413"/>
        <v>164.70588235294116</v>
      </c>
      <c r="AQ911" s="5">
        <f t="shared" si="414"/>
        <v>4.666666666666667</v>
      </c>
      <c r="AR911" s="5">
        <f t="shared" si="415"/>
        <v>4.1666666666666664E-2</v>
      </c>
      <c r="AS911" s="2">
        <f t="shared" si="416"/>
        <v>0.5490196078431373</v>
      </c>
      <c r="AT911" s="3">
        <f t="shared" si="417"/>
        <v>42</v>
      </c>
      <c r="AU911" s="6">
        <f t="shared" si="418"/>
        <v>9.9813084112149539</v>
      </c>
      <c r="AV911" s="6">
        <f t="shared" si="419"/>
        <v>178</v>
      </c>
      <c r="AW911" s="6">
        <f t="shared" si="420"/>
        <v>107</v>
      </c>
      <c r="AX911" s="3">
        <f t="shared" si="421"/>
        <v>0</v>
      </c>
      <c r="AY911" s="3">
        <f t="shared" si="422"/>
        <v>0.25233644859813081</v>
      </c>
      <c r="AZ911" s="3">
        <f t="shared" si="423"/>
        <v>0.27102803738317754</v>
      </c>
      <c r="BA911" s="21">
        <v>8</v>
      </c>
      <c r="BB911" s="21">
        <v>112</v>
      </c>
      <c r="BC911" s="21">
        <v>68</v>
      </c>
      <c r="BD911" s="21">
        <v>5</v>
      </c>
      <c r="BE911" s="25">
        <v>22.4</v>
      </c>
      <c r="BF911" s="21">
        <v>164.70588235294116</v>
      </c>
      <c r="BG911" s="21">
        <v>9</v>
      </c>
      <c r="BH911" s="21">
        <v>8</v>
      </c>
      <c r="BI911" s="21">
        <v>1</v>
      </c>
      <c r="BJ911" s="21">
        <v>1</v>
      </c>
      <c r="BK911" s="21">
        <v>0</v>
      </c>
      <c r="BL911" s="22">
        <v>8</v>
      </c>
      <c r="BM911" s="22">
        <v>107</v>
      </c>
      <c r="BN911" s="22">
        <v>178</v>
      </c>
      <c r="BO911" s="22">
        <v>1</v>
      </c>
      <c r="BP911" s="26">
        <v>9.9813084112149539</v>
      </c>
      <c r="BQ911" s="26">
        <v>178</v>
      </c>
      <c r="BR911" s="26">
        <v>107</v>
      </c>
      <c r="BS911" s="22">
        <v>0</v>
      </c>
      <c r="BT911" s="22">
        <v>0</v>
      </c>
      <c r="BU911" s="22">
        <v>22</v>
      </c>
      <c r="BV911" s="22">
        <v>5</v>
      </c>
      <c r="BW911" s="22">
        <v>29</v>
      </c>
      <c r="BX911" s="2">
        <f t="shared" si="424"/>
        <v>8</v>
      </c>
      <c r="BY911" s="2">
        <f t="shared" si="425"/>
        <v>0.25</v>
      </c>
      <c r="BZ911" s="2">
        <f t="shared" si="426"/>
        <v>0.375</v>
      </c>
      <c r="CA911" s="2">
        <f t="shared" si="427"/>
        <v>164.70588235294116</v>
      </c>
      <c r="CB911" s="5">
        <f t="shared" si="428"/>
        <v>22.4</v>
      </c>
      <c r="CC911" s="5">
        <f t="shared" si="429"/>
        <v>0.125</v>
      </c>
      <c r="CD911" s="2">
        <f t="shared" si="430"/>
        <v>0.5490196078431373</v>
      </c>
      <c r="CE911" s="3">
        <f t="shared" si="431"/>
        <v>8</v>
      </c>
      <c r="CF911" s="6">
        <f t="shared" si="432"/>
        <v>9.9813084112149539</v>
      </c>
      <c r="CG911" s="6">
        <f t="shared" si="433"/>
        <v>178</v>
      </c>
      <c r="CH911" s="6">
        <f t="shared" si="434"/>
        <v>107</v>
      </c>
      <c r="CI911" s="3">
        <f t="shared" si="435"/>
        <v>0</v>
      </c>
      <c r="CJ911" s="3">
        <f t="shared" si="436"/>
        <v>0.25233644859813081</v>
      </c>
      <c r="CK911" s="3">
        <f t="shared" si="437"/>
        <v>0.27102803738317754</v>
      </c>
    </row>
    <row r="912" spans="1:89" x14ac:dyDescent="0.25">
      <c r="A912" t="s">
        <v>948</v>
      </c>
      <c r="B912" t="s">
        <v>949</v>
      </c>
      <c r="C912">
        <v>2014</v>
      </c>
      <c r="D912">
        <v>7</v>
      </c>
      <c r="E912">
        <v>6</v>
      </c>
      <c r="F912" t="s">
        <v>864</v>
      </c>
      <c r="G912" t="s">
        <v>144</v>
      </c>
      <c r="H912" t="str">
        <f t="shared" si="409"/>
        <v>Bowl_I</v>
      </c>
      <c r="I912" t="s">
        <v>54</v>
      </c>
      <c r="J912" t="s">
        <v>0</v>
      </c>
      <c r="K912">
        <v>0</v>
      </c>
      <c r="L912">
        <v>0</v>
      </c>
      <c r="M912">
        <v>0</v>
      </c>
      <c r="N912">
        <v>0</v>
      </c>
      <c r="O912">
        <v>1000000</v>
      </c>
      <c r="P912" s="1">
        <v>42</v>
      </c>
      <c r="Q912">
        <v>134.4</v>
      </c>
      <c r="R912">
        <v>92.399999999999991</v>
      </c>
      <c r="S912">
        <v>2.8000000000000003</v>
      </c>
      <c r="T912">
        <v>3.2</v>
      </c>
      <c r="U912">
        <v>145.45454545454547</v>
      </c>
      <c r="V912">
        <v>11.200000000000001</v>
      </c>
      <c r="W912">
        <v>5.6000000000000005</v>
      </c>
      <c r="X912">
        <v>2.8000000000000003</v>
      </c>
      <c r="Y912">
        <v>0</v>
      </c>
      <c r="Z912">
        <v>0</v>
      </c>
      <c r="AA912" s="1">
        <v>42</v>
      </c>
      <c r="AB912">
        <v>278.83333333333337</v>
      </c>
      <c r="AC912">
        <v>394.33333333333337</v>
      </c>
      <c r="AD912">
        <v>11.666666666666668</v>
      </c>
      <c r="AE912">
        <v>8.485355648535565</v>
      </c>
      <c r="AF912">
        <v>33.799999999999997</v>
      </c>
      <c r="AG912">
        <v>23.900000000000002</v>
      </c>
      <c r="AH912">
        <v>0</v>
      </c>
      <c r="AI912">
        <v>0</v>
      </c>
      <c r="AJ912">
        <v>31.5</v>
      </c>
      <c r="AK912">
        <v>15.166666666666666</v>
      </c>
      <c r="AL912">
        <v>81.666666666666657</v>
      </c>
      <c r="AM912" s="2">
        <f t="shared" si="410"/>
        <v>42</v>
      </c>
      <c r="AN912" s="2">
        <f t="shared" si="411"/>
        <v>0.18181818181818185</v>
      </c>
      <c r="AO912" s="2">
        <f t="shared" si="412"/>
        <v>0.93333333333333335</v>
      </c>
      <c r="AP912" s="2">
        <f t="shared" si="413"/>
        <v>145.45454545454547</v>
      </c>
      <c r="AQ912" s="5">
        <f t="shared" si="414"/>
        <v>3.2</v>
      </c>
      <c r="AR912" s="5">
        <f t="shared" si="415"/>
        <v>0</v>
      </c>
      <c r="AS912" s="2">
        <f t="shared" si="416"/>
        <v>0.74074074074074081</v>
      </c>
      <c r="AT912" s="3">
        <f t="shared" si="417"/>
        <v>42</v>
      </c>
      <c r="AU912" s="6">
        <f t="shared" si="418"/>
        <v>8.485355648535565</v>
      </c>
      <c r="AV912" s="6">
        <f t="shared" si="419"/>
        <v>33.799999999999997</v>
      </c>
      <c r="AW912" s="6">
        <f t="shared" si="420"/>
        <v>23.900000000000002</v>
      </c>
      <c r="AX912" s="3">
        <f t="shared" si="421"/>
        <v>0</v>
      </c>
      <c r="AY912" s="3">
        <f t="shared" si="422"/>
        <v>0.16736401673640164</v>
      </c>
      <c r="AZ912" s="3">
        <f t="shared" si="423"/>
        <v>0.29288702928870286</v>
      </c>
      <c r="BA912" s="21">
        <v>5</v>
      </c>
      <c r="BB912" s="21">
        <v>48</v>
      </c>
      <c r="BC912" s="21">
        <v>33</v>
      </c>
      <c r="BD912" s="21">
        <v>1</v>
      </c>
      <c r="BE912" s="25">
        <v>48</v>
      </c>
      <c r="BF912" s="21">
        <v>145.45454545454547</v>
      </c>
      <c r="BG912" s="21">
        <v>4</v>
      </c>
      <c r="BH912" s="21">
        <v>2</v>
      </c>
      <c r="BI912" s="21">
        <v>1</v>
      </c>
      <c r="BJ912" s="21">
        <v>0</v>
      </c>
      <c r="BK912" s="21">
        <v>0</v>
      </c>
      <c r="BL912" s="22">
        <v>12</v>
      </c>
      <c r="BM912" s="22">
        <v>239</v>
      </c>
      <c r="BN912" s="22">
        <v>338</v>
      </c>
      <c r="BO912" s="22">
        <v>10</v>
      </c>
      <c r="BP912" s="26">
        <v>8.485355648535565</v>
      </c>
      <c r="BQ912" s="26">
        <v>33.799999999999997</v>
      </c>
      <c r="BR912" s="26">
        <v>23.9</v>
      </c>
      <c r="BS912" s="22">
        <v>0</v>
      </c>
      <c r="BT912" s="22">
        <v>0</v>
      </c>
      <c r="BU912" s="22">
        <v>27</v>
      </c>
      <c r="BV912" s="22">
        <v>13</v>
      </c>
      <c r="BW912" s="22">
        <v>70</v>
      </c>
      <c r="BX912" s="2">
        <f t="shared" si="424"/>
        <v>5</v>
      </c>
      <c r="BY912" s="2">
        <f t="shared" si="425"/>
        <v>0.18181818181818182</v>
      </c>
      <c r="BZ912" s="2">
        <f t="shared" si="426"/>
        <v>0.8</v>
      </c>
      <c r="CA912" s="2">
        <f t="shared" si="427"/>
        <v>145.45454545454547</v>
      </c>
      <c r="CB912" s="5">
        <f t="shared" si="428"/>
        <v>48</v>
      </c>
      <c r="CC912" s="5">
        <f t="shared" si="429"/>
        <v>0</v>
      </c>
      <c r="CD912" s="2">
        <f t="shared" si="430"/>
        <v>0.7407407407407407</v>
      </c>
      <c r="CE912" s="3">
        <f t="shared" si="431"/>
        <v>12</v>
      </c>
      <c r="CF912" s="6">
        <f t="shared" si="432"/>
        <v>8.485355648535565</v>
      </c>
      <c r="CG912" s="6">
        <f t="shared" si="433"/>
        <v>33.799999999999997</v>
      </c>
      <c r="CH912" s="6">
        <f t="shared" si="434"/>
        <v>23.9</v>
      </c>
      <c r="CI912" s="3">
        <f t="shared" si="435"/>
        <v>0</v>
      </c>
      <c r="CJ912" s="3">
        <f t="shared" si="436"/>
        <v>0.16736401673640167</v>
      </c>
      <c r="CK912" s="3">
        <f t="shared" si="437"/>
        <v>0.29288702928870292</v>
      </c>
    </row>
    <row r="913" spans="1:89" x14ac:dyDescent="0.25">
      <c r="A913" t="s">
        <v>950</v>
      </c>
      <c r="C913">
        <v>2014</v>
      </c>
      <c r="D913">
        <v>7</v>
      </c>
      <c r="E913">
        <v>6</v>
      </c>
      <c r="F913" t="s">
        <v>864</v>
      </c>
      <c r="G913" t="s">
        <v>144</v>
      </c>
      <c r="H913" t="str">
        <f t="shared" si="409"/>
        <v>Bat_I</v>
      </c>
      <c r="I913" t="s">
        <v>36</v>
      </c>
      <c r="J913" t="s">
        <v>0</v>
      </c>
      <c r="K913">
        <v>0</v>
      </c>
      <c r="L913">
        <v>0</v>
      </c>
      <c r="M913">
        <v>0</v>
      </c>
      <c r="N913">
        <v>0</v>
      </c>
      <c r="O913">
        <v>1000000</v>
      </c>
      <c r="P913" s="1">
        <v>42</v>
      </c>
      <c r="Q913">
        <v>670.44444444444446</v>
      </c>
      <c r="R913">
        <v>476</v>
      </c>
      <c r="S913">
        <v>26.444444444444443</v>
      </c>
      <c r="T913">
        <v>15.962962962962964</v>
      </c>
      <c r="U913">
        <v>140.84967320261438</v>
      </c>
      <c r="V913">
        <v>51.333333333333336</v>
      </c>
      <c r="W913">
        <v>21.777777777777779</v>
      </c>
      <c r="X913">
        <v>9.3333333333333321</v>
      </c>
      <c r="Y913">
        <v>4.6666666666666661</v>
      </c>
      <c r="Z913">
        <v>0</v>
      </c>
      <c r="AA913" s="1">
        <v>42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s="2">
        <f t="shared" si="410"/>
        <v>42</v>
      </c>
      <c r="AN913" s="2">
        <f t="shared" si="411"/>
        <v>0.15359477124183007</v>
      </c>
      <c r="AO913" s="2">
        <f t="shared" si="412"/>
        <v>0.37037037037037041</v>
      </c>
      <c r="AP913" s="2">
        <f t="shared" si="413"/>
        <v>140.84967320261438</v>
      </c>
      <c r="AQ913" s="5">
        <f t="shared" si="414"/>
        <v>15.962962962962964</v>
      </c>
      <c r="AR913" s="5">
        <f t="shared" si="415"/>
        <v>0.11111111111111109</v>
      </c>
      <c r="AS913" s="2">
        <f t="shared" si="416"/>
        <v>0.83011583011583012</v>
      </c>
      <c r="AT913" s="3">
        <f t="shared" si="417"/>
        <v>42</v>
      </c>
      <c r="AU913" s="6">
        <f t="shared" si="418"/>
        <v>0</v>
      </c>
      <c r="AV913" s="6">
        <f t="shared" si="419"/>
        <v>0</v>
      </c>
      <c r="AW913" s="6">
        <f t="shared" si="420"/>
        <v>0</v>
      </c>
      <c r="AX913" s="3">
        <f t="shared" si="421"/>
        <v>0</v>
      </c>
      <c r="AY913" s="3">
        <f t="shared" si="422"/>
        <v>0</v>
      </c>
      <c r="AZ913" s="3">
        <f t="shared" si="423"/>
        <v>0</v>
      </c>
      <c r="BA913" s="21">
        <v>18</v>
      </c>
      <c r="BB913" s="21">
        <v>431</v>
      </c>
      <c r="BC913" s="21">
        <v>306</v>
      </c>
      <c r="BD913" s="21">
        <v>17</v>
      </c>
      <c r="BE913" s="25">
        <v>25.352941176470587</v>
      </c>
      <c r="BF913" s="21">
        <v>140.84967320261438</v>
      </c>
      <c r="BG913" s="21">
        <v>33</v>
      </c>
      <c r="BH913" s="21">
        <v>14</v>
      </c>
      <c r="BI913" s="21">
        <v>6</v>
      </c>
      <c r="BJ913" s="21">
        <v>3</v>
      </c>
      <c r="BK913" s="21">
        <v>0</v>
      </c>
      <c r="BL913" s="22">
        <v>0</v>
      </c>
      <c r="BM913" s="22">
        <v>0</v>
      </c>
      <c r="BN913" s="22">
        <v>0</v>
      </c>
      <c r="BO913" s="22">
        <v>0</v>
      </c>
      <c r="BP913" s="26">
        <v>0</v>
      </c>
      <c r="BQ913" s="26">
        <v>0</v>
      </c>
      <c r="BR913" s="26">
        <v>0</v>
      </c>
      <c r="BS913" s="22">
        <v>0</v>
      </c>
      <c r="BT913" s="22">
        <v>0</v>
      </c>
      <c r="BU913" s="22">
        <v>0</v>
      </c>
      <c r="BV913" s="22">
        <v>0</v>
      </c>
      <c r="BW913" s="22">
        <v>0</v>
      </c>
      <c r="BX913" s="2">
        <f t="shared" si="424"/>
        <v>18</v>
      </c>
      <c r="BY913" s="2">
        <f t="shared" si="425"/>
        <v>0.15359477124183007</v>
      </c>
      <c r="BZ913" s="2">
        <f t="shared" si="426"/>
        <v>5.5555555555555552E-2</v>
      </c>
      <c r="CA913" s="2">
        <f t="shared" si="427"/>
        <v>140.84967320261438</v>
      </c>
      <c r="CB913" s="5">
        <f t="shared" si="428"/>
        <v>25.352941176470587</v>
      </c>
      <c r="CC913" s="5">
        <f t="shared" si="429"/>
        <v>0.16666666666666666</v>
      </c>
      <c r="CD913" s="2">
        <f t="shared" si="430"/>
        <v>0.83011583011583012</v>
      </c>
      <c r="CE913" s="3">
        <f t="shared" si="431"/>
        <v>0</v>
      </c>
      <c r="CF913" s="6">
        <f t="shared" si="432"/>
        <v>0</v>
      </c>
      <c r="CG913" s="6">
        <f t="shared" si="433"/>
        <v>0</v>
      </c>
      <c r="CH913" s="6">
        <f t="shared" si="434"/>
        <v>0</v>
      </c>
      <c r="CI913" s="3">
        <f t="shared" si="435"/>
        <v>0</v>
      </c>
      <c r="CJ913" s="3">
        <f t="shared" si="436"/>
        <v>0</v>
      </c>
      <c r="CK913" s="3">
        <f t="shared" si="437"/>
        <v>0</v>
      </c>
    </row>
    <row r="914" spans="1:89" x14ac:dyDescent="0.25">
      <c r="A914" t="s">
        <v>951</v>
      </c>
      <c r="B914" t="s">
        <v>952</v>
      </c>
      <c r="C914">
        <v>2014</v>
      </c>
      <c r="D914">
        <v>7</v>
      </c>
      <c r="E914">
        <v>6</v>
      </c>
      <c r="F914" t="s">
        <v>864</v>
      </c>
      <c r="G914" t="s">
        <v>144</v>
      </c>
      <c r="H914" t="str">
        <f t="shared" si="409"/>
        <v>WK_I</v>
      </c>
      <c r="I914" t="s">
        <v>51</v>
      </c>
      <c r="J914" t="s">
        <v>0</v>
      </c>
      <c r="K914">
        <v>0</v>
      </c>
      <c r="L914">
        <v>1</v>
      </c>
      <c r="M914">
        <v>0</v>
      </c>
      <c r="N914">
        <v>0</v>
      </c>
      <c r="O914">
        <v>1000000</v>
      </c>
      <c r="P914" s="1">
        <v>42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s="1">
        <v>42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s="2">
        <f t="shared" si="410"/>
        <v>42</v>
      </c>
      <c r="AN914" s="2">
        <f t="shared" si="411"/>
        <v>0</v>
      </c>
      <c r="AO914" s="2">
        <f t="shared" si="412"/>
        <v>1</v>
      </c>
      <c r="AP914" s="2">
        <f t="shared" si="413"/>
        <v>0</v>
      </c>
      <c r="AQ914" s="5">
        <f t="shared" si="414"/>
        <v>0</v>
      </c>
      <c r="AR914" s="5">
        <f t="shared" si="415"/>
        <v>0</v>
      </c>
      <c r="AS914" s="2">
        <f t="shared" si="416"/>
        <v>0</v>
      </c>
      <c r="AT914" s="3">
        <f t="shared" si="417"/>
        <v>42</v>
      </c>
      <c r="AU914" s="6">
        <f t="shared" si="418"/>
        <v>0</v>
      </c>
      <c r="AV914" s="6">
        <f t="shared" si="419"/>
        <v>0</v>
      </c>
      <c r="AW914" s="6">
        <f t="shared" si="420"/>
        <v>0</v>
      </c>
      <c r="AX914" s="3">
        <f t="shared" si="421"/>
        <v>0</v>
      </c>
      <c r="AY914" s="3">
        <f t="shared" si="422"/>
        <v>0</v>
      </c>
      <c r="AZ914" s="3">
        <f t="shared" si="423"/>
        <v>0</v>
      </c>
      <c r="BA914" s="21">
        <v>0</v>
      </c>
      <c r="BB914" s="21">
        <v>0</v>
      </c>
      <c r="BC914" s="21">
        <v>0</v>
      </c>
      <c r="BD914" s="21">
        <v>0</v>
      </c>
      <c r="BE914" s="25">
        <v>0</v>
      </c>
      <c r="BF914" s="21">
        <v>0</v>
      </c>
      <c r="BG914" s="21">
        <v>0</v>
      </c>
      <c r="BH914" s="21">
        <v>0</v>
      </c>
      <c r="BI914" s="21">
        <v>0</v>
      </c>
      <c r="BJ914" s="21">
        <v>0</v>
      </c>
      <c r="BK914" s="21">
        <v>0</v>
      </c>
      <c r="BL914" s="22">
        <v>0</v>
      </c>
      <c r="BM914" s="22">
        <v>0</v>
      </c>
      <c r="BN914" s="22">
        <v>0</v>
      </c>
      <c r="BO914" s="22">
        <v>0</v>
      </c>
      <c r="BP914" s="26">
        <v>0</v>
      </c>
      <c r="BQ914" s="26">
        <v>0</v>
      </c>
      <c r="BR914" s="26">
        <v>0</v>
      </c>
      <c r="BS914" s="22">
        <v>0</v>
      </c>
      <c r="BT914" s="22">
        <v>0</v>
      </c>
      <c r="BU914" s="22">
        <v>0</v>
      </c>
      <c r="BV914" s="22">
        <v>0</v>
      </c>
      <c r="BW914" s="22">
        <v>0</v>
      </c>
      <c r="BX914" s="2">
        <f t="shared" si="424"/>
        <v>0</v>
      </c>
      <c r="BY914" s="2">
        <f t="shared" si="425"/>
        <v>0</v>
      </c>
      <c r="BZ914" s="2">
        <f t="shared" si="426"/>
        <v>0</v>
      </c>
      <c r="CA914" s="2">
        <f t="shared" si="427"/>
        <v>0</v>
      </c>
      <c r="CB914" s="5">
        <f t="shared" si="428"/>
        <v>0</v>
      </c>
      <c r="CC914" s="5">
        <f t="shared" si="429"/>
        <v>0</v>
      </c>
      <c r="CD914" s="2">
        <f t="shared" si="430"/>
        <v>0</v>
      </c>
      <c r="CE914" s="3">
        <f t="shared" si="431"/>
        <v>0</v>
      </c>
      <c r="CF914" s="6">
        <f t="shared" si="432"/>
        <v>0</v>
      </c>
      <c r="CG914" s="6">
        <f t="shared" si="433"/>
        <v>0</v>
      </c>
      <c r="CH914" s="6">
        <f t="shared" si="434"/>
        <v>0</v>
      </c>
      <c r="CI914" s="3">
        <f t="shared" si="435"/>
        <v>0</v>
      </c>
      <c r="CJ914" s="3">
        <f t="shared" si="436"/>
        <v>0</v>
      </c>
      <c r="CK914" s="3">
        <f t="shared" si="437"/>
        <v>0</v>
      </c>
    </row>
    <row r="915" spans="1:89" x14ac:dyDescent="0.25">
      <c r="A915" t="s">
        <v>702</v>
      </c>
      <c r="B915" t="s">
        <v>396</v>
      </c>
      <c r="C915">
        <v>2014</v>
      </c>
      <c r="D915">
        <v>7</v>
      </c>
      <c r="E915">
        <v>6</v>
      </c>
      <c r="F915" t="s">
        <v>864</v>
      </c>
      <c r="G915" t="s">
        <v>144</v>
      </c>
      <c r="H915" t="str">
        <f t="shared" si="409"/>
        <v>Bowl_I</v>
      </c>
      <c r="I915" t="s">
        <v>54</v>
      </c>
      <c r="J915" t="s">
        <v>0</v>
      </c>
      <c r="K915">
        <v>0</v>
      </c>
      <c r="L915">
        <v>0</v>
      </c>
      <c r="M915">
        <v>0</v>
      </c>
      <c r="N915">
        <v>0</v>
      </c>
      <c r="O915">
        <v>1000000</v>
      </c>
      <c r="P915" s="1">
        <v>42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1">
        <v>42</v>
      </c>
      <c r="AB915">
        <v>343</v>
      </c>
      <c r="AC915">
        <v>644</v>
      </c>
      <c r="AD915">
        <v>10.5</v>
      </c>
      <c r="AE915">
        <v>11.26530612244898</v>
      </c>
      <c r="AF915">
        <v>61.333333333333336</v>
      </c>
      <c r="AG915">
        <v>32.666666666666664</v>
      </c>
      <c r="AH915">
        <v>0</v>
      </c>
      <c r="AI915">
        <v>0</v>
      </c>
      <c r="AJ915">
        <v>42</v>
      </c>
      <c r="AK915">
        <v>45.5</v>
      </c>
      <c r="AL915">
        <v>84</v>
      </c>
      <c r="AM915" s="2">
        <f t="shared" si="410"/>
        <v>42</v>
      </c>
      <c r="AN915" s="2">
        <f t="shared" si="411"/>
        <v>0</v>
      </c>
      <c r="AO915" s="2">
        <f t="shared" si="412"/>
        <v>1</v>
      </c>
      <c r="AP915" s="2">
        <f t="shared" si="413"/>
        <v>0</v>
      </c>
      <c r="AQ915" s="5">
        <f t="shared" si="414"/>
        <v>0</v>
      </c>
      <c r="AR915" s="5">
        <f t="shared" si="415"/>
        <v>0</v>
      </c>
      <c r="AS915" s="2">
        <f t="shared" si="416"/>
        <v>0</v>
      </c>
      <c r="AT915" s="3">
        <f t="shared" si="417"/>
        <v>42</v>
      </c>
      <c r="AU915" s="6">
        <f t="shared" si="418"/>
        <v>11.26530612244898</v>
      </c>
      <c r="AV915" s="6">
        <f t="shared" si="419"/>
        <v>61.333333333333336</v>
      </c>
      <c r="AW915" s="6">
        <f t="shared" si="420"/>
        <v>32.666666666666664</v>
      </c>
      <c r="AX915" s="3">
        <f t="shared" si="421"/>
        <v>0</v>
      </c>
      <c r="AY915" s="3">
        <f t="shared" si="422"/>
        <v>0.25510204081632654</v>
      </c>
      <c r="AZ915" s="3">
        <f t="shared" si="423"/>
        <v>0.24489795918367346</v>
      </c>
      <c r="BA915" s="21">
        <v>0</v>
      </c>
      <c r="BB915" s="21">
        <v>0</v>
      </c>
      <c r="BC915" s="21">
        <v>0</v>
      </c>
      <c r="BD915" s="21">
        <v>0</v>
      </c>
      <c r="BE915" s="25">
        <v>0</v>
      </c>
      <c r="BF915" s="21">
        <v>0</v>
      </c>
      <c r="BG915" s="21">
        <v>0</v>
      </c>
      <c r="BH915" s="21">
        <v>0</v>
      </c>
      <c r="BI915" s="21">
        <v>0</v>
      </c>
      <c r="BJ915" s="21">
        <v>0</v>
      </c>
      <c r="BK915" s="21">
        <v>0</v>
      </c>
      <c r="BL915" s="22">
        <v>4</v>
      </c>
      <c r="BM915" s="22">
        <v>98</v>
      </c>
      <c r="BN915" s="22">
        <v>184</v>
      </c>
      <c r="BO915" s="22">
        <v>3</v>
      </c>
      <c r="BP915" s="26">
        <v>11.26530612244898</v>
      </c>
      <c r="BQ915" s="26">
        <v>61.333333333333336</v>
      </c>
      <c r="BR915" s="26">
        <v>32.666666666666664</v>
      </c>
      <c r="BS915" s="22">
        <v>0</v>
      </c>
      <c r="BT915" s="22">
        <v>0</v>
      </c>
      <c r="BU915" s="22">
        <v>12</v>
      </c>
      <c r="BV915" s="22">
        <v>13</v>
      </c>
      <c r="BW915" s="22">
        <v>24</v>
      </c>
      <c r="BX915" s="2">
        <f t="shared" si="424"/>
        <v>0</v>
      </c>
      <c r="BY915" s="2">
        <f t="shared" si="425"/>
        <v>0</v>
      </c>
      <c r="BZ915" s="2">
        <f t="shared" si="426"/>
        <v>0</v>
      </c>
      <c r="CA915" s="2">
        <f t="shared" si="427"/>
        <v>0</v>
      </c>
      <c r="CB915" s="5">
        <f t="shared" si="428"/>
        <v>0</v>
      </c>
      <c r="CC915" s="5">
        <f t="shared" si="429"/>
        <v>0</v>
      </c>
      <c r="CD915" s="2">
        <f t="shared" si="430"/>
        <v>0</v>
      </c>
      <c r="CE915" s="3">
        <f t="shared" si="431"/>
        <v>4</v>
      </c>
      <c r="CF915" s="6">
        <f t="shared" si="432"/>
        <v>11.26530612244898</v>
      </c>
      <c r="CG915" s="6">
        <f t="shared" si="433"/>
        <v>61.333333333333336</v>
      </c>
      <c r="CH915" s="6">
        <f t="shared" si="434"/>
        <v>32.666666666666664</v>
      </c>
      <c r="CI915" s="3">
        <f t="shared" si="435"/>
        <v>0</v>
      </c>
      <c r="CJ915" s="3">
        <f t="shared" si="436"/>
        <v>0.25510204081632654</v>
      </c>
      <c r="CK915" s="3">
        <f t="shared" si="437"/>
        <v>0.24489795918367346</v>
      </c>
    </row>
    <row r="916" spans="1:89" x14ac:dyDescent="0.25">
      <c r="A916" t="s">
        <v>205</v>
      </c>
      <c r="B916" t="s">
        <v>206</v>
      </c>
      <c r="C916">
        <v>2014</v>
      </c>
      <c r="D916">
        <v>7</v>
      </c>
      <c r="E916">
        <v>6</v>
      </c>
      <c r="F916" t="s">
        <v>864</v>
      </c>
      <c r="G916" t="s">
        <v>154</v>
      </c>
      <c r="H916" t="str">
        <f t="shared" si="409"/>
        <v>Bat_O</v>
      </c>
      <c r="I916" t="s">
        <v>36</v>
      </c>
      <c r="J916" t="s">
        <v>42</v>
      </c>
      <c r="K916">
        <v>1</v>
      </c>
      <c r="L916">
        <v>0</v>
      </c>
      <c r="M916">
        <v>1</v>
      </c>
      <c r="N916">
        <v>1</v>
      </c>
      <c r="O916">
        <v>55000000</v>
      </c>
      <c r="P916" s="1">
        <v>42</v>
      </c>
      <c r="Q916">
        <v>878.90000000000009</v>
      </c>
      <c r="R916">
        <v>658.5</v>
      </c>
      <c r="S916">
        <v>27.799999999999997</v>
      </c>
      <c r="T916">
        <v>20.926190476190477</v>
      </c>
      <c r="U916">
        <v>133.47000759301443</v>
      </c>
      <c r="V916">
        <v>60.900000000000006</v>
      </c>
      <c r="W916">
        <v>46.899999999999991</v>
      </c>
      <c r="X916">
        <v>11.2</v>
      </c>
      <c r="Y916">
        <v>3.4000000000000004</v>
      </c>
      <c r="Z916">
        <v>0</v>
      </c>
      <c r="AA916" s="1">
        <v>42</v>
      </c>
      <c r="AB916">
        <v>544.63888888888891</v>
      </c>
      <c r="AC916">
        <v>693.97222222222217</v>
      </c>
      <c r="AD916">
        <v>24.694444444444443</v>
      </c>
      <c r="AE916">
        <v>7.6451267404498395</v>
      </c>
      <c r="AF916">
        <v>28.102362204724407</v>
      </c>
      <c r="AG916">
        <v>22.055118110236222</v>
      </c>
      <c r="AH916">
        <v>0</v>
      </c>
      <c r="AI916">
        <v>0</v>
      </c>
      <c r="AJ916">
        <v>37.722222222222221</v>
      </c>
      <c r="AK916">
        <v>27.416666666666668</v>
      </c>
      <c r="AL916">
        <v>148.16666666666666</v>
      </c>
      <c r="AM916" s="2">
        <f t="shared" si="410"/>
        <v>42</v>
      </c>
      <c r="AN916" s="2">
        <f t="shared" si="411"/>
        <v>0.16370539104024298</v>
      </c>
      <c r="AO916" s="2">
        <f t="shared" si="412"/>
        <v>0.33809523809523817</v>
      </c>
      <c r="AP916" s="2">
        <f t="shared" si="413"/>
        <v>133.47000759301443</v>
      </c>
      <c r="AQ916" s="5">
        <f t="shared" si="414"/>
        <v>20.926190476190477</v>
      </c>
      <c r="AR916" s="5">
        <f t="shared" si="415"/>
        <v>8.0952380952380956E-2</v>
      </c>
      <c r="AS916" s="2">
        <f t="shared" si="416"/>
        <v>0.64263664427092804</v>
      </c>
      <c r="AT916" s="3">
        <f t="shared" si="417"/>
        <v>42</v>
      </c>
      <c r="AU916" s="6">
        <f t="shared" si="418"/>
        <v>7.6451267404498395</v>
      </c>
      <c r="AV916" s="6">
        <f t="shared" si="419"/>
        <v>28.102362204724407</v>
      </c>
      <c r="AW916" s="6">
        <f t="shared" si="420"/>
        <v>22.055118110236222</v>
      </c>
      <c r="AX916" s="3">
        <f t="shared" si="421"/>
        <v>0</v>
      </c>
      <c r="AY916" s="3">
        <f t="shared" si="422"/>
        <v>0.11960014280614065</v>
      </c>
      <c r="AZ916" s="3">
        <f t="shared" si="423"/>
        <v>0.27204569796501249</v>
      </c>
      <c r="BA916" s="21">
        <v>39</v>
      </c>
      <c r="BB916" s="21">
        <v>884</v>
      </c>
      <c r="BC916" s="21">
        <v>618</v>
      </c>
      <c r="BD916" s="21">
        <v>26</v>
      </c>
      <c r="BE916" s="25">
        <v>34</v>
      </c>
      <c r="BF916" s="21">
        <v>143.04207119741102</v>
      </c>
      <c r="BG916" s="21">
        <v>63</v>
      </c>
      <c r="BH916" s="21">
        <v>52</v>
      </c>
      <c r="BI916" s="21">
        <v>13</v>
      </c>
      <c r="BJ916" s="21">
        <v>4</v>
      </c>
      <c r="BK916" s="21">
        <v>0</v>
      </c>
      <c r="BL916" s="22">
        <v>30</v>
      </c>
      <c r="BM916" s="22">
        <v>417</v>
      </c>
      <c r="BN916" s="22">
        <v>531</v>
      </c>
      <c r="BO916" s="22">
        <v>21</v>
      </c>
      <c r="BP916" s="26">
        <v>7.6402877697841731</v>
      </c>
      <c r="BQ916" s="26">
        <v>25.285714285714285</v>
      </c>
      <c r="BR916" s="26">
        <v>19.857142857142858</v>
      </c>
      <c r="BS916" s="22">
        <v>0</v>
      </c>
      <c r="BT916" s="22">
        <v>0</v>
      </c>
      <c r="BU916" s="22">
        <v>29</v>
      </c>
      <c r="BV916" s="22">
        <v>21</v>
      </c>
      <c r="BW916" s="22">
        <v>117</v>
      </c>
      <c r="BX916" s="2">
        <f t="shared" si="424"/>
        <v>39</v>
      </c>
      <c r="BY916" s="2">
        <f t="shared" si="425"/>
        <v>0.18608414239482202</v>
      </c>
      <c r="BZ916" s="2">
        <f t="shared" si="426"/>
        <v>0.33333333333333331</v>
      </c>
      <c r="CA916" s="2">
        <f t="shared" si="427"/>
        <v>143.04207119741102</v>
      </c>
      <c r="CB916" s="5">
        <f t="shared" si="428"/>
        <v>34</v>
      </c>
      <c r="CC916" s="5">
        <f t="shared" si="429"/>
        <v>0.10256410256410256</v>
      </c>
      <c r="CD916" s="2">
        <f t="shared" si="430"/>
        <v>0.63618290258449306</v>
      </c>
      <c r="CE916" s="3">
        <f t="shared" si="431"/>
        <v>30</v>
      </c>
      <c r="CF916" s="6">
        <f t="shared" si="432"/>
        <v>7.6402877697841731</v>
      </c>
      <c r="CG916" s="6">
        <f t="shared" si="433"/>
        <v>25.285714285714285</v>
      </c>
      <c r="CH916" s="6">
        <f t="shared" si="434"/>
        <v>19.857142857142858</v>
      </c>
      <c r="CI916" s="3">
        <f t="shared" si="435"/>
        <v>0</v>
      </c>
      <c r="CJ916" s="3">
        <f t="shared" si="436"/>
        <v>0.11990407673860912</v>
      </c>
      <c r="CK916" s="3">
        <f t="shared" si="437"/>
        <v>0.2805755395683453</v>
      </c>
    </row>
    <row r="917" spans="1:89" x14ac:dyDescent="0.25">
      <c r="A917" t="s">
        <v>86</v>
      </c>
      <c r="B917" t="s">
        <v>87</v>
      </c>
      <c r="C917">
        <v>2014</v>
      </c>
      <c r="D917">
        <v>7</v>
      </c>
      <c r="E917">
        <v>6</v>
      </c>
      <c r="F917" t="s">
        <v>864</v>
      </c>
      <c r="G917" t="s">
        <v>154</v>
      </c>
      <c r="H917" t="str">
        <f t="shared" si="409"/>
        <v>Bowl_I</v>
      </c>
      <c r="I917" t="s">
        <v>54</v>
      </c>
      <c r="J917" t="s">
        <v>0</v>
      </c>
      <c r="K917">
        <v>0</v>
      </c>
      <c r="L917">
        <v>0</v>
      </c>
      <c r="M917">
        <v>0</v>
      </c>
      <c r="N917">
        <v>0</v>
      </c>
      <c r="O917">
        <v>47500000</v>
      </c>
      <c r="P917" s="1">
        <v>42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1">
        <v>42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s="2">
        <f t="shared" si="410"/>
        <v>42</v>
      </c>
      <c r="AN917" s="2">
        <f t="shared" si="411"/>
        <v>0</v>
      </c>
      <c r="AO917" s="2">
        <f t="shared" si="412"/>
        <v>1</v>
      </c>
      <c r="AP917" s="2">
        <f t="shared" si="413"/>
        <v>0</v>
      </c>
      <c r="AQ917" s="5">
        <f t="shared" si="414"/>
        <v>0</v>
      </c>
      <c r="AR917" s="5">
        <f t="shared" si="415"/>
        <v>0</v>
      </c>
      <c r="AS917" s="2">
        <f t="shared" si="416"/>
        <v>0</v>
      </c>
      <c r="AT917" s="3">
        <f t="shared" si="417"/>
        <v>42</v>
      </c>
      <c r="AU917" s="6">
        <f t="shared" si="418"/>
        <v>0</v>
      </c>
      <c r="AV917" s="6">
        <f t="shared" si="419"/>
        <v>0</v>
      </c>
      <c r="AW917" s="6">
        <f t="shared" si="420"/>
        <v>0</v>
      </c>
      <c r="AX917" s="3">
        <f t="shared" si="421"/>
        <v>0</v>
      </c>
      <c r="AY917" s="3">
        <f t="shared" si="422"/>
        <v>0</v>
      </c>
      <c r="AZ917" s="3">
        <f t="shared" si="423"/>
        <v>0</v>
      </c>
      <c r="BA917" s="21">
        <v>0</v>
      </c>
      <c r="BB917" s="21">
        <v>0</v>
      </c>
      <c r="BC917" s="21">
        <v>0</v>
      </c>
      <c r="BD917" s="21">
        <v>0</v>
      </c>
      <c r="BE917" s="25">
        <v>0</v>
      </c>
      <c r="BF917" s="21">
        <v>0</v>
      </c>
      <c r="BG917" s="21">
        <v>0</v>
      </c>
      <c r="BH917" s="21">
        <v>0</v>
      </c>
      <c r="BI917" s="21">
        <v>0</v>
      </c>
      <c r="BJ917" s="21">
        <v>0</v>
      </c>
      <c r="BK917" s="21">
        <v>0</v>
      </c>
      <c r="BL917" s="22">
        <v>0</v>
      </c>
      <c r="BM917" s="22">
        <v>0</v>
      </c>
      <c r="BN917" s="22">
        <v>0</v>
      </c>
      <c r="BO917" s="22">
        <v>0</v>
      </c>
      <c r="BP917" s="26">
        <v>0</v>
      </c>
      <c r="BQ917" s="26">
        <v>0</v>
      </c>
      <c r="BR917" s="26">
        <v>0</v>
      </c>
      <c r="BS917" s="22">
        <v>0</v>
      </c>
      <c r="BT917" s="22">
        <v>0</v>
      </c>
      <c r="BU917" s="22">
        <v>0</v>
      </c>
      <c r="BV917" s="22">
        <v>0</v>
      </c>
      <c r="BW917" s="22">
        <v>0</v>
      </c>
      <c r="BX917" s="2">
        <f t="shared" si="424"/>
        <v>0</v>
      </c>
      <c r="BY917" s="2">
        <f t="shared" si="425"/>
        <v>0</v>
      </c>
      <c r="BZ917" s="2">
        <f t="shared" si="426"/>
        <v>0</v>
      </c>
      <c r="CA917" s="2">
        <f t="shared" si="427"/>
        <v>0</v>
      </c>
      <c r="CB917" s="5">
        <f t="shared" si="428"/>
        <v>0</v>
      </c>
      <c r="CC917" s="5">
        <f t="shared" si="429"/>
        <v>0</v>
      </c>
      <c r="CD917" s="2">
        <f t="shared" si="430"/>
        <v>0</v>
      </c>
      <c r="CE917" s="3">
        <f t="shared" si="431"/>
        <v>0</v>
      </c>
      <c r="CF917" s="6">
        <f t="shared" si="432"/>
        <v>0</v>
      </c>
      <c r="CG917" s="6">
        <f t="shared" si="433"/>
        <v>0</v>
      </c>
      <c r="CH917" s="6">
        <f t="shared" si="434"/>
        <v>0</v>
      </c>
      <c r="CI917" s="3">
        <f t="shared" si="435"/>
        <v>0</v>
      </c>
      <c r="CJ917" s="3">
        <f t="shared" si="436"/>
        <v>0</v>
      </c>
      <c r="CK917" s="3">
        <f t="shared" si="437"/>
        <v>0</v>
      </c>
    </row>
    <row r="918" spans="1:89" x14ac:dyDescent="0.25">
      <c r="A918" t="s">
        <v>456</v>
      </c>
      <c r="B918" t="s">
        <v>457</v>
      </c>
      <c r="C918">
        <v>2014</v>
      </c>
      <c r="D918">
        <v>7</v>
      </c>
      <c r="E918">
        <v>6</v>
      </c>
      <c r="F918" t="s">
        <v>864</v>
      </c>
      <c r="G918" t="s">
        <v>154</v>
      </c>
      <c r="H918" t="str">
        <f t="shared" si="409"/>
        <v>Bowl_I</v>
      </c>
      <c r="I918" t="s">
        <v>54</v>
      </c>
      <c r="J918" t="s">
        <v>0</v>
      </c>
      <c r="K918">
        <v>0</v>
      </c>
      <c r="L918">
        <v>0</v>
      </c>
      <c r="M918">
        <v>0</v>
      </c>
      <c r="N918">
        <v>1</v>
      </c>
      <c r="O918">
        <v>42500000</v>
      </c>
      <c r="P918" s="1">
        <v>42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1">
        <v>42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s="2">
        <f t="shared" si="410"/>
        <v>42</v>
      </c>
      <c r="AN918" s="2">
        <f t="shared" si="411"/>
        <v>0</v>
      </c>
      <c r="AO918" s="2">
        <f t="shared" si="412"/>
        <v>1</v>
      </c>
      <c r="AP918" s="2">
        <f t="shared" si="413"/>
        <v>0</v>
      </c>
      <c r="AQ918" s="5">
        <f t="shared" si="414"/>
        <v>0</v>
      </c>
      <c r="AR918" s="5">
        <f t="shared" si="415"/>
        <v>0</v>
      </c>
      <c r="AS918" s="2">
        <f t="shared" si="416"/>
        <v>0</v>
      </c>
      <c r="AT918" s="3">
        <f t="shared" si="417"/>
        <v>42</v>
      </c>
      <c r="AU918" s="6">
        <f t="shared" si="418"/>
        <v>0</v>
      </c>
      <c r="AV918" s="6">
        <f t="shared" si="419"/>
        <v>0</v>
      </c>
      <c r="AW918" s="6">
        <f t="shared" si="420"/>
        <v>0</v>
      </c>
      <c r="AX918" s="3">
        <f t="shared" si="421"/>
        <v>0</v>
      </c>
      <c r="AY918" s="3">
        <f t="shared" si="422"/>
        <v>0</v>
      </c>
      <c r="AZ918" s="3">
        <f t="shared" si="423"/>
        <v>0</v>
      </c>
      <c r="BA918" s="21">
        <v>0</v>
      </c>
      <c r="BB918" s="21">
        <v>0</v>
      </c>
      <c r="BC918" s="21">
        <v>0</v>
      </c>
      <c r="BD918" s="21">
        <v>0</v>
      </c>
      <c r="BE918" s="25">
        <v>0</v>
      </c>
      <c r="BF918" s="21">
        <v>0</v>
      </c>
      <c r="BG918" s="21">
        <v>0</v>
      </c>
      <c r="BH918" s="21">
        <v>0</v>
      </c>
      <c r="BI918" s="21">
        <v>0</v>
      </c>
      <c r="BJ918" s="21">
        <v>0</v>
      </c>
      <c r="BK918" s="21">
        <v>0</v>
      </c>
      <c r="BL918" s="22">
        <v>0</v>
      </c>
      <c r="BM918" s="22">
        <v>0</v>
      </c>
      <c r="BN918" s="22">
        <v>0</v>
      </c>
      <c r="BO918" s="22">
        <v>0</v>
      </c>
      <c r="BP918" s="26">
        <v>0</v>
      </c>
      <c r="BQ918" s="26">
        <v>0</v>
      </c>
      <c r="BR918" s="26">
        <v>0</v>
      </c>
      <c r="BS918" s="22">
        <v>0</v>
      </c>
      <c r="BT918" s="22">
        <v>0</v>
      </c>
      <c r="BU918" s="22">
        <v>0</v>
      </c>
      <c r="BV918" s="22">
        <v>0</v>
      </c>
      <c r="BW918" s="22">
        <v>0</v>
      </c>
      <c r="BX918" s="2">
        <f t="shared" si="424"/>
        <v>0</v>
      </c>
      <c r="BY918" s="2">
        <f t="shared" si="425"/>
        <v>0</v>
      </c>
      <c r="BZ918" s="2">
        <f t="shared" si="426"/>
        <v>0</v>
      </c>
      <c r="CA918" s="2">
        <f t="shared" si="427"/>
        <v>0</v>
      </c>
      <c r="CB918" s="5">
        <f t="shared" si="428"/>
        <v>0</v>
      </c>
      <c r="CC918" s="5">
        <f t="shared" si="429"/>
        <v>0</v>
      </c>
      <c r="CD918" s="2">
        <f t="shared" si="430"/>
        <v>0</v>
      </c>
      <c r="CE918" s="3">
        <f t="shared" si="431"/>
        <v>0</v>
      </c>
      <c r="CF918" s="6">
        <f t="shared" si="432"/>
        <v>0</v>
      </c>
      <c r="CG918" s="6">
        <f t="shared" si="433"/>
        <v>0</v>
      </c>
      <c r="CH918" s="6">
        <f t="shared" si="434"/>
        <v>0</v>
      </c>
      <c r="CI918" s="3">
        <f t="shared" si="435"/>
        <v>0</v>
      </c>
      <c r="CJ918" s="3">
        <f t="shared" si="436"/>
        <v>0</v>
      </c>
      <c r="CK918" s="3">
        <f t="shared" si="437"/>
        <v>0</v>
      </c>
    </row>
    <row r="919" spans="1:89" x14ac:dyDescent="0.25">
      <c r="A919" t="s">
        <v>558</v>
      </c>
      <c r="B919" t="s">
        <v>559</v>
      </c>
      <c r="C919">
        <v>2014</v>
      </c>
      <c r="D919">
        <v>7</v>
      </c>
      <c r="E919">
        <v>6</v>
      </c>
      <c r="F919" t="s">
        <v>864</v>
      </c>
      <c r="G919" t="s">
        <v>154</v>
      </c>
      <c r="H919" t="str">
        <f t="shared" si="409"/>
        <v>Bat_O</v>
      </c>
      <c r="I919" t="s">
        <v>36</v>
      </c>
      <c r="J919" t="s">
        <v>42</v>
      </c>
      <c r="K919">
        <v>1</v>
      </c>
      <c r="L919">
        <v>0</v>
      </c>
      <c r="M919">
        <v>1</v>
      </c>
      <c r="N919">
        <v>1</v>
      </c>
      <c r="O919">
        <v>40000000</v>
      </c>
      <c r="P919" s="1">
        <v>42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1">
        <v>42</v>
      </c>
      <c r="AB919">
        <v>1082.6666666666665</v>
      </c>
      <c r="AC919">
        <v>1362.6666666666667</v>
      </c>
      <c r="AD919">
        <v>74.666666666666657</v>
      </c>
      <c r="AE919">
        <v>7.5517241379310356</v>
      </c>
      <c r="AF919">
        <v>18.250000000000004</v>
      </c>
      <c r="AG919">
        <v>14.5</v>
      </c>
      <c r="AH919">
        <v>14</v>
      </c>
      <c r="AI919">
        <v>0</v>
      </c>
      <c r="AJ919">
        <v>140</v>
      </c>
      <c r="AK919">
        <v>32.666666666666664</v>
      </c>
      <c r="AL919">
        <v>504</v>
      </c>
      <c r="AM919" s="2">
        <f t="shared" si="410"/>
        <v>42</v>
      </c>
      <c r="AN919" s="2">
        <f t="shared" si="411"/>
        <v>0</v>
      </c>
      <c r="AO919" s="2">
        <f t="shared" si="412"/>
        <v>1</v>
      </c>
      <c r="AP919" s="2">
        <f t="shared" si="413"/>
        <v>0</v>
      </c>
      <c r="AQ919" s="5">
        <f t="shared" si="414"/>
        <v>0</v>
      </c>
      <c r="AR919" s="5">
        <f t="shared" si="415"/>
        <v>0</v>
      </c>
      <c r="AS919" s="2">
        <f t="shared" si="416"/>
        <v>0</v>
      </c>
      <c r="AT919" s="3">
        <f t="shared" si="417"/>
        <v>42</v>
      </c>
      <c r="AU919" s="6">
        <f t="shared" si="418"/>
        <v>7.5517241379310356</v>
      </c>
      <c r="AV919" s="6">
        <f t="shared" si="419"/>
        <v>18.250000000000004</v>
      </c>
      <c r="AW919" s="6">
        <f t="shared" si="420"/>
        <v>14.5</v>
      </c>
      <c r="AX919" s="3">
        <f t="shared" si="421"/>
        <v>0.33333333333333331</v>
      </c>
      <c r="AY919" s="3">
        <f t="shared" si="422"/>
        <v>0.15948275862068967</v>
      </c>
      <c r="AZ919" s="3">
        <f t="shared" si="423"/>
        <v>0.46551724137931039</v>
      </c>
      <c r="BA919" s="21">
        <v>0</v>
      </c>
      <c r="BB919" s="21">
        <v>0</v>
      </c>
      <c r="BC919" s="21">
        <v>0</v>
      </c>
      <c r="BD919" s="21">
        <v>0</v>
      </c>
      <c r="BE919" s="25">
        <v>0</v>
      </c>
      <c r="BF919" s="21">
        <v>0</v>
      </c>
      <c r="BG919" s="21">
        <v>0</v>
      </c>
      <c r="BH919" s="21">
        <v>0</v>
      </c>
      <c r="BI919" s="21">
        <v>0</v>
      </c>
      <c r="BJ919" s="21">
        <v>0</v>
      </c>
      <c r="BK919" s="21">
        <v>0</v>
      </c>
      <c r="BL919" s="22">
        <v>5</v>
      </c>
      <c r="BM919" s="22">
        <v>126</v>
      </c>
      <c r="BN919" s="22">
        <v>166</v>
      </c>
      <c r="BO919" s="22">
        <v>8</v>
      </c>
      <c r="BP919" s="26">
        <v>7.9047619047619051</v>
      </c>
      <c r="BQ919" s="26">
        <v>20.75</v>
      </c>
      <c r="BR919" s="26">
        <v>15.75</v>
      </c>
      <c r="BS919" s="22">
        <v>1</v>
      </c>
      <c r="BT919" s="22">
        <v>0</v>
      </c>
      <c r="BU919" s="22">
        <v>16</v>
      </c>
      <c r="BV919" s="22">
        <v>5</v>
      </c>
      <c r="BW919" s="22">
        <v>52</v>
      </c>
      <c r="BX919" s="2">
        <f t="shared" si="424"/>
        <v>0</v>
      </c>
      <c r="BY919" s="2">
        <f t="shared" si="425"/>
        <v>0</v>
      </c>
      <c r="BZ919" s="2">
        <f t="shared" si="426"/>
        <v>0</v>
      </c>
      <c r="CA919" s="2">
        <f t="shared" si="427"/>
        <v>0</v>
      </c>
      <c r="CB919" s="5">
        <f t="shared" si="428"/>
        <v>0</v>
      </c>
      <c r="CC919" s="5">
        <f t="shared" si="429"/>
        <v>0</v>
      </c>
      <c r="CD919" s="2">
        <f t="shared" si="430"/>
        <v>0</v>
      </c>
      <c r="CE919" s="3">
        <f t="shared" si="431"/>
        <v>5</v>
      </c>
      <c r="CF919" s="6">
        <f t="shared" si="432"/>
        <v>7.9047619047619051</v>
      </c>
      <c r="CG919" s="6">
        <f t="shared" si="433"/>
        <v>20.75</v>
      </c>
      <c r="CH919" s="6">
        <f t="shared" si="434"/>
        <v>15.75</v>
      </c>
      <c r="CI919" s="3">
        <f t="shared" si="435"/>
        <v>0.2</v>
      </c>
      <c r="CJ919" s="3">
        <f t="shared" si="436"/>
        <v>0.16666666666666666</v>
      </c>
      <c r="CK919" s="3">
        <f t="shared" si="437"/>
        <v>0.41269841269841268</v>
      </c>
    </row>
    <row r="920" spans="1:89" x14ac:dyDescent="0.25">
      <c r="A920" t="s">
        <v>436</v>
      </c>
      <c r="B920" t="s">
        <v>437</v>
      </c>
      <c r="C920">
        <v>2014</v>
      </c>
      <c r="D920">
        <v>7</v>
      </c>
      <c r="E920">
        <v>6</v>
      </c>
      <c r="F920" t="s">
        <v>864</v>
      </c>
      <c r="G920" t="s">
        <v>154</v>
      </c>
      <c r="H920" t="str">
        <f t="shared" si="409"/>
        <v>Bowl_I</v>
      </c>
      <c r="I920" t="s">
        <v>54</v>
      </c>
      <c r="J920" t="s">
        <v>0</v>
      </c>
      <c r="K920">
        <v>0</v>
      </c>
      <c r="L920">
        <v>0</v>
      </c>
      <c r="M920">
        <v>0</v>
      </c>
      <c r="N920">
        <v>0</v>
      </c>
      <c r="O920">
        <v>37500000</v>
      </c>
      <c r="P920" s="1">
        <v>42</v>
      </c>
      <c r="Q920">
        <v>109.66666666666666</v>
      </c>
      <c r="R920">
        <v>56</v>
      </c>
      <c r="S920">
        <v>4.6666666666666661</v>
      </c>
      <c r="T920">
        <v>2.6111111111111107</v>
      </c>
      <c r="U920">
        <v>195.83333333333331</v>
      </c>
      <c r="V920">
        <v>7</v>
      </c>
      <c r="W920">
        <v>9.3333333333333321</v>
      </c>
      <c r="X920">
        <v>0</v>
      </c>
      <c r="Y920">
        <v>0</v>
      </c>
      <c r="Z920">
        <v>0</v>
      </c>
      <c r="AA920" s="1">
        <v>42</v>
      </c>
      <c r="AB920">
        <v>1012.9000000000001</v>
      </c>
      <c r="AC920">
        <v>1353.1</v>
      </c>
      <c r="AD920">
        <v>49</v>
      </c>
      <c r="AE920">
        <v>8.015203870076018</v>
      </c>
      <c r="AF920">
        <v>27.614285714285714</v>
      </c>
      <c r="AG920">
        <v>20.671428571428574</v>
      </c>
      <c r="AH920">
        <v>0</v>
      </c>
      <c r="AI920">
        <v>0</v>
      </c>
      <c r="AJ920">
        <v>147.93333333333334</v>
      </c>
      <c r="AK920">
        <v>37.1</v>
      </c>
      <c r="AL920">
        <v>396.20000000000005</v>
      </c>
      <c r="AM920" s="2">
        <f t="shared" si="410"/>
        <v>42</v>
      </c>
      <c r="AN920" s="2">
        <f t="shared" si="411"/>
        <v>0.29166666666666663</v>
      </c>
      <c r="AO920" s="2">
        <f t="shared" si="412"/>
        <v>0.88888888888888895</v>
      </c>
      <c r="AP920" s="2">
        <f t="shared" si="413"/>
        <v>195.83333333333331</v>
      </c>
      <c r="AQ920" s="5">
        <f t="shared" si="414"/>
        <v>2.6111111111111107</v>
      </c>
      <c r="AR920" s="5">
        <f t="shared" si="415"/>
        <v>0</v>
      </c>
      <c r="AS920" s="2">
        <f t="shared" si="416"/>
        <v>0.64705882352941146</v>
      </c>
      <c r="AT920" s="3">
        <f t="shared" si="417"/>
        <v>42</v>
      </c>
      <c r="AU920" s="6">
        <f t="shared" si="418"/>
        <v>8.015203870076018</v>
      </c>
      <c r="AV920" s="6">
        <f t="shared" si="419"/>
        <v>27.614285714285714</v>
      </c>
      <c r="AW920" s="6">
        <f t="shared" si="420"/>
        <v>20.671428571428574</v>
      </c>
      <c r="AX920" s="3">
        <f t="shared" si="421"/>
        <v>0</v>
      </c>
      <c r="AY920" s="3">
        <f t="shared" si="422"/>
        <v>0.18267680258005067</v>
      </c>
      <c r="AZ920" s="3">
        <f t="shared" si="423"/>
        <v>0.39115411195577054</v>
      </c>
      <c r="BA920" s="21">
        <v>5</v>
      </c>
      <c r="BB920" s="21">
        <v>20</v>
      </c>
      <c r="BC920" s="21">
        <v>10</v>
      </c>
      <c r="BD920" s="21">
        <v>1</v>
      </c>
      <c r="BE920" s="25">
        <v>20</v>
      </c>
      <c r="BF920" s="21">
        <v>200</v>
      </c>
      <c r="BG920" s="21">
        <v>1</v>
      </c>
      <c r="BH920" s="21">
        <v>2</v>
      </c>
      <c r="BI920" s="21">
        <v>0</v>
      </c>
      <c r="BJ920" s="21">
        <v>0</v>
      </c>
      <c r="BK920" s="21">
        <v>0</v>
      </c>
      <c r="BL920" s="22">
        <v>20</v>
      </c>
      <c r="BM920" s="22">
        <v>495</v>
      </c>
      <c r="BN920" s="22">
        <v>639</v>
      </c>
      <c r="BO920" s="22">
        <v>26</v>
      </c>
      <c r="BP920" s="26">
        <v>7.745454545454546</v>
      </c>
      <c r="BQ920" s="26">
        <v>24.576923076923077</v>
      </c>
      <c r="BR920" s="26">
        <v>19.03846153846154</v>
      </c>
      <c r="BS920" s="22">
        <v>0</v>
      </c>
      <c r="BT920" s="22">
        <v>0</v>
      </c>
      <c r="BU920" s="22">
        <v>65</v>
      </c>
      <c r="BV920" s="22">
        <v>20</v>
      </c>
      <c r="BW920" s="22">
        <v>193</v>
      </c>
      <c r="BX920" s="2">
        <f t="shared" si="424"/>
        <v>5</v>
      </c>
      <c r="BY920" s="2">
        <f t="shared" si="425"/>
        <v>0.3</v>
      </c>
      <c r="BZ920" s="2">
        <f t="shared" si="426"/>
        <v>0.8</v>
      </c>
      <c r="CA920" s="2">
        <f t="shared" si="427"/>
        <v>200</v>
      </c>
      <c r="CB920" s="5">
        <f t="shared" si="428"/>
        <v>20</v>
      </c>
      <c r="CC920" s="5">
        <f t="shared" si="429"/>
        <v>0</v>
      </c>
      <c r="CD920" s="2">
        <f t="shared" si="430"/>
        <v>0.5714285714285714</v>
      </c>
      <c r="CE920" s="3">
        <f t="shared" si="431"/>
        <v>20</v>
      </c>
      <c r="CF920" s="6">
        <f t="shared" si="432"/>
        <v>7.745454545454546</v>
      </c>
      <c r="CG920" s="6">
        <f t="shared" si="433"/>
        <v>24.576923076923077</v>
      </c>
      <c r="CH920" s="6">
        <f t="shared" si="434"/>
        <v>19.03846153846154</v>
      </c>
      <c r="CI920" s="3">
        <f t="shared" si="435"/>
        <v>0</v>
      </c>
      <c r="CJ920" s="3">
        <f t="shared" si="436"/>
        <v>0.17171717171717171</v>
      </c>
      <c r="CK920" s="3">
        <f t="shared" si="437"/>
        <v>0.38989898989898991</v>
      </c>
    </row>
    <row r="921" spans="1:89" x14ac:dyDescent="0.25">
      <c r="A921" t="s">
        <v>739</v>
      </c>
      <c r="B921" t="s">
        <v>740</v>
      </c>
      <c r="C921">
        <v>2014</v>
      </c>
      <c r="D921">
        <v>7</v>
      </c>
      <c r="E921">
        <v>6</v>
      </c>
      <c r="F921" t="s">
        <v>864</v>
      </c>
      <c r="G921" t="s">
        <v>154</v>
      </c>
      <c r="H921" t="str">
        <f t="shared" si="409"/>
        <v>AR_O</v>
      </c>
      <c r="I921" t="s">
        <v>39</v>
      </c>
      <c r="J921" t="s">
        <v>42</v>
      </c>
      <c r="K921">
        <v>1</v>
      </c>
      <c r="L921">
        <v>0</v>
      </c>
      <c r="M921">
        <v>1</v>
      </c>
      <c r="N921">
        <v>1</v>
      </c>
      <c r="O921">
        <v>35000000</v>
      </c>
      <c r="P921" s="1">
        <v>42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1">
        <v>42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s="2">
        <f t="shared" si="410"/>
        <v>42</v>
      </c>
      <c r="AN921" s="2">
        <f t="shared" si="411"/>
        <v>0</v>
      </c>
      <c r="AO921" s="2">
        <f t="shared" si="412"/>
        <v>1</v>
      </c>
      <c r="AP921" s="2">
        <f t="shared" si="413"/>
        <v>0</v>
      </c>
      <c r="AQ921" s="5">
        <f t="shared" si="414"/>
        <v>0</v>
      </c>
      <c r="AR921" s="5">
        <f t="shared" si="415"/>
        <v>0</v>
      </c>
      <c r="AS921" s="2">
        <f t="shared" si="416"/>
        <v>0</v>
      </c>
      <c r="AT921" s="3">
        <f t="shared" si="417"/>
        <v>42</v>
      </c>
      <c r="AU921" s="6">
        <f t="shared" si="418"/>
        <v>0</v>
      </c>
      <c r="AV921" s="6">
        <f t="shared" si="419"/>
        <v>0</v>
      </c>
      <c r="AW921" s="6">
        <f t="shared" si="420"/>
        <v>0</v>
      </c>
      <c r="AX921" s="3">
        <f t="shared" si="421"/>
        <v>0</v>
      </c>
      <c r="AY921" s="3">
        <f t="shared" si="422"/>
        <v>0</v>
      </c>
      <c r="AZ921" s="3">
        <f t="shared" si="423"/>
        <v>0</v>
      </c>
      <c r="BA921" s="21">
        <v>0</v>
      </c>
      <c r="BB921" s="21">
        <v>0</v>
      </c>
      <c r="BC921" s="21">
        <v>0</v>
      </c>
      <c r="BD921" s="21">
        <v>0</v>
      </c>
      <c r="BE921" s="25">
        <v>0</v>
      </c>
      <c r="BF921" s="21">
        <v>0</v>
      </c>
      <c r="BG921" s="21">
        <v>0</v>
      </c>
      <c r="BH921" s="21">
        <v>0</v>
      </c>
      <c r="BI921" s="21">
        <v>0</v>
      </c>
      <c r="BJ921" s="21">
        <v>0</v>
      </c>
      <c r="BK921" s="21">
        <v>0</v>
      </c>
      <c r="BL921" s="22">
        <v>0</v>
      </c>
      <c r="BM921" s="22">
        <v>0</v>
      </c>
      <c r="BN921" s="22">
        <v>0</v>
      </c>
      <c r="BO921" s="22">
        <v>0</v>
      </c>
      <c r="BP921" s="26">
        <v>0</v>
      </c>
      <c r="BQ921" s="26">
        <v>0</v>
      </c>
      <c r="BR921" s="26">
        <v>0</v>
      </c>
      <c r="BS921" s="22">
        <v>0</v>
      </c>
      <c r="BT921" s="22">
        <v>0</v>
      </c>
      <c r="BU921" s="22">
        <v>0</v>
      </c>
      <c r="BV921" s="22">
        <v>0</v>
      </c>
      <c r="BW921" s="22">
        <v>0</v>
      </c>
      <c r="BX921" s="2">
        <f t="shared" si="424"/>
        <v>0</v>
      </c>
      <c r="BY921" s="2">
        <f t="shared" si="425"/>
        <v>0</v>
      </c>
      <c r="BZ921" s="2">
        <f t="shared" si="426"/>
        <v>0</v>
      </c>
      <c r="CA921" s="2">
        <f t="shared" si="427"/>
        <v>0</v>
      </c>
      <c r="CB921" s="5">
        <f t="shared" si="428"/>
        <v>0</v>
      </c>
      <c r="CC921" s="5">
        <f t="shared" si="429"/>
        <v>0</v>
      </c>
      <c r="CD921" s="2">
        <f t="shared" si="430"/>
        <v>0</v>
      </c>
      <c r="CE921" s="3">
        <f t="shared" si="431"/>
        <v>0</v>
      </c>
      <c r="CF921" s="6">
        <f t="shared" si="432"/>
        <v>0</v>
      </c>
      <c r="CG921" s="6">
        <f t="shared" si="433"/>
        <v>0</v>
      </c>
      <c r="CH921" s="6">
        <f t="shared" si="434"/>
        <v>0</v>
      </c>
      <c r="CI921" s="3">
        <f t="shared" si="435"/>
        <v>0</v>
      </c>
      <c r="CJ921" s="3">
        <f t="shared" si="436"/>
        <v>0</v>
      </c>
      <c r="CK921" s="3">
        <f t="shared" si="437"/>
        <v>0</v>
      </c>
    </row>
    <row r="922" spans="1:89" x14ac:dyDescent="0.25">
      <c r="A922" t="s">
        <v>52</v>
      </c>
      <c r="B922" t="s">
        <v>53</v>
      </c>
      <c r="C922">
        <v>2014</v>
      </c>
      <c r="D922">
        <v>7</v>
      </c>
      <c r="E922">
        <v>6</v>
      </c>
      <c r="F922" t="s">
        <v>864</v>
      </c>
      <c r="G922" t="s">
        <v>154</v>
      </c>
      <c r="H922" t="str">
        <f t="shared" si="409"/>
        <v>Bowl_I</v>
      </c>
      <c r="I922" t="s">
        <v>54</v>
      </c>
      <c r="J922" t="s">
        <v>0</v>
      </c>
      <c r="K922">
        <v>0</v>
      </c>
      <c r="L922">
        <v>0</v>
      </c>
      <c r="M922">
        <v>0</v>
      </c>
      <c r="N922">
        <v>1</v>
      </c>
      <c r="O922">
        <v>26000000</v>
      </c>
      <c r="P922" s="1">
        <v>42</v>
      </c>
      <c r="Q922">
        <v>339</v>
      </c>
      <c r="R922">
        <v>255</v>
      </c>
      <c r="S922">
        <v>13</v>
      </c>
      <c r="T922">
        <v>8.0714285714285712</v>
      </c>
      <c r="U922">
        <v>132.94117647058823</v>
      </c>
      <c r="V922">
        <v>47</v>
      </c>
      <c r="W922">
        <v>5</v>
      </c>
      <c r="X922">
        <v>4</v>
      </c>
      <c r="Y922">
        <v>2</v>
      </c>
      <c r="Z922">
        <v>0</v>
      </c>
      <c r="AA922" s="1">
        <v>42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s="2">
        <f t="shared" si="410"/>
        <v>42</v>
      </c>
      <c r="AN922" s="2">
        <f t="shared" si="411"/>
        <v>0.20392156862745098</v>
      </c>
      <c r="AO922" s="2">
        <f t="shared" si="412"/>
        <v>0.69047619047619047</v>
      </c>
      <c r="AP922" s="2">
        <f t="shared" si="413"/>
        <v>132.94117647058823</v>
      </c>
      <c r="AQ922" s="5">
        <f t="shared" si="414"/>
        <v>8.0714285714285712</v>
      </c>
      <c r="AR922" s="5">
        <f t="shared" si="415"/>
        <v>4.7619047619047616E-2</v>
      </c>
      <c r="AS922" s="2">
        <f t="shared" si="416"/>
        <v>0.59605911330049266</v>
      </c>
      <c r="AT922" s="3">
        <f t="shared" si="417"/>
        <v>42</v>
      </c>
      <c r="AU922" s="6">
        <f t="shared" si="418"/>
        <v>0</v>
      </c>
      <c r="AV922" s="6">
        <f t="shared" si="419"/>
        <v>0</v>
      </c>
      <c r="AW922" s="6">
        <f t="shared" si="420"/>
        <v>0</v>
      </c>
      <c r="AX922" s="3">
        <f t="shared" si="421"/>
        <v>0</v>
      </c>
      <c r="AY922" s="3">
        <f t="shared" si="422"/>
        <v>0</v>
      </c>
      <c r="AZ922" s="3">
        <f t="shared" si="423"/>
        <v>0</v>
      </c>
      <c r="BA922" s="21">
        <v>14</v>
      </c>
      <c r="BB922" s="21">
        <v>339</v>
      </c>
      <c r="BC922" s="21">
        <v>255</v>
      </c>
      <c r="BD922" s="21">
        <v>13</v>
      </c>
      <c r="BE922" s="25">
        <v>26.076923076923077</v>
      </c>
      <c r="BF922" s="21">
        <v>132.94117647058823</v>
      </c>
      <c r="BG922" s="21">
        <v>47</v>
      </c>
      <c r="BH922" s="21">
        <v>5</v>
      </c>
      <c r="BI922" s="21">
        <v>4</v>
      </c>
      <c r="BJ922" s="21">
        <v>2</v>
      </c>
      <c r="BK922" s="21">
        <v>0</v>
      </c>
      <c r="BL922" s="22">
        <v>0</v>
      </c>
      <c r="BM922" s="22">
        <v>0</v>
      </c>
      <c r="BN922" s="22">
        <v>0</v>
      </c>
      <c r="BO922" s="22">
        <v>0</v>
      </c>
      <c r="BP922" s="26">
        <v>0</v>
      </c>
      <c r="BQ922" s="26">
        <v>0</v>
      </c>
      <c r="BR922" s="26">
        <v>0</v>
      </c>
      <c r="BS922" s="22">
        <v>0</v>
      </c>
      <c r="BT922" s="22">
        <v>0</v>
      </c>
      <c r="BU922" s="22">
        <v>0</v>
      </c>
      <c r="BV922" s="22">
        <v>0</v>
      </c>
      <c r="BW922" s="22">
        <v>0</v>
      </c>
      <c r="BX922" s="2">
        <f t="shared" si="424"/>
        <v>14</v>
      </c>
      <c r="BY922" s="2">
        <f t="shared" si="425"/>
        <v>0.20392156862745098</v>
      </c>
      <c r="BZ922" s="2">
        <f t="shared" si="426"/>
        <v>7.1428571428571425E-2</v>
      </c>
      <c r="CA922" s="2">
        <f t="shared" si="427"/>
        <v>132.94117647058823</v>
      </c>
      <c r="CB922" s="5">
        <f t="shared" si="428"/>
        <v>26.076923076923077</v>
      </c>
      <c r="CC922" s="5">
        <f t="shared" si="429"/>
        <v>0.14285714285714285</v>
      </c>
      <c r="CD922" s="2">
        <f t="shared" si="430"/>
        <v>0.59605911330049266</v>
      </c>
      <c r="CE922" s="3">
        <f t="shared" si="431"/>
        <v>0</v>
      </c>
      <c r="CF922" s="6">
        <f t="shared" si="432"/>
        <v>0</v>
      </c>
      <c r="CG922" s="6">
        <f t="shared" si="433"/>
        <v>0</v>
      </c>
      <c r="CH922" s="6">
        <f t="shared" si="434"/>
        <v>0</v>
      </c>
      <c r="CI922" s="3">
        <f t="shared" si="435"/>
        <v>0</v>
      </c>
      <c r="CJ922" s="3">
        <f t="shared" si="436"/>
        <v>0</v>
      </c>
      <c r="CK922" s="3">
        <f t="shared" si="437"/>
        <v>0</v>
      </c>
    </row>
    <row r="923" spans="1:89" x14ac:dyDescent="0.25">
      <c r="A923" t="s">
        <v>781</v>
      </c>
      <c r="B923" t="s">
        <v>782</v>
      </c>
      <c r="C923">
        <v>2014</v>
      </c>
      <c r="D923">
        <v>7</v>
      </c>
      <c r="E923">
        <v>6</v>
      </c>
      <c r="F923" t="s">
        <v>864</v>
      </c>
      <c r="G923" t="s">
        <v>154</v>
      </c>
      <c r="H923" t="str">
        <f t="shared" si="409"/>
        <v>AR_I</v>
      </c>
      <c r="I923" t="s">
        <v>39</v>
      </c>
      <c r="J923" t="s">
        <v>0</v>
      </c>
      <c r="K923">
        <v>0</v>
      </c>
      <c r="L923">
        <v>0</v>
      </c>
      <c r="M923">
        <v>0</v>
      </c>
      <c r="N923">
        <v>1</v>
      </c>
      <c r="O923">
        <v>24000000</v>
      </c>
      <c r="P923" s="1">
        <v>42</v>
      </c>
      <c r="Q923">
        <v>0</v>
      </c>
      <c r="R923">
        <v>14</v>
      </c>
      <c r="S923">
        <v>7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1">
        <v>42</v>
      </c>
      <c r="AB923">
        <v>285.38461538461536</v>
      </c>
      <c r="AC923">
        <v>399.53846153846155</v>
      </c>
      <c r="AD923">
        <v>7.5384615384615383</v>
      </c>
      <c r="AE923">
        <v>8.4</v>
      </c>
      <c r="AF923">
        <v>53</v>
      </c>
      <c r="AG923">
        <v>37.857142857142854</v>
      </c>
      <c r="AH923">
        <v>0</v>
      </c>
      <c r="AI923">
        <v>0</v>
      </c>
      <c r="AJ923">
        <v>43.07692307692308</v>
      </c>
      <c r="AK923">
        <v>12.923076923076923</v>
      </c>
      <c r="AL923">
        <v>100.15384615384616</v>
      </c>
      <c r="AM923" s="2">
        <f t="shared" si="410"/>
        <v>42</v>
      </c>
      <c r="AN923" s="2">
        <f t="shared" si="411"/>
        <v>0</v>
      </c>
      <c r="AO923" s="2">
        <f t="shared" si="412"/>
        <v>0.83333333333333337</v>
      </c>
      <c r="AP923" s="2">
        <f t="shared" si="413"/>
        <v>0</v>
      </c>
      <c r="AQ923" s="5">
        <f t="shared" si="414"/>
        <v>0</v>
      </c>
      <c r="AR923" s="5">
        <f t="shared" si="415"/>
        <v>0</v>
      </c>
      <c r="AS923" s="2">
        <f t="shared" si="416"/>
        <v>0</v>
      </c>
      <c r="AT923" s="3">
        <f t="shared" si="417"/>
        <v>42</v>
      </c>
      <c r="AU923" s="6">
        <f t="shared" si="418"/>
        <v>8.4</v>
      </c>
      <c r="AV923" s="6">
        <f t="shared" si="419"/>
        <v>53</v>
      </c>
      <c r="AW923" s="6">
        <f t="shared" si="420"/>
        <v>37.857142857142854</v>
      </c>
      <c r="AX923" s="3">
        <f t="shared" si="421"/>
        <v>0</v>
      </c>
      <c r="AY923" s="3">
        <f t="shared" si="422"/>
        <v>0.19622641509433963</v>
      </c>
      <c r="AZ923" s="3">
        <f t="shared" si="423"/>
        <v>0.35094339622641513</v>
      </c>
      <c r="BA923" s="21">
        <v>2</v>
      </c>
      <c r="BB923" s="21">
        <v>0</v>
      </c>
      <c r="BC923" s="21">
        <v>2</v>
      </c>
      <c r="BD923" s="21">
        <v>1</v>
      </c>
      <c r="BE923" s="25">
        <v>0</v>
      </c>
      <c r="BF923" s="21">
        <v>0</v>
      </c>
      <c r="BG923" s="21">
        <v>0</v>
      </c>
      <c r="BH923" s="21">
        <v>0</v>
      </c>
      <c r="BI923" s="21">
        <v>0</v>
      </c>
      <c r="BJ923" s="21">
        <v>0</v>
      </c>
      <c r="BK923" s="21">
        <v>0</v>
      </c>
      <c r="BL923" s="22">
        <v>13</v>
      </c>
      <c r="BM923" s="22">
        <v>265</v>
      </c>
      <c r="BN923" s="22">
        <v>371</v>
      </c>
      <c r="BO923" s="22">
        <v>7</v>
      </c>
      <c r="BP923" s="26">
        <v>8.3999999999999986</v>
      </c>
      <c r="BQ923" s="26">
        <v>53</v>
      </c>
      <c r="BR923" s="26">
        <v>37.857142857142854</v>
      </c>
      <c r="BS923" s="22">
        <v>0</v>
      </c>
      <c r="BT923" s="22">
        <v>0</v>
      </c>
      <c r="BU923" s="22">
        <v>40</v>
      </c>
      <c r="BV923" s="22">
        <v>12</v>
      </c>
      <c r="BW923" s="22">
        <v>93</v>
      </c>
      <c r="BX923" s="2">
        <f t="shared" si="424"/>
        <v>2</v>
      </c>
      <c r="BY923" s="2">
        <f t="shared" si="425"/>
        <v>0</v>
      </c>
      <c r="BZ923" s="2">
        <f t="shared" si="426"/>
        <v>0.5</v>
      </c>
      <c r="CA923" s="2">
        <f t="shared" si="427"/>
        <v>0</v>
      </c>
      <c r="CB923" s="5">
        <f t="shared" si="428"/>
        <v>0</v>
      </c>
      <c r="CC923" s="5">
        <f t="shared" si="429"/>
        <v>0</v>
      </c>
      <c r="CD923" s="2">
        <f t="shared" si="430"/>
        <v>0</v>
      </c>
      <c r="CE923" s="3">
        <f t="shared" si="431"/>
        <v>13</v>
      </c>
      <c r="CF923" s="6">
        <f t="shared" si="432"/>
        <v>8.3999999999999986</v>
      </c>
      <c r="CG923" s="6">
        <f t="shared" si="433"/>
        <v>53</v>
      </c>
      <c r="CH923" s="6">
        <f t="shared" si="434"/>
        <v>37.857142857142854</v>
      </c>
      <c r="CI923" s="3">
        <f t="shared" si="435"/>
        <v>0</v>
      </c>
      <c r="CJ923" s="3">
        <f t="shared" si="436"/>
        <v>0.19622641509433963</v>
      </c>
      <c r="CK923" s="3">
        <f t="shared" si="437"/>
        <v>0.35094339622641507</v>
      </c>
    </row>
    <row r="924" spans="1:89" x14ac:dyDescent="0.25">
      <c r="A924" t="s">
        <v>496</v>
      </c>
      <c r="B924" t="s">
        <v>497</v>
      </c>
      <c r="C924">
        <v>2014</v>
      </c>
      <c r="D924">
        <v>7</v>
      </c>
      <c r="E924">
        <v>6</v>
      </c>
      <c r="F924" t="s">
        <v>864</v>
      </c>
      <c r="G924" t="s">
        <v>154</v>
      </c>
      <c r="H924" t="str">
        <f t="shared" si="409"/>
        <v>AR_O</v>
      </c>
      <c r="I924" t="s">
        <v>39</v>
      </c>
      <c r="J924" t="s">
        <v>42</v>
      </c>
      <c r="K924">
        <v>1</v>
      </c>
      <c r="L924">
        <v>0</v>
      </c>
      <c r="M924">
        <v>1</v>
      </c>
      <c r="N924">
        <v>0</v>
      </c>
      <c r="O924">
        <v>10000000</v>
      </c>
      <c r="P924" s="1">
        <v>42</v>
      </c>
      <c r="Q924">
        <v>888.41666666666674</v>
      </c>
      <c r="R924">
        <v>676.95833333333337</v>
      </c>
      <c r="S924">
        <v>23.916666666666668</v>
      </c>
      <c r="T924">
        <v>21.152777777777779</v>
      </c>
      <c r="U924">
        <v>131.23653597587247</v>
      </c>
      <c r="V924">
        <v>80.208333333333329</v>
      </c>
      <c r="W924">
        <v>32.375</v>
      </c>
      <c r="X924">
        <v>10.791666666666666</v>
      </c>
      <c r="Y924">
        <v>7.2916666666666661</v>
      </c>
      <c r="Z924">
        <v>0</v>
      </c>
      <c r="AA924" s="1">
        <v>42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s="2">
        <f t="shared" si="410"/>
        <v>42</v>
      </c>
      <c r="AN924" s="2">
        <f t="shared" si="411"/>
        <v>0.16630762602326582</v>
      </c>
      <c r="AO924" s="2">
        <f t="shared" si="412"/>
        <v>0.43055555555555552</v>
      </c>
      <c r="AP924" s="2">
        <f t="shared" si="413"/>
        <v>131.23653597587247</v>
      </c>
      <c r="AQ924" s="5">
        <f t="shared" si="414"/>
        <v>21.152777777777779</v>
      </c>
      <c r="AR924" s="5">
        <f t="shared" si="415"/>
        <v>0.1736111111111111</v>
      </c>
      <c r="AS924" s="2">
        <f t="shared" si="416"/>
        <v>0.66149870801033617</v>
      </c>
      <c r="AT924" s="3">
        <f t="shared" si="417"/>
        <v>42</v>
      </c>
      <c r="AU924" s="6">
        <f t="shared" si="418"/>
        <v>0</v>
      </c>
      <c r="AV924" s="6">
        <f t="shared" si="419"/>
        <v>0</v>
      </c>
      <c r="AW924" s="6">
        <f t="shared" si="420"/>
        <v>0</v>
      </c>
      <c r="AX924" s="3">
        <f t="shared" si="421"/>
        <v>0</v>
      </c>
      <c r="AY924" s="3">
        <f t="shared" si="422"/>
        <v>0</v>
      </c>
      <c r="AZ924" s="3">
        <f t="shared" si="423"/>
        <v>0</v>
      </c>
      <c r="BA924" s="21">
        <v>22</v>
      </c>
      <c r="BB924" s="21">
        <v>682</v>
      </c>
      <c r="BC924" s="21">
        <v>502</v>
      </c>
      <c r="BD924" s="21">
        <v>19</v>
      </c>
      <c r="BE924" s="25">
        <v>35.89473684210526</v>
      </c>
      <c r="BF924" s="21">
        <v>135.85657370517927</v>
      </c>
      <c r="BG924" s="21">
        <v>60</v>
      </c>
      <c r="BH924" s="21">
        <v>27</v>
      </c>
      <c r="BI924" s="21">
        <v>9</v>
      </c>
      <c r="BJ924" s="21">
        <v>5</v>
      </c>
      <c r="BK924" s="21">
        <v>0</v>
      </c>
      <c r="BL924" s="22">
        <v>0</v>
      </c>
      <c r="BM924" s="22">
        <v>0</v>
      </c>
      <c r="BN924" s="22">
        <v>0</v>
      </c>
      <c r="BO924" s="22">
        <v>0</v>
      </c>
      <c r="BP924" s="26">
        <v>0</v>
      </c>
      <c r="BQ924" s="26">
        <v>0</v>
      </c>
      <c r="BR924" s="26">
        <v>0</v>
      </c>
      <c r="BS924" s="22">
        <v>0</v>
      </c>
      <c r="BT924" s="22">
        <v>0</v>
      </c>
      <c r="BU924" s="22">
        <v>0</v>
      </c>
      <c r="BV924" s="22">
        <v>0</v>
      </c>
      <c r="BW924" s="22">
        <v>0</v>
      </c>
      <c r="BX924" s="2">
        <f t="shared" si="424"/>
        <v>22</v>
      </c>
      <c r="BY924" s="2">
        <f t="shared" si="425"/>
        <v>0.17330677290836655</v>
      </c>
      <c r="BZ924" s="2">
        <f t="shared" si="426"/>
        <v>0.13636363636363635</v>
      </c>
      <c r="CA924" s="2">
        <f t="shared" si="427"/>
        <v>135.85657370517927</v>
      </c>
      <c r="CB924" s="5">
        <f t="shared" si="428"/>
        <v>35.89473684210526</v>
      </c>
      <c r="CC924" s="5">
        <f t="shared" si="429"/>
        <v>0.22727272727272727</v>
      </c>
      <c r="CD924" s="2">
        <f t="shared" si="430"/>
        <v>0.67469879518072284</v>
      </c>
      <c r="CE924" s="3">
        <f t="shared" si="431"/>
        <v>0</v>
      </c>
      <c r="CF924" s="6">
        <f t="shared" si="432"/>
        <v>0</v>
      </c>
      <c r="CG924" s="6">
        <f t="shared" si="433"/>
        <v>0</v>
      </c>
      <c r="CH924" s="6">
        <f t="shared" si="434"/>
        <v>0</v>
      </c>
      <c r="CI924" s="3">
        <f t="shared" si="435"/>
        <v>0</v>
      </c>
      <c r="CJ924" s="3">
        <f t="shared" si="436"/>
        <v>0</v>
      </c>
      <c r="CK924" s="3">
        <f t="shared" si="437"/>
        <v>0</v>
      </c>
    </row>
    <row r="925" spans="1:89" x14ac:dyDescent="0.25">
      <c r="A925" t="s">
        <v>638</v>
      </c>
      <c r="B925" t="s">
        <v>638</v>
      </c>
      <c r="C925">
        <v>2014</v>
      </c>
      <c r="D925">
        <v>7</v>
      </c>
      <c r="E925">
        <v>6</v>
      </c>
      <c r="F925" t="s">
        <v>864</v>
      </c>
      <c r="G925" t="s">
        <v>154</v>
      </c>
      <c r="H925" t="str">
        <f t="shared" si="409"/>
        <v>Bat_I</v>
      </c>
      <c r="I925" t="s">
        <v>36</v>
      </c>
      <c r="J925" t="s">
        <v>0</v>
      </c>
      <c r="K925">
        <v>0</v>
      </c>
      <c r="L925">
        <v>0</v>
      </c>
      <c r="M925">
        <v>0</v>
      </c>
      <c r="N925">
        <v>0</v>
      </c>
      <c r="O925">
        <v>10000000</v>
      </c>
      <c r="P925" s="1">
        <v>42</v>
      </c>
      <c r="Q925">
        <v>14</v>
      </c>
      <c r="R925">
        <v>14</v>
      </c>
      <c r="S925">
        <v>0</v>
      </c>
      <c r="T925">
        <v>0.33333333333333331</v>
      </c>
      <c r="U925">
        <v>100</v>
      </c>
      <c r="V925">
        <v>0</v>
      </c>
      <c r="W925">
        <v>0</v>
      </c>
      <c r="X925">
        <v>0</v>
      </c>
      <c r="Y925">
        <v>0</v>
      </c>
      <c r="Z925">
        <v>0</v>
      </c>
      <c r="AA925" s="1">
        <v>42</v>
      </c>
      <c r="AB925">
        <v>182</v>
      </c>
      <c r="AC925">
        <v>322</v>
      </c>
      <c r="AD925">
        <v>14</v>
      </c>
      <c r="AE925">
        <v>10.615384615384615</v>
      </c>
      <c r="AF925">
        <v>23</v>
      </c>
      <c r="AG925">
        <v>13</v>
      </c>
      <c r="AH925">
        <v>0</v>
      </c>
      <c r="AI925">
        <v>0</v>
      </c>
      <c r="AJ925">
        <v>0</v>
      </c>
      <c r="AK925">
        <v>28</v>
      </c>
      <c r="AL925">
        <v>28</v>
      </c>
      <c r="AM925" s="2">
        <f t="shared" si="410"/>
        <v>42</v>
      </c>
      <c r="AN925" s="2">
        <f t="shared" si="411"/>
        <v>0</v>
      </c>
      <c r="AO925" s="2">
        <f t="shared" si="412"/>
        <v>1</v>
      </c>
      <c r="AP925" s="2">
        <f t="shared" si="413"/>
        <v>100</v>
      </c>
      <c r="AQ925" s="5">
        <f t="shared" si="414"/>
        <v>0.33333333333333331</v>
      </c>
      <c r="AR925" s="5">
        <f t="shared" si="415"/>
        <v>0</v>
      </c>
      <c r="AS925" s="2">
        <f t="shared" si="416"/>
        <v>1</v>
      </c>
      <c r="AT925" s="3">
        <f t="shared" si="417"/>
        <v>42</v>
      </c>
      <c r="AU925" s="6">
        <f t="shared" si="418"/>
        <v>10.615384615384615</v>
      </c>
      <c r="AV925" s="6">
        <f t="shared" si="419"/>
        <v>23</v>
      </c>
      <c r="AW925" s="6">
        <f t="shared" si="420"/>
        <v>13</v>
      </c>
      <c r="AX925" s="3">
        <f t="shared" si="421"/>
        <v>0</v>
      </c>
      <c r="AY925" s="3">
        <f t="shared" si="422"/>
        <v>0.15384615384615385</v>
      </c>
      <c r="AZ925" s="3">
        <f t="shared" si="423"/>
        <v>0.15384615384615385</v>
      </c>
      <c r="BA925" s="21">
        <v>1</v>
      </c>
      <c r="BB925" s="21">
        <v>1</v>
      </c>
      <c r="BC925" s="21">
        <v>1</v>
      </c>
      <c r="BD925" s="21">
        <v>0</v>
      </c>
      <c r="BE925" s="25">
        <v>0</v>
      </c>
      <c r="BF925" s="21">
        <v>100</v>
      </c>
      <c r="BG925" s="21">
        <v>0</v>
      </c>
      <c r="BH925" s="21">
        <v>0</v>
      </c>
      <c r="BI925" s="21">
        <v>0</v>
      </c>
      <c r="BJ925" s="21">
        <v>0</v>
      </c>
      <c r="BK925" s="21">
        <v>0</v>
      </c>
      <c r="BL925" s="22">
        <v>1</v>
      </c>
      <c r="BM925" s="22">
        <v>13</v>
      </c>
      <c r="BN925" s="22">
        <v>23</v>
      </c>
      <c r="BO925" s="22">
        <v>1</v>
      </c>
      <c r="BP925" s="26">
        <v>10.615384615384615</v>
      </c>
      <c r="BQ925" s="26">
        <v>23</v>
      </c>
      <c r="BR925" s="26">
        <v>13</v>
      </c>
      <c r="BS925" s="22">
        <v>0</v>
      </c>
      <c r="BT925" s="22">
        <v>0</v>
      </c>
      <c r="BU925" s="22">
        <v>0</v>
      </c>
      <c r="BV925" s="22">
        <v>2</v>
      </c>
      <c r="BW925" s="22">
        <v>2</v>
      </c>
      <c r="BX925" s="2">
        <f t="shared" si="424"/>
        <v>1</v>
      </c>
      <c r="BY925" s="2">
        <f t="shared" si="425"/>
        <v>0</v>
      </c>
      <c r="BZ925" s="2">
        <f t="shared" si="426"/>
        <v>1</v>
      </c>
      <c r="CA925" s="2">
        <f t="shared" si="427"/>
        <v>100</v>
      </c>
      <c r="CB925" s="5">
        <f t="shared" si="428"/>
        <v>0</v>
      </c>
      <c r="CC925" s="5">
        <f t="shared" si="429"/>
        <v>0</v>
      </c>
      <c r="CD925" s="2">
        <f t="shared" si="430"/>
        <v>1</v>
      </c>
      <c r="CE925" s="3">
        <f t="shared" si="431"/>
        <v>1</v>
      </c>
      <c r="CF925" s="6">
        <f t="shared" si="432"/>
        <v>10.615384615384615</v>
      </c>
      <c r="CG925" s="6">
        <f t="shared" si="433"/>
        <v>23</v>
      </c>
      <c r="CH925" s="6">
        <f t="shared" si="434"/>
        <v>13</v>
      </c>
      <c r="CI925" s="3">
        <f t="shared" si="435"/>
        <v>0</v>
      </c>
      <c r="CJ925" s="3">
        <f t="shared" si="436"/>
        <v>0.15384615384615385</v>
      </c>
      <c r="CK925" s="3">
        <f t="shared" si="437"/>
        <v>0.15384615384615385</v>
      </c>
    </row>
    <row r="926" spans="1:89" x14ac:dyDescent="0.25">
      <c r="A926" t="s">
        <v>953</v>
      </c>
      <c r="B926" t="s">
        <v>954</v>
      </c>
      <c r="C926">
        <v>2014</v>
      </c>
      <c r="D926">
        <v>7</v>
      </c>
      <c r="E926">
        <v>6</v>
      </c>
      <c r="F926" t="s">
        <v>864</v>
      </c>
      <c r="G926" t="s">
        <v>154</v>
      </c>
      <c r="H926" t="str">
        <f t="shared" si="409"/>
        <v>AR_I</v>
      </c>
      <c r="I926" t="s">
        <v>39</v>
      </c>
      <c r="J926" t="s">
        <v>0</v>
      </c>
      <c r="K926">
        <v>0</v>
      </c>
      <c r="L926">
        <v>0</v>
      </c>
      <c r="M926">
        <v>0</v>
      </c>
      <c r="N926">
        <v>0</v>
      </c>
      <c r="O926">
        <v>9500000</v>
      </c>
      <c r="P926" s="1">
        <v>42</v>
      </c>
      <c r="Q926">
        <v>84</v>
      </c>
      <c r="R926">
        <v>168</v>
      </c>
      <c r="S926">
        <v>14</v>
      </c>
      <c r="T926">
        <v>2</v>
      </c>
      <c r="U926">
        <v>50</v>
      </c>
      <c r="V926">
        <v>14</v>
      </c>
      <c r="W926">
        <v>0</v>
      </c>
      <c r="X926">
        <v>0</v>
      </c>
      <c r="Y926">
        <v>0</v>
      </c>
      <c r="Z926">
        <v>0</v>
      </c>
      <c r="AA926" s="1">
        <v>42</v>
      </c>
      <c r="AB926">
        <v>642.13333333333344</v>
      </c>
      <c r="AC926">
        <v>730.8</v>
      </c>
      <c r="AD926">
        <v>41.066666666666663</v>
      </c>
      <c r="AE926">
        <v>6.8284883720930214</v>
      </c>
      <c r="AF926">
        <v>17.795454545454547</v>
      </c>
      <c r="AG926">
        <v>15.63636363636364</v>
      </c>
      <c r="AH926">
        <v>0.93333333333333335</v>
      </c>
      <c r="AI926">
        <v>0</v>
      </c>
      <c r="AJ926">
        <v>76.533333333333331</v>
      </c>
      <c r="AK926">
        <v>9.9555555555555557</v>
      </c>
      <c r="AL926">
        <v>242.66666666666669</v>
      </c>
      <c r="AM926" s="2">
        <f t="shared" si="410"/>
        <v>42</v>
      </c>
      <c r="AN926" s="2">
        <f t="shared" si="411"/>
        <v>8.3333333333333329E-2</v>
      </c>
      <c r="AO926" s="2">
        <f t="shared" si="412"/>
        <v>0.66666666666666663</v>
      </c>
      <c r="AP926" s="2">
        <f t="shared" si="413"/>
        <v>50</v>
      </c>
      <c r="AQ926" s="5">
        <f t="shared" si="414"/>
        <v>2</v>
      </c>
      <c r="AR926" s="5">
        <f t="shared" si="415"/>
        <v>0</v>
      </c>
      <c r="AS926" s="2">
        <f t="shared" si="416"/>
        <v>0.18181818181818182</v>
      </c>
      <c r="AT926" s="3">
        <f t="shared" si="417"/>
        <v>42</v>
      </c>
      <c r="AU926" s="6">
        <f t="shared" si="418"/>
        <v>6.8284883720930214</v>
      </c>
      <c r="AV926" s="6">
        <f t="shared" si="419"/>
        <v>17.795454545454547</v>
      </c>
      <c r="AW926" s="6">
        <f t="shared" si="420"/>
        <v>15.63636363636364</v>
      </c>
      <c r="AX926" s="3">
        <f t="shared" si="421"/>
        <v>2.2222222222222223E-2</v>
      </c>
      <c r="AY926" s="3">
        <f t="shared" si="422"/>
        <v>0.13468992248062012</v>
      </c>
      <c r="AZ926" s="3">
        <f t="shared" si="423"/>
        <v>0.377906976744186</v>
      </c>
      <c r="BA926" s="21">
        <v>2</v>
      </c>
      <c r="BB926" s="21">
        <v>6</v>
      </c>
      <c r="BC926" s="21">
        <v>12</v>
      </c>
      <c r="BD926" s="21">
        <v>1</v>
      </c>
      <c r="BE926" s="25">
        <v>6</v>
      </c>
      <c r="BF926" s="21">
        <v>50</v>
      </c>
      <c r="BG926" s="21">
        <v>1</v>
      </c>
      <c r="BH926" s="21">
        <v>0</v>
      </c>
      <c r="BI926" s="21">
        <v>0</v>
      </c>
      <c r="BJ926" s="21">
        <v>0</v>
      </c>
      <c r="BK926" s="21">
        <v>0</v>
      </c>
      <c r="BL926" s="22">
        <v>24</v>
      </c>
      <c r="BM926" s="22">
        <v>564</v>
      </c>
      <c r="BN926" s="22">
        <v>651</v>
      </c>
      <c r="BO926" s="22">
        <v>36</v>
      </c>
      <c r="BP926" s="26">
        <v>6.9255319148936172</v>
      </c>
      <c r="BQ926" s="26">
        <v>18.083333333333332</v>
      </c>
      <c r="BR926" s="26">
        <v>15.666666666666666</v>
      </c>
      <c r="BS926" s="22">
        <v>1</v>
      </c>
      <c r="BT926" s="22">
        <v>0</v>
      </c>
      <c r="BU926" s="22">
        <v>68</v>
      </c>
      <c r="BV926" s="22">
        <v>10</v>
      </c>
      <c r="BW926" s="22">
        <v>212</v>
      </c>
      <c r="BX926" s="2">
        <f t="shared" si="424"/>
        <v>2</v>
      </c>
      <c r="BY926" s="2">
        <f t="shared" si="425"/>
        <v>8.3333333333333329E-2</v>
      </c>
      <c r="BZ926" s="2">
        <f t="shared" si="426"/>
        <v>0.5</v>
      </c>
      <c r="CA926" s="2">
        <f t="shared" si="427"/>
        <v>50</v>
      </c>
      <c r="CB926" s="5">
        <f t="shared" si="428"/>
        <v>6</v>
      </c>
      <c r="CC926" s="5">
        <f t="shared" si="429"/>
        <v>0</v>
      </c>
      <c r="CD926" s="2">
        <f t="shared" si="430"/>
        <v>0.18181818181818182</v>
      </c>
      <c r="CE926" s="3">
        <f t="shared" si="431"/>
        <v>24</v>
      </c>
      <c r="CF926" s="6">
        <f t="shared" si="432"/>
        <v>6.9255319148936172</v>
      </c>
      <c r="CG926" s="6">
        <f t="shared" si="433"/>
        <v>18.083333333333332</v>
      </c>
      <c r="CH926" s="6">
        <f t="shared" si="434"/>
        <v>15.666666666666666</v>
      </c>
      <c r="CI926" s="3">
        <f t="shared" si="435"/>
        <v>4.1666666666666664E-2</v>
      </c>
      <c r="CJ926" s="3">
        <f t="shared" si="436"/>
        <v>0.13829787234042554</v>
      </c>
      <c r="CK926" s="3">
        <f t="shared" si="437"/>
        <v>0.37588652482269502</v>
      </c>
    </row>
    <row r="927" spans="1:89" x14ac:dyDescent="0.25">
      <c r="A927" t="s">
        <v>125</v>
      </c>
      <c r="B927" t="s">
        <v>126</v>
      </c>
      <c r="C927">
        <v>2014</v>
      </c>
      <c r="D927">
        <v>7</v>
      </c>
      <c r="E927">
        <v>6</v>
      </c>
      <c r="F927" t="s">
        <v>864</v>
      </c>
      <c r="G927" t="s">
        <v>154</v>
      </c>
      <c r="H927" t="str">
        <f t="shared" si="409"/>
        <v>AR_O</v>
      </c>
      <c r="I927" t="s">
        <v>39</v>
      </c>
      <c r="J927" t="s">
        <v>42</v>
      </c>
      <c r="K927">
        <v>1</v>
      </c>
      <c r="L927">
        <v>0</v>
      </c>
      <c r="M927">
        <v>1</v>
      </c>
      <c r="N927">
        <v>0</v>
      </c>
      <c r="O927">
        <v>7500000</v>
      </c>
      <c r="P927" s="1">
        <v>42</v>
      </c>
      <c r="Q927">
        <v>119</v>
      </c>
      <c r="R927">
        <v>105</v>
      </c>
      <c r="S927">
        <v>21</v>
      </c>
      <c r="T927">
        <v>2.8333333333333335</v>
      </c>
      <c r="U927">
        <v>113.33333333333333</v>
      </c>
      <c r="V927">
        <v>7</v>
      </c>
      <c r="W927">
        <v>0</v>
      </c>
      <c r="X927">
        <v>0</v>
      </c>
      <c r="Y927">
        <v>0</v>
      </c>
      <c r="Z927">
        <v>0</v>
      </c>
      <c r="AA927" s="1">
        <v>42</v>
      </c>
      <c r="AB927">
        <v>707</v>
      </c>
      <c r="AC927">
        <v>1028</v>
      </c>
      <c r="AD927">
        <v>33</v>
      </c>
      <c r="AE927">
        <v>8.7241867043847243</v>
      </c>
      <c r="AF927">
        <v>31.151515151515152</v>
      </c>
      <c r="AG927">
        <v>21.424242424242426</v>
      </c>
      <c r="AH927">
        <v>0</v>
      </c>
      <c r="AI927">
        <v>0</v>
      </c>
      <c r="AJ927">
        <v>100</v>
      </c>
      <c r="AK927">
        <v>38</v>
      </c>
      <c r="AL927">
        <v>247.5</v>
      </c>
      <c r="AM927" s="2">
        <f t="shared" si="410"/>
        <v>42</v>
      </c>
      <c r="AN927" s="2">
        <f t="shared" si="411"/>
        <v>6.6666666666666666E-2</v>
      </c>
      <c r="AO927" s="2">
        <f t="shared" si="412"/>
        <v>0.5</v>
      </c>
      <c r="AP927" s="2">
        <f t="shared" si="413"/>
        <v>113.33333333333333</v>
      </c>
      <c r="AQ927" s="5">
        <f t="shared" si="414"/>
        <v>2.8333333333333335</v>
      </c>
      <c r="AR927" s="5">
        <f t="shared" si="415"/>
        <v>0</v>
      </c>
      <c r="AS927" s="2">
        <f t="shared" si="416"/>
        <v>0.9285714285714286</v>
      </c>
      <c r="AT927" s="3">
        <f t="shared" si="417"/>
        <v>42</v>
      </c>
      <c r="AU927" s="6">
        <f t="shared" si="418"/>
        <v>8.7241867043847243</v>
      </c>
      <c r="AV927" s="6">
        <f t="shared" si="419"/>
        <v>31.151515151515152</v>
      </c>
      <c r="AW927" s="6">
        <f t="shared" si="420"/>
        <v>21.424242424242426</v>
      </c>
      <c r="AX927" s="3">
        <f t="shared" si="421"/>
        <v>0</v>
      </c>
      <c r="AY927" s="3">
        <f t="shared" si="422"/>
        <v>0.19519094766619519</v>
      </c>
      <c r="AZ927" s="3">
        <f t="shared" si="423"/>
        <v>0.35007072135785006</v>
      </c>
      <c r="BA927" s="21">
        <v>3</v>
      </c>
      <c r="BB927" s="21">
        <v>15</v>
      </c>
      <c r="BC927" s="21">
        <v>12</v>
      </c>
      <c r="BD927" s="21">
        <v>2</v>
      </c>
      <c r="BE927" s="25">
        <v>7.5</v>
      </c>
      <c r="BF927" s="21">
        <v>125</v>
      </c>
      <c r="BG927" s="21">
        <v>1</v>
      </c>
      <c r="BH927" s="21">
        <v>0</v>
      </c>
      <c r="BI927" s="21">
        <v>0</v>
      </c>
      <c r="BJ927" s="21">
        <v>0</v>
      </c>
      <c r="BK927" s="21">
        <v>0</v>
      </c>
      <c r="BL927" s="22">
        <v>11</v>
      </c>
      <c r="BM927" s="22">
        <v>277</v>
      </c>
      <c r="BN927" s="22">
        <v>403</v>
      </c>
      <c r="BO927" s="22">
        <v>12</v>
      </c>
      <c r="BP927" s="26">
        <v>8.7292418772563174</v>
      </c>
      <c r="BQ927" s="26">
        <v>33.583333333333336</v>
      </c>
      <c r="BR927" s="26">
        <v>23.083333333333332</v>
      </c>
      <c r="BS927" s="22">
        <v>0</v>
      </c>
      <c r="BT927" s="22">
        <v>0</v>
      </c>
      <c r="BU927" s="22">
        <v>38</v>
      </c>
      <c r="BV927" s="22">
        <v>16</v>
      </c>
      <c r="BW927" s="22">
        <v>99</v>
      </c>
      <c r="BX927" s="2">
        <f t="shared" si="424"/>
        <v>3</v>
      </c>
      <c r="BY927" s="2">
        <f t="shared" si="425"/>
        <v>8.3333333333333329E-2</v>
      </c>
      <c r="BZ927" s="2">
        <f t="shared" si="426"/>
        <v>0.33333333333333331</v>
      </c>
      <c r="CA927" s="2">
        <f t="shared" si="427"/>
        <v>125</v>
      </c>
      <c r="CB927" s="5">
        <f t="shared" si="428"/>
        <v>7.5</v>
      </c>
      <c r="CC927" s="5">
        <f t="shared" si="429"/>
        <v>0</v>
      </c>
      <c r="CD927" s="2">
        <f t="shared" si="430"/>
        <v>1</v>
      </c>
      <c r="CE927" s="3">
        <f t="shared" si="431"/>
        <v>11</v>
      </c>
      <c r="CF927" s="6">
        <f t="shared" si="432"/>
        <v>8.7292418772563174</v>
      </c>
      <c r="CG927" s="6">
        <f t="shared" si="433"/>
        <v>33.583333333333336</v>
      </c>
      <c r="CH927" s="6">
        <f t="shared" si="434"/>
        <v>23.083333333333332</v>
      </c>
      <c r="CI927" s="3">
        <f t="shared" si="435"/>
        <v>0</v>
      </c>
      <c r="CJ927" s="3">
        <f t="shared" si="436"/>
        <v>0.19494584837545126</v>
      </c>
      <c r="CK927" s="3">
        <f t="shared" si="437"/>
        <v>0.35740072202166068</v>
      </c>
    </row>
    <row r="928" spans="1:89" x14ac:dyDescent="0.25">
      <c r="A928" t="s">
        <v>955</v>
      </c>
      <c r="C928">
        <v>2014</v>
      </c>
      <c r="D928">
        <v>7</v>
      </c>
      <c r="E928">
        <v>6</v>
      </c>
      <c r="F928" t="s">
        <v>864</v>
      </c>
      <c r="G928" t="s">
        <v>154</v>
      </c>
      <c r="H928" t="str">
        <f t="shared" si="409"/>
        <v>Bat_I</v>
      </c>
      <c r="I928" t="s">
        <v>36</v>
      </c>
      <c r="J928" t="s">
        <v>0</v>
      </c>
      <c r="K928">
        <v>0</v>
      </c>
      <c r="L928">
        <v>0</v>
      </c>
      <c r="M928">
        <v>0</v>
      </c>
      <c r="N928">
        <v>0</v>
      </c>
      <c r="O928">
        <v>5500000</v>
      </c>
      <c r="P928" s="1">
        <v>42</v>
      </c>
      <c r="Q928">
        <v>285.59999999999997</v>
      </c>
      <c r="R928">
        <v>249.20000000000002</v>
      </c>
      <c r="S928">
        <v>14</v>
      </c>
      <c r="T928">
        <v>6.7999999999999989</v>
      </c>
      <c r="U928">
        <v>114.60674157303367</v>
      </c>
      <c r="V928">
        <v>36.4</v>
      </c>
      <c r="W928">
        <v>5.6000000000000005</v>
      </c>
      <c r="X928">
        <v>2.8000000000000003</v>
      </c>
      <c r="Y928">
        <v>2.8000000000000003</v>
      </c>
      <c r="Z928">
        <v>0</v>
      </c>
      <c r="AA928" s="1">
        <v>42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s="2">
        <f t="shared" si="410"/>
        <v>42</v>
      </c>
      <c r="AN928" s="2">
        <f t="shared" si="411"/>
        <v>0.16853932584269662</v>
      </c>
      <c r="AO928" s="2">
        <f t="shared" si="412"/>
        <v>0.66666666666666663</v>
      </c>
      <c r="AP928" s="2">
        <f t="shared" si="413"/>
        <v>114.60674157303367</v>
      </c>
      <c r="AQ928" s="5">
        <f t="shared" si="414"/>
        <v>6.7999999999999989</v>
      </c>
      <c r="AR928" s="5">
        <f t="shared" si="415"/>
        <v>6.666666666666668E-2</v>
      </c>
      <c r="AS928" s="2">
        <f t="shared" si="416"/>
        <v>0.51351351351351338</v>
      </c>
      <c r="AT928" s="3">
        <f t="shared" si="417"/>
        <v>42</v>
      </c>
      <c r="AU928" s="6">
        <f t="shared" si="418"/>
        <v>0</v>
      </c>
      <c r="AV928" s="6">
        <f t="shared" si="419"/>
        <v>0</v>
      </c>
      <c r="AW928" s="6">
        <f t="shared" si="420"/>
        <v>0</v>
      </c>
      <c r="AX928" s="3">
        <f t="shared" si="421"/>
        <v>0</v>
      </c>
      <c r="AY928" s="3">
        <f t="shared" si="422"/>
        <v>0</v>
      </c>
      <c r="AZ928" s="3">
        <f t="shared" si="423"/>
        <v>0</v>
      </c>
      <c r="BA928" s="21">
        <v>5</v>
      </c>
      <c r="BB928" s="21">
        <v>102</v>
      </c>
      <c r="BC928" s="21">
        <v>89</v>
      </c>
      <c r="BD928" s="21">
        <v>5</v>
      </c>
      <c r="BE928" s="25">
        <v>20.399999999999999</v>
      </c>
      <c r="BF928" s="21">
        <v>114.6067415730337</v>
      </c>
      <c r="BG928" s="21">
        <v>13</v>
      </c>
      <c r="BH928" s="21">
        <v>2</v>
      </c>
      <c r="BI928" s="21">
        <v>1</v>
      </c>
      <c r="BJ928" s="21">
        <v>1</v>
      </c>
      <c r="BK928" s="21">
        <v>0</v>
      </c>
      <c r="BL928" s="22">
        <v>0</v>
      </c>
      <c r="BM928" s="22">
        <v>0</v>
      </c>
      <c r="BN928" s="22">
        <v>0</v>
      </c>
      <c r="BO928" s="22">
        <v>0</v>
      </c>
      <c r="BP928" s="26">
        <v>0</v>
      </c>
      <c r="BQ928" s="26">
        <v>0</v>
      </c>
      <c r="BR928" s="26">
        <v>0</v>
      </c>
      <c r="BS928" s="22">
        <v>0</v>
      </c>
      <c r="BT928" s="22">
        <v>0</v>
      </c>
      <c r="BU928" s="22">
        <v>0</v>
      </c>
      <c r="BV928" s="22">
        <v>0</v>
      </c>
      <c r="BW928" s="22">
        <v>0</v>
      </c>
      <c r="BX928" s="2">
        <f t="shared" si="424"/>
        <v>5</v>
      </c>
      <c r="BY928" s="2">
        <f t="shared" si="425"/>
        <v>0.16853932584269662</v>
      </c>
      <c r="BZ928" s="2">
        <f t="shared" si="426"/>
        <v>0</v>
      </c>
      <c r="CA928" s="2">
        <f t="shared" si="427"/>
        <v>114.6067415730337</v>
      </c>
      <c r="CB928" s="5">
        <f t="shared" si="428"/>
        <v>20.399999999999999</v>
      </c>
      <c r="CC928" s="5">
        <f t="shared" si="429"/>
        <v>0.2</v>
      </c>
      <c r="CD928" s="2">
        <f t="shared" si="430"/>
        <v>0.51351351351351349</v>
      </c>
      <c r="CE928" s="3">
        <f t="shared" si="431"/>
        <v>0</v>
      </c>
      <c r="CF928" s="6">
        <f t="shared" si="432"/>
        <v>0</v>
      </c>
      <c r="CG928" s="6">
        <f t="shared" si="433"/>
        <v>0</v>
      </c>
      <c r="CH928" s="6">
        <f t="shared" si="434"/>
        <v>0</v>
      </c>
      <c r="CI928" s="3">
        <f t="shared" si="435"/>
        <v>0</v>
      </c>
      <c r="CJ928" s="3">
        <f t="shared" si="436"/>
        <v>0</v>
      </c>
      <c r="CK928" s="3">
        <f t="shared" si="437"/>
        <v>0</v>
      </c>
    </row>
    <row r="929" spans="1:89" x14ac:dyDescent="0.25">
      <c r="A929" t="s">
        <v>630</v>
      </c>
      <c r="B929" t="s">
        <v>631</v>
      </c>
      <c r="C929">
        <v>2014</v>
      </c>
      <c r="D929">
        <v>7</v>
      </c>
      <c r="E929">
        <v>6</v>
      </c>
      <c r="F929" t="s">
        <v>864</v>
      </c>
      <c r="G929" t="s">
        <v>154</v>
      </c>
      <c r="H929" t="str">
        <f t="shared" si="409"/>
        <v>WK_I</v>
      </c>
      <c r="I929" t="s">
        <v>51</v>
      </c>
      <c r="J929" t="s">
        <v>0</v>
      </c>
      <c r="K929">
        <v>0</v>
      </c>
      <c r="L929">
        <v>1</v>
      </c>
      <c r="M929">
        <v>0</v>
      </c>
      <c r="N929">
        <v>0</v>
      </c>
      <c r="O929">
        <v>5000000</v>
      </c>
      <c r="P929" s="1">
        <v>42</v>
      </c>
      <c r="Q929">
        <v>70</v>
      </c>
      <c r="R929">
        <v>74.666666666666657</v>
      </c>
      <c r="S929">
        <v>9.3333333333333321</v>
      </c>
      <c r="T929">
        <v>1.6666666666666667</v>
      </c>
      <c r="U929">
        <v>93.750000000000014</v>
      </c>
      <c r="V929">
        <v>4.6666666666666661</v>
      </c>
      <c r="W929">
        <v>4.6666666666666661</v>
      </c>
      <c r="X929">
        <v>0</v>
      </c>
      <c r="Y929">
        <v>0</v>
      </c>
      <c r="Z929">
        <v>0</v>
      </c>
      <c r="AA929" s="1">
        <v>42</v>
      </c>
      <c r="AB929">
        <v>329</v>
      </c>
      <c r="AC929">
        <v>355.25</v>
      </c>
      <c r="AD929">
        <v>15.75</v>
      </c>
      <c r="AE929">
        <v>6.4787234042553195</v>
      </c>
      <c r="AF929">
        <v>22.555555555555557</v>
      </c>
      <c r="AG929">
        <v>20.888888888888889</v>
      </c>
      <c r="AH929">
        <v>0</v>
      </c>
      <c r="AI929">
        <v>0</v>
      </c>
      <c r="AJ929">
        <v>10.5</v>
      </c>
      <c r="AK929">
        <v>10.5</v>
      </c>
      <c r="AL929">
        <v>92.75</v>
      </c>
      <c r="AM929" s="2">
        <f t="shared" si="410"/>
        <v>42</v>
      </c>
      <c r="AN929" s="2">
        <f t="shared" si="411"/>
        <v>0.125</v>
      </c>
      <c r="AO929" s="2">
        <f t="shared" si="412"/>
        <v>0.7777777777777779</v>
      </c>
      <c r="AP929" s="2">
        <f t="shared" si="413"/>
        <v>93.750000000000014</v>
      </c>
      <c r="AQ929" s="5">
        <f t="shared" si="414"/>
        <v>1.6666666666666667</v>
      </c>
      <c r="AR929" s="5">
        <f t="shared" si="415"/>
        <v>0</v>
      </c>
      <c r="AS929" s="2">
        <f t="shared" si="416"/>
        <v>0.35714285714285737</v>
      </c>
      <c r="AT929" s="3">
        <f t="shared" si="417"/>
        <v>42</v>
      </c>
      <c r="AU929" s="6">
        <f t="shared" si="418"/>
        <v>6.4787234042553195</v>
      </c>
      <c r="AV929" s="6">
        <f t="shared" si="419"/>
        <v>22.555555555555557</v>
      </c>
      <c r="AW929" s="6">
        <f t="shared" si="420"/>
        <v>20.888888888888889</v>
      </c>
      <c r="AX929" s="3">
        <f t="shared" si="421"/>
        <v>0</v>
      </c>
      <c r="AY929" s="3">
        <f t="shared" si="422"/>
        <v>6.3829787234042548E-2</v>
      </c>
      <c r="AZ929" s="3">
        <f t="shared" si="423"/>
        <v>0.28191489361702127</v>
      </c>
      <c r="BA929" s="21">
        <v>3</v>
      </c>
      <c r="BB929" s="21">
        <v>15</v>
      </c>
      <c r="BC929" s="21">
        <v>16</v>
      </c>
      <c r="BD929" s="21">
        <v>2</v>
      </c>
      <c r="BE929" s="25">
        <v>7.5</v>
      </c>
      <c r="BF929" s="21">
        <v>93.75</v>
      </c>
      <c r="BG929" s="21">
        <v>1</v>
      </c>
      <c r="BH929" s="21">
        <v>1</v>
      </c>
      <c r="BI929" s="21">
        <v>0</v>
      </c>
      <c r="BJ929" s="21">
        <v>0</v>
      </c>
      <c r="BK929" s="21">
        <v>0</v>
      </c>
      <c r="BL929" s="22">
        <v>8</v>
      </c>
      <c r="BM929" s="22">
        <v>188</v>
      </c>
      <c r="BN929" s="22">
        <v>203</v>
      </c>
      <c r="BO929" s="22">
        <v>9</v>
      </c>
      <c r="BP929" s="26">
        <v>6.4787234042553195</v>
      </c>
      <c r="BQ929" s="26">
        <v>22.555555555555557</v>
      </c>
      <c r="BR929" s="26">
        <v>20.888888888888889</v>
      </c>
      <c r="BS929" s="22">
        <v>0</v>
      </c>
      <c r="BT929" s="22">
        <v>0</v>
      </c>
      <c r="BU929" s="22">
        <v>6</v>
      </c>
      <c r="BV929" s="22">
        <v>6</v>
      </c>
      <c r="BW929" s="22">
        <v>53</v>
      </c>
      <c r="BX929" s="2">
        <f t="shared" si="424"/>
        <v>3</v>
      </c>
      <c r="BY929" s="2">
        <f t="shared" si="425"/>
        <v>0.125</v>
      </c>
      <c r="BZ929" s="2">
        <f t="shared" si="426"/>
        <v>0.33333333333333331</v>
      </c>
      <c r="CA929" s="2">
        <f t="shared" si="427"/>
        <v>93.75</v>
      </c>
      <c r="CB929" s="5">
        <f t="shared" si="428"/>
        <v>7.5</v>
      </c>
      <c r="CC929" s="5">
        <f t="shared" si="429"/>
        <v>0</v>
      </c>
      <c r="CD929" s="2">
        <f t="shared" si="430"/>
        <v>0.35714285714285715</v>
      </c>
      <c r="CE929" s="3">
        <f t="shared" si="431"/>
        <v>8</v>
      </c>
      <c r="CF929" s="6">
        <f t="shared" si="432"/>
        <v>6.4787234042553195</v>
      </c>
      <c r="CG929" s="6">
        <f t="shared" si="433"/>
        <v>22.555555555555557</v>
      </c>
      <c r="CH929" s="6">
        <f t="shared" si="434"/>
        <v>20.888888888888889</v>
      </c>
      <c r="CI929" s="3">
        <f t="shared" si="435"/>
        <v>0</v>
      </c>
      <c r="CJ929" s="3">
        <f t="shared" si="436"/>
        <v>6.3829787234042548E-2</v>
      </c>
      <c r="CK929" s="3">
        <f t="shared" si="437"/>
        <v>0.28191489361702127</v>
      </c>
    </row>
    <row r="930" spans="1:89" x14ac:dyDescent="0.25">
      <c r="A930" t="s">
        <v>956</v>
      </c>
      <c r="B930" t="s">
        <v>957</v>
      </c>
      <c r="C930">
        <v>2014</v>
      </c>
      <c r="D930">
        <v>7</v>
      </c>
      <c r="E930">
        <v>6</v>
      </c>
      <c r="F930" t="s">
        <v>864</v>
      </c>
      <c r="G930" t="s">
        <v>154</v>
      </c>
      <c r="H930" t="str">
        <f t="shared" si="409"/>
        <v>WK_O</v>
      </c>
      <c r="I930" t="s">
        <v>51</v>
      </c>
      <c r="J930" t="s">
        <v>42</v>
      </c>
      <c r="K930">
        <v>1</v>
      </c>
      <c r="L930">
        <v>1</v>
      </c>
      <c r="M930">
        <v>1</v>
      </c>
      <c r="N930">
        <v>1</v>
      </c>
      <c r="O930">
        <v>3000000</v>
      </c>
      <c r="P930" s="1">
        <v>42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1">
        <v>42</v>
      </c>
      <c r="AB930">
        <v>231</v>
      </c>
      <c r="AC930">
        <v>441</v>
      </c>
      <c r="AD930">
        <v>0</v>
      </c>
      <c r="AE930">
        <v>11.454545454545455</v>
      </c>
      <c r="AF930">
        <v>0</v>
      </c>
      <c r="AG930">
        <v>0</v>
      </c>
      <c r="AH930">
        <v>0</v>
      </c>
      <c r="AI930">
        <v>0</v>
      </c>
      <c r="AJ930">
        <v>35</v>
      </c>
      <c r="AK930">
        <v>21</v>
      </c>
      <c r="AL930">
        <v>28</v>
      </c>
      <c r="AM930" s="2">
        <f t="shared" si="410"/>
        <v>42</v>
      </c>
      <c r="AN930" s="2">
        <f t="shared" si="411"/>
        <v>0</v>
      </c>
      <c r="AO930" s="2">
        <f t="shared" si="412"/>
        <v>1</v>
      </c>
      <c r="AP930" s="2">
        <f t="shared" si="413"/>
        <v>0</v>
      </c>
      <c r="AQ930" s="5">
        <f t="shared" si="414"/>
        <v>0</v>
      </c>
      <c r="AR930" s="5">
        <f t="shared" si="415"/>
        <v>0</v>
      </c>
      <c r="AS930" s="2">
        <f t="shared" si="416"/>
        <v>0</v>
      </c>
      <c r="AT930" s="3">
        <f t="shared" si="417"/>
        <v>42</v>
      </c>
      <c r="AU930" s="6">
        <f t="shared" si="418"/>
        <v>11.454545454545455</v>
      </c>
      <c r="AV930" s="6">
        <f t="shared" si="419"/>
        <v>0</v>
      </c>
      <c r="AW930" s="6">
        <f t="shared" si="420"/>
        <v>0</v>
      </c>
      <c r="AX930" s="3">
        <f t="shared" si="421"/>
        <v>0</v>
      </c>
      <c r="AY930" s="3">
        <f t="shared" si="422"/>
        <v>0.24242424242424243</v>
      </c>
      <c r="AZ930" s="3">
        <f t="shared" si="423"/>
        <v>0.12121212121212122</v>
      </c>
      <c r="BA930" s="21">
        <v>0</v>
      </c>
      <c r="BB930" s="21">
        <v>0</v>
      </c>
      <c r="BC930" s="21">
        <v>0</v>
      </c>
      <c r="BD930" s="21">
        <v>0</v>
      </c>
      <c r="BE930" s="25">
        <v>0</v>
      </c>
      <c r="BF930" s="21">
        <v>0</v>
      </c>
      <c r="BG930" s="21">
        <v>0</v>
      </c>
      <c r="BH930" s="21">
        <v>0</v>
      </c>
      <c r="BI930" s="21">
        <v>0</v>
      </c>
      <c r="BJ930" s="21">
        <v>0</v>
      </c>
      <c r="BK930" s="21">
        <v>0</v>
      </c>
      <c r="BL930" s="22">
        <v>2</v>
      </c>
      <c r="BM930" s="22">
        <v>33</v>
      </c>
      <c r="BN930" s="22">
        <v>63</v>
      </c>
      <c r="BO930" s="22">
        <v>0</v>
      </c>
      <c r="BP930" s="26">
        <v>11.454545454545455</v>
      </c>
      <c r="BQ930" s="26">
        <v>0</v>
      </c>
      <c r="BR930" s="26">
        <v>0</v>
      </c>
      <c r="BS930" s="22">
        <v>0</v>
      </c>
      <c r="BT930" s="22">
        <v>0</v>
      </c>
      <c r="BU930" s="22">
        <v>5</v>
      </c>
      <c r="BV930" s="22">
        <v>3</v>
      </c>
      <c r="BW930" s="22">
        <v>4</v>
      </c>
      <c r="BX930" s="2">
        <f t="shared" si="424"/>
        <v>0</v>
      </c>
      <c r="BY930" s="2">
        <f t="shared" si="425"/>
        <v>0</v>
      </c>
      <c r="BZ930" s="2">
        <f t="shared" si="426"/>
        <v>0</v>
      </c>
      <c r="CA930" s="2">
        <f t="shared" si="427"/>
        <v>0</v>
      </c>
      <c r="CB930" s="5">
        <f t="shared" si="428"/>
        <v>0</v>
      </c>
      <c r="CC930" s="5">
        <f t="shared" si="429"/>
        <v>0</v>
      </c>
      <c r="CD930" s="2">
        <f t="shared" si="430"/>
        <v>0</v>
      </c>
      <c r="CE930" s="3">
        <f t="shared" si="431"/>
        <v>2</v>
      </c>
      <c r="CF930" s="6">
        <f t="shared" si="432"/>
        <v>11.454545454545455</v>
      </c>
      <c r="CG930" s="6">
        <f t="shared" si="433"/>
        <v>0</v>
      </c>
      <c r="CH930" s="6">
        <f t="shared" si="434"/>
        <v>0</v>
      </c>
      <c r="CI930" s="3">
        <f t="shared" si="435"/>
        <v>0</v>
      </c>
      <c r="CJ930" s="3">
        <f t="shared" si="436"/>
        <v>0.24242424242424243</v>
      </c>
      <c r="CK930" s="3">
        <f t="shared" si="437"/>
        <v>0.12121212121212122</v>
      </c>
    </row>
    <row r="931" spans="1:89" x14ac:dyDescent="0.25">
      <c r="A931" t="s">
        <v>958</v>
      </c>
      <c r="B931" t="s">
        <v>959</v>
      </c>
      <c r="C931">
        <v>2014</v>
      </c>
      <c r="D931">
        <v>7</v>
      </c>
      <c r="E931">
        <v>6</v>
      </c>
      <c r="F931" t="s">
        <v>864</v>
      </c>
      <c r="G931" t="s">
        <v>154</v>
      </c>
      <c r="H931" t="str">
        <f t="shared" si="409"/>
        <v>Bowl_I</v>
      </c>
      <c r="I931" t="s">
        <v>54</v>
      </c>
      <c r="J931" t="s">
        <v>0</v>
      </c>
      <c r="K931">
        <v>0</v>
      </c>
      <c r="L931">
        <v>0</v>
      </c>
      <c r="M931">
        <v>0</v>
      </c>
      <c r="N931">
        <v>0</v>
      </c>
      <c r="O931">
        <v>3000000</v>
      </c>
      <c r="P931" s="1">
        <v>42</v>
      </c>
      <c r="Q931">
        <v>798.53846153846155</v>
      </c>
      <c r="R931">
        <v>683.03846153846155</v>
      </c>
      <c r="S931">
        <v>25.846153846153847</v>
      </c>
      <c r="T931">
        <v>19.012820512820515</v>
      </c>
      <c r="U931">
        <v>116.9097359085534</v>
      </c>
      <c r="V931">
        <v>71.076923076923066</v>
      </c>
      <c r="W931">
        <v>21</v>
      </c>
      <c r="X931">
        <v>12.115384615384617</v>
      </c>
      <c r="Y931">
        <v>4.3076923076923084</v>
      </c>
      <c r="Z931">
        <v>0</v>
      </c>
      <c r="AA931" s="1">
        <v>42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f t="shared" si="410"/>
        <v>42</v>
      </c>
      <c r="AN931" s="2">
        <f t="shared" si="411"/>
        <v>0.1348048876625936</v>
      </c>
      <c r="AO931" s="2">
        <f t="shared" si="412"/>
        <v>0.38461538461538458</v>
      </c>
      <c r="AP931" s="2">
        <f t="shared" si="413"/>
        <v>116.9097359085534</v>
      </c>
      <c r="AQ931" s="5">
        <f t="shared" si="414"/>
        <v>19.012820512820515</v>
      </c>
      <c r="AR931" s="5">
        <f t="shared" si="415"/>
        <v>0.10256410256410257</v>
      </c>
      <c r="AS931" s="2">
        <f t="shared" si="416"/>
        <v>0.65694760820045572</v>
      </c>
      <c r="AT931" s="3">
        <f t="shared" si="417"/>
        <v>42</v>
      </c>
      <c r="AU931" s="6">
        <f t="shared" si="418"/>
        <v>0</v>
      </c>
      <c r="AV931" s="6">
        <f t="shared" si="419"/>
        <v>0</v>
      </c>
      <c r="AW931" s="6">
        <f t="shared" si="420"/>
        <v>0</v>
      </c>
      <c r="AX931" s="3">
        <f t="shared" si="421"/>
        <v>0</v>
      </c>
      <c r="AY931" s="3">
        <f t="shared" si="422"/>
        <v>0</v>
      </c>
      <c r="AZ931" s="3">
        <f t="shared" si="423"/>
        <v>0</v>
      </c>
      <c r="BA931" s="21">
        <v>17</v>
      </c>
      <c r="BB931" s="21">
        <v>602</v>
      </c>
      <c r="BC931" s="21">
        <v>488</v>
      </c>
      <c r="BD931" s="21">
        <v>15</v>
      </c>
      <c r="BE931" s="25">
        <v>40.133333333333333</v>
      </c>
      <c r="BF931" s="21">
        <v>123.36065573770492</v>
      </c>
      <c r="BG931" s="21">
        <v>57</v>
      </c>
      <c r="BH931" s="21">
        <v>15</v>
      </c>
      <c r="BI931" s="21">
        <v>9</v>
      </c>
      <c r="BJ931" s="21">
        <v>4</v>
      </c>
      <c r="BK931" s="21">
        <v>0</v>
      </c>
      <c r="BL931" s="22">
        <v>0</v>
      </c>
      <c r="BM931" s="22">
        <v>0</v>
      </c>
      <c r="BN931" s="22">
        <v>0</v>
      </c>
      <c r="BO931" s="22">
        <v>0</v>
      </c>
      <c r="BP931" s="26">
        <v>0</v>
      </c>
      <c r="BQ931" s="26">
        <v>0</v>
      </c>
      <c r="BR931" s="26">
        <v>0</v>
      </c>
      <c r="BS931" s="22">
        <v>0</v>
      </c>
      <c r="BT931" s="22">
        <v>0</v>
      </c>
      <c r="BU931" s="22">
        <v>0</v>
      </c>
      <c r="BV931" s="22">
        <v>0</v>
      </c>
      <c r="BW931" s="22">
        <v>0</v>
      </c>
      <c r="BX931" s="2">
        <f t="shared" si="424"/>
        <v>17</v>
      </c>
      <c r="BY931" s="2">
        <f t="shared" si="425"/>
        <v>0.14754098360655737</v>
      </c>
      <c r="BZ931" s="2">
        <f t="shared" si="426"/>
        <v>0.11764705882352941</v>
      </c>
      <c r="CA931" s="2">
        <f t="shared" si="427"/>
        <v>123.36065573770492</v>
      </c>
      <c r="CB931" s="5">
        <f t="shared" si="428"/>
        <v>40.133333333333333</v>
      </c>
      <c r="CC931" s="5">
        <f t="shared" si="429"/>
        <v>0.23529411764705882</v>
      </c>
      <c r="CD931" s="2">
        <f t="shared" si="430"/>
        <v>0.68269230769230771</v>
      </c>
      <c r="CE931" s="3">
        <f t="shared" si="431"/>
        <v>0</v>
      </c>
      <c r="CF931" s="6">
        <f t="shared" si="432"/>
        <v>0</v>
      </c>
      <c r="CG931" s="6">
        <f t="shared" si="433"/>
        <v>0</v>
      </c>
      <c r="CH931" s="6">
        <f t="shared" si="434"/>
        <v>0</v>
      </c>
      <c r="CI931" s="3">
        <f t="shared" si="435"/>
        <v>0</v>
      </c>
      <c r="CJ931" s="3">
        <f t="shared" si="436"/>
        <v>0</v>
      </c>
      <c r="CK931" s="3">
        <f t="shared" si="437"/>
        <v>0</v>
      </c>
    </row>
    <row r="932" spans="1:89" x14ac:dyDescent="0.25">
      <c r="A932" t="s">
        <v>960</v>
      </c>
      <c r="B932" t="s">
        <v>961</v>
      </c>
      <c r="C932">
        <v>2014</v>
      </c>
      <c r="D932">
        <v>7</v>
      </c>
      <c r="E932">
        <v>6</v>
      </c>
      <c r="F932" t="s">
        <v>864</v>
      </c>
      <c r="G932" t="s">
        <v>154</v>
      </c>
      <c r="H932" t="str">
        <f t="shared" si="409"/>
        <v>WK_I</v>
      </c>
      <c r="I932" t="s">
        <v>51</v>
      </c>
      <c r="J932" t="s">
        <v>0</v>
      </c>
      <c r="K932">
        <v>0</v>
      </c>
      <c r="L932">
        <v>1</v>
      </c>
      <c r="M932">
        <v>0</v>
      </c>
      <c r="N932">
        <v>0</v>
      </c>
      <c r="O932">
        <v>2000000</v>
      </c>
      <c r="P932" s="1">
        <v>42</v>
      </c>
      <c r="Q932">
        <v>49</v>
      </c>
      <c r="R932">
        <v>42</v>
      </c>
      <c r="S932">
        <v>7</v>
      </c>
      <c r="T932">
        <v>1.1666666666666667</v>
      </c>
      <c r="U932">
        <v>116.66666666666667</v>
      </c>
      <c r="V932">
        <v>7</v>
      </c>
      <c r="W932">
        <v>0</v>
      </c>
      <c r="X932">
        <v>0</v>
      </c>
      <c r="Y932">
        <v>0</v>
      </c>
      <c r="Z932">
        <v>0</v>
      </c>
      <c r="AA932" s="1">
        <v>42</v>
      </c>
      <c r="AB932">
        <v>301</v>
      </c>
      <c r="AC932">
        <v>399</v>
      </c>
      <c r="AD932">
        <v>10.5</v>
      </c>
      <c r="AE932">
        <v>7.9534883720930232</v>
      </c>
      <c r="AF932">
        <v>38</v>
      </c>
      <c r="AG932">
        <v>28.666666666666668</v>
      </c>
      <c r="AH932">
        <v>0</v>
      </c>
      <c r="AI932">
        <v>0</v>
      </c>
      <c r="AJ932">
        <v>35</v>
      </c>
      <c r="AK932">
        <v>10.5</v>
      </c>
      <c r="AL932">
        <v>101.5</v>
      </c>
      <c r="AM932" s="2">
        <f t="shared" si="410"/>
        <v>42</v>
      </c>
      <c r="AN932" s="2">
        <f t="shared" si="411"/>
        <v>0.16666666666666666</v>
      </c>
      <c r="AO932" s="2">
        <f t="shared" si="412"/>
        <v>0.83333333333333337</v>
      </c>
      <c r="AP932" s="2">
        <f t="shared" si="413"/>
        <v>116.66666666666667</v>
      </c>
      <c r="AQ932" s="5">
        <f t="shared" si="414"/>
        <v>1.1666666666666667</v>
      </c>
      <c r="AR932" s="5">
        <f t="shared" si="415"/>
        <v>0</v>
      </c>
      <c r="AS932" s="2">
        <f t="shared" si="416"/>
        <v>0.6</v>
      </c>
      <c r="AT932" s="3">
        <f t="shared" si="417"/>
        <v>42</v>
      </c>
      <c r="AU932" s="6">
        <f t="shared" si="418"/>
        <v>7.9534883720930232</v>
      </c>
      <c r="AV932" s="6">
        <f t="shared" si="419"/>
        <v>38</v>
      </c>
      <c r="AW932" s="6">
        <f t="shared" si="420"/>
        <v>28.666666666666668</v>
      </c>
      <c r="AX932" s="3">
        <f t="shared" si="421"/>
        <v>0</v>
      </c>
      <c r="AY932" s="3">
        <f t="shared" si="422"/>
        <v>0.15116279069767441</v>
      </c>
      <c r="AZ932" s="3">
        <f t="shared" si="423"/>
        <v>0.33720930232558138</v>
      </c>
      <c r="BA932" s="21">
        <v>2</v>
      </c>
      <c r="BB932" s="21">
        <v>7</v>
      </c>
      <c r="BC932" s="21">
        <v>6</v>
      </c>
      <c r="BD932" s="21">
        <v>1</v>
      </c>
      <c r="BE932" s="25">
        <v>7</v>
      </c>
      <c r="BF932" s="21">
        <v>116.66666666666667</v>
      </c>
      <c r="BG932" s="21">
        <v>1</v>
      </c>
      <c r="BH932" s="21">
        <v>0</v>
      </c>
      <c r="BI932" s="21">
        <v>0</v>
      </c>
      <c r="BJ932" s="21">
        <v>0</v>
      </c>
      <c r="BK932" s="21">
        <v>0</v>
      </c>
      <c r="BL932" s="22">
        <v>4</v>
      </c>
      <c r="BM932" s="22">
        <v>86</v>
      </c>
      <c r="BN932" s="22">
        <v>114</v>
      </c>
      <c r="BO932" s="22">
        <v>3</v>
      </c>
      <c r="BP932" s="26">
        <v>7.9534883720930232</v>
      </c>
      <c r="BQ932" s="26">
        <v>38</v>
      </c>
      <c r="BR932" s="26">
        <v>28.666666666666668</v>
      </c>
      <c r="BS932" s="22">
        <v>0</v>
      </c>
      <c r="BT932" s="22">
        <v>0</v>
      </c>
      <c r="BU932" s="22">
        <v>10</v>
      </c>
      <c r="BV932" s="22">
        <v>3</v>
      </c>
      <c r="BW932" s="22">
        <v>29</v>
      </c>
      <c r="BX932" s="2">
        <f t="shared" si="424"/>
        <v>2</v>
      </c>
      <c r="BY932" s="2">
        <f t="shared" si="425"/>
        <v>0.16666666666666666</v>
      </c>
      <c r="BZ932" s="2">
        <f t="shared" si="426"/>
        <v>0.5</v>
      </c>
      <c r="CA932" s="2">
        <f t="shared" si="427"/>
        <v>116.66666666666667</v>
      </c>
      <c r="CB932" s="5">
        <f t="shared" si="428"/>
        <v>7</v>
      </c>
      <c r="CC932" s="5">
        <f t="shared" si="429"/>
        <v>0</v>
      </c>
      <c r="CD932" s="2">
        <f t="shared" si="430"/>
        <v>0.6</v>
      </c>
      <c r="CE932" s="3">
        <f t="shared" si="431"/>
        <v>4</v>
      </c>
      <c r="CF932" s="6">
        <f t="shared" si="432"/>
        <v>7.9534883720930232</v>
      </c>
      <c r="CG932" s="6">
        <f t="shared" si="433"/>
        <v>38</v>
      </c>
      <c r="CH932" s="6">
        <f t="shared" si="434"/>
        <v>28.666666666666668</v>
      </c>
      <c r="CI932" s="3">
        <f t="shared" si="435"/>
        <v>0</v>
      </c>
      <c r="CJ932" s="3">
        <f t="shared" si="436"/>
        <v>0.15116279069767441</v>
      </c>
      <c r="CK932" s="3">
        <f t="shared" si="437"/>
        <v>0.33720930232558138</v>
      </c>
    </row>
    <row r="933" spans="1:89" x14ac:dyDescent="0.25">
      <c r="A933" t="s">
        <v>962</v>
      </c>
      <c r="B933" t="s">
        <v>963</v>
      </c>
      <c r="C933">
        <v>2014</v>
      </c>
      <c r="D933">
        <v>7</v>
      </c>
      <c r="E933">
        <v>6</v>
      </c>
      <c r="F933" t="s">
        <v>864</v>
      </c>
      <c r="G933" t="s">
        <v>154</v>
      </c>
      <c r="H933" t="str">
        <f t="shared" si="409"/>
        <v>Bowl_I</v>
      </c>
      <c r="I933" t="s">
        <v>54</v>
      </c>
      <c r="J933" t="s">
        <v>0</v>
      </c>
      <c r="K933">
        <v>0</v>
      </c>
      <c r="L933">
        <v>0</v>
      </c>
      <c r="M933">
        <v>0</v>
      </c>
      <c r="N933">
        <v>0</v>
      </c>
      <c r="O933">
        <v>2000000</v>
      </c>
      <c r="P933" s="1">
        <v>42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1">
        <v>42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s="2">
        <f t="shared" si="410"/>
        <v>42</v>
      </c>
      <c r="AN933" s="2">
        <f t="shared" si="411"/>
        <v>0</v>
      </c>
      <c r="AO933" s="2">
        <f t="shared" si="412"/>
        <v>1</v>
      </c>
      <c r="AP933" s="2">
        <f t="shared" si="413"/>
        <v>0</v>
      </c>
      <c r="AQ933" s="5">
        <f t="shared" si="414"/>
        <v>0</v>
      </c>
      <c r="AR933" s="5">
        <f t="shared" si="415"/>
        <v>0</v>
      </c>
      <c r="AS933" s="2">
        <f t="shared" si="416"/>
        <v>0</v>
      </c>
      <c r="AT933" s="3">
        <f t="shared" si="417"/>
        <v>42</v>
      </c>
      <c r="AU933" s="6">
        <f t="shared" si="418"/>
        <v>0</v>
      </c>
      <c r="AV933" s="6">
        <f t="shared" si="419"/>
        <v>0</v>
      </c>
      <c r="AW933" s="6">
        <f t="shared" si="420"/>
        <v>0</v>
      </c>
      <c r="AX933" s="3">
        <f t="shared" si="421"/>
        <v>0</v>
      </c>
      <c r="AY933" s="3">
        <f t="shared" si="422"/>
        <v>0</v>
      </c>
      <c r="AZ933" s="3">
        <f t="shared" si="423"/>
        <v>0</v>
      </c>
      <c r="BA933" s="21">
        <v>0</v>
      </c>
      <c r="BB933" s="21">
        <v>0</v>
      </c>
      <c r="BC933" s="21">
        <v>0</v>
      </c>
      <c r="BD933" s="21">
        <v>0</v>
      </c>
      <c r="BE933" s="25">
        <v>0</v>
      </c>
      <c r="BF933" s="21">
        <v>0</v>
      </c>
      <c r="BG933" s="21">
        <v>0</v>
      </c>
      <c r="BH933" s="21">
        <v>0</v>
      </c>
      <c r="BI933" s="21">
        <v>0</v>
      </c>
      <c r="BJ933" s="21">
        <v>0</v>
      </c>
      <c r="BK933" s="21">
        <v>0</v>
      </c>
      <c r="BL933" s="22">
        <v>0</v>
      </c>
      <c r="BM933" s="22">
        <v>0</v>
      </c>
      <c r="BN933" s="22">
        <v>0</v>
      </c>
      <c r="BO933" s="22">
        <v>0</v>
      </c>
      <c r="BP933" s="26">
        <v>0</v>
      </c>
      <c r="BQ933" s="26">
        <v>0</v>
      </c>
      <c r="BR933" s="26">
        <v>0</v>
      </c>
      <c r="BS933" s="22">
        <v>0</v>
      </c>
      <c r="BT933" s="22">
        <v>0</v>
      </c>
      <c r="BU933" s="22">
        <v>0</v>
      </c>
      <c r="BV933" s="22">
        <v>0</v>
      </c>
      <c r="BW933" s="22">
        <v>0</v>
      </c>
      <c r="BX933" s="2">
        <f t="shared" si="424"/>
        <v>0</v>
      </c>
      <c r="BY933" s="2">
        <f t="shared" si="425"/>
        <v>0</v>
      </c>
      <c r="BZ933" s="2">
        <f t="shared" si="426"/>
        <v>0</v>
      </c>
      <c r="CA933" s="2">
        <f t="shared" si="427"/>
        <v>0</v>
      </c>
      <c r="CB933" s="5">
        <f t="shared" si="428"/>
        <v>0</v>
      </c>
      <c r="CC933" s="5">
        <f t="shared" si="429"/>
        <v>0</v>
      </c>
      <c r="CD933" s="2">
        <f t="shared" si="430"/>
        <v>0</v>
      </c>
      <c r="CE933" s="3">
        <f t="shared" si="431"/>
        <v>0</v>
      </c>
      <c r="CF933" s="6">
        <f t="shared" si="432"/>
        <v>0</v>
      </c>
      <c r="CG933" s="6">
        <f t="shared" si="433"/>
        <v>0</v>
      </c>
      <c r="CH933" s="6">
        <f t="shared" si="434"/>
        <v>0</v>
      </c>
      <c r="CI933" s="3">
        <f t="shared" si="435"/>
        <v>0</v>
      </c>
      <c r="CJ933" s="3">
        <f t="shared" si="436"/>
        <v>0</v>
      </c>
      <c r="CK933" s="3">
        <f t="shared" si="437"/>
        <v>0</v>
      </c>
    </row>
    <row r="934" spans="1:89" x14ac:dyDescent="0.25">
      <c r="A934" t="s">
        <v>964</v>
      </c>
      <c r="B934" t="s">
        <v>965</v>
      </c>
      <c r="C934">
        <v>2014</v>
      </c>
      <c r="D934">
        <v>7</v>
      </c>
      <c r="E934">
        <v>6</v>
      </c>
      <c r="F934" t="s">
        <v>864</v>
      </c>
      <c r="G934" t="s">
        <v>154</v>
      </c>
      <c r="H934" t="str">
        <f t="shared" si="409"/>
        <v>Bat_I</v>
      </c>
      <c r="I934" t="s">
        <v>36</v>
      </c>
      <c r="J934" t="s">
        <v>0</v>
      </c>
      <c r="K934">
        <v>0</v>
      </c>
      <c r="L934">
        <v>0</v>
      </c>
      <c r="M934">
        <v>0</v>
      </c>
      <c r="N934">
        <v>0</v>
      </c>
      <c r="O934">
        <v>2000000</v>
      </c>
      <c r="P934" s="1">
        <v>42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1">
        <v>42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s="2">
        <f t="shared" si="410"/>
        <v>42</v>
      </c>
      <c r="AN934" s="2">
        <f t="shared" si="411"/>
        <v>0</v>
      </c>
      <c r="AO934" s="2">
        <f t="shared" si="412"/>
        <v>1</v>
      </c>
      <c r="AP934" s="2">
        <f t="shared" si="413"/>
        <v>0</v>
      </c>
      <c r="AQ934" s="5">
        <f t="shared" si="414"/>
        <v>0</v>
      </c>
      <c r="AR934" s="5">
        <f t="shared" si="415"/>
        <v>0</v>
      </c>
      <c r="AS934" s="2">
        <f t="shared" si="416"/>
        <v>0</v>
      </c>
      <c r="AT934" s="3">
        <f t="shared" si="417"/>
        <v>42</v>
      </c>
      <c r="AU934" s="6">
        <f t="shared" si="418"/>
        <v>0</v>
      </c>
      <c r="AV934" s="6">
        <f t="shared" si="419"/>
        <v>0</v>
      </c>
      <c r="AW934" s="6">
        <f t="shared" si="420"/>
        <v>0</v>
      </c>
      <c r="AX934" s="3">
        <f t="shared" si="421"/>
        <v>0</v>
      </c>
      <c r="AY934" s="3">
        <f t="shared" si="422"/>
        <v>0</v>
      </c>
      <c r="AZ934" s="3">
        <f t="shared" si="423"/>
        <v>0</v>
      </c>
      <c r="BA934" s="21">
        <v>0</v>
      </c>
      <c r="BB934" s="21">
        <v>0</v>
      </c>
      <c r="BC934" s="21">
        <v>0</v>
      </c>
      <c r="BD934" s="21">
        <v>0</v>
      </c>
      <c r="BE934" s="25">
        <v>0</v>
      </c>
      <c r="BF934" s="21">
        <v>0</v>
      </c>
      <c r="BG934" s="21">
        <v>0</v>
      </c>
      <c r="BH934" s="21">
        <v>0</v>
      </c>
      <c r="BI934" s="21">
        <v>0</v>
      </c>
      <c r="BJ934" s="21">
        <v>0</v>
      </c>
      <c r="BK934" s="21">
        <v>0</v>
      </c>
      <c r="BL934" s="22">
        <v>0</v>
      </c>
      <c r="BM934" s="22">
        <v>0</v>
      </c>
      <c r="BN934" s="22">
        <v>0</v>
      </c>
      <c r="BO934" s="22">
        <v>0</v>
      </c>
      <c r="BP934" s="26">
        <v>0</v>
      </c>
      <c r="BQ934" s="26">
        <v>0</v>
      </c>
      <c r="BR934" s="26">
        <v>0</v>
      </c>
      <c r="BS934" s="22">
        <v>0</v>
      </c>
      <c r="BT934" s="22">
        <v>0</v>
      </c>
      <c r="BU934" s="22">
        <v>0</v>
      </c>
      <c r="BV934" s="22">
        <v>0</v>
      </c>
      <c r="BW934" s="22">
        <v>0</v>
      </c>
      <c r="BX934" s="2">
        <f t="shared" si="424"/>
        <v>0</v>
      </c>
      <c r="BY934" s="2">
        <f t="shared" si="425"/>
        <v>0</v>
      </c>
      <c r="BZ934" s="2">
        <f t="shared" si="426"/>
        <v>0</v>
      </c>
      <c r="CA934" s="2">
        <f t="shared" si="427"/>
        <v>0</v>
      </c>
      <c r="CB934" s="5">
        <f t="shared" si="428"/>
        <v>0</v>
      </c>
      <c r="CC934" s="5">
        <f t="shared" si="429"/>
        <v>0</v>
      </c>
      <c r="CD934" s="2">
        <f t="shared" si="430"/>
        <v>0</v>
      </c>
      <c r="CE934" s="3">
        <f t="shared" si="431"/>
        <v>0</v>
      </c>
      <c r="CF934" s="6">
        <f t="shared" si="432"/>
        <v>0</v>
      </c>
      <c r="CG934" s="6">
        <f t="shared" si="433"/>
        <v>0</v>
      </c>
      <c r="CH934" s="6">
        <f t="shared" si="434"/>
        <v>0</v>
      </c>
      <c r="CI934" s="3">
        <f t="shared" si="435"/>
        <v>0</v>
      </c>
      <c r="CJ934" s="3">
        <f t="shared" si="436"/>
        <v>0</v>
      </c>
      <c r="CK934" s="3">
        <f t="shared" si="437"/>
        <v>0</v>
      </c>
    </row>
    <row r="935" spans="1:89" x14ac:dyDescent="0.25">
      <c r="A935" t="s">
        <v>726</v>
      </c>
      <c r="B935" t="s">
        <v>727</v>
      </c>
      <c r="C935">
        <v>2014</v>
      </c>
      <c r="D935">
        <v>7</v>
      </c>
      <c r="E935">
        <v>6</v>
      </c>
      <c r="F935" t="s">
        <v>864</v>
      </c>
      <c r="G935" t="s">
        <v>154</v>
      </c>
      <c r="H935" t="str">
        <f t="shared" si="409"/>
        <v>Bat_I</v>
      </c>
      <c r="I935" t="s">
        <v>36</v>
      </c>
      <c r="J935" t="s">
        <v>0</v>
      </c>
      <c r="K935">
        <v>0</v>
      </c>
      <c r="L935">
        <v>0</v>
      </c>
      <c r="M935">
        <v>0</v>
      </c>
      <c r="N935">
        <v>0</v>
      </c>
      <c r="O935">
        <v>1000000</v>
      </c>
      <c r="P935" s="1">
        <v>42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1">
        <v>42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s="2">
        <f t="shared" si="410"/>
        <v>42</v>
      </c>
      <c r="AN935" s="2">
        <f t="shared" si="411"/>
        <v>0</v>
      </c>
      <c r="AO935" s="2">
        <f t="shared" si="412"/>
        <v>1</v>
      </c>
      <c r="AP935" s="2">
        <f t="shared" si="413"/>
        <v>0</v>
      </c>
      <c r="AQ935" s="5">
        <f t="shared" si="414"/>
        <v>0</v>
      </c>
      <c r="AR935" s="5">
        <f t="shared" si="415"/>
        <v>0</v>
      </c>
      <c r="AS935" s="2">
        <f t="shared" si="416"/>
        <v>0</v>
      </c>
      <c r="AT935" s="3">
        <f t="shared" si="417"/>
        <v>42</v>
      </c>
      <c r="AU935" s="6">
        <f t="shared" si="418"/>
        <v>0</v>
      </c>
      <c r="AV935" s="6">
        <f t="shared" si="419"/>
        <v>0</v>
      </c>
      <c r="AW935" s="6">
        <f t="shared" si="420"/>
        <v>0</v>
      </c>
      <c r="AX935" s="3">
        <f t="shared" si="421"/>
        <v>0</v>
      </c>
      <c r="AY935" s="3">
        <f t="shared" si="422"/>
        <v>0</v>
      </c>
      <c r="AZ935" s="3">
        <f t="shared" si="423"/>
        <v>0</v>
      </c>
      <c r="BA935" s="21">
        <v>0</v>
      </c>
      <c r="BB935" s="21">
        <v>0</v>
      </c>
      <c r="BC935" s="21">
        <v>0</v>
      </c>
      <c r="BD935" s="21">
        <v>0</v>
      </c>
      <c r="BE935" s="25">
        <v>0</v>
      </c>
      <c r="BF935" s="21">
        <v>0</v>
      </c>
      <c r="BG935" s="21">
        <v>0</v>
      </c>
      <c r="BH935" s="21">
        <v>0</v>
      </c>
      <c r="BI935" s="21">
        <v>0</v>
      </c>
      <c r="BJ935" s="21">
        <v>0</v>
      </c>
      <c r="BK935" s="21">
        <v>0</v>
      </c>
      <c r="BL935" s="22">
        <v>0</v>
      </c>
      <c r="BM935" s="22">
        <v>0</v>
      </c>
      <c r="BN935" s="22">
        <v>0</v>
      </c>
      <c r="BO935" s="22">
        <v>0</v>
      </c>
      <c r="BP935" s="26">
        <v>0</v>
      </c>
      <c r="BQ935" s="26">
        <v>0</v>
      </c>
      <c r="BR935" s="26">
        <v>0</v>
      </c>
      <c r="BS935" s="22">
        <v>0</v>
      </c>
      <c r="BT935" s="22">
        <v>0</v>
      </c>
      <c r="BU935" s="22">
        <v>0</v>
      </c>
      <c r="BV935" s="22">
        <v>0</v>
      </c>
      <c r="BW935" s="22">
        <v>0</v>
      </c>
      <c r="BX935" s="2">
        <f t="shared" si="424"/>
        <v>0</v>
      </c>
      <c r="BY935" s="2">
        <f t="shared" si="425"/>
        <v>0</v>
      </c>
      <c r="BZ935" s="2">
        <f t="shared" si="426"/>
        <v>0</v>
      </c>
      <c r="CA935" s="2">
        <f t="shared" si="427"/>
        <v>0</v>
      </c>
      <c r="CB935" s="5">
        <f t="shared" si="428"/>
        <v>0</v>
      </c>
      <c r="CC935" s="5">
        <f t="shared" si="429"/>
        <v>0</v>
      </c>
      <c r="CD935" s="2">
        <f t="shared" si="430"/>
        <v>0</v>
      </c>
      <c r="CE935" s="3">
        <f t="shared" si="431"/>
        <v>0</v>
      </c>
      <c r="CF935" s="6">
        <f t="shared" si="432"/>
        <v>0</v>
      </c>
      <c r="CG935" s="6">
        <f t="shared" si="433"/>
        <v>0</v>
      </c>
      <c r="CH935" s="6">
        <f t="shared" si="434"/>
        <v>0</v>
      </c>
      <c r="CI935" s="3">
        <f t="shared" si="435"/>
        <v>0</v>
      </c>
      <c r="CJ935" s="3">
        <f t="shared" si="436"/>
        <v>0</v>
      </c>
      <c r="CK935" s="3">
        <f t="shared" si="437"/>
        <v>0</v>
      </c>
    </row>
    <row r="936" spans="1:89" x14ac:dyDescent="0.25">
      <c r="A936" t="s">
        <v>450</v>
      </c>
      <c r="B936" t="s">
        <v>450</v>
      </c>
      <c r="C936">
        <v>2014</v>
      </c>
      <c r="D936">
        <v>7</v>
      </c>
      <c r="E936">
        <v>6</v>
      </c>
      <c r="F936" t="s">
        <v>864</v>
      </c>
      <c r="G936" t="s">
        <v>154</v>
      </c>
      <c r="H936" t="str">
        <f t="shared" si="409"/>
        <v>Bowl_I</v>
      </c>
      <c r="I936" t="s">
        <v>54</v>
      </c>
      <c r="J936" t="s">
        <v>0</v>
      </c>
      <c r="K936">
        <v>0</v>
      </c>
      <c r="L936">
        <v>0</v>
      </c>
      <c r="M936">
        <v>0</v>
      </c>
      <c r="N936">
        <v>0</v>
      </c>
      <c r="O936">
        <v>1000000</v>
      </c>
      <c r="P936" s="1">
        <v>42</v>
      </c>
      <c r="Q936">
        <v>922.66666666666663</v>
      </c>
      <c r="R936">
        <v>627.86666666666667</v>
      </c>
      <c r="S936">
        <v>24.133333333333333</v>
      </c>
      <c r="T936">
        <v>21.968253968253968</v>
      </c>
      <c r="U936">
        <v>146.95264387343386</v>
      </c>
      <c r="V936">
        <v>92.533333333333331</v>
      </c>
      <c r="W936">
        <v>28.666666666666664</v>
      </c>
      <c r="X936">
        <v>10.666666666666666</v>
      </c>
      <c r="Y936">
        <v>4.9333333333333336</v>
      </c>
      <c r="Z936">
        <v>2</v>
      </c>
      <c r="AA936" s="1">
        <v>42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s="2">
        <f t="shared" si="410"/>
        <v>42</v>
      </c>
      <c r="AN936" s="2">
        <f t="shared" si="411"/>
        <v>0.19303461456784879</v>
      </c>
      <c r="AO936" s="2">
        <f t="shared" si="412"/>
        <v>0.42539682539682538</v>
      </c>
      <c r="AP936" s="2">
        <f t="shared" si="413"/>
        <v>146.95264387343386</v>
      </c>
      <c r="AQ936" s="5">
        <f t="shared" si="414"/>
        <v>21.968253968253968</v>
      </c>
      <c r="AR936" s="5">
        <f t="shared" si="415"/>
        <v>0.11746031746031746</v>
      </c>
      <c r="AS936" s="2">
        <f t="shared" si="416"/>
        <v>0.75105263157894731</v>
      </c>
      <c r="AT936" s="3">
        <f t="shared" si="417"/>
        <v>42</v>
      </c>
      <c r="AU936" s="6">
        <f t="shared" si="418"/>
        <v>0</v>
      </c>
      <c r="AV936" s="6">
        <f t="shared" si="419"/>
        <v>0</v>
      </c>
      <c r="AW936" s="6">
        <f t="shared" si="420"/>
        <v>0</v>
      </c>
      <c r="AX936" s="3">
        <f t="shared" si="421"/>
        <v>0</v>
      </c>
      <c r="AY936" s="3">
        <f t="shared" si="422"/>
        <v>0</v>
      </c>
      <c r="AZ936" s="3">
        <f t="shared" si="423"/>
        <v>0</v>
      </c>
      <c r="BA936" s="21">
        <v>22</v>
      </c>
      <c r="BB936" s="21">
        <v>664</v>
      </c>
      <c r="BC936" s="21">
        <v>483</v>
      </c>
      <c r="BD936" s="21">
        <v>19</v>
      </c>
      <c r="BE936" s="25">
        <v>34.94736842105263</v>
      </c>
      <c r="BF936" s="21">
        <v>137.47412008281574</v>
      </c>
      <c r="BG936" s="21">
        <v>66</v>
      </c>
      <c r="BH936" s="21">
        <v>17</v>
      </c>
      <c r="BI936" s="21">
        <v>8</v>
      </c>
      <c r="BJ936" s="21">
        <v>3</v>
      </c>
      <c r="BK936" s="21">
        <v>1</v>
      </c>
      <c r="BL936" s="22">
        <v>0</v>
      </c>
      <c r="BM936" s="22">
        <v>0</v>
      </c>
      <c r="BN936" s="22">
        <v>0</v>
      </c>
      <c r="BO936" s="22">
        <v>0</v>
      </c>
      <c r="BP936" s="26">
        <v>0</v>
      </c>
      <c r="BQ936" s="26">
        <v>0</v>
      </c>
      <c r="BR936" s="26">
        <v>0</v>
      </c>
      <c r="BS936" s="22">
        <v>0</v>
      </c>
      <c r="BT936" s="22">
        <v>0</v>
      </c>
      <c r="BU936" s="22">
        <v>0</v>
      </c>
      <c r="BV936" s="22">
        <v>0</v>
      </c>
      <c r="BW936" s="22">
        <v>0</v>
      </c>
      <c r="BX936" s="2">
        <f t="shared" si="424"/>
        <v>22</v>
      </c>
      <c r="BY936" s="2">
        <f t="shared" si="425"/>
        <v>0.17184265010351968</v>
      </c>
      <c r="BZ936" s="2">
        <f t="shared" si="426"/>
        <v>0.13636363636363635</v>
      </c>
      <c r="CA936" s="2">
        <f t="shared" si="427"/>
        <v>137.47412008281574</v>
      </c>
      <c r="CB936" s="5">
        <f t="shared" si="428"/>
        <v>34.94736842105263</v>
      </c>
      <c r="CC936" s="5">
        <f t="shared" si="429"/>
        <v>0.13636363636363635</v>
      </c>
      <c r="CD936" s="2">
        <f t="shared" si="430"/>
        <v>0.745</v>
      </c>
      <c r="CE936" s="3">
        <f t="shared" si="431"/>
        <v>0</v>
      </c>
      <c r="CF936" s="6">
        <f t="shared" si="432"/>
        <v>0</v>
      </c>
      <c r="CG936" s="6">
        <f t="shared" si="433"/>
        <v>0</v>
      </c>
      <c r="CH936" s="6">
        <f t="shared" si="434"/>
        <v>0</v>
      </c>
      <c r="CI936" s="3">
        <f t="shared" si="435"/>
        <v>0</v>
      </c>
      <c r="CJ936" s="3">
        <f t="shared" si="436"/>
        <v>0</v>
      </c>
      <c r="CK936" s="3">
        <f t="shared" si="437"/>
        <v>0</v>
      </c>
    </row>
    <row r="937" spans="1:89" x14ac:dyDescent="0.25">
      <c r="A937" t="s">
        <v>966</v>
      </c>
      <c r="B937" t="s">
        <v>967</v>
      </c>
      <c r="C937">
        <v>2014</v>
      </c>
      <c r="D937">
        <v>7</v>
      </c>
      <c r="E937">
        <v>6</v>
      </c>
      <c r="F937" t="s">
        <v>864</v>
      </c>
      <c r="G937" t="s">
        <v>154</v>
      </c>
      <c r="H937" t="str">
        <f t="shared" si="409"/>
        <v>Bat_I</v>
      </c>
      <c r="I937" t="s">
        <v>36</v>
      </c>
      <c r="J937" t="s">
        <v>0</v>
      </c>
      <c r="K937">
        <v>0</v>
      </c>
      <c r="L937">
        <v>0</v>
      </c>
      <c r="M937">
        <v>0</v>
      </c>
      <c r="N937">
        <v>0</v>
      </c>
      <c r="O937">
        <v>1000000</v>
      </c>
      <c r="P937" s="1">
        <v>42</v>
      </c>
      <c r="Q937">
        <v>740.83333333333337</v>
      </c>
      <c r="R937">
        <v>604.33333333333326</v>
      </c>
      <c r="S937">
        <v>33.833333333333329</v>
      </c>
      <c r="T937">
        <v>17.638888888888889</v>
      </c>
      <c r="U937">
        <v>122.58687258687262</v>
      </c>
      <c r="V937">
        <v>51.333333333333336</v>
      </c>
      <c r="W937">
        <v>26.833333333333332</v>
      </c>
      <c r="X937">
        <v>4.6666666666666661</v>
      </c>
      <c r="Y937">
        <v>4.6666666666666661</v>
      </c>
      <c r="Z937">
        <v>0</v>
      </c>
      <c r="AA937" s="1">
        <v>42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s="2">
        <f t="shared" si="410"/>
        <v>42</v>
      </c>
      <c r="AN937" s="2">
        <f t="shared" si="411"/>
        <v>0.12934362934362936</v>
      </c>
      <c r="AO937" s="2">
        <f t="shared" si="412"/>
        <v>0.19444444444444456</v>
      </c>
      <c r="AP937" s="2">
        <f t="shared" si="413"/>
        <v>122.58687258687262</v>
      </c>
      <c r="AQ937" s="5">
        <f t="shared" si="414"/>
        <v>17.638888888888889</v>
      </c>
      <c r="AR937" s="5">
        <f t="shared" si="415"/>
        <v>0.11111111111111109</v>
      </c>
      <c r="AS937" s="2">
        <f t="shared" si="416"/>
        <v>0.71175166297117543</v>
      </c>
      <c r="AT937" s="3">
        <f t="shared" si="417"/>
        <v>42</v>
      </c>
      <c r="AU937" s="6">
        <f t="shared" si="418"/>
        <v>0</v>
      </c>
      <c r="AV937" s="6">
        <f t="shared" si="419"/>
        <v>0</v>
      </c>
      <c r="AW937" s="6">
        <f t="shared" si="420"/>
        <v>0</v>
      </c>
      <c r="AX937" s="3">
        <f t="shared" si="421"/>
        <v>0</v>
      </c>
      <c r="AY937" s="3">
        <f t="shared" si="422"/>
        <v>0</v>
      </c>
      <c r="AZ937" s="3">
        <f t="shared" si="423"/>
        <v>0</v>
      </c>
      <c r="BA937" s="21">
        <v>24</v>
      </c>
      <c r="BB937" s="21">
        <v>447</v>
      </c>
      <c r="BC937" s="21">
        <v>357</v>
      </c>
      <c r="BD937" s="21">
        <v>20</v>
      </c>
      <c r="BE937" s="25">
        <v>22.35</v>
      </c>
      <c r="BF937" s="21">
        <v>125.21008403361344</v>
      </c>
      <c r="BG937" s="21">
        <v>33</v>
      </c>
      <c r="BH937" s="21">
        <v>15</v>
      </c>
      <c r="BI937" s="21">
        <v>3</v>
      </c>
      <c r="BJ937" s="21">
        <v>3</v>
      </c>
      <c r="BK937" s="21">
        <v>0</v>
      </c>
      <c r="BL937" s="22">
        <v>0</v>
      </c>
      <c r="BM937" s="22">
        <v>0</v>
      </c>
      <c r="BN937" s="22">
        <v>0</v>
      </c>
      <c r="BO937" s="22">
        <v>0</v>
      </c>
      <c r="BP937" s="26">
        <v>0</v>
      </c>
      <c r="BQ937" s="26">
        <v>0</v>
      </c>
      <c r="BR937" s="26">
        <v>0</v>
      </c>
      <c r="BS937" s="22">
        <v>0</v>
      </c>
      <c r="BT937" s="22">
        <v>0</v>
      </c>
      <c r="BU937" s="22">
        <v>0</v>
      </c>
      <c r="BV937" s="22">
        <v>0</v>
      </c>
      <c r="BW937" s="22">
        <v>0</v>
      </c>
      <c r="BX937" s="2">
        <f t="shared" si="424"/>
        <v>24</v>
      </c>
      <c r="BY937" s="2">
        <f t="shared" si="425"/>
        <v>0.13445378151260504</v>
      </c>
      <c r="BZ937" s="2">
        <f t="shared" si="426"/>
        <v>0.16666666666666666</v>
      </c>
      <c r="CA937" s="2">
        <f t="shared" si="427"/>
        <v>125.21008403361344</v>
      </c>
      <c r="CB937" s="5">
        <f t="shared" si="428"/>
        <v>22.35</v>
      </c>
      <c r="CC937" s="5">
        <f t="shared" si="429"/>
        <v>0.125</v>
      </c>
      <c r="CD937" s="2">
        <f t="shared" si="430"/>
        <v>0.72815533980582525</v>
      </c>
      <c r="CE937" s="3">
        <f t="shared" si="431"/>
        <v>0</v>
      </c>
      <c r="CF937" s="6">
        <f t="shared" si="432"/>
        <v>0</v>
      </c>
      <c r="CG937" s="6">
        <f t="shared" si="433"/>
        <v>0</v>
      </c>
      <c r="CH937" s="6">
        <f t="shared" si="434"/>
        <v>0</v>
      </c>
      <c r="CI937" s="3">
        <f t="shared" si="435"/>
        <v>0</v>
      </c>
      <c r="CJ937" s="3">
        <f t="shared" si="436"/>
        <v>0</v>
      </c>
      <c r="CK937" s="3">
        <f t="shared" si="437"/>
        <v>0</v>
      </c>
    </row>
    <row r="938" spans="1:89" x14ac:dyDescent="0.25">
      <c r="A938" t="s">
        <v>968</v>
      </c>
      <c r="B938" t="s">
        <v>969</v>
      </c>
      <c r="C938">
        <v>2013</v>
      </c>
      <c r="D938">
        <v>6</v>
      </c>
      <c r="E938">
        <v>5</v>
      </c>
      <c r="F938" t="s">
        <v>970</v>
      </c>
      <c r="G938" t="s">
        <v>624</v>
      </c>
      <c r="H938" t="str">
        <f t="shared" si="409"/>
        <v>AR_O</v>
      </c>
      <c r="I938" t="s">
        <v>39</v>
      </c>
      <c r="J938" t="s">
        <v>42</v>
      </c>
      <c r="K938">
        <v>1</v>
      </c>
      <c r="L938">
        <v>0</v>
      </c>
      <c r="M938">
        <v>1</v>
      </c>
      <c r="N938">
        <v>0</v>
      </c>
      <c r="O938">
        <v>26347500</v>
      </c>
      <c r="P938" s="1">
        <v>42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1">
        <v>42</v>
      </c>
      <c r="AB938">
        <v>311.5</v>
      </c>
      <c r="AC938">
        <v>563.5</v>
      </c>
      <c r="AD938">
        <v>3.5</v>
      </c>
      <c r="AE938">
        <v>10.853932584269662</v>
      </c>
      <c r="AF938">
        <v>161</v>
      </c>
      <c r="AG938">
        <v>89</v>
      </c>
      <c r="AH938">
        <v>0</v>
      </c>
      <c r="AI938">
        <v>0</v>
      </c>
      <c r="AJ938">
        <v>56</v>
      </c>
      <c r="AK938">
        <v>35</v>
      </c>
      <c r="AL938">
        <v>105</v>
      </c>
      <c r="AM938" s="2">
        <f t="shared" si="410"/>
        <v>42</v>
      </c>
      <c r="AN938" s="2">
        <f t="shared" si="411"/>
        <v>0</v>
      </c>
      <c r="AO938" s="2">
        <f t="shared" si="412"/>
        <v>1</v>
      </c>
      <c r="AP938" s="2">
        <f t="shared" si="413"/>
        <v>0</v>
      </c>
      <c r="AQ938" s="5">
        <f t="shared" si="414"/>
        <v>0</v>
      </c>
      <c r="AR938" s="5">
        <f t="shared" si="415"/>
        <v>0</v>
      </c>
      <c r="AS938" s="2">
        <f t="shared" si="416"/>
        <v>0</v>
      </c>
      <c r="AT938" s="3">
        <f t="shared" si="417"/>
        <v>42</v>
      </c>
      <c r="AU938" s="6">
        <f t="shared" si="418"/>
        <v>10.853932584269662</v>
      </c>
      <c r="AV938" s="6">
        <f t="shared" si="419"/>
        <v>161</v>
      </c>
      <c r="AW938" s="6">
        <f t="shared" si="420"/>
        <v>89</v>
      </c>
      <c r="AX938" s="3">
        <f t="shared" si="421"/>
        <v>0</v>
      </c>
      <c r="AY938" s="3">
        <f t="shared" si="422"/>
        <v>0.29213483146067415</v>
      </c>
      <c r="AZ938" s="3">
        <f t="shared" si="423"/>
        <v>0.33707865168539325</v>
      </c>
      <c r="BA938" s="21">
        <v>0</v>
      </c>
      <c r="BB938" s="21">
        <v>0</v>
      </c>
      <c r="BC938" s="21">
        <v>0</v>
      </c>
      <c r="BD938" s="21">
        <v>0</v>
      </c>
      <c r="BE938" s="25">
        <v>0</v>
      </c>
      <c r="BF938" s="21">
        <v>0</v>
      </c>
      <c r="BG938" s="21">
        <v>0</v>
      </c>
      <c r="BH938" s="21">
        <v>0</v>
      </c>
      <c r="BI938" s="21">
        <v>0</v>
      </c>
      <c r="BJ938" s="21">
        <v>0</v>
      </c>
      <c r="BK938" s="21">
        <v>0</v>
      </c>
      <c r="BL938" s="22">
        <v>4</v>
      </c>
      <c r="BM938" s="22">
        <v>89</v>
      </c>
      <c r="BN938" s="22">
        <v>161</v>
      </c>
      <c r="BO938" s="22">
        <v>1</v>
      </c>
      <c r="BP938" s="26">
        <v>10.853932584269662</v>
      </c>
      <c r="BQ938" s="26">
        <v>161</v>
      </c>
      <c r="BR938" s="26">
        <v>89</v>
      </c>
      <c r="BS938" s="22">
        <v>0</v>
      </c>
      <c r="BT938" s="22">
        <v>0</v>
      </c>
      <c r="BU938" s="22">
        <v>16</v>
      </c>
      <c r="BV938" s="22">
        <v>10</v>
      </c>
      <c r="BW938" s="22">
        <v>30</v>
      </c>
      <c r="BX938" s="2">
        <f t="shared" si="424"/>
        <v>0</v>
      </c>
      <c r="BY938" s="2">
        <f t="shared" si="425"/>
        <v>0</v>
      </c>
      <c r="BZ938" s="2">
        <f t="shared" si="426"/>
        <v>0</v>
      </c>
      <c r="CA938" s="2">
        <f t="shared" si="427"/>
        <v>0</v>
      </c>
      <c r="CB938" s="5">
        <f t="shared" si="428"/>
        <v>0</v>
      </c>
      <c r="CC938" s="5">
        <f t="shared" si="429"/>
        <v>0</v>
      </c>
      <c r="CD938" s="2">
        <f t="shared" si="430"/>
        <v>0</v>
      </c>
      <c r="CE938" s="3">
        <f t="shared" si="431"/>
        <v>4</v>
      </c>
      <c r="CF938" s="6">
        <f t="shared" si="432"/>
        <v>10.853932584269662</v>
      </c>
      <c r="CG938" s="6">
        <f t="shared" si="433"/>
        <v>161</v>
      </c>
      <c r="CH938" s="6">
        <f t="shared" si="434"/>
        <v>89</v>
      </c>
      <c r="CI938" s="3">
        <f t="shared" si="435"/>
        <v>0</v>
      </c>
      <c r="CJ938" s="3">
        <f t="shared" si="436"/>
        <v>0.29213483146067415</v>
      </c>
      <c r="CK938" s="3">
        <f t="shared" si="437"/>
        <v>0.33707865168539325</v>
      </c>
    </row>
    <row r="939" spans="1:89" x14ac:dyDescent="0.25">
      <c r="A939" t="s">
        <v>971</v>
      </c>
      <c r="B939" t="s">
        <v>972</v>
      </c>
      <c r="C939">
        <v>2013</v>
      </c>
      <c r="D939">
        <v>6</v>
      </c>
      <c r="E939">
        <v>5</v>
      </c>
      <c r="F939" t="s">
        <v>970</v>
      </c>
      <c r="G939" t="s">
        <v>624</v>
      </c>
      <c r="H939" t="str">
        <f t="shared" si="409"/>
        <v>AR_O</v>
      </c>
      <c r="I939" t="s">
        <v>39</v>
      </c>
      <c r="J939" t="s">
        <v>42</v>
      </c>
      <c r="K939">
        <v>1</v>
      </c>
      <c r="L939">
        <v>0</v>
      </c>
      <c r="M939">
        <v>1</v>
      </c>
      <c r="N939">
        <v>0</v>
      </c>
      <c r="O939">
        <v>15223000</v>
      </c>
      <c r="P939" s="1">
        <v>42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1">
        <v>42</v>
      </c>
      <c r="AB939">
        <v>264.59999999999997</v>
      </c>
      <c r="AC939">
        <v>319.2</v>
      </c>
      <c r="AD939">
        <v>15.400000000000002</v>
      </c>
      <c r="AE939">
        <v>7.238095238095239</v>
      </c>
      <c r="AF939">
        <v>20.727272727272723</v>
      </c>
      <c r="AG939">
        <v>17.181818181818176</v>
      </c>
      <c r="AH939">
        <v>0</v>
      </c>
      <c r="AI939">
        <v>0</v>
      </c>
      <c r="AJ939">
        <v>37.800000000000004</v>
      </c>
      <c r="AK939">
        <v>11.200000000000001</v>
      </c>
      <c r="AL939">
        <v>130.20000000000002</v>
      </c>
      <c r="AM939" s="2">
        <f t="shared" si="410"/>
        <v>42</v>
      </c>
      <c r="AN939" s="2">
        <f t="shared" si="411"/>
        <v>0</v>
      </c>
      <c r="AO939" s="2">
        <f t="shared" si="412"/>
        <v>1</v>
      </c>
      <c r="AP939" s="2">
        <f t="shared" si="413"/>
        <v>0</v>
      </c>
      <c r="AQ939" s="5">
        <f t="shared" si="414"/>
        <v>0</v>
      </c>
      <c r="AR939" s="5">
        <f t="shared" si="415"/>
        <v>0</v>
      </c>
      <c r="AS939" s="2">
        <f t="shared" si="416"/>
        <v>0</v>
      </c>
      <c r="AT939" s="3">
        <f t="shared" si="417"/>
        <v>42</v>
      </c>
      <c r="AU939" s="6">
        <f t="shared" si="418"/>
        <v>7.238095238095239</v>
      </c>
      <c r="AV939" s="6">
        <f t="shared" si="419"/>
        <v>20.727272727272723</v>
      </c>
      <c r="AW939" s="6">
        <f t="shared" si="420"/>
        <v>17.181818181818176</v>
      </c>
      <c r="AX939" s="3">
        <f t="shared" si="421"/>
        <v>0</v>
      </c>
      <c r="AY939" s="3">
        <f t="shared" si="422"/>
        <v>0.18518518518518523</v>
      </c>
      <c r="AZ939" s="3">
        <f t="shared" si="423"/>
        <v>0.4920634920634922</v>
      </c>
      <c r="BA939" s="21">
        <v>0</v>
      </c>
      <c r="BB939" s="21">
        <v>0</v>
      </c>
      <c r="BC939" s="21">
        <v>0</v>
      </c>
      <c r="BD939" s="21">
        <v>0</v>
      </c>
      <c r="BE939" s="25">
        <v>0</v>
      </c>
      <c r="BF939" s="21">
        <v>0</v>
      </c>
      <c r="BG939" s="21">
        <v>0</v>
      </c>
      <c r="BH939" s="21">
        <v>0</v>
      </c>
      <c r="BI939" s="21">
        <v>0</v>
      </c>
      <c r="BJ939" s="21">
        <v>0</v>
      </c>
      <c r="BK939" s="21">
        <v>0</v>
      </c>
      <c r="BL939" s="22">
        <v>10</v>
      </c>
      <c r="BM939" s="22">
        <v>189</v>
      </c>
      <c r="BN939" s="22">
        <v>228</v>
      </c>
      <c r="BO939" s="22">
        <v>11</v>
      </c>
      <c r="BP939" s="26">
        <v>7.2380952380952372</v>
      </c>
      <c r="BQ939" s="26">
        <v>20.727272727272727</v>
      </c>
      <c r="BR939" s="26">
        <v>17.181818181818183</v>
      </c>
      <c r="BS939" s="22">
        <v>0</v>
      </c>
      <c r="BT939" s="22">
        <v>0</v>
      </c>
      <c r="BU939" s="22">
        <v>27</v>
      </c>
      <c r="BV939" s="22">
        <v>8</v>
      </c>
      <c r="BW939" s="22">
        <v>93</v>
      </c>
      <c r="BX939" s="2">
        <f t="shared" si="424"/>
        <v>0</v>
      </c>
      <c r="BY939" s="2">
        <f t="shared" si="425"/>
        <v>0</v>
      </c>
      <c r="BZ939" s="2">
        <f t="shared" si="426"/>
        <v>0</v>
      </c>
      <c r="CA939" s="2">
        <f t="shared" si="427"/>
        <v>0</v>
      </c>
      <c r="CB939" s="5">
        <f t="shared" si="428"/>
        <v>0</v>
      </c>
      <c r="CC939" s="5">
        <f t="shared" si="429"/>
        <v>0</v>
      </c>
      <c r="CD939" s="2">
        <f t="shared" si="430"/>
        <v>0</v>
      </c>
      <c r="CE939" s="3">
        <f t="shared" si="431"/>
        <v>10</v>
      </c>
      <c r="CF939" s="6">
        <f t="shared" si="432"/>
        <v>7.2380952380952372</v>
      </c>
      <c r="CG939" s="6">
        <f t="shared" si="433"/>
        <v>20.727272727272727</v>
      </c>
      <c r="CH939" s="6">
        <f t="shared" si="434"/>
        <v>17.181818181818183</v>
      </c>
      <c r="CI939" s="3">
        <f t="shared" si="435"/>
        <v>0</v>
      </c>
      <c r="CJ939" s="3">
        <f t="shared" si="436"/>
        <v>0.18518518518518517</v>
      </c>
      <c r="CK939" s="3">
        <f t="shared" si="437"/>
        <v>0.49206349206349204</v>
      </c>
    </row>
    <row r="940" spans="1:89" x14ac:dyDescent="0.25">
      <c r="A940" t="s">
        <v>973</v>
      </c>
      <c r="C940">
        <v>2013</v>
      </c>
      <c r="D940">
        <v>6</v>
      </c>
      <c r="E940">
        <v>5</v>
      </c>
      <c r="F940" t="s">
        <v>970</v>
      </c>
      <c r="G940" t="s">
        <v>624</v>
      </c>
      <c r="H940" t="str">
        <f t="shared" si="409"/>
        <v>AR_O</v>
      </c>
      <c r="I940" t="s">
        <v>39</v>
      </c>
      <c r="J940" t="s">
        <v>42</v>
      </c>
      <c r="K940">
        <v>1</v>
      </c>
      <c r="L940">
        <v>0</v>
      </c>
      <c r="M940">
        <v>1</v>
      </c>
      <c r="N940">
        <v>0</v>
      </c>
      <c r="O940">
        <v>2927500</v>
      </c>
      <c r="P940" s="1">
        <v>42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s="1">
        <v>42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f t="shared" si="410"/>
        <v>42</v>
      </c>
      <c r="AN940" s="2">
        <f t="shared" si="411"/>
        <v>0</v>
      </c>
      <c r="AO940" s="2">
        <f t="shared" si="412"/>
        <v>1</v>
      </c>
      <c r="AP940" s="2">
        <f t="shared" si="413"/>
        <v>0</v>
      </c>
      <c r="AQ940" s="5">
        <f t="shared" si="414"/>
        <v>0</v>
      </c>
      <c r="AR940" s="5">
        <f t="shared" si="415"/>
        <v>0</v>
      </c>
      <c r="AS940" s="2">
        <f t="shared" si="416"/>
        <v>0</v>
      </c>
      <c r="AT940" s="3">
        <f t="shared" si="417"/>
        <v>42</v>
      </c>
      <c r="AU940" s="6">
        <f t="shared" si="418"/>
        <v>0</v>
      </c>
      <c r="AV940" s="6">
        <f t="shared" si="419"/>
        <v>0</v>
      </c>
      <c r="AW940" s="6">
        <f t="shared" si="420"/>
        <v>0</v>
      </c>
      <c r="AX940" s="3">
        <f t="shared" si="421"/>
        <v>0</v>
      </c>
      <c r="AY940" s="3">
        <f t="shared" si="422"/>
        <v>0</v>
      </c>
      <c r="AZ940" s="3">
        <f t="shared" si="423"/>
        <v>0</v>
      </c>
      <c r="BA940" s="21">
        <v>0</v>
      </c>
      <c r="BB940" s="21">
        <v>0</v>
      </c>
      <c r="BC940" s="21">
        <v>0</v>
      </c>
      <c r="BD940" s="21">
        <v>0</v>
      </c>
      <c r="BE940" s="25">
        <v>0</v>
      </c>
      <c r="BF940" s="21">
        <v>0</v>
      </c>
      <c r="BG940" s="21">
        <v>0</v>
      </c>
      <c r="BH940" s="21">
        <v>0</v>
      </c>
      <c r="BI940" s="21">
        <v>0</v>
      </c>
      <c r="BJ940" s="21">
        <v>0</v>
      </c>
      <c r="BK940" s="21">
        <v>0</v>
      </c>
      <c r="BL940" s="22">
        <v>0</v>
      </c>
      <c r="BM940" s="22">
        <v>0</v>
      </c>
      <c r="BN940" s="22">
        <v>0</v>
      </c>
      <c r="BO940" s="22">
        <v>0</v>
      </c>
      <c r="BP940" s="26">
        <v>0</v>
      </c>
      <c r="BQ940" s="26">
        <v>0</v>
      </c>
      <c r="BR940" s="26">
        <v>0</v>
      </c>
      <c r="BS940" s="22">
        <v>0</v>
      </c>
      <c r="BT940" s="22">
        <v>0</v>
      </c>
      <c r="BU940" s="22">
        <v>0</v>
      </c>
      <c r="BV940" s="22">
        <v>0</v>
      </c>
      <c r="BW940" s="22">
        <v>0</v>
      </c>
      <c r="BX940" s="2">
        <f t="shared" si="424"/>
        <v>0</v>
      </c>
      <c r="BY940" s="2">
        <f t="shared" si="425"/>
        <v>0</v>
      </c>
      <c r="BZ940" s="2">
        <f t="shared" si="426"/>
        <v>0</v>
      </c>
      <c r="CA940" s="2">
        <f t="shared" si="427"/>
        <v>0</v>
      </c>
      <c r="CB940" s="5">
        <f t="shared" si="428"/>
        <v>0</v>
      </c>
      <c r="CC940" s="5">
        <f t="shared" si="429"/>
        <v>0</v>
      </c>
      <c r="CD940" s="2">
        <f t="shared" si="430"/>
        <v>0</v>
      </c>
      <c r="CE940" s="3">
        <f t="shared" si="431"/>
        <v>0</v>
      </c>
      <c r="CF940" s="6">
        <f t="shared" si="432"/>
        <v>0</v>
      </c>
      <c r="CG940" s="6">
        <f t="shared" si="433"/>
        <v>0</v>
      </c>
      <c r="CH940" s="6">
        <f t="shared" si="434"/>
        <v>0</v>
      </c>
      <c r="CI940" s="3">
        <f t="shared" si="435"/>
        <v>0</v>
      </c>
      <c r="CJ940" s="3">
        <f t="shared" si="436"/>
        <v>0</v>
      </c>
      <c r="CK940" s="3">
        <f t="shared" si="437"/>
        <v>0</v>
      </c>
    </row>
    <row r="941" spans="1:89" x14ac:dyDescent="0.25">
      <c r="A941" t="s">
        <v>731</v>
      </c>
      <c r="B941" t="s">
        <v>732</v>
      </c>
      <c r="C941">
        <v>2013</v>
      </c>
      <c r="D941">
        <v>6</v>
      </c>
      <c r="E941">
        <v>5</v>
      </c>
      <c r="F941" t="s">
        <v>970</v>
      </c>
      <c r="G941" t="s">
        <v>586</v>
      </c>
      <c r="H941" t="str">
        <f t="shared" si="409"/>
        <v>Bowl_I</v>
      </c>
      <c r="I941" t="s">
        <v>54</v>
      </c>
      <c r="J941" t="s">
        <v>0</v>
      </c>
      <c r="K941">
        <v>0</v>
      </c>
      <c r="L941">
        <v>0</v>
      </c>
      <c r="M941">
        <v>0</v>
      </c>
      <c r="N941">
        <v>0</v>
      </c>
      <c r="O941">
        <v>29275000</v>
      </c>
      <c r="P941" s="1">
        <v>42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1">
        <v>42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f t="shared" si="410"/>
        <v>42</v>
      </c>
      <c r="AN941" s="2">
        <f t="shared" si="411"/>
        <v>0</v>
      </c>
      <c r="AO941" s="2">
        <f t="shared" si="412"/>
        <v>1</v>
      </c>
      <c r="AP941" s="2">
        <f t="shared" si="413"/>
        <v>0</v>
      </c>
      <c r="AQ941" s="5">
        <f t="shared" si="414"/>
        <v>0</v>
      </c>
      <c r="AR941" s="5">
        <f t="shared" si="415"/>
        <v>0</v>
      </c>
      <c r="AS941" s="2">
        <f t="shared" si="416"/>
        <v>0</v>
      </c>
      <c r="AT941" s="3">
        <f t="shared" si="417"/>
        <v>42</v>
      </c>
      <c r="AU941" s="6">
        <f t="shared" si="418"/>
        <v>0</v>
      </c>
      <c r="AV941" s="6">
        <f t="shared" si="419"/>
        <v>0</v>
      </c>
      <c r="AW941" s="6">
        <f t="shared" si="420"/>
        <v>0</v>
      </c>
      <c r="AX941" s="3">
        <f t="shared" si="421"/>
        <v>0</v>
      </c>
      <c r="AY941" s="3">
        <f t="shared" si="422"/>
        <v>0</v>
      </c>
      <c r="AZ941" s="3">
        <f t="shared" si="423"/>
        <v>0</v>
      </c>
      <c r="BA941" s="21">
        <v>0</v>
      </c>
      <c r="BB941" s="21">
        <v>0</v>
      </c>
      <c r="BC941" s="21">
        <v>0</v>
      </c>
      <c r="BD941" s="21">
        <v>0</v>
      </c>
      <c r="BE941" s="25">
        <v>0</v>
      </c>
      <c r="BF941" s="21">
        <v>0</v>
      </c>
      <c r="BG941" s="21">
        <v>0</v>
      </c>
      <c r="BH941" s="21">
        <v>0</v>
      </c>
      <c r="BI941" s="21">
        <v>0</v>
      </c>
      <c r="BJ941" s="21">
        <v>0</v>
      </c>
      <c r="BK941" s="21">
        <v>0</v>
      </c>
      <c r="BL941" s="22">
        <v>0</v>
      </c>
      <c r="BM941" s="22">
        <v>0</v>
      </c>
      <c r="BN941" s="22">
        <v>0</v>
      </c>
      <c r="BO941" s="22">
        <v>0</v>
      </c>
      <c r="BP941" s="26">
        <v>0</v>
      </c>
      <c r="BQ941" s="26">
        <v>0</v>
      </c>
      <c r="BR941" s="26">
        <v>0</v>
      </c>
      <c r="BS941" s="22">
        <v>0</v>
      </c>
      <c r="BT941" s="22">
        <v>0</v>
      </c>
      <c r="BU941" s="22">
        <v>0</v>
      </c>
      <c r="BV941" s="22">
        <v>0</v>
      </c>
      <c r="BW941" s="22">
        <v>0</v>
      </c>
      <c r="BX941" s="2">
        <f t="shared" si="424"/>
        <v>0</v>
      </c>
      <c r="BY941" s="2">
        <f t="shared" si="425"/>
        <v>0</v>
      </c>
      <c r="BZ941" s="2">
        <f t="shared" si="426"/>
        <v>0</v>
      </c>
      <c r="CA941" s="2">
        <f t="shared" si="427"/>
        <v>0</v>
      </c>
      <c r="CB941" s="5">
        <f t="shared" si="428"/>
        <v>0</v>
      </c>
      <c r="CC941" s="5">
        <f t="shared" si="429"/>
        <v>0</v>
      </c>
      <c r="CD941" s="2">
        <f t="shared" si="430"/>
        <v>0</v>
      </c>
      <c r="CE941" s="3">
        <f t="shared" si="431"/>
        <v>0</v>
      </c>
      <c r="CF941" s="6">
        <f t="shared" si="432"/>
        <v>0</v>
      </c>
      <c r="CG941" s="6">
        <f t="shared" si="433"/>
        <v>0</v>
      </c>
      <c r="CH941" s="6">
        <f t="shared" si="434"/>
        <v>0</v>
      </c>
      <c r="CI941" s="3">
        <f t="shared" si="435"/>
        <v>0</v>
      </c>
      <c r="CJ941" s="3">
        <f t="shared" si="436"/>
        <v>0</v>
      </c>
      <c r="CK941" s="3">
        <f t="shared" si="437"/>
        <v>0</v>
      </c>
    </row>
    <row r="942" spans="1:89" x14ac:dyDescent="0.25">
      <c r="A942" t="s">
        <v>974</v>
      </c>
      <c r="B942" t="s">
        <v>975</v>
      </c>
      <c r="C942">
        <v>2013</v>
      </c>
      <c r="D942">
        <v>6</v>
      </c>
      <c r="E942">
        <v>5</v>
      </c>
      <c r="F942" t="s">
        <v>970</v>
      </c>
      <c r="G942" t="s">
        <v>586</v>
      </c>
      <c r="H942" t="str">
        <f t="shared" si="409"/>
        <v>Bat_O</v>
      </c>
      <c r="I942" t="s">
        <v>36</v>
      </c>
      <c r="J942" t="s">
        <v>42</v>
      </c>
      <c r="K942">
        <v>1</v>
      </c>
      <c r="L942">
        <v>0</v>
      </c>
      <c r="M942">
        <v>1</v>
      </c>
      <c r="N942">
        <v>0</v>
      </c>
      <c r="O942">
        <v>17565000</v>
      </c>
      <c r="P942" s="1">
        <v>42</v>
      </c>
      <c r="Q942">
        <v>348.72727272727275</v>
      </c>
      <c r="R942">
        <v>314.36363636363637</v>
      </c>
      <c r="S942">
        <v>12.090909090909092</v>
      </c>
      <c r="T942">
        <v>8.3030303030303028</v>
      </c>
      <c r="U942">
        <v>110.93117408906883</v>
      </c>
      <c r="V942">
        <v>31.18181818181818</v>
      </c>
      <c r="W942">
        <v>8.9090909090909083</v>
      </c>
      <c r="X942">
        <v>4.4545454545454541</v>
      </c>
      <c r="Y942">
        <v>1.9090909090909089</v>
      </c>
      <c r="Z942">
        <v>0</v>
      </c>
      <c r="AA942" s="1">
        <v>42</v>
      </c>
      <c r="AB942">
        <v>84</v>
      </c>
      <c r="AC942">
        <v>140</v>
      </c>
      <c r="AD942">
        <v>0</v>
      </c>
      <c r="AE942">
        <v>10</v>
      </c>
      <c r="AF942">
        <v>0</v>
      </c>
      <c r="AG942">
        <v>0</v>
      </c>
      <c r="AH942">
        <v>0</v>
      </c>
      <c r="AI942">
        <v>0</v>
      </c>
      <c r="AJ942">
        <v>14</v>
      </c>
      <c r="AK942">
        <v>0</v>
      </c>
      <c r="AL942">
        <v>7</v>
      </c>
      <c r="AM942" s="2">
        <f t="shared" si="410"/>
        <v>42</v>
      </c>
      <c r="AN942" s="2">
        <f t="shared" si="411"/>
        <v>0.12753036437246962</v>
      </c>
      <c r="AO942" s="2">
        <f t="shared" si="412"/>
        <v>0.71212121212121204</v>
      </c>
      <c r="AP942" s="2">
        <f t="shared" si="413"/>
        <v>110.93117408906883</v>
      </c>
      <c r="AQ942" s="5">
        <f t="shared" si="414"/>
        <v>8.3030303030303028</v>
      </c>
      <c r="AR942" s="5">
        <f t="shared" si="415"/>
        <v>4.5454545454545449E-2</v>
      </c>
      <c r="AS942" s="2">
        <f t="shared" si="416"/>
        <v>0.62180974477958251</v>
      </c>
      <c r="AT942" s="3">
        <f t="shared" si="417"/>
        <v>42</v>
      </c>
      <c r="AU942" s="6">
        <f t="shared" si="418"/>
        <v>10</v>
      </c>
      <c r="AV942" s="6">
        <f t="shared" si="419"/>
        <v>0</v>
      </c>
      <c r="AW942" s="6">
        <f t="shared" si="420"/>
        <v>0</v>
      </c>
      <c r="AX942" s="3">
        <f t="shared" si="421"/>
        <v>0</v>
      </c>
      <c r="AY942" s="3">
        <f t="shared" si="422"/>
        <v>0.16666666666666666</v>
      </c>
      <c r="AZ942" s="3">
        <f t="shared" si="423"/>
        <v>8.3333333333333329E-2</v>
      </c>
      <c r="BA942" s="21">
        <v>22</v>
      </c>
      <c r="BB942" s="21">
        <v>548</v>
      </c>
      <c r="BC942" s="21">
        <v>494</v>
      </c>
      <c r="BD942" s="21">
        <v>19</v>
      </c>
      <c r="BE942" s="25">
        <v>28.842105263157894</v>
      </c>
      <c r="BF942" s="21">
        <v>110.93117408906883</v>
      </c>
      <c r="BG942" s="21">
        <v>49</v>
      </c>
      <c r="BH942" s="21">
        <v>14</v>
      </c>
      <c r="BI942" s="21">
        <v>7</v>
      </c>
      <c r="BJ942" s="21">
        <v>3</v>
      </c>
      <c r="BK942" s="21">
        <v>0</v>
      </c>
      <c r="BL942" s="22">
        <v>2</v>
      </c>
      <c r="BM942" s="22">
        <v>12</v>
      </c>
      <c r="BN942" s="22">
        <v>20</v>
      </c>
      <c r="BO942" s="22">
        <v>0</v>
      </c>
      <c r="BP942" s="26">
        <v>10</v>
      </c>
      <c r="BQ942" s="26">
        <v>0</v>
      </c>
      <c r="BR942" s="26">
        <v>0</v>
      </c>
      <c r="BS942" s="22">
        <v>0</v>
      </c>
      <c r="BT942" s="22">
        <v>0</v>
      </c>
      <c r="BU942" s="22">
        <v>2</v>
      </c>
      <c r="BV942" s="22">
        <v>0</v>
      </c>
      <c r="BW942" s="22">
        <v>1</v>
      </c>
      <c r="BX942" s="2">
        <f t="shared" si="424"/>
        <v>22</v>
      </c>
      <c r="BY942" s="2">
        <f t="shared" si="425"/>
        <v>0.12753036437246965</v>
      </c>
      <c r="BZ942" s="2">
        <f t="shared" si="426"/>
        <v>0.13636363636363635</v>
      </c>
      <c r="CA942" s="2">
        <f t="shared" si="427"/>
        <v>110.93117408906883</v>
      </c>
      <c r="CB942" s="5">
        <f t="shared" si="428"/>
        <v>28.842105263157894</v>
      </c>
      <c r="CC942" s="5">
        <f t="shared" si="429"/>
        <v>0.13636363636363635</v>
      </c>
      <c r="CD942" s="2">
        <f t="shared" si="430"/>
        <v>0.6218097447795824</v>
      </c>
      <c r="CE942" s="3">
        <f t="shared" si="431"/>
        <v>2</v>
      </c>
      <c r="CF942" s="6">
        <f t="shared" si="432"/>
        <v>10</v>
      </c>
      <c r="CG942" s="6">
        <f t="shared" si="433"/>
        <v>0</v>
      </c>
      <c r="CH942" s="6">
        <f t="shared" si="434"/>
        <v>0</v>
      </c>
      <c r="CI942" s="3">
        <f t="shared" si="435"/>
        <v>0</v>
      </c>
      <c r="CJ942" s="3">
        <f t="shared" si="436"/>
        <v>0.16666666666666666</v>
      </c>
      <c r="CK942" s="3">
        <f t="shared" si="437"/>
        <v>8.3333333333333329E-2</v>
      </c>
    </row>
    <row r="943" spans="1:89" x14ac:dyDescent="0.25">
      <c r="A943" t="s">
        <v>976</v>
      </c>
      <c r="B943" t="s">
        <v>977</v>
      </c>
      <c r="C943">
        <v>2013</v>
      </c>
      <c r="D943">
        <v>6</v>
      </c>
      <c r="E943">
        <v>5</v>
      </c>
      <c r="F943" t="s">
        <v>970</v>
      </c>
      <c r="G943" t="s">
        <v>741</v>
      </c>
      <c r="H943" t="str">
        <f t="shared" si="409"/>
        <v>AR_O</v>
      </c>
      <c r="I943" t="s">
        <v>39</v>
      </c>
      <c r="J943" t="s">
        <v>42</v>
      </c>
      <c r="K943">
        <v>1</v>
      </c>
      <c r="L943">
        <v>0</v>
      </c>
      <c r="M943">
        <v>1</v>
      </c>
      <c r="N943">
        <v>0</v>
      </c>
      <c r="O943">
        <v>36593750</v>
      </c>
      <c r="P943" s="1">
        <v>42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1">
        <v>42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s="2">
        <f t="shared" si="410"/>
        <v>42</v>
      </c>
      <c r="AN943" s="2">
        <f t="shared" si="411"/>
        <v>0</v>
      </c>
      <c r="AO943" s="2">
        <f t="shared" si="412"/>
        <v>1</v>
      </c>
      <c r="AP943" s="2">
        <f t="shared" si="413"/>
        <v>0</v>
      </c>
      <c r="AQ943" s="5">
        <f t="shared" si="414"/>
        <v>0</v>
      </c>
      <c r="AR943" s="5">
        <f t="shared" si="415"/>
        <v>0</v>
      </c>
      <c r="AS943" s="2">
        <f t="shared" si="416"/>
        <v>0</v>
      </c>
      <c r="AT943" s="3">
        <f t="shared" si="417"/>
        <v>42</v>
      </c>
      <c r="AU943" s="6">
        <f t="shared" si="418"/>
        <v>0</v>
      </c>
      <c r="AV943" s="6">
        <f t="shared" si="419"/>
        <v>0</v>
      </c>
      <c r="AW943" s="6">
        <f t="shared" si="420"/>
        <v>0</v>
      </c>
      <c r="AX943" s="3">
        <f t="shared" si="421"/>
        <v>0</v>
      </c>
      <c r="AY943" s="3">
        <f t="shared" si="422"/>
        <v>0</v>
      </c>
      <c r="AZ943" s="3">
        <f t="shared" si="423"/>
        <v>0</v>
      </c>
      <c r="BA943" s="21">
        <v>0</v>
      </c>
      <c r="BB943" s="21">
        <v>0</v>
      </c>
      <c r="BC943" s="21">
        <v>0</v>
      </c>
      <c r="BD943" s="21">
        <v>0</v>
      </c>
      <c r="BE943" s="25">
        <v>0</v>
      </c>
      <c r="BF943" s="21">
        <v>0</v>
      </c>
      <c r="BG943" s="21">
        <v>0</v>
      </c>
      <c r="BH943" s="21">
        <v>0</v>
      </c>
      <c r="BI943" s="21">
        <v>0</v>
      </c>
      <c r="BJ943" s="21">
        <v>0</v>
      </c>
      <c r="BK943" s="21">
        <v>0</v>
      </c>
      <c r="BL943" s="22">
        <v>0</v>
      </c>
      <c r="BM943" s="22">
        <v>0</v>
      </c>
      <c r="BN943" s="22">
        <v>0</v>
      </c>
      <c r="BO943" s="22">
        <v>0</v>
      </c>
      <c r="BP943" s="26">
        <v>0</v>
      </c>
      <c r="BQ943" s="26">
        <v>0</v>
      </c>
      <c r="BR943" s="26">
        <v>0</v>
      </c>
      <c r="BS943" s="22">
        <v>0</v>
      </c>
      <c r="BT943" s="22">
        <v>0</v>
      </c>
      <c r="BU943" s="22">
        <v>0</v>
      </c>
      <c r="BV943" s="22">
        <v>0</v>
      </c>
      <c r="BW943" s="22">
        <v>0</v>
      </c>
      <c r="BX943" s="2">
        <f t="shared" si="424"/>
        <v>0</v>
      </c>
      <c r="BY943" s="2">
        <f t="shared" si="425"/>
        <v>0</v>
      </c>
      <c r="BZ943" s="2">
        <f t="shared" si="426"/>
        <v>0</v>
      </c>
      <c r="CA943" s="2">
        <f t="shared" si="427"/>
        <v>0</v>
      </c>
      <c r="CB943" s="5">
        <f t="shared" si="428"/>
        <v>0</v>
      </c>
      <c r="CC943" s="5">
        <f t="shared" si="429"/>
        <v>0</v>
      </c>
      <c r="CD943" s="2">
        <f t="shared" si="430"/>
        <v>0</v>
      </c>
      <c r="CE943" s="3">
        <f t="shared" si="431"/>
        <v>0</v>
      </c>
      <c r="CF943" s="6">
        <f t="shared" si="432"/>
        <v>0</v>
      </c>
      <c r="CG943" s="6">
        <f t="shared" si="433"/>
        <v>0</v>
      </c>
      <c r="CH943" s="6">
        <f t="shared" si="434"/>
        <v>0</v>
      </c>
      <c r="CI943" s="3">
        <f t="shared" si="435"/>
        <v>0</v>
      </c>
      <c r="CJ943" s="3">
        <f t="shared" si="436"/>
        <v>0</v>
      </c>
      <c r="CK943" s="3">
        <f t="shared" si="437"/>
        <v>0</v>
      </c>
    </row>
    <row r="944" spans="1:89" x14ac:dyDescent="0.25">
      <c r="A944" t="s">
        <v>978</v>
      </c>
      <c r="B944" t="s">
        <v>979</v>
      </c>
      <c r="C944">
        <v>2013</v>
      </c>
      <c r="D944">
        <v>6</v>
      </c>
      <c r="E944">
        <v>5</v>
      </c>
      <c r="F944" t="s">
        <v>970</v>
      </c>
      <c r="G944" t="s">
        <v>741</v>
      </c>
      <c r="H944" t="str">
        <f t="shared" si="409"/>
        <v>Bowl_O</v>
      </c>
      <c r="I944" t="s">
        <v>54</v>
      </c>
      <c r="J944" t="s">
        <v>42</v>
      </c>
      <c r="K944">
        <v>1</v>
      </c>
      <c r="L944">
        <v>0</v>
      </c>
      <c r="M944">
        <v>1</v>
      </c>
      <c r="N944">
        <v>0</v>
      </c>
      <c r="O944">
        <v>2927500</v>
      </c>
      <c r="P944" s="1">
        <v>42</v>
      </c>
      <c r="Q944">
        <v>521.95294117647063</v>
      </c>
      <c r="R944">
        <v>433.67058823529413</v>
      </c>
      <c r="S944">
        <v>12.682352941176472</v>
      </c>
      <c r="T944">
        <v>12.427450980392157</v>
      </c>
      <c r="U944">
        <v>120.35700721610331</v>
      </c>
      <c r="V944">
        <v>33.435294117647061</v>
      </c>
      <c r="W944">
        <v>25.200000000000003</v>
      </c>
      <c r="X944">
        <v>4.1176470588235299</v>
      </c>
      <c r="Y944">
        <v>0.82352941176470584</v>
      </c>
      <c r="Z944">
        <v>0</v>
      </c>
      <c r="AA944" s="1">
        <v>42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s="2">
        <f t="shared" si="410"/>
        <v>42</v>
      </c>
      <c r="AN944" s="2">
        <f t="shared" si="411"/>
        <v>0.13520698822635777</v>
      </c>
      <c r="AO944" s="2">
        <f t="shared" si="412"/>
        <v>0.69803921568627447</v>
      </c>
      <c r="AP944" s="2">
        <f t="shared" si="413"/>
        <v>120.35700721610331</v>
      </c>
      <c r="AQ944" s="5">
        <f t="shared" si="414"/>
        <v>12.427450980392157</v>
      </c>
      <c r="AR944" s="5">
        <f t="shared" si="415"/>
        <v>1.9607843137254902E-2</v>
      </c>
      <c r="AS944" s="2">
        <f t="shared" si="416"/>
        <v>0.63197189284145794</v>
      </c>
      <c r="AT944" s="3">
        <f t="shared" si="417"/>
        <v>42</v>
      </c>
      <c r="AU944" s="6">
        <f t="shared" si="418"/>
        <v>0</v>
      </c>
      <c r="AV944" s="6">
        <f t="shared" si="419"/>
        <v>0</v>
      </c>
      <c r="AW944" s="6">
        <f t="shared" si="420"/>
        <v>0</v>
      </c>
      <c r="AX944" s="3">
        <f t="shared" si="421"/>
        <v>0</v>
      </c>
      <c r="AY944" s="3">
        <f t="shared" si="422"/>
        <v>0</v>
      </c>
      <c r="AZ944" s="3">
        <f t="shared" si="423"/>
        <v>0</v>
      </c>
      <c r="BA944" s="21">
        <v>22</v>
      </c>
      <c r="BB944" s="21">
        <v>449</v>
      </c>
      <c r="BC944" s="21">
        <v>373</v>
      </c>
      <c r="BD944" s="21">
        <v>13</v>
      </c>
      <c r="BE944" s="25">
        <v>34.53846153846154</v>
      </c>
      <c r="BF944" s="21">
        <v>120.37533512064343</v>
      </c>
      <c r="BG944" s="21">
        <v>31</v>
      </c>
      <c r="BH944" s="21">
        <v>21</v>
      </c>
      <c r="BI944" s="21">
        <v>5</v>
      </c>
      <c r="BJ944" s="21">
        <v>1</v>
      </c>
      <c r="BK944" s="21">
        <v>0</v>
      </c>
      <c r="BL944" s="22">
        <v>0</v>
      </c>
      <c r="BM944" s="22">
        <v>0</v>
      </c>
      <c r="BN944" s="22">
        <v>0</v>
      </c>
      <c r="BO944" s="22">
        <v>0</v>
      </c>
      <c r="BP944" s="26">
        <v>0</v>
      </c>
      <c r="BQ944" s="26">
        <v>0</v>
      </c>
      <c r="BR944" s="26">
        <v>0</v>
      </c>
      <c r="BS944" s="22">
        <v>0</v>
      </c>
      <c r="BT944" s="22">
        <v>0</v>
      </c>
      <c r="BU944" s="22">
        <v>0</v>
      </c>
      <c r="BV944" s="22">
        <v>0</v>
      </c>
      <c r="BW944" s="22">
        <v>0</v>
      </c>
      <c r="BX944" s="2">
        <f t="shared" si="424"/>
        <v>22</v>
      </c>
      <c r="BY944" s="2">
        <f t="shared" si="425"/>
        <v>0.13941018766756033</v>
      </c>
      <c r="BZ944" s="2">
        <f t="shared" si="426"/>
        <v>0.40909090909090912</v>
      </c>
      <c r="CA944" s="2">
        <f t="shared" si="427"/>
        <v>120.37533512064343</v>
      </c>
      <c r="CB944" s="5">
        <f t="shared" si="428"/>
        <v>34.53846153846154</v>
      </c>
      <c r="CC944" s="5">
        <f t="shared" si="429"/>
        <v>4.5454545454545456E-2</v>
      </c>
      <c r="CD944" s="2">
        <f t="shared" si="430"/>
        <v>0.6199376947040498</v>
      </c>
      <c r="CE944" s="3">
        <f t="shared" si="431"/>
        <v>0</v>
      </c>
      <c r="CF944" s="6">
        <f t="shared" si="432"/>
        <v>0</v>
      </c>
      <c r="CG944" s="6">
        <f t="shared" si="433"/>
        <v>0</v>
      </c>
      <c r="CH944" s="6">
        <f t="shared" si="434"/>
        <v>0</v>
      </c>
      <c r="CI944" s="3">
        <f t="shared" si="435"/>
        <v>0</v>
      </c>
      <c r="CJ944" s="3">
        <f t="shared" si="436"/>
        <v>0</v>
      </c>
      <c r="CK944" s="3">
        <f t="shared" si="437"/>
        <v>0</v>
      </c>
    </row>
    <row r="945" spans="1:89" x14ac:dyDescent="0.25">
      <c r="A945" t="s">
        <v>507</v>
      </c>
      <c r="B945" t="s">
        <v>508</v>
      </c>
      <c r="C945">
        <v>2013</v>
      </c>
      <c r="D945">
        <v>6</v>
      </c>
      <c r="E945">
        <v>5</v>
      </c>
      <c r="F945" t="s">
        <v>970</v>
      </c>
      <c r="G945" t="s">
        <v>746</v>
      </c>
      <c r="H945" t="str">
        <f t="shared" si="409"/>
        <v>AR_O</v>
      </c>
      <c r="I945" t="s">
        <v>39</v>
      </c>
      <c r="J945" t="s">
        <v>42</v>
      </c>
      <c r="K945">
        <v>1</v>
      </c>
      <c r="L945">
        <v>0</v>
      </c>
      <c r="M945">
        <v>1</v>
      </c>
      <c r="N945">
        <v>0</v>
      </c>
      <c r="O945">
        <v>58550000</v>
      </c>
      <c r="P945" s="1">
        <v>42</v>
      </c>
      <c r="Q945">
        <v>430</v>
      </c>
      <c r="R945">
        <v>331</v>
      </c>
      <c r="S945">
        <v>20</v>
      </c>
      <c r="T945">
        <v>10.238095238095237</v>
      </c>
      <c r="U945">
        <v>129.90936555891238</v>
      </c>
      <c r="V945">
        <v>32</v>
      </c>
      <c r="W945">
        <v>19</v>
      </c>
      <c r="X945">
        <v>4</v>
      </c>
      <c r="Y945">
        <v>0</v>
      </c>
      <c r="Z945">
        <v>0</v>
      </c>
      <c r="AA945" s="1">
        <v>42</v>
      </c>
      <c r="AB945">
        <v>469</v>
      </c>
      <c r="AC945">
        <v>731.5</v>
      </c>
      <c r="AD945">
        <v>17.5</v>
      </c>
      <c r="AE945">
        <v>9.3582089552238799</v>
      </c>
      <c r="AF945">
        <v>41.8</v>
      </c>
      <c r="AG945">
        <v>26.8</v>
      </c>
      <c r="AH945">
        <v>0</v>
      </c>
      <c r="AI945">
        <v>0</v>
      </c>
      <c r="AJ945">
        <v>91</v>
      </c>
      <c r="AK945">
        <v>14</v>
      </c>
      <c r="AL945">
        <v>108.5</v>
      </c>
      <c r="AM945" s="2">
        <f t="shared" si="410"/>
        <v>42</v>
      </c>
      <c r="AN945" s="2">
        <f t="shared" si="411"/>
        <v>0.15407854984894259</v>
      </c>
      <c r="AO945" s="2">
        <f t="shared" si="412"/>
        <v>0.52380952380952384</v>
      </c>
      <c r="AP945" s="2">
        <f t="shared" si="413"/>
        <v>129.90936555891238</v>
      </c>
      <c r="AQ945" s="5">
        <f t="shared" si="414"/>
        <v>10.238095238095237</v>
      </c>
      <c r="AR945" s="5">
        <f t="shared" si="415"/>
        <v>0</v>
      </c>
      <c r="AS945" s="2">
        <f t="shared" si="416"/>
        <v>0.67142857142857137</v>
      </c>
      <c r="AT945" s="3">
        <f t="shared" si="417"/>
        <v>42</v>
      </c>
      <c r="AU945" s="6">
        <f t="shared" si="418"/>
        <v>9.3582089552238799</v>
      </c>
      <c r="AV945" s="6">
        <f t="shared" si="419"/>
        <v>41.8</v>
      </c>
      <c r="AW945" s="6">
        <f t="shared" si="420"/>
        <v>26.8</v>
      </c>
      <c r="AX945" s="3">
        <f t="shared" si="421"/>
        <v>0</v>
      </c>
      <c r="AY945" s="3">
        <f t="shared" si="422"/>
        <v>0.22388059701492538</v>
      </c>
      <c r="AZ945" s="3">
        <f t="shared" si="423"/>
        <v>0.23134328358208955</v>
      </c>
      <c r="BA945" s="21">
        <v>9</v>
      </c>
      <c r="BB945" s="21">
        <v>185</v>
      </c>
      <c r="BC945" s="21">
        <v>128</v>
      </c>
      <c r="BD945" s="21">
        <v>5</v>
      </c>
      <c r="BE945" s="25">
        <v>37</v>
      </c>
      <c r="BF945" s="21">
        <v>144.53125</v>
      </c>
      <c r="BG945" s="21">
        <v>16</v>
      </c>
      <c r="BH945" s="21">
        <v>7</v>
      </c>
      <c r="BI945" s="21">
        <v>2</v>
      </c>
      <c r="BJ945" s="21">
        <v>0</v>
      </c>
      <c r="BK945" s="21">
        <v>0</v>
      </c>
      <c r="BL945" s="22">
        <v>6</v>
      </c>
      <c r="BM945" s="22">
        <v>97</v>
      </c>
      <c r="BN945" s="22">
        <v>154</v>
      </c>
      <c r="BO945" s="22">
        <v>4</v>
      </c>
      <c r="BP945" s="26">
        <v>9.5257731958762886</v>
      </c>
      <c r="BQ945" s="26">
        <v>38.5</v>
      </c>
      <c r="BR945" s="26">
        <v>24.25</v>
      </c>
      <c r="BS945" s="22">
        <v>0</v>
      </c>
      <c r="BT945" s="22">
        <v>0</v>
      </c>
      <c r="BU945" s="22">
        <v>19</v>
      </c>
      <c r="BV945" s="22">
        <v>3</v>
      </c>
      <c r="BW945" s="22">
        <v>22</v>
      </c>
      <c r="BX945" s="2">
        <f t="shared" si="424"/>
        <v>9</v>
      </c>
      <c r="BY945" s="2">
        <f t="shared" si="425"/>
        <v>0.1796875</v>
      </c>
      <c r="BZ945" s="2">
        <f t="shared" si="426"/>
        <v>0.44444444444444442</v>
      </c>
      <c r="CA945" s="2">
        <f t="shared" si="427"/>
        <v>144.53125</v>
      </c>
      <c r="CB945" s="5">
        <f t="shared" si="428"/>
        <v>37</v>
      </c>
      <c r="CC945" s="5">
        <f t="shared" si="429"/>
        <v>0</v>
      </c>
      <c r="CD945" s="2">
        <f t="shared" si="430"/>
        <v>0.75238095238095237</v>
      </c>
      <c r="CE945" s="3">
        <f t="shared" si="431"/>
        <v>6</v>
      </c>
      <c r="CF945" s="6">
        <f t="shared" si="432"/>
        <v>9.5257731958762886</v>
      </c>
      <c r="CG945" s="6">
        <f t="shared" si="433"/>
        <v>38.5</v>
      </c>
      <c r="CH945" s="6">
        <f t="shared" si="434"/>
        <v>24.25</v>
      </c>
      <c r="CI945" s="3">
        <f t="shared" si="435"/>
        <v>0</v>
      </c>
      <c r="CJ945" s="3">
        <f t="shared" si="436"/>
        <v>0.22680412371134021</v>
      </c>
      <c r="CK945" s="3">
        <f t="shared" si="437"/>
        <v>0.22680412371134021</v>
      </c>
    </row>
    <row r="946" spans="1:89" x14ac:dyDescent="0.25">
      <c r="A946" t="s">
        <v>403</v>
      </c>
      <c r="B946" t="s">
        <v>404</v>
      </c>
      <c r="C946">
        <v>2013</v>
      </c>
      <c r="D946">
        <v>6</v>
      </c>
      <c r="E946">
        <v>5</v>
      </c>
      <c r="F946" t="s">
        <v>970</v>
      </c>
      <c r="G946" t="s">
        <v>746</v>
      </c>
      <c r="H946" t="str">
        <f t="shared" si="409"/>
        <v>Bowl_O</v>
      </c>
      <c r="I946" t="s">
        <v>54</v>
      </c>
      <c r="J946" t="s">
        <v>42</v>
      </c>
      <c r="K946">
        <v>1</v>
      </c>
      <c r="L946">
        <v>0</v>
      </c>
      <c r="M946">
        <v>1</v>
      </c>
      <c r="N946">
        <v>0</v>
      </c>
      <c r="O946">
        <v>26347500</v>
      </c>
      <c r="P946" s="1">
        <v>42</v>
      </c>
      <c r="Q946">
        <v>527.33333333333326</v>
      </c>
      <c r="R946">
        <v>382.66666666666663</v>
      </c>
      <c r="S946">
        <v>4.6666666666666661</v>
      </c>
      <c r="T946">
        <v>12.555555555555554</v>
      </c>
      <c r="U946">
        <v>137.80487804878047</v>
      </c>
      <c r="V946">
        <v>28</v>
      </c>
      <c r="W946">
        <v>23.333333333333336</v>
      </c>
      <c r="X946">
        <v>4.6666666666666661</v>
      </c>
      <c r="Y946">
        <v>4.6666666666666661</v>
      </c>
      <c r="Z946">
        <v>4.6666666666666661</v>
      </c>
      <c r="AA946" s="1">
        <v>42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s="2">
        <f t="shared" si="410"/>
        <v>42</v>
      </c>
      <c r="AN946" s="2">
        <f t="shared" si="411"/>
        <v>0.13414634146341464</v>
      </c>
      <c r="AO946" s="2">
        <f t="shared" si="412"/>
        <v>0.88888888888888895</v>
      </c>
      <c r="AP946" s="2">
        <f t="shared" si="413"/>
        <v>137.80487804878047</v>
      </c>
      <c r="AQ946" s="5">
        <f t="shared" si="414"/>
        <v>12.555555555555554</v>
      </c>
      <c r="AR946" s="5">
        <f t="shared" si="415"/>
        <v>0.11111111111111109</v>
      </c>
      <c r="AS946" s="2">
        <f t="shared" si="416"/>
        <v>0.83098591549295753</v>
      </c>
      <c r="AT946" s="3">
        <f t="shared" si="417"/>
        <v>42</v>
      </c>
      <c r="AU946" s="6">
        <f t="shared" si="418"/>
        <v>0</v>
      </c>
      <c r="AV946" s="6">
        <f t="shared" si="419"/>
        <v>0</v>
      </c>
      <c r="AW946" s="6">
        <f t="shared" si="420"/>
        <v>0</v>
      </c>
      <c r="AX946" s="3">
        <f t="shared" si="421"/>
        <v>0</v>
      </c>
      <c r="AY946" s="3">
        <f t="shared" si="422"/>
        <v>0</v>
      </c>
      <c r="AZ946" s="3">
        <f t="shared" si="423"/>
        <v>0</v>
      </c>
      <c r="BA946" s="21">
        <v>3</v>
      </c>
      <c r="BB946" s="21">
        <v>113</v>
      </c>
      <c r="BC946" s="21">
        <v>82</v>
      </c>
      <c r="BD946" s="21">
        <v>1</v>
      </c>
      <c r="BE946" s="25">
        <v>113</v>
      </c>
      <c r="BF946" s="21">
        <v>137.80487804878047</v>
      </c>
      <c r="BG946" s="21">
        <v>6</v>
      </c>
      <c r="BH946" s="21">
        <v>5</v>
      </c>
      <c r="BI946" s="21">
        <v>1</v>
      </c>
      <c r="BJ946" s="21">
        <v>1</v>
      </c>
      <c r="BK946" s="21">
        <v>1</v>
      </c>
      <c r="BL946" s="22">
        <v>0</v>
      </c>
      <c r="BM946" s="22">
        <v>0</v>
      </c>
      <c r="BN946" s="22">
        <v>0</v>
      </c>
      <c r="BO946" s="22">
        <v>0</v>
      </c>
      <c r="BP946" s="26">
        <v>0</v>
      </c>
      <c r="BQ946" s="26">
        <v>0</v>
      </c>
      <c r="BR946" s="26">
        <v>0</v>
      </c>
      <c r="BS946" s="22">
        <v>0</v>
      </c>
      <c r="BT946" s="22">
        <v>0</v>
      </c>
      <c r="BU946" s="22">
        <v>0</v>
      </c>
      <c r="BV946" s="22">
        <v>0</v>
      </c>
      <c r="BW946" s="22">
        <v>0</v>
      </c>
      <c r="BX946" s="2">
        <f t="shared" si="424"/>
        <v>3</v>
      </c>
      <c r="BY946" s="2">
        <f t="shared" si="425"/>
        <v>0.13414634146341464</v>
      </c>
      <c r="BZ946" s="2">
        <f t="shared" si="426"/>
        <v>0.66666666666666663</v>
      </c>
      <c r="CA946" s="2">
        <f t="shared" si="427"/>
        <v>137.80487804878047</v>
      </c>
      <c r="CB946" s="5">
        <f t="shared" si="428"/>
        <v>113</v>
      </c>
      <c r="CC946" s="5">
        <f t="shared" si="429"/>
        <v>0.33333333333333331</v>
      </c>
      <c r="CD946" s="2">
        <f t="shared" si="430"/>
        <v>0.83098591549295775</v>
      </c>
      <c r="CE946" s="3">
        <f t="shared" si="431"/>
        <v>0</v>
      </c>
      <c r="CF946" s="6">
        <f t="shared" si="432"/>
        <v>0</v>
      </c>
      <c r="CG946" s="6">
        <f t="shared" si="433"/>
        <v>0</v>
      </c>
      <c r="CH946" s="6">
        <f t="shared" si="434"/>
        <v>0</v>
      </c>
      <c r="CI946" s="3">
        <f t="shared" si="435"/>
        <v>0</v>
      </c>
      <c r="CJ946" s="3">
        <f t="shared" si="436"/>
        <v>0</v>
      </c>
      <c r="CK946" s="3">
        <f t="shared" si="437"/>
        <v>0</v>
      </c>
    </row>
    <row r="947" spans="1:89" x14ac:dyDescent="0.25">
      <c r="A947" t="s">
        <v>980</v>
      </c>
      <c r="B947" t="s">
        <v>981</v>
      </c>
      <c r="C947">
        <v>2013</v>
      </c>
      <c r="D947">
        <v>6</v>
      </c>
      <c r="E947">
        <v>5</v>
      </c>
      <c r="F947" t="s">
        <v>970</v>
      </c>
      <c r="G947" t="s">
        <v>746</v>
      </c>
      <c r="H947" t="str">
        <f t="shared" si="409"/>
        <v>Bat_O</v>
      </c>
      <c r="I947" t="s">
        <v>36</v>
      </c>
      <c r="J947" t="s">
        <v>42</v>
      </c>
      <c r="K947">
        <v>1</v>
      </c>
      <c r="L947">
        <v>0</v>
      </c>
      <c r="M947">
        <v>1</v>
      </c>
      <c r="N947">
        <v>0</v>
      </c>
      <c r="O947">
        <v>23420000</v>
      </c>
      <c r="P947" s="1">
        <v>42</v>
      </c>
      <c r="Q947">
        <v>149.33333333333331</v>
      </c>
      <c r="R947">
        <v>121.33333333333334</v>
      </c>
      <c r="S947">
        <v>7</v>
      </c>
      <c r="T947">
        <v>3.5555555555555549</v>
      </c>
      <c r="U947">
        <v>123.07692307692307</v>
      </c>
      <c r="V947">
        <v>14</v>
      </c>
      <c r="W947">
        <v>2.333333333333333</v>
      </c>
      <c r="X947">
        <v>0</v>
      </c>
      <c r="Y947">
        <v>0</v>
      </c>
      <c r="Z947">
        <v>0</v>
      </c>
      <c r="AA947" s="1">
        <v>42</v>
      </c>
      <c r="AB947">
        <v>592.46153846153845</v>
      </c>
      <c r="AC947">
        <v>574.61538461538464</v>
      </c>
      <c r="AD947">
        <v>32.769230769230774</v>
      </c>
      <c r="AE947">
        <v>5.8192677226694371</v>
      </c>
      <c r="AF947">
        <v>17.535211267605632</v>
      </c>
      <c r="AG947">
        <v>18.079812206572768</v>
      </c>
      <c r="AH947">
        <v>2</v>
      </c>
      <c r="AI947">
        <v>0</v>
      </c>
      <c r="AJ947">
        <v>40.92307692307692</v>
      </c>
      <c r="AK947">
        <v>22.76923076923077</v>
      </c>
      <c r="AL947">
        <v>282.76923076923077</v>
      </c>
      <c r="AM947" s="2">
        <f t="shared" si="410"/>
        <v>42</v>
      </c>
      <c r="AN947" s="2">
        <f t="shared" si="411"/>
        <v>0.13461538461538461</v>
      </c>
      <c r="AO947" s="2">
        <f t="shared" si="412"/>
        <v>0.83333333333333337</v>
      </c>
      <c r="AP947" s="2">
        <f t="shared" si="413"/>
        <v>123.07692307692307</v>
      </c>
      <c r="AQ947" s="5">
        <f t="shared" si="414"/>
        <v>3.5555555555555549</v>
      </c>
      <c r="AR947" s="5">
        <f t="shared" si="415"/>
        <v>0</v>
      </c>
      <c r="AS947" s="2">
        <f t="shared" si="416"/>
        <v>0.75555555555555531</v>
      </c>
      <c r="AT947" s="3">
        <f t="shared" si="417"/>
        <v>42</v>
      </c>
      <c r="AU947" s="6">
        <f t="shared" si="418"/>
        <v>5.8192677226694371</v>
      </c>
      <c r="AV947" s="6">
        <f t="shared" si="419"/>
        <v>17.535211267605632</v>
      </c>
      <c r="AW947" s="6">
        <f t="shared" si="420"/>
        <v>18.079812206572768</v>
      </c>
      <c r="AX947" s="3">
        <f t="shared" si="421"/>
        <v>4.7619047619047616E-2</v>
      </c>
      <c r="AY947" s="3">
        <f t="shared" si="422"/>
        <v>0.10750454427421449</v>
      </c>
      <c r="AZ947" s="3">
        <f t="shared" si="423"/>
        <v>0.4772786289275513</v>
      </c>
      <c r="BA947" s="21">
        <v>7</v>
      </c>
      <c r="BB947" s="21">
        <v>54</v>
      </c>
      <c r="BC947" s="21">
        <v>37</v>
      </c>
      <c r="BD947" s="21">
        <v>3</v>
      </c>
      <c r="BE947" s="25">
        <v>18</v>
      </c>
      <c r="BF947" s="21">
        <v>145.94594594594594</v>
      </c>
      <c r="BG947" s="21">
        <v>6</v>
      </c>
      <c r="BH947" s="21">
        <v>1</v>
      </c>
      <c r="BI947" s="21">
        <v>0</v>
      </c>
      <c r="BJ947" s="21">
        <v>0</v>
      </c>
      <c r="BK947" s="21">
        <v>0</v>
      </c>
      <c r="BL947" s="22">
        <v>20</v>
      </c>
      <c r="BM947" s="22">
        <v>407</v>
      </c>
      <c r="BN947" s="22">
        <v>393</v>
      </c>
      <c r="BO947" s="22">
        <v>21</v>
      </c>
      <c r="BP947" s="26">
        <v>5.7936117936117935</v>
      </c>
      <c r="BQ947" s="26">
        <v>18.714285714285715</v>
      </c>
      <c r="BR947" s="26">
        <v>19.38095238095238</v>
      </c>
      <c r="BS947" s="22">
        <v>1</v>
      </c>
      <c r="BT947" s="22">
        <v>0</v>
      </c>
      <c r="BU947" s="22">
        <v>26</v>
      </c>
      <c r="BV947" s="22">
        <v>16</v>
      </c>
      <c r="BW947" s="22">
        <v>194</v>
      </c>
      <c r="BX947" s="2">
        <f t="shared" si="424"/>
        <v>7</v>
      </c>
      <c r="BY947" s="2">
        <f t="shared" si="425"/>
        <v>0.1891891891891892</v>
      </c>
      <c r="BZ947" s="2">
        <f t="shared" si="426"/>
        <v>0.5714285714285714</v>
      </c>
      <c r="CA947" s="2">
        <f t="shared" si="427"/>
        <v>145.94594594594594</v>
      </c>
      <c r="CB947" s="5">
        <f t="shared" si="428"/>
        <v>18</v>
      </c>
      <c r="CC947" s="5">
        <f t="shared" si="429"/>
        <v>0</v>
      </c>
      <c r="CD947" s="2">
        <f t="shared" si="430"/>
        <v>0.8</v>
      </c>
      <c r="CE947" s="3">
        <f t="shared" si="431"/>
        <v>20</v>
      </c>
      <c r="CF947" s="6">
        <f t="shared" si="432"/>
        <v>5.7936117936117935</v>
      </c>
      <c r="CG947" s="6">
        <f t="shared" si="433"/>
        <v>18.714285714285715</v>
      </c>
      <c r="CH947" s="6">
        <f t="shared" si="434"/>
        <v>19.38095238095238</v>
      </c>
      <c r="CI947" s="3">
        <f t="shared" si="435"/>
        <v>0.05</v>
      </c>
      <c r="CJ947" s="3">
        <f t="shared" si="436"/>
        <v>0.10319410319410319</v>
      </c>
      <c r="CK947" s="3">
        <f t="shared" si="437"/>
        <v>0.47665847665847666</v>
      </c>
    </row>
    <row r="948" spans="1:89" x14ac:dyDescent="0.25">
      <c r="A948" t="s">
        <v>982</v>
      </c>
      <c r="C948">
        <v>2013</v>
      </c>
      <c r="D948">
        <v>6</v>
      </c>
      <c r="E948">
        <v>5</v>
      </c>
      <c r="F948" t="s">
        <v>970</v>
      </c>
      <c r="G948" t="s">
        <v>746</v>
      </c>
      <c r="H948" t="str">
        <f t="shared" si="409"/>
        <v>Bat_O</v>
      </c>
      <c r="I948" t="s">
        <v>36</v>
      </c>
      <c r="J948" t="s">
        <v>42</v>
      </c>
      <c r="K948">
        <v>1</v>
      </c>
      <c r="L948">
        <v>0</v>
      </c>
      <c r="M948">
        <v>1</v>
      </c>
      <c r="N948">
        <v>0</v>
      </c>
      <c r="O948">
        <v>5855000</v>
      </c>
      <c r="P948" s="1">
        <v>42</v>
      </c>
      <c r="Q948">
        <v>0</v>
      </c>
      <c r="R948">
        <v>14</v>
      </c>
      <c r="S948">
        <v>14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s="1">
        <v>42</v>
      </c>
      <c r="AB948">
        <v>210</v>
      </c>
      <c r="AC948">
        <v>329</v>
      </c>
      <c r="AD948">
        <v>0</v>
      </c>
      <c r="AE948">
        <v>9.4</v>
      </c>
      <c r="AF948">
        <v>0</v>
      </c>
      <c r="AG948">
        <v>0</v>
      </c>
      <c r="AH948">
        <v>0</v>
      </c>
      <c r="AI948">
        <v>0</v>
      </c>
      <c r="AJ948">
        <v>14</v>
      </c>
      <c r="AK948">
        <v>21</v>
      </c>
      <c r="AL948">
        <v>49</v>
      </c>
      <c r="AM948" s="2">
        <f t="shared" si="410"/>
        <v>42</v>
      </c>
      <c r="AN948" s="2">
        <f t="shared" si="411"/>
        <v>0</v>
      </c>
      <c r="AO948" s="2">
        <f t="shared" si="412"/>
        <v>0.66666666666666663</v>
      </c>
      <c r="AP948" s="2">
        <f t="shared" si="413"/>
        <v>0</v>
      </c>
      <c r="AQ948" s="5">
        <f t="shared" si="414"/>
        <v>0</v>
      </c>
      <c r="AR948" s="5">
        <f t="shared" si="415"/>
        <v>0</v>
      </c>
      <c r="AS948" s="2">
        <f t="shared" si="416"/>
        <v>0</v>
      </c>
      <c r="AT948" s="3">
        <f t="shared" si="417"/>
        <v>42</v>
      </c>
      <c r="AU948" s="6">
        <f t="shared" si="418"/>
        <v>9.4</v>
      </c>
      <c r="AV948" s="6">
        <f t="shared" si="419"/>
        <v>0</v>
      </c>
      <c r="AW948" s="6">
        <f t="shared" si="420"/>
        <v>0</v>
      </c>
      <c r="AX948" s="3">
        <f t="shared" si="421"/>
        <v>0</v>
      </c>
      <c r="AY948" s="3">
        <f t="shared" si="422"/>
        <v>0.16666666666666666</v>
      </c>
      <c r="AZ948" s="3">
        <f t="shared" si="423"/>
        <v>0.23333333333333334</v>
      </c>
      <c r="BA948" s="21">
        <v>1</v>
      </c>
      <c r="BB948" s="21">
        <v>0</v>
      </c>
      <c r="BC948" s="21">
        <v>1</v>
      </c>
      <c r="BD948" s="21">
        <v>1</v>
      </c>
      <c r="BE948" s="25">
        <v>0</v>
      </c>
      <c r="BF948" s="21">
        <v>0</v>
      </c>
      <c r="BG948" s="21">
        <v>0</v>
      </c>
      <c r="BH948" s="21">
        <v>0</v>
      </c>
      <c r="BI948" s="21">
        <v>0</v>
      </c>
      <c r="BJ948" s="21">
        <v>0</v>
      </c>
      <c r="BK948" s="21">
        <v>0</v>
      </c>
      <c r="BL948" s="22">
        <v>2</v>
      </c>
      <c r="BM948" s="22">
        <v>30</v>
      </c>
      <c r="BN948" s="22">
        <v>47</v>
      </c>
      <c r="BO948" s="22">
        <v>0</v>
      </c>
      <c r="BP948" s="26">
        <v>9.4</v>
      </c>
      <c r="BQ948" s="26">
        <v>0</v>
      </c>
      <c r="BR948" s="26">
        <v>0</v>
      </c>
      <c r="BS948" s="22">
        <v>0</v>
      </c>
      <c r="BT948" s="22">
        <v>0</v>
      </c>
      <c r="BU948" s="22">
        <v>2</v>
      </c>
      <c r="BV948" s="22">
        <v>3</v>
      </c>
      <c r="BW948" s="22">
        <v>7</v>
      </c>
      <c r="BX948" s="2">
        <f t="shared" si="424"/>
        <v>1</v>
      </c>
      <c r="BY948" s="2">
        <f t="shared" si="425"/>
        <v>0</v>
      </c>
      <c r="BZ948" s="2">
        <f t="shared" si="426"/>
        <v>0</v>
      </c>
      <c r="CA948" s="2">
        <f t="shared" si="427"/>
        <v>0</v>
      </c>
      <c r="CB948" s="5">
        <f t="shared" si="428"/>
        <v>0</v>
      </c>
      <c r="CC948" s="5">
        <f t="shared" si="429"/>
        <v>0</v>
      </c>
      <c r="CD948" s="2">
        <f t="shared" si="430"/>
        <v>0</v>
      </c>
      <c r="CE948" s="3">
        <f t="shared" si="431"/>
        <v>2</v>
      </c>
      <c r="CF948" s="6">
        <f t="shared" si="432"/>
        <v>9.4</v>
      </c>
      <c r="CG948" s="6">
        <f t="shared" si="433"/>
        <v>0</v>
      </c>
      <c r="CH948" s="6">
        <f t="shared" si="434"/>
        <v>0</v>
      </c>
      <c r="CI948" s="3">
        <f t="shared" si="435"/>
        <v>0</v>
      </c>
      <c r="CJ948" s="3">
        <f t="shared" si="436"/>
        <v>0.16666666666666666</v>
      </c>
      <c r="CK948" s="3">
        <f t="shared" si="437"/>
        <v>0.23333333333333334</v>
      </c>
    </row>
    <row r="949" spans="1:89" x14ac:dyDescent="0.25">
      <c r="A949" t="s">
        <v>983</v>
      </c>
      <c r="B949" t="s">
        <v>984</v>
      </c>
      <c r="C949">
        <v>2013</v>
      </c>
      <c r="D949">
        <v>6</v>
      </c>
      <c r="E949">
        <v>5</v>
      </c>
      <c r="F949" t="s">
        <v>970</v>
      </c>
      <c r="G949" t="s">
        <v>746</v>
      </c>
      <c r="H949" t="str">
        <f t="shared" si="409"/>
        <v>AR_O</v>
      </c>
      <c r="I949" t="s">
        <v>39</v>
      </c>
      <c r="J949" t="s">
        <v>42</v>
      </c>
      <c r="K949">
        <v>1</v>
      </c>
      <c r="L949">
        <v>0</v>
      </c>
      <c r="M949">
        <v>1</v>
      </c>
      <c r="N949">
        <v>0</v>
      </c>
      <c r="O949">
        <v>2927500</v>
      </c>
      <c r="P949" s="1">
        <v>42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s="1">
        <v>42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s="2">
        <f t="shared" si="410"/>
        <v>42</v>
      </c>
      <c r="AN949" s="2">
        <f t="shared" si="411"/>
        <v>0</v>
      </c>
      <c r="AO949" s="2">
        <f t="shared" si="412"/>
        <v>1</v>
      </c>
      <c r="AP949" s="2">
        <f t="shared" si="413"/>
        <v>0</v>
      </c>
      <c r="AQ949" s="5">
        <f t="shared" si="414"/>
        <v>0</v>
      </c>
      <c r="AR949" s="5">
        <f t="shared" si="415"/>
        <v>0</v>
      </c>
      <c r="AS949" s="2">
        <f t="shared" si="416"/>
        <v>0</v>
      </c>
      <c r="AT949" s="3">
        <f t="shared" si="417"/>
        <v>42</v>
      </c>
      <c r="AU949" s="6">
        <f t="shared" si="418"/>
        <v>0</v>
      </c>
      <c r="AV949" s="6">
        <f t="shared" si="419"/>
        <v>0</v>
      </c>
      <c r="AW949" s="6">
        <f t="shared" si="420"/>
        <v>0</v>
      </c>
      <c r="AX949" s="3">
        <f t="shared" si="421"/>
        <v>0</v>
      </c>
      <c r="AY949" s="3">
        <f t="shared" si="422"/>
        <v>0</v>
      </c>
      <c r="AZ949" s="3">
        <f t="shared" si="423"/>
        <v>0</v>
      </c>
      <c r="BA949" s="21">
        <v>0</v>
      </c>
      <c r="BB949" s="21">
        <v>0</v>
      </c>
      <c r="BC949" s="21">
        <v>0</v>
      </c>
      <c r="BD949" s="21">
        <v>0</v>
      </c>
      <c r="BE949" s="25">
        <v>0</v>
      </c>
      <c r="BF949" s="21">
        <v>0</v>
      </c>
      <c r="BG949" s="21">
        <v>0</v>
      </c>
      <c r="BH949" s="21">
        <v>0</v>
      </c>
      <c r="BI949" s="21">
        <v>0</v>
      </c>
      <c r="BJ949" s="21">
        <v>0</v>
      </c>
      <c r="BK949" s="21">
        <v>0</v>
      </c>
      <c r="BL949" s="22">
        <v>0</v>
      </c>
      <c r="BM949" s="22">
        <v>0</v>
      </c>
      <c r="BN949" s="22">
        <v>0</v>
      </c>
      <c r="BO949" s="22">
        <v>0</v>
      </c>
      <c r="BP949" s="26">
        <v>0</v>
      </c>
      <c r="BQ949" s="26">
        <v>0</v>
      </c>
      <c r="BR949" s="26">
        <v>0</v>
      </c>
      <c r="BS949" s="22">
        <v>0</v>
      </c>
      <c r="BT949" s="22">
        <v>0</v>
      </c>
      <c r="BU949" s="22">
        <v>0</v>
      </c>
      <c r="BV949" s="22">
        <v>0</v>
      </c>
      <c r="BW949" s="22">
        <v>0</v>
      </c>
      <c r="BX949" s="2">
        <f t="shared" si="424"/>
        <v>0</v>
      </c>
      <c r="BY949" s="2">
        <f t="shared" si="425"/>
        <v>0</v>
      </c>
      <c r="BZ949" s="2">
        <f t="shared" si="426"/>
        <v>0</v>
      </c>
      <c r="CA949" s="2">
        <f t="shared" si="427"/>
        <v>0</v>
      </c>
      <c r="CB949" s="5">
        <f t="shared" si="428"/>
        <v>0</v>
      </c>
      <c r="CC949" s="5">
        <f t="shared" si="429"/>
        <v>0</v>
      </c>
      <c r="CD949" s="2">
        <f t="shared" si="430"/>
        <v>0</v>
      </c>
      <c r="CE949" s="3">
        <f t="shared" si="431"/>
        <v>0</v>
      </c>
      <c r="CF949" s="6">
        <f t="shared" si="432"/>
        <v>0</v>
      </c>
      <c r="CG949" s="6">
        <f t="shared" si="433"/>
        <v>0</v>
      </c>
      <c r="CH949" s="6">
        <f t="shared" si="434"/>
        <v>0</v>
      </c>
      <c r="CI949" s="3">
        <f t="shared" si="435"/>
        <v>0</v>
      </c>
      <c r="CJ949" s="3">
        <f t="shared" si="436"/>
        <v>0</v>
      </c>
      <c r="CK949" s="3">
        <f t="shared" si="437"/>
        <v>0</v>
      </c>
    </row>
    <row r="950" spans="1:89" x14ac:dyDescent="0.25">
      <c r="A950" t="s">
        <v>985</v>
      </c>
      <c r="B950" t="s">
        <v>986</v>
      </c>
      <c r="C950">
        <v>2013</v>
      </c>
      <c r="D950">
        <v>6</v>
      </c>
      <c r="E950">
        <v>5</v>
      </c>
      <c r="F950" t="s">
        <v>970</v>
      </c>
      <c r="G950" t="s">
        <v>987</v>
      </c>
      <c r="H950" t="str">
        <f t="shared" si="409"/>
        <v>Bowl_O</v>
      </c>
      <c r="I950" t="s">
        <v>54</v>
      </c>
      <c r="J950" t="s">
        <v>42</v>
      </c>
      <c r="K950">
        <v>1</v>
      </c>
      <c r="L950">
        <v>0</v>
      </c>
      <c r="M950">
        <v>1</v>
      </c>
      <c r="N950">
        <v>0</v>
      </c>
      <c r="O950">
        <v>42448750</v>
      </c>
      <c r="P950" s="1">
        <v>42</v>
      </c>
      <c r="Q950">
        <v>79.333333333333343</v>
      </c>
      <c r="R950">
        <v>70</v>
      </c>
      <c r="S950">
        <v>4.6666666666666661</v>
      </c>
      <c r="T950">
        <v>1.8888888888888891</v>
      </c>
      <c r="U950">
        <v>113.33333333333336</v>
      </c>
      <c r="V950">
        <v>4.6666666666666661</v>
      </c>
      <c r="W950">
        <v>0</v>
      </c>
      <c r="X950">
        <v>0</v>
      </c>
      <c r="Y950">
        <v>0</v>
      </c>
      <c r="Z950">
        <v>0</v>
      </c>
      <c r="AA950" s="1">
        <v>42</v>
      </c>
      <c r="AB950">
        <v>312</v>
      </c>
      <c r="AC950">
        <v>388</v>
      </c>
      <c r="AD950">
        <v>14</v>
      </c>
      <c r="AE950">
        <v>7.4615384615384617</v>
      </c>
      <c r="AF950">
        <v>27.714285714285715</v>
      </c>
      <c r="AG950">
        <v>22.285714285714285</v>
      </c>
      <c r="AH950">
        <v>0</v>
      </c>
      <c r="AI950">
        <v>0</v>
      </c>
      <c r="AJ950">
        <v>26</v>
      </c>
      <c r="AK950">
        <v>12</v>
      </c>
      <c r="AL950">
        <v>104</v>
      </c>
      <c r="AM950" s="2">
        <f t="shared" si="410"/>
        <v>42</v>
      </c>
      <c r="AN950" s="2">
        <f t="shared" si="411"/>
        <v>6.6666666666666652E-2</v>
      </c>
      <c r="AO950" s="2">
        <f t="shared" si="412"/>
        <v>0.88888888888888895</v>
      </c>
      <c r="AP950" s="2">
        <f t="shared" si="413"/>
        <v>113.33333333333336</v>
      </c>
      <c r="AQ950" s="5">
        <f t="shared" si="414"/>
        <v>1.8888888888888891</v>
      </c>
      <c r="AR950" s="5">
        <f t="shared" si="415"/>
        <v>0</v>
      </c>
      <c r="AS950" s="2">
        <f t="shared" si="416"/>
        <v>0.92857142857142883</v>
      </c>
      <c r="AT950" s="3">
        <f t="shared" si="417"/>
        <v>42</v>
      </c>
      <c r="AU950" s="6">
        <f t="shared" si="418"/>
        <v>7.4615384615384617</v>
      </c>
      <c r="AV950" s="6">
        <f t="shared" si="419"/>
        <v>27.714285714285715</v>
      </c>
      <c r="AW950" s="6">
        <f t="shared" si="420"/>
        <v>22.285714285714285</v>
      </c>
      <c r="AX950" s="3">
        <f t="shared" si="421"/>
        <v>0</v>
      </c>
      <c r="AY950" s="3">
        <f t="shared" si="422"/>
        <v>0.12179487179487179</v>
      </c>
      <c r="AZ950" s="3">
        <f t="shared" si="423"/>
        <v>0.33333333333333331</v>
      </c>
      <c r="BA950" s="21">
        <v>3</v>
      </c>
      <c r="BB950" s="21">
        <v>17</v>
      </c>
      <c r="BC950" s="21">
        <v>15</v>
      </c>
      <c r="BD950" s="21">
        <v>1</v>
      </c>
      <c r="BE950" s="25">
        <v>17</v>
      </c>
      <c r="BF950" s="21">
        <v>113.33333333333333</v>
      </c>
      <c r="BG950" s="21">
        <v>1</v>
      </c>
      <c r="BH950" s="21">
        <v>0</v>
      </c>
      <c r="BI950" s="21">
        <v>0</v>
      </c>
      <c r="BJ950" s="21">
        <v>0</v>
      </c>
      <c r="BK950" s="21">
        <v>0</v>
      </c>
      <c r="BL950" s="22">
        <v>7</v>
      </c>
      <c r="BM950" s="22">
        <v>156</v>
      </c>
      <c r="BN950" s="22">
        <v>194</v>
      </c>
      <c r="BO950" s="22">
        <v>7</v>
      </c>
      <c r="BP950" s="26">
        <v>7.4615384615384617</v>
      </c>
      <c r="BQ950" s="26">
        <v>27.714285714285715</v>
      </c>
      <c r="BR950" s="26">
        <v>22.285714285714285</v>
      </c>
      <c r="BS950" s="22">
        <v>0</v>
      </c>
      <c r="BT950" s="22">
        <v>0</v>
      </c>
      <c r="BU950" s="22">
        <v>13</v>
      </c>
      <c r="BV950" s="22">
        <v>6</v>
      </c>
      <c r="BW950" s="22">
        <v>52</v>
      </c>
      <c r="BX950" s="2">
        <f t="shared" si="424"/>
        <v>3</v>
      </c>
      <c r="BY950" s="2">
        <f t="shared" si="425"/>
        <v>6.6666666666666666E-2</v>
      </c>
      <c r="BZ950" s="2">
        <f t="shared" si="426"/>
        <v>0.66666666666666663</v>
      </c>
      <c r="CA950" s="2">
        <f t="shared" si="427"/>
        <v>113.33333333333333</v>
      </c>
      <c r="CB950" s="5">
        <f t="shared" si="428"/>
        <v>17</v>
      </c>
      <c r="CC950" s="5">
        <f t="shared" si="429"/>
        <v>0</v>
      </c>
      <c r="CD950" s="2">
        <f t="shared" si="430"/>
        <v>0.9285714285714286</v>
      </c>
      <c r="CE950" s="3">
        <f t="shared" si="431"/>
        <v>7</v>
      </c>
      <c r="CF950" s="6">
        <f t="shared" si="432"/>
        <v>7.4615384615384617</v>
      </c>
      <c r="CG950" s="6">
        <f t="shared" si="433"/>
        <v>27.714285714285715</v>
      </c>
      <c r="CH950" s="6">
        <f t="shared" si="434"/>
        <v>22.285714285714285</v>
      </c>
      <c r="CI950" s="3">
        <f t="shared" si="435"/>
        <v>0</v>
      </c>
      <c r="CJ950" s="3">
        <f t="shared" si="436"/>
        <v>0.12179487179487179</v>
      </c>
      <c r="CK950" s="3">
        <f t="shared" si="437"/>
        <v>0.33333333333333331</v>
      </c>
    </row>
    <row r="951" spans="1:89" x14ac:dyDescent="0.25">
      <c r="A951" t="s">
        <v>560</v>
      </c>
      <c r="B951" t="s">
        <v>561</v>
      </c>
      <c r="C951">
        <v>2013</v>
      </c>
      <c r="D951">
        <v>6</v>
      </c>
      <c r="E951">
        <v>5</v>
      </c>
      <c r="F951" t="s">
        <v>970</v>
      </c>
      <c r="G951" t="s">
        <v>987</v>
      </c>
      <c r="H951" t="str">
        <f t="shared" si="409"/>
        <v>Bowl_O</v>
      </c>
      <c r="I951" t="s">
        <v>54</v>
      </c>
      <c r="J951" t="s">
        <v>42</v>
      </c>
      <c r="K951">
        <v>1</v>
      </c>
      <c r="L951">
        <v>0</v>
      </c>
      <c r="M951">
        <v>1</v>
      </c>
      <c r="N951">
        <v>0</v>
      </c>
      <c r="O951">
        <v>40985000</v>
      </c>
      <c r="P951" s="1">
        <v>42</v>
      </c>
      <c r="Q951">
        <v>389.66666666666663</v>
      </c>
      <c r="R951">
        <v>364</v>
      </c>
      <c r="S951">
        <v>26.833333333333332</v>
      </c>
      <c r="T951">
        <v>9.2777777777777768</v>
      </c>
      <c r="U951">
        <v>107.05128205128204</v>
      </c>
      <c r="V951">
        <v>39.666666666666671</v>
      </c>
      <c r="W951">
        <v>3.5</v>
      </c>
      <c r="X951">
        <v>4.6666666666666661</v>
      </c>
      <c r="Y951">
        <v>2.333333333333333</v>
      </c>
      <c r="Z951">
        <v>0</v>
      </c>
      <c r="AA951" s="1">
        <v>42</v>
      </c>
      <c r="AB951">
        <v>84</v>
      </c>
      <c r="AC951">
        <v>56</v>
      </c>
      <c r="AD951">
        <v>0</v>
      </c>
      <c r="AE951">
        <v>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28</v>
      </c>
      <c r="AM951" s="2">
        <f t="shared" si="410"/>
        <v>42</v>
      </c>
      <c r="AN951" s="2">
        <f t="shared" si="411"/>
        <v>0.1185897435897436</v>
      </c>
      <c r="AO951" s="2">
        <f t="shared" si="412"/>
        <v>0.36111111111111116</v>
      </c>
      <c r="AP951" s="2">
        <f t="shared" si="413"/>
        <v>107.05128205128204</v>
      </c>
      <c r="AQ951" s="5">
        <f t="shared" si="414"/>
        <v>9.2777777777777768</v>
      </c>
      <c r="AR951" s="5">
        <f t="shared" si="415"/>
        <v>5.5555555555555546E-2</v>
      </c>
      <c r="AS951" s="2">
        <f t="shared" si="416"/>
        <v>0.65454545454545443</v>
      </c>
      <c r="AT951" s="3">
        <f t="shared" si="417"/>
        <v>42</v>
      </c>
      <c r="AU951" s="6">
        <f t="shared" si="418"/>
        <v>4</v>
      </c>
      <c r="AV951" s="6">
        <f t="shared" si="419"/>
        <v>0</v>
      </c>
      <c r="AW951" s="6">
        <f t="shared" si="420"/>
        <v>0</v>
      </c>
      <c r="AX951" s="3">
        <f t="shared" si="421"/>
        <v>0</v>
      </c>
      <c r="AY951" s="3">
        <f t="shared" si="422"/>
        <v>0</v>
      </c>
      <c r="AZ951" s="3">
        <f t="shared" si="423"/>
        <v>0.33333333333333331</v>
      </c>
      <c r="BA951" s="21">
        <v>13</v>
      </c>
      <c r="BB951" s="21">
        <v>301</v>
      </c>
      <c r="BC951" s="21">
        <v>235</v>
      </c>
      <c r="BD951" s="21">
        <v>12</v>
      </c>
      <c r="BE951" s="25">
        <v>25.083333333333332</v>
      </c>
      <c r="BF951" s="21">
        <v>128.08510638297872</v>
      </c>
      <c r="BG951" s="21">
        <v>34</v>
      </c>
      <c r="BH951" s="21">
        <v>3</v>
      </c>
      <c r="BI951" s="21">
        <v>4</v>
      </c>
      <c r="BJ951" s="21">
        <v>2</v>
      </c>
      <c r="BK951" s="21">
        <v>0</v>
      </c>
      <c r="BL951" s="22">
        <v>1</v>
      </c>
      <c r="BM951" s="22">
        <v>6</v>
      </c>
      <c r="BN951" s="22">
        <v>4</v>
      </c>
      <c r="BO951" s="22">
        <v>0</v>
      </c>
      <c r="BP951" s="26">
        <v>4</v>
      </c>
      <c r="BQ951" s="26">
        <v>0</v>
      </c>
      <c r="BR951" s="26">
        <v>0</v>
      </c>
      <c r="BS951" s="22">
        <v>0</v>
      </c>
      <c r="BT951" s="22">
        <v>0</v>
      </c>
      <c r="BU951" s="22">
        <v>0</v>
      </c>
      <c r="BV951" s="22">
        <v>0</v>
      </c>
      <c r="BW951" s="22">
        <v>2</v>
      </c>
      <c r="BX951" s="2">
        <f t="shared" si="424"/>
        <v>13</v>
      </c>
      <c r="BY951" s="2">
        <f t="shared" si="425"/>
        <v>0.1574468085106383</v>
      </c>
      <c r="BZ951" s="2">
        <f t="shared" si="426"/>
        <v>7.6923076923076927E-2</v>
      </c>
      <c r="CA951" s="2">
        <f t="shared" si="427"/>
        <v>128.08510638297872</v>
      </c>
      <c r="CB951" s="5">
        <f t="shared" si="428"/>
        <v>25.083333333333332</v>
      </c>
      <c r="CC951" s="5">
        <f t="shared" si="429"/>
        <v>0.15384615384615385</v>
      </c>
      <c r="CD951" s="2">
        <f t="shared" si="430"/>
        <v>0.74242424242424243</v>
      </c>
      <c r="CE951" s="3">
        <f t="shared" si="431"/>
        <v>1</v>
      </c>
      <c r="CF951" s="6">
        <f t="shared" si="432"/>
        <v>4</v>
      </c>
      <c r="CG951" s="6">
        <f t="shared" si="433"/>
        <v>0</v>
      </c>
      <c r="CH951" s="6">
        <f t="shared" si="434"/>
        <v>0</v>
      </c>
      <c r="CI951" s="3">
        <f t="shared" si="435"/>
        <v>0</v>
      </c>
      <c r="CJ951" s="3">
        <f t="shared" si="436"/>
        <v>0</v>
      </c>
      <c r="CK951" s="3">
        <f t="shared" si="437"/>
        <v>0.33333333333333331</v>
      </c>
    </row>
    <row r="952" spans="1:89" x14ac:dyDescent="0.25">
      <c r="A952" t="s">
        <v>928</v>
      </c>
      <c r="B952" t="s">
        <v>929</v>
      </c>
      <c r="C952">
        <v>2013</v>
      </c>
      <c r="D952">
        <v>6</v>
      </c>
      <c r="E952">
        <v>5</v>
      </c>
      <c r="F952" t="s">
        <v>970</v>
      </c>
      <c r="G952" t="s">
        <v>987</v>
      </c>
      <c r="H952" t="str">
        <f t="shared" si="409"/>
        <v>AR_I</v>
      </c>
      <c r="I952" t="s">
        <v>39</v>
      </c>
      <c r="J952" t="s">
        <v>0</v>
      </c>
      <c r="K952">
        <v>0</v>
      </c>
      <c r="L952">
        <v>0</v>
      </c>
      <c r="M952">
        <v>0</v>
      </c>
      <c r="N952">
        <v>0</v>
      </c>
      <c r="O952">
        <v>39521250</v>
      </c>
      <c r="P952" s="1">
        <v>42</v>
      </c>
      <c r="Q952">
        <v>839.66666666666663</v>
      </c>
      <c r="R952">
        <v>514.33333333333326</v>
      </c>
      <c r="S952">
        <v>22.666666666666668</v>
      </c>
      <c r="T952">
        <v>19.99206349206349</v>
      </c>
      <c r="U952">
        <v>163.25340246273495</v>
      </c>
      <c r="V952">
        <v>95</v>
      </c>
      <c r="W952">
        <v>31.333333333333332</v>
      </c>
      <c r="X952">
        <v>9.3333333333333321</v>
      </c>
      <c r="Y952">
        <v>5.333333333333333</v>
      </c>
      <c r="Z952">
        <v>1</v>
      </c>
      <c r="AA952" s="1">
        <v>42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s="2">
        <f t="shared" si="410"/>
        <v>42</v>
      </c>
      <c r="AN952" s="2">
        <f t="shared" si="411"/>
        <v>0.24562540505508751</v>
      </c>
      <c r="AO952" s="2">
        <f t="shared" si="412"/>
        <v>0.46031746031746029</v>
      </c>
      <c r="AP952" s="2">
        <f t="shared" si="413"/>
        <v>163.25340246273495</v>
      </c>
      <c r="AQ952" s="5">
        <f t="shared" si="414"/>
        <v>19.99206349206349</v>
      </c>
      <c r="AR952" s="5">
        <f t="shared" si="415"/>
        <v>0.12698412698412698</v>
      </c>
      <c r="AS952" s="2">
        <f t="shared" si="416"/>
        <v>0.70017182130584188</v>
      </c>
      <c r="AT952" s="3">
        <f t="shared" si="417"/>
        <v>42</v>
      </c>
      <c r="AU952" s="6">
        <f t="shared" si="418"/>
        <v>0</v>
      </c>
      <c r="AV952" s="6">
        <f t="shared" si="419"/>
        <v>0</v>
      </c>
      <c r="AW952" s="6">
        <f t="shared" si="420"/>
        <v>0</v>
      </c>
      <c r="AX952" s="3">
        <f t="shared" si="421"/>
        <v>0</v>
      </c>
      <c r="AY952" s="3">
        <f t="shared" si="422"/>
        <v>0</v>
      </c>
      <c r="AZ952" s="3">
        <f t="shared" si="423"/>
        <v>0</v>
      </c>
      <c r="BA952" s="21">
        <v>20</v>
      </c>
      <c r="BB952" s="21">
        <v>653</v>
      </c>
      <c r="BC952" s="21">
        <v>393</v>
      </c>
      <c r="BD952" s="21">
        <v>16</v>
      </c>
      <c r="BE952" s="25">
        <v>40.8125</v>
      </c>
      <c r="BF952" s="21">
        <v>166.15776081424934</v>
      </c>
      <c r="BG952" s="21">
        <v>75</v>
      </c>
      <c r="BH952" s="21">
        <v>26</v>
      </c>
      <c r="BI952" s="21">
        <v>8</v>
      </c>
      <c r="BJ952" s="21">
        <v>4</v>
      </c>
      <c r="BK952" s="21">
        <v>1</v>
      </c>
      <c r="BL952" s="22">
        <v>0</v>
      </c>
      <c r="BM952" s="22">
        <v>0</v>
      </c>
      <c r="BN952" s="22">
        <v>0</v>
      </c>
      <c r="BO952" s="22">
        <v>0</v>
      </c>
      <c r="BP952" s="26">
        <v>0</v>
      </c>
      <c r="BQ952" s="26">
        <v>0</v>
      </c>
      <c r="BR952" s="26">
        <v>0</v>
      </c>
      <c r="BS952" s="22">
        <v>0</v>
      </c>
      <c r="BT952" s="22">
        <v>0</v>
      </c>
      <c r="BU952" s="22">
        <v>0</v>
      </c>
      <c r="BV952" s="22">
        <v>0</v>
      </c>
      <c r="BW952" s="22">
        <v>0</v>
      </c>
      <c r="BX952" s="2">
        <f t="shared" si="424"/>
        <v>20</v>
      </c>
      <c r="BY952" s="2">
        <f t="shared" si="425"/>
        <v>0.25699745547073793</v>
      </c>
      <c r="BZ952" s="2">
        <f t="shared" si="426"/>
        <v>0.2</v>
      </c>
      <c r="CA952" s="2">
        <f t="shared" si="427"/>
        <v>166.15776081424934</v>
      </c>
      <c r="CB952" s="5">
        <f t="shared" si="428"/>
        <v>40.8125</v>
      </c>
      <c r="CC952" s="5">
        <f t="shared" si="429"/>
        <v>0.2</v>
      </c>
      <c r="CD952" s="2">
        <f t="shared" si="430"/>
        <v>0.67465753424657537</v>
      </c>
      <c r="CE952" s="3">
        <f t="shared" si="431"/>
        <v>0</v>
      </c>
      <c r="CF952" s="6">
        <f t="shared" si="432"/>
        <v>0</v>
      </c>
      <c r="CG952" s="6">
        <f t="shared" si="433"/>
        <v>0</v>
      </c>
      <c r="CH952" s="6">
        <f t="shared" si="434"/>
        <v>0</v>
      </c>
      <c r="CI952" s="3">
        <f t="shared" si="435"/>
        <v>0</v>
      </c>
      <c r="CJ952" s="3">
        <f t="shared" si="436"/>
        <v>0</v>
      </c>
      <c r="CK952" s="3">
        <f t="shared" si="437"/>
        <v>0</v>
      </c>
    </row>
    <row r="953" spans="1:89" x14ac:dyDescent="0.25">
      <c r="A953" t="s">
        <v>988</v>
      </c>
      <c r="B953" t="s">
        <v>989</v>
      </c>
      <c r="C953">
        <v>2013</v>
      </c>
      <c r="D953">
        <v>6</v>
      </c>
      <c r="E953">
        <v>5</v>
      </c>
      <c r="F953" t="s">
        <v>970</v>
      </c>
      <c r="G953" t="s">
        <v>987</v>
      </c>
      <c r="H953" t="str">
        <f t="shared" si="409"/>
        <v>Bat_O</v>
      </c>
      <c r="I953" t="s">
        <v>36</v>
      </c>
      <c r="J953" t="s">
        <v>42</v>
      </c>
      <c r="K953">
        <v>1</v>
      </c>
      <c r="L953">
        <v>0</v>
      </c>
      <c r="M953">
        <v>1</v>
      </c>
      <c r="N953">
        <v>0</v>
      </c>
      <c r="O953">
        <v>23420000</v>
      </c>
      <c r="P953" s="1">
        <v>42</v>
      </c>
      <c r="Q953">
        <v>28</v>
      </c>
      <c r="R953">
        <v>42</v>
      </c>
      <c r="S953">
        <v>0</v>
      </c>
      <c r="T953">
        <v>0.66666666666666663</v>
      </c>
      <c r="U953">
        <v>66.666666666666657</v>
      </c>
      <c r="V953">
        <v>0</v>
      </c>
      <c r="W953">
        <v>0</v>
      </c>
      <c r="X953">
        <v>0</v>
      </c>
      <c r="Y953">
        <v>0</v>
      </c>
      <c r="Z953">
        <v>0</v>
      </c>
      <c r="AA953" s="1">
        <v>42</v>
      </c>
      <c r="AB953">
        <v>336</v>
      </c>
      <c r="AC953">
        <v>252</v>
      </c>
      <c r="AD953">
        <v>0</v>
      </c>
      <c r="AE953">
        <v>4.5</v>
      </c>
      <c r="AF953">
        <v>0</v>
      </c>
      <c r="AG953">
        <v>0</v>
      </c>
      <c r="AH953">
        <v>0</v>
      </c>
      <c r="AI953">
        <v>0</v>
      </c>
      <c r="AJ953">
        <v>28</v>
      </c>
      <c r="AK953">
        <v>0</v>
      </c>
      <c r="AL953">
        <v>182</v>
      </c>
      <c r="AM953" s="2">
        <f t="shared" si="410"/>
        <v>42</v>
      </c>
      <c r="AN953" s="2">
        <f t="shared" si="411"/>
        <v>0</v>
      </c>
      <c r="AO953" s="2">
        <f t="shared" si="412"/>
        <v>1</v>
      </c>
      <c r="AP953" s="2">
        <f t="shared" si="413"/>
        <v>66.666666666666657</v>
      </c>
      <c r="AQ953" s="5">
        <f t="shared" si="414"/>
        <v>0.66666666666666663</v>
      </c>
      <c r="AR953" s="5">
        <f t="shared" si="415"/>
        <v>0</v>
      </c>
      <c r="AS953" s="2">
        <f t="shared" si="416"/>
        <v>0.66666666666666663</v>
      </c>
      <c r="AT953" s="3">
        <f t="shared" si="417"/>
        <v>42</v>
      </c>
      <c r="AU953" s="6">
        <f t="shared" si="418"/>
        <v>4.5</v>
      </c>
      <c r="AV953" s="6">
        <f t="shared" si="419"/>
        <v>0</v>
      </c>
      <c r="AW953" s="6">
        <f t="shared" si="420"/>
        <v>0</v>
      </c>
      <c r="AX953" s="3">
        <f t="shared" si="421"/>
        <v>0</v>
      </c>
      <c r="AY953" s="3">
        <f t="shared" si="422"/>
        <v>8.3333333333333329E-2</v>
      </c>
      <c r="AZ953" s="3">
        <f t="shared" si="423"/>
        <v>0.54166666666666663</v>
      </c>
      <c r="BA953" s="21">
        <v>1</v>
      </c>
      <c r="BB953" s="21">
        <v>2</v>
      </c>
      <c r="BC953" s="21">
        <v>3</v>
      </c>
      <c r="BD953" s="21">
        <v>0</v>
      </c>
      <c r="BE953" s="25">
        <v>0</v>
      </c>
      <c r="BF953" s="21">
        <v>66.666666666666657</v>
      </c>
      <c r="BG953" s="21">
        <v>0</v>
      </c>
      <c r="BH953" s="21">
        <v>0</v>
      </c>
      <c r="BI953" s="21">
        <v>0</v>
      </c>
      <c r="BJ953" s="21">
        <v>0</v>
      </c>
      <c r="BK953" s="21">
        <v>0</v>
      </c>
      <c r="BL953" s="22">
        <v>1</v>
      </c>
      <c r="BM953" s="22">
        <v>24</v>
      </c>
      <c r="BN953" s="22">
        <v>18</v>
      </c>
      <c r="BO953" s="22">
        <v>0</v>
      </c>
      <c r="BP953" s="26">
        <v>4.5</v>
      </c>
      <c r="BQ953" s="26">
        <v>0</v>
      </c>
      <c r="BR953" s="26">
        <v>0</v>
      </c>
      <c r="BS953" s="22">
        <v>0</v>
      </c>
      <c r="BT953" s="22">
        <v>0</v>
      </c>
      <c r="BU953" s="22">
        <v>2</v>
      </c>
      <c r="BV953" s="22">
        <v>0</v>
      </c>
      <c r="BW953" s="22">
        <v>13</v>
      </c>
      <c r="BX953" s="2">
        <f t="shared" si="424"/>
        <v>1</v>
      </c>
      <c r="BY953" s="2">
        <f t="shared" si="425"/>
        <v>0</v>
      </c>
      <c r="BZ953" s="2">
        <f t="shared" si="426"/>
        <v>1</v>
      </c>
      <c r="CA953" s="2">
        <f t="shared" si="427"/>
        <v>66.666666666666657</v>
      </c>
      <c r="CB953" s="5">
        <f t="shared" si="428"/>
        <v>0</v>
      </c>
      <c r="CC953" s="5">
        <f t="shared" si="429"/>
        <v>0</v>
      </c>
      <c r="CD953" s="2">
        <f t="shared" si="430"/>
        <v>0.66666666666666663</v>
      </c>
      <c r="CE953" s="3">
        <f t="shared" si="431"/>
        <v>1</v>
      </c>
      <c r="CF953" s="6">
        <f t="shared" si="432"/>
        <v>4.5</v>
      </c>
      <c r="CG953" s="6">
        <f t="shared" si="433"/>
        <v>0</v>
      </c>
      <c r="CH953" s="6">
        <f t="shared" si="434"/>
        <v>0</v>
      </c>
      <c r="CI953" s="3">
        <f t="shared" si="435"/>
        <v>0</v>
      </c>
      <c r="CJ953" s="3">
        <f t="shared" si="436"/>
        <v>8.3333333333333329E-2</v>
      </c>
      <c r="CK953" s="3">
        <f t="shared" si="437"/>
        <v>0.54166666666666663</v>
      </c>
    </row>
    <row r="954" spans="1:89" x14ac:dyDescent="0.25">
      <c r="A954" t="s">
        <v>990</v>
      </c>
      <c r="B954" t="s">
        <v>991</v>
      </c>
      <c r="C954">
        <v>2013</v>
      </c>
      <c r="D954">
        <v>6</v>
      </c>
      <c r="E954">
        <v>5</v>
      </c>
      <c r="F954" t="s">
        <v>970</v>
      </c>
      <c r="G954" t="s">
        <v>848</v>
      </c>
      <c r="H954" t="str">
        <f t="shared" si="409"/>
        <v>AR_O</v>
      </c>
      <c r="I954" t="s">
        <v>39</v>
      </c>
      <c r="J954" t="s">
        <v>42</v>
      </c>
      <c r="K954">
        <v>1</v>
      </c>
      <c r="L954">
        <v>0</v>
      </c>
      <c r="M954">
        <v>1</v>
      </c>
      <c r="N954">
        <v>0</v>
      </c>
      <c r="O954">
        <v>23420000</v>
      </c>
      <c r="P954" s="1">
        <v>42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1">
        <v>42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s="2">
        <f t="shared" si="410"/>
        <v>42</v>
      </c>
      <c r="AN954" s="2">
        <f t="shared" si="411"/>
        <v>0</v>
      </c>
      <c r="AO954" s="2">
        <f t="shared" si="412"/>
        <v>1</v>
      </c>
      <c r="AP954" s="2">
        <f t="shared" si="413"/>
        <v>0</v>
      </c>
      <c r="AQ954" s="5">
        <f t="shared" si="414"/>
        <v>0</v>
      </c>
      <c r="AR954" s="5">
        <f t="shared" si="415"/>
        <v>0</v>
      </c>
      <c r="AS954" s="2">
        <f t="shared" si="416"/>
        <v>0</v>
      </c>
      <c r="AT954" s="3">
        <f t="shared" si="417"/>
        <v>42</v>
      </c>
      <c r="AU954" s="6">
        <f t="shared" si="418"/>
        <v>0</v>
      </c>
      <c r="AV954" s="6">
        <f t="shared" si="419"/>
        <v>0</v>
      </c>
      <c r="AW954" s="6">
        <f t="shared" si="420"/>
        <v>0</v>
      </c>
      <c r="AX954" s="3">
        <f t="shared" si="421"/>
        <v>0</v>
      </c>
      <c r="AY954" s="3">
        <f t="shared" si="422"/>
        <v>0</v>
      </c>
      <c r="AZ954" s="3">
        <f t="shared" si="423"/>
        <v>0</v>
      </c>
      <c r="BA954" s="21">
        <v>0</v>
      </c>
      <c r="BB954" s="21">
        <v>0</v>
      </c>
      <c r="BC954" s="21">
        <v>0</v>
      </c>
      <c r="BD954" s="21">
        <v>0</v>
      </c>
      <c r="BE954" s="25">
        <v>0</v>
      </c>
      <c r="BF954" s="21">
        <v>0</v>
      </c>
      <c r="BG954" s="21">
        <v>0</v>
      </c>
      <c r="BH954" s="21">
        <v>0</v>
      </c>
      <c r="BI954" s="21">
        <v>0</v>
      </c>
      <c r="BJ954" s="21">
        <v>0</v>
      </c>
      <c r="BK954" s="21">
        <v>0</v>
      </c>
      <c r="BL954" s="22">
        <v>0</v>
      </c>
      <c r="BM954" s="22">
        <v>0</v>
      </c>
      <c r="BN954" s="22">
        <v>0</v>
      </c>
      <c r="BO954" s="22">
        <v>0</v>
      </c>
      <c r="BP954" s="26">
        <v>0</v>
      </c>
      <c r="BQ954" s="26">
        <v>0</v>
      </c>
      <c r="BR954" s="26">
        <v>0</v>
      </c>
      <c r="BS954" s="22">
        <v>0</v>
      </c>
      <c r="BT954" s="22">
        <v>0</v>
      </c>
      <c r="BU954" s="22">
        <v>0</v>
      </c>
      <c r="BV954" s="22">
        <v>0</v>
      </c>
      <c r="BW954" s="22">
        <v>0</v>
      </c>
      <c r="BX954" s="2">
        <f t="shared" si="424"/>
        <v>0</v>
      </c>
      <c r="BY954" s="2">
        <f t="shared" si="425"/>
        <v>0</v>
      </c>
      <c r="BZ954" s="2">
        <f t="shared" si="426"/>
        <v>0</v>
      </c>
      <c r="CA954" s="2">
        <f t="shared" si="427"/>
        <v>0</v>
      </c>
      <c r="CB954" s="5">
        <f t="shared" si="428"/>
        <v>0</v>
      </c>
      <c r="CC954" s="5">
        <f t="shared" si="429"/>
        <v>0</v>
      </c>
      <c r="CD954" s="2">
        <f t="shared" si="430"/>
        <v>0</v>
      </c>
      <c r="CE954" s="3">
        <f t="shared" si="431"/>
        <v>0</v>
      </c>
      <c r="CF954" s="6">
        <f t="shared" si="432"/>
        <v>0</v>
      </c>
      <c r="CG954" s="6">
        <f t="shared" si="433"/>
        <v>0</v>
      </c>
      <c r="CH954" s="6">
        <f t="shared" si="434"/>
        <v>0</v>
      </c>
      <c r="CI954" s="3">
        <f t="shared" si="435"/>
        <v>0</v>
      </c>
      <c r="CJ954" s="3">
        <f t="shared" si="436"/>
        <v>0</v>
      </c>
      <c r="CK954" s="3">
        <f t="shared" si="437"/>
        <v>0</v>
      </c>
    </row>
    <row r="955" spans="1:89" x14ac:dyDescent="0.25">
      <c r="A955" t="s">
        <v>992</v>
      </c>
      <c r="B955" t="s">
        <v>993</v>
      </c>
      <c r="C955">
        <v>2013</v>
      </c>
      <c r="D955">
        <v>6</v>
      </c>
      <c r="E955">
        <v>5</v>
      </c>
      <c r="F955" t="s">
        <v>970</v>
      </c>
      <c r="G955" t="s">
        <v>848</v>
      </c>
      <c r="H955" t="str">
        <f t="shared" si="409"/>
        <v>Bowl_O</v>
      </c>
      <c r="I955" t="s">
        <v>54</v>
      </c>
      <c r="J955" t="s">
        <v>42</v>
      </c>
      <c r="K955">
        <v>1</v>
      </c>
      <c r="L955">
        <v>0</v>
      </c>
      <c r="M955">
        <v>1</v>
      </c>
      <c r="N955">
        <v>0</v>
      </c>
      <c r="O955">
        <v>12295500</v>
      </c>
      <c r="P955" s="1">
        <v>42</v>
      </c>
      <c r="Q955">
        <v>46.666666666666671</v>
      </c>
      <c r="R955">
        <v>23.333333333333336</v>
      </c>
      <c r="S955">
        <v>4.6666666666666661</v>
      </c>
      <c r="T955">
        <v>1.1111111111111112</v>
      </c>
      <c r="U955">
        <v>200</v>
      </c>
      <c r="V955">
        <v>9.3333333333333321</v>
      </c>
      <c r="W955">
        <v>0</v>
      </c>
      <c r="X955">
        <v>0</v>
      </c>
      <c r="Y955">
        <v>0</v>
      </c>
      <c r="Z955">
        <v>0</v>
      </c>
      <c r="AA955" s="1">
        <v>42</v>
      </c>
      <c r="AB955">
        <v>354.66666666666663</v>
      </c>
      <c r="AC955">
        <v>602</v>
      </c>
      <c r="AD955">
        <v>4.6666666666666661</v>
      </c>
      <c r="AE955">
        <v>10.184210526315791</v>
      </c>
      <c r="AF955">
        <v>129.00000000000003</v>
      </c>
      <c r="AG955">
        <v>76</v>
      </c>
      <c r="AH955">
        <v>0</v>
      </c>
      <c r="AI955">
        <v>0</v>
      </c>
      <c r="AJ955">
        <v>37.333333333333329</v>
      </c>
      <c r="AK955">
        <v>42</v>
      </c>
      <c r="AL955">
        <v>121.33333333333333</v>
      </c>
      <c r="AM955" s="2">
        <f t="shared" si="410"/>
        <v>42</v>
      </c>
      <c r="AN955" s="2">
        <f t="shared" si="411"/>
        <v>0.39999999999999991</v>
      </c>
      <c r="AO955" s="2">
        <f t="shared" si="412"/>
        <v>0.88888888888888895</v>
      </c>
      <c r="AP955" s="2">
        <f t="shared" si="413"/>
        <v>200</v>
      </c>
      <c r="AQ955" s="5">
        <f t="shared" si="414"/>
        <v>1.1111111111111112</v>
      </c>
      <c r="AR955" s="5">
        <f t="shared" si="415"/>
        <v>0</v>
      </c>
      <c r="AS955" s="2">
        <f t="shared" si="416"/>
        <v>0.66666666666666718</v>
      </c>
      <c r="AT955" s="3">
        <f t="shared" si="417"/>
        <v>42</v>
      </c>
      <c r="AU955" s="6">
        <f t="shared" si="418"/>
        <v>10.184210526315791</v>
      </c>
      <c r="AV955" s="6">
        <f t="shared" si="419"/>
        <v>129.00000000000003</v>
      </c>
      <c r="AW955" s="6">
        <f t="shared" si="420"/>
        <v>76</v>
      </c>
      <c r="AX955" s="3">
        <f t="shared" si="421"/>
        <v>0</v>
      </c>
      <c r="AY955" s="3">
        <f t="shared" si="422"/>
        <v>0.22368421052631579</v>
      </c>
      <c r="AZ955" s="3">
        <f t="shared" si="423"/>
        <v>0.34210526315789475</v>
      </c>
      <c r="BA955" s="21">
        <v>3</v>
      </c>
      <c r="BB955" s="21">
        <v>10</v>
      </c>
      <c r="BC955" s="21">
        <v>5</v>
      </c>
      <c r="BD955" s="21">
        <v>1</v>
      </c>
      <c r="BE955" s="25">
        <v>10</v>
      </c>
      <c r="BF955" s="21">
        <v>200</v>
      </c>
      <c r="BG955" s="21">
        <v>2</v>
      </c>
      <c r="BH955" s="21">
        <v>0</v>
      </c>
      <c r="BI955" s="21">
        <v>0</v>
      </c>
      <c r="BJ955" s="21">
        <v>0</v>
      </c>
      <c r="BK955" s="21">
        <v>0</v>
      </c>
      <c r="BL955" s="22">
        <v>3</v>
      </c>
      <c r="BM955" s="22">
        <v>76</v>
      </c>
      <c r="BN955" s="22">
        <v>129</v>
      </c>
      <c r="BO955" s="22">
        <v>1</v>
      </c>
      <c r="BP955" s="26">
        <v>10.184210526315789</v>
      </c>
      <c r="BQ955" s="26">
        <v>129</v>
      </c>
      <c r="BR955" s="26">
        <v>76</v>
      </c>
      <c r="BS955" s="22">
        <v>0</v>
      </c>
      <c r="BT955" s="22">
        <v>0</v>
      </c>
      <c r="BU955" s="22">
        <v>8</v>
      </c>
      <c r="BV955" s="22">
        <v>9</v>
      </c>
      <c r="BW955" s="22">
        <v>26</v>
      </c>
      <c r="BX955" s="2">
        <f t="shared" si="424"/>
        <v>3</v>
      </c>
      <c r="BY955" s="2">
        <f t="shared" si="425"/>
        <v>0.4</v>
      </c>
      <c r="BZ955" s="2">
        <f t="shared" si="426"/>
        <v>0.66666666666666663</v>
      </c>
      <c r="CA955" s="2">
        <f t="shared" si="427"/>
        <v>200</v>
      </c>
      <c r="CB955" s="5">
        <f t="shared" si="428"/>
        <v>10</v>
      </c>
      <c r="CC955" s="5">
        <f t="shared" si="429"/>
        <v>0</v>
      </c>
      <c r="CD955" s="2">
        <f t="shared" si="430"/>
        <v>0.66666666666666663</v>
      </c>
      <c r="CE955" s="3">
        <f t="shared" si="431"/>
        <v>3</v>
      </c>
      <c r="CF955" s="6">
        <f t="shared" si="432"/>
        <v>10.184210526315789</v>
      </c>
      <c r="CG955" s="6">
        <f t="shared" si="433"/>
        <v>129</v>
      </c>
      <c r="CH955" s="6">
        <f t="shared" si="434"/>
        <v>76</v>
      </c>
      <c r="CI955" s="3">
        <f t="shared" si="435"/>
        <v>0</v>
      </c>
      <c r="CJ955" s="3">
        <f t="shared" si="436"/>
        <v>0.22368421052631579</v>
      </c>
      <c r="CK955" s="3">
        <f t="shared" si="437"/>
        <v>0.34210526315789475</v>
      </c>
    </row>
    <row r="956" spans="1:89" x14ac:dyDescent="0.25">
      <c r="A956" t="s">
        <v>994</v>
      </c>
      <c r="C956">
        <v>2013</v>
      </c>
      <c r="D956">
        <v>6</v>
      </c>
      <c r="E956">
        <v>5</v>
      </c>
      <c r="F956" t="s">
        <v>970</v>
      </c>
      <c r="G956" t="s">
        <v>848</v>
      </c>
      <c r="H956" t="str">
        <f t="shared" si="409"/>
        <v>WK_I</v>
      </c>
      <c r="I956" t="s">
        <v>51</v>
      </c>
      <c r="J956" t="s">
        <v>0</v>
      </c>
      <c r="K956">
        <v>0</v>
      </c>
      <c r="L956">
        <v>1</v>
      </c>
      <c r="M956">
        <v>0</v>
      </c>
      <c r="N956">
        <v>0</v>
      </c>
      <c r="O956">
        <v>1171000</v>
      </c>
      <c r="P956" s="1">
        <v>42</v>
      </c>
      <c r="Q956">
        <v>1438.8000000000002</v>
      </c>
      <c r="R956">
        <v>1117.8823529411766</v>
      </c>
      <c r="S956">
        <v>38.352941176470587</v>
      </c>
      <c r="T956">
        <v>34.25714285714286</v>
      </c>
      <c r="U956">
        <v>128.70764049673753</v>
      </c>
      <c r="V956">
        <v>119.54117647058823</v>
      </c>
      <c r="W956">
        <v>96.388235294117663</v>
      </c>
      <c r="X956">
        <v>19.741176470588236</v>
      </c>
      <c r="Y956">
        <v>10.494117647058824</v>
      </c>
      <c r="Z956">
        <v>1.8235294117647058</v>
      </c>
      <c r="AA956" s="1">
        <v>42</v>
      </c>
      <c r="AB956">
        <v>453.6</v>
      </c>
      <c r="AC956">
        <v>655.20000000000005</v>
      </c>
      <c r="AD956">
        <v>14</v>
      </c>
      <c r="AE956">
        <v>8.6666666666666661</v>
      </c>
      <c r="AF956">
        <v>46.800000000000004</v>
      </c>
      <c r="AG956">
        <v>32.4</v>
      </c>
      <c r="AH956">
        <v>2.8000000000000003</v>
      </c>
      <c r="AI956">
        <v>0</v>
      </c>
      <c r="AJ956">
        <v>47.6</v>
      </c>
      <c r="AK956">
        <v>25.200000000000003</v>
      </c>
      <c r="AL956">
        <v>106.4</v>
      </c>
      <c r="AM956" s="2">
        <f t="shared" si="410"/>
        <v>42</v>
      </c>
      <c r="AN956" s="2">
        <f t="shared" si="411"/>
        <v>0.19315933487686801</v>
      </c>
      <c r="AO956" s="2">
        <f t="shared" si="412"/>
        <v>8.6834733893557448E-2</v>
      </c>
      <c r="AP956" s="2">
        <f t="shared" si="413"/>
        <v>128.70764049673753</v>
      </c>
      <c r="AQ956" s="5">
        <f t="shared" si="414"/>
        <v>34.25714285714286</v>
      </c>
      <c r="AR956" s="5">
        <f t="shared" si="415"/>
        <v>0.24985994397759104</v>
      </c>
      <c r="AS956" s="2">
        <f t="shared" si="416"/>
        <v>0.42386455534395961</v>
      </c>
      <c r="AT956" s="3">
        <f t="shared" si="417"/>
        <v>42</v>
      </c>
      <c r="AU956" s="6">
        <f t="shared" si="418"/>
        <v>8.6666666666666661</v>
      </c>
      <c r="AV956" s="6">
        <f t="shared" si="419"/>
        <v>46.800000000000004</v>
      </c>
      <c r="AW956" s="6">
        <f t="shared" si="420"/>
        <v>32.4</v>
      </c>
      <c r="AX956" s="3">
        <f t="shared" si="421"/>
        <v>6.666666666666668E-2</v>
      </c>
      <c r="AY956" s="3">
        <f t="shared" si="422"/>
        <v>0.16049382716049385</v>
      </c>
      <c r="AZ956" s="3">
        <f t="shared" si="423"/>
        <v>0.23456790123456789</v>
      </c>
      <c r="BA956" s="21">
        <v>41</v>
      </c>
      <c r="BB956" s="21">
        <v>1357</v>
      </c>
      <c r="BC956" s="21">
        <v>1067</v>
      </c>
      <c r="BD956" s="21">
        <v>37</v>
      </c>
      <c r="BE956" s="25">
        <v>36.675675675675677</v>
      </c>
      <c r="BF956" s="21">
        <v>127.17900656044986</v>
      </c>
      <c r="BG956" s="21">
        <v>113</v>
      </c>
      <c r="BH956" s="21">
        <v>90</v>
      </c>
      <c r="BI956" s="21">
        <v>18</v>
      </c>
      <c r="BJ956" s="21">
        <v>10</v>
      </c>
      <c r="BK956" s="21">
        <v>2</v>
      </c>
      <c r="BL956" s="22">
        <v>7</v>
      </c>
      <c r="BM956" s="22">
        <v>86</v>
      </c>
      <c r="BN956" s="22">
        <v>134</v>
      </c>
      <c r="BO956" s="22">
        <v>5</v>
      </c>
      <c r="BP956" s="26">
        <v>9.3488372093023262</v>
      </c>
      <c r="BQ956" s="26">
        <v>26.8</v>
      </c>
      <c r="BR956" s="26">
        <v>17.2</v>
      </c>
      <c r="BS956" s="22">
        <v>1</v>
      </c>
      <c r="BT956" s="22">
        <v>0</v>
      </c>
      <c r="BU956" s="22">
        <v>13</v>
      </c>
      <c r="BV956" s="22">
        <v>5</v>
      </c>
      <c r="BW956" s="22">
        <v>22</v>
      </c>
      <c r="BX956" s="2">
        <f t="shared" si="424"/>
        <v>41</v>
      </c>
      <c r="BY956" s="2">
        <f t="shared" si="425"/>
        <v>0.19025304592314901</v>
      </c>
      <c r="BZ956" s="2">
        <f t="shared" si="426"/>
        <v>9.7560975609756101E-2</v>
      </c>
      <c r="CA956" s="2">
        <f t="shared" si="427"/>
        <v>127.17900656044986</v>
      </c>
      <c r="CB956" s="5">
        <f t="shared" si="428"/>
        <v>36.675675675675677</v>
      </c>
      <c r="CC956" s="5">
        <f t="shared" si="429"/>
        <v>0.24390243902439024</v>
      </c>
      <c r="CD956" s="2">
        <f t="shared" si="430"/>
        <v>0.42245370370370372</v>
      </c>
      <c r="CE956" s="3">
        <f t="shared" si="431"/>
        <v>7</v>
      </c>
      <c r="CF956" s="6">
        <f t="shared" si="432"/>
        <v>9.3488372093023262</v>
      </c>
      <c r="CG956" s="6">
        <f t="shared" si="433"/>
        <v>26.8</v>
      </c>
      <c r="CH956" s="6">
        <f t="shared" si="434"/>
        <v>17.2</v>
      </c>
      <c r="CI956" s="3">
        <f t="shared" si="435"/>
        <v>0.14285714285714285</v>
      </c>
      <c r="CJ956" s="3">
        <f t="shared" si="436"/>
        <v>0.20930232558139536</v>
      </c>
      <c r="CK956" s="3">
        <f t="shared" si="437"/>
        <v>0.2558139534883721</v>
      </c>
    </row>
    <row r="957" spans="1:89" x14ac:dyDescent="0.25">
      <c r="A957" t="s">
        <v>102</v>
      </c>
      <c r="B957" t="s">
        <v>103</v>
      </c>
      <c r="C957">
        <v>2013</v>
      </c>
      <c r="D957">
        <v>6</v>
      </c>
      <c r="E957">
        <v>5</v>
      </c>
      <c r="F957" t="s">
        <v>970</v>
      </c>
      <c r="G957" t="s">
        <v>144</v>
      </c>
      <c r="H957" t="str">
        <f t="shared" si="409"/>
        <v>Bowl_I</v>
      </c>
      <c r="I957" t="s">
        <v>54</v>
      </c>
      <c r="J957" t="s">
        <v>0</v>
      </c>
      <c r="K957">
        <v>0</v>
      </c>
      <c r="L957">
        <v>0</v>
      </c>
      <c r="M957">
        <v>0</v>
      </c>
      <c r="N957">
        <v>0</v>
      </c>
      <c r="O957">
        <v>30738750</v>
      </c>
      <c r="P957" s="1">
        <v>42</v>
      </c>
      <c r="Q957">
        <v>547.33333333333326</v>
      </c>
      <c r="R957">
        <v>404</v>
      </c>
      <c r="S957">
        <v>31.333333333333332</v>
      </c>
      <c r="T957">
        <v>13.03174603174603</v>
      </c>
      <c r="U957">
        <v>135.47854785478546</v>
      </c>
      <c r="V957">
        <v>42.666666666666657</v>
      </c>
      <c r="W957">
        <v>17.333333333333332</v>
      </c>
      <c r="X957">
        <v>2</v>
      </c>
      <c r="Y957">
        <v>0</v>
      </c>
      <c r="Z957">
        <v>0</v>
      </c>
      <c r="AA957" s="1">
        <v>42</v>
      </c>
      <c r="AB957">
        <v>882.98717948717945</v>
      </c>
      <c r="AC957">
        <v>1135.5256410256411</v>
      </c>
      <c r="AD957">
        <v>73.230769230769226</v>
      </c>
      <c r="AE957">
        <v>7.7160280516312643</v>
      </c>
      <c r="AF957">
        <v>15.506127450980394</v>
      </c>
      <c r="AG957">
        <v>12.057598039215687</v>
      </c>
      <c r="AH957">
        <v>4.5769230769230766</v>
      </c>
      <c r="AI957">
        <v>3.5</v>
      </c>
      <c r="AJ957">
        <v>91.179487179487182</v>
      </c>
      <c r="AK957">
        <v>40.115384615384613</v>
      </c>
      <c r="AL957">
        <v>304.94871794871796</v>
      </c>
      <c r="AM957" s="2">
        <f t="shared" si="410"/>
        <v>42</v>
      </c>
      <c r="AN957" s="2">
        <f t="shared" si="411"/>
        <v>0.14851485148514848</v>
      </c>
      <c r="AO957" s="2">
        <f t="shared" si="412"/>
        <v>0.25396825396825401</v>
      </c>
      <c r="AP957" s="2">
        <f t="shared" si="413"/>
        <v>135.47854785478546</v>
      </c>
      <c r="AQ957" s="5">
        <f t="shared" si="414"/>
        <v>13.03174603174603</v>
      </c>
      <c r="AR957" s="5">
        <f t="shared" si="415"/>
        <v>0</v>
      </c>
      <c r="AS957" s="2">
        <f t="shared" si="416"/>
        <v>0.79263565891472842</v>
      </c>
      <c r="AT957" s="3">
        <f t="shared" si="417"/>
        <v>42</v>
      </c>
      <c r="AU957" s="6">
        <f t="shared" si="418"/>
        <v>7.7160280516312643</v>
      </c>
      <c r="AV957" s="6">
        <f t="shared" si="419"/>
        <v>15.506127450980394</v>
      </c>
      <c r="AW957" s="6">
        <f t="shared" si="420"/>
        <v>12.057598039215687</v>
      </c>
      <c r="AX957" s="3">
        <f t="shared" si="421"/>
        <v>0.10897435897435896</v>
      </c>
      <c r="AY957" s="3">
        <f t="shared" si="422"/>
        <v>0.14869397296473219</v>
      </c>
      <c r="AZ957" s="3">
        <f t="shared" si="423"/>
        <v>0.34536030084358171</v>
      </c>
      <c r="BA957" s="21">
        <v>16</v>
      </c>
      <c r="BB957" s="21">
        <v>225</v>
      </c>
      <c r="BC957" s="21">
        <v>166</v>
      </c>
      <c r="BD957" s="21">
        <v>11</v>
      </c>
      <c r="BE957" s="25">
        <v>20.454545454545453</v>
      </c>
      <c r="BF957" s="21">
        <v>135.54216867469879</v>
      </c>
      <c r="BG957" s="21">
        <v>18</v>
      </c>
      <c r="BH957" s="21">
        <v>7</v>
      </c>
      <c r="BI957" s="21">
        <v>1</v>
      </c>
      <c r="BJ957" s="21">
        <v>0</v>
      </c>
      <c r="BK957" s="21">
        <v>0</v>
      </c>
      <c r="BL957" s="22">
        <v>23</v>
      </c>
      <c r="BM957" s="22">
        <v>473</v>
      </c>
      <c r="BN957" s="22">
        <v>627</v>
      </c>
      <c r="BO957" s="22">
        <v>34</v>
      </c>
      <c r="BP957" s="26">
        <v>7.9534883720930232</v>
      </c>
      <c r="BQ957" s="26">
        <v>18.441176470588236</v>
      </c>
      <c r="BR957" s="26">
        <v>13.911764705882353</v>
      </c>
      <c r="BS957" s="22">
        <v>2</v>
      </c>
      <c r="BT957" s="22">
        <v>1</v>
      </c>
      <c r="BU957" s="22">
        <v>54</v>
      </c>
      <c r="BV957" s="22">
        <v>20</v>
      </c>
      <c r="BW957" s="22">
        <v>151</v>
      </c>
      <c r="BX957" s="2">
        <f t="shared" si="424"/>
        <v>16</v>
      </c>
      <c r="BY957" s="2">
        <f t="shared" si="425"/>
        <v>0.15060240963855423</v>
      </c>
      <c r="BZ957" s="2">
        <f t="shared" si="426"/>
        <v>0.3125</v>
      </c>
      <c r="CA957" s="2">
        <f t="shared" si="427"/>
        <v>135.54216867469879</v>
      </c>
      <c r="CB957" s="5">
        <f t="shared" si="428"/>
        <v>20.454545454545453</v>
      </c>
      <c r="CC957" s="5">
        <f t="shared" si="429"/>
        <v>0</v>
      </c>
      <c r="CD957" s="2">
        <f t="shared" si="430"/>
        <v>0.78723404255319152</v>
      </c>
      <c r="CE957" s="3">
        <f t="shared" si="431"/>
        <v>23</v>
      </c>
      <c r="CF957" s="6">
        <f t="shared" si="432"/>
        <v>7.9534883720930232</v>
      </c>
      <c r="CG957" s="6">
        <f t="shared" si="433"/>
        <v>18.441176470588236</v>
      </c>
      <c r="CH957" s="6">
        <f t="shared" si="434"/>
        <v>13.911764705882353</v>
      </c>
      <c r="CI957" s="3">
        <f t="shared" si="435"/>
        <v>8.6956521739130432E-2</v>
      </c>
      <c r="CJ957" s="3">
        <f t="shared" si="436"/>
        <v>0.15644820295983086</v>
      </c>
      <c r="CK957" s="3">
        <f t="shared" si="437"/>
        <v>0.31923890063424948</v>
      </c>
    </row>
    <row r="958" spans="1:89" x14ac:dyDescent="0.25">
      <c r="A958" t="s">
        <v>793</v>
      </c>
      <c r="B958" t="s">
        <v>794</v>
      </c>
      <c r="C958">
        <v>2013</v>
      </c>
      <c r="D958">
        <v>6</v>
      </c>
      <c r="E958">
        <v>5</v>
      </c>
      <c r="F958" t="s">
        <v>970</v>
      </c>
      <c r="G958" t="s">
        <v>144</v>
      </c>
      <c r="H958" t="str">
        <f t="shared" si="409"/>
        <v>Bowl_I</v>
      </c>
      <c r="I958" t="s">
        <v>54</v>
      </c>
      <c r="J958" t="s">
        <v>0</v>
      </c>
      <c r="K958">
        <v>0</v>
      </c>
      <c r="L958">
        <v>0</v>
      </c>
      <c r="M958">
        <v>0</v>
      </c>
      <c r="N958">
        <v>0</v>
      </c>
      <c r="O958">
        <v>23420000</v>
      </c>
      <c r="P958" s="1">
        <v>42</v>
      </c>
      <c r="Q958">
        <v>44.333333333333329</v>
      </c>
      <c r="R958">
        <v>32.666666666666671</v>
      </c>
      <c r="S958">
        <v>11.666666666666668</v>
      </c>
      <c r="T958">
        <v>1.0555555555555554</v>
      </c>
      <c r="U958">
        <v>135.71428571428567</v>
      </c>
      <c r="V958">
        <v>0</v>
      </c>
      <c r="W958">
        <v>4.6666666666666661</v>
      </c>
      <c r="X958">
        <v>0</v>
      </c>
      <c r="Y958">
        <v>0</v>
      </c>
      <c r="Z958">
        <v>0</v>
      </c>
      <c r="AA958" s="1">
        <v>42</v>
      </c>
      <c r="AB958">
        <v>272</v>
      </c>
      <c r="AC958">
        <v>339</v>
      </c>
      <c r="AD958">
        <v>17</v>
      </c>
      <c r="AE958">
        <v>7.4779411764705888</v>
      </c>
      <c r="AF958">
        <v>19.941176470588236</v>
      </c>
      <c r="AG958">
        <v>16</v>
      </c>
      <c r="AH958">
        <v>0</v>
      </c>
      <c r="AI958">
        <v>0</v>
      </c>
      <c r="AJ958">
        <v>32</v>
      </c>
      <c r="AK958">
        <v>11</v>
      </c>
      <c r="AL958">
        <v>103</v>
      </c>
      <c r="AM958" s="2">
        <f t="shared" si="410"/>
        <v>42</v>
      </c>
      <c r="AN958" s="2">
        <f t="shared" si="411"/>
        <v>0.14285714285714282</v>
      </c>
      <c r="AO958" s="2">
        <f t="shared" si="412"/>
        <v>0.72222222222222221</v>
      </c>
      <c r="AP958" s="2">
        <f t="shared" si="413"/>
        <v>135.71428571428567</v>
      </c>
      <c r="AQ958" s="5">
        <f t="shared" si="414"/>
        <v>1.0555555555555554</v>
      </c>
      <c r="AR958" s="5">
        <f t="shared" si="415"/>
        <v>0</v>
      </c>
      <c r="AS958" s="2">
        <f t="shared" si="416"/>
        <v>0.58333333333333315</v>
      </c>
      <c r="AT958" s="3">
        <f t="shared" si="417"/>
        <v>42</v>
      </c>
      <c r="AU958" s="6">
        <f t="shared" si="418"/>
        <v>7.4779411764705888</v>
      </c>
      <c r="AV958" s="6">
        <f t="shared" si="419"/>
        <v>19.941176470588236</v>
      </c>
      <c r="AW958" s="6">
        <f t="shared" si="420"/>
        <v>16</v>
      </c>
      <c r="AX958" s="3">
        <f t="shared" si="421"/>
        <v>0</v>
      </c>
      <c r="AY958" s="3">
        <f t="shared" si="422"/>
        <v>0.15808823529411764</v>
      </c>
      <c r="AZ958" s="3">
        <f t="shared" si="423"/>
        <v>0.37867647058823528</v>
      </c>
      <c r="BA958" s="21">
        <v>6</v>
      </c>
      <c r="BB958" s="21">
        <v>19</v>
      </c>
      <c r="BC958" s="21">
        <v>14</v>
      </c>
      <c r="BD958" s="21">
        <v>5</v>
      </c>
      <c r="BE958" s="25">
        <v>3.8</v>
      </c>
      <c r="BF958" s="21">
        <v>135.71428571428572</v>
      </c>
      <c r="BG958" s="21">
        <v>0</v>
      </c>
      <c r="BH958" s="21">
        <v>2</v>
      </c>
      <c r="BI958" s="21">
        <v>0</v>
      </c>
      <c r="BJ958" s="21">
        <v>0</v>
      </c>
      <c r="BK958" s="21">
        <v>0</v>
      </c>
      <c r="BL958" s="22">
        <v>14</v>
      </c>
      <c r="BM958" s="22">
        <v>272</v>
      </c>
      <c r="BN958" s="22">
        <v>339</v>
      </c>
      <c r="BO958" s="22">
        <v>17</v>
      </c>
      <c r="BP958" s="26">
        <v>7.4779411764705888</v>
      </c>
      <c r="BQ958" s="26">
        <v>19.941176470588236</v>
      </c>
      <c r="BR958" s="26">
        <v>16</v>
      </c>
      <c r="BS958" s="22">
        <v>0</v>
      </c>
      <c r="BT958" s="22">
        <v>0</v>
      </c>
      <c r="BU958" s="22">
        <v>32</v>
      </c>
      <c r="BV958" s="22">
        <v>11</v>
      </c>
      <c r="BW958" s="22">
        <v>103</v>
      </c>
      <c r="BX958" s="2">
        <f t="shared" si="424"/>
        <v>6</v>
      </c>
      <c r="BY958" s="2">
        <f t="shared" si="425"/>
        <v>0.14285714285714285</v>
      </c>
      <c r="BZ958" s="2">
        <f t="shared" si="426"/>
        <v>0.16666666666666666</v>
      </c>
      <c r="CA958" s="2">
        <f t="shared" si="427"/>
        <v>135.71428571428572</v>
      </c>
      <c r="CB958" s="5">
        <f t="shared" si="428"/>
        <v>3.8</v>
      </c>
      <c r="CC958" s="5">
        <f t="shared" si="429"/>
        <v>0</v>
      </c>
      <c r="CD958" s="2">
        <f t="shared" si="430"/>
        <v>0.58333333333333337</v>
      </c>
      <c r="CE958" s="3">
        <f t="shared" si="431"/>
        <v>14</v>
      </c>
      <c r="CF958" s="6">
        <f t="shared" si="432"/>
        <v>7.4779411764705888</v>
      </c>
      <c r="CG958" s="6">
        <f t="shared" si="433"/>
        <v>19.941176470588236</v>
      </c>
      <c r="CH958" s="6">
        <f t="shared" si="434"/>
        <v>16</v>
      </c>
      <c r="CI958" s="3">
        <f t="shared" si="435"/>
        <v>0</v>
      </c>
      <c r="CJ958" s="3">
        <f t="shared" si="436"/>
        <v>0.15808823529411764</v>
      </c>
      <c r="CK958" s="3">
        <f t="shared" si="437"/>
        <v>0.37867647058823528</v>
      </c>
    </row>
    <row r="959" spans="1:89" x14ac:dyDescent="0.25">
      <c r="A959" t="s">
        <v>496</v>
      </c>
      <c r="B959" t="s">
        <v>497</v>
      </c>
      <c r="C959">
        <v>2013</v>
      </c>
      <c r="D959">
        <v>6</v>
      </c>
      <c r="E959">
        <v>5</v>
      </c>
      <c r="F959" t="s">
        <v>970</v>
      </c>
      <c r="G959" t="s">
        <v>144</v>
      </c>
      <c r="H959" t="str">
        <f t="shared" si="409"/>
        <v>AR_O</v>
      </c>
      <c r="I959" t="s">
        <v>39</v>
      </c>
      <c r="J959" t="s">
        <v>42</v>
      </c>
      <c r="K959">
        <v>1</v>
      </c>
      <c r="L959">
        <v>0</v>
      </c>
      <c r="M959">
        <v>1</v>
      </c>
      <c r="N959">
        <v>0</v>
      </c>
      <c r="O959">
        <v>17565000</v>
      </c>
      <c r="P959" s="1">
        <v>42</v>
      </c>
      <c r="Q959">
        <v>140</v>
      </c>
      <c r="R959">
        <v>140</v>
      </c>
      <c r="S959">
        <v>14</v>
      </c>
      <c r="T959">
        <v>3.3333333333333335</v>
      </c>
      <c r="U959">
        <v>100</v>
      </c>
      <c r="V959">
        <v>28</v>
      </c>
      <c r="W959">
        <v>0</v>
      </c>
      <c r="X959">
        <v>0</v>
      </c>
      <c r="Y959">
        <v>0</v>
      </c>
      <c r="Z959">
        <v>0</v>
      </c>
      <c r="AA959" s="1">
        <v>42</v>
      </c>
      <c r="AB959">
        <v>338.8</v>
      </c>
      <c r="AC959">
        <v>420</v>
      </c>
      <c r="AD959">
        <v>11.200000000000001</v>
      </c>
      <c r="AE959">
        <v>7.438016528925619</v>
      </c>
      <c r="AF959">
        <v>37.499999999999993</v>
      </c>
      <c r="AG959">
        <v>30.249999999999996</v>
      </c>
      <c r="AH959">
        <v>0</v>
      </c>
      <c r="AI959">
        <v>0</v>
      </c>
      <c r="AJ959">
        <v>28</v>
      </c>
      <c r="AK959">
        <v>22.400000000000002</v>
      </c>
      <c r="AL959">
        <v>128.79999999999998</v>
      </c>
      <c r="AM959" s="2">
        <f t="shared" si="410"/>
        <v>42</v>
      </c>
      <c r="AN959" s="2">
        <f t="shared" si="411"/>
        <v>0.2</v>
      </c>
      <c r="AO959" s="2">
        <f t="shared" si="412"/>
        <v>0.66666666666666663</v>
      </c>
      <c r="AP959" s="2">
        <f t="shared" si="413"/>
        <v>100</v>
      </c>
      <c r="AQ959" s="5">
        <f t="shared" si="414"/>
        <v>3.3333333333333335</v>
      </c>
      <c r="AR959" s="5">
        <f t="shared" si="415"/>
        <v>0</v>
      </c>
      <c r="AS959" s="2">
        <f t="shared" si="416"/>
        <v>0.25</v>
      </c>
      <c r="AT959" s="3">
        <f t="shared" si="417"/>
        <v>42</v>
      </c>
      <c r="AU959" s="6">
        <f t="shared" si="418"/>
        <v>7.438016528925619</v>
      </c>
      <c r="AV959" s="6">
        <f t="shared" si="419"/>
        <v>37.499999999999993</v>
      </c>
      <c r="AW959" s="6">
        <f t="shared" si="420"/>
        <v>30.249999999999996</v>
      </c>
      <c r="AX959" s="3">
        <f t="shared" si="421"/>
        <v>0</v>
      </c>
      <c r="AY959" s="3">
        <f t="shared" si="422"/>
        <v>0.1487603305785124</v>
      </c>
      <c r="AZ959" s="3">
        <f t="shared" si="423"/>
        <v>0.3801652892561983</v>
      </c>
      <c r="BA959" s="21">
        <v>2</v>
      </c>
      <c r="BB959" s="21">
        <v>20</v>
      </c>
      <c r="BC959" s="21">
        <v>20</v>
      </c>
      <c r="BD959" s="21">
        <v>2</v>
      </c>
      <c r="BE959" s="25">
        <v>10</v>
      </c>
      <c r="BF959" s="21">
        <v>100</v>
      </c>
      <c r="BG959" s="21">
        <v>4</v>
      </c>
      <c r="BH959" s="21">
        <v>0</v>
      </c>
      <c r="BI959" s="21">
        <v>0</v>
      </c>
      <c r="BJ959" s="21">
        <v>0</v>
      </c>
      <c r="BK959" s="21">
        <v>0</v>
      </c>
      <c r="BL959" s="22">
        <v>5</v>
      </c>
      <c r="BM959" s="22">
        <v>121</v>
      </c>
      <c r="BN959" s="22">
        <v>150</v>
      </c>
      <c r="BO959" s="22">
        <v>4</v>
      </c>
      <c r="BP959" s="26">
        <v>7.4380165289256208</v>
      </c>
      <c r="BQ959" s="26">
        <v>37.5</v>
      </c>
      <c r="BR959" s="26">
        <v>30.25</v>
      </c>
      <c r="BS959" s="22">
        <v>0</v>
      </c>
      <c r="BT959" s="22">
        <v>0</v>
      </c>
      <c r="BU959" s="22">
        <v>10</v>
      </c>
      <c r="BV959" s="22">
        <v>8</v>
      </c>
      <c r="BW959" s="22">
        <v>46</v>
      </c>
      <c r="BX959" s="2">
        <f t="shared" si="424"/>
        <v>2</v>
      </c>
      <c r="BY959" s="2">
        <f t="shared" si="425"/>
        <v>0.2</v>
      </c>
      <c r="BZ959" s="2">
        <f t="shared" si="426"/>
        <v>0</v>
      </c>
      <c r="CA959" s="2">
        <f t="shared" si="427"/>
        <v>100</v>
      </c>
      <c r="CB959" s="5">
        <f t="shared" si="428"/>
        <v>10</v>
      </c>
      <c r="CC959" s="5">
        <f t="shared" si="429"/>
        <v>0</v>
      </c>
      <c r="CD959" s="2">
        <f t="shared" si="430"/>
        <v>0.25</v>
      </c>
      <c r="CE959" s="3">
        <f t="shared" si="431"/>
        <v>5</v>
      </c>
      <c r="CF959" s="6">
        <f t="shared" si="432"/>
        <v>7.4380165289256208</v>
      </c>
      <c r="CG959" s="6">
        <f t="shared" si="433"/>
        <v>37.5</v>
      </c>
      <c r="CH959" s="6">
        <f t="shared" si="434"/>
        <v>30.25</v>
      </c>
      <c r="CI959" s="3">
        <f t="shared" si="435"/>
        <v>0</v>
      </c>
      <c r="CJ959" s="3">
        <f t="shared" si="436"/>
        <v>0.1487603305785124</v>
      </c>
      <c r="CK959" s="3">
        <f t="shared" si="437"/>
        <v>0.38016528925619836</v>
      </c>
    </row>
    <row r="960" spans="1:89" x14ac:dyDescent="0.25">
      <c r="A960" t="s">
        <v>939</v>
      </c>
      <c r="B960" t="s">
        <v>940</v>
      </c>
      <c r="C960">
        <v>2013</v>
      </c>
      <c r="D960">
        <v>6</v>
      </c>
      <c r="E960">
        <v>5</v>
      </c>
      <c r="F960" t="s">
        <v>970</v>
      </c>
      <c r="G960" t="s">
        <v>144</v>
      </c>
      <c r="H960" t="str">
        <f t="shared" si="409"/>
        <v>Bowl_O</v>
      </c>
      <c r="I960" t="s">
        <v>54</v>
      </c>
      <c r="J960" t="s">
        <v>42</v>
      </c>
      <c r="K960">
        <v>1</v>
      </c>
      <c r="L960">
        <v>0</v>
      </c>
      <c r="M960">
        <v>1</v>
      </c>
      <c r="N960">
        <v>0</v>
      </c>
      <c r="O960">
        <v>16979500</v>
      </c>
      <c r="P960" s="1">
        <v>42</v>
      </c>
      <c r="Q960">
        <v>220.5</v>
      </c>
      <c r="R960">
        <v>166.83333333333331</v>
      </c>
      <c r="S960">
        <v>9.3333333333333321</v>
      </c>
      <c r="T960">
        <v>5.25</v>
      </c>
      <c r="U960">
        <v>132.16783216783219</v>
      </c>
      <c r="V960">
        <v>18.666666666666664</v>
      </c>
      <c r="W960">
        <v>8.1666666666666679</v>
      </c>
      <c r="X960">
        <v>2.333333333333333</v>
      </c>
      <c r="Y960">
        <v>1.1666666666666665</v>
      </c>
      <c r="Z960">
        <v>0</v>
      </c>
      <c r="AA960" s="1">
        <v>42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s="2">
        <f t="shared" si="410"/>
        <v>42</v>
      </c>
      <c r="AN960" s="2">
        <f t="shared" si="411"/>
        <v>0.16083916083916086</v>
      </c>
      <c r="AO960" s="2">
        <f t="shared" si="412"/>
        <v>0.7777777777777779</v>
      </c>
      <c r="AP960" s="2">
        <f t="shared" si="413"/>
        <v>132.16783216783219</v>
      </c>
      <c r="AQ960" s="5">
        <f t="shared" si="414"/>
        <v>5.25</v>
      </c>
      <c r="AR960" s="5">
        <f t="shared" si="415"/>
        <v>2.7777777777777773E-2</v>
      </c>
      <c r="AS960" s="2">
        <f t="shared" si="416"/>
        <v>0.69166666666666676</v>
      </c>
      <c r="AT960" s="3">
        <f t="shared" si="417"/>
        <v>42</v>
      </c>
      <c r="AU960" s="6">
        <f t="shared" si="418"/>
        <v>0</v>
      </c>
      <c r="AV960" s="6">
        <f t="shared" si="419"/>
        <v>0</v>
      </c>
      <c r="AW960" s="6">
        <f t="shared" si="420"/>
        <v>0</v>
      </c>
      <c r="AX960" s="3">
        <f t="shared" si="421"/>
        <v>0</v>
      </c>
      <c r="AY960" s="3">
        <f t="shared" si="422"/>
        <v>0</v>
      </c>
      <c r="AZ960" s="3">
        <f t="shared" si="423"/>
        <v>0</v>
      </c>
      <c r="BA960" s="21">
        <v>12</v>
      </c>
      <c r="BB960" s="21">
        <v>189</v>
      </c>
      <c r="BC960" s="21">
        <v>143</v>
      </c>
      <c r="BD960" s="21">
        <v>8</v>
      </c>
      <c r="BE960" s="25">
        <v>23.625</v>
      </c>
      <c r="BF960" s="21">
        <v>132.16783216783216</v>
      </c>
      <c r="BG960" s="21">
        <v>16</v>
      </c>
      <c r="BH960" s="21">
        <v>7</v>
      </c>
      <c r="BI960" s="21">
        <v>2</v>
      </c>
      <c r="BJ960" s="21">
        <v>1</v>
      </c>
      <c r="BK960" s="21">
        <v>0</v>
      </c>
      <c r="BL960" s="22">
        <v>0</v>
      </c>
      <c r="BM960" s="22">
        <v>0</v>
      </c>
      <c r="BN960" s="22">
        <v>0</v>
      </c>
      <c r="BO960" s="22">
        <v>0</v>
      </c>
      <c r="BP960" s="26">
        <v>0</v>
      </c>
      <c r="BQ960" s="26">
        <v>0</v>
      </c>
      <c r="BR960" s="26">
        <v>0</v>
      </c>
      <c r="BS960" s="22">
        <v>0</v>
      </c>
      <c r="BT960" s="22">
        <v>0</v>
      </c>
      <c r="BU960" s="22">
        <v>0</v>
      </c>
      <c r="BV960" s="22">
        <v>0</v>
      </c>
      <c r="BW960" s="22">
        <v>0</v>
      </c>
      <c r="BX960" s="2">
        <f t="shared" si="424"/>
        <v>12</v>
      </c>
      <c r="BY960" s="2">
        <f t="shared" si="425"/>
        <v>0.16083916083916083</v>
      </c>
      <c r="BZ960" s="2">
        <f t="shared" si="426"/>
        <v>0.33333333333333331</v>
      </c>
      <c r="CA960" s="2">
        <f t="shared" si="427"/>
        <v>132.16783216783216</v>
      </c>
      <c r="CB960" s="5">
        <f t="shared" si="428"/>
        <v>23.625</v>
      </c>
      <c r="CC960" s="5">
        <f t="shared" si="429"/>
        <v>8.3333333333333329E-2</v>
      </c>
      <c r="CD960" s="2">
        <f t="shared" si="430"/>
        <v>0.69166666666666665</v>
      </c>
      <c r="CE960" s="3">
        <f t="shared" si="431"/>
        <v>0</v>
      </c>
      <c r="CF960" s="6">
        <f t="shared" si="432"/>
        <v>0</v>
      </c>
      <c r="CG960" s="6">
        <f t="shared" si="433"/>
        <v>0</v>
      </c>
      <c r="CH960" s="6">
        <f t="shared" si="434"/>
        <v>0</v>
      </c>
      <c r="CI960" s="3">
        <f t="shared" si="435"/>
        <v>0</v>
      </c>
      <c r="CJ960" s="3">
        <f t="shared" si="436"/>
        <v>0</v>
      </c>
      <c r="CK960" s="3">
        <f t="shared" si="437"/>
        <v>0</v>
      </c>
    </row>
    <row r="961" spans="1:89" x14ac:dyDescent="0.25">
      <c r="A961" t="s">
        <v>995</v>
      </c>
      <c r="C961">
        <v>2013</v>
      </c>
      <c r="D961">
        <v>6</v>
      </c>
      <c r="E961">
        <v>5</v>
      </c>
      <c r="F961" t="s">
        <v>970</v>
      </c>
      <c r="G961" t="s">
        <v>144</v>
      </c>
      <c r="H961" t="str">
        <f t="shared" si="409"/>
        <v>Bowl_I</v>
      </c>
      <c r="I961" t="s">
        <v>54</v>
      </c>
      <c r="J961" t="s">
        <v>0</v>
      </c>
      <c r="K961">
        <v>0</v>
      </c>
      <c r="L961">
        <v>0</v>
      </c>
      <c r="M961">
        <v>0</v>
      </c>
      <c r="N961">
        <v>0</v>
      </c>
      <c r="O961">
        <v>8782500</v>
      </c>
      <c r="P961" s="1">
        <v>42</v>
      </c>
      <c r="Q961">
        <v>122.5</v>
      </c>
      <c r="R961">
        <v>115.5</v>
      </c>
      <c r="S961">
        <v>10.5</v>
      </c>
      <c r="T961">
        <v>2.9166666666666665</v>
      </c>
      <c r="U961">
        <v>106.06060606060606</v>
      </c>
      <c r="V961">
        <v>3.5</v>
      </c>
      <c r="W961">
        <v>3.5</v>
      </c>
      <c r="X961">
        <v>0</v>
      </c>
      <c r="Y961">
        <v>0</v>
      </c>
      <c r="Z961">
        <v>0</v>
      </c>
      <c r="AA961" s="1">
        <v>42</v>
      </c>
      <c r="AB961">
        <v>535.88888888888891</v>
      </c>
      <c r="AC961">
        <v>706.22222222222217</v>
      </c>
      <c r="AD961">
        <v>22.555555555555557</v>
      </c>
      <c r="AE961">
        <v>7.9071117561683586</v>
      </c>
      <c r="AF961">
        <v>31.310344827586203</v>
      </c>
      <c r="AG961">
        <v>23.758620689655171</v>
      </c>
      <c r="AH961">
        <v>0</v>
      </c>
      <c r="AI961">
        <v>0</v>
      </c>
      <c r="AJ961">
        <v>77</v>
      </c>
      <c r="AK961">
        <v>14</v>
      </c>
      <c r="AL961">
        <v>185.11111111111109</v>
      </c>
      <c r="AM961" s="2">
        <f t="shared" si="410"/>
        <v>42</v>
      </c>
      <c r="AN961" s="2">
        <f t="shared" si="411"/>
        <v>6.0606060606060608E-2</v>
      </c>
      <c r="AO961" s="2">
        <f t="shared" si="412"/>
        <v>0.75</v>
      </c>
      <c r="AP961" s="2">
        <f t="shared" si="413"/>
        <v>106.06060606060606</v>
      </c>
      <c r="AQ961" s="5">
        <f t="shared" si="414"/>
        <v>2.9166666666666665</v>
      </c>
      <c r="AR961" s="5">
        <f t="shared" si="415"/>
        <v>0</v>
      </c>
      <c r="AS961" s="2">
        <f t="shared" si="416"/>
        <v>0.80645161290322576</v>
      </c>
      <c r="AT961" s="3">
        <f t="shared" si="417"/>
        <v>42</v>
      </c>
      <c r="AU961" s="6">
        <f t="shared" si="418"/>
        <v>7.9071117561683586</v>
      </c>
      <c r="AV961" s="6">
        <f t="shared" si="419"/>
        <v>31.310344827586203</v>
      </c>
      <c r="AW961" s="6">
        <f t="shared" si="420"/>
        <v>23.758620689655171</v>
      </c>
      <c r="AX961" s="3">
        <f t="shared" si="421"/>
        <v>0</v>
      </c>
      <c r="AY961" s="3">
        <f t="shared" si="422"/>
        <v>0.16981132075471697</v>
      </c>
      <c r="AZ961" s="3">
        <f t="shared" si="423"/>
        <v>0.34542815674891142</v>
      </c>
      <c r="BA961" s="21">
        <v>4</v>
      </c>
      <c r="BB961" s="21">
        <v>35</v>
      </c>
      <c r="BC961" s="21">
        <v>33</v>
      </c>
      <c r="BD961" s="21">
        <v>3</v>
      </c>
      <c r="BE961" s="25">
        <v>11.666666666666666</v>
      </c>
      <c r="BF961" s="21">
        <v>106.06060606060606</v>
      </c>
      <c r="BG961" s="21">
        <v>1</v>
      </c>
      <c r="BH961" s="21">
        <v>1</v>
      </c>
      <c r="BI961" s="21">
        <v>0</v>
      </c>
      <c r="BJ961" s="21">
        <v>0</v>
      </c>
      <c r="BK961" s="21">
        <v>0</v>
      </c>
      <c r="BL961" s="22">
        <v>11</v>
      </c>
      <c r="BM961" s="22">
        <v>215</v>
      </c>
      <c r="BN961" s="22">
        <v>300</v>
      </c>
      <c r="BO961" s="22">
        <v>11</v>
      </c>
      <c r="BP961" s="26">
        <v>8.3720930232558146</v>
      </c>
      <c r="BQ961" s="26">
        <v>27.272727272727273</v>
      </c>
      <c r="BR961" s="26">
        <v>19.545454545454547</v>
      </c>
      <c r="BS961" s="22">
        <v>0</v>
      </c>
      <c r="BT961" s="22">
        <v>0</v>
      </c>
      <c r="BU961" s="22">
        <v>32</v>
      </c>
      <c r="BV961" s="22">
        <v>9</v>
      </c>
      <c r="BW961" s="22">
        <v>84</v>
      </c>
      <c r="BX961" s="2">
        <f t="shared" si="424"/>
        <v>4</v>
      </c>
      <c r="BY961" s="2">
        <f t="shared" si="425"/>
        <v>6.0606060606060608E-2</v>
      </c>
      <c r="BZ961" s="2">
        <f t="shared" si="426"/>
        <v>0.25</v>
      </c>
      <c r="CA961" s="2">
        <f t="shared" si="427"/>
        <v>106.06060606060606</v>
      </c>
      <c r="CB961" s="5">
        <f t="shared" si="428"/>
        <v>11.666666666666666</v>
      </c>
      <c r="CC961" s="5">
        <f t="shared" si="429"/>
        <v>0</v>
      </c>
      <c r="CD961" s="2">
        <f t="shared" si="430"/>
        <v>0.80645161290322576</v>
      </c>
      <c r="CE961" s="3">
        <f t="shared" si="431"/>
        <v>11</v>
      </c>
      <c r="CF961" s="6">
        <f t="shared" si="432"/>
        <v>8.3720930232558146</v>
      </c>
      <c r="CG961" s="6">
        <f t="shared" si="433"/>
        <v>27.272727272727273</v>
      </c>
      <c r="CH961" s="6">
        <f t="shared" si="434"/>
        <v>19.545454545454547</v>
      </c>
      <c r="CI961" s="3">
        <f t="shared" si="435"/>
        <v>0</v>
      </c>
      <c r="CJ961" s="3">
        <f t="shared" si="436"/>
        <v>0.19069767441860466</v>
      </c>
      <c r="CK961" s="3">
        <f t="shared" si="437"/>
        <v>0.39069767441860465</v>
      </c>
    </row>
    <row r="962" spans="1:89" x14ac:dyDescent="0.25">
      <c r="A962" t="s">
        <v>629</v>
      </c>
      <c r="B962" t="s">
        <v>510</v>
      </c>
      <c r="C962">
        <v>2013</v>
      </c>
      <c r="D962">
        <v>6</v>
      </c>
      <c r="E962">
        <v>5</v>
      </c>
      <c r="F962" t="s">
        <v>970</v>
      </c>
      <c r="G962" t="s">
        <v>144</v>
      </c>
      <c r="H962" t="str">
        <f t="shared" si="409"/>
        <v>AR_O</v>
      </c>
      <c r="I962" t="s">
        <v>39</v>
      </c>
      <c r="J962" t="s">
        <v>42</v>
      </c>
      <c r="K962">
        <v>1</v>
      </c>
      <c r="L962">
        <v>0</v>
      </c>
      <c r="M962">
        <v>1</v>
      </c>
      <c r="N962">
        <v>0</v>
      </c>
      <c r="O962">
        <v>5855000</v>
      </c>
      <c r="P962" s="1">
        <v>42</v>
      </c>
      <c r="Q962">
        <v>114.33333333333333</v>
      </c>
      <c r="R962">
        <v>149.33333333333334</v>
      </c>
      <c r="S962">
        <v>25.666666666666664</v>
      </c>
      <c r="T962">
        <v>2.7222222222222223</v>
      </c>
      <c r="U962">
        <v>76.562499999999986</v>
      </c>
      <c r="V962">
        <v>4.6666666666666661</v>
      </c>
      <c r="W962">
        <v>0</v>
      </c>
      <c r="X962">
        <v>0</v>
      </c>
      <c r="Y962">
        <v>0</v>
      </c>
      <c r="Z962">
        <v>0</v>
      </c>
      <c r="AA962" s="1">
        <v>42</v>
      </c>
      <c r="AB962">
        <v>1006.3333333333334</v>
      </c>
      <c r="AC962">
        <v>1178</v>
      </c>
      <c r="AD962">
        <v>60.333333333333336</v>
      </c>
      <c r="AE962">
        <v>7.0235177210997026</v>
      </c>
      <c r="AF962">
        <v>19.524861878453038</v>
      </c>
      <c r="AG962">
        <v>16.679558011049725</v>
      </c>
      <c r="AH962">
        <v>1.1666666666666665</v>
      </c>
      <c r="AI962">
        <v>0</v>
      </c>
      <c r="AJ962">
        <v>119.33333333333333</v>
      </c>
      <c r="AK962">
        <v>25.333333333333332</v>
      </c>
      <c r="AL962">
        <v>441.5</v>
      </c>
      <c r="AM962" s="2">
        <f t="shared" si="410"/>
        <v>42</v>
      </c>
      <c r="AN962" s="2">
        <f t="shared" si="411"/>
        <v>3.1249999999999993E-2</v>
      </c>
      <c r="AO962" s="2">
        <f t="shared" si="412"/>
        <v>0.38888888888888895</v>
      </c>
      <c r="AP962" s="2">
        <f t="shared" si="413"/>
        <v>76.562499999999986</v>
      </c>
      <c r="AQ962" s="5">
        <f t="shared" si="414"/>
        <v>2.7222222222222223</v>
      </c>
      <c r="AR962" s="5">
        <f t="shared" si="415"/>
        <v>0</v>
      </c>
      <c r="AS962" s="2">
        <f t="shared" si="416"/>
        <v>0.66129032258064502</v>
      </c>
      <c r="AT962" s="3">
        <f t="shared" si="417"/>
        <v>42</v>
      </c>
      <c r="AU962" s="6">
        <f t="shared" si="418"/>
        <v>7.0235177210997026</v>
      </c>
      <c r="AV962" s="6">
        <f t="shared" si="419"/>
        <v>19.524861878453038</v>
      </c>
      <c r="AW962" s="6">
        <f t="shared" si="420"/>
        <v>16.679558011049725</v>
      </c>
      <c r="AX962" s="3">
        <f t="shared" si="421"/>
        <v>2.7777777777777773E-2</v>
      </c>
      <c r="AY962" s="3">
        <f t="shared" si="422"/>
        <v>0.14375621066578337</v>
      </c>
      <c r="AZ962" s="3">
        <f t="shared" si="423"/>
        <v>0.43872143093739646</v>
      </c>
      <c r="BA962" s="21">
        <v>8</v>
      </c>
      <c r="BB962" s="21">
        <v>23</v>
      </c>
      <c r="BC962" s="21">
        <v>30</v>
      </c>
      <c r="BD962" s="21">
        <v>5</v>
      </c>
      <c r="BE962" s="25">
        <v>4.5999999999999996</v>
      </c>
      <c r="BF962" s="21">
        <v>76.666666666666671</v>
      </c>
      <c r="BG962" s="21">
        <v>1</v>
      </c>
      <c r="BH962" s="21">
        <v>0</v>
      </c>
      <c r="BI962" s="21">
        <v>0</v>
      </c>
      <c r="BJ962" s="21">
        <v>0</v>
      </c>
      <c r="BK962" s="21">
        <v>0</v>
      </c>
      <c r="BL962" s="22">
        <v>21</v>
      </c>
      <c r="BM962" s="22">
        <v>489</v>
      </c>
      <c r="BN962" s="22">
        <v>574</v>
      </c>
      <c r="BO962" s="22">
        <v>31</v>
      </c>
      <c r="BP962" s="26">
        <v>7.0429447852760738</v>
      </c>
      <c r="BQ962" s="26">
        <v>18.516129032258064</v>
      </c>
      <c r="BR962" s="26">
        <v>15.774193548387096</v>
      </c>
      <c r="BS962" s="22">
        <v>1</v>
      </c>
      <c r="BT962" s="22">
        <v>0</v>
      </c>
      <c r="BU962" s="22">
        <v>58</v>
      </c>
      <c r="BV962" s="22">
        <v>11</v>
      </c>
      <c r="BW962" s="22">
        <v>207</v>
      </c>
      <c r="BX962" s="2">
        <f t="shared" si="424"/>
        <v>8</v>
      </c>
      <c r="BY962" s="2">
        <f t="shared" si="425"/>
        <v>3.3333333333333333E-2</v>
      </c>
      <c r="BZ962" s="2">
        <f t="shared" si="426"/>
        <v>0.375</v>
      </c>
      <c r="CA962" s="2">
        <f t="shared" si="427"/>
        <v>76.666666666666671</v>
      </c>
      <c r="CB962" s="5">
        <f t="shared" si="428"/>
        <v>4.5999999999999996</v>
      </c>
      <c r="CC962" s="5">
        <f t="shared" si="429"/>
        <v>0</v>
      </c>
      <c r="CD962" s="2">
        <f t="shared" si="430"/>
        <v>0.65517241379310343</v>
      </c>
      <c r="CE962" s="3">
        <f t="shared" si="431"/>
        <v>21</v>
      </c>
      <c r="CF962" s="6">
        <f t="shared" si="432"/>
        <v>7.0429447852760738</v>
      </c>
      <c r="CG962" s="6">
        <f t="shared" si="433"/>
        <v>18.516129032258064</v>
      </c>
      <c r="CH962" s="6">
        <f t="shared" si="434"/>
        <v>15.774193548387096</v>
      </c>
      <c r="CI962" s="3">
        <f t="shared" si="435"/>
        <v>4.7619047619047616E-2</v>
      </c>
      <c r="CJ962" s="3">
        <f t="shared" si="436"/>
        <v>0.1411042944785276</v>
      </c>
      <c r="CK962" s="3">
        <f t="shared" si="437"/>
        <v>0.42331288343558282</v>
      </c>
    </row>
    <row r="963" spans="1:89" x14ac:dyDescent="0.25">
      <c r="A963" t="s">
        <v>996</v>
      </c>
      <c r="B963" t="s">
        <v>997</v>
      </c>
      <c r="C963">
        <v>2013</v>
      </c>
      <c r="D963">
        <v>6</v>
      </c>
      <c r="E963">
        <v>5</v>
      </c>
      <c r="F963" t="s">
        <v>970</v>
      </c>
      <c r="G963" t="s">
        <v>144</v>
      </c>
      <c r="H963" t="str">
        <f t="shared" si="409"/>
        <v>AR_O</v>
      </c>
      <c r="I963" t="s">
        <v>39</v>
      </c>
      <c r="J963" t="s">
        <v>42</v>
      </c>
      <c r="K963">
        <v>1</v>
      </c>
      <c r="L963">
        <v>0</v>
      </c>
      <c r="M963">
        <v>1</v>
      </c>
      <c r="N963">
        <v>0</v>
      </c>
      <c r="O963">
        <v>2927500</v>
      </c>
      <c r="P963" s="1">
        <v>42</v>
      </c>
      <c r="Q963">
        <v>274.75</v>
      </c>
      <c r="R963">
        <v>178.5</v>
      </c>
      <c r="S963">
        <v>12.25</v>
      </c>
      <c r="T963">
        <v>6.541666666666667</v>
      </c>
      <c r="U963">
        <v>153.92156862745099</v>
      </c>
      <c r="V963">
        <v>29.75</v>
      </c>
      <c r="W963">
        <v>10.5</v>
      </c>
      <c r="X963">
        <v>3.5</v>
      </c>
      <c r="Y963">
        <v>1.75</v>
      </c>
      <c r="Z963">
        <v>0</v>
      </c>
      <c r="AA963" s="1">
        <v>42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s="2">
        <f t="shared" si="410"/>
        <v>42</v>
      </c>
      <c r="AN963" s="2">
        <f t="shared" si="411"/>
        <v>0.22549019607843138</v>
      </c>
      <c r="AO963" s="2">
        <f t="shared" si="412"/>
        <v>0.70833333333333337</v>
      </c>
      <c r="AP963" s="2">
        <f t="shared" si="413"/>
        <v>153.92156862745099</v>
      </c>
      <c r="AQ963" s="5">
        <f t="shared" si="414"/>
        <v>6.541666666666667</v>
      </c>
      <c r="AR963" s="5">
        <f t="shared" si="415"/>
        <v>4.1666666666666664E-2</v>
      </c>
      <c r="AS963" s="2">
        <f t="shared" si="416"/>
        <v>0.67088607594936711</v>
      </c>
      <c r="AT963" s="3">
        <f t="shared" si="417"/>
        <v>42</v>
      </c>
      <c r="AU963" s="6">
        <f t="shared" si="418"/>
        <v>0</v>
      </c>
      <c r="AV963" s="6">
        <f t="shared" si="419"/>
        <v>0</v>
      </c>
      <c r="AW963" s="6">
        <f t="shared" si="420"/>
        <v>0</v>
      </c>
      <c r="AX963" s="3">
        <f t="shared" si="421"/>
        <v>0</v>
      </c>
      <c r="AY963" s="3">
        <f t="shared" si="422"/>
        <v>0</v>
      </c>
      <c r="AZ963" s="3">
        <f t="shared" si="423"/>
        <v>0</v>
      </c>
      <c r="BA963" s="21">
        <v>8</v>
      </c>
      <c r="BB963" s="21">
        <v>157</v>
      </c>
      <c r="BC963" s="21">
        <v>102</v>
      </c>
      <c r="BD963" s="21">
        <v>7</v>
      </c>
      <c r="BE963" s="25">
        <v>22.428571428571427</v>
      </c>
      <c r="BF963" s="21">
        <v>153.92156862745099</v>
      </c>
      <c r="BG963" s="21">
        <v>17</v>
      </c>
      <c r="BH963" s="21">
        <v>6</v>
      </c>
      <c r="BI963" s="21">
        <v>2</v>
      </c>
      <c r="BJ963" s="21">
        <v>1</v>
      </c>
      <c r="BK963" s="21">
        <v>0</v>
      </c>
      <c r="BL963" s="22">
        <v>0</v>
      </c>
      <c r="BM963" s="22">
        <v>0</v>
      </c>
      <c r="BN963" s="22">
        <v>0</v>
      </c>
      <c r="BO963" s="22">
        <v>0</v>
      </c>
      <c r="BP963" s="26">
        <v>0</v>
      </c>
      <c r="BQ963" s="26">
        <v>0</v>
      </c>
      <c r="BR963" s="26">
        <v>0</v>
      </c>
      <c r="BS963" s="22">
        <v>0</v>
      </c>
      <c r="BT963" s="22">
        <v>0</v>
      </c>
      <c r="BU963" s="22">
        <v>0</v>
      </c>
      <c r="BV963" s="22">
        <v>0</v>
      </c>
      <c r="BW963" s="22">
        <v>0</v>
      </c>
      <c r="BX963" s="2">
        <f t="shared" si="424"/>
        <v>8</v>
      </c>
      <c r="BY963" s="2">
        <f t="shared" si="425"/>
        <v>0.22549019607843138</v>
      </c>
      <c r="BZ963" s="2">
        <f t="shared" si="426"/>
        <v>0.125</v>
      </c>
      <c r="CA963" s="2">
        <f t="shared" si="427"/>
        <v>153.92156862745099</v>
      </c>
      <c r="CB963" s="5">
        <f t="shared" si="428"/>
        <v>22.428571428571427</v>
      </c>
      <c r="CC963" s="5">
        <f t="shared" si="429"/>
        <v>0.125</v>
      </c>
      <c r="CD963" s="2">
        <f t="shared" si="430"/>
        <v>0.67088607594936711</v>
      </c>
      <c r="CE963" s="3">
        <f t="shared" si="431"/>
        <v>0</v>
      </c>
      <c r="CF963" s="6">
        <f t="shared" si="432"/>
        <v>0</v>
      </c>
      <c r="CG963" s="6">
        <f t="shared" si="433"/>
        <v>0</v>
      </c>
      <c r="CH963" s="6">
        <f t="shared" si="434"/>
        <v>0</v>
      </c>
      <c r="CI963" s="3">
        <f t="shared" si="435"/>
        <v>0</v>
      </c>
      <c r="CJ963" s="3">
        <f t="shared" si="436"/>
        <v>0</v>
      </c>
      <c r="CK963" s="3">
        <f t="shared" si="437"/>
        <v>0</v>
      </c>
    </row>
    <row r="964" spans="1:89" x14ac:dyDescent="0.25">
      <c r="A964" t="s">
        <v>783</v>
      </c>
      <c r="B964" t="s">
        <v>784</v>
      </c>
      <c r="C964">
        <v>2013</v>
      </c>
      <c r="D964">
        <v>6</v>
      </c>
      <c r="E964">
        <v>5</v>
      </c>
      <c r="F964" t="s">
        <v>970</v>
      </c>
      <c r="G964" t="s">
        <v>154</v>
      </c>
      <c r="H964" t="str">
        <f t="shared" si="409"/>
        <v>AR_O</v>
      </c>
      <c r="I964" t="s">
        <v>39</v>
      </c>
      <c r="J964" t="s">
        <v>42</v>
      </c>
      <c r="K964">
        <v>1</v>
      </c>
      <c r="L964">
        <v>0</v>
      </c>
      <c r="M964">
        <v>1</v>
      </c>
      <c r="N964">
        <v>0</v>
      </c>
      <c r="O964">
        <v>39521250</v>
      </c>
      <c r="P964" s="1">
        <v>42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1">
        <v>42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s="2">
        <f t="shared" si="410"/>
        <v>42</v>
      </c>
      <c r="AN964" s="2">
        <f t="shared" si="411"/>
        <v>0</v>
      </c>
      <c r="AO964" s="2">
        <f t="shared" si="412"/>
        <v>1</v>
      </c>
      <c r="AP964" s="2">
        <f t="shared" si="413"/>
        <v>0</v>
      </c>
      <c r="AQ964" s="5">
        <f t="shared" si="414"/>
        <v>0</v>
      </c>
      <c r="AR964" s="5">
        <f t="shared" si="415"/>
        <v>0</v>
      </c>
      <c r="AS964" s="2">
        <f t="shared" si="416"/>
        <v>0</v>
      </c>
      <c r="AT964" s="3">
        <f t="shared" si="417"/>
        <v>42</v>
      </c>
      <c r="AU964" s="6">
        <f t="shared" si="418"/>
        <v>0</v>
      </c>
      <c r="AV964" s="6">
        <f t="shared" si="419"/>
        <v>0</v>
      </c>
      <c r="AW964" s="6">
        <f t="shared" si="420"/>
        <v>0</v>
      </c>
      <c r="AX964" s="3">
        <f t="shared" si="421"/>
        <v>0</v>
      </c>
      <c r="AY964" s="3">
        <f t="shared" si="422"/>
        <v>0</v>
      </c>
      <c r="AZ964" s="3">
        <f t="shared" si="423"/>
        <v>0</v>
      </c>
      <c r="BA964" s="21">
        <v>0</v>
      </c>
      <c r="BB964" s="21">
        <v>0</v>
      </c>
      <c r="BC964" s="21">
        <v>0</v>
      </c>
      <c r="BD964" s="21">
        <v>0</v>
      </c>
      <c r="BE964" s="25">
        <v>0</v>
      </c>
      <c r="BF964" s="21">
        <v>0</v>
      </c>
      <c r="BG964" s="21">
        <v>0</v>
      </c>
      <c r="BH964" s="21">
        <v>0</v>
      </c>
      <c r="BI964" s="21">
        <v>0</v>
      </c>
      <c r="BJ964" s="21">
        <v>0</v>
      </c>
      <c r="BK964" s="21">
        <v>0</v>
      </c>
      <c r="BL964" s="22">
        <v>0</v>
      </c>
      <c r="BM964" s="22">
        <v>0</v>
      </c>
      <c r="BN964" s="22">
        <v>0</v>
      </c>
      <c r="BO964" s="22">
        <v>0</v>
      </c>
      <c r="BP964" s="26">
        <v>0</v>
      </c>
      <c r="BQ964" s="26">
        <v>0</v>
      </c>
      <c r="BR964" s="26">
        <v>0</v>
      </c>
      <c r="BS964" s="22">
        <v>0</v>
      </c>
      <c r="BT964" s="22">
        <v>0</v>
      </c>
      <c r="BU964" s="22">
        <v>0</v>
      </c>
      <c r="BV964" s="22">
        <v>0</v>
      </c>
      <c r="BW964" s="22">
        <v>0</v>
      </c>
      <c r="BX964" s="2">
        <f t="shared" si="424"/>
        <v>0</v>
      </c>
      <c r="BY964" s="2">
        <f t="shared" si="425"/>
        <v>0</v>
      </c>
      <c r="BZ964" s="2">
        <f t="shared" si="426"/>
        <v>0</v>
      </c>
      <c r="CA964" s="2">
        <f t="shared" si="427"/>
        <v>0</v>
      </c>
      <c r="CB964" s="5">
        <f t="shared" si="428"/>
        <v>0</v>
      </c>
      <c r="CC964" s="5">
        <f t="shared" si="429"/>
        <v>0</v>
      </c>
      <c r="CD964" s="2">
        <f t="shared" si="430"/>
        <v>0</v>
      </c>
      <c r="CE964" s="3">
        <f t="shared" si="431"/>
        <v>0</v>
      </c>
      <c r="CF964" s="6">
        <f t="shared" si="432"/>
        <v>0</v>
      </c>
      <c r="CG964" s="6">
        <f t="shared" si="433"/>
        <v>0</v>
      </c>
      <c r="CH964" s="6">
        <f t="shared" si="434"/>
        <v>0</v>
      </c>
      <c r="CI964" s="3">
        <f t="shared" si="435"/>
        <v>0</v>
      </c>
      <c r="CJ964" s="3">
        <f t="shared" si="436"/>
        <v>0</v>
      </c>
      <c r="CK964" s="3">
        <f t="shared" si="437"/>
        <v>0</v>
      </c>
    </row>
    <row r="965" spans="1:89" x14ac:dyDescent="0.25">
      <c r="A965" t="s">
        <v>739</v>
      </c>
      <c r="B965" t="s">
        <v>740</v>
      </c>
      <c r="C965">
        <v>2013</v>
      </c>
      <c r="D965">
        <v>6</v>
      </c>
      <c r="E965">
        <v>5</v>
      </c>
      <c r="F965" t="s">
        <v>970</v>
      </c>
      <c r="G965" t="s">
        <v>154</v>
      </c>
      <c r="H965" t="str">
        <f t="shared" si="409"/>
        <v>AR_O</v>
      </c>
      <c r="I965" t="s">
        <v>39</v>
      </c>
      <c r="J965" t="s">
        <v>42</v>
      </c>
      <c r="K965">
        <v>1</v>
      </c>
      <c r="L965">
        <v>0</v>
      </c>
      <c r="M965">
        <v>1</v>
      </c>
      <c r="N965">
        <v>0</v>
      </c>
      <c r="O965">
        <v>24883750</v>
      </c>
      <c r="P965" s="1">
        <v>42</v>
      </c>
      <c r="Q965">
        <v>70</v>
      </c>
      <c r="R965">
        <v>105</v>
      </c>
      <c r="S965">
        <v>14</v>
      </c>
      <c r="T965">
        <v>1.6666666666666667</v>
      </c>
      <c r="U965">
        <v>66.666666666666657</v>
      </c>
      <c r="V965">
        <v>0</v>
      </c>
      <c r="W965">
        <v>0</v>
      </c>
      <c r="X965">
        <v>0</v>
      </c>
      <c r="Y965">
        <v>0</v>
      </c>
      <c r="Z965">
        <v>0</v>
      </c>
      <c r="AA965" s="1">
        <v>42</v>
      </c>
      <c r="AB965">
        <v>649.88636363636363</v>
      </c>
      <c r="AC965">
        <v>510.36363636363637</v>
      </c>
      <c r="AD965">
        <v>38.181818181818187</v>
      </c>
      <c r="AE965">
        <v>4.7118727050183598</v>
      </c>
      <c r="AF965">
        <v>13.366666666666665</v>
      </c>
      <c r="AG965">
        <v>17.020833333333332</v>
      </c>
      <c r="AH965">
        <v>1.2727272727272727</v>
      </c>
      <c r="AI965">
        <v>0</v>
      </c>
      <c r="AJ965">
        <v>49.477272727272727</v>
      </c>
      <c r="AK965">
        <v>12.886363636363637</v>
      </c>
      <c r="AL965">
        <v>371.47727272727275</v>
      </c>
      <c r="AM965" s="2">
        <f t="shared" si="410"/>
        <v>42</v>
      </c>
      <c r="AN965" s="2">
        <f t="shared" si="411"/>
        <v>0</v>
      </c>
      <c r="AO965" s="2">
        <f t="shared" si="412"/>
        <v>0.66666666666666663</v>
      </c>
      <c r="AP965" s="2">
        <f t="shared" si="413"/>
        <v>66.666666666666657</v>
      </c>
      <c r="AQ965" s="5">
        <f t="shared" si="414"/>
        <v>1.6666666666666667</v>
      </c>
      <c r="AR965" s="5">
        <f t="shared" si="415"/>
        <v>0</v>
      </c>
      <c r="AS965" s="2">
        <f t="shared" si="416"/>
        <v>0.66666666666666663</v>
      </c>
      <c r="AT965" s="3">
        <f t="shared" si="417"/>
        <v>42</v>
      </c>
      <c r="AU965" s="6">
        <f t="shared" si="418"/>
        <v>4.7118727050183598</v>
      </c>
      <c r="AV965" s="6">
        <f t="shared" si="419"/>
        <v>13.366666666666665</v>
      </c>
      <c r="AW965" s="6">
        <f t="shared" si="420"/>
        <v>17.020833333333332</v>
      </c>
      <c r="AX965" s="3">
        <f t="shared" si="421"/>
        <v>3.0303030303030304E-2</v>
      </c>
      <c r="AY965" s="3">
        <f t="shared" si="422"/>
        <v>9.5960832313341488E-2</v>
      </c>
      <c r="AZ965" s="3">
        <f t="shared" si="423"/>
        <v>0.57160342717258261</v>
      </c>
      <c r="BA965" s="21">
        <v>4</v>
      </c>
      <c r="BB965" s="21">
        <v>10</v>
      </c>
      <c r="BC965" s="21">
        <v>15</v>
      </c>
      <c r="BD965" s="21">
        <v>2</v>
      </c>
      <c r="BE965" s="25">
        <v>5</v>
      </c>
      <c r="BF965" s="21">
        <v>66.666666666666657</v>
      </c>
      <c r="BG965" s="21">
        <v>0</v>
      </c>
      <c r="BH965" s="21">
        <v>0</v>
      </c>
      <c r="BI965" s="21">
        <v>0</v>
      </c>
      <c r="BJ965" s="21">
        <v>0</v>
      </c>
      <c r="BK965" s="21">
        <v>0</v>
      </c>
      <c r="BL965" s="22">
        <v>19</v>
      </c>
      <c r="BM965" s="22">
        <v>442</v>
      </c>
      <c r="BN965" s="22">
        <v>350</v>
      </c>
      <c r="BO965" s="22">
        <v>27</v>
      </c>
      <c r="BP965" s="26">
        <v>4.751131221719457</v>
      </c>
      <c r="BQ965" s="26">
        <v>12.962962962962964</v>
      </c>
      <c r="BR965" s="26">
        <v>16.37037037037037</v>
      </c>
      <c r="BS965" s="22">
        <v>1</v>
      </c>
      <c r="BT965" s="22">
        <v>0</v>
      </c>
      <c r="BU965" s="22">
        <v>34</v>
      </c>
      <c r="BV965" s="22">
        <v>9</v>
      </c>
      <c r="BW965" s="22">
        <v>251</v>
      </c>
      <c r="BX965" s="2">
        <f t="shared" si="424"/>
        <v>4</v>
      </c>
      <c r="BY965" s="2">
        <f t="shared" si="425"/>
        <v>0</v>
      </c>
      <c r="BZ965" s="2">
        <f t="shared" si="426"/>
        <v>0.5</v>
      </c>
      <c r="CA965" s="2">
        <f t="shared" si="427"/>
        <v>66.666666666666657</v>
      </c>
      <c r="CB965" s="5">
        <f t="shared" si="428"/>
        <v>5</v>
      </c>
      <c r="CC965" s="5">
        <f t="shared" si="429"/>
        <v>0</v>
      </c>
      <c r="CD965" s="2">
        <f t="shared" si="430"/>
        <v>0.66666666666666663</v>
      </c>
      <c r="CE965" s="3">
        <f t="shared" si="431"/>
        <v>19</v>
      </c>
      <c r="CF965" s="6">
        <f t="shared" si="432"/>
        <v>4.751131221719457</v>
      </c>
      <c r="CG965" s="6">
        <f t="shared" si="433"/>
        <v>12.962962962962964</v>
      </c>
      <c r="CH965" s="6">
        <f t="shared" si="434"/>
        <v>16.37037037037037</v>
      </c>
      <c r="CI965" s="3">
        <f t="shared" si="435"/>
        <v>5.2631578947368418E-2</v>
      </c>
      <c r="CJ965" s="3">
        <f t="shared" si="436"/>
        <v>9.7285067873303169E-2</v>
      </c>
      <c r="CK965" s="3">
        <f t="shared" si="437"/>
        <v>0.5678733031674208</v>
      </c>
    </row>
    <row r="966" spans="1:89" x14ac:dyDescent="0.25">
      <c r="A966" t="s">
        <v>998</v>
      </c>
      <c r="C966">
        <v>2013</v>
      </c>
      <c r="D966">
        <v>6</v>
      </c>
      <c r="E966">
        <v>5</v>
      </c>
      <c r="F966" t="s">
        <v>970</v>
      </c>
      <c r="G966" t="s">
        <v>154</v>
      </c>
      <c r="H966" t="str">
        <f t="shared" ref="H966:H969" si="438">I966&amp;"_"&amp;J966</f>
        <v>Bowl_I</v>
      </c>
      <c r="I966" t="s">
        <v>54</v>
      </c>
      <c r="J966" t="s">
        <v>0</v>
      </c>
      <c r="K966">
        <v>0</v>
      </c>
      <c r="L966">
        <v>0</v>
      </c>
      <c r="M966">
        <v>0</v>
      </c>
      <c r="N966">
        <v>0</v>
      </c>
      <c r="O966">
        <v>5855000</v>
      </c>
      <c r="P966" s="1">
        <v>42</v>
      </c>
      <c r="Q966">
        <v>267.39999999999998</v>
      </c>
      <c r="R966">
        <v>312.2</v>
      </c>
      <c r="S966">
        <v>42</v>
      </c>
      <c r="T966">
        <v>6.3666666666666663</v>
      </c>
      <c r="U966">
        <v>85.650224215246624</v>
      </c>
      <c r="V966">
        <v>26.6</v>
      </c>
      <c r="W966">
        <v>9.8000000000000007</v>
      </c>
      <c r="X966">
        <v>0</v>
      </c>
      <c r="Y966">
        <v>0</v>
      </c>
      <c r="Z966">
        <v>0</v>
      </c>
      <c r="AA966" s="1">
        <v>42</v>
      </c>
      <c r="AB966">
        <v>712.59999999999991</v>
      </c>
      <c r="AC966">
        <v>1012.2</v>
      </c>
      <c r="AD966">
        <v>17.266666666666666</v>
      </c>
      <c r="AE966">
        <v>8.5225933202357567</v>
      </c>
      <c r="AF966">
        <v>58.621621621621628</v>
      </c>
      <c r="AG966">
        <v>41.270270270270267</v>
      </c>
      <c r="AH966">
        <v>0</v>
      </c>
      <c r="AI966">
        <v>0</v>
      </c>
      <c r="AJ966">
        <v>114.33333333333334</v>
      </c>
      <c r="AK966">
        <v>15.4</v>
      </c>
      <c r="AL966">
        <v>198.33333333333331</v>
      </c>
      <c r="AM966" s="2">
        <f t="shared" ref="AM966:AM969" si="439">P966</f>
        <v>42</v>
      </c>
      <c r="AN966" s="2">
        <f t="shared" ref="AN966:AN969" si="440">IFERROR((V966+W966)/R966,0)</f>
        <v>0.11659192825112109</v>
      </c>
      <c r="AO966" s="2">
        <f t="shared" ref="AO966:AO969" si="441">IFERROR((P966-S966)/P966,0)</f>
        <v>0</v>
      </c>
      <c r="AP966" s="2">
        <f t="shared" ref="AP966:AP969" si="442">U966</f>
        <v>85.650224215246624</v>
      </c>
      <c r="AQ966" s="5">
        <f t="shared" ref="AQ966:AQ969" si="443">T966</f>
        <v>6.3666666666666663</v>
      </c>
      <c r="AR966" s="5">
        <f t="shared" ref="AR966:AR969" si="444">IFERROR(Y966/P966,0)</f>
        <v>0</v>
      </c>
      <c r="AS966" s="2">
        <f t="shared" ref="AS966:AS969" si="445">IFERROR((Q966-(V966*4 + W966*6))/(R966-V966-W966),0)</f>
        <v>0.37055837563451766</v>
      </c>
      <c r="AT966" s="3">
        <f t="shared" ref="AT966:AT969" si="446">AA966</f>
        <v>42</v>
      </c>
      <c r="AU966" s="6">
        <f t="shared" ref="AU966:AU969" si="447">AE966</f>
        <v>8.5225933202357567</v>
      </c>
      <c r="AV966" s="6">
        <f t="shared" ref="AV966:AV969" si="448">AF966</f>
        <v>58.621621621621628</v>
      </c>
      <c r="AW966" s="6">
        <f t="shared" ref="AW966:AW969" si="449">AG966</f>
        <v>41.270270270270267</v>
      </c>
      <c r="AX966" s="3">
        <f t="shared" ref="AX966:AX969" si="450">IFERROR(SUM(AH966)/AA966,0)</f>
        <v>0</v>
      </c>
      <c r="AY966" s="3">
        <f t="shared" ref="AY966:AY969" si="451">IFERROR(SUM(AJ966:AK966)/AB966,0)</f>
        <v>0.18205631958087759</v>
      </c>
      <c r="AZ966" s="3">
        <f t="shared" ref="AZ966:AZ969" si="452">IFERROR(AL966/AB966,0)</f>
        <v>0.27832351015062212</v>
      </c>
      <c r="BA966" s="21">
        <v>8</v>
      </c>
      <c r="BB966" s="21">
        <v>53</v>
      </c>
      <c r="BC966" s="21">
        <v>56</v>
      </c>
      <c r="BD966" s="21">
        <v>8</v>
      </c>
      <c r="BE966" s="25">
        <v>6.625</v>
      </c>
      <c r="BF966" s="21">
        <v>94.642857142857139</v>
      </c>
      <c r="BG966" s="21">
        <v>4</v>
      </c>
      <c r="BH966" s="21">
        <v>2</v>
      </c>
      <c r="BI966" s="21">
        <v>0</v>
      </c>
      <c r="BJ966" s="21">
        <v>0</v>
      </c>
      <c r="BK966" s="21">
        <v>0</v>
      </c>
      <c r="BL966" s="22">
        <v>15</v>
      </c>
      <c r="BM966" s="22">
        <v>290</v>
      </c>
      <c r="BN966" s="22">
        <v>383</v>
      </c>
      <c r="BO966" s="22">
        <v>10</v>
      </c>
      <c r="BP966" s="26">
        <v>7.9241379310344833</v>
      </c>
      <c r="BQ966" s="26">
        <v>38.299999999999997</v>
      </c>
      <c r="BR966" s="26">
        <v>29</v>
      </c>
      <c r="BS966" s="22">
        <v>0</v>
      </c>
      <c r="BT966" s="22">
        <v>0</v>
      </c>
      <c r="BU966" s="22">
        <v>38</v>
      </c>
      <c r="BV966" s="22">
        <v>7</v>
      </c>
      <c r="BW966" s="22">
        <v>92</v>
      </c>
      <c r="BX966" s="2">
        <f t="shared" ref="BX966:BX969" si="453">BA966</f>
        <v>8</v>
      </c>
      <c r="BY966" s="2">
        <f t="shared" ref="BY966:BY969" si="454">IFERROR((BG966+BH966)/BC966,0)</f>
        <v>0.10714285714285714</v>
      </c>
      <c r="BZ966" s="2">
        <f t="shared" ref="BZ966:BZ969" si="455">IFERROR((BA966-BD966)/BA966,0)</f>
        <v>0</v>
      </c>
      <c r="CA966" s="2">
        <f t="shared" ref="CA966:CA969" si="456">BF966</f>
        <v>94.642857142857139</v>
      </c>
      <c r="CB966" s="5">
        <f t="shared" ref="CB966:CB969" si="457">BE966</f>
        <v>6.625</v>
      </c>
      <c r="CC966" s="5">
        <f t="shared" ref="CC966:CC969" si="458">IFERROR(BJ966/BA966,0)</f>
        <v>0</v>
      </c>
      <c r="CD966" s="2">
        <f t="shared" ref="CD966:CD969" si="459">IFERROR((BB966-(BG966*4 + BH966*6))/(BC966-BG966-BH966),0)</f>
        <v>0.5</v>
      </c>
      <c r="CE966" s="3">
        <f t="shared" ref="CE966:CE969" si="460">BL966</f>
        <v>15</v>
      </c>
      <c r="CF966" s="6">
        <f t="shared" ref="CF966:CF969" si="461">BP966</f>
        <v>7.9241379310344833</v>
      </c>
      <c r="CG966" s="6">
        <f t="shared" ref="CG966:CG969" si="462">BQ966</f>
        <v>38.299999999999997</v>
      </c>
      <c r="CH966" s="6">
        <f t="shared" ref="CH966:CH969" si="463">BR966</f>
        <v>29</v>
      </c>
      <c r="CI966" s="3">
        <f t="shared" ref="CI966:CI969" si="464">IFERROR(SUM(BS966)/BL966,0)</f>
        <v>0</v>
      </c>
      <c r="CJ966" s="3">
        <f t="shared" ref="CJ966:CJ969" si="465">IFERROR(SUM(BU966:BV966)/BM966,0)</f>
        <v>0.15517241379310345</v>
      </c>
      <c r="CK966" s="3">
        <f t="shared" ref="CK966:CK969" si="466">IFERROR(BW966/BM966,0)</f>
        <v>0.31724137931034485</v>
      </c>
    </row>
    <row r="967" spans="1:89" x14ac:dyDescent="0.25">
      <c r="A967" t="s">
        <v>999</v>
      </c>
      <c r="B967" t="s">
        <v>1000</v>
      </c>
      <c r="C967">
        <v>2013</v>
      </c>
      <c r="D967">
        <v>6</v>
      </c>
      <c r="E967">
        <v>5</v>
      </c>
      <c r="F967" t="s">
        <v>970</v>
      </c>
      <c r="G967" t="s">
        <v>154</v>
      </c>
      <c r="H967" t="str">
        <f t="shared" si="438"/>
        <v>Bowl_O</v>
      </c>
      <c r="I967" t="s">
        <v>54</v>
      </c>
      <c r="J967" t="s">
        <v>42</v>
      </c>
      <c r="K967">
        <v>1</v>
      </c>
      <c r="L967">
        <v>0</v>
      </c>
      <c r="M967">
        <v>1</v>
      </c>
      <c r="N967">
        <v>0</v>
      </c>
      <c r="O967">
        <v>5855000</v>
      </c>
      <c r="P967" s="1">
        <v>42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1">
        <v>42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f t="shared" si="439"/>
        <v>42</v>
      </c>
      <c r="AN967" s="2">
        <f t="shared" si="440"/>
        <v>0</v>
      </c>
      <c r="AO967" s="2">
        <f t="shared" si="441"/>
        <v>1</v>
      </c>
      <c r="AP967" s="2">
        <f t="shared" si="442"/>
        <v>0</v>
      </c>
      <c r="AQ967" s="5">
        <f t="shared" si="443"/>
        <v>0</v>
      </c>
      <c r="AR967" s="5">
        <f t="shared" si="444"/>
        <v>0</v>
      </c>
      <c r="AS967" s="2">
        <f t="shared" si="445"/>
        <v>0</v>
      </c>
      <c r="AT967" s="3">
        <f t="shared" si="446"/>
        <v>42</v>
      </c>
      <c r="AU967" s="6">
        <f t="shared" si="447"/>
        <v>0</v>
      </c>
      <c r="AV967" s="6">
        <f t="shared" si="448"/>
        <v>0</v>
      </c>
      <c r="AW967" s="6">
        <f t="shared" si="449"/>
        <v>0</v>
      </c>
      <c r="AX967" s="3">
        <f t="shared" si="450"/>
        <v>0</v>
      </c>
      <c r="AY967" s="3">
        <f t="shared" si="451"/>
        <v>0</v>
      </c>
      <c r="AZ967" s="3">
        <f t="shared" si="452"/>
        <v>0</v>
      </c>
      <c r="BA967" s="21">
        <v>0</v>
      </c>
      <c r="BB967" s="21">
        <v>0</v>
      </c>
      <c r="BC967" s="21">
        <v>0</v>
      </c>
      <c r="BD967" s="21">
        <v>0</v>
      </c>
      <c r="BE967" s="25">
        <v>0</v>
      </c>
      <c r="BF967" s="21">
        <v>0</v>
      </c>
      <c r="BG967" s="21">
        <v>0</v>
      </c>
      <c r="BH967" s="21">
        <v>0</v>
      </c>
      <c r="BI967" s="21">
        <v>0</v>
      </c>
      <c r="BJ967" s="21">
        <v>0</v>
      </c>
      <c r="BK967" s="21">
        <v>0</v>
      </c>
      <c r="BL967" s="22">
        <v>0</v>
      </c>
      <c r="BM967" s="22">
        <v>0</v>
      </c>
      <c r="BN967" s="22">
        <v>0</v>
      </c>
      <c r="BO967" s="22">
        <v>0</v>
      </c>
      <c r="BP967" s="26">
        <v>0</v>
      </c>
      <c r="BQ967" s="26">
        <v>0</v>
      </c>
      <c r="BR967" s="26">
        <v>0</v>
      </c>
      <c r="BS967" s="22">
        <v>0</v>
      </c>
      <c r="BT967" s="22">
        <v>0</v>
      </c>
      <c r="BU967" s="22">
        <v>0</v>
      </c>
      <c r="BV967" s="22">
        <v>0</v>
      </c>
      <c r="BW967" s="22">
        <v>0</v>
      </c>
      <c r="BX967" s="2">
        <f t="shared" si="453"/>
        <v>0</v>
      </c>
      <c r="BY967" s="2">
        <f t="shared" si="454"/>
        <v>0</v>
      </c>
      <c r="BZ967" s="2">
        <f t="shared" si="455"/>
        <v>0</v>
      </c>
      <c r="CA967" s="2">
        <f t="shared" si="456"/>
        <v>0</v>
      </c>
      <c r="CB967" s="5">
        <f t="shared" si="457"/>
        <v>0</v>
      </c>
      <c r="CC967" s="5">
        <f t="shared" si="458"/>
        <v>0</v>
      </c>
      <c r="CD967" s="2">
        <f t="shared" si="459"/>
        <v>0</v>
      </c>
      <c r="CE967" s="3">
        <f t="shared" si="460"/>
        <v>0</v>
      </c>
      <c r="CF967" s="6">
        <f t="shared" si="461"/>
        <v>0</v>
      </c>
      <c r="CG967" s="6">
        <f t="shared" si="462"/>
        <v>0</v>
      </c>
      <c r="CH967" s="6">
        <f t="shared" si="463"/>
        <v>0</v>
      </c>
      <c r="CI967" s="3">
        <f t="shared" si="464"/>
        <v>0</v>
      </c>
      <c r="CJ967" s="3">
        <f t="shared" si="465"/>
        <v>0</v>
      </c>
      <c r="CK967" s="3">
        <f t="shared" si="466"/>
        <v>0</v>
      </c>
    </row>
    <row r="968" spans="1:89" x14ac:dyDescent="0.25">
      <c r="A968" t="s">
        <v>1001</v>
      </c>
      <c r="C968">
        <v>2013</v>
      </c>
      <c r="D968">
        <v>6</v>
      </c>
      <c r="E968">
        <v>5</v>
      </c>
      <c r="F968" t="s">
        <v>970</v>
      </c>
      <c r="G968" t="s">
        <v>154</v>
      </c>
      <c r="H968" t="str">
        <f t="shared" si="438"/>
        <v>Bowl_O</v>
      </c>
      <c r="I968" t="s">
        <v>54</v>
      </c>
      <c r="J968" t="s">
        <v>42</v>
      </c>
      <c r="K968">
        <v>1</v>
      </c>
      <c r="L968">
        <v>0</v>
      </c>
      <c r="M968">
        <v>1</v>
      </c>
      <c r="N968">
        <v>0</v>
      </c>
      <c r="O968">
        <v>5855000</v>
      </c>
      <c r="P968" s="1">
        <v>42</v>
      </c>
      <c r="Q968">
        <v>222</v>
      </c>
      <c r="R968">
        <v>144</v>
      </c>
      <c r="S968">
        <v>8</v>
      </c>
      <c r="T968">
        <v>5.2857142857142856</v>
      </c>
      <c r="U968">
        <v>154.16666666666669</v>
      </c>
      <c r="V968">
        <v>24</v>
      </c>
      <c r="W968">
        <v>4</v>
      </c>
      <c r="X968">
        <v>4</v>
      </c>
      <c r="Y968">
        <v>0</v>
      </c>
      <c r="Z968">
        <v>0</v>
      </c>
      <c r="AA968" s="1">
        <v>42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f t="shared" si="439"/>
        <v>42</v>
      </c>
      <c r="AN968" s="2">
        <f t="shared" si="440"/>
        <v>0.19444444444444445</v>
      </c>
      <c r="AO968" s="2">
        <f t="shared" si="441"/>
        <v>0.80952380952380953</v>
      </c>
      <c r="AP968" s="2">
        <f t="shared" si="442"/>
        <v>154.16666666666669</v>
      </c>
      <c r="AQ968" s="5">
        <f t="shared" si="443"/>
        <v>5.2857142857142856</v>
      </c>
      <c r="AR968" s="5">
        <f t="shared" si="444"/>
        <v>0</v>
      </c>
      <c r="AS968" s="2">
        <f t="shared" si="445"/>
        <v>0.87931034482758619</v>
      </c>
      <c r="AT968" s="3">
        <f t="shared" si="446"/>
        <v>42</v>
      </c>
      <c r="AU968" s="6">
        <f t="shared" si="447"/>
        <v>0</v>
      </c>
      <c r="AV968" s="6">
        <f t="shared" si="448"/>
        <v>0</v>
      </c>
      <c r="AW968" s="6">
        <f t="shared" si="449"/>
        <v>0</v>
      </c>
      <c r="AX968" s="3">
        <f t="shared" si="450"/>
        <v>0</v>
      </c>
      <c r="AY968" s="3">
        <f t="shared" si="451"/>
        <v>0</v>
      </c>
      <c r="AZ968" s="3">
        <f t="shared" si="452"/>
        <v>0</v>
      </c>
      <c r="BA968" s="21">
        <v>7</v>
      </c>
      <c r="BB968" s="21">
        <v>111</v>
      </c>
      <c r="BC968" s="21">
        <v>72</v>
      </c>
      <c r="BD968" s="21">
        <v>4</v>
      </c>
      <c r="BE968" s="25">
        <v>27.75</v>
      </c>
      <c r="BF968" s="21">
        <v>154.16666666666669</v>
      </c>
      <c r="BG968" s="21">
        <v>12</v>
      </c>
      <c r="BH968" s="21">
        <v>2</v>
      </c>
      <c r="BI968" s="21">
        <v>2</v>
      </c>
      <c r="BJ968" s="21">
        <v>0</v>
      </c>
      <c r="BK968" s="21">
        <v>0</v>
      </c>
      <c r="BL968" s="22">
        <v>0</v>
      </c>
      <c r="BM968" s="22">
        <v>0</v>
      </c>
      <c r="BN968" s="22">
        <v>0</v>
      </c>
      <c r="BO968" s="22">
        <v>0</v>
      </c>
      <c r="BP968" s="26">
        <v>0</v>
      </c>
      <c r="BQ968" s="26">
        <v>0</v>
      </c>
      <c r="BR968" s="26">
        <v>0</v>
      </c>
      <c r="BS968" s="22">
        <v>0</v>
      </c>
      <c r="BT968" s="22">
        <v>0</v>
      </c>
      <c r="BU968" s="22">
        <v>0</v>
      </c>
      <c r="BV968" s="22">
        <v>0</v>
      </c>
      <c r="BW968" s="22">
        <v>0</v>
      </c>
      <c r="BX968" s="2">
        <f t="shared" si="453"/>
        <v>7</v>
      </c>
      <c r="BY968" s="2">
        <f t="shared" si="454"/>
        <v>0.19444444444444445</v>
      </c>
      <c r="BZ968" s="2">
        <f t="shared" si="455"/>
        <v>0.42857142857142855</v>
      </c>
      <c r="CA968" s="2">
        <f t="shared" si="456"/>
        <v>154.16666666666669</v>
      </c>
      <c r="CB968" s="5">
        <f t="shared" si="457"/>
        <v>27.75</v>
      </c>
      <c r="CC968" s="5">
        <f t="shared" si="458"/>
        <v>0</v>
      </c>
      <c r="CD968" s="2">
        <f t="shared" si="459"/>
        <v>0.87931034482758619</v>
      </c>
      <c r="CE968" s="3">
        <f t="shared" si="460"/>
        <v>0</v>
      </c>
      <c r="CF968" s="6">
        <f t="shared" si="461"/>
        <v>0</v>
      </c>
      <c r="CG968" s="6">
        <f t="shared" si="462"/>
        <v>0</v>
      </c>
      <c r="CH968" s="6">
        <f t="shared" si="463"/>
        <v>0</v>
      </c>
      <c r="CI968" s="3">
        <f t="shared" si="464"/>
        <v>0</v>
      </c>
      <c r="CJ968" s="3">
        <f t="shared" si="465"/>
        <v>0</v>
      </c>
      <c r="CK968" s="3">
        <f t="shared" si="466"/>
        <v>0</v>
      </c>
    </row>
    <row r="969" spans="1:89" x14ac:dyDescent="0.25">
      <c r="A969" t="s">
        <v>300</v>
      </c>
      <c r="B969" t="s">
        <v>301</v>
      </c>
      <c r="C969">
        <v>2013</v>
      </c>
      <c r="D969">
        <v>6</v>
      </c>
      <c r="E969">
        <v>5</v>
      </c>
      <c r="F969" t="s">
        <v>970</v>
      </c>
      <c r="G969" t="s">
        <v>154</v>
      </c>
      <c r="H969" t="str">
        <f t="shared" si="438"/>
        <v>WK_O</v>
      </c>
      <c r="I969" t="s">
        <v>51</v>
      </c>
      <c r="J969" t="s">
        <v>42</v>
      </c>
      <c r="K969">
        <v>1</v>
      </c>
      <c r="L969">
        <v>1</v>
      </c>
      <c r="M969">
        <v>1</v>
      </c>
      <c r="N969">
        <v>0</v>
      </c>
      <c r="O969">
        <v>1171000</v>
      </c>
      <c r="P969" s="1">
        <v>42</v>
      </c>
      <c r="Q969">
        <v>760.27777777777783</v>
      </c>
      <c r="R969">
        <v>635.25</v>
      </c>
      <c r="S969">
        <v>28</v>
      </c>
      <c r="T969">
        <v>18.101851851851855</v>
      </c>
      <c r="U969">
        <v>119.6816651362106</v>
      </c>
      <c r="V969">
        <v>71.555555555555543</v>
      </c>
      <c r="W969">
        <v>30.527777777777779</v>
      </c>
      <c r="X969">
        <v>9.9166666666666661</v>
      </c>
      <c r="Y969">
        <v>3.1111111111111107</v>
      </c>
      <c r="Z969">
        <v>1.5555555555555554</v>
      </c>
      <c r="AA969" s="1">
        <v>42</v>
      </c>
      <c r="AB969">
        <v>492.2</v>
      </c>
      <c r="AC969">
        <v>696.2</v>
      </c>
      <c r="AD969">
        <v>14.4</v>
      </c>
      <c r="AE969">
        <v>8.4867939861844786</v>
      </c>
      <c r="AF969">
        <v>48.347222222222221</v>
      </c>
      <c r="AG969">
        <v>34.180555555555557</v>
      </c>
      <c r="AH969">
        <v>0</v>
      </c>
      <c r="AI969">
        <v>0</v>
      </c>
      <c r="AJ969">
        <v>50.4</v>
      </c>
      <c r="AK969">
        <v>30.6</v>
      </c>
      <c r="AL969">
        <v>160.80000000000001</v>
      </c>
      <c r="AM969" s="2">
        <f t="shared" si="439"/>
        <v>42</v>
      </c>
      <c r="AN969" s="2">
        <f t="shared" si="440"/>
        <v>0.16069788797061521</v>
      </c>
      <c r="AO969" s="2">
        <f t="shared" si="441"/>
        <v>0.33333333333333331</v>
      </c>
      <c r="AP969" s="2">
        <f t="shared" si="442"/>
        <v>119.6816651362106</v>
      </c>
      <c r="AQ969" s="5">
        <f t="shared" si="443"/>
        <v>18.101851851851855</v>
      </c>
      <c r="AR969" s="5">
        <f t="shared" si="444"/>
        <v>7.407407407407407E-2</v>
      </c>
      <c r="AS969" s="2">
        <f t="shared" si="445"/>
        <v>0.54558716265499652</v>
      </c>
      <c r="AT969" s="3">
        <f t="shared" si="446"/>
        <v>42</v>
      </c>
      <c r="AU969" s="6">
        <f t="shared" si="447"/>
        <v>8.4867939861844786</v>
      </c>
      <c r="AV969" s="6">
        <f t="shared" si="448"/>
        <v>48.347222222222221</v>
      </c>
      <c r="AW969" s="6">
        <f t="shared" si="449"/>
        <v>34.180555555555557</v>
      </c>
      <c r="AX969" s="3">
        <f t="shared" si="450"/>
        <v>0</v>
      </c>
      <c r="AY969" s="3">
        <f t="shared" si="451"/>
        <v>0.1645672490857375</v>
      </c>
      <c r="AZ969" s="3">
        <f t="shared" si="452"/>
        <v>0.32669646485168635</v>
      </c>
      <c r="BA969" s="21">
        <v>17</v>
      </c>
      <c r="BB969" s="21">
        <v>473</v>
      </c>
      <c r="BC969" s="21">
        <v>393</v>
      </c>
      <c r="BD969" s="21">
        <v>17</v>
      </c>
      <c r="BE969" s="25">
        <v>27.823529411764707</v>
      </c>
      <c r="BF969" s="21">
        <v>120.35623409669212</v>
      </c>
      <c r="BG969" s="21">
        <v>45</v>
      </c>
      <c r="BH969" s="21">
        <v>19</v>
      </c>
      <c r="BI969" s="21">
        <v>6</v>
      </c>
      <c r="BJ969" s="21">
        <v>2</v>
      </c>
      <c r="BK969" s="21">
        <v>1</v>
      </c>
      <c r="BL969" s="22">
        <v>17</v>
      </c>
      <c r="BM969" s="22">
        <v>304</v>
      </c>
      <c r="BN969" s="22">
        <v>430</v>
      </c>
      <c r="BO969" s="22">
        <v>9</v>
      </c>
      <c r="BP969" s="26">
        <v>8.4868421052631575</v>
      </c>
      <c r="BQ969" s="26">
        <v>47.777777777777779</v>
      </c>
      <c r="BR969" s="26">
        <v>33.777777777777779</v>
      </c>
      <c r="BS969" s="22">
        <v>0</v>
      </c>
      <c r="BT969" s="22">
        <v>0</v>
      </c>
      <c r="BU969" s="22">
        <v>33</v>
      </c>
      <c r="BV969" s="22">
        <v>18</v>
      </c>
      <c r="BW969" s="22">
        <v>99</v>
      </c>
      <c r="BX969" s="2">
        <f t="shared" si="453"/>
        <v>17</v>
      </c>
      <c r="BY969" s="2">
        <f t="shared" si="454"/>
        <v>0.16284987277353691</v>
      </c>
      <c r="BZ969" s="2">
        <f t="shared" si="455"/>
        <v>0</v>
      </c>
      <c r="CA969" s="2">
        <f t="shared" si="456"/>
        <v>120.35623409669212</v>
      </c>
      <c r="CB969" s="5">
        <f t="shared" si="457"/>
        <v>27.823529411764707</v>
      </c>
      <c r="CC969" s="5">
        <f t="shared" si="458"/>
        <v>0.11764705882352941</v>
      </c>
      <c r="CD969" s="2">
        <f t="shared" si="459"/>
        <v>0.54407294832826747</v>
      </c>
      <c r="CE969" s="3">
        <f t="shared" si="460"/>
        <v>17</v>
      </c>
      <c r="CF969" s="6">
        <f t="shared" si="461"/>
        <v>8.4868421052631575</v>
      </c>
      <c r="CG969" s="6">
        <f t="shared" si="462"/>
        <v>47.777777777777779</v>
      </c>
      <c r="CH969" s="6">
        <f t="shared" si="463"/>
        <v>33.777777777777779</v>
      </c>
      <c r="CI969" s="3">
        <f t="shared" si="464"/>
        <v>0</v>
      </c>
      <c r="CJ969" s="3">
        <f t="shared" si="465"/>
        <v>0.16776315789473684</v>
      </c>
      <c r="CK969" s="3">
        <f t="shared" si="466"/>
        <v>0.32565789473684209</v>
      </c>
    </row>
    <row r="970" spans="1:89" x14ac:dyDescent="0.25">
      <c r="P970" s="1">
        <v>42</v>
      </c>
      <c r="Q970">
        <v>129.5</v>
      </c>
      <c r="R970">
        <v>120.75</v>
      </c>
      <c r="S970">
        <v>7</v>
      </c>
      <c r="T970">
        <v>3.0833333333333335</v>
      </c>
      <c r="U970">
        <v>107.24637681159422</v>
      </c>
      <c r="V970">
        <v>12.25</v>
      </c>
      <c r="W970">
        <v>1.75</v>
      </c>
      <c r="X970">
        <v>0</v>
      </c>
      <c r="Y970">
        <v>0</v>
      </c>
      <c r="Z970">
        <v>0</v>
      </c>
      <c r="AA970" s="1">
        <v>42</v>
      </c>
      <c r="AB970">
        <v>166.6</v>
      </c>
      <c r="AC970">
        <v>200.20000000000002</v>
      </c>
      <c r="AD970">
        <v>5.6000000000000005</v>
      </c>
      <c r="AE970">
        <v>7.2100840336134464</v>
      </c>
      <c r="AF970">
        <v>35.75</v>
      </c>
      <c r="AG970">
        <v>29.749999999999996</v>
      </c>
      <c r="AH970">
        <v>0</v>
      </c>
      <c r="AI970">
        <v>0</v>
      </c>
      <c r="AJ970">
        <v>19.599999999999998</v>
      </c>
      <c r="AK970">
        <v>8.4</v>
      </c>
      <c r="AL970">
        <v>78.399999999999991</v>
      </c>
      <c r="AM970" s="2">
        <f t="shared" ref="AM970:AM1033" si="467">P970</f>
        <v>42</v>
      </c>
      <c r="AN970" s="2">
        <f t="shared" ref="AN970:AN1033" si="468">IFERROR((V970+W970)/R970,0)</f>
        <v>0.11594202898550725</v>
      </c>
      <c r="AO970" s="2">
        <f t="shared" ref="AO970:AO1033" si="469">IFERROR((P970-S970)/P970,0)</f>
        <v>0.83333333333333337</v>
      </c>
      <c r="AP970" s="2">
        <f t="shared" ref="AP970:AP1033" si="470">U970</f>
        <v>107.24637681159422</v>
      </c>
      <c r="AQ970" s="5">
        <f t="shared" ref="AQ970:AQ1033" si="471">T970</f>
        <v>3.0833333333333335</v>
      </c>
      <c r="AR970" s="5">
        <f t="shared" ref="AR970:AR1033" si="472">IFERROR(Y970/P970,0)</f>
        <v>0</v>
      </c>
      <c r="AS970" s="2">
        <f t="shared" ref="AS970:AS1033" si="473">IFERROR((Q970-(V970*4 + W970*6))/(R970-V970-W970),0)</f>
        <v>0.65573770491803274</v>
      </c>
      <c r="AT970" s="3">
        <f t="shared" ref="AT970:AT1033" si="474">AA970</f>
        <v>42</v>
      </c>
      <c r="AU970" s="6">
        <f t="shared" ref="AU970:AU1033" si="475">AE970</f>
        <v>7.2100840336134464</v>
      </c>
      <c r="AV970" s="6">
        <f t="shared" ref="AV970:AV1033" si="476">AF970</f>
        <v>35.75</v>
      </c>
      <c r="AW970" s="6">
        <f t="shared" ref="AW970:AW1033" si="477">AG970</f>
        <v>29.749999999999996</v>
      </c>
      <c r="AX970" s="3">
        <f t="shared" ref="AX970:AX1033" si="478">IFERROR(SUM(AH970)/AA970,0)</f>
        <v>0</v>
      </c>
      <c r="AY970" s="3">
        <f t="shared" ref="AY970:AY1033" si="479">IFERROR(SUM(AJ970:AK970)/AB970,0)</f>
        <v>0.16806722689075632</v>
      </c>
      <c r="AZ970" s="3">
        <f t="shared" ref="AZ970:AZ1033" si="480">IFERROR(AL970/AB970,0)</f>
        <v>0.47058823529411759</v>
      </c>
      <c r="BA970" s="21">
        <v>8</v>
      </c>
      <c r="BB970" s="21">
        <v>74</v>
      </c>
      <c r="BC970" s="21">
        <v>69</v>
      </c>
      <c r="BD970" s="21">
        <v>4</v>
      </c>
      <c r="BE970" s="25">
        <v>18.5</v>
      </c>
      <c r="BF970" s="21">
        <v>107.24637681159422</v>
      </c>
      <c r="BG970" s="21">
        <v>7</v>
      </c>
      <c r="BH970" s="21">
        <v>1</v>
      </c>
      <c r="BI970" s="21">
        <v>0</v>
      </c>
      <c r="BJ970" s="21">
        <v>0</v>
      </c>
      <c r="BK970" s="21">
        <v>0</v>
      </c>
      <c r="BL970" s="22">
        <v>10</v>
      </c>
      <c r="BM970" s="22">
        <v>119</v>
      </c>
      <c r="BN970" s="22">
        <v>143</v>
      </c>
      <c r="BO970" s="22">
        <v>4</v>
      </c>
      <c r="BP970" s="26">
        <v>7.2100840336134446</v>
      </c>
      <c r="BQ970" s="26">
        <v>35.75</v>
      </c>
      <c r="BR970" s="26">
        <v>29.75</v>
      </c>
      <c r="BS970" s="22">
        <v>0</v>
      </c>
      <c r="BT970" s="22">
        <v>0</v>
      </c>
      <c r="BU970" s="22">
        <v>14</v>
      </c>
      <c r="BV970" s="22">
        <v>6</v>
      </c>
      <c r="BW970" s="22">
        <v>56</v>
      </c>
      <c r="BX970" s="2">
        <f t="shared" ref="BX970:BX1033" si="481">BA970</f>
        <v>8</v>
      </c>
      <c r="BY970" s="2">
        <f t="shared" ref="BY970:BY1033" si="482">IFERROR((BG970+BH970)/BC970,0)</f>
        <v>0.11594202898550725</v>
      </c>
      <c r="BZ970" s="2">
        <f t="shared" ref="BZ970:BZ1033" si="483">IFERROR((BA970-BD970)/BA970,0)</f>
        <v>0.5</v>
      </c>
      <c r="CA970" s="2">
        <f t="shared" ref="CA970:CA1033" si="484">BF970</f>
        <v>107.24637681159422</v>
      </c>
      <c r="CB970" s="5">
        <f t="shared" ref="CB970:CB1033" si="485">BE970</f>
        <v>18.5</v>
      </c>
      <c r="CC970" s="5">
        <f t="shared" ref="CC970:CC1033" si="486">IFERROR(BJ970/BA970,0)</f>
        <v>0</v>
      </c>
      <c r="CD970" s="2">
        <f t="shared" ref="CD970:CD1033" si="487">IFERROR((BB970-(BG970*4 + BH970*6))/(BC970-BG970-BH970),0)</f>
        <v>0.65573770491803274</v>
      </c>
      <c r="CE970" s="3">
        <f t="shared" ref="CE970:CE1033" si="488">BL970</f>
        <v>10</v>
      </c>
      <c r="CF970" s="6">
        <f t="shared" ref="CF970:CF1033" si="489">BP970</f>
        <v>7.2100840336134446</v>
      </c>
      <c r="CG970" s="6">
        <f t="shared" ref="CG970:CG1033" si="490">BQ970</f>
        <v>35.75</v>
      </c>
      <c r="CH970" s="6">
        <f t="shared" ref="CH970:CH1033" si="491">BR970</f>
        <v>29.75</v>
      </c>
      <c r="CI970" s="3">
        <f t="shared" ref="CI970:CI1033" si="492">IFERROR(SUM(BS970)/BL970,0)</f>
        <v>0</v>
      </c>
      <c r="CJ970" s="3">
        <f t="shared" ref="CJ970:CJ1033" si="493">IFERROR(SUM(BU970:BV970)/BM970,0)</f>
        <v>0.16806722689075632</v>
      </c>
      <c r="CK970" s="3">
        <f t="shared" ref="CK970:CK1033" si="494">IFERROR(BW970/BM970,0)</f>
        <v>0.47058823529411764</v>
      </c>
    </row>
    <row r="971" spans="1:89" x14ac:dyDescent="0.25">
      <c r="P971" s="1">
        <v>42</v>
      </c>
      <c r="Q971">
        <v>369.25</v>
      </c>
      <c r="R971">
        <v>241.5</v>
      </c>
      <c r="S971">
        <v>12.25</v>
      </c>
      <c r="T971">
        <v>8.7916666666666661</v>
      </c>
      <c r="U971">
        <v>152.89855072463766</v>
      </c>
      <c r="V971">
        <v>29.75</v>
      </c>
      <c r="W971">
        <v>17.5</v>
      </c>
      <c r="X971">
        <v>3.5</v>
      </c>
      <c r="Y971">
        <v>3.5</v>
      </c>
      <c r="Z971">
        <v>0</v>
      </c>
      <c r="AA971" s="1">
        <v>42</v>
      </c>
      <c r="AB971">
        <v>182</v>
      </c>
      <c r="AC971">
        <v>210</v>
      </c>
      <c r="AD971">
        <v>0</v>
      </c>
      <c r="AE971">
        <v>6.9230769230769225</v>
      </c>
      <c r="AF971">
        <v>0</v>
      </c>
      <c r="AG971">
        <v>0</v>
      </c>
      <c r="AH971">
        <v>0</v>
      </c>
      <c r="AI971">
        <v>0</v>
      </c>
      <c r="AJ971">
        <v>14</v>
      </c>
      <c r="AK971">
        <v>0</v>
      </c>
      <c r="AL971">
        <v>42</v>
      </c>
      <c r="AM971" s="2">
        <f t="shared" si="467"/>
        <v>42</v>
      </c>
      <c r="AN971" s="2">
        <f t="shared" si="468"/>
        <v>0.19565217391304349</v>
      </c>
      <c r="AO971" s="2">
        <f t="shared" si="469"/>
        <v>0.70833333333333337</v>
      </c>
      <c r="AP971" s="2">
        <f t="shared" si="470"/>
        <v>152.89855072463766</v>
      </c>
      <c r="AQ971" s="5">
        <f t="shared" si="471"/>
        <v>8.7916666666666661</v>
      </c>
      <c r="AR971" s="5">
        <f t="shared" si="472"/>
        <v>8.3333333333333329E-2</v>
      </c>
      <c r="AS971" s="2">
        <f t="shared" si="473"/>
        <v>0.74774774774774777</v>
      </c>
      <c r="AT971" s="3">
        <f t="shared" si="474"/>
        <v>42</v>
      </c>
      <c r="AU971" s="6">
        <f t="shared" si="475"/>
        <v>6.9230769230769225</v>
      </c>
      <c r="AV971" s="6">
        <f t="shared" si="476"/>
        <v>0</v>
      </c>
      <c r="AW971" s="6">
        <f t="shared" si="477"/>
        <v>0</v>
      </c>
      <c r="AX971" s="3">
        <f t="shared" si="478"/>
        <v>0</v>
      </c>
      <c r="AY971" s="3">
        <f t="shared" si="479"/>
        <v>7.6923076923076927E-2</v>
      </c>
      <c r="AZ971" s="3">
        <f t="shared" si="480"/>
        <v>0.23076923076923078</v>
      </c>
      <c r="BA971" s="21">
        <v>8</v>
      </c>
      <c r="BB971" s="21">
        <v>211</v>
      </c>
      <c r="BC971" s="21">
        <v>138</v>
      </c>
      <c r="BD971" s="21">
        <v>7</v>
      </c>
      <c r="BE971" s="25">
        <v>30.142857142857142</v>
      </c>
      <c r="BF971" s="21">
        <v>152.89855072463766</v>
      </c>
      <c r="BG971" s="21">
        <v>17</v>
      </c>
      <c r="BH971" s="21">
        <v>10</v>
      </c>
      <c r="BI971" s="21">
        <v>2</v>
      </c>
      <c r="BJ971" s="21">
        <v>2</v>
      </c>
      <c r="BK971" s="21">
        <v>0</v>
      </c>
      <c r="BL971" s="22">
        <v>1</v>
      </c>
      <c r="BM971" s="22">
        <v>13</v>
      </c>
      <c r="BN971" s="22">
        <v>15</v>
      </c>
      <c r="BO971" s="22">
        <v>0</v>
      </c>
      <c r="BP971" s="26">
        <v>6.9230769230769225</v>
      </c>
      <c r="BQ971" s="26">
        <v>0</v>
      </c>
      <c r="BR971" s="26">
        <v>0</v>
      </c>
      <c r="BS971" s="22">
        <v>0</v>
      </c>
      <c r="BT971" s="22">
        <v>0</v>
      </c>
      <c r="BU971" s="22">
        <v>1</v>
      </c>
      <c r="BV971" s="22">
        <v>0</v>
      </c>
      <c r="BW971" s="22">
        <v>3</v>
      </c>
      <c r="BX971" s="2">
        <f t="shared" si="481"/>
        <v>8</v>
      </c>
      <c r="BY971" s="2">
        <f t="shared" si="482"/>
        <v>0.19565217391304349</v>
      </c>
      <c r="BZ971" s="2">
        <f t="shared" si="483"/>
        <v>0.125</v>
      </c>
      <c r="CA971" s="2">
        <f t="shared" si="484"/>
        <v>152.89855072463766</v>
      </c>
      <c r="CB971" s="5">
        <f t="shared" si="485"/>
        <v>30.142857142857142</v>
      </c>
      <c r="CC971" s="5">
        <f t="shared" si="486"/>
        <v>0.25</v>
      </c>
      <c r="CD971" s="2">
        <f t="shared" si="487"/>
        <v>0.74774774774774777</v>
      </c>
      <c r="CE971" s="3">
        <f t="shared" si="488"/>
        <v>1</v>
      </c>
      <c r="CF971" s="6">
        <f t="shared" si="489"/>
        <v>6.9230769230769225</v>
      </c>
      <c r="CG971" s="6">
        <f t="shared" si="490"/>
        <v>0</v>
      </c>
      <c r="CH971" s="6">
        <f t="shared" si="491"/>
        <v>0</v>
      </c>
      <c r="CI971" s="3">
        <f t="shared" si="492"/>
        <v>0</v>
      </c>
      <c r="CJ971" s="3">
        <f t="shared" si="493"/>
        <v>7.6923076923076927E-2</v>
      </c>
      <c r="CK971" s="3">
        <f t="shared" si="494"/>
        <v>0.23076923076923078</v>
      </c>
    </row>
    <row r="972" spans="1:89" x14ac:dyDescent="0.25">
      <c r="P972" s="1">
        <v>42</v>
      </c>
      <c r="Q972">
        <v>1211.875</v>
      </c>
      <c r="R972">
        <v>943.625</v>
      </c>
      <c r="S972">
        <v>17.625</v>
      </c>
      <c r="T972">
        <v>28.854166666666668</v>
      </c>
      <c r="U972">
        <v>128.42760630547093</v>
      </c>
      <c r="V972">
        <v>96.625</v>
      </c>
      <c r="W972">
        <v>42.125</v>
      </c>
      <c r="X972">
        <v>19.875</v>
      </c>
      <c r="Y972">
        <v>12.625</v>
      </c>
      <c r="Z972">
        <v>0</v>
      </c>
      <c r="AA972" s="1">
        <v>42</v>
      </c>
      <c r="AB972">
        <v>77</v>
      </c>
      <c r="AC972">
        <v>70</v>
      </c>
      <c r="AD972">
        <v>0</v>
      </c>
      <c r="AE972">
        <v>5.4545454545454541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14</v>
      </c>
      <c r="AM972" s="2">
        <f t="shared" si="467"/>
        <v>42</v>
      </c>
      <c r="AN972" s="2">
        <f t="shared" si="468"/>
        <v>0.14703934295933235</v>
      </c>
      <c r="AO972" s="2">
        <f t="shared" si="469"/>
        <v>0.5803571428571429</v>
      </c>
      <c r="AP972" s="2">
        <f t="shared" si="470"/>
        <v>128.42760630547093</v>
      </c>
      <c r="AQ972" s="5">
        <f t="shared" si="471"/>
        <v>28.854166666666668</v>
      </c>
      <c r="AR972" s="5">
        <f t="shared" si="472"/>
        <v>0.30059523809523808</v>
      </c>
      <c r="AS972" s="2">
        <f t="shared" si="473"/>
        <v>0.71144587668892689</v>
      </c>
      <c r="AT972" s="3">
        <f t="shared" si="474"/>
        <v>42</v>
      </c>
      <c r="AU972" s="6">
        <f t="shared" si="475"/>
        <v>5.4545454545454541</v>
      </c>
      <c r="AV972" s="6">
        <f t="shared" si="476"/>
        <v>0</v>
      </c>
      <c r="AW972" s="6">
        <f t="shared" si="477"/>
        <v>0</v>
      </c>
      <c r="AX972" s="3">
        <f t="shared" si="478"/>
        <v>0</v>
      </c>
      <c r="AY972" s="3">
        <f t="shared" si="479"/>
        <v>0</v>
      </c>
      <c r="AZ972" s="3">
        <f t="shared" si="480"/>
        <v>0.18181818181818182</v>
      </c>
      <c r="BA972" s="21">
        <v>23</v>
      </c>
      <c r="BB972" s="21">
        <v>890</v>
      </c>
      <c r="BC972" s="21">
        <v>694</v>
      </c>
      <c r="BD972" s="21">
        <v>15</v>
      </c>
      <c r="BE972" s="25">
        <v>59.333333333333336</v>
      </c>
      <c r="BF972" s="21">
        <v>128.24207492795389</v>
      </c>
      <c r="BG972" s="21">
        <v>68</v>
      </c>
      <c r="BH972" s="21">
        <v>34</v>
      </c>
      <c r="BI972" s="21">
        <v>15</v>
      </c>
      <c r="BJ972" s="21">
        <v>8</v>
      </c>
      <c r="BK972" s="21">
        <v>0</v>
      </c>
      <c r="BL972" s="22">
        <v>2</v>
      </c>
      <c r="BM972" s="22">
        <v>11</v>
      </c>
      <c r="BN972" s="22">
        <v>10</v>
      </c>
      <c r="BO972" s="22">
        <v>0</v>
      </c>
      <c r="BP972" s="26">
        <v>5.4545454545454541</v>
      </c>
      <c r="BQ972" s="26">
        <v>0</v>
      </c>
      <c r="BR972" s="26">
        <v>0</v>
      </c>
      <c r="BS972" s="22">
        <v>0</v>
      </c>
      <c r="BT972" s="22">
        <v>0</v>
      </c>
      <c r="BU972" s="22">
        <v>0</v>
      </c>
      <c r="BV972" s="22">
        <v>0</v>
      </c>
      <c r="BW972" s="22">
        <v>2</v>
      </c>
      <c r="BX972" s="2">
        <f t="shared" si="481"/>
        <v>23</v>
      </c>
      <c r="BY972" s="2">
        <f t="shared" si="482"/>
        <v>0.14697406340057637</v>
      </c>
      <c r="BZ972" s="2">
        <f t="shared" si="483"/>
        <v>0.34782608695652173</v>
      </c>
      <c r="CA972" s="2">
        <f t="shared" si="484"/>
        <v>128.24207492795389</v>
      </c>
      <c r="CB972" s="5">
        <f t="shared" si="485"/>
        <v>59.333333333333336</v>
      </c>
      <c r="CC972" s="5">
        <f t="shared" si="486"/>
        <v>0.34782608695652173</v>
      </c>
      <c r="CD972" s="2">
        <f t="shared" si="487"/>
        <v>0.69932432432432434</v>
      </c>
      <c r="CE972" s="3">
        <f t="shared" si="488"/>
        <v>2</v>
      </c>
      <c r="CF972" s="6">
        <f t="shared" si="489"/>
        <v>5.4545454545454541</v>
      </c>
      <c r="CG972" s="6">
        <f t="shared" si="490"/>
        <v>0</v>
      </c>
      <c r="CH972" s="6">
        <f t="shared" si="491"/>
        <v>0</v>
      </c>
      <c r="CI972" s="3">
        <f t="shared" si="492"/>
        <v>0</v>
      </c>
      <c r="CJ972" s="3">
        <f t="shared" si="493"/>
        <v>0</v>
      </c>
      <c r="CK972" s="3">
        <f t="shared" si="494"/>
        <v>0.18181818181818182</v>
      </c>
    </row>
    <row r="973" spans="1:89" x14ac:dyDescent="0.25">
      <c r="P973" s="1">
        <v>42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1">
        <v>42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s="2">
        <f t="shared" si="467"/>
        <v>42</v>
      </c>
      <c r="AN973" s="2">
        <f t="shared" si="468"/>
        <v>0</v>
      </c>
      <c r="AO973" s="2">
        <f t="shared" si="469"/>
        <v>1</v>
      </c>
      <c r="AP973" s="2">
        <f t="shared" si="470"/>
        <v>0</v>
      </c>
      <c r="AQ973" s="5">
        <f t="shared" si="471"/>
        <v>0</v>
      </c>
      <c r="AR973" s="5">
        <f t="shared" si="472"/>
        <v>0</v>
      </c>
      <c r="AS973" s="2">
        <f t="shared" si="473"/>
        <v>0</v>
      </c>
      <c r="AT973" s="3">
        <f t="shared" si="474"/>
        <v>42</v>
      </c>
      <c r="AU973" s="6">
        <f t="shared" si="475"/>
        <v>0</v>
      </c>
      <c r="AV973" s="6">
        <f t="shared" si="476"/>
        <v>0</v>
      </c>
      <c r="AW973" s="6">
        <f t="shared" si="477"/>
        <v>0</v>
      </c>
      <c r="AX973" s="3">
        <f t="shared" si="478"/>
        <v>0</v>
      </c>
      <c r="AY973" s="3">
        <f t="shared" si="479"/>
        <v>0</v>
      </c>
      <c r="AZ973" s="3">
        <f t="shared" si="480"/>
        <v>0</v>
      </c>
      <c r="BA973" s="21">
        <v>0</v>
      </c>
      <c r="BB973" s="21">
        <v>0</v>
      </c>
      <c r="BC973" s="21">
        <v>0</v>
      </c>
      <c r="BD973" s="21">
        <v>0</v>
      </c>
      <c r="BE973" s="25">
        <v>0</v>
      </c>
      <c r="BF973" s="21">
        <v>0</v>
      </c>
      <c r="BG973" s="21">
        <v>0</v>
      </c>
      <c r="BH973" s="21">
        <v>0</v>
      </c>
      <c r="BI973" s="21">
        <v>0</v>
      </c>
      <c r="BJ973" s="21">
        <v>0</v>
      </c>
      <c r="BK973" s="21">
        <v>0</v>
      </c>
      <c r="BL973" s="22">
        <v>0</v>
      </c>
      <c r="BM973" s="22">
        <v>0</v>
      </c>
      <c r="BN973" s="22">
        <v>0</v>
      </c>
      <c r="BO973" s="22">
        <v>0</v>
      </c>
      <c r="BP973" s="26">
        <v>0</v>
      </c>
      <c r="BQ973" s="26">
        <v>0</v>
      </c>
      <c r="BR973" s="26">
        <v>0</v>
      </c>
      <c r="BS973" s="22">
        <v>0</v>
      </c>
      <c r="BT973" s="22">
        <v>0</v>
      </c>
      <c r="BU973" s="22">
        <v>0</v>
      </c>
      <c r="BV973" s="22">
        <v>0</v>
      </c>
      <c r="BW973" s="22">
        <v>0</v>
      </c>
      <c r="BX973" s="2">
        <f t="shared" si="481"/>
        <v>0</v>
      </c>
      <c r="BY973" s="2">
        <f t="shared" si="482"/>
        <v>0</v>
      </c>
      <c r="BZ973" s="2">
        <f t="shared" si="483"/>
        <v>0</v>
      </c>
      <c r="CA973" s="2">
        <f t="shared" si="484"/>
        <v>0</v>
      </c>
      <c r="CB973" s="5">
        <f t="shared" si="485"/>
        <v>0</v>
      </c>
      <c r="CC973" s="5">
        <f t="shared" si="486"/>
        <v>0</v>
      </c>
      <c r="CD973" s="2">
        <f t="shared" si="487"/>
        <v>0</v>
      </c>
      <c r="CE973" s="3">
        <f t="shared" si="488"/>
        <v>0</v>
      </c>
      <c r="CF973" s="6">
        <f t="shared" si="489"/>
        <v>0</v>
      </c>
      <c r="CG973" s="6">
        <f t="shared" si="490"/>
        <v>0</v>
      </c>
      <c r="CH973" s="6">
        <f t="shared" si="491"/>
        <v>0</v>
      </c>
      <c r="CI973" s="3">
        <f t="shared" si="492"/>
        <v>0</v>
      </c>
      <c r="CJ973" s="3">
        <f t="shared" si="493"/>
        <v>0</v>
      </c>
      <c r="CK973" s="3">
        <f t="shared" si="494"/>
        <v>0</v>
      </c>
    </row>
    <row r="974" spans="1:89" x14ac:dyDescent="0.25">
      <c r="P974" s="1">
        <v>42</v>
      </c>
      <c r="Q974">
        <v>84</v>
      </c>
      <c r="R974">
        <v>42</v>
      </c>
      <c r="S974">
        <v>14</v>
      </c>
      <c r="T974">
        <v>2</v>
      </c>
      <c r="U974">
        <v>200</v>
      </c>
      <c r="V974">
        <v>0</v>
      </c>
      <c r="W974">
        <v>14</v>
      </c>
      <c r="X974">
        <v>0</v>
      </c>
      <c r="Y974">
        <v>0</v>
      </c>
      <c r="Z974">
        <v>0</v>
      </c>
      <c r="AA974" s="1">
        <v>42</v>
      </c>
      <c r="AB974">
        <v>316.40000000000003</v>
      </c>
      <c r="AC974">
        <v>504</v>
      </c>
      <c r="AD974">
        <v>8.4</v>
      </c>
      <c r="AE974">
        <v>9.5575221238938042</v>
      </c>
      <c r="AF974">
        <v>60</v>
      </c>
      <c r="AG974">
        <v>37.666666666666671</v>
      </c>
      <c r="AH974">
        <v>0</v>
      </c>
      <c r="AI974">
        <v>0</v>
      </c>
      <c r="AJ974">
        <v>64.399999999999991</v>
      </c>
      <c r="AK974">
        <v>19.599999999999998</v>
      </c>
      <c r="AL974">
        <v>123.20000000000002</v>
      </c>
      <c r="AM974" s="2">
        <f t="shared" si="467"/>
        <v>42</v>
      </c>
      <c r="AN974" s="2">
        <f t="shared" si="468"/>
        <v>0.33333333333333331</v>
      </c>
      <c r="AO974" s="2">
        <f t="shared" si="469"/>
        <v>0.66666666666666663</v>
      </c>
      <c r="AP974" s="2">
        <f t="shared" si="470"/>
        <v>200</v>
      </c>
      <c r="AQ974" s="5">
        <f t="shared" si="471"/>
        <v>2</v>
      </c>
      <c r="AR974" s="5">
        <f t="shared" si="472"/>
        <v>0</v>
      </c>
      <c r="AS974" s="2">
        <f t="shared" si="473"/>
        <v>0</v>
      </c>
      <c r="AT974" s="3">
        <f t="shared" si="474"/>
        <v>42</v>
      </c>
      <c r="AU974" s="6">
        <f t="shared" si="475"/>
        <v>9.5575221238938042</v>
      </c>
      <c r="AV974" s="6">
        <f t="shared" si="476"/>
        <v>60</v>
      </c>
      <c r="AW974" s="6">
        <f t="shared" si="477"/>
        <v>37.666666666666671</v>
      </c>
      <c r="AX974" s="3">
        <f t="shared" si="478"/>
        <v>0</v>
      </c>
      <c r="AY974" s="3">
        <f t="shared" si="479"/>
        <v>0.26548672566371673</v>
      </c>
      <c r="AZ974" s="3">
        <f t="shared" si="480"/>
        <v>0.38938053097345132</v>
      </c>
      <c r="BA974" s="21">
        <v>1</v>
      </c>
      <c r="BB974" s="21">
        <v>6</v>
      </c>
      <c r="BC974" s="21">
        <v>3</v>
      </c>
      <c r="BD974" s="21">
        <v>1</v>
      </c>
      <c r="BE974" s="25">
        <v>6</v>
      </c>
      <c r="BF974" s="21">
        <v>200</v>
      </c>
      <c r="BG974" s="21">
        <v>0</v>
      </c>
      <c r="BH974" s="21">
        <v>1</v>
      </c>
      <c r="BI974" s="21">
        <v>0</v>
      </c>
      <c r="BJ974" s="21">
        <v>0</v>
      </c>
      <c r="BK974" s="21">
        <v>0</v>
      </c>
      <c r="BL974" s="22">
        <v>5</v>
      </c>
      <c r="BM974" s="22">
        <v>113</v>
      </c>
      <c r="BN974" s="22">
        <v>180</v>
      </c>
      <c r="BO974" s="22">
        <v>3</v>
      </c>
      <c r="BP974" s="26">
        <v>9.557522123893806</v>
      </c>
      <c r="BQ974" s="26">
        <v>60</v>
      </c>
      <c r="BR974" s="26">
        <v>37.666666666666664</v>
      </c>
      <c r="BS974" s="22">
        <v>0</v>
      </c>
      <c r="BT974" s="22">
        <v>0</v>
      </c>
      <c r="BU974" s="22">
        <v>23</v>
      </c>
      <c r="BV974" s="22">
        <v>7</v>
      </c>
      <c r="BW974" s="22">
        <v>44</v>
      </c>
      <c r="BX974" s="2">
        <f t="shared" si="481"/>
        <v>1</v>
      </c>
      <c r="BY974" s="2">
        <f t="shared" si="482"/>
        <v>0.33333333333333331</v>
      </c>
      <c r="BZ974" s="2">
        <f t="shared" si="483"/>
        <v>0</v>
      </c>
      <c r="CA974" s="2">
        <f t="shared" si="484"/>
        <v>200</v>
      </c>
      <c r="CB974" s="5">
        <f t="shared" si="485"/>
        <v>6</v>
      </c>
      <c r="CC974" s="5">
        <f t="shared" si="486"/>
        <v>0</v>
      </c>
      <c r="CD974" s="2">
        <f t="shared" si="487"/>
        <v>0</v>
      </c>
      <c r="CE974" s="3">
        <f t="shared" si="488"/>
        <v>5</v>
      </c>
      <c r="CF974" s="6">
        <f t="shared" si="489"/>
        <v>9.557522123893806</v>
      </c>
      <c r="CG974" s="6">
        <f t="shared" si="490"/>
        <v>60</v>
      </c>
      <c r="CH974" s="6">
        <f t="shared" si="491"/>
        <v>37.666666666666664</v>
      </c>
      <c r="CI974" s="3">
        <f t="shared" si="492"/>
        <v>0</v>
      </c>
      <c r="CJ974" s="3">
        <f t="shared" si="493"/>
        <v>0.26548672566371684</v>
      </c>
      <c r="CK974" s="3">
        <f t="shared" si="494"/>
        <v>0.38938053097345132</v>
      </c>
    </row>
    <row r="975" spans="1:89" x14ac:dyDescent="0.25">
      <c r="P975" s="1">
        <v>42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1">
        <v>42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f t="shared" si="467"/>
        <v>42</v>
      </c>
      <c r="AN975" s="2">
        <f t="shared" si="468"/>
        <v>0</v>
      </c>
      <c r="AO975" s="2">
        <f t="shared" si="469"/>
        <v>1</v>
      </c>
      <c r="AP975" s="2">
        <f t="shared" si="470"/>
        <v>0</v>
      </c>
      <c r="AQ975" s="5">
        <f t="shared" si="471"/>
        <v>0</v>
      </c>
      <c r="AR975" s="5">
        <f t="shared" si="472"/>
        <v>0</v>
      </c>
      <c r="AS975" s="2">
        <f t="shared" si="473"/>
        <v>0</v>
      </c>
      <c r="AT975" s="3">
        <f t="shared" si="474"/>
        <v>42</v>
      </c>
      <c r="AU975" s="6">
        <f t="shared" si="475"/>
        <v>0</v>
      </c>
      <c r="AV975" s="6">
        <f t="shared" si="476"/>
        <v>0</v>
      </c>
      <c r="AW975" s="6">
        <f t="shared" si="477"/>
        <v>0</v>
      </c>
      <c r="AX975" s="3">
        <f t="shared" si="478"/>
        <v>0</v>
      </c>
      <c r="AY975" s="3">
        <f t="shared" si="479"/>
        <v>0</v>
      </c>
      <c r="AZ975" s="3">
        <f t="shared" si="480"/>
        <v>0</v>
      </c>
      <c r="BA975" s="21">
        <v>0</v>
      </c>
      <c r="BB975" s="21">
        <v>0</v>
      </c>
      <c r="BC975" s="21">
        <v>0</v>
      </c>
      <c r="BD975" s="21">
        <v>0</v>
      </c>
      <c r="BE975" s="25">
        <v>0</v>
      </c>
      <c r="BF975" s="21">
        <v>0</v>
      </c>
      <c r="BG975" s="21">
        <v>0</v>
      </c>
      <c r="BH975" s="21">
        <v>0</v>
      </c>
      <c r="BI975" s="21">
        <v>0</v>
      </c>
      <c r="BJ975" s="21">
        <v>0</v>
      </c>
      <c r="BK975" s="21">
        <v>0</v>
      </c>
      <c r="BL975" s="22">
        <v>0</v>
      </c>
      <c r="BM975" s="22">
        <v>0</v>
      </c>
      <c r="BN975" s="22">
        <v>0</v>
      </c>
      <c r="BO975" s="22">
        <v>0</v>
      </c>
      <c r="BP975" s="26">
        <v>0</v>
      </c>
      <c r="BQ975" s="26">
        <v>0</v>
      </c>
      <c r="BR975" s="26">
        <v>0</v>
      </c>
      <c r="BS975" s="22">
        <v>0</v>
      </c>
      <c r="BT975" s="22">
        <v>0</v>
      </c>
      <c r="BU975" s="22">
        <v>0</v>
      </c>
      <c r="BV975" s="22">
        <v>0</v>
      </c>
      <c r="BW975" s="22">
        <v>0</v>
      </c>
      <c r="BX975" s="2">
        <f t="shared" si="481"/>
        <v>0</v>
      </c>
      <c r="BY975" s="2">
        <f t="shared" si="482"/>
        <v>0</v>
      </c>
      <c r="BZ975" s="2">
        <f t="shared" si="483"/>
        <v>0</v>
      </c>
      <c r="CA975" s="2">
        <f t="shared" si="484"/>
        <v>0</v>
      </c>
      <c r="CB975" s="5">
        <f t="shared" si="485"/>
        <v>0</v>
      </c>
      <c r="CC975" s="5">
        <f t="shared" si="486"/>
        <v>0</v>
      </c>
      <c r="CD975" s="2">
        <f t="shared" si="487"/>
        <v>0</v>
      </c>
      <c r="CE975" s="3">
        <f t="shared" si="488"/>
        <v>0</v>
      </c>
      <c r="CF975" s="6">
        <f t="shared" si="489"/>
        <v>0</v>
      </c>
      <c r="CG975" s="6">
        <f t="shared" si="490"/>
        <v>0</v>
      </c>
      <c r="CH975" s="6">
        <f t="shared" si="491"/>
        <v>0</v>
      </c>
      <c r="CI975" s="3">
        <f t="shared" si="492"/>
        <v>0</v>
      </c>
      <c r="CJ975" s="3">
        <f t="shared" si="493"/>
        <v>0</v>
      </c>
      <c r="CK975" s="3">
        <f t="shared" si="494"/>
        <v>0</v>
      </c>
    </row>
    <row r="976" spans="1:89" x14ac:dyDescent="0.25">
      <c r="P976" s="1">
        <v>42</v>
      </c>
      <c r="Q976">
        <v>14</v>
      </c>
      <c r="R976">
        <v>14</v>
      </c>
      <c r="S976">
        <v>0</v>
      </c>
      <c r="T976">
        <v>0.33333333333333331</v>
      </c>
      <c r="U976">
        <v>100</v>
      </c>
      <c r="V976">
        <v>0</v>
      </c>
      <c r="W976">
        <v>0</v>
      </c>
      <c r="X976">
        <v>0</v>
      </c>
      <c r="Y976">
        <v>0</v>
      </c>
      <c r="Z976">
        <v>0</v>
      </c>
      <c r="AA976" s="1">
        <v>42</v>
      </c>
      <c r="AB976">
        <v>283</v>
      </c>
      <c r="AC976">
        <v>416</v>
      </c>
      <c r="AD976">
        <v>23</v>
      </c>
      <c r="AE976">
        <v>8.8197879858657249</v>
      </c>
      <c r="AF976">
        <v>18.086956521739129</v>
      </c>
      <c r="AG976">
        <v>12.304347826086957</v>
      </c>
      <c r="AH976">
        <v>0</v>
      </c>
      <c r="AI976">
        <v>0</v>
      </c>
      <c r="AJ976">
        <v>21</v>
      </c>
      <c r="AK976">
        <v>28</v>
      </c>
      <c r="AL976">
        <v>90</v>
      </c>
      <c r="AM976" s="2">
        <f t="shared" si="467"/>
        <v>42</v>
      </c>
      <c r="AN976" s="2">
        <f t="shared" si="468"/>
        <v>0</v>
      </c>
      <c r="AO976" s="2">
        <f t="shared" si="469"/>
        <v>1</v>
      </c>
      <c r="AP976" s="2">
        <f t="shared" si="470"/>
        <v>100</v>
      </c>
      <c r="AQ976" s="5">
        <f t="shared" si="471"/>
        <v>0.33333333333333331</v>
      </c>
      <c r="AR976" s="5">
        <f t="shared" si="472"/>
        <v>0</v>
      </c>
      <c r="AS976" s="2">
        <f t="shared" si="473"/>
        <v>1</v>
      </c>
      <c r="AT976" s="3">
        <f t="shared" si="474"/>
        <v>42</v>
      </c>
      <c r="AU976" s="6">
        <f t="shared" si="475"/>
        <v>8.8197879858657249</v>
      </c>
      <c r="AV976" s="6">
        <f t="shared" si="476"/>
        <v>18.086956521739129</v>
      </c>
      <c r="AW976" s="6">
        <f t="shared" si="477"/>
        <v>12.304347826086957</v>
      </c>
      <c r="AX976" s="3">
        <f t="shared" si="478"/>
        <v>0</v>
      </c>
      <c r="AY976" s="3">
        <f t="shared" si="479"/>
        <v>0.17314487632508835</v>
      </c>
      <c r="AZ976" s="3">
        <f t="shared" si="480"/>
        <v>0.31802120141342755</v>
      </c>
      <c r="BA976" s="21">
        <v>1</v>
      </c>
      <c r="BB976" s="21">
        <v>1</v>
      </c>
      <c r="BC976" s="21">
        <v>1</v>
      </c>
      <c r="BD976" s="21">
        <v>0</v>
      </c>
      <c r="BE976" s="25">
        <v>0</v>
      </c>
      <c r="BF976" s="21">
        <v>100</v>
      </c>
      <c r="BG976" s="21">
        <v>0</v>
      </c>
      <c r="BH976" s="21">
        <v>0</v>
      </c>
      <c r="BI976" s="21">
        <v>0</v>
      </c>
      <c r="BJ976" s="21">
        <v>0</v>
      </c>
      <c r="BK976" s="21">
        <v>0</v>
      </c>
      <c r="BL976" s="22">
        <v>14</v>
      </c>
      <c r="BM976" s="22">
        <v>283</v>
      </c>
      <c r="BN976" s="22">
        <v>416</v>
      </c>
      <c r="BO976" s="22">
        <v>23</v>
      </c>
      <c r="BP976" s="26">
        <v>8.8197879858657249</v>
      </c>
      <c r="BQ976" s="26">
        <v>18.086956521739129</v>
      </c>
      <c r="BR976" s="26">
        <v>12.304347826086957</v>
      </c>
      <c r="BS976" s="22">
        <v>0</v>
      </c>
      <c r="BT976" s="22">
        <v>0</v>
      </c>
      <c r="BU976" s="22">
        <v>21</v>
      </c>
      <c r="BV976" s="22">
        <v>28</v>
      </c>
      <c r="BW976" s="22">
        <v>90</v>
      </c>
      <c r="BX976" s="2">
        <f t="shared" si="481"/>
        <v>1</v>
      </c>
      <c r="BY976" s="2">
        <f t="shared" si="482"/>
        <v>0</v>
      </c>
      <c r="BZ976" s="2">
        <f t="shared" si="483"/>
        <v>1</v>
      </c>
      <c r="CA976" s="2">
        <f t="shared" si="484"/>
        <v>100</v>
      </c>
      <c r="CB976" s="5">
        <f t="shared" si="485"/>
        <v>0</v>
      </c>
      <c r="CC976" s="5">
        <f t="shared" si="486"/>
        <v>0</v>
      </c>
      <c r="CD976" s="2">
        <f t="shared" si="487"/>
        <v>1</v>
      </c>
      <c r="CE976" s="3">
        <f t="shared" si="488"/>
        <v>14</v>
      </c>
      <c r="CF976" s="6">
        <f t="shared" si="489"/>
        <v>8.8197879858657249</v>
      </c>
      <c r="CG976" s="6">
        <f t="shared" si="490"/>
        <v>18.086956521739129</v>
      </c>
      <c r="CH976" s="6">
        <f t="shared" si="491"/>
        <v>12.304347826086957</v>
      </c>
      <c r="CI976" s="3">
        <f t="shared" si="492"/>
        <v>0</v>
      </c>
      <c r="CJ976" s="3">
        <f t="shared" si="493"/>
        <v>0.17314487632508835</v>
      </c>
      <c r="CK976" s="3">
        <f t="shared" si="494"/>
        <v>0.31802120141342755</v>
      </c>
    </row>
    <row r="977" spans="16:89" x14ac:dyDescent="0.25">
      <c r="P977" s="1">
        <v>42</v>
      </c>
      <c r="Q977">
        <v>204.4</v>
      </c>
      <c r="R977">
        <v>128.79999999999998</v>
      </c>
      <c r="S977">
        <v>8.4</v>
      </c>
      <c r="T977">
        <v>4.8666666666666671</v>
      </c>
      <c r="U977">
        <v>158.69565217391306</v>
      </c>
      <c r="V977">
        <v>8.4</v>
      </c>
      <c r="W977">
        <v>14</v>
      </c>
      <c r="X977">
        <v>0</v>
      </c>
      <c r="Y977">
        <v>0</v>
      </c>
      <c r="Z977">
        <v>0</v>
      </c>
      <c r="AA977" s="1">
        <v>42</v>
      </c>
      <c r="AB977">
        <v>129.5</v>
      </c>
      <c r="AC977">
        <v>178.5</v>
      </c>
      <c r="AD977">
        <v>10.5</v>
      </c>
      <c r="AE977">
        <v>8.2702702702702702</v>
      </c>
      <c r="AF977">
        <v>17</v>
      </c>
      <c r="AG977">
        <v>12.333333333333334</v>
      </c>
      <c r="AH977">
        <v>0</v>
      </c>
      <c r="AI977">
        <v>0</v>
      </c>
      <c r="AJ977">
        <v>3.5</v>
      </c>
      <c r="AK977">
        <v>10.5</v>
      </c>
      <c r="AL977">
        <v>31.5</v>
      </c>
      <c r="AM977" s="2">
        <f t="shared" si="467"/>
        <v>42</v>
      </c>
      <c r="AN977" s="2">
        <f t="shared" si="468"/>
        <v>0.17391304347826089</v>
      </c>
      <c r="AO977" s="2">
        <f t="shared" si="469"/>
        <v>0.8</v>
      </c>
      <c r="AP977" s="2">
        <f t="shared" si="470"/>
        <v>158.69565217391306</v>
      </c>
      <c r="AQ977" s="5">
        <f t="shared" si="471"/>
        <v>4.8666666666666671</v>
      </c>
      <c r="AR977" s="5">
        <f t="shared" si="472"/>
        <v>0</v>
      </c>
      <c r="AS977" s="2">
        <f t="shared" si="473"/>
        <v>0.81578947368421084</v>
      </c>
      <c r="AT977" s="3">
        <f t="shared" si="474"/>
        <v>42</v>
      </c>
      <c r="AU977" s="6">
        <f t="shared" si="475"/>
        <v>8.2702702702702702</v>
      </c>
      <c r="AV977" s="6">
        <f t="shared" si="476"/>
        <v>17</v>
      </c>
      <c r="AW977" s="6">
        <f t="shared" si="477"/>
        <v>12.333333333333334</v>
      </c>
      <c r="AX977" s="3">
        <f t="shared" si="478"/>
        <v>0</v>
      </c>
      <c r="AY977" s="3">
        <f t="shared" si="479"/>
        <v>0.10810810810810811</v>
      </c>
      <c r="AZ977" s="3">
        <f t="shared" si="480"/>
        <v>0.24324324324324326</v>
      </c>
      <c r="BA977" s="21">
        <v>5</v>
      </c>
      <c r="BB977" s="21">
        <v>73</v>
      </c>
      <c r="BC977" s="21">
        <v>46</v>
      </c>
      <c r="BD977" s="21">
        <v>3</v>
      </c>
      <c r="BE977" s="25">
        <v>24.333333333333332</v>
      </c>
      <c r="BF977" s="21">
        <v>158.69565217391303</v>
      </c>
      <c r="BG977" s="21">
        <v>3</v>
      </c>
      <c r="BH977" s="21">
        <v>5</v>
      </c>
      <c r="BI977" s="21">
        <v>0</v>
      </c>
      <c r="BJ977" s="21">
        <v>0</v>
      </c>
      <c r="BK977" s="21">
        <v>0</v>
      </c>
      <c r="BL977" s="22">
        <v>4</v>
      </c>
      <c r="BM977" s="22">
        <v>37</v>
      </c>
      <c r="BN977" s="22">
        <v>51</v>
      </c>
      <c r="BO977" s="22">
        <v>3</v>
      </c>
      <c r="BP977" s="26">
        <v>8.2702702702702702</v>
      </c>
      <c r="BQ977" s="26">
        <v>17</v>
      </c>
      <c r="BR977" s="26">
        <v>12.333333333333334</v>
      </c>
      <c r="BS977" s="22">
        <v>0</v>
      </c>
      <c r="BT977" s="22">
        <v>0</v>
      </c>
      <c r="BU977" s="22">
        <v>1</v>
      </c>
      <c r="BV977" s="22">
        <v>3</v>
      </c>
      <c r="BW977" s="22">
        <v>9</v>
      </c>
      <c r="BX977" s="2">
        <f t="shared" si="481"/>
        <v>5</v>
      </c>
      <c r="BY977" s="2">
        <f t="shared" si="482"/>
        <v>0.17391304347826086</v>
      </c>
      <c r="BZ977" s="2">
        <f t="shared" si="483"/>
        <v>0.4</v>
      </c>
      <c r="CA977" s="2">
        <f t="shared" si="484"/>
        <v>158.69565217391303</v>
      </c>
      <c r="CB977" s="5">
        <f t="shared" si="485"/>
        <v>24.333333333333332</v>
      </c>
      <c r="CC977" s="5">
        <f t="shared" si="486"/>
        <v>0</v>
      </c>
      <c r="CD977" s="2">
        <f t="shared" si="487"/>
        <v>0.81578947368421051</v>
      </c>
      <c r="CE977" s="3">
        <f t="shared" si="488"/>
        <v>4</v>
      </c>
      <c r="CF977" s="6">
        <f t="shared" si="489"/>
        <v>8.2702702702702702</v>
      </c>
      <c r="CG977" s="6">
        <f t="shared" si="490"/>
        <v>17</v>
      </c>
      <c r="CH977" s="6">
        <f t="shared" si="491"/>
        <v>12.333333333333334</v>
      </c>
      <c r="CI977" s="3">
        <f t="shared" si="492"/>
        <v>0</v>
      </c>
      <c r="CJ977" s="3">
        <f t="shared" si="493"/>
        <v>0.10810810810810811</v>
      </c>
      <c r="CK977" s="3">
        <f t="shared" si="494"/>
        <v>0.24324324324324326</v>
      </c>
    </row>
    <row r="978" spans="16:89" x14ac:dyDescent="0.25">
      <c r="P978" s="1">
        <v>42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s="1">
        <v>42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s="2">
        <f t="shared" si="467"/>
        <v>42</v>
      </c>
      <c r="AN978" s="2">
        <f t="shared" si="468"/>
        <v>0</v>
      </c>
      <c r="AO978" s="2">
        <f t="shared" si="469"/>
        <v>1</v>
      </c>
      <c r="AP978" s="2">
        <f t="shared" si="470"/>
        <v>0</v>
      </c>
      <c r="AQ978" s="5">
        <f t="shared" si="471"/>
        <v>0</v>
      </c>
      <c r="AR978" s="5">
        <f t="shared" si="472"/>
        <v>0</v>
      </c>
      <c r="AS978" s="2">
        <f t="shared" si="473"/>
        <v>0</v>
      </c>
      <c r="AT978" s="3">
        <f t="shared" si="474"/>
        <v>42</v>
      </c>
      <c r="AU978" s="6">
        <f t="shared" si="475"/>
        <v>0</v>
      </c>
      <c r="AV978" s="6">
        <f t="shared" si="476"/>
        <v>0</v>
      </c>
      <c r="AW978" s="6">
        <f t="shared" si="477"/>
        <v>0</v>
      </c>
      <c r="AX978" s="3">
        <f t="shared" si="478"/>
        <v>0</v>
      </c>
      <c r="AY978" s="3">
        <f t="shared" si="479"/>
        <v>0</v>
      </c>
      <c r="AZ978" s="3">
        <f t="shared" si="480"/>
        <v>0</v>
      </c>
      <c r="BA978" s="21">
        <v>0</v>
      </c>
      <c r="BB978" s="21">
        <v>0</v>
      </c>
      <c r="BC978" s="21">
        <v>0</v>
      </c>
      <c r="BD978" s="21">
        <v>0</v>
      </c>
      <c r="BE978" s="25">
        <v>0</v>
      </c>
      <c r="BF978" s="21">
        <v>0</v>
      </c>
      <c r="BG978" s="21">
        <v>0</v>
      </c>
      <c r="BH978" s="21">
        <v>0</v>
      </c>
      <c r="BI978" s="21">
        <v>0</v>
      </c>
      <c r="BJ978" s="21">
        <v>0</v>
      </c>
      <c r="BK978" s="21">
        <v>0</v>
      </c>
      <c r="BL978" s="22">
        <v>0</v>
      </c>
      <c r="BM978" s="22">
        <v>0</v>
      </c>
      <c r="BN978" s="22">
        <v>0</v>
      </c>
      <c r="BO978" s="22">
        <v>0</v>
      </c>
      <c r="BP978" s="26">
        <v>0</v>
      </c>
      <c r="BQ978" s="26">
        <v>0</v>
      </c>
      <c r="BR978" s="26">
        <v>0</v>
      </c>
      <c r="BS978" s="22">
        <v>0</v>
      </c>
      <c r="BT978" s="22">
        <v>0</v>
      </c>
      <c r="BU978" s="22">
        <v>0</v>
      </c>
      <c r="BV978" s="22">
        <v>0</v>
      </c>
      <c r="BW978" s="22">
        <v>0</v>
      </c>
      <c r="BX978" s="2">
        <f t="shared" si="481"/>
        <v>0</v>
      </c>
      <c r="BY978" s="2">
        <f t="shared" si="482"/>
        <v>0</v>
      </c>
      <c r="BZ978" s="2">
        <f t="shared" si="483"/>
        <v>0</v>
      </c>
      <c r="CA978" s="2">
        <f t="shared" si="484"/>
        <v>0</v>
      </c>
      <c r="CB978" s="5">
        <f t="shared" si="485"/>
        <v>0</v>
      </c>
      <c r="CC978" s="5">
        <f t="shared" si="486"/>
        <v>0</v>
      </c>
      <c r="CD978" s="2">
        <f t="shared" si="487"/>
        <v>0</v>
      </c>
      <c r="CE978" s="3">
        <f t="shared" si="488"/>
        <v>0</v>
      </c>
      <c r="CF978" s="6">
        <f t="shared" si="489"/>
        <v>0</v>
      </c>
      <c r="CG978" s="6">
        <f t="shared" si="490"/>
        <v>0</v>
      </c>
      <c r="CH978" s="6">
        <f t="shared" si="491"/>
        <v>0</v>
      </c>
      <c r="CI978" s="3">
        <f t="shared" si="492"/>
        <v>0</v>
      </c>
      <c r="CJ978" s="3">
        <f t="shared" si="493"/>
        <v>0</v>
      </c>
      <c r="CK978" s="3">
        <f t="shared" si="494"/>
        <v>0</v>
      </c>
    </row>
    <row r="979" spans="16:89" x14ac:dyDescent="0.25">
      <c r="P979" s="1">
        <v>42</v>
      </c>
      <c r="Q979">
        <v>3.5</v>
      </c>
      <c r="R979">
        <v>24.5</v>
      </c>
      <c r="S979">
        <v>3.5</v>
      </c>
      <c r="T979">
        <v>8.3333333333333329E-2</v>
      </c>
      <c r="U979">
        <v>14.285714285714285</v>
      </c>
      <c r="V979">
        <v>0</v>
      </c>
      <c r="W979">
        <v>0</v>
      </c>
      <c r="X979">
        <v>0</v>
      </c>
      <c r="Y979">
        <v>0</v>
      </c>
      <c r="Z979">
        <v>0</v>
      </c>
      <c r="AA979" s="1">
        <v>42</v>
      </c>
      <c r="AB979">
        <v>336.875</v>
      </c>
      <c r="AC979">
        <v>396.375</v>
      </c>
      <c r="AD979">
        <v>19.25</v>
      </c>
      <c r="AE979">
        <v>7.0597402597402601</v>
      </c>
      <c r="AF979">
        <v>20.59090909090909</v>
      </c>
      <c r="AG979">
        <v>17.5</v>
      </c>
      <c r="AH979">
        <v>0.875</v>
      </c>
      <c r="AI979">
        <v>0</v>
      </c>
      <c r="AJ979">
        <v>42</v>
      </c>
      <c r="AK979">
        <v>11.375</v>
      </c>
      <c r="AL979">
        <v>148.75</v>
      </c>
      <c r="AM979" s="2">
        <f t="shared" si="467"/>
        <v>42</v>
      </c>
      <c r="AN979" s="2">
        <f t="shared" si="468"/>
        <v>0</v>
      </c>
      <c r="AO979" s="2">
        <f t="shared" si="469"/>
        <v>0.91666666666666663</v>
      </c>
      <c r="AP979" s="2">
        <f t="shared" si="470"/>
        <v>14.285714285714285</v>
      </c>
      <c r="AQ979" s="5">
        <f t="shared" si="471"/>
        <v>8.3333333333333329E-2</v>
      </c>
      <c r="AR979" s="5">
        <f t="shared" si="472"/>
        <v>0</v>
      </c>
      <c r="AS979" s="2">
        <f t="shared" si="473"/>
        <v>0.14285714285714285</v>
      </c>
      <c r="AT979" s="3">
        <f t="shared" si="474"/>
        <v>42</v>
      </c>
      <c r="AU979" s="6">
        <f t="shared" si="475"/>
        <v>7.0597402597402601</v>
      </c>
      <c r="AV979" s="6">
        <f t="shared" si="476"/>
        <v>20.59090909090909</v>
      </c>
      <c r="AW979" s="6">
        <f t="shared" si="477"/>
        <v>17.5</v>
      </c>
      <c r="AX979" s="3">
        <f t="shared" si="478"/>
        <v>2.0833333333333332E-2</v>
      </c>
      <c r="AY979" s="3">
        <f t="shared" si="479"/>
        <v>0.15844155844155844</v>
      </c>
      <c r="AZ979" s="3">
        <f t="shared" si="480"/>
        <v>0.44155844155844154</v>
      </c>
      <c r="BA979" s="21">
        <v>4</v>
      </c>
      <c r="BB979" s="21">
        <v>1</v>
      </c>
      <c r="BC979" s="21">
        <v>7</v>
      </c>
      <c r="BD979" s="21">
        <v>1</v>
      </c>
      <c r="BE979" s="25">
        <v>1</v>
      </c>
      <c r="BF979" s="21">
        <v>14.285714285714285</v>
      </c>
      <c r="BG979" s="21">
        <v>0</v>
      </c>
      <c r="BH979" s="21">
        <v>0</v>
      </c>
      <c r="BI979" s="21">
        <v>0</v>
      </c>
      <c r="BJ979" s="21">
        <v>0</v>
      </c>
      <c r="BK979" s="21">
        <v>0</v>
      </c>
      <c r="BL979" s="22">
        <v>16</v>
      </c>
      <c r="BM979" s="22">
        <v>385</v>
      </c>
      <c r="BN979" s="22">
        <v>453</v>
      </c>
      <c r="BO979" s="22">
        <v>22</v>
      </c>
      <c r="BP979" s="26">
        <v>7.0597402597402601</v>
      </c>
      <c r="BQ979" s="26">
        <v>20.59090909090909</v>
      </c>
      <c r="BR979" s="26">
        <v>17.5</v>
      </c>
      <c r="BS979" s="22">
        <v>1</v>
      </c>
      <c r="BT979" s="22">
        <v>0</v>
      </c>
      <c r="BU979" s="22">
        <v>48</v>
      </c>
      <c r="BV979" s="22">
        <v>13</v>
      </c>
      <c r="BW979" s="22">
        <v>170</v>
      </c>
      <c r="BX979" s="2">
        <f t="shared" si="481"/>
        <v>4</v>
      </c>
      <c r="BY979" s="2">
        <f t="shared" si="482"/>
        <v>0</v>
      </c>
      <c r="BZ979" s="2">
        <f t="shared" si="483"/>
        <v>0.75</v>
      </c>
      <c r="CA979" s="2">
        <f t="shared" si="484"/>
        <v>14.285714285714285</v>
      </c>
      <c r="CB979" s="5">
        <f t="shared" si="485"/>
        <v>1</v>
      </c>
      <c r="CC979" s="5">
        <f t="shared" si="486"/>
        <v>0</v>
      </c>
      <c r="CD979" s="2">
        <f t="shared" si="487"/>
        <v>0.14285714285714285</v>
      </c>
      <c r="CE979" s="3">
        <f t="shared" si="488"/>
        <v>16</v>
      </c>
      <c r="CF979" s="6">
        <f t="shared" si="489"/>
        <v>7.0597402597402601</v>
      </c>
      <c r="CG979" s="6">
        <f t="shared" si="490"/>
        <v>20.59090909090909</v>
      </c>
      <c r="CH979" s="6">
        <f t="shared" si="491"/>
        <v>17.5</v>
      </c>
      <c r="CI979" s="3">
        <f t="shared" si="492"/>
        <v>6.25E-2</v>
      </c>
      <c r="CJ979" s="3">
        <f t="shared" si="493"/>
        <v>0.15844155844155844</v>
      </c>
      <c r="CK979" s="3">
        <f t="shared" si="494"/>
        <v>0.44155844155844154</v>
      </c>
    </row>
    <row r="980" spans="16:89" x14ac:dyDescent="0.25">
      <c r="P980" s="1">
        <v>42</v>
      </c>
      <c r="Q980">
        <v>98</v>
      </c>
      <c r="R980">
        <v>126</v>
      </c>
      <c r="S980">
        <v>14</v>
      </c>
      <c r="T980">
        <v>2.3333333333333335</v>
      </c>
      <c r="U980">
        <v>77.777777777777786</v>
      </c>
      <c r="V980">
        <v>7</v>
      </c>
      <c r="W980">
        <v>0</v>
      </c>
      <c r="X980">
        <v>0</v>
      </c>
      <c r="Y980">
        <v>0</v>
      </c>
      <c r="Z980">
        <v>0</v>
      </c>
      <c r="AA980" s="1">
        <v>42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s="2">
        <f t="shared" si="467"/>
        <v>42</v>
      </c>
      <c r="AN980" s="2">
        <f t="shared" si="468"/>
        <v>5.5555555555555552E-2</v>
      </c>
      <c r="AO980" s="2">
        <f t="shared" si="469"/>
        <v>0.66666666666666663</v>
      </c>
      <c r="AP980" s="2">
        <f t="shared" si="470"/>
        <v>77.777777777777786</v>
      </c>
      <c r="AQ980" s="5">
        <f t="shared" si="471"/>
        <v>2.3333333333333335</v>
      </c>
      <c r="AR980" s="5">
        <f t="shared" si="472"/>
        <v>0</v>
      </c>
      <c r="AS980" s="2">
        <f t="shared" si="473"/>
        <v>0.58823529411764708</v>
      </c>
      <c r="AT980" s="3">
        <f t="shared" si="474"/>
        <v>42</v>
      </c>
      <c r="AU980" s="6">
        <f t="shared" si="475"/>
        <v>0</v>
      </c>
      <c r="AV980" s="6">
        <f t="shared" si="476"/>
        <v>0</v>
      </c>
      <c r="AW980" s="6">
        <f t="shared" si="477"/>
        <v>0</v>
      </c>
      <c r="AX980" s="3">
        <f t="shared" si="478"/>
        <v>0</v>
      </c>
      <c r="AY980" s="3">
        <f t="shared" si="479"/>
        <v>0</v>
      </c>
      <c r="AZ980" s="3">
        <f t="shared" si="480"/>
        <v>0</v>
      </c>
      <c r="BA980" s="21">
        <v>2</v>
      </c>
      <c r="BB980" s="21">
        <v>14</v>
      </c>
      <c r="BC980" s="21">
        <v>18</v>
      </c>
      <c r="BD980" s="21">
        <v>2</v>
      </c>
      <c r="BE980" s="25">
        <v>7</v>
      </c>
      <c r="BF980" s="21">
        <v>77.777777777777786</v>
      </c>
      <c r="BG980" s="21">
        <v>1</v>
      </c>
      <c r="BH980" s="21">
        <v>0</v>
      </c>
      <c r="BI980" s="21">
        <v>0</v>
      </c>
      <c r="BJ980" s="21">
        <v>0</v>
      </c>
      <c r="BK980" s="21">
        <v>0</v>
      </c>
      <c r="BL980" s="22">
        <v>0</v>
      </c>
      <c r="BM980" s="22">
        <v>0</v>
      </c>
      <c r="BN980" s="22">
        <v>0</v>
      </c>
      <c r="BO980" s="22">
        <v>0</v>
      </c>
      <c r="BP980" s="26">
        <v>0</v>
      </c>
      <c r="BQ980" s="26">
        <v>0</v>
      </c>
      <c r="BR980" s="26">
        <v>0</v>
      </c>
      <c r="BS980" s="22">
        <v>0</v>
      </c>
      <c r="BT980" s="22">
        <v>0</v>
      </c>
      <c r="BU980" s="22">
        <v>0</v>
      </c>
      <c r="BV980" s="22">
        <v>0</v>
      </c>
      <c r="BW980" s="22">
        <v>0</v>
      </c>
      <c r="BX980" s="2">
        <f t="shared" si="481"/>
        <v>2</v>
      </c>
      <c r="BY980" s="2">
        <f t="shared" si="482"/>
        <v>5.5555555555555552E-2</v>
      </c>
      <c r="BZ980" s="2">
        <f t="shared" si="483"/>
        <v>0</v>
      </c>
      <c r="CA980" s="2">
        <f t="shared" si="484"/>
        <v>77.777777777777786</v>
      </c>
      <c r="CB980" s="5">
        <f t="shared" si="485"/>
        <v>7</v>
      </c>
      <c r="CC980" s="5">
        <f t="shared" si="486"/>
        <v>0</v>
      </c>
      <c r="CD980" s="2">
        <f t="shared" si="487"/>
        <v>0.58823529411764708</v>
      </c>
      <c r="CE980" s="3">
        <f t="shared" si="488"/>
        <v>0</v>
      </c>
      <c r="CF980" s="6">
        <f t="shared" si="489"/>
        <v>0</v>
      </c>
      <c r="CG980" s="6">
        <f t="shared" si="490"/>
        <v>0</v>
      </c>
      <c r="CH980" s="6">
        <f t="shared" si="491"/>
        <v>0</v>
      </c>
      <c r="CI980" s="3">
        <f t="shared" si="492"/>
        <v>0</v>
      </c>
      <c r="CJ980" s="3">
        <f t="shared" si="493"/>
        <v>0</v>
      </c>
      <c r="CK980" s="3">
        <f t="shared" si="494"/>
        <v>0</v>
      </c>
    </row>
    <row r="981" spans="16:89" x14ac:dyDescent="0.25">
      <c r="P981" s="1">
        <v>42</v>
      </c>
      <c r="Q981">
        <v>79.333333333333343</v>
      </c>
      <c r="R981">
        <v>60.666666666666671</v>
      </c>
      <c r="S981">
        <v>4.6666666666666661</v>
      </c>
      <c r="T981">
        <v>1.8888888888888891</v>
      </c>
      <c r="U981">
        <v>130.76923076923077</v>
      </c>
      <c r="V981">
        <v>9.3333333333333321</v>
      </c>
      <c r="W981">
        <v>4.6666666666666661</v>
      </c>
      <c r="X981">
        <v>0</v>
      </c>
      <c r="Y981">
        <v>0</v>
      </c>
      <c r="Z981">
        <v>0</v>
      </c>
      <c r="AA981" s="1">
        <v>42</v>
      </c>
      <c r="AB981">
        <v>596</v>
      </c>
      <c r="AC981">
        <v>673.33333333333337</v>
      </c>
      <c r="AD981">
        <v>27.333333333333332</v>
      </c>
      <c r="AE981">
        <v>6.7785234899328852</v>
      </c>
      <c r="AF981">
        <v>24.634146341463417</v>
      </c>
      <c r="AG981">
        <v>21.804878048780488</v>
      </c>
      <c r="AH981">
        <v>0</v>
      </c>
      <c r="AI981">
        <v>0</v>
      </c>
      <c r="AJ981">
        <v>78.333333333333329</v>
      </c>
      <c r="AK981">
        <v>16.333333333333332</v>
      </c>
      <c r="AL981">
        <v>275.33333333333331</v>
      </c>
      <c r="AM981" s="2">
        <f t="shared" si="467"/>
        <v>42</v>
      </c>
      <c r="AN981" s="2">
        <f t="shared" si="468"/>
        <v>0.23076923076923073</v>
      </c>
      <c r="AO981" s="2">
        <f t="shared" si="469"/>
        <v>0.88888888888888895</v>
      </c>
      <c r="AP981" s="2">
        <f t="shared" si="470"/>
        <v>130.76923076923077</v>
      </c>
      <c r="AQ981" s="5">
        <f t="shared" si="471"/>
        <v>1.8888888888888891</v>
      </c>
      <c r="AR981" s="5">
        <f t="shared" si="472"/>
        <v>0</v>
      </c>
      <c r="AS981" s="2">
        <f t="shared" si="473"/>
        <v>0.30000000000000021</v>
      </c>
      <c r="AT981" s="3">
        <f t="shared" si="474"/>
        <v>42</v>
      </c>
      <c r="AU981" s="6">
        <f t="shared" si="475"/>
        <v>6.7785234899328852</v>
      </c>
      <c r="AV981" s="6">
        <f t="shared" si="476"/>
        <v>24.634146341463417</v>
      </c>
      <c r="AW981" s="6">
        <f t="shared" si="477"/>
        <v>21.804878048780488</v>
      </c>
      <c r="AX981" s="3">
        <f t="shared" si="478"/>
        <v>0</v>
      </c>
      <c r="AY981" s="3">
        <f t="shared" si="479"/>
        <v>0.1588366890380313</v>
      </c>
      <c r="AZ981" s="3">
        <f t="shared" si="480"/>
        <v>0.46196868008948544</v>
      </c>
      <c r="BA981" s="21">
        <v>4</v>
      </c>
      <c r="BB981" s="21">
        <v>17</v>
      </c>
      <c r="BC981" s="21">
        <v>11</v>
      </c>
      <c r="BD981" s="21">
        <v>1</v>
      </c>
      <c r="BE981" s="25">
        <v>17</v>
      </c>
      <c r="BF981" s="21">
        <v>154.54545454545453</v>
      </c>
      <c r="BG981" s="21">
        <v>2</v>
      </c>
      <c r="BH981" s="21">
        <v>1</v>
      </c>
      <c r="BI981" s="21">
        <v>0</v>
      </c>
      <c r="BJ981" s="21">
        <v>0</v>
      </c>
      <c r="BK981" s="21">
        <v>0</v>
      </c>
      <c r="BL981" s="22">
        <v>20</v>
      </c>
      <c r="BM981" s="22">
        <v>440</v>
      </c>
      <c r="BN981" s="22">
        <v>528</v>
      </c>
      <c r="BO981" s="22">
        <v>22</v>
      </c>
      <c r="BP981" s="26">
        <v>7.1999999999999993</v>
      </c>
      <c r="BQ981" s="26">
        <v>24</v>
      </c>
      <c r="BR981" s="26">
        <v>20</v>
      </c>
      <c r="BS981" s="22">
        <v>0</v>
      </c>
      <c r="BT981" s="22">
        <v>0</v>
      </c>
      <c r="BU981" s="22">
        <v>57</v>
      </c>
      <c r="BV981" s="22">
        <v>15</v>
      </c>
      <c r="BW981" s="22">
        <v>190</v>
      </c>
      <c r="BX981" s="2">
        <f t="shared" si="481"/>
        <v>4</v>
      </c>
      <c r="BY981" s="2">
        <f t="shared" si="482"/>
        <v>0.27272727272727271</v>
      </c>
      <c r="BZ981" s="2">
        <f t="shared" si="483"/>
        <v>0.75</v>
      </c>
      <c r="CA981" s="2">
        <f t="shared" si="484"/>
        <v>154.54545454545453</v>
      </c>
      <c r="CB981" s="5">
        <f t="shared" si="485"/>
        <v>17</v>
      </c>
      <c r="CC981" s="5">
        <f t="shared" si="486"/>
        <v>0</v>
      </c>
      <c r="CD981" s="2">
        <f t="shared" si="487"/>
        <v>0.375</v>
      </c>
      <c r="CE981" s="3">
        <f t="shared" si="488"/>
        <v>20</v>
      </c>
      <c r="CF981" s="6">
        <f t="shared" si="489"/>
        <v>7.1999999999999993</v>
      </c>
      <c r="CG981" s="6">
        <f t="shared" si="490"/>
        <v>24</v>
      </c>
      <c r="CH981" s="6">
        <f t="shared" si="491"/>
        <v>20</v>
      </c>
      <c r="CI981" s="3">
        <f t="shared" si="492"/>
        <v>0</v>
      </c>
      <c r="CJ981" s="3">
        <f t="shared" si="493"/>
        <v>0.16363636363636364</v>
      </c>
      <c r="CK981" s="3">
        <f t="shared" si="494"/>
        <v>0.43181818181818182</v>
      </c>
    </row>
    <row r="982" spans="16:89" x14ac:dyDescent="0.25">
      <c r="P982" s="1">
        <v>42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s="1">
        <v>42</v>
      </c>
      <c r="AB982">
        <v>280</v>
      </c>
      <c r="AC982">
        <v>504</v>
      </c>
      <c r="AD982">
        <v>0</v>
      </c>
      <c r="AE982">
        <v>10.8</v>
      </c>
      <c r="AF982">
        <v>0</v>
      </c>
      <c r="AG982">
        <v>0</v>
      </c>
      <c r="AH982">
        <v>0</v>
      </c>
      <c r="AI982">
        <v>0</v>
      </c>
      <c r="AJ982">
        <v>56</v>
      </c>
      <c r="AK982">
        <v>14</v>
      </c>
      <c r="AL982">
        <v>70</v>
      </c>
      <c r="AM982" s="2">
        <f t="shared" si="467"/>
        <v>42</v>
      </c>
      <c r="AN982" s="2">
        <f t="shared" si="468"/>
        <v>0</v>
      </c>
      <c r="AO982" s="2">
        <f t="shared" si="469"/>
        <v>1</v>
      </c>
      <c r="AP982" s="2">
        <f t="shared" si="470"/>
        <v>0</v>
      </c>
      <c r="AQ982" s="5">
        <f t="shared" si="471"/>
        <v>0</v>
      </c>
      <c r="AR982" s="5">
        <f t="shared" si="472"/>
        <v>0</v>
      </c>
      <c r="AS982" s="2">
        <f t="shared" si="473"/>
        <v>0</v>
      </c>
      <c r="AT982" s="3">
        <f t="shared" si="474"/>
        <v>42</v>
      </c>
      <c r="AU982" s="6">
        <f t="shared" si="475"/>
        <v>10.8</v>
      </c>
      <c r="AV982" s="6">
        <f t="shared" si="476"/>
        <v>0</v>
      </c>
      <c r="AW982" s="6">
        <f t="shared" si="477"/>
        <v>0</v>
      </c>
      <c r="AX982" s="3">
        <f t="shared" si="478"/>
        <v>0</v>
      </c>
      <c r="AY982" s="3">
        <f t="shared" si="479"/>
        <v>0.25</v>
      </c>
      <c r="AZ982" s="3">
        <f t="shared" si="480"/>
        <v>0.25</v>
      </c>
      <c r="BA982" s="21">
        <v>0</v>
      </c>
      <c r="BB982" s="21">
        <v>0</v>
      </c>
      <c r="BC982" s="21">
        <v>0</v>
      </c>
      <c r="BD982" s="21">
        <v>0</v>
      </c>
      <c r="BE982" s="25">
        <v>0</v>
      </c>
      <c r="BF982" s="21">
        <v>0</v>
      </c>
      <c r="BG982" s="21">
        <v>0</v>
      </c>
      <c r="BH982" s="21">
        <v>0</v>
      </c>
      <c r="BI982" s="21">
        <v>0</v>
      </c>
      <c r="BJ982" s="21">
        <v>0</v>
      </c>
      <c r="BK982" s="21">
        <v>0</v>
      </c>
      <c r="BL982" s="22">
        <v>1</v>
      </c>
      <c r="BM982" s="22">
        <v>20</v>
      </c>
      <c r="BN982" s="22">
        <v>36</v>
      </c>
      <c r="BO982" s="22">
        <v>0</v>
      </c>
      <c r="BP982" s="26">
        <v>10.8</v>
      </c>
      <c r="BQ982" s="26">
        <v>0</v>
      </c>
      <c r="BR982" s="26">
        <v>0</v>
      </c>
      <c r="BS982" s="22">
        <v>0</v>
      </c>
      <c r="BT982" s="22">
        <v>0</v>
      </c>
      <c r="BU982" s="22">
        <v>4</v>
      </c>
      <c r="BV982" s="22">
        <v>1</v>
      </c>
      <c r="BW982" s="22">
        <v>5</v>
      </c>
      <c r="BX982" s="2">
        <f t="shared" si="481"/>
        <v>0</v>
      </c>
      <c r="BY982" s="2">
        <f t="shared" si="482"/>
        <v>0</v>
      </c>
      <c r="BZ982" s="2">
        <f t="shared" si="483"/>
        <v>0</v>
      </c>
      <c r="CA982" s="2">
        <f t="shared" si="484"/>
        <v>0</v>
      </c>
      <c r="CB982" s="5">
        <f t="shared" si="485"/>
        <v>0</v>
      </c>
      <c r="CC982" s="5">
        <f t="shared" si="486"/>
        <v>0</v>
      </c>
      <c r="CD982" s="2">
        <f t="shared" si="487"/>
        <v>0</v>
      </c>
      <c r="CE982" s="3">
        <f t="shared" si="488"/>
        <v>1</v>
      </c>
      <c r="CF982" s="6">
        <f t="shared" si="489"/>
        <v>10.8</v>
      </c>
      <c r="CG982" s="6">
        <f t="shared" si="490"/>
        <v>0</v>
      </c>
      <c r="CH982" s="6">
        <f t="shared" si="491"/>
        <v>0</v>
      </c>
      <c r="CI982" s="3">
        <f t="shared" si="492"/>
        <v>0</v>
      </c>
      <c r="CJ982" s="3">
        <f t="shared" si="493"/>
        <v>0.25</v>
      </c>
      <c r="CK982" s="3">
        <f t="shared" si="494"/>
        <v>0.25</v>
      </c>
    </row>
    <row r="983" spans="16:89" x14ac:dyDescent="0.25">
      <c r="P983" s="1">
        <v>42</v>
      </c>
      <c r="Q983">
        <v>350</v>
      </c>
      <c r="R983">
        <v>278</v>
      </c>
      <c r="S983">
        <v>28</v>
      </c>
      <c r="T983">
        <v>8.3333333333333339</v>
      </c>
      <c r="U983">
        <v>125.89928057553956</v>
      </c>
      <c r="V983">
        <v>14</v>
      </c>
      <c r="W983">
        <v>18</v>
      </c>
      <c r="X983">
        <v>2</v>
      </c>
      <c r="Y983">
        <v>0</v>
      </c>
      <c r="Z983">
        <v>0</v>
      </c>
      <c r="AA983" s="1">
        <v>42</v>
      </c>
      <c r="AB983">
        <v>306</v>
      </c>
      <c r="AC983">
        <v>432</v>
      </c>
      <c r="AD983">
        <v>4</v>
      </c>
      <c r="AE983">
        <v>8.4705882352941178</v>
      </c>
      <c r="AF983">
        <v>108</v>
      </c>
      <c r="AG983">
        <v>76.5</v>
      </c>
      <c r="AH983">
        <v>0</v>
      </c>
      <c r="AI983">
        <v>0</v>
      </c>
      <c r="AJ983">
        <v>38</v>
      </c>
      <c r="AK983">
        <v>8</v>
      </c>
      <c r="AL983">
        <v>62</v>
      </c>
      <c r="AM983" s="2">
        <f t="shared" si="467"/>
        <v>42</v>
      </c>
      <c r="AN983" s="2">
        <f t="shared" si="468"/>
        <v>0.11510791366906475</v>
      </c>
      <c r="AO983" s="2">
        <f t="shared" si="469"/>
        <v>0.33333333333333331</v>
      </c>
      <c r="AP983" s="2">
        <f t="shared" si="470"/>
        <v>125.89928057553956</v>
      </c>
      <c r="AQ983" s="5">
        <f t="shared" si="471"/>
        <v>8.3333333333333339</v>
      </c>
      <c r="AR983" s="5">
        <f t="shared" si="472"/>
        <v>0</v>
      </c>
      <c r="AS983" s="2">
        <f t="shared" si="473"/>
        <v>0.75609756097560976</v>
      </c>
      <c r="AT983" s="3">
        <f t="shared" si="474"/>
        <v>42</v>
      </c>
      <c r="AU983" s="6">
        <f t="shared" si="475"/>
        <v>8.4705882352941178</v>
      </c>
      <c r="AV983" s="6">
        <f t="shared" si="476"/>
        <v>108</v>
      </c>
      <c r="AW983" s="6">
        <f t="shared" si="477"/>
        <v>76.5</v>
      </c>
      <c r="AX983" s="3">
        <f t="shared" si="478"/>
        <v>0</v>
      </c>
      <c r="AY983" s="3">
        <f t="shared" si="479"/>
        <v>0.15032679738562091</v>
      </c>
      <c r="AZ983" s="3">
        <f t="shared" si="480"/>
        <v>0.20261437908496732</v>
      </c>
      <c r="BA983" s="21">
        <v>8</v>
      </c>
      <c r="BB983" s="21">
        <v>139</v>
      </c>
      <c r="BC983" s="21">
        <v>103</v>
      </c>
      <c r="BD983" s="21">
        <v>8</v>
      </c>
      <c r="BE983" s="25">
        <v>17.375</v>
      </c>
      <c r="BF983" s="21">
        <v>134.95145631067962</v>
      </c>
      <c r="BG983" s="21">
        <v>7</v>
      </c>
      <c r="BH983" s="21">
        <v>9</v>
      </c>
      <c r="BI983" s="21">
        <v>1</v>
      </c>
      <c r="BJ983" s="21">
        <v>0</v>
      </c>
      <c r="BK983" s="21">
        <v>0</v>
      </c>
      <c r="BL983" s="22">
        <v>8</v>
      </c>
      <c r="BM983" s="22">
        <v>111</v>
      </c>
      <c r="BN983" s="22">
        <v>150</v>
      </c>
      <c r="BO983" s="22">
        <v>2</v>
      </c>
      <c r="BP983" s="26">
        <v>8.1081081081081088</v>
      </c>
      <c r="BQ983" s="26">
        <v>75</v>
      </c>
      <c r="BR983" s="26">
        <v>55.5</v>
      </c>
      <c r="BS983" s="22">
        <v>0</v>
      </c>
      <c r="BT983" s="22">
        <v>0</v>
      </c>
      <c r="BU983" s="22">
        <v>13</v>
      </c>
      <c r="BV983" s="22">
        <v>4</v>
      </c>
      <c r="BW983" s="22">
        <v>31</v>
      </c>
      <c r="BX983" s="2">
        <f t="shared" si="481"/>
        <v>8</v>
      </c>
      <c r="BY983" s="2">
        <f t="shared" si="482"/>
        <v>0.1553398058252427</v>
      </c>
      <c r="BZ983" s="2">
        <f t="shared" si="483"/>
        <v>0</v>
      </c>
      <c r="CA983" s="2">
        <f t="shared" si="484"/>
        <v>134.95145631067962</v>
      </c>
      <c r="CB983" s="5">
        <f t="shared" si="485"/>
        <v>17.375</v>
      </c>
      <c r="CC983" s="5">
        <f t="shared" si="486"/>
        <v>0</v>
      </c>
      <c r="CD983" s="2">
        <f t="shared" si="487"/>
        <v>0.65517241379310343</v>
      </c>
      <c r="CE983" s="3">
        <f t="shared" si="488"/>
        <v>8</v>
      </c>
      <c r="CF983" s="6">
        <f t="shared" si="489"/>
        <v>8.1081081081081088</v>
      </c>
      <c r="CG983" s="6">
        <f t="shared" si="490"/>
        <v>75</v>
      </c>
      <c r="CH983" s="6">
        <f t="shared" si="491"/>
        <v>55.5</v>
      </c>
      <c r="CI983" s="3">
        <f t="shared" si="492"/>
        <v>0</v>
      </c>
      <c r="CJ983" s="3">
        <f t="shared" si="493"/>
        <v>0.15315315315315314</v>
      </c>
      <c r="CK983" s="3">
        <f t="shared" si="494"/>
        <v>0.27927927927927926</v>
      </c>
    </row>
    <row r="984" spans="16:89" x14ac:dyDescent="0.25">
      <c r="P984" s="1">
        <v>42</v>
      </c>
      <c r="Q984">
        <v>991.33333333333337</v>
      </c>
      <c r="R984">
        <v>666.66666666666663</v>
      </c>
      <c r="S984">
        <v>24.666666666666668</v>
      </c>
      <c r="T984">
        <v>23.603174603174605</v>
      </c>
      <c r="U984">
        <v>148.70000000000002</v>
      </c>
      <c r="V984">
        <v>111.66666666666667</v>
      </c>
      <c r="W984">
        <v>42</v>
      </c>
      <c r="X984">
        <v>14</v>
      </c>
      <c r="Y984">
        <v>9.3333333333333321</v>
      </c>
      <c r="Z984">
        <v>0</v>
      </c>
      <c r="AA984" s="1">
        <v>42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f t="shared" si="467"/>
        <v>42</v>
      </c>
      <c r="AN984" s="2">
        <f t="shared" si="468"/>
        <v>0.23050000000000004</v>
      </c>
      <c r="AO984" s="2">
        <f t="shared" si="469"/>
        <v>0.41269841269841268</v>
      </c>
      <c r="AP984" s="2">
        <f t="shared" si="470"/>
        <v>148.70000000000002</v>
      </c>
      <c r="AQ984" s="5">
        <f t="shared" si="471"/>
        <v>23.603174603174605</v>
      </c>
      <c r="AR984" s="5">
        <f t="shared" si="472"/>
        <v>0.22222222222222218</v>
      </c>
      <c r="AS984" s="2">
        <f t="shared" si="473"/>
        <v>0.57050032488628977</v>
      </c>
      <c r="AT984" s="3">
        <f t="shared" si="474"/>
        <v>42</v>
      </c>
      <c r="AU984" s="6">
        <f t="shared" si="475"/>
        <v>0</v>
      </c>
      <c r="AV984" s="6">
        <f t="shared" si="476"/>
        <v>0</v>
      </c>
      <c r="AW984" s="6">
        <f t="shared" si="477"/>
        <v>0</v>
      </c>
      <c r="AX984" s="3">
        <f t="shared" si="478"/>
        <v>0</v>
      </c>
      <c r="AY984" s="3">
        <f t="shared" si="479"/>
        <v>0</v>
      </c>
      <c r="AZ984" s="3">
        <f t="shared" si="480"/>
        <v>0</v>
      </c>
      <c r="BA984" s="21">
        <v>20</v>
      </c>
      <c r="BB984" s="21">
        <v>746</v>
      </c>
      <c r="BC984" s="21">
        <v>496</v>
      </c>
      <c r="BD984" s="21">
        <v>18</v>
      </c>
      <c r="BE984" s="25">
        <v>41.444444444444443</v>
      </c>
      <c r="BF984" s="21">
        <v>150.40322580645162</v>
      </c>
      <c r="BG984" s="21">
        <v>85</v>
      </c>
      <c r="BH984" s="21">
        <v>30</v>
      </c>
      <c r="BI984" s="21">
        <v>10</v>
      </c>
      <c r="BJ984" s="21">
        <v>8</v>
      </c>
      <c r="BK984" s="21">
        <v>0</v>
      </c>
      <c r="BL984" s="22">
        <v>0</v>
      </c>
      <c r="BM984" s="22">
        <v>0</v>
      </c>
      <c r="BN984" s="22">
        <v>0</v>
      </c>
      <c r="BO984" s="22">
        <v>0</v>
      </c>
      <c r="BP984" s="26">
        <v>0</v>
      </c>
      <c r="BQ984" s="26">
        <v>0</v>
      </c>
      <c r="BR984" s="26">
        <v>0</v>
      </c>
      <c r="BS984" s="22">
        <v>0</v>
      </c>
      <c r="BT984" s="22">
        <v>0</v>
      </c>
      <c r="BU984" s="22">
        <v>0</v>
      </c>
      <c r="BV984" s="22">
        <v>0</v>
      </c>
      <c r="BW984" s="22">
        <v>0</v>
      </c>
      <c r="BX984" s="2">
        <f t="shared" si="481"/>
        <v>20</v>
      </c>
      <c r="BY984" s="2">
        <f t="shared" si="482"/>
        <v>0.23185483870967741</v>
      </c>
      <c r="BZ984" s="2">
        <f t="shared" si="483"/>
        <v>0.1</v>
      </c>
      <c r="CA984" s="2">
        <f t="shared" si="484"/>
        <v>150.40322580645162</v>
      </c>
      <c r="CB984" s="5">
        <f t="shared" si="485"/>
        <v>41.444444444444443</v>
      </c>
      <c r="CC984" s="5">
        <f t="shared" si="486"/>
        <v>0.4</v>
      </c>
      <c r="CD984" s="2">
        <f t="shared" si="487"/>
        <v>0.59317585301837272</v>
      </c>
      <c r="CE984" s="3">
        <f t="shared" si="488"/>
        <v>0</v>
      </c>
      <c r="CF984" s="6">
        <f t="shared" si="489"/>
        <v>0</v>
      </c>
      <c r="CG984" s="6">
        <f t="shared" si="490"/>
        <v>0</v>
      </c>
      <c r="CH984" s="6">
        <f t="shared" si="491"/>
        <v>0</v>
      </c>
      <c r="CI984" s="3">
        <f t="shared" si="492"/>
        <v>0</v>
      </c>
      <c r="CJ984" s="3">
        <f t="shared" si="493"/>
        <v>0</v>
      </c>
      <c r="CK984" s="3">
        <f t="shared" si="494"/>
        <v>0</v>
      </c>
    </row>
    <row r="985" spans="16:89" x14ac:dyDescent="0.25">
      <c r="P985" s="1">
        <v>42</v>
      </c>
      <c r="Q985">
        <v>234.88888888888891</v>
      </c>
      <c r="R985">
        <v>154</v>
      </c>
      <c r="S985">
        <v>14</v>
      </c>
      <c r="T985">
        <v>5.5925925925925934</v>
      </c>
      <c r="U985">
        <v>152.52525252525254</v>
      </c>
      <c r="V985">
        <v>9.3333333333333321</v>
      </c>
      <c r="W985">
        <v>17.111111111111114</v>
      </c>
      <c r="X985">
        <v>3.1111111111111107</v>
      </c>
      <c r="Y985">
        <v>1.5555555555555554</v>
      </c>
      <c r="Z985">
        <v>0</v>
      </c>
      <c r="AA985" s="1">
        <v>42</v>
      </c>
      <c r="AB985">
        <v>194</v>
      </c>
      <c r="AC985">
        <v>262</v>
      </c>
      <c r="AD985">
        <v>2</v>
      </c>
      <c r="AE985">
        <v>8.1030927835051543</v>
      </c>
      <c r="AF985">
        <v>131</v>
      </c>
      <c r="AG985">
        <v>97</v>
      </c>
      <c r="AH985">
        <v>0</v>
      </c>
      <c r="AI985">
        <v>0</v>
      </c>
      <c r="AJ985">
        <v>20</v>
      </c>
      <c r="AK985">
        <v>8</v>
      </c>
      <c r="AL985">
        <v>50</v>
      </c>
      <c r="AM985" s="2">
        <f t="shared" si="467"/>
        <v>42</v>
      </c>
      <c r="AN985" s="2">
        <f t="shared" si="468"/>
        <v>0.17171717171717174</v>
      </c>
      <c r="AO985" s="2">
        <f t="shared" si="469"/>
        <v>0.66666666666666663</v>
      </c>
      <c r="AP985" s="2">
        <f t="shared" si="470"/>
        <v>152.52525252525254</v>
      </c>
      <c r="AQ985" s="5">
        <f t="shared" si="471"/>
        <v>5.5925925925925934</v>
      </c>
      <c r="AR985" s="5">
        <f t="shared" si="472"/>
        <v>3.7037037037037035E-2</v>
      </c>
      <c r="AS985" s="2">
        <f t="shared" si="473"/>
        <v>0.74390243902439046</v>
      </c>
      <c r="AT985" s="3">
        <f t="shared" si="474"/>
        <v>42</v>
      </c>
      <c r="AU985" s="6">
        <f t="shared" si="475"/>
        <v>8.1030927835051543</v>
      </c>
      <c r="AV985" s="6">
        <f t="shared" si="476"/>
        <v>131</v>
      </c>
      <c r="AW985" s="6">
        <f t="shared" si="477"/>
        <v>97</v>
      </c>
      <c r="AX985" s="3">
        <f t="shared" si="478"/>
        <v>0</v>
      </c>
      <c r="AY985" s="3">
        <f t="shared" si="479"/>
        <v>0.14432989690721648</v>
      </c>
      <c r="AZ985" s="3">
        <f t="shared" si="480"/>
        <v>0.25773195876288657</v>
      </c>
      <c r="BA985" s="21">
        <v>9</v>
      </c>
      <c r="BB985" s="21">
        <v>151</v>
      </c>
      <c r="BC985" s="21">
        <v>99</v>
      </c>
      <c r="BD985" s="21">
        <v>9</v>
      </c>
      <c r="BE985" s="25">
        <v>16.777777777777779</v>
      </c>
      <c r="BF985" s="21">
        <v>152.52525252525254</v>
      </c>
      <c r="BG985" s="21">
        <v>6</v>
      </c>
      <c r="BH985" s="21">
        <v>11</v>
      </c>
      <c r="BI985" s="21">
        <v>2</v>
      </c>
      <c r="BJ985" s="21">
        <v>1</v>
      </c>
      <c r="BK985" s="21">
        <v>0</v>
      </c>
      <c r="BL985" s="22">
        <v>7</v>
      </c>
      <c r="BM985" s="22">
        <v>97</v>
      </c>
      <c r="BN985" s="22">
        <v>131</v>
      </c>
      <c r="BO985" s="22">
        <v>1</v>
      </c>
      <c r="BP985" s="26">
        <v>8.1030927835051543</v>
      </c>
      <c r="BQ985" s="26">
        <v>131</v>
      </c>
      <c r="BR985" s="26">
        <v>97</v>
      </c>
      <c r="BS985" s="22">
        <v>0</v>
      </c>
      <c r="BT985" s="22">
        <v>0</v>
      </c>
      <c r="BU985" s="22">
        <v>10</v>
      </c>
      <c r="BV985" s="22">
        <v>4</v>
      </c>
      <c r="BW985" s="22">
        <v>25</v>
      </c>
      <c r="BX985" s="2">
        <f t="shared" si="481"/>
        <v>9</v>
      </c>
      <c r="BY985" s="2">
        <f t="shared" si="482"/>
        <v>0.17171717171717171</v>
      </c>
      <c r="BZ985" s="2">
        <f t="shared" si="483"/>
        <v>0</v>
      </c>
      <c r="CA985" s="2">
        <f t="shared" si="484"/>
        <v>152.52525252525254</v>
      </c>
      <c r="CB985" s="5">
        <f t="shared" si="485"/>
        <v>16.777777777777779</v>
      </c>
      <c r="CC985" s="5">
        <f t="shared" si="486"/>
        <v>0.1111111111111111</v>
      </c>
      <c r="CD985" s="2">
        <f t="shared" si="487"/>
        <v>0.74390243902439024</v>
      </c>
      <c r="CE985" s="3">
        <f t="shared" si="488"/>
        <v>7</v>
      </c>
      <c r="CF985" s="6">
        <f t="shared" si="489"/>
        <v>8.1030927835051543</v>
      </c>
      <c r="CG985" s="6">
        <f t="shared" si="490"/>
        <v>131</v>
      </c>
      <c r="CH985" s="6">
        <f t="shared" si="491"/>
        <v>97</v>
      </c>
      <c r="CI985" s="3">
        <f t="shared" si="492"/>
        <v>0</v>
      </c>
      <c r="CJ985" s="3">
        <f t="shared" si="493"/>
        <v>0.14432989690721648</v>
      </c>
      <c r="CK985" s="3">
        <f t="shared" si="494"/>
        <v>0.25773195876288657</v>
      </c>
    </row>
    <row r="986" spans="16:89" x14ac:dyDescent="0.25">
      <c r="P986" s="1">
        <v>42</v>
      </c>
      <c r="Q986">
        <v>973.77777777777783</v>
      </c>
      <c r="R986">
        <v>776.9401709401709</v>
      </c>
      <c r="S986">
        <v>39.367521367521363</v>
      </c>
      <c r="T986">
        <v>23.185185185185187</v>
      </c>
      <c r="U986">
        <v>125.334976128138</v>
      </c>
      <c r="V986">
        <v>80.649572649572647</v>
      </c>
      <c r="W986">
        <v>45.589743589743591</v>
      </c>
      <c r="X986">
        <v>10.52991452991453</v>
      </c>
      <c r="Y986">
        <v>6.8205128205128203</v>
      </c>
      <c r="Z986">
        <v>1.0769230769230771</v>
      </c>
      <c r="AA986" s="1">
        <v>42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s="2">
        <f t="shared" si="467"/>
        <v>42</v>
      </c>
      <c r="AN986" s="2">
        <f t="shared" si="468"/>
        <v>0.1624826736485446</v>
      </c>
      <c r="AO986" s="2">
        <f t="shared" si="469"/>
        <v>6.2678062678062793E-2</v>
      </c>
      <c r="AP986" s="2">
        <f t="shared" si="470"/>
        <v>125.334976128138</v>
      </c>
      <c r="AQ986" s="5">
        <f t="shared" si="471"/>
        <v>23.185185185185187</v>
      </c>
      <c r="AR986" s="5">
        <f t="shared" si="472"/>
        <v>0.1623931623931624</v>
      </c>
      <c r="AS986" s="2">
        <f t="shared" si="473"/>
        <v>0.58036042662743648</v>
      </c>
      <c r="AT986" s="3">
        <f t="shared" si="474"/>
        <v>42</v>
      </c>
      <c r="AU986" s="6">
        <f t="shared" si="475"/>
        <v>0</v>
      </c>
      <c r="AV986" s="6">
        <f t="shared" si="476"/>
        <v>0</v>
      </c>
      <c r="AW986" s="6">
        <f t="shared" si="477"/>
        <v>0</v>
      </c>
      <c r="AX986" s="3">
        <f t="shared" si="478"/>
        <v>0</v>
      </c>
      <c r="AY986" s="3">
        <f t="shared" si="479"/>
        <v>0</v>
      </c>
      <c r="AZ986" s="3">
        <f t="shared" si="480"/>
        <v>0</v>
      </c>
      <c r="BA986" s="21">
        <v>31</v>
      </c>
      <c r="BB986" s="21">
        <v>730</v>
      </c>
      <c r="BC986" s="21">
        <v>581</v>
      </c>
      <c r="BD986" s="21">
        <v>29</v>
      </c>
      <c r="BE986" s="25">
        <v>25.172413793103448</v>
      </c>
      <c r="BF986" s="21">
        <v>125.64543889845095</v>
      </c>
      <c r="BG986" s="21">
        <v>62</v>
      </c>
      <c r="BH986" s="21">
        <v>33</v>
      </c>
      <c r="BI986" s="21">
        <v>8</v>
      </c>
      <c r="BJ986" s="21">
        <v>5</v>
      </c>
      <c r="BK986" s="21">
        <v>1</v>
      </c>
      <c r="BL986" s="22">
        <v>0</v>
      </c>
      <c r="BM986" s="22">
        <v>0</v>
      </c>
      <c r="BN986" s="22">
        <v>0</v>
      </c>
      <c r="BO986" s="22">
        <v>0</v>
      </c>
      <c r="BP986" s="26">
        <v>0</v>
      </c>
      <c r="BQ986" s="26">
        <v>0</v>
      </c>
      <c r="BR986" s="26">
        <v>0</v>
      </c>
      <c r="BS986" s="22">
        <v>0</v>
      </c>
      <c r="BT986" s="22">
        <v>0</v>
      </c>
      <c r="BU986" s="22">
        <v>0</v>
      </c>
      <c r="BV986" s="22">
        <v>0</v>
      </c>
      <c r="BW986" s="22">
        <v>0</v>
      </c>
      <c r="BX986" s="2">
        <f t="shared" si="481"/>
        <v>31</v>
      </c>
      <c r="BY986" s="2">
        <f t="shared" si="482"/>
        <v>0.16351118760757316</v>
      </c>
      <c r="BZ986" s="2">
        <f t="shared" si="483"/>
        <v>6.4516129032258063E-2</v>
      </c>
      <c r="CA986" s="2">
        <f t="shared" si="484"/>
        <v>125.64543889845095</v>
      </c>
      <c r="CB986" s="5">
        <f t="shared" si="485"/>
        <v>25.172413793103448</v>
      </c>
      <c r="CC986" s="5">
        <f t="shared" si="486"/>
        <v>0.16129032258064516</v>
      </c>
      <c r="CD986" s="2">
        <f t="shared" si="487"/>
        <v>0.58436213991769548</v>
      </c>
      <c r="CE986" s="3">
        <f t="shared" si="488"/>
        <v>0</v>
      </c>
      <c r="CF986" s="6">
        <f t="shared" si="489"/>
        <v>0</v>
      </c>
      <c r="CG986" s="6">
        <f t="shared" si="490"/>
        <v>0</v>
      </c>
      <c r="CH986" s="6">
        <f t="shared" si="491"/>
        <v>0</v>
      </c>
      <c r="CI986" s="3">
        <f t="shared" si="492"/>
        <v>0</v>
      </c>
      <c r="CJ986" s="3">
        <f t="shared" si="493"/>
        <v>0</v>
      </c>
      <c r="CK986" s="3">
        <f t="shared" si="494"/>
        <v>0</v>
      </c>
    </row>
    <row r="987" spans="16:89" x14ac:dyDescent="0.25">
      <c r="P987" s="1">
        <v>42</v>
      </c>
      <c r="Q987">
        <v>248.5</v>
      </c>
      <c r="R987">
        <v>232.75</v>
      </c>
      <c r="S987">
        <v>8.75</v>
      </c>
      <c r="T987">
        <v>5.916666666666667</v>
      </c>
      <c r="U987">
        <v>106.76691729323309</v>
      </c>
      <c r="V987">
        <v>14</v>
      </c>
      <c r="W987">
        <v>8.75</v>
      </c>
      <c r="X987">
        <v>1.75</v>
      </c>
      <c r="Y987">
        <v>0</v>
      </c>
      <c r="Z987">
        <v>0</v>
      </c>
      <c r="AA987" s="1">
        <v>42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s="2">
        <f t="shared" si="467"/>
        <v>42</v>
      </c>
      <c r="AN987" s="2">
        <f t="shared" si="468"/>
        <v>9.7744360902255634E-2</v>
      </c>
      <c r="AO987" s="2">
        <f t="shared" si="469"/>
        <v>0.79166666666666663</v>
      </c>
      <c r="AP987" s="2">
        <f t="shared" si="470"/>
        <v>106.76691729323309</v>
      </c>
      <c r="AQ987" s="5">
        <f t="shared" si="471"/>
        <v>5.916666666666667</v>
      </c>
      <c r="AR987" s="5">
        <f t="shared" si="472"/>
        <v>0</v>
      </c>
      <c r="AS987" s="2">
        <f t="shared" si="473"/>
        <v>0.66666666666666663</v>
      </c>
      <c r="AT987" s="3">
        <f t="shared" si="474"/>
        <v>42</v>
      </c>
      <c r="AU987" s="6">
        <f t="shared" si="475"/>
        <v>0</v>
      </c>
      <c r="AV987" s="6">
        <f t="shared" si="476"/>
        <v>0</v>
      </c>
      <c r="AW987" s="6">
        <f t="shared" si="477"/>
        <v>0</v>
      </c>
      <c r="AX987" s="3">
        <f t="shared" si="478"/>
        <v>0</v>
      </c>
      <c r="AY987" s="3">
        <f t="shared" si="479"/>
        <v>0</v>
      </c>
      <c r="AZ987" s="3">
        <f t="shared" si="480"/>
        <v>0</v>
      </c>
      <c r="BA987" s="21">
        <v>8</v>
      </c>
      <c r="BB987" s="21">
        <v>142</v>
      </c>
      <c r="BC987" s="21">
        <v>133</v>
      </c>
      <c r="BD987" s="21">
        <v>5</v>
      </c>
      <c r="BE987" s="25">
        <v>28.4</v>
      </c>
      <c r="BF987" s="21">
        <v>106.76691729323309</v>
      </c>
      <c r="BG987" s="21">
        <v>8</v>
      </c>
      <c r="BH987" s="21">
        <v>5</v>
      </c>
      <c r="BI987" s="21">
        <v>1</v>
      </c>
      <c r="BJ987" s="21">
        <v>0</v>
      </c>
      <c r="BK987" s="21">
        <v>0</v>
      </c>
      <c r="BL987" s="22">
        <v>0</v>
      </c>
      <c r="BM987" s="22">
        <v>0</v>
      </c>
      <c r="BN987" s="22">
        <v>0</v>
      </c>
      <c r="BO987" s="22">
        <v>0</v>
      </c>
      <c r="BP987" s="26">
        <v>0</v>
      </c>
      <c r="BQ987" s="26">
        <v>0</v>
      </c>
      <c r="BR987" s="26">
        <v>0</v>
      </c>
      <c r="BS987" s="22">
        <v>0</v>
      </c>
      <c r="BT987" s="22">
        <v>0</v>
      </c>
      <c r="BU987" s="22">
        <v>0</v>
      </c>
      <c r="BV987" s="22">
        <v>0</v>
      </c>
      <c r="BW987" s="22">
        <v>0</v>
      </c>
      <c r="BX987" s="2">
        <f t="shared" si="481"/>
        <v>8</v>
      </c>
      <c r="BY987" s="2">
        <f t="shared" si="482"/>
        <v>9.7744360902255634E-2</v>
      </c>
      <c r="BZ987" s="2">
        <f t="shared" si="483"/>
        <v>0.375</v>
      </c>
      <c r="CA987" s="2">
        <f t="shared" si="484"/>
        <v>106.76691729323309</v>
      </c>
      <c r="CB987" s="5">
        <f t="shared" si="485"/>
        <v>28.4</v>
      </c>
      <c r="CC987" s="5">
        <f t="shared" si="486"/>
        <v>0</v>
      </c>
      <c r="CD987" s="2">
        <f t="shared" si="487"/>
        <v>0.66666666666666663</v>
      </c>
      <c r="CE987" s="3">
        <f t="shared" si="488"/>
        <v>0</v>
      </c>
      <c r="CF987" s="6">
        <f t="shared" si="489"/>
        <v>0</v>
      </c>
      <c r="CG987" s="6">
        <f t="shared" si="490"/>
        <v>0</v>
      </c>
      <c r="CH987" s="6">
        <f t="shared" si="491"/>
        <v>0</v>
      </c>
      <c r="CI987" s="3">
        <f t="shared" si="492"/>
        <v>0</v>
      </c>
      <c r="CJ987" s="3">
        <f t="shared" si="493"/>
        <v>0</v>
      </c>
      <c r="CK987" s="3">
        <f t="shared" si="494"/>
        <v>0</v>
      </c>
    </row>
    <row r="988" spans="16:89" x14ac:dyDescent="0.25">
      <c r="P988" s="1">
        <v>42</v>
      </c>
      <c r="Q988">
        <v>886.90000000000009</v>
      </c>
      <c r="R988">
        <v>781.90000000000009</v>
      </c>
      <c r="S988">
        <v>33.25</v>
      </c>
      <c r="T988">
        <v>21.116666666666667</v>
      </c>
      <c r="U988">
        <v>113.42882721575648</v>
      </c>
      <c r="V988">
        <v>95.9</v>
      </c>
      <c r="W988">
        <v>15.05</v>
      </c>
      <c r="X988">
        <v>9.8000000000000007</v>
      </c>
      <c r="Y988">
        <v>1.75</v>
      </c>
      <c r="Z988">
        <v>0</v>
      </c>
      <c r="AA988" s="1">
        <v>42</v>
      </c>
      <c r="AB988">
        <v>289.33333333333337</v>
      </c>
      <c r="AC988">
        <v>364</v>
      </c>
      <c r="AD988">
        <v>18.666666666666664</v>
      </c>
      <c r="AE988">
        <v>7.5483870967741922</v>
      </c>
      <c r="AF988">
        <v>19.500000000000004</v>
      </c>
      <c r="AG988">
        <v>15.500000000000004</v>
      </c>
      <c r="AH988">
        <v>0</v>
      </c>
      <c r="AI988">
        <v>0</v>
      </c>
      <c r="AJ988">
        <v>27.999999999999996</v>
      </c>
      <c r="AK988">
        <v>13.999999999999998</v>
      </c>
      <c r="AL988">
        <v>116.66666666666669</v>
      </c>
      <c r="AM988" s="2">
        <f t="shared" si="467"/>
        <v>42</v>
      </c>
      <c r="AN988" s="2">
        <f t="shared" si="468"/>
        <v>0.14189794091316024</v>
      </c>
      <c r="AO988" s="2">
        <f t="shared" si="469"/>
        <v>0.20833333333333334</v>
      </c>
      <c r="AP988" s="2">
        <f t="shared" si="470"/>
        <v>113.42882721575648</v>
      </c>
      <c r="AQ988" s="5">
        <f t="shared" si="471"/>
        <v>21.116666666666667</v>
      </c>
      <c r="AR988" s="5">
        <f t="shared" si="472"/>
        <v>4.1666666666666664E-2</v>
      </c>
      <c r="AS988" s="2">
        <f t="shared" si="473"/>
        <v>0.61554512258737604</v>
      </c>
      <c r="AT988" s="3">
        <f t="shared" si="474"/>
        <v>42</v>
      </c>
      <c r="AU988" s="6">
        <f t="shared" si="475"/>
        <v>7.5483870967741922</v>
      </c>
      <c r="AV988" s="6">
        <f t="shared" si="476"/>
        <v>19.500000000000004</v>
      </c>
      <c r="AW988" s="6">
        <f t="shared" si="477"/>
        <v>15.500000000000004</v>
      </c>
      <c r="AX988" s="3">
        <f t="shared" si="478"/>
        <v>0</v>
      </c>
      <c r="AY988" s="3">
        <f t="shared" si="479"/>
        <v>0.1451612903225806</v>
      </c>
      <c r="AZ988" s="3">
        <f t="shared" si="480"/>
        <v>0.40322580645161293</v>
      </c>
      <c r="BA988" s="21">
        <v>15</v>
      </c>
      <c r="BB988" s="21">
        <v>358</v>
      </c>
      <c r="BC988" s="21">
        <v>310</v>
      </c>
      <c r="BD988" s="21">
        <v>13</v>
      </c>
      <c r="BE988" s="25">
        <v>27.53846153846154</v>
      </c>
      <c r="BF988" s="21">
        <v>115.48387096774194</v>
      </c>
      <c r="BG988" s="21">
        <v>44</v>
      </c>
      <c r="BH988" s="21">
        <v>5</v>
      </c>
      <c r="BI988" s="21">
        <v>5</v>
      </c>
      <c r="BJ988" s="21">
        <v>1</v>
      </c>
      <c r="BK988" s="21">
        <v>0</v>
      </c>
      <c r="BL988" s="22">
        <v>6</v>
      </c>
      <c r="BM988" s="22">
        <v>62</v>
      </c>
      <c r="BN988" s="22">
        <v>78</v>
      </c>
      <c r="BO988" s="22">
        <v>4</v>
      </c>
      <c r="BP988" s="26">
        <v>7.5483870967741939</v>
      </c>
      <c r="BQ988" s="26">
        <v>19.5</v>
      </c>
      <c r="BR988" s="26">
        <v>15.5</v>
      </c>
      <c r="BS988" s="22">
        <v>0</v>
      </c>
      <c r="BT988" s="22">
        <v>0</v>
      </c>
      <c r="BU988" s="22">
        <v>6</v>
      </c>
      <c r="BV988" s="22">
        <v>3</v>
      </c>
      <c r="BW988" s="22">
        <v>25</v>
      </c>
      <c r="BX988" s="2">
        <f t="shared" si="481"/>
        <v>15</v>
      </c>
      <c r="BY988" s="2">
        <f t="shared" si="482"/>
        <v>0.15806451612903225</v>
      </c>
      <c r="BZ988" s="2">
        <f t="shared" si="483"/>
        <v>0.13333333333333333</v>
      </c>
      <c r="CA988" s="2">
        <f t="shared" si="484"/>
        <v>115.48387096774194</v>
      </c>
      <c r="CB988" s="5">
        <f t="shared" si="485"/>
        <v>27.53846153846154</v>
      </c>
      <c r="CC988" s="5">
        <f t="shared" si="486"/>
        <v>6.6666666666666666E-2</v>
      </c>
      <c r="CD988" s="2">
        <f t="shared" si="487"/>
        <v>0.58237547892720309</v>
      </c>
      <c r="CE988" s="3">
        <f t="shared" si="488"/>
        <v>6</v>
      </c>
      <c r="CF988" s="6">
        <f t="shared" si="489"/>
        <v>7.5483870967741939</v>
      </c>
      <c r="CG988" s="6">
        <f t="shared" si="490"/>
        <v>19.5</v>
      </c>
      <c r="CH988" s="6">
        <f t="shared" si="491"/>
        <v>15.5</v>
      </c>
      <c r="CI988" s="3">
        <f t="shared" si="492"/>
        <v>0</v>
      </c>
      <c r="CJ988" s="3">
        <f t="shared" si="493"/>
        <v>0.14516129032258066</v>
      </c>
      <c r="CK988" s="3">
        <f t="shared" si="494"/>
        <v>0.40322580645161288</v>
      </c>
    </row>
    <row r="989" spans="16:89" x14ac:dyDescent="0.25">
      <c r="P989" s="1">
        <v>42</v>
      </c>
      <c r="Q989">
        <v>161.77777777777777</v>
      </c>
      <c r="R989">
        <v>135.33333333333331</v>
      </c>
      <c r="S989">
        <v>9.3333333333333321</v>
      </c>
      <c r="T989">
        <v>3.8518518518518516</v>
      </c>
      <c r="U989">
        <v>119.54022988505749</v>
      </c>
      <c r="V989">
        <v>4.6666666666666661</v>
      </c>
      <c r="W989">
        <v>9.3333333333333321</v>
      </c>
      <c r="X989">
        <v>1.5555555555555554</v>
      </c>
      <c r="Y989">
        <v>0</v>
      </c>
      <c r="Z989">
        <v>0</v>
      </c>
      <c r="AA989" s="1">
        <v>42</v>
      </c>
      <c r="AB989">
        <v>575</v>
      </c>
      <c r="AC989">
        <v>744</v>
      </c>
      <c r="AD989">
        <v>24</v>
      </c>
      <c r="AE989">
        <v>7.7634782608695652</v>
      </c>
      <c r="AF989">
        <v>31</v>
      </c>
      <c r="AG989">
        <v>23.958333333333332</v>
      </c>
      <c r="AH989">
        <v>0</v>
      </c>
      <c r="AI989">
        <v>0</v>
      </c>
      <c r="AJ989">
        <v>26</v>
      </c>
      <c r="AK989">
        <v>50</v>
      </c>
      <c r="AL989">
        <v>191</v>
      </c>
      <c r="AM989" s="2">
        <f t="shared" si="467"/>
        <v>42</v>
      </c>
      <c r="AN989" s="2">
        <f t="shared" si="468"/>
        <v>0.10344827586206896</v>
      </c>
      <c r="AO989" s="2">
        <f t="shared" si="469"/>
        <v>0.7777777777777779</v>
      </c>
      <c r="AP989" s="2">
        <f t="shared" si="470"/>
        <v>119.54022988505749</v>
      </c>
      <c r="AQ989" s="5">
        <f t="shared" si="471"/>
        <v>3.8518518518518516</v>
      </c>
      <c r="AR989" s="5">
        <f t="shared" si="472"/>
        <v>0</v>
      </c>
      <c r="AS989" s="2">
        <f t="shared" si="473"/>
        <v>0.71794871794871795</v>
      </c>
      <c r="AT989" s="3">
        <f t="shared" si="474"/>
        <v>42</v>
      </c>
      <c r="AU989" s="6">
        <f t="shared" si="475"/>
        <v>7.7634782608695652</v>
      </c>
      <c r="AV989" s="6">
        <f t="shared" si="476"/>
        <v>31</v>
      </c>
      <c r="AW989" s="6">
        <f t="shared" si="477"/>
        <v>23.958333333333332</v>
      </c>
      <c r="AX989" s="3">
        <f t="shared" si="478"/>
        <v>0</v>
      </c>
      <c r="AY989" s="3">
        <f t="shared" si="479"/>
        <v>0.13217391304347825</v>
      </c>
      <c r="AZ989" s="3">
        <f t="shared" si="480"/>
        <v>0.33217391304347826</v>
      </c>
      <c r="BA989" s="21">
        <v>9</v>
      </c>
      <c r="BB989" s="21">
        <v>104</v>
      </c>
      <c r="BC989" s="21">
        <v>87</v>
      </c>
      <c r="BD989" s="21">
        <v>6</v>
      </c>
      <c r="BE989" s="25">
        <v>17.333333333333332</v>
      </c>
      <c r="BF989" s="21">
        <v>119.54022988505749</v>
      </c>
      <c r="BG989" s="21">
        <v>3</v>
      </c>
      <c r="BH989" s="21">
        <v>6</v>
      </c>
      <c r="BI989" s="21">
        <v>1</v>
      </c>
      <c r="BJ989" s="21">
        <v>0</v>
      </c>
      <c r="BK989" s="21">
        <v>0</v>
      </c>
      <c r="BL989" s="22">
        <v>15</v>
      </c>
      <c r="BM989" s="22">
        <v>263</v>
      </c>
      <c r="BN989" s="22">
        <v>367</v>
      </c>
      <c r="BO989" s="22">
        <v>11</v>
      </c>
      <c r="BP989" s="26">
        <v>8.3726235741444874</v>
      </c>
      <c r="BQ989" s="26">
        <v>33.363636363636367</v>
      </c>
      <c r="BR989" s="26">
        <v>23.90909090909091</v>
      </c>
      <c r="BS989" s="22">
        <v>0</v>
      </c>
      <c r="BT989" s="22">
        <v>0</v>
      </c>
      <c r="BU989" s="22">
        <v>13</v>
      </c>
      <c r="BV989" s="22">
        <v>24</v>
      </c>
      <c r="BW989" s="22">
        <v>74</v>
      </c>
      <c r="BX989" s="2">
        <f t="shared" si="481"/>
        <v>9</v>
      </c>
      <c r="BY989" s="2">
        <f t="shared" si="482"/>
        <v>0.10344827586206896</v>
      </c>
      <c r="BZ989" s="2">
        <f t="shared" si="483"/>
        <v>0.33333333333333331</v>
      </c>
      <c r="CA989" s="2">
        <f t="shared" si="484"/>
        <v>119.54022988505749</v>
      </c>
      <c r="CB989" s="5">
        <f t="shared" si="485"/>
        <v>17.333333333333332</v>
      </c>
      <c r="CC989" s="5">
        <f t="shared" si="486"/>
        <v>0</v>
      </c>
      <c r="CD989" s="2">
        <f t="shared" si="487"/>
        <v>0.71794871794871795</v>
      </c>
      <c r="CE989" s="3">
        <f t="shared" si="488"/>
        <v>15</v>
      </c>
      <c r="CF989" s="6">
        <f t="shared" si="489"/>
        <v>8.3726235741444874</v>
      </c>
      <c r="CG989" s="6">
        <f t="shared" si="490"/>
        <v>33.363636363636367</v>
      </c>
      <c r="CH989" s="6">
        <f t="shared" si="491"/>
        <v>23.90909090909091</v>
      </c>
      <c r="CI989" s="3">
        <f t="shared" si="492"/>
        <v>0</v>
      </c>
      <c r="CJ989" s="3">
        <f t="shared" si="493"/>
        <v>0.14068441064638784</v>
      </c>
      <c r="CK989" s="3">
        <f t="shared" si="494"/>
        <v>0.28136882129277568</v>
      </c>
    </row>
    <row r="990" spans="16:89" x14ac:dyDescent="0.25">
      <c r="P990" s="1">
        <v>42</v>
      </c>
      <c r="Q990">
        <v>830.66666666666663</v>
      </c>
      <c r="R990">
        <v>662.66666666666663</v>
      </c>
      <c r="S990">
        <v>23.333333333333332</v>
      </c>
      <c r="T990">
        <v>19.777777777777779</v>
      </c>
      <c r="U990">
        <v>125.35211267605635</v>
      </c>
      <c r="V990">
        <v>49.777777777777779</v>
      </c>
      <c r="W990">
        <v>29.555555555555554</v>
      </c>
      <c r="X990">
        <v>9.3333333333333321</v>
      </c>
      <c r="Y990">
        <v>4.6666666666666661</v>
      </c>
      <c r="Z990">
        <v>0</v>
      </c>
      <c r="AA990" s="1">
        <v>42</v>
      </c>
      <c r="AB990">
        <v>755.22222222222217</v>
      </c>
      <c r="AC990">
        <v>748.61111111111109</v>
      </c>
      <c r="AD990">
        <v>39.861111111111114</v>
      </c>
      <c r="AE990">
        <v>5.9474768280123582</v>
      </c>
      <c r="AF990">
        <v>18.780487804878046</v>
      </c>
      <c r="AG990">
        <v>18.94634146341463</v>
      </c>
      <c r="AH990">
        <v>0</v>
      </c>
      <c r="AI990">
        <v>0</v>
      </c>
      <c r="AJ990">
        <v>63.972222222222221</v>
      </c>
      <c r="AK990">
        <v>4.8611111111111107</v>
      </c>
      <c r="AL990">
        <v>284.66666666666663</v>
      </c>
      <c r="AM990" s="2">
        <f t="shared" si="467"/>
        <v>42</v>
      </c>
      <c r="AN990" s="2">
        <f t="shared" si="468"/>
        <v>0.11971830985915492</v>
      </c>
      <c r="AO990" s="2">
        <f t="shared" si="469"/>
        <v>0.44444444444444448</v>
      </c>
      <c r="AP990" s="2">
        <f t="shared" si="470"/>
        <v>125.35211267605635</v>
      </c>
      <c r="AQ990" s="5">
        <f t="shared" si="471"/>
        <v>19.777777777777779</v>
      </c>
      <c r="AR990" s="5">
        <f t="shared" si="472"/>
        <v>0.11111111111111109</v>
      </c>
      <c r="AS990" s="2">
        <f t="shared" si="473"/>
        <v>0.77866666666666673</v>
      </c>
      <c r="AT990" s="3">
        <f t="shared" si="474"/>
        <v>42</v>
      </c>
      <c r="AU990" s="6">
        <f t="shared" si="475"/>
        <v>5.9474768280123582</v>
      </c>
      <c r="AV990" s="6">
        <f t="shared" si="476"/>
        <v>18.780487804878046</v>
      </c>
      <c r="AW990" s="6">
        <f t="shared" si="477"/>
        <v>18.94634146341463</v>
      </c>
      <c r="AX990" s="3">
        <f t="shared" si="478"/>
        <v>0</v>
      </c>
      <c r="AY990" s="3">
        <f t="shared" si="479"/>
        <v>9.1143151390319255E-2</v>
      </c>
      <c r="AZ990" s="3">
        <f t="shared" si="480"/>
        <v>0.37693099897013388</v>
      </c>
      <c r="BA990" s="21">
        <v>18</v>
      </c>
      <c r="BB990" s="21">
        <v>534</v>
      </c>
      <c r="BC990" s="21">
        <v>426</v>
      </c>
      <c r="BD990" s="21">
        <v>15</v>
      </c>
      <c r="BE990" s="25">
        <v>35.6</v>
      </c>
      <c r="BF990" s="21">
        <v>125.35211267605635</v>
      </c>
      <c r="BG990" s="21">
        <v>32</v>
      </c>
      <c r="BH990" s="21">
        <v>19</v>
      </c>
      <c r="BI990" s="21">
        <v>6</v>
      </c>
      <c r="BJ990" s="21">
        <v>3</v>
      </c>
      <c r="BK990" s="21">
        <v>0</v>
      </c>
      <c r="BL990" s="22">
        <v>18</v>
      </c>
      <c r="BM990" s="22">
        <v>323</v>
      </c>
      <c r="BN990" s="22">
        <v>334</v>
      </c>
      <c r="BO990" s="22">
        <v>17</v>
      </c>
      <c r="BP990" s="26">
        <v>6.2043343653250771</v>
      </c>
      <c r="BQ990" s="26">
        <v>19.647058823529413</v>
      </c>
      <c r="BR990" s="26">
        <v>19</v>
      </c>
      <c r="BS990" s="22">
        <v>0</v>
      </c>
      <c r="BT990" s="22">
        <v>0</v>
      </c>
      <c r="BU990" s="22">
        <v>24</v>
      </c>
      <c r="BV990" s="22">
        <v>3</v>
      </c>
      <c r="BW990" s="22">
        <v>113</v>
      </c>
      <c r="BX990" s="2">
        <f t="shared" si="481"/>
        <v>18</v>
      </c>
      <c r="BY990" s="2">
        <f t="shared" si="482"/>
        <v>0.11971830985915492</v>
      </c>
      <c r="BZ990" s="2">
        <f t="shared" si="483"/>
        <v>0.16666666666666666</v>
      </c>
      <c r="CA990" s="2">
        <f t="shared" si="484"/>
        <v>125.35211267605635</v>
      </c>
      <c r="CB990" s="5">
        <f t="shared" si="485"/>
        <v>35.6</v>
      </c>
      <c r="CC990" s="5">
        <f t="shared" si="486"/>
        <v>0.16666666666666666</v>
      </c>
      <c r="CD990" s="2">
        <f t="shared" si="487"/>
        <v>0.77866666666666662</v>
      </c>
      <c r="CE990" s="3">
        <f t="shared" si="488"/>
        <v>18</v>
      </c>
      <c r="CF990" s="6">
        <f t="shared" si="489"/>
        <v>6.2043343653250771</v>
      </c>
      <c r="CG990" s="6">
        <f t="shared" si="490"/>
        <v>19.647058823529413</v>
      </c>
      <c r="CH990" s="6">
        <f t="shared" si="491"/>
        <v>19</v>
      </c>
      <c r="CI990" s="3">
        <f t="shared" si="492"/>
        <v>0</v>
      </c>
      <c r="CJ990" s="3">
        <f t="shared" si="493"/>
        <v>8.3591331269349839E-2</v>
      </c>
      <c r="CK990" s="3">
        <f t="shared" si="494"/>
        <v>0.34984520123839008</v>
      </c>
    </row>
    <row r="991" spans="16:89" x14ac:dyDescent="0.25">
      <c r="P991" s="1">
        <v>42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1">
        <v>42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s="2">
        <f t="shared" si="467"/>
        <v>42</v>
      </c>
      <c r="AN991" s="2">
        <f t="shared" si="468"/>
        <v>0</v>
      </c>
      <c r="AO991" s="2">
        <f t="shared" si="469"/>
        <v>1</v>
      </c>
      <c r="AP991" s="2">
        <f t="shared" si="470"/>
        <v>0</v>
      </c>
      <c r="AQ991" s="5">
        <f t="shared" si="471"/>
        <v>0</v>
      </c>
      <c r="AR991" s="5">
        <f t="shared" si="472"/>
        <v>0</v>
      </c>
      <c r="AS991" s="2">
        <f t="shared" si="473"/>
        <v>0</v>
      </c>
      <c r="AT991" s="3">
        <f t="shared" si="474"/>
        <v>42</v>
      </c>
      <c r="AU991" s="6">
        <f t="shared" si="475"/>
        <v>0</v>
      </c>
      <c r="AV991" s="6">
        <f t="shared" si="476"/>
        <v>0</v>
      </c>
      <c r="AW991" s="6">
        <f t="shared" si="477"/>
        <v>0</v>
      </c>
      <c r="AX991" s="3">
        <f t="shared" si="478"/>
        <v>0</v>
      </c>
      <c r="AY991" s="3">
        <f t="shared" si="479"/>
        <v>0</v>
      </c>
      <c r="AZ991" s="3">
        <f t="shared" si="480"/>
        <v>0</v>
      </c>
      <c r="BA991" s="21">
        <v>0</v>
      </c>
      <c r="BB991" s="21">
        <v>0</v>
      </c>
      <c r="BC991" s="21">
        <v>0</v>
      </c>
      <c r="BD991" s="21">
        <v>0</v>
      </c>
      <c r="BE991" s="25">
        <v>0</v>
      </c>
      <c r="BF991" s="21">
        <v>0</v>
      </c>
      <c r="BG991" s="21">
        <v>0</v>
      </c>
      <c r="BH991" s="21">
        <v>0</v>
      </c>
      <c r="BI991" s="21">
        <v>0</v>
      </c>
      <c r="BJ991" s="21">
        <v>0</v>
      </c>
      <c r="BK991" s="21">
        <v>0</v>
      </c>
      <c r="BL991" s="22">
        <v>0</v>
      </c>
      <c r="BM991" s="22">
        <v>0</v>
      </c>
      <c r="BN991" s="22">
        <v>0</v>
      </c>
      <c r="BO991" s="22">
        <v>0</v>
      </c>
      <c r="BP991" s="26">
        <v>0</v>
      </c>
      <c r="BQ991" s="26">
        <v>0</v>
      </c>
      <c r="BR991" s="26">
        <v>0</v>
      </c>
      <c r="BS991" s="22">
        <v>0</v>
      </c>
      <c r="BT991" s="22">
        <v>0</v>
      </c>
      <c r="BU991" s="22">
        <v>0</v>
      </c>
      <c r="BV991" s="22">
        <v>0</v>
      </c>
      <c r="BW991" s="22">
        <v>0</v>
      </c>
      <c r="BX991" s="2">
        <f t="shared" si="481"/>
        <v>0</v>
      </c>
      <c r="BY991" s="2">
        <f t="shared" si="482"/>
        <v>0</v>
      </c>
      <c r="BZ991" s="2">
        <f t="shared" si="483"/>
        <v>0</v>
      </c>
      <c r="CA991" s="2">
        <f t="shared" si="484"/>
        <v>0</v>
      </c>
      <c r="CB991" s="5">
        <f t="shared" si="485"/>
        <v>0</v>
      </c>
      <c r="CC991" s="5">
        <f t="shared" si="486"/>
        <v>0</v>
      </c>
      <c r="CD991" s="2">
        <f t="shared" si="487"/>
        <v>0</v>
      </c>
      <c r="CE991" s="3">
        <f t="shared" si="488"/>
        <v>0</v>
      </c>
      <c r="CF991" s="6">
        <f t="shared" si="489"/>
        <v>0</v>
      </c>
      <c r="CG991" s="6">
        <f t="shared" si="490"/>
        <v>0</v>
      </c>
      <c r="CH991" s="6">
        <f t="shared" si="491"/>
        <v>0</v>
      </c>
      <c r="CI991" s="3">
        <f t="shared" si="492"/>
        <v>0</v>
      </c>
      <c r="CJ991" s="3">
        <f t="shared" si="493"/>
        <v>0</v>
      </c>
      <c r="CK991" s="3">
        <f t="shared" si="494"/>
        <v>0</v>
      </c>
    </row>
    <row r="992" spans="16:89" x14ac:dyDescent="0.25">
      <c r="P992" s="1">
        <v>42</v>
      </c>
      <c r="Q992">
        <v>174.36363636363637</v>
      </c>
      <c r="R992">
        <v>160.36363636363637</v>
      </c>
      <c r="S992">
        <v>12.727272727272727</v>
      </c>
      <c r="T992">
        <v>4.1515151515151514</v>
      </c>
      <c r="U992">
        <v>108.73015873015872</v>
      </c>
      <c r="V992">
        <v>15.272727272727272</v>
      </c>
      <c r="W992">
        <v>5.0909090909090908</v>
      </c>
      <c r="X992">
        <v>0</v>
      </c>
      <c r="Y992">
        <v>0</v>
      </c>
      <c r="Z992">
        <v>0</v>
      </c>
      <c r="AA992" s="1">
        <v>42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s="2">
        <f t="shared" si="467"/>
        <v>42</v>
      </c>
      <c r="AN992" s="2">
        <f t="shared" si="468"/>
        <v>0.12698412698412698</v>
      </c>
      <c r="AO992" s="2">
        <f t="shared" si="469"/>
        <v>0.69696969696969702</v>
      </c>
      <c r="AP992" s="2">
        <f t="shared" si="470"/>
        <v>108.73015873015872</v>
      </c>
      <c r="AQ992" s="5">
        <f t="shared" si="471"/>
        <v>4.1515151515151514</v>
      </c>
      <c r="AR992" s="5">
        <f t="shared" si="472"/>
        <v>0</v>
      </c>
      <c r="AS992" s="2">
        <f t="shared" si="473"/>
        <v>0.59090909090909105</v>
      </c>
      <c r="AT992" s="3">
        <f t="shared" si="474"/>
        <v>42</v>
      </c>
      <c r="AU992" s="6">
        <f t="shared" si="475"/>
        <v>0</v>
      </c>
      <c r="AV992" s="6">
        <f t="shared" si="476"/>
        <v>0</v>
      </c>
      <c r="AW992" s="6">
        <f t="shared" si="477"/>
        <v>0</v>
      </c>
      <c r="AX992" s="3">
        <f t="shared" si="478"/>
        <v>0</v>
      </c>
      <c r="AY992" s="3">
        <f t="shared" si="479"/>
        <v>0</v>
      </c>
      <c r="AZ992" s="3">
        <f t="shared" si="480"/>
        <v>0</v>
      </c>
      <c r="BA992" s="21">
        <v>11</v>
      </c>
      <c r="BB992" s="21">
        <v>137</v>
      </c>
      <c r="BC992" s="21">
        <v>126</v>
      </c>
      <c r="BD992" s="21">
        <v>10</v>
      </c>
      <c r="BE992" s="25">
        <v>13.7</v>
      </c>
      <c r="BF992" s="21">
        <v>108.73015873015872</v>
      </c>
      <c r="BG992" s="21">
        <v>12</v>
      </c>
      <c r="BH992" s="21">
        <v>4</v>
      </c>
      <c r="BI992" s="21">
        <v>0</v>
      </c>
      <c r="BJ992" s="21">
        <v>0</v>
      </c>
      <c r="BK992" s="21">
        <v>0</v>
      </c>
      <c r="BL992" s="22">
        <v>0</v>
      </c>
      <c r="BM992" s="22">
        <v>0</v>
      </c>
      <c r="BN992" s="22">
        <v>0</v>
      </c>
      <c r="BO992" s="22">
        <v>0</v>
      </c>
      <c r="BP992" s="26">
        <v>0</v>
      </c>
      <c r="BQ992" s="26">
        <v>0</v>
      </c>
      <c r="BR992" s="26">
        <v>0</v>
      </c>
      <c r="BS992" s="22">
        <v>0</v>
      </c>
      <c r="BT992" s="22">
        <v>0</v>
      </c>
      <c r="BU992" s="22">
        <v>0</v>
      </c>
      <c r="BV992" s="22">
        <v>0</v>
      </c>
      <c r="BW992" s="22">
        <v>0</v>
      </c>
      <c r="BX992" s="2">
        <f t="shared" si="481"/>
        <v>11</v>
      </c>
      <c r="BY992" s="2">
        <f t="shared" si="482"/>
        <v>0.12698412698412698</v>
      </c>
      <c r="BZ992" s="2">
        <f t="shared" si="483"/>
        <v>9.0909090909090912E-2</v>
      </c>
      <c r="CA992" s="2">
        <f t="shared" si="484"/>
        <v>108.73015873015872</v>
      </c>
      <c r="CB992" s="5">
        <f t="shared" si="485"/>
        <v>13.7</v>
      </c>
      <c r="CC992" s="5">
        <f t="shared" si="486"/>
        <v>0</v>
      </c>
      <c r="CD992" s="2">
        <f t="shared" si="487"/>
        <v>0.59090909090909094</v>
      </c>
      <c r="CE992" s="3">
        <f t="shared" si="488"/>
        <v>0</v>
      </c>
      <c r="CF992" s="6">
        <f t="shared" si="489"/>
        <v>0</v>
      </c>
      <c r="CG992" s="6">
        <f t="shared" si="490"/>
        <v>0</v>
      </c>
      <c r="CH992" s="6">
        <f t="shared" si="491"/>
        <v>0</v>
      </c>
      <c r="CI992" s="3">
        <f t="shared" si="492"/>
        <v>0</v>
      </c>
      <c r="CJ992" s="3">
        <f t="shared" si="493"/>
        <v>0</v>
      </c>
      <c r="CK992" s="3">
        <f t="shared" si="494"/>
        <v>0</v>
      </c>
    </row>
    <row r="993" spans="16:89" x14ac:dyDescent="0.25">
      <c r="P993" s="1">
        <v>42</v>
      </c>
      <c r="Q993">
        <v>28</v>
      </c>
      <c r="R993">
        <v>28</v>
      </c>
      <c r="S993">
        <v>0</v>
      </c>
      <c r="T993">
        <v>0.66666666666666663</v>
      </c>
      <c r="U993">
        <v>100</v>
      </c>
      <c r="V993">
        <v>0</v>
      </c>
      <c r="W993">
        <v>0</v>
      </c>
      <c r="X993">
        <v>0</v>
      </c>
      <c r="Y993">
        <v>0</v>
      </c>
      <c r="Z993">
        <v>0</v>
      </c>
      <c r="AA993" s="1">
        <v>42</v>
      </c>
      <c r="AB993">
        <v>210</v>
      </c>
      <c r="AC993">
        <v>217</v>
      </c>
      <c r="AD993">
        <v>7</v>
      </c>
      <c r="AE993">
        <v>6.2000000000000011</v>
      </c>
      <c r="AF993">
        <v>31</v>
      </c>
      <c r="AG993">
        <v>30</v>
      </c>
      <c r="AH993">
        <v>0</v>
      </c>
      <c r="AI993">
        <v>0</v>
      </c>
      <c r="AJ993">
        <v>14</v>
      </c>
      <c r="AK993">
        <v>7</v>
      </c>
      <c r="AL993">
        <v>84</v>
      </c>
      <c r="AM993" s="2">
        <f t="shared" si="467"/>
        <v>42</v>
      </c>
      <c r="AN993" s="2">
        <f t="shared" si="468"/>
        <v>0</v>
      </c>
      <c r="AO993" s="2">
        <f t="shared" si="469"/>
        <v>1</v>
      </c>
      <c r="AP993" s="2">
        <f t="shared" si="470"/>
        <v>100</v>
      </c>
      <c r="AQ993" s="5">
        <f t="shared" si="471"/>
        <v>0.66666666666666663</v>
      </c>
      <c r="AR993" s="5">
        <f t="shared" si="472"/>
        <v>0</v>
      </c>
      <c r="AS993" s="2">
        <f t="shared" si="473"/>
        <v>1</v>
      </c>
      <c r="AT993" s="3">
        <f t="shared" si="474"/>
        <v>42</v>
      </c>
      <c r="AU993" s="6">
        <f t="shared" si="475"/>
        <v>6.2000000000000011</v>
      </c>
      <c r="AV993" s="6">
        <f t="shared" si="476"/>
        <v>31</v>
      </c>
      <c r="AW993" s="6">
        <f t="shared" si="477"/>
        <v>30</v>
      </c>
      <c r="AX993" s="3">
        <f t="shared" si="478"/>
        <v>0</v>
      </c>
      <c r="AY993" s="3">
        <f t="shared" si="479"/>
        <v>0.1</v>
      </c>
      <c r="AZ993" s="3">
        <f t="shared" si="480"/>
        <v>0.4</v>
      </c>
      <c r="BA993" s="21">
        <v>1</v>
      </c>
      <c r="BB993" s="21">
        <v>2</v>
      </c>
      <c r="BC993" s="21">
        <v>2</v>
      </c>
      <c r="BD993" s="21">
        <v>0</v>
      </c>
      <c r="BE993" s="25">
        <v>0</v>
      </c>
      <c r="BF993" s="21">
        <v>100</v>
      </c>
      <c r="BG993" s="21">
        <v>0</v>
      </c>
      <c r="BH993" s="21">
        <v>0</v>
      </c>
      <c r="BI993" s="21">
        <v>0</v>
      </c>
      <c r="BJ993" s="21">
        <v>0</v>
      </c>
      <c r="BK993" s="21">
        <v>0</v>
      </c>
      <c r="BL993" s="22">
        <v>2</v>
      </c>
      <c r="BM993" s="22">
        <v>30</v>
      </c>
      <c r="BN993" s="22">
        <v>31</v>
      </c>
      <c r="BO993" s="22">
        <v>1</v>
      </c>
      <c r="BP993" s="26">
        <v>6.2000000000000011</v>
      </c>
      <c r="BQ993" s="26">
        <v>31</v>
      </c>
      <c r="BR993" s="26">
        <v>30</v>
      </c>
      <c r="BS993" s="22">
        <v>0</v>
      </c>
      <c r="BT993" s="22">
        <v>0</v>
      </c>
      <c r="BU993" s="22">
        <v>2</v>
      </c>
      <c r="BV993" s="22">
        <v>1</v>
      </c>
      <c r="BW993" s="22">
        <v>12</v>
      </c>
      <c r="BX993" s="2">
        <f t="shared" si="481"/>
        <v>1</v>
      </c>
      <c r="BY993" s="2">
        <f t="shared" si="482"/>
        <v>0</v>
      </c>
      <c r="BZ993" s="2">
        <f t="shared" si="483"/>
        <v>1</v>
      </c>
      <c r="CA993" s="2">
        <f t="shared" si="484"/>
        <v>100</v>
      </c>
      <c r="CB993" s="5">
        <f t="shared" si="485"/>
        <v>0</v>
      </c>
      <c r="CC993" s="5">
        <f t="shared" si="486"/>
        <v>0</v>
      </c>
      <c r="CD993" s="2">
        <f t="shared" si="487"/>
        <v>1</v>
      </c>
      <c r="CE993" s="3">
        <f t="shared" si="488"/>
        <v>2</v>
      </c>
      <c r="CF993" s="6">
        <f t="shared" si="489"/>
        <v>6.2000000000000011</v>
      </c>
      <c r="CG993" s="6">
        <f t="shared" si="490"/>
        <v>31</v>
      </c>
      <c r="CH993" s="6">
        <f t="shared" si="491"/>
        <v>30</v>
      </c>
      <c r="CI993" s="3">
        <f t="shared" si="492"/>
        <v>0</v>
      </c>
      <c r="CJ993" s="3">
        <f t="shared" si="493"/>
        <v>0.1</v>
      </c>
      <c r="CK993" s="3">
        <f t="shared" si="494"/>
        <v>0.4</v>
      </c>
    </row>
    <row r="994" spans="16:89" x14ac:dyDescent="0.25">
      <c r="P994" s="1">
        <v>42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s="1">
        <v>42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f t="shared" si="467"/>
        <v>42</v>
      </c>
      <c r="AN994" s="2">
        <f t="shared" si="468"/>
        <v>0</v>
      </c>
      <c r="AO994" s="2">
        <f t="shared" si="469"/>
        <v>1</v>
      </c>
      <c r="AP994" s="2">
        <f t="shared" si="470"/>
        <v>0</v>
      </c>
      <c r="AQ994" s="5">
        <f t="shared" si="471"/>
        <v>0</v>
      </c>
      <c r="AR994" s="5">
        <f t="shared" si="472"/>
        <v>0</v>
      </c>
      <c r="AS994" s="2">
        <f t="shared" si="473"/>
        <v>0</v>
      </c>
      <c r="AT994" s="3">
        <f t="shared" si="474"/>
        <v>42</v>
      </c>
      <c r="AU994" s="6">
        <f t="shared" si="475"/>
        <v>0</v>
      </c>
      <c r="AV994" s="6">
        <f t="shared" si="476"/>
        <v>0</v>
      </c>
      <c r="AW994" s="6">
        <f t="shared" si="477"/>
        <v>0</v>
      </c>
      <c r="AX994" s="3">
        <f t="shared" si="478"/>
        <v>0</v>
      </c>
      <c r="AY994" s="3">
        <f t="shared" si="479"/>
        <v>0</v>
      </c>
      <c r="AZ994" s="3">
        <f t="shared" si="480"/>
        <v>0</v>
      </c>
      <c r="BA994" s="21">
        <v>0</v>
      </c>
      <c r="BB994" s="21">
        <v>0</v>
      </c>
      <c r="BC994" s="21">
        <v>0</v>
      </c>
      <c r="BD994" s="21">
        <v>0</v>
      </c>
      <c r="BE994" s="25">
        <v>0</v>
      </c>
      <c r="BF994" s="21">
        <v>0</v>
      </c>
      <c r="BG994" s="21">
        <v>0</v>
      </c>
      <c r="BH994" s="21">
        <v>0</v>
      </c>
      <c r="BI994" s="21">
        <v>0</v>
      </c>
      <c r="BJ994" s="21">
        <v>0</v>
      </c>
      <c r="BK994" s="21">
        <v>0</v>
      </c>
      <c r="BL994" s="22">
        <v>0</v>
      </c>
      <c r="BM994" s="22">
        <v>0</v>
      </c>
      <c r="BN994" s="22">
        <v>0</v>
      </c>
      <c r="BO994" s="22">
        <v>0</v>
      </c>
      <c r="BP994" s="26">
        <v>0</v>
      </c>
      <c r="BQ994" s="26">
        <v>0</v>
      </c>
      <c r="BR994" s="26">
        <v>0</v>
      </c>
      <c r="BS994" s="22">
        <v>0</v>
      </c>
      <c r="BT994" s="22">
        <v>0</v>
      </c>
      <c r="BU994" s="22">
        <v>0</v>
      </c>
      <c r="BV994" s="22">
        <v>0</v>
      </c>
      <c r="BW994" s="22">
        <v>0</v>
      </c>
      <c r="BX994" s="2">
        <f t="shared" si="481"/>
        <v>0</v>
      </c>
      <c r="BY994" s="2">
        <f t="shared" si="482"/>
        <v>0</v>
      </c>
      <c r="BZ994" s="2">
        <f t="shared" si="483"/>
        <v>0</v>
      </c>
      <c r="CA994" s="2">
        <f t="shared" si="484"/>
        <v>0</v>
      </c>
      <c r="CB994" s="5">
        <f t="shared" si="485"/>
        <v>0</v>
      </c>
      <c r="CC994" s="5">
        <f t="shared" si="486"/>
        <v>0</v>
      </c>
      <c r="CD994" s="2">
        <f t="shared" si="487"/>
        <v>0</v>
      </c>
      <c r="CE994" s="3">
        <f t="shared" si="488"/>
        <v>0</v>
      </c>
      <c r="CF994" s="6">
        <f t="shared" si="489"/>
        <v>0</v>
      </c>
      <c r="CG994" s="6">
        <f t="shared" si="490"/>
        <v>0</v>
      </c>
      <c r="CH994" s="6">
        <f t="shared" si="491"/>
        <v>0</v>
      </c>
      <c r="CI994" s="3">
        <f t="shared" si="492"/>
        <v>0</v>
      </c>
      <c r="CJ994" s="3">
        <f t="shared" si="493"/>
        <v>0</v>
      </c>
      <c r="CK994" s="3">
        <f t="shared" si="494"/>
        <v>0</v>
      </c>
    </row>
    <row r="995" spans="16:89" x14ac:dyDescent="0.25">
      <c r="P995" s="1">
        <v>42</v>
      </c>
      <c r="Q995">
        <v>577</v>
      </c>
      <c r="R995">
        <v>524</v>
      </c>
      <c r="S995">
        <v>27</v>
      </c>
      <c r="T995">
        <v>13.738095238095237</v>
      </c>
      <c r="U995">
        <v>110.11450381679388</v>
      </c>
      <c r="V995">
        <v>69.5</v>
      </c>
      <c r="W995">
        <v>13</v>
      </c>
      <c r="X995">
        <v>12</v>
      </c>
      <c r="Y995">
        <v>3</v>
      </c>
      <c r="Z995">
        <v>0</v>
      </c>
      <c r="AA995" s="1">
        <v>42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s="2">
        <f t="shared" si="467"/>
        <v>42</v>
      </c>
      <c r="AN995" s="2">
        <f t="shared" si="468"/>
        <v>0.15744274809160305</v>
      </c>
      <c r="AO995" s="2">
        <f t="shared" si="469"/>
        <v>0.35714285714285715</v>
      </c>
      <c r="AP995" s="2">
        <f t="shared" si="470"/>
        <v>110.11450381679388</v>
      </c>
      <c r="AQ995" s="5">
        <f t="shared" si="471"/>
        <v>13.738095238095237</v>
      </c>
      <c r="AR995" s="5">
        <f t="shared" si="472"/>
        <v>7.1428571428571425E-2</v>
      </c>
      <c r="AS995" s="2">
        <f t="shared" si="473"/>
        <v>0.50056625141562849</v>
      </c>
      <c r="AT995" s="3">
        <f t="shared" si="474"/>
        <v>42</v>
      </c>
      <c r="AU995" s="6">
        <f t="shared" si="475"/>
        <v>0</v>
      </c>
      <c r="AV995" s="6">
        <f t="shared" si="476"/>
        <v>0</v>
      </c>
      <c r="AW995" s="6">
        <f t="shared" si="477"/>
        <v>0</v>
      </c>
      <c r="AX995" s="3">
        <f t="shared" si="478"/>
        <v>0</v>
      </c>
      <c r="AY995" s="3">
        <f t="shared" si="479"/>
        <v>0</v>
      </c>
      <c r="AZ995" s="3">
        <f t="shared" si="480"/>
        <v>0</v>
      </c>
      <c r="BA995" s="21">
        <v>18</v>
      </c>
      <c r="BB995" s="21">
        <v>417</v>
      </c>
      <c r="BC995" s="21">
        <v>359</v>
      </c>
      <c r="BD995" s="21">
        <v>17</v>
      </c>
      <c r="BE995" s="25">
        <v>24.529411764705884</v>
      </c>
      <c r="BF995" s="21">
        <v>116.15598885793872</v>
      </c>
      <c r="BG995" s="21">
        <v>52</v>
      </c>
      <c r="BH995" s="21">
        <v>8</v>
      </c>
      <c r="BI995" s="21">
        <v>7</v>
      </c>
      <c r="BJ995" s="21">
        <v>3</v>
      </c>
      <c r="BK995" s="21">
        <v>0</v>
      </c>
      <c r="BL995" s="22">
        <v>0</v>
      </c>
      <c r="BM995" s="22">
        <v>0</v>
      </c>
      <c r="BN995" s="22">
        <v>0</v>
      </c>
      <c r="BO995" s="22">
        <v>0</v>
      </c>
      <c r="BP995" s="26">
        <v>0</v>
      </c>
      <c r="BQ995" s="26">
        <v>0</v>
      </c>
      <c r="BR995" s="26">
        <v>0</v>
      </c>
      <c r="BS995" s="22">
        <v>0</v>
      </c>
      <c r="BT995" s="22">
        <v>0</v>
      </c>
      <c r="BU995" s="22">
        <v>0</v>
      </c>
      <c r="BV995" s="22">
        <v>0</v>
      </c>
      <c r="BW995" s="22">
        <v>0</v>
      </c>
      <c r="BX995" s="2">
        <f t="shared" si="481"/>
        <v>18</v>
      </c>
      <c r="BY995" s="2">
        <f t="shared" si="482"/>
        <v>0.16713091922005571</v>
      </c>
      <c r="BZ995" s="2">
        <f t="shared" si="483"/>
        <v>5.5555555555555552E-2</v>
      </c>
      <c r="CA995" s="2">
        <f t="shared" si="484"/>
        <v>116.15598885793872</v>
      </c>
      <c r="CB995" s="5">
        <f t="shared" si="485"/>
        <v>24.529411764705884</v>
      </c>
      <c r="CC995" s="5">
        <f t="shared" si="486"/>
        <v>0.16666666666666666</v>
      </c>
      <c r="CD995" s="2">
        <f t="shared" si="487"/>
        <v>0.53846153846153844</v>
      </c>
      <c r="CE995" s="3">
        <f t="shared" si="488"/>
        <v>0</v>
      </c>
      <c r="CF995" s="6">
        <f t="shared" si="489"/>
        <v>0</v>
      </c>
      <c r="CG995" s="6">
        <f t="shared" si="490"/>
        <v>0</v>
      </c>
      <c r="CH995" s="6">
        <f t="shared" si="491"/>
        <v>0</v>
      </c>
      <c r="CI995" s="3">
        <f t="shared" si="492"/>
        <v>0</v>
      </c>
      <c r="CJ995" s="3">
        <f t="shared" si="493"/>
        <v>0</v>
      </c>
      <c r="CK995" s="3">
        <f t="shared" si="494"/>
        <v>0</v>
      </c>
    </row>
    <row r="996" spans="16:89" x14ac:dyDescent="0.25">
      <c r="P996" s="1">
        <v>42</v>
      </c>
      <c r="Q996">
        <v>56</v>
      </c>
      <c r="R996">
        <v>91</v>
      </c>
      <c r="S996">
        <v>14</v>
      </c>
      <c r="T996">
        <v>1.3333333333333333</v>
      </c>
      <c r="U996">
        <v>61.53846153846154</v>
      </c>
      <c r="V996">
        <v>0</v>
      </c>
      <c r="W996">
        <v>0</v>
      </c>
      <c r="X996">
        <v>0</v>
      </c>
      <c r="Y996">
        <v>0</v>
      </c>
      <c r="Z996">
        <v>0</v>
      </c>
      <c r="AA996" s="1">
        <v>42</v>
      </c>
      <c r="AB996">
        <v>722.5</v>
      </c>
      <c r="AC996">
        <v>835</v>
      </c>
      <c r="AD996">
        <v>46</v>
      </c>
      <c r="AE996">
        <v>6.9342560553633215</v>
      </c>
      <c r="AF996">
        <v>18.152173913043477</v>
      </c>
      <c r="AG996">
        <v>15.706521739130435</v>
      </c>
      <c r="AH996">
        <v>0</v>
      </c>
      <c r="AI996">
        <v>0</v>
      </c>
      <c r="AJ996">
        <v>84</v>
      </c>
      <c r="AK996">
        <v>26</v>
      </c>
      <c r="AL996">
        <v>324</v>
      </c>
      <c r="AM996" s="2">
        <f t="shared" si="467"/>
        <v>42</v>
      </c>
      <c r="AN996" s="2">
        <f t="shared" si="468"/>
        <v>0</v>
      </c>
      <c r="AO996" s="2">
        <f t="shared" si="469"/>
        <v>0.66666666666666663</v>
      </c>
      <c r="AP996" s="2">
        <f t="shared" si="470"/>
        <v>61.53846153846154</v>
      </c>
      <c r="AQ996" s="5">
        <f t="shared" si="471"/>
        <v>1.3333333333333333</v>
      </c>
      <c r="AR996" s="5">
        <f t="shared" si="472"/>
        <v>0</v>
      </c>
      <c r="AS996" s="2">
        <f t="shared" si="473"/>
        <v>0.61538461538461542</v>
      </c>
      <c r="AT996" s="3">
        <f t="shared" si="474"/>
        <v>42</v>
      </c>
      <c r="AU996" s="6">
        <f t="shared" si="475"/>
        <v>6.9342560553633215</v>
      </c>
      <c r="AV996" s="6">
        <f t="shared" si="476"/>
        <v>18.152173913043477</v>
      </c>
      <c r="AW996" s="6">
        <f t="shared" si="477"/>
        <v>15.706521739130435</v>
      </c>
      <c r="AX996" s="3">
        <f t="shared" si="478"/>
        <v>0</v>
      </c>
      <c r="AY996" s="3">
        <f t="shared" si="479"/>
        <v>0.15224913494809689</v>
      </c>
      <c r="AZ996" s="3">
        <f t="shared" si="480"/>
        <v>0.44844290657439445</v>
      </c>
      <c r="BA996" s="21">
        <v>2</v>
      </c>
      <c r="BB996" s="21">
        <v>8</v>
      </c>
      <c r="BC996" s="21">
        <v>13</v>
      </c>
      <c r="BD996" s="21">
        <v>2</v>
      </c>
      <c r="BE996" s="25">
        <v>4</v>
      </c>
      <c r="BF996" s="21">
        <v>61.53846153846154</v>
      </c>
      <c r="BG996" s="21">
        <v>0</v>
      </c>
      <c r="BH996" s="21">
        <v>0</v>
      </c>
      <c r="BI996" s="21">
        <v>0</v>
      </c>
      <c r="BJ996" s="21">
        <v>0</v>
      </c>
      <c r="BK996" s="21">
        <v>0</v>
      </c>
      <c r="BL996" s="22">
        <v>11</v>
      </c>
      <c r="BM996" s="22">
        <v>284</v>
      </c>
      <c r="BN996" s="22">
        <v>341</v>
      </c>
      <c r="BO996" s="22">
        <v>17</v>
      </c>
      <c r="BP996" s="26">
        <v>7.204225352112676</v>
      </c>
      <c r="BQ996" s="26">
        <v>20.058823529411764</v>
      </c>
      <c r="BR996" s="26">
        <v>16.705882352941178</v>
      </c>
      <c r="BS996" s="22">
        <v>0</v>
      </c>
      <c r="BT996" s="22">
        <v>0</v>
      </c>
      <c r="BU996" s="22">
        <v>36</v>
      </c>
      <c r="BV996" s="22">
        <v>10</v>
      </c>
      <c r="BW996" s="22">
        <v>123</v>
      </c>
      <c r="BX996" s="2">
        <f t="shared" si="481"/>
        <v>2</v>
      </c>
      <c r="BY996" s="2">
        <f t="shared" si="482"/>
        <v>0</v>
      </c>
      <c r="BZ996" s="2">
        <f t="shared" si="483"/>
        <v>0</v>
      </c>
      <c r="CA996" s="2">
        <f t="shared" si="484"/>
        <v>61.53846153846154</v>
      </c>
      <c r="CB996" s="5">
        <f t="shared" si="485"/>
        <v>4</v>
      </c>
      <c r="CC996" s="5">
        <f t="shared" si="486"/>
        <v>0</v>
      </c>
      <c r="CD996" s="2">
        <f t="shared" si="487"/>
        <v>0.61538461538461542</v>
      </c>
      <c r="CE996" s="3">
        <f t="shared" si="488"/>
        <v>11</v>
      </c>
      <c r="CF996" s="6">
        <f t="shared" si="489"/>
        <v>7.204225352112676</v>
      </c>
      <c r="CG996" s="6">
        <f t="shared" si="490"/>
        <v>20.058823529411764</v>
      </c>
      <c r="CH996" s="6">
        <f t="shared" si="491"/>
        <v>16.705882352941178</v>
      </c>
      <c r="CI996" s="3">
        <f t="shared" si="492"/>
        <v>0</v>
      </c>
      <c r="CJ996" s="3">
        <f t="shared" si="493"/>
        <v>0.1619718309859155</v>
      </c>
      <c r="CK996" s="3">
        <f t="shared" si="494"/>
        <v>0.43309859154929575</v>
      </c>
    </row>
    <row r="997" spans="16:89" x14ac:dyDescent="0.25">
      <c r="P997" s="1">
        <v>42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s="1">
        <v>42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s="2">
        <f t="shared" si="467"/>
        <v>42</v>
      </c>
      <c r="AN997" s="2">
        <f t="shared" si="468"/>
        <v>0</v>
      </c>
      <c r="AO997" s="2">
        <f t="shared" si="469"/>
        <v>1</v>
      </c>
      <c r="AP997" s="2">
        <f t="shared" si="470"/>
        <v>0</v>
      </c>
      <c r="AQ997" s="5">
        <f t="shared" si="471"/>
        <v>0</v>
      </c>
      <c r="AR997" s="5">
        <f t="shared" si="472"/>
        <v>0</v>
      </c>
      <c r="AS997" s="2">
        <f t="shared" si="473"/>
        <v>0</v>
      </c>
      <c r="AT997" s="3">
        <f t="shared" si="474"/>
        <v>42</v>
      </c>
      <c r="AU997" s="6">
        <f t="shared" si="475"/>
        <v>0</v>
      </c>
      <c r="AV997" s="6">
        <f t="shared" si="476"/>
        <v>0</v>
      </c>
      <c r="AW997" s="6">
        <f t="shared" si="477"/>
        <v>0</v>
      </c>
      <c r="AX997" s="3">
        <f t="shared" si="478"/>
        <v>0</v>
      </c>
      <c r="AY997" s="3">
        <f t="shared" si="479"/>
        <v>0</v>
      </c>
      <c r="AZ997" s="3">
        <f t="shared" si="480"/>
        <v>0</v>
      </c>
      <c r="BA997" s="21">
        <v>0</v>
      </c>
      <c r="BB997" s="21">
        <v>0</v>
      </c>
      <c r="BC997" s="21">
        <v>0</v>
      </c>
      <c r="BD997" s="21">
        <v>0</v>
      </c>
      <c r="BE997" s="25">
        <v>0</v>
      </c>
      <c r="BF997" s="21">
        <v>0</v>
      </c>
      <c r="BG997" s="21">
        <v>0</v>
      </c>
      <c r="BH997" s="21">
        <v>0</v>
      </c>
      <c r="BI997" s="21">
        <v>0</v>
      </c>
      <c r="BJ997" s="21">
        <v>0</v>
      </c>
      <c r="BK997" s="21">
        <v>0</v>
      </c>
      <c r="BL997" s="22">
        <v>0</v>
      </c>
      <c r="BM997" s="22">
        <v>0</v>
      </c>
      <c r="BN997" s="22">
        <v>0</v>
      </c>
      <c r="BO997" s="22">
        <v>0</v>
      </c>
      <c r="BP997" s="26">
        <v>0</v>
      </c>
      <c r="BQ997" s="26">
        <v>0</v>
      </c>
      <c r="BR997" s="26">
        <v>0</v>
      </c>
      <c r="BS997" s="22">
        <v>0</v>
      </c>
      <c r="BT997" s="22">
        <v>0</v>
      </c>
      <c r="BU997" s="22">
        <v>0</v>
      </c>
      <c r="BV997" s="22">
        <v>0</v>
      </c>
      <c r="BW997" s="22">
        <v>0</v>
      </c>
      <c r="BX997" s="2">
        <f t="shared" si="481"/>
        <v>0</v>
      </c>
      <c r="BY997" s="2">
        <f t="shared" si="482"/>
        <v>0</v>
      </c>
      <c r="BZ997" s="2">
        <f t="shared" si="483"/>
        <v>0</v>
      </c>
      <c r="CA997" s="2">
        <f t="shared" si="484"/>
        <v>0</v>
      </c>
      <c r="CB997" s="5">
        <f t="shared" si="485"/>
        <v>0</v>
      </c>
      <c r="CC997" s="5">
        <f t="shared" si="486"/>
        <v>0</v>
      </c>
      <c r="CD997" s="2">
        <f t="shared" si="487"/>
        <v>0</v>
      </c>
      <c r="CE997" s="3">
        <f t="shared" si="488"/>
        <v>0</v>
      </c>
      <c r="CF997" s="6">
        <f t="shared" si="489"/>
        <v>0</v>
      </c>
      <c r="CG997" s="6">
        <f t="shared" si="490"/>
        <v>0</v>
      </c>
      <c r="CH997" s="6">
        <f t="shared" si="491"/>
        <v>0</v>
      </c>
      <c r="CI997" s="3">
        <f t="shared" si="492"/>
        <v>0</v>
      </c>
      <c r="CJ997" s="3">
        <f t="shared" si="493"/>
        <v>0</v>
      </c>
      <c r="CK997" s="3">
        <f t="shared" si="494"/>
        <v>0</v>
      </c>
    </row>
    <row r="998" spans="16:89" x14ac:dyDescent="0.25">
      <c r="P998" s="1">
        <v>42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s="1">
        <v>42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s="2">
        <f t="shared" si="467"/>
        <v>42</v>
      </c>
      <c r="AN998" s="2">
        <f t="shared" si="468"/>
        <v>0</v>
      </c>
      <c r="AO998" s="2">
        <f t="shared" si="469"/>
        <v>1</v>
      </c>
      <c r="AP998" s="2">
        <f t="shared" si="470"/>
        <v>0</v>
      </c>
      <c r="AQ998" s="5">
        <f t="shared" si="471"/>
        <v>0</v>
      </c>
      <c r="AR998" s="5">
        <f t="shared" si="472"/>
        <v>0</v>
      </c>
      <c r="AS998" s="2">
        <f t="shared" si="473"/>
        <v>0</v>
      </c>
      <c r="AT998" s="3">
        <f t="shared" si="474"/>
        <v>42</v>
      </c>
      <c r="AU998" s="6">
        <f t="shared" si="475"/>
        <v>0</v>
      </c>
      <c r="AV998" s="6">
        <f t="shared" si="476"/>
        <v>0</v>
      </c>
      <c r="AW998" s="6">
        <f t="shared" si="477"/>
        <v>0</v>
      </c>
      <c r="AX998" s="3">
        <f t="shared" si="478"/>
        <v>0</v>
      </c>
      <c r="AY998" s="3">
        <f t="shared" si="479"/>
        <v>0</v>
      </c>
      <c r="AZ998" s="3">
        <f t="shared" si="480"/>
        <v>0</v>
      </c>
      <c r="BA998" s="21">
        <v>0</v>
      </c>
      <c r="BB998" s="21">
        <v>0</v>
      </c>
      <c r="BC998" s="21">
        <v>0</v>
      </c>
      <c r="BD998" s="21">
        <v>0</v>
      </c>
      <c r="BE998" s="25">
        <v>0</v>
      </c>
      <c r="BF998" s="21">
        <v>0</v>
      </c>
      <c r="BG998" s="21">
        <v>0</v>
      </c>
      <c r="BH998" s="21">
        <v>0</v>
      </c>
      <c r="BI998" s="21">
        <v>0</v>
      </c>
      <c r="BJ998" s="21">
        <v>0</v>
      </c>
      <c r="BK998" s="21">
        <v>0</v>
      </c>
      <c r="BL998" s="22">
        <v>0</v>
      </c>
      <c r="BM998" s="22">
        <v>0</v>
      </c>
      <c r="BN998" s="22">
        <v>0</v>
      </c>
      <c r="BO998" s="22">
        <v>0</v>
      </c>
      <c r="BP998" s="26">
        <v>0</v>
      </c>
      <c r="BQ998" s="26">
        <v>0</v>
      </c>
      <c r="BR998" s="26">
        <v>0</v>
      </c>
      <c r="BS998" s="22">
        <v>0</v>
      </c>
      <c r="BT998" s="22">
        <v>0</v>
      </c>
      <c r="BU998" s="22">
        <v>0</v>
      </c>
      <c r="BV998" s="22">
        <v>0</v>
      </c>
      <c r="BW998" s="22">
        <v>0</v>
      </c>
      <c r="BX998" s="2">
        <f t="shared" si="481"/>
        <v>0</v>
      </c>
      <c r="BY998" s="2">
        <f t="shared" si="482"/>
        <v>0</v>
      </c>
      <c r="BZ998" s="2">
        <f t="shared" si="483"/>
        <v>0</v>
      </c>
      <c r="CA998" s="2">
        <f t="shared" si="484"/>
        <v>0</v>
      </c>
      <c r="CB998" s="5">
        <f t="shared" si="485"/>
        <v>0</v>
      </c>
      <c r="CC998" s="5">
        <f t="shared" si="486"/>
        <v>0</v>
      </c>
      <c r="CD998" s="2">
        <f t="shared" si="487"/>
        <v>0</v>
      </c>
      <c r="CE998" s="3">
        <f t="shared" si="488"/>
        <v>0</v>
      </c>
      <c r="CF998" s="6">
        <f t="shared" si="489"/>
        <v>0</v>
      </c>
      <c r="CG998" s="6">
        <f t="shared" si="490"/>
        <v>0</v>
      </c>
      <c r="CH998" s="6">
        <f t="shared" si="491"/>
        <v>0</v>
      </c>
      <c r="CI998" s="3">
        <f t="shared" si="492"/>
        <v>0</v>
      </c>
      <c r="CJ998" s="3">
        <f t="shared" si="493"/>
        <v>0</v>
      </c>
      <c r="CK998" s="3">
        <f t="shared" si="494"/>
        <v>0</v>
      </c>
    </row>
    <row r="999" spans="16:89" x14ac:dyDescent="0.25">
      <c r="P999" s="1">
        <v>42</v>
      </c>
      <c r="Q999">
        <v>547.07692307692309</v>
      </c>
      <c r="R999">
        <v>525.53846153846155</v>
      </c>
      <c r="S999">
        <v>28</v>
      </c>
      <c r="T999">
        <v>13.025641025641026</v>
      </c>
      <c r="U999">
        <v>104.09836065573769</v>
      </c>
      <c r="V999">
        <v>47.169230769230765</v>
      </c>
      <c r="W999">
        <v>21.969230769230769</v>
      </c>
      <c r="X999">
        <v>6.0307692307692307</v>
      </c>
      <c r="Y999">
        <v>4.953846153846154</v>
      </c>
      <c r="Z999">
        <v>0</v>
      </c>
      <c r="AA999" s="1">
        <v>42</v>
      </c>
      <c r="AB999">
        <v>212.33333333333331</v>
      </c>
      <c r="AC999">
        <v>357</v>
      </c>
      <c r="AD999">
        <v>2.333333333333333</v>
      </c>
      <c r="AE999">
        <v>10.087912087912089</v>
      </c>
      <c r="AF999">
        <v>153.00000000000003</v>
      </c>
      <c r="AG999">
        <v>91</v>
      </c>
      <c r="AH999">
        <v>0</v>
      </c>
      <c r="AI999">
        <v>0</v>
      </c>
      <c r="AJ999">
        <v>32.666666666666664</v>
      </c>
      <c r="AK999">
        <v>9.3333333333333321</v>
      </c>
      <c r="AL999">
        <v>25.666666666666664</v>
      </c>
      <c r="AM999" s="2">
        <f t="shared" si="467"/>
        <v>42</v>
      </c>
      <c r="AN999" s="2">
        <f t="shared" si="468"/>
        <v>0.13155737704918033</v>
      </c>
      <c r="AO999" s="2">
        <f t="shared" si="469"/>
        <v>0.33333333333333331</v>
      </c>
      <c r="AP999" s="2">
        <f t="shared" si="470"/>
        <v>104.09836065573769</v>
      </c>
      <c r="AQ999" s="5">
        <f t="shared" si="471"/>
        <v>13.025641025641026</v>
      </c>
      <c r="AR999" s="5">
        <f t="shared" si="472"/>
        <v>0.11794871794871795</v>
      </c>
      <c r="AS999" s="2">
        <f t="shared" si="473"/>
        <v>0.49646059462010383</v>
      </c>
      <c r="AT999" s="3">
        <f t="shared" si="474"/>
        <v>42</v>
      </c>
      <c r="AU999" s="6">
        <f t="shared" si="475"/>
        <v>10.087912087912089</v>
      </c>
      <c r="AV999" s="6">
        <f t="shared" si="476"/>
        <v>153.00000000000003</v>
      </c>
      <c r="AW999" s="6">
        <f t="shared" si="477"/>
        <v>91</v>
      </c>
      <c r="AX999" s="3">
        <f t="shared" si="478"/>
        <v>0</v>
      </c>
      <c r="AY999" s="3">
        <f t="shared" si="479"/>
        <v>0.19780219780219782</v>
      </c>
      <c r="AZ999" s="3">
        <f t="shared" si="480"/>
        <v>0.12087912087912088</v>
      </c>
      <c r="BA999" s="21">
        <v>18</v>
      </c>
      <c r="BB999" s="21">
        <v>348</v>
      </c>
      <c r="BC999" s="21">
        <v>320</v>
      </c>
      <c r="BD999" s="21">
        <v>18</v>
      </c>
      <c r="BE999" s="25">
        <v>19.333333333333332</v>
      </c>
      <c r="BF999" s="21">
        <v>108.74999999999999</v>
      </c>
      <c r="BG999" s="21">
        <v>31</v>
      </c>
      <c r="BH999" s="21">
        <v>14</v>
      </c>
      <c r="BI999" s="21">
        <v>4</v>
      </c>
      <c r="BJ999" s="21">
        <v>3</v>
      </c>
      <c r="BK999" s="21">
        <v>0</v>
      </c>
      <c r="BL999" s="22">
        <v>7</v>
      </c>
      <c r="BM999" s="22">
        <v>61</v>
      </c>
      <c r="BN999" s="22">
        <v>88</v>
      </c>
      <c r="BO999" s="22">
        <v>1</v>
      </c>
      <c r="BP999" s="26">
        <v>8.6557377049180335</v>
      </c>
      <c r="BQ999" s="26">
        <v>88</v>
      </c>
      <c r="BR999" s="26">
        <v>61</v>
      </c>
      <c r="BS999" s="22">
        <v>0</v>
      </c>
      <c r="BT999" s="22">
        <v>0</v>
      </c>
      <c r="BU999" s="22">
        <v>4</v>
      </c>
      <c r="BV999" s="22">
        <v>4</v>
      </c>
      <c r="BW999" s="22">
        <v>11</v>
      </c>
      <c r="BX999" s="2">
        <f t="shared" si="481"/>
        <v>18</v>
      </c>
      <c r="BY999" s="2">
        <f t="shared" si="482"/>
        <v>0.140625</v>
      </c>
      <c r="BZ999" s="2">
        <f t="shared" si="483"/>
        <v>0</v>
      </c>
      <c r="CA999" s="2">
        <f t="shared" si="484"/>
        <v>108.74999999999999</v>
      </c>
      <c r="CB999" s="5">
        <f t="shared" si="485"/>
        <v>19.333333333333332</v>
      </c>
      <c r="CC999" s="5">
        <f t="shared" si="486"/>
        <v>0.16666666666666666</v>
      </c>
      <c r="CD999" s="2">
        <f t="shared" si="487"/>
        <v>0.50909090909090904</v>
      </c>
      <c r="CE999" s="3">
        <f t="shared" si="488"/>
        <v>7</v>
      </c>
      <c r="CF999" s="6">
        <f t="shared" si="489"/>
        <v>8.6557377049180335</v>
      </c>
      <c r="CG999" s="6">
        <f t="shared" si="490"/>
        <v>88</v>
      </c>
      <c r="CH999" s="6">
        <f t="shared" si="491"/>
        <v>61</v>
      </c>
      <c r="CI999" s="3">
        <f t="shared" si="492"/>
        <v>0</v>
      </c>
      <c r="CJ999" s="3">
        <f t="shared" si="493"/>
        <v>0.13114754098360656</v>
      </c>
      <c r="CK999" s="3">
        <f t="shared" si="494"/>
        <v>0.18032786885245902</v>
      </c>
    </row>
    <row r="1000" spans="16:89" x14ac:dyDescent="0.25">
      <c r="P1000" s="1">
        <v>42</v>
      </c>
      <c r="Q1000">
        <v>105</v>
      </c>
      <c r="R1000">
        <v>196</v>
      </c>
      <c r="S1000">
        <v>28</v>
      </c>
      <c r="T1000">
        <v>2.5</v>
      </c>
      <c r="U1000">
        <v>53.571428571428569</v>
      </c>
      <c r="V1000">
        <v>7</v>
      </c>
      <c r="W1000">
        <v>0</v>
      </c>
      <c r="X1000">
        <v>0</v>
      </c>
      <c r="Y1000">
        <v>0</v>
      </c>
      <c r="Z1000">
        <v>0</v>
      </c>
      <c r="AA1000" s="1">
        <v>42</v>
      </c>
      <c r="AB1000">
        <v>620</v>
      </c>
      <c r="AC1000">
        <v>770</v>
      </c>
      <c r="AD1000">
        <v>69</v>
      </c>
      <c r="AE1000">
        <v>7.4516129032258061</v>
      </c>
      <c r="AF1000">
        <v>11.159420289855072</v>
      </c>
      <c r="AG1000">
        <v>8.9855072463768124</v>
      </c>
      <c r="AH1000">
        <v>15</v>
      </c>
      <c r="AI1000">
        <v>0</v>
      </c>
      <c r="AJ1000">
        <v>52</v>
      </c>
      <c r="AK1000">
        <v>26</v>
      </c>
      <c r="AL1000">
        <v>219</v>
      </c>
      <c r="AM1000" s="2">
        <f t="shared" si="467"/>
        <v>42</v>
      </c>
      <c r="AN1000" s="2">
        <f t="shared" si="468"/>
        <v>3.5714285714285712E-2</v>
      </c>
      <c r="AO1000" s="2">
        <f t="shared" si="469"/>
        <v>0.33333333333333331</v>
      </c>
      <c r="AP1000" s="2">
        <f t="shared" si="470"/>
        <v>53.571428571428569</v>
      </c>
      <c r="AQ1000" s="5">
        <f t="shared" si="471"/>
        <v>2.5</v>
      </c>
      <c r="AR1000" s="5">
        <f t="shared" si="472"/>
        <v>0</v>
      </c>
      <c r="AS1000" s="2">
        <f t="shared" si="473"/>
        <v>0.40740740740740738</v>
      </c>
      <c r="AT1000" s="3">
        <f t="shared" si="474"/>
        <v>42</v>
      </c>
      <c r="AU1000" s="6">
        <f t="shared" si="475"/>
        <v>7.4516129032258061</v>
      </c>
      <c r="AV1000" s="6">
        <f t="shared" si="476"/>
        <v>11.159420289855072</v>
      </c>
      <c r="AW1000" s="6">
        <f t="shared" si="477"/>
        <v>8.9855072463768124</v>
      </c>
      <c r="AX1000" s="3">
        <f t="shared" si="478"/>
        <v>0.35714285714285715</v>
      </c>
      <c r="AY1000" s="3">
        <f t="shared" si="479"/>
        <v>0.12580645161290321</v>
      </c>
      <c r="AZ1000" s="3">
        <f t="shared" si="480"/>
        <v>0.35322580645161289</v>
      </c>
      <c r="BA1000" s="21">
        <v>4</v>
      </c>
      <c r="BB1000" s="21">
        <v>15</v>
      </c>
      <c r="BC1000" s="21">
        <v>28</v>
      </c>
      <c r="BD1000" s="21">
        <v>4</v>
      </c>
      <c r="BE1000" s="25">
        <v>3.75</v>
      </c>
      <c r="BF1000" s="21">
        <v>53.571428571428569</v>
      </c>
      <c r="BG1000" s="21">
        <v>1</v>
      </c>
      <c r="BH1000" s="21">
        <v>0</v>
      </c>
      <c r="BI1000" s="21">
        <v>0</v>
      </c>
      <c r="BJ1000" s="21">
        <v>0</v>
      </c>
      <c r="BK1000" s="21">
        <v>0</v>
      </c>
      <c r="BL1000" s="22">
        <v>15</v>
      </c>
      <c r="BM1000" s="22">
        <v>308</v>
      </c>
      <c r="BN1000" s="22">
        <v>380</v>
      </c>
      <c r="BO1000" s="22">
        <v>17</v>
      </c>
      <c r="BP1000" s="26">
        <v>7.4025974025974026</v>
      </c>
      <c r="BQ1000" s="26">
        <v>22.352941176470587</v>
      </c>
      <c r="BR1000" s="26">
        <v>18.117647058823529</v>
      </c>
      <c r="BS1000" s="22">
        <v>2</v>
      </c>
      <c r="BT1000" s="22">
        <v>0</v>
      </c>
      <c r="BU1000" s="22">
        <v>26</v>
      </c>
      <c r="BV1000" s="22">
        <v>13</v>
      </c>
      <c r="BW1000" s="22">
        <v>102</v>
      </c>
      <c r="BX1000" s="2">
        <f t="shared" si="481"/>
        <v>4</v>
      </c>
      <c r="BY1000" s="2">
        <f t="shared" si="482"/>
        <v>3.5714285714285712E-2</v>
      </c>
      <c r="BZ1000" s="2">
        <f t="shared" si="483"/>
        <v>0</v>
      </c>
      <c r="CA1000" s="2">
        <f t="shared" si="484"/>
        <v>53.571428571428569</v>
      </c>
      <c r="CB1000" s="5">
        <f t="shared" si="485"/>
        <v>3.75</v>
      </c>
      <c r="CC1000" s="5">
        <f t="shared" si="486"/>
        <v>0</v>
      </c>
      <c r="CD1000" s="2">
        <f t="shared" si="487"/>
        <v>0.40740740740740738</v>
      </c>
      <c r="CE1000" s="3">
        <f t="shared" si="488"/>
        <v>15</v>
      </c>
      <c r="CF1000" s="6">
        <f t="shared" si="489"/>
        <v>7.4025974025974026</v>
      </c>
      <c r="CG1000" s="6">
        <f t="shared" si="490"/>
        <v>22.352941176470587</v>
      </c>
      <c r="CH1000" s="6">
        <f t="shared" si="491"/>
        <v>18.117647058823529</v>
      </c>
      <c r="CI1000" s="3">
        <f t="shared" si="492"/>
        <v>0.13333333333333333</v>
      </c>
      <c r="CJ1000" s="3">
        <f t="shared" si="493"/>
        <v>0.12662337662337661</v>
      </c>
      <c r="CK1000" s="3">
        <f t="shared" si="494"/>
        <v>0.33116883116883117</v>
      </c>
    </row>
    <row r="1001" spans="16:89" x14ac:dyDescent="0.25">
      <c r="P1001" s="1">
        <v>42</v>
      </c>
      <c r="Q1001">
        <v>420</v>
      </c>
      <c r="R1001">
        <v>277.2</v>
      </c>
      <c r="S1001">
        <v>8.4</v>
      </c>
      <c r="T1001">
        <v>10</v>
      </c>
      <c r="U1001">
        <v>151.5151515151515</v>
      </c>
      <c r="V1001">
        <v>30.800000000000004</v>
      </c>
      <c r="W1001">
        <v>22.400000000000002</v>
      </c>
      <c r="X1001">
        <v>5.6000000000000005</v>
      </c>
      <c r="Y1001">
        <v>2.8000000000000003</v>
      </c>
      <c r="Z1001">
        <v>0</v>
      </c>
      <c r="AA1001" s="1">
        <v>42</v>
      </c>
      <c r="AB1001">
        <v>364</v>
      </c>
      <c r="AC1001">
        <v>476</v>
      </c>
      <c r="AD1001">
        <v>14</v>
      </c>
      <c r="AE1001">
        <v>7.8461538461538467</v>
      </c>
      <c r="AF1001">
        <v>34</v>
      </c>
      <c r="AG1001">
        <v>26</v>
      </c>
      <c r="AH1001">
        <v>0</v>
      </c>
      <c r="AI1001">
        <v>0</v>
      </c>
      <c r="AJ1001">
        <v>56</v>
      </c>
      <c r="AK1001">
        <v>0</v>
      </c>
      <c r="AL1001">
        <v>98</v>
      </c>
      <c r="AM1001" s="2">
        <f t="shared" si="467"/>
        <v>42</v>
      </c>
      <c r="AN1001" s="2">
        <f t="shared" si="468"/>
        <v>0.19191919191919193</v>
      </c>
      <c r="AO1001" s="2">
        <f t="shared" si="469"/>
        <v>0.8</v>
      </c>
      <c r="AP1001" s="2">
        <f t="shared" si="470"/>
        <v>151.5151515151515</v>
      </c>
      <c r="AQ1001" s="5">
        <f t="shared" si="471"/>
        <v>10</v>
      </c>
      <c r="AR1001" s="5">
        <f t="shared" si="472"/>
        <v>6.666666666666668E-2</v>
      </c>
      <c r="AS1001" s="2">
        <f t="shared" si="473"/>
        <v>0.72499999999999998</v>
      </c>
      <c r="AT1001" s="3">
        <f t="shared" si="474"/>
        <v>42</v>
      </c>
      <c r="AU1001" s="6">
        <f t="shared" si="475"/>
        <v>7.8461538461538467</v>
      </c>
      <c r="AV1001" s="6">
        <f t="shared" si="476"/>
        <v>34</v>
      </c>
      <c r="AW1001" s="6">
        <f t="shared" si="477"/>
        <v>26</v>
      </c>
      <c r="AX1001" s="3">
        <f t="shared" si="478"/>
        <v>0</v>
      </c>
      <c r="AY1001" s="3">
        <f t="shared" si="479"/>
        <v>0.15384615384615385</v>
      </c>
      <c r="AZ1001" s="3">
        <f t="shared" si="480"/>
        <v>0.26923076923076922</v>
      </c>
      <c r="BA1001" s="21">
        <v>5</v>
      </c>
      <c r="BB1001" s="21">
        <v>150</v>
      </c>
      <c r="BC1001" s="21">
        <v>99</v>
      </c>
      <c r="BD1001" s="21">
        <v>3</v>
      </c>
      <c r="BE1001" s="25">
        <v>50</v>
      </c>
      <c r="BF1001" s="21">
        <v>151.5151515151515</v>
      </c>
      <c r="BG1001" s="21">
        <v>11</v>
      </c>
      <c r="BH1001" s="21">
        <v>8</v>
      </c>
      <c r="BI1001" s="21">
        <v>2</v>
      </c>
      <c r="BJ1001" s="21">
        <v>1</v>
      </c>
      <c r="BK1001" s="21">
        <v>0</v>
      </c>
      <c r="BL1001" s="22">
        <v>1</v>
      </c>
      <c r="BM1001" s="22">
        <v>26</v>
      </c>
      <c r="BN1001" s="22">
        <v>34</v>
      </c>
      <c r="BO1001" s="22">
        <v>1</v>
      </c>
      <c r="BP1001" s="26">
        <v>7.8461538461538467</v>
      </c>
      <c r="BQ1001" s="26">
        <v>34</v>
      </c>
      <c r="BR1001" s="26">
        <v>26</v>
      </c>
      <c r="BS1001" s="22">
        <v>0</v>
      </c>
      <c r="BT1001" s="22">
        <v>0</v>
      </c>
      <c r="BU1001" s="22">
        <v>4</v>
      </c>
      <c r="BV1001" s="22">
        <v>0</v>
      </c>
      <c r="BW1001" s="22">
        <v>7</v>
      </c>
      <c r="BX1001" s="2">
        <f t="shared" si="481"/>
        <v>5</v>
      </c>
      <c r="BY1001" s="2">
        <f t="shared" si="482"/>
        <v>0.19191919191919191</v>
      </c>
      <c r="BZ1001" s="2">
        <f t="shared" si="483"/>
        <v>0.4</v>
      </c>
      <c r="CA1001" s="2">
        <f t="shared" si="484"/>
        <v>151.5151515151515</v>
      </c>
      <c r="CB1001" s="5">
        <f t="shared" si="485"/>
        <v>50</v>
      </c>
      <c r="CC1001" s="5">
        <f t="shared" si="486"/>
        <v>0.2</v>
      </c>
      <c r="CD1001" s="2">
        <f t="shared" si="487"/>
        <v>0.72499999999999998</v>
      </c>
      <c r="CE1001" s="3">
        <f t="shared" si="488"/>
        <v>1</v>
      </c>
      <c r="CF1001" s="6">
        <f t="shared" si="489"/>
        <v>7.8461538461538467</v>
      </c>
      <c r="CG1001" s="6">
        <f t="shared" si="490"/>
        <v>34</v>
      </c>
      <c r="CH1001" s="6">
        <f t="shared" si="491"/>
        <v>26</v>
      </c>
      <c r="CI1001" s="3">
        <f t="shared" si="492"/>
        <v>0</v>
      </c>
      <c r="CJ1001" s="3">
        <f t="shared" si="493"/>
        <v>0.15384615384615385</v>
      </c>
      <c r="CK1001" s="3">
        <f t="shared" si="494"/>
        <v>0.26923076923076922</v>
      </c>
    </row>
    <row r="1002" spans="16:89" x14ac:dyDescent="0.25">
      <c r="P1002" s="1">
        <v>42</v>
      </c>
      <c r="Q1002">
        <v>600.25</v>
      </c>
      <c r="R1002">
        <v>500.5</v>
      </c>
      <c r="S1002">
        <v>24.5</v>
      </c>
      <c r="T1002">
        <v>14.291666666666666</v>
      </c>
      <c r="U1002">
        <v>119.93006993006993</v>
      </c>
      <c r="V1002">
        <v>61.25</v>
      </c>
      <c r="W1002">
        <v>14</v>
      </c>
      <c r="X1002">
        <v>8.75</v>
      </c>
      <c r="Y1002">
        <v>3.5</v>
      </c>
      <c r="Z1002">
        <v>0</v>
      </c>
      <c r="AA1002" s="1">
        <v>42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s="2">
        <f t="shared" si="467"/>
        <v>42</v>
      </c>
      <c r="AN1002" s="2">
        <f t="shared" si="468"/>
        <v>0.15034965034965034</v>
      </c>
      <c r="AO1002" s="2">
        <f t="shared" si="469"/>
        <v>0.41666666666666669</v>
      </c>
      <c r="AP1002" s="2">
        <f t="shared" si="470"/>
        <v>119.93006993006993</v>
      </c>
      <c r="AQ1002" s="5">
        <f t="shared" si="471"/>
        <v>14.291666666666666</v>
      </c>
      <c r="AR1002" s="5">
        <f t="shared" si="472"/>
        <v>8.3333333333333329E-2</v>
      </c>
      <c r="AS1002" s="2">
        <f t="shared" si="473"/>
        <v>0.63786008230452673</v>
      </c>
      <c r="AT1002" s="3">
        <f t="shared" si="474"/>
        <v>42</v>
      </c>
      <c r="AU1002" s="6">
        <f t="shared" si="475"/>
        <v>0</v>
      </c>
      <c r="AV1002" s="6">
        <f t="shared" si="476"/>
        <v>0</v>
      </c>
      <c r="AW1002" s="6">
        <f t="shared" si="477"/>
        <v>0</v>
      </c>
      <c r="AX1002" s="3">
        <f t="shared" si="478"/>
        <v>0</v>
      </c>
      <c r="AY1002" s="3">
        <f t="shared" si="479"/>
        <v>0</v>
      </c>
      <c r="AZ1002" s="3">
        <f t="shared" si="480"/>
        <v>0</v>
      </c>
      <c r="BA1002" s="21">
        <v>10</v>
      </c>
      <c r="BB1002" s="21">
        <v>319</v>
      </c>
      <c r="BC1002" s="21">
        <v>241</v>
      </c>
      <c r="BD1002" s="21">
        <v>8</v>
      </c>
      <c r="BE1002" s="25">
        <v>39.875</v>
      </c>
      <c r="BF1002" s="21">
        <v>132.36514522821577</v>
      </c>
      <c r="BG1002" s="21">
        <v>32</v>
      </c>
      <c r="BH1002" s="21">
        <v>8</v>
      </c>
      <c r="BI1002" s="21">
        <v>5</v>
      </c>
      <c r="BJ1002" s="21">
        <v>2</v>
      </c>
      <c r="BK1002" s="21">
        <v>0</v>
      </c>
      <c r="BL1002" s="22">
        <v>0</v>
      </c>
      <c r="BM1002" s="22">
        <v>0</v>
      </c>
      <c r="BN1002" s="22">
        <v>0</v>
      </c>
      <c r="BO1002" s="22">
        <v>0</v>
      </c>
      <c r="BP1002" s="26">
        <v>0</v>
      </c>
      <c r="BQ1002" s="26">
        <v>0</v>
      </c>
      <c r="BR1002" s="26">
        <v>0</v>
      </c>
      <c r="BS1002" s="22">
        <v>0</v>
      </c>
      <c r="BT1002" s="22">
        <v>0</v>
      </c>
      <c r="BU1002" s="22">
        <v>0</v>
      </c>
      <c r="BV1002" s="22">
        <v>0</v>
      </c>
      <c r="BW1002" s="22">
        <v>0</v>
      </c>
      <c r="BX1002" s="2">
        <f t="shared" si="481"/>
        <v>10</v>
      </c>
      <c r="BY1002" s="2">
        <f t="shared" si="482"/>
        <v>0.16597510373443983</v>
      </c>
      <c r="BZ1002" s="2">
        <f t="shared" si="483"/>
        <v>0.2</v>
      </c>
      <c r="CA1002" s="2">
        <f t="shared" si="484"/>
        <v>132.36514522821577</v>
      </c>
      <c r="CB1002" s="5">
        <f t="shared" si="485"/>
        <v>39.875</v>
      </c>
      <c r="CC1002" s="5">
        <f t="shared" si="486"/>
        <v>0.2</v>
      </c>
      <c r="CD1002" s="2">
        <f t="shared" si="487"/>
        <v>0.71144278606965172</v>
      </c>
      <c r="CE1002" s="3">
        <f t="shared" si="488"/>
        <v>0</v>
      </c>
      <c r="CF1002" s="6">
        <f t="shared" si="489"/>
        <v>0</v>
      </c>
      <c r="CG1002" s="6">
        <f t="shared" si="490"/>
        <v>0</v>
      </c>
      <c r="CH1002" s="6">
        <f t="shared" si="491"/>
        <v>0</v>
      </c>
      <c r="CI1002" s="3">
        <f t="shared" si="492"/>
        <v>0</v>
      </c>
      <c r="CJ1002" s="3">
        <f t="shared" si="493"/>
        <v>0</v>
      </c>
      <c r="CK1002" s="3">
        <f t="shared" si="494"/>
        <v>0</v>
      </c>
    </row>
    <row r="1003" spans="16:89" x14ac:dyDescent="0.25">
      <c r="P1003" s="1">
        <v>42</v>
      </c>
      <c r="Q1003">
        <v>280</v>
      </c>
      <c r="R1003">
        <v>187.6</v>
      </c>
      <c r="S1003">
        <v>11.200000000000001</v>
      </c>
      <c r="T1003">
        <v>6.666666666666667</v>
      </c>
      <c r="U1003">
        <v>149.25373134328359</v>
      </c>
      <c r="V1003">
        <v>22.400000000000002</v>
      </c>
      <c r="W1003">
        <v>16.8</v>
      </c>
      <c r="X1003">
        <v>5.6000000000000005</v>
      </c>
      <c r="Y1003">
        <v>0</v>
      </c>
      <c r="Z1003">
        <v>0</v>
      </c>
      <c r="AA1003" s="1">
        <v>42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s="2">
        <f t="shared" si="467"/>
        <v>42</v>
      </c>
      <c r="AN1003" s="2">
        <f t="shared" si="468"/>
        <v>0.20895522388059704</v>
      </c>
      <c r="AO1003" s="2">
        <f t="shared" si="469"/>
        <v>0.73333333333333328</v>
      </c>
      <c r="AP1003" s="2">
        <f t="shared" si="470"/>
        <v>149.25373134328359</v>
      </c>
      <c r="AQ1003" s="5">
        <f t="shared" si="471"/>
        <v>6.666666666666667</v>
      </c>
      <c r="AR1003" s="5">
        <f t="shared" si="472"/>
        <v>0</v>
      </c>
      <c r="AS1003" s="2">
        <f t="shared" si="473"/>
        <v>0.60377358490566024</v>
      </c>
      <c r="AT1003" s="3">
        <f t="shared" si="474"/>
        <v>42</v>
      </c>
      <c r="AU1003" s="6">
        <f t="shared" si="475"/>
        <v>0</v>
      </c>
      <c r="AV1003" s="6">
        <f t="shared" si="476"/>
        <v>0</v>
      </c>
      <c r="AW1003" s="6">
        <f t="shared" si="477"/>
        <v>0</v>
      </c>
      <c r="AX1003" s="3">
        <f t="shared" si="478"/>
        <v>0</v>
      </c>
      <c r="AY1003" s="3">
        <f t="shared" si="479"/>
        <v>0</v>
      </c>
      <c r="AZ1003" s="3">
        <f t="shared" si="480"/>
        <v>0</v>
      </c>
      <c r="BA1003" s="21">
        <v>5</v>
      </c>
      <c r="BB1003" s="21">
        <v>100</v>
      </c>
      <c r="BC1003" s="21">
        <v>67</v>
      </c>
      <c r="BD1003" s="21">
        <v>4</v>
      </c>
      <c r="BE1003" s="25">
        <v>25</v>
      </c>
      <c r="BF1003" s="21">
        <v>149.25373134328359</v>
      </c>
      <c r="BG1003" s="21">
        <v>8</v>
      </c>
      <c r="BH1003" s="21">
        <v>6</v>
      </c>
      <c r="BI1003" s="21">
        <v>2</v>
      </c>
      <c r="BJ1003" s="21">
        <v>0</v>
      </c>
      <c r="BK1003" s="21">
        <v>0</v>
      </c>
      <c r="BL1003" s="22">
        <v>0</v>
      </c>
      <c r="BM1003" s="22">
        <v>0</v>
      </c>
      <c r="BN1003" s="22">
        <v>0</v>
      </c>
      <c r="BO1003" s="22">
        <v>0</v>
      </c>
      <c r="BP1003" s="26">
        <v>0</v>
      </c>
      <c r="BQ1003" s="26">
        <v>0</v>
      </c>
      <c r="BR1003" s="26">
        <v>0</v>
      </c>
      <c r="BS1003" s="22">
        <v>0</v>
      </c>
      <c r="BT1003" s="22">
        <v>0</v>
      </c>
      <c r="BU1003" s="22">
        <v>0</v>
      </c>
      <c r="BV1003" s="22">
        <v>0</v>
      </c>
      <c r="BW1003" s="22">
        <v>0</v>
      </c>
      <c r="BX1003" s="2">
        <f t="shared" si="481"/>
        <v>5</v>
      </c>
      <c r="BY1003" s="2">
        <f t="shared" si="482"/>
        <v>0.20895522388059701</v>
      </c>
      <c r="BZ1003" s="2">
        <f t="shared" si="483"/>
        <v>0.2</v>
      </c>
      <c r="CA1003" s="2">
        <f t="shared" si="484"/>
        <v>149.25373134328359</v>
      </c>
      <c r="CB1003" s="5">
        <f t="shared" si="485"/>
        <v>25</v>
      </c>
      <c r="CC1003" s="5">
        <f t="shared" si="486"/>
        <v>0</v>
      </c>
      <c r="CD1003" s="2">
        <f t="shared" si="487"/>
        <v>0.60377358490566035</v>
      </c>
      <c r="CE1003" s="3">
        <f t="shared" si="488"/>
        <v>0</v>
      </c>
      <c r="CF1003" s="6">
        <f t="shared" si="489"/>
        <v>0</v>
      </c>
      <c r="CG1003" s="6">
        <f t="shared" si="490"/>
        <v>0</v>
      </c>
      <c r="CH1003" s="6">
        <f t="shared" si="491"/>
        <v>0</v>
      </c>
      <c r="CI1003" s="3">
        <f t="shared" si="492"/>
        <v>0</v>
      </c>
      <c r="CJ1003" s="3">
        <f t="shared" si="493"/>
        <v>0</v>
      </c>
      <c r="CK1003" s="3">
        <f t="shared" si="494"/>
        <v>0</v>
      </c>
    </row>
    <row r="1004" spans="16:89" x14ac:dyDescent="0.25">
      <c r="P1004" s="1">
        <v>42</v>
      </c>
      <c r="Q1004">
        <v>618.66666666666663</v>
      </c>
      <c r="R1004">
        <v>340</v>
      </c>
      <c r="S1004">
        <v>20</v>
      </c>
      <c r="T1004">
        <v>14.730158730158729</v>
      </c>
      <c r="U1004">
        <v>181.9607843137255</v>
      </c>
      <c r="V1004">
        <v>44</v>
      </c>
      <c r="W1004">
        <v>42.666666666666664</v>
      </c>
      <c r="X1004">
        <v>4</v>
      </c>
      <c r="Y1004">
        <v>2</v>
      </c>
      <c r="Z1004">
        <v>0</v>
      </c>
      <c r="AA1004" s="1">
        <v>42</v>
      </c>
      <c r="AB1004">
        <v>902.41666666666663</v>
      </c>
      <c r="AC1004">
        <v>1152.0833333333335</v>
      </c>
      <c r="AD1004">
        <v>60.666666666666664</v>
      </c>
      <c r="AE1004">
        <v>7.6599870717517788</v>
      </c>
      <c r="AF1004">
        <v>18.99038461538462</v>
      </c>
      <c r="AG1004">
        <v>14.875</v>
      </c>
      <c r="AH1004">
        <v>1.75</v>
      </c>
      <c r="AI1004">
        <v>0</v>
      </c>
      <c r="AJ1004">
        <v>108.5</v>
      </c>
      <c r="AK1004">
        <v>36.166666666666671</v>
      </c>
      <c r="AL1004">
        <v>334.25</v>
      </c>
      <c r="AM1004" s="2">
        <f t="shared" si="467"/>
        <v>42</v>
      </c>
      <c r="AN1004" s="2">
        <f t="shared" si="468"/>
        <v>0.25490196078431371</v>
      </c>
      <c r="AO1004" s="2">
        <f t="shared" si="469"/>
        <v>0.52380952380952384</v>
      </c>
      <c r="AP1004" s="2">
        <f t="shared" si="470"/>
        <v>181.9607843137255</v>
      </c>
      <c r="AQ1004" s="5">
        <f t="shared" si="471"/>
        <v>14.730158730158729</v>
      </c>
      <c r="AR1004" s="5">
        <f t="shared" si="472"/>
        <v>4.7619047619047616E-2</v>
      </c>
      <c r="AS1004" s="2">
        <f t="shared" si="473"/>
        <v>0.73684210526315774</v>
      </c>
      <c r="AT1004" s="3">
        <f t="shared" si="474"/>
        <v>42</v>
      </c>
      <c r="AU1004" s="6">
        <f t="shared" si="475"/>
        <v>7.6599870717517788</v>
      </c>
      <c r="AV1004" s="6">
        <f t="shared" si="476"/>
        <v>18.99038461538462</v>
      </c>
      <c r="AW1004" s="6">
        <f t="shared" si="477"/>
        <v>14.875</v>
      </c>
      <c r="AX1004" s="3">
        <f t="shared" si="478"/>
        <v>4.1666666666666664E-2</v>
      </c>
      <c r="AY1004" s="3">
        <f t="shared" si="479"/>
        <v>0.16031027795733682</v>
      </c>
      <c r="AZ1004" s="3">
        <f t="shared" si="480"/>
        <v>0.37039431157078218</v>
      </c>
      <c r="BA1004" s="21">
        <v>10</v>
      </c>
      <c r="BB1004" s="21">
        <v>244</v>
      </c>
      <c r="BC1004" s="21">
        <v>138</v>
      </c>
      <c r="BD1004" s="21">
        <v>6</v>
      </c>
      <c r="BE1004" s="25">
        <v>40.666666666666664</v>
      </c>
      <c r="BF1004" s="21">
        <v>176.81159420289856</v>
      </c>
      <c r="BG1004" s="21">
        <v>18</v>
      </c>
      <c r="BH1004" s="21">
        <v>16</v>
      </c>
      <c r="BI1004" s="21">
        <v>2</v>
      </c>
      <c r="BJ1004" s="21">
        <v>1</v>
      </c>
      <c r="BK1004" s="21">
        <v>0</v>
      </c>
      <c r="BL1004" s="22">
        <v>22</v>
      </c>
      <c r="BM1004" s="22">
        <v>487</v>
      </c>
      <c r="BN1004" s="22">
        <v>579</v>
      </c>
      <c r="BO1004" s="22">
        <v>30</v>
      </c>
      <c r="BP1004" s="26">
        <v>7.1334702258726894</v>
      </c>
      <c r="BQ1004" s="26">
        <v>19.3</v>
      </c>
      <c r="BR1004" s="26">
        <v>16.233333333333334</v>
      </c>
      <c r="BS1004" s="22">
        <v>1</v>
      </c>
      <c r="BT1004" s="22">
        <v>0</v>
      </c>
      <c r="BU1004" s="22">
        <v>50</v>
      </c>
      <c r="BV1004" s="22">
        <v>17</v>
      </c>
      <c r="BW1004" s="22">
        <v>195</v>
      </c>
      <c r="BX1004" s="2">
        <f t="shared" si="481"/>
        <v>10</v>
      </c>
      <c r="BY1004" s="2">
        <f t="shared" si="482"/>
        <v>0.24637681159420291</v>
      </c>
      <c r="BZ1004" s="2">
        <f t="shared" si="483"/>
        <v>0.4</v>
      </c>
      <c r="CA1004" s="2">
        <f t="shared" si="484"/>
        <v>176.81159420289856</v>
      </c>
      <c r="CB1004" s="5">
        <f t="shared" si="485"/>
        <v>40.666666666666664</v>
      </c>
      <c r="CC1004" s="5">
        <f t="shared" si="486"/>
        <v>0.1</v>
      </c>
      <c r="CD1004" s="2">
        <f t="shared" si="487"/>
        <v>0.73076923076923073</v>
      </c>
      <c r="CE1004" s="3">
        <f t="shared" si="488"/>
        <v>22</v>
      </c>
      <c r="CF1004" s="6">
        <f t="shared" si="489"/>
        <v>7.1334702258726894</v>
      </c>
      <c r="CG1004" s="6">
        <f t="shared" si="490"/>
        <v>19.3</v>
      </c>
      <c r="CH1004" s="6">
        <f t="shared" si="491"/>
        <v>16.233333333333334</v>
      </c>
      <c r="CI1004" s="3">
        <f t="shared" si="492"/>
        <v>4.5454545454545456E-2</v>
      </c>
      <c r="CJ1004" s="3">
        <f t="shared" si="493"/>
        <v>0.1375770020533881</v>
      </c>
      <c r="CK1004" s="3">
        <f t="shared" si="494"/>
        <v>0.40041067761806981</v>
      </c>
    </row>
    <row r="1005" spans="16:89" x14ac:dyDescent="0.25">
      <c r="P1005" s="1">
        <v>42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1">
        <v>42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s="2">
        <f t="shared" si="467"/>
        <v>42</v>
      </c>
      <c r="AN1005" s="2">
        <f t="shared" si="468"/>
        <v>0</v>
      </c>
      <c r="AO1005" s="2">
        <f t="shared" si="469"/>
        <v>1</v>
      </c>
      <c r="AP1005" s="2">
        <f t="shared" si="470"/>
        <v>0</v>
      </c>
      <c r="AQ1005" s="5">
        <f t="shared" si="471"/>
        <v>0</v>
      </c>
      <c r="AR1005" s="5">
        <f t="shared" si="472"/>
        <v>0</v>
      </c>
      <c r="AS1005" s="2">
        <f t="shared" si="473"/>
        <v>0</v>
      </c>
      <c r="AT1005" s="3">
        <f t="shared" si="474"/>
        <v>42</v>
      </c>
      <c r="AU1005" s="6">
        <f t="shared" si="475"/>
        <v>0</v>
      </c>
      <c r="AV1005" s="6">
        <f t="shared" si="476"/>
        <v>0</v>
      </c>
      <c r="AW1005" s="6">
        <f t="shared" si="477"/>
        <v>0</v>
      </c>
      <c r="AX1005" s="3">
        <f t="shared" si="478"/>
        <v>0</v>
      </c>
      <c r="AY1005" s="3">
        <f t="shared" si="479"/>
        <v>0</v>
      </c>
      <c r="AZ1005" s="3">
        <f t="shared" si="480"/>
        <v>0</v>
      </c>
      <c r="BA1005" s="21">
        <v>0</v>
      </c>
      <c r="BB1005" s="21">
        <v>0</v>
      </c>
      <c r="BC1005" s="21">
        <v>0</v>
      </c>
      <c r="BD1005" s="21">
        <v>0</v>
      </c>
      <c r="BE1005" s="25">
        <v>0</v>
      </c>
      <c r="BF1005" s="21">
        <v>0</v>
      </c>
      <c r="BG1005" s="21">
        <v>0</v>
      </c>
      <c r="BH1005" s="21">
        <v>0</v>
      </c>
      <c r="BI1005" s="21">
        <v>0</v>
      </c>
      <c r="BJ1005" s="21">
        <v>0</v>
      </c>
      <c r="BK1005" s="21">
        <v>0</v>
      </c>
      <c r="BL1005" s="22">
        <v>0</v>
      </c>
      <c r="BM1005" s="22">
        <v>0</v>
      </c>
      <c r="BN1005" s="22">
        <v>0</v>
      </c>
      <c r="BO1005" s="22">
        <v>0</v>
      </c>
      <c r="BP1005" s="26">
        <v>0</v>
      </c>
      <c r="BQ1005" s="26">
        <v>0</v>
      </c>
      <c r="BR1005" s="26">
        <v>0</v>
      </c>
      <c r="BS1005" s="22">
        <v>0</v>
      </c>
      <c r="BT1005" s="22">
        <v>0</v>
      </c>
      <c r="BU1005" s="22">
        <v>0</v>
      </c>
      <c r="BV1005" s="22">
        <v>0</v>
      </c>
      <c r="BW1005" s="22">
        <v>0</v>
      </c>
      <c r="BX1005" s="2">
        <f t="shared" si="481"/>
        <v>0</v>
      </c>
      <c r="BY1005" s="2">
        <f t="shared" si="482"/>
        <v>0</v>
      </c>
      <c r="BZ1005" s="2">
        <f t="shared" si="483"/>
        <v>0</v>
      </c>
      <c r="CA1005" s="2">
        <f t="shared" si="484"/>
        <v>0</v>
      </c>
      <c r="CB1005" s="5">
        <f t="shared" si="485"/>
        <v>0</v>
      </c>
      <c r="CC1005" s="5">
        <f t="shared" si="486"/>
        <v>0</v>
      </c>
      <c r="CD1005" s="2">
        <f t="shared" si="487"/>
        <v>0</v>
      </c>
      <c r="CE1005" s="3">
        <f t="shared" si="488"/>
        <v>0</v>
      </c>
      <c r="CF1005" s="6">
        <f t="shared" si="489"/>
        <v>0</v>
      </c>
      <c r="CG1005" s="6">
        <f t="shared" si="490"/>
        <v>0</v>
      </c>
      <c r="CH1005" s="6">
        <f t="shared" si="491"/>
        <v>0</v>
      </c>
      <c r="CI1005" s="3">
        <f t="shared" si="492"/>
        <v>0</v>
      </c>
      <c r="CJ1005" s="3">
        <f t="shared" si="493"/>
        <v>0</v>
      </c>
      <c r="CK1005" s="3">
        <f t="shared" si="494"/>
        <v>0</v>
      </c>
    </row>
    <row r="1006" spans="16:89" x14ac:dyDescent="0.25">
      <c r="P1006" s="1">
        <v>42</v>
      </c>
      <c r="Q1006">
        <v>392</v>
      </c>
      <c r="R1006">
        <v>224</v>
      </c>
      <c r="S1006">
        <v>9.3333333333333321</v>
      </c>
      <c r="T1006">
        <v>9.3333333333333339</v>
      </c>
      <c r="U1006">
        <v>175</v>
      </c>
      <c r="V1006">
        <v>28</v>
      </c>
      <c r="W1006">
        <v>18.666666666666664</v>
      </c>
      <c r="X1006">
        <v>4.6666666666666661</v>
      </c>
      <c r="Y1006">
        <v>4.6666666666666661</v>
      </c>
      <c r="Z1006">
        <v>0</v>
      </c>
      <c r="AA1006" s="1">
        <v>42</v>
      </c>
      <c r="AB1006">
        <v>238</v>
      </c>
      <c r="AC1006">
        <v>294</v>
      </c>
      <c r="AD1006">
        <v>14</v>
      </c>
      <c r="AE1006">
        <v>7.4117647058823533</v>
      </c>
      <c r="AF1006">
        <v>21</v>
      </c>
      <c r="AG1006">
        <v>17</v>
      </c>
      <c r="AH1006">
        <v>0</v>
      </c>
      <c r="AI1006">
        <v>0</v>
      </c>
      <c r="AJ1006">
        <v>37.333333333333329</v>
      </c>
      <c r="AK1006">
        <v>4.6666666666666661</v>
      </c>
      <c r="AL1006">
        <v>102.66666666666666</v>
      </c>
      <c r="AM1006" s="2">
        <f t="shared" si="467"/>
        <v>42</v>
      </c>
      <c r="AN1006" s="2">
        <f t="shared" si="468"/>
        <v>0.20833333333333331</v>
      </c>
      <c r="AO1006" s="2">
        <f t="shared" si="469"/>
        <v>0.7777777777777779</v>
      </c>
      <c r="AP1006" s="2">
        <f t="shared" si="470"/>
        <v>175</v>
      </c>
      <c r="AQ1006" s="5">
        <f t="shared" si="471"/>
        <v>9.3333333333333339</v>
      </c>
      <c r="AR1006" s="5">
        <f t="shared" si="472"/>
        <v>0.11111111111111109</v>
      </c>
      <c r="AS1006" s="2">
        <f t="shared" si="473"/>
        <v>0.94736842105263153</v>
      </c>
      <c r="AT1006" s="3">
        <f t="shared" si="474"/>
        <v>42</v>
      </c>
      <c r="AU1006" s="6">
        <f t="shared" si="475"/>
        <v>7.4117647058823533</v>
      </c>
      <c r="AV1006" s="6">
        <f t="shared" si="476"/>
        <v>21</v>
      </c>
      <c r="AW1006" s="6">
        <f t="shared" si="477"/>
        <v>17</v>
      </c>
      <c r="AX1006" s="3">
        <f t="shared" si="478"/>
        <v>0</v>
      </c>
      <c r="AY1006" s="3">
        <f t="shared" si="479"/>
        <v>0.1764705882352941</v>
      </c>
      <c r="AZ1006" s="3">
        <f t="shared" si="480"/>
        <v>0.43137254901960781</v>
      </c>
      <c r="BA1006" s="21">
        <v>3</v>
      </c>
      <c r="BB1006" s="21">
        <v>84</v>
      </c>
      <c r="BC1006" s="21">
        <v>48</v>
      </c>
      <c r="BD1006" s="21">
        <v>2</v>
      </c>
      <c r="BE1006" s="25">
        <v>42</v>
      </c>
      <c r="BF1006" s="21">
        <v>175</v>
      </c>
      <c r="BG1006" s="21">
        <v>6</v>
      </c>
      <c r="BH1006" s="21">
        <v>4</v>
      </c>
      <c r="BI1006" s="21">
        <v>1</v>
      </c>
      <c r="BJ1006" s="21">
        <v>1</v>
      </c>
      <c r="BK1006" s="21">
        <v>0</v>
      </c>
      <c r="BL1006" s="22">
        <v>3</v>
      </c>
      <c r="BM1006" s="22">
        <v>51</v>
      </c>
      <c r="BN1006" s="22">
        <v>63</v>
      </c>
      <c r="BO1006" s="22">
        <v>3</v>
      </c>
      <c r="BP1006" s="26">
        <v>7.4117647058823533</v>
      </c>
      <c r="BQ1006" s="26">
        <v>21</v>
      </c>
      <c r="BR1006" s="26">
        <v>17</v>
      </c>
      <c r="BS1006" s="22">
        <v>0</v>
      </c>
      <c r="BT1006" s="22">
        <v>0</v>
      </c>
      <c r="BU1006" s="22">
        <v>8</v>
      </c>
      <c r="BV1006" s="22">
        <v>1</v>
      </c>
      <c r="BW1006" s="22">
        <v>22</v>
      </c>
      <c r="BX1006" s="2">
        <f t="shared" si="481"/>
        <v>3</v>
      </c>
      <c r="BY1006" s="2">
        <f t="shared" si="482"/>
        <v>0.20833333333333334</v>
      </c>
      <c r="BZ1006" s="2">
        <f t="shared" si="483"/>
        <v>0.33333333333333331</v>
      </c>
      <c r="CA1006" s="2">
        <f t="shared" si="484"/>
        <v>175</v>
      </c>
      <c r="CB1006" s="5">
        <f t="shared" si="485"/>
        <v>42</v>
      </c>
      <c r="CC1006" s="5">
        <f t="shared" si="486"/>
        <v>0.33333333333333331</v>
      </c>
      <c r="CD1006" s="2">
        <f t="shared" si="487"/>
        <v>0.94736842105263153</v>
      </c>
      <c r="CE1006" s="3">
        <f t="shared" si="488"/>
        <v>3</v>
      </c>
      <c r="CF1006" s="6">
        <f t="shared" si="489"/>
        <v>7.4117647058823533</v>
      </c>
      <c r="CG1006" s="6">
        <f t="shared" si="490"/>
        <v>21</v>
      </c>
      <c r="CH1006" s="6">
        <f t="shared" si="491"/>
        <v>17</v>
      </c>
      <c r="CI1006" s="3">
        <f t="shared" si="492"/>
        <v>0</v>
      </c>
      <c r="CJ1006" s="3">
        <f t="shared" si="493"/>
        <v>0.17647058823529413</v>
      </c>
      <c r="CK1006" s="3">
        <f t="shared" si="494"/>
        <v>0.43137254901960786</v>
      </c>
    </row>
    <row r="1007" spans="16:89" x14ac:dyDescent="0.25">
      <c r="P1007" s="1">
        <v>42</v>
      </c>
      <c r="Q1007">
        <v>385</v>
      </c>
      <c r="R1007">
        <v>219.33333333333334</v>
      </c>
      <c r="S1007">
        <v>23.333333333333332</v>
      </c>
      <c r="T1007">
        <v>9.1666666666666661</v>
      </c>
      <c r="U1007">
        <v>175.531914893617</v>
      </c>
      <c r="V1007">
        <v>23.333333333333332</v>
      </c>
      <c r="W1007">
        <v>34.222222222222221</v>
      </c>
      <c r="X1007">
        <v>3.8888888888888884</v>
      </c>
      <c r="Y1007">
        <v>0</v>
      </c>
      <c r="Z1007">
        <v>0</v>
      </c>
      <c r="AA1007" s="1">
        <v>42</v>
      </c>
      <c r="AB1007">
        <v>536.47222222222217</v>
      </c>
      <c r="AC1007">
        <v>721.77777777777783</v>
      </c>
      <c r="AD1007">
        <v>20.027777777777779</v>
      </c>
      <c r="AE1007">
        <v>8.0724900326205162</v>
      </c>
      <c r="AF1007">
        <v>36.038834951456309</v>
      </c>
      <c r="AG1007">
        <v>26.786407766990287</v>
      </c>
      <c r="AH1007">
        <v>0</v>
      </c>
      <c r="AI1007">
        <v>0</v>
      </c>
      <c r="AJ1007">
        <v>54.444444444444443</v>
      </c>
      <c r="AK1007">
        <v>22.75</v>
      </c>
      <c r="AL1007">
        <v>154.19444444444446</v>
      </c>
      <c r="AM1007" s="2">
        <f t="shared" si="467"/>
        <v>42</v>
      </c>
      <c r="AN1007" s="2">
        <f t="shared" si="468"/>
        <v>0.26241134751773049</v>
      </c>
      <c r="AO1007" s="2">
        <f t="shared" si="469"/>
        <v>0.44444444444444448</v>
      </c>
      <c r="AP1007" s="2">
        <f t="shared" si="470"/>
        <v>175.531914893617</v>
      </c>
      <c r="AQ1007" s="5">
        <f t="shared" si="471"/>
        <v>9.1666666666666661</v>
      </c>
      <c r="AR1007" s="5">
        <f t="shared" si="472"/>
        <v>0</v>
      </c>
      <c r="AS1007" s="2">
        <f t="shared" si="473"/>
        <v>0.53365384615384637</v>
      </c>
      <c r="AT1007" s="3">
        <f t="shared" si="474"/>
        <v>42</v>
      </c>
      <c r="AU1007" s="6">
        <f t="shared" si="475"/>
        <v>8.0724900326205162</v>
      </c>
      <c r="AV1007" s="6">
        <f t="shared" si="476"/>
        <v>36.038834951456309</v>
      </c>
      <c r="AW1007" s="6">
        <f t="shared" si="477"/>
        <v>26.786407766990287</v>
      </c>
      <c r="AX1007" s="3">
        <f t="shared" si="478"/>
        <v>0</v>
      </c>
      <c r="AY1007" s="3">
        <f t="shared" si="479"/>
        <v>0.14389271475172166</v>
      </c>
      <c r="AZ1007" s="3">
        <f t="shared" si="480"/>
        <v>0.28742297934034078</v>
      </c>
      <c r="BA1007" s="21">
        <v>15</v>
      </c>
      <c r="BB1007" s="21">
        <v>206</v>
      </c>
      <c r="BC1007" s="21">
        <v>121</v>
      </c>
      <c r="BD1007" s="21">
        <v>12</v>
      </c>
      <c r="BE1007" s="25">
        <v>17.166666666666668</v>
      </c>
      <c r="BF1007" s="21">
        <v>170.24793388429754</v>
      </c>
      <c r="BG1007" s="21">
        <v>12</v>
      </c>
      <c r="BH1007" s="21">
        <v>18</v>
      </c>
      <c r="BI1007" s="21">
        <v>2</v>
      </c>
      <c r="BJ1007" s="21">
        <v>0</v>
      </c>
      <c r="BK1007" s="21">
        <v>0</v>
      </c>
      <c r="BL1007" s="22">
        <v>17</v>
      </c>
      <c r="BM1007" s="22">
        <v>327</v>
      </c>
      <c r="BN1007" s="22">
        <v>440</v>
      </c>
      <c r="BO1007" s="22">
        <v>12</v>
      </c>
      <c r="BP1007" s="26">
        <v>8.0733944954128436</v>
      </c>
      <c r="BQ1007" s="26">
        <v>36.666666666666664</v>
      </c>
      <c r="BR1007" s="26">
        <v>27.25</v>
      </c>
      <c r="BS1007" s="22">
        <v>0</v>
      </c>
      <c r="BT1007" s="22">
        <v>0</v>
      </c>
      <c r="BU1007" s="22">
        <v>33</v>
      </c>
      <c r="BV1007" s="22">
        <v>14</v>
      </c>
      <c r="BW1007" s="22">
        <v>94</v>
      </c>
      <c r="BX1007" s="2">
        <f t="shared" si="481"/>
        <v>15</v>
      </c>
      <c r="BY1007" s="2">
        <f t="shared" si="482"/>
        <v>0.24793388429752067</v>
      </c>
      <c r="BZ1007" s="2">
        <f t="shared" si="483"/>
        <v>0.2</v>
      </c>
      <c r="CA1007" s="2">
        <f t="shared" si="484"/>
        <v>170.24793388429754</v>
      </c>
      <c r="CB1007" s="5">
        <f t="shared" si="485"/>
        <v>17.166666666666668</v>
      </c>
      <c r="CC1007" s="5">
        <f t="shared" si="486"/>
        <v>0</v>
      </c>
      <c r="CD1007" s="2">
        <f t="shared" si="487"/>
        <v>0.5494505494505495</v>
      </c>
      <c r="CE1007" s="3">
        <f t="shared" si="488"/>
        <v>17</v>
      </c>
      <c r="CF1007" s="6">
        <f t="shared" si="489"/>
        <v>8.0733944954128436</v>
      </c>
      <c r="CG1007" s="6">
        <f t="shared" si="490"/>
        <v>36.666666666666664</v>
      </c>
      <c r="CH1007" s="6">
        <f t="shared" si="491"/>
        <v>27.25</v>
      </c>
      <c r="CI1007" s="3">
        <f t="shared" si="492"/>
        <v>0</v>
      </c>
      <c r="CJ1007" s="3">
        <f t="shared" si="493"/>
        <v>0.14373088685015289</v>
      </c>
      <c r="CK1007" s="3">
        <f t="shared" si="494"/>
        <v>0.28746177370030579</v>
      </c>
    </row>
    <row r="1008" spans="16:89" x14ac:dyDescent="0.25">
      <c r="P1008" s="1">
        <v>42</v>
      </c>
      <c r="Q1008">
        <v>126</v>
      </c>
      <c r="R1008">
        <v>182</v>
      </c>
      <c r="S1008">
        <v>21</v>
      </c>
      <c r="T1008">
        <v>3</v>
      </c>
      <c r="U1008">
        <v>69.230769230769226</v>
      </c>
      <c r="V1008">
        <v>0</v>
      </c>
      <c r="W1008">
        <v>0</v>
      </c>
      <c r="X1008">
        <v>0</v>
      </c>
      <c r="Y1008">
        <v>0</v>
      </c>
      <c r="Z1008">
        <v>0</v>
      </c>
      <c r="AA1008" s="1">
        <v>42</v>
      </c>
      <c r="AB1008">
        <v>567.70000000000005</v>
      </c>
      <c r="AC1008">
        <v>661.5</v>
      </c>
      <c r="AD1008">
        <v>9.1000000000000014</v>
      </c>
      <c r="AE1008">
        <v>6.991368680641183</v>
      </c>
      <c r="AF1008">
        <v>72.692307692307679</v>
      </c>
      <c r="AG1008">
        <v>62.38461538461538</v>
      </c>
      <c r="AH1008">
        <v>0</v>
      </c>
      <c r="AI1008">
        <v>0</v>
      </c>
      <c r="AJ1008">
        <v>58.1</v>
      </c>
      <c r="AK1008">
        <v>15.4</v>
      </c>
      <c r="AL1008">
        <v>200.89999999999998</v>
      </c>
      <c r="AM1008" s="2">
        <f t="shared" si="467"/>
        <v>42</v>
      </c>
      <c r="AN1008" s="2">
        <f t="shared" si="468"/>
        <v>0</v>
      </c>
      <c r="AO1008" s="2">
        <f t="shared" si="469"/>
        <v>0.5</v>
      </c>
      <c r="AP1008" s="2">
        <f t="shared" si="470"/>
        <v>69.230769230769226</v>
      </c>
      <c r="AQ1008" s="5">
        <f t="shared" si="471"/>
        <v>3</v>
      </c>
      <c r="AR1008" s="5">
        <f t="shared" si="472"/>
        <v>0</v>
      </c>
      <c r="AS1008" s="2">
        <f t="shared" si="473"/>
        <v>0.69230769230769229</v>
      </c>
      <c r="AT1008" s="3">
        <f t="shared" si="474"/>
        <v>42</v>
      </c>
      <c r="AU1008" s="6">
        <f t="shared" si="475"/>
        <v>6.991368680641183</v>
      </c>
      <c r="AV1008" s="6">
        <f t="shared" si="476"/>
        <v>72.692307692307679</v>
      </c>
      <c r="AW1008" s="6">
        <f t="shared" si="477"/>
        <v>62.38461538461538</v>
      </c>
      <c r="AX1008" s="3">
        <f t="shared" si="478"/>
        <v>0</v>
      </c>
      <c r="AY1008" s="3">
        <f t="shared" si="479"/>
        <v>0.12946979038224413</v>
      </c>
      <c r="AZ1008" s="3">
        <f t="shared" si="480"/>
        <v>0.35388409371146723</v>
      </c>
      <c r="BA1008" s="21">
        <v>6</v>
      </c>
      <c r="BB1008" s="21">
        <v>30</v>
      </c>
      <c r="BC1008" s="21">
        <v>40</v>
      </c>
      <c r="BD1008" s="21">
        <v>4</v>
      </c>
      <c r="BE1008" s="25">
        <v>7.5</v>
      </c>
      <c r="BF1008" s="21">
        <v>75</v>
      </c>
      <c r="BG1008" s="21">
        <v>0</v>
      </c>
      <c r="BH1008" s="21">
        <v>0</v>
      </c>
      <c r="BI1008" s="21">
        <v>0</v>
      </c>
      <c r="BJ1008" s="21">
        <v>0</v>
      </c>
      <c r="BK1008" s="21">
        <v>0</v>
      </c>
      <c r="BL1008" s="22">
        <v>9</v>
      </c>
      <c r="BM1008" s="22">
        <v>183</v>
      </c>
      <c r="BN1008" s="22">
        <v>214</v>
      </c>
      <c r="BO1008" s="22">
        <v>3</v>
      </c>
      <c r="BP1008" s="26">
        <v>7.0163934426229506</v>
      </c>
      <c r="BQ1008" s="26">
        <v>71.333333333333329</v>
      </c>
      <c r="BR1008" s="26">
        <v>61</v>
      </c>
      <c r="BS1008" s="22">
        <v>0</v>
      </c>
      <c r="BT1008" s="22">
        <v>0</v>
      </c>
      <c r="BU1008" s="22">
        <v>19</v>
      </c>
      <c r="BV1008" s="22">
        <v>5</v>
      </c>
      <c r="BW1008" s="22">
        <v>65</v>
      </c>
      <c r="BX1008" s="2">
        <f t="shared" si="481"/>
        <v>6</v>
      </c>
      <c r="BY1008" s="2">
        <f t="shared" si="482"/>
        <v>0</v>
      </c>
      <c r="BZ1008" s="2">
        <f t="shared" si="483"/>
        <v>0.33333333333333331</v>
      </c>
      <c r="CA1008" s="2">
        <f t="shared" si="484"/>
        <v>75</v>
      </c>
      <c r="CB1008" s="5">
        <f t="shared" si="485"/>
        <v>7.5</v>
      </c>
      <c r="CC1008" s="5">
        <f t="shared" si="486"/>
        <v>0</v>
      </c>
      <c r="CD1008" s="2">
        <f t="shared" si="487"/>
        <v>0.75</v>
      </c>
      <c r="CE1008" s="3">
        <f t="shared" si="488"/>
        <v>9</v>
      </c>
      <c r="CF1008" s="6">
        <f t="shared" si="489"/>
        <v>7.0163934426229506</v>
      </c>
      <c r="CG1008" s="6">
        <f t="shared" si="490"/>
        <v>71.333333333333329</v>
      </c>
      <c r="CH1008" s="6">
        <f t="shared" si="491"/>
        <v>61</v>
      </c>
      <c r="CI1008" s="3">
        <f t="shared" si="492"/>
        <v>0</v>
      </c>
      <c r="CJ1008" s="3">
        <f t="shared" si="493"/>
        <v>0.13114754098360656</v>
      </c>
      <c r="CK1008" s="3">
        <f t="shared" si="494"/>
        <v>0.3551912568306011</v>
      </c>
    </row>
    <row r="1009" spans="16:89" x14ac:dyDescent="0.25">
      <c r="P1009" s="1">
        <v>42</v>
      </c>
      <c r="Q1009">
        <v>467.25</v>
      </c>
      <c r="R1009">
        <v>302.75</v>
      </c>
      <c r="S1009">
        <v>21</v>
      </c>
      <c r="T1009">
        <v>11.125</v>
      </c>
      <c r="U1009">
        <v>154.33526011560696</v>
      </c>
      <c r="V1009">
        <v>14</v>
      </c>
      <c r="W1009">
        <v>47.25</v>
      </c>
      <c r="X1009">
        <v>1.75</v>
      </c>
      <c r="Y1009">
        <v>1.75</v>
      </c>
      <c r="Z1009">
        <v>0</v>
      </c>
      <c r="AA1009" s="1">
        <v>42</v>
      </c>
      <c r="AB1009">
        <v>796.25</v>
      </c>
      <c r="AC1009">
        <v>829.5</v>
      </c>
      <c r="AD1009">
        <v>73.5</v>
      </c>
      <c r="AE1009">
        <v>6.2505494505494514</v>
      </c>
      <c r="AF1009">
        <v>11.285714285714286</v>
      </c>
      <c r="AG1009">
        <v>10.833333333333334</v>
      </c>
      <c r="AH1009">
        <v>0</v>
      </c>
      <c r="AI1009">
        <v>0</v>
      </c>
      <c r="AJ1009">
        <v>80.5</v>
      </c>
      <c r="AK1009">
        <v>17.5</v>
      </c>
      <c r="AL1009">
        <v>364</v>
      </c>
      <c r="AM1009" s="2">
        <f t="shared" si="467"/>
        <v>42</v>
      </c>
      <c r="AN1009" s="2">
        <f t="shared" si="468"/>
        <v>0.20231213872832371</v>
      </c>
      <c r="AO1009" s="2">
        <f t="shared" si="469"/>
        <v>0.5</v>
      </c>
      <c r="AP1009" s="2">
        <f t="shared" si="470"/>
        <v>154.33526011560696</v>
      </c>
      <c r="AQ1009" s="5">
        <f t="shared" si="471"/>
        <v>11.125</v>
      </c>
      <c r="AR1009" s="5">
        <f t="shared" si="472"/>
        <v>4.1666666666666664E-2</v>
      </c>
      <c r="AS1009" s="2">
        <f t="shared" si="473"/>
        <v>0.52898550724637683</v>
      </c>
      <c r="AT1009" s="3">
        <f t="shared" si="474"/>
        <v>42</v>
      </c>
      <c r="AU1009" s="6">
        <f t="shared" si="475"/>
        <v>6.2505494505494514</v>
      </c>
      <c r="AV1009" s="6">
        <f t="shared" si="476"/>
        <v>11.285714285714286</v>
      </c>
      <c r="AW1009" s="6">
        <f t="shared" si="477"/>
        <v>10.833333333333334</v>
      </c>
      <c r="AX1009" s="3">
        <f t="shared" si="478"/>
        <v>0</v>
      </c>
      <c r="AY1009" s="3">
        <f t="shared" si="479"/>
        <v>0.12307692307692308</v>
      </c>
      <c r="AZ1009" s="3">
        <f t="shared" si="480"/>
        <v>0.45714285714285713</v>
      </c>
      <c r="BA1009" s="21">
        <v>9</v>
      </c>
      <c r="BB1009" s="21">
        <v>155</v>
      </c>
      <c r="BC1009" s="21">
        <v>110</v>
      </c>
      <c r="BD1009" s="21">
        <v>5</v>
      </c>
      <c r="BE1009" s="25">
        <v>31</v>
      </c>
      <c r="BF1009" s="21">
        <v>140.90909090909091</v>
      </c>
      <c r="BG1009" s="21">
        <v>8</v>
      </c>
      <c r="BH1009" s="21">
        <v>13</v>
      </c>
      <c r="BI1009" s="21">
        <v>1</v>
      </c>
      <c r="BJ1009" s="21">
        <v>1</v>
      </c>
      <c r="BK1009" s="21">
        <v>0</v>
      </c>
      <c r="BL1009" s="22">
        <v>11</v>
      </c>
      <c r="BM1009" s="22">
        <v>185</v>
      </c>
      <c r="BN1009" s="22">
        <v>192</v>
      </c>
      <c r="BO1009" s="22">
        <v>15</v>
      </c>
      <c r="BP1009" s="26">
        <v>6.2270270270270274</v>
      </c>
      <c r="BQ1009" s="26">
        <v>12.8</v>
      </c>
      <c r="BR1009" s="26">
        <v>12.333333333333334</v>
      </c>
      <c r="BS1009" s="22">
        <v>0</v>
      </c>
      <c r="BT1009" s="22">
        <v>0</v>
      </c>
      <c r="BU1009" s="22">
        <v>19</v>
      </c>
      <c r="BV1009" s="22">
        <v>4</v>
      </c>
      <c r="BW1009" s="22">
        <v>90</v>
      </c>
      <c r="BX1009" s="2">
        <f t="shared" si="481"/>
        <v>9</v>
      </c>
      <c r="BY1009" s="2">
        <f t="shared" si="482"/>
        <v>0.19090909090909092</v>
      </c>
      <c r="BZ1009" s="2">
        <f t="shared" si="483"/>
        <v>0.44444444444444442</v>
      </c>
      <c r="CA1009" s="2">
        <f t="shared" si="484"/>
        <v>140.90909090909091</v>
      </c>
      <c r="CB1009" s="5">
        <f t="shared" si="485"/>
        <v>31</v>
      </c>
      <c r="CC1009" s="5">
        <f t="shared" si="486"/>
        <v>0.1111111111111111</v>
      </c>
      <c r="CD1009" s="2">
        <f t="shared" si="487"/>
        <v>0.5056179775280899</v>
      </c>
      <c r="CE1009" s="3">
        <f t="shared" si="488"/>
        <v>11</v>
      </c>
      <c r="CF1009" s="6">
        <f t="shared" si="489"/>
        <v>6.2270270270270274</v>
      </c>
      <c r="CG1009" s="6">
        <f t="shared" si="490"/>
        <v>12.8</v>
      </c>
      <c r="CH1009" s="6">
        <f t="shared" si="491"/>
        <v>12.333333333333334</v>
      </c>
      <c r="CI1009" s="3">
        <f t="shared" si="492"/>
        <v>0</v>
      </c>
      <c r="CJ1009" s="3">
        <f t="shared" si="493"/>
        <v>0.12432432432432433</v>
      </c>
      <c r="CK1009" s="3">
        <f t="shared" si="494"/>
        <v>0.48648648648648651</v>
      </c>
    </row>
    <row r="1010" spans="16:89" x14ac:dyDescent="0.25">
      <c r="P1010" s="1">
        <v>42</v>
      </c>
      <c r="Q1010">
        <v>761.25</v>
      </c>
      <c r="R1010">
        <v>631.75</v>
      </c>
      <c r="S1010">
        <v>15.75</v>
      </c>
      <c r="T1010">
        <v>18.125</v>
      </c>
      <c r="U1010">
        <v>120.49861495844875</v>
      </c>
      <c r="V1010">
        <v>43.75</v>
      </c>
      <c r="W1010">
        <v>29.75</v>
      </c>
      <c r="X1010">
        <v>12.25</v>
      </c>
      <c r="Y1010">
        <v>3.5</v>
      </c>
      <c r="Z1010">
        <v>0</v>
      </c>
      <c r="AA1010" s="1">
        <v>42</v>
      </c>
      <c r="AB1010">
        <v>386.4</v>
      </c>
      <c r="AC1010">
        <v>364</v>
      </c>
      <c r="AD1010">
        <v>14.933333333333334</v>
      </c>
      <c r="AE1010">
        <v>5.6521739130434785</v>
      </c>
      <c r="AF1010">
        <v>24.375</v>
      </c>
      <c r="AG1010">
        <v>25.874999999999996</v>
      </c>
      <c r="AH1010">
        <v>0</v>
      </c>
      <c r="AI1010">
        <v>0</v>
      </c>
      <c r="AJ1010">
        <v>26.133333333333333</v>
      </c>
      <c r="AK1010">
        <v>0</v>
      </c>
      <c r="AL1010">
        <v>136.26666666666665</v>
      </c>
      <c r="AM1010" s="2">
        <f t="shared" si="467"/>
        <v>42</v>
      </c>
      <c r="AN1010" s="2">
        <f t="shared" si="468"/>
        <v>0.11634349030470914</v>
      </c>
      <c r="AO1010" s="2">
        <f t="shared" si="469"/>
        <v>0.625</v>
      </c>
      <c r="AP1010" s="2">
        <f t="shared" si="470"/>
        <v>120.49861495844875</v>
      </c>
      <c r="AQ1010" s="5">
        <f t="shared" si="471"/>
        <v>18.125</v>
      </c>
      <c r="AR1010" s="5">
        <f t="shared" si="472"/>
        <v>8.3333333333333329E-2</v>
      </c>
      <c r="AS1010" s="2">
        <f t="shared" si="473"/>
        <v>0.73040752351097182</v>
      </c>
      <c r="AT1010" s="3">
        <f t="shared" si="474"/>
        <v>42</v>
      </c>
      <c r="AU1010" s="6">
        <f t="shared" si="475"/>
        <v>5.6521739130434785</v>
      </c>
      <c r="AV1010" s="6">
        <f t="shared" si="476"/>
        <v>24.375</v>
      </c>
      <c r="AW1010" s="6">
        <f t="shared" si="477"/>
        <v>25.874999999999996</v>
      </c>
      <c r="AX1010" s="3">
        <f t="shared" si="478"/>
        <v>0</v>
      </c>
      <c r="AY1010" s="3">
        <f t="shared" si="479"/>
        <v>6.7632850241545903E-2</v>
      </c>
      <c r="AZ1010" s="3">
        <f t="shared" si="480"/>
        <v>0.35265700483091783</v>
      </c>
      <c r="BA1010" s="21">
        <v>12</v>
      </c>
      <c r="BB1010" s="21">
        <v>313</v>
      </c>
      <c r="BC1010" s="21">
        <v>259</v>
      </c>
      <c r="BD1010" s="21">
        <v>7</v>
      </c>
      <c r="BE1010" s="25">
        <v>44.714285714285715</v>
      </c>
      <c r="BF1010" s="21">
        <v>120.84942084942085</v>
      </c>
      <c r="BG1010" s="21">
        <v>19</v>
      </c>
      <c r="BH1010" s="21">
        <v>10</v>
      </c>
      <c r="BI1010" s="21">
        <v>5</v>
      </c>
      <c r="BJ1010" s="21">
        <v>1</v>
      </c>
      <c r="BK1010" s="21">
        <v>0</v>
      </c>
      <c r="BL1010" s="22">
        <v>8</v>
      </c>
      <c r="BM1010" s="22">
        <v>100</v>
      </c>
      <c r="BN1010" s="22">
        <v>100</v>
      </c>
      <c r="BO1010" s="22">
        <v>4</v>
      </c>
      <c r="BP1010" s="26">
        <v>6</v>
      </c>
      <c r="BQ1010" s="26">
        <v>25</v>
      </c>
      <c r="BR1010" s="26">
        <v>25</v>
      </c>
      <c r="BS1010" s="22">
        <v>0</v>
      </c>
      <c r="BT1010" s="22">
        <v>0</v>
      </c>
      <c r="BU1010" s="22">
        <v>8</v>
      </c>
      <c r="BV1010" s="22">
        <v>0</v>
      </c>
      <c r="BW1010" s="22">
        <v>34</v>
      </c>
      <c r="BX1010" s="2">
        <f t="shared" si="481"/>
        <v>12</v>
      </c>
      <c r="BY1010" s="2">
        <f t="shared" si="482"/>
        <v>0.11196911196911197</v>
      </c>
      <c r="BZ1010" s="2">
        <f t="shared" si="483"/>
        <v>0.41666666666666669</v>
      </c>
      <c r="CA1010" s="2">
        <f t="shared" si="484"/>
        <v>120.84942084942085</v>
      </c>
      <c r="CB1010" s="5">
        <f t="shared" si="485"/>
        <v>44.714285714285715</v>
      </c>
      <c r="CC1010" s="5">
        <f t="shared" si="486"/>
        <v>8.3333333333333329E-2</v>
      </c>
      <c r="CD1010" s="2">
        <f t="shared" si="487"/>
        <v>0.76956521739130435</v>
      </c>
      <c r="CE1010" s="3">
        <f t="shared" si="488"/>
        <v>8</v>
      </c>
      <c r="CF1010" s="6">
        <f t="shared" si="489"/>
        <v>6</v>
      </c>
      <c r="CG1010" s="6">
        <f t="shared" si="490"/>
        <v>25</v>
      </c>
      <c r="CH1010" s="6">
        <f t="shared" si="491"/>
        <v>25</v>
      </c>
      <c r="CI1010" s="3">
        <f t="shared" si="492"/>
        <v>0</v>
      </c>
      <c r="CJ1010" s="3">
        <f t="shared" si="493"/>
        <v>0.08</v>
      </c>
      <c r="CK1010" s="3">
        <f t="shared" si="494"/>
        <v>0.34</v>
      </c>
    </row>
    <row r="1011" spans="16:89" x14ac:dyDescent="0.25">
      <c r="P1011" s="1">
        <v>42</v>
      </c>
      <c r="Q1011">
        <v>70</v>
      </c>
      <c r="R1011">
        <v>84</v>
      </c>
      <c r="S1011">
        <v>0</v>
      </c>
      <c r="T1011">
        <v>1.6666666666666667</v>
      </c>
      <c r="U1011">
        <v>83.333333333333343</v>
      </c>
      <c r="V1011">
        <v>0</v>
      </c>
      <c r="W1011">
        <v>0</v>
      </c>
      <c r="X1011">
        <v>0</v>
      </c>
      <c r="Y1011">
        <v>0</v>
      </c>
      <c r="Z1011">
        <v>0</v>
      </c>
      <c r="AA1011" s="1">
        <v>42</v>
      </c>
      <c r="AB1011">
        <v>336</v>
      </c>
      <c r="AC1011">
        <v>386.40000000000003</v>
      </c>
      <c r="AD1011">
        <v>22.400000000000002</v>
      </c>
      <c r="AE1011">
        <v>6.9</v>
      </c>
      <c r="AF1011">
        <v>17.25</v>
      </c>
      <c r="AG1011">
        <v>14.999999999999998</v>
      </c>
      <c r="AH1011">
        <v>0</v>
      </c>
      <c r="AI1011">
        <v>0</v>
      </c>
      <c r="AJ1011">
        <v>30.800000000000004</v>
      </c>
      <c r="AK1011">
        <v>16.8</v>
      </c>
      <c r="AL1011">
        <v>140</v>
      </c>
      <c r="AM1011" s="2">
        <f t="shared" si="467"/>
        <v>42</v>
      </c>
      <c r="AN1011" s="2">
        <f t="shared" si="468"/>
        <v>0</v>
      </c>
      <c r="AO1011" s="2">
        <f t="shared" si="469"/>
        <v>1</v>
      </c>
      <c r="AP1011" s="2">
        <f t="shared" si="470"/>
        <v>83.333333333333343</v>
      </c>
      <c r="AQ1011" s="5">
        <f t="shared" si="471"/>
        <v>1.6666666666666667</v>
      </c>
      <c r="AR1011" s="5">
        <f t="shared" si="472"/>
        <v>0</v>
      </c>
      <c r="AS1011" s="2">
        <f t="shared" si="473"/>
        <v>0.83333333333333337</v>
      </c>
      <c r="AT1011" s="3">
        <f t="shared" si="474"/>
        <v>42</v>
      </c>
      <c r="AU1011" s="6">
        <f t="shared" si="475"/>
        <v>6.9</v>
      </c>
      <c r="AV1011" s="6">
        <f t="shared" si="476"/>
        <v>17.25</v>
      </c>
      <c r="AW1011" s="6">
        <f t="shared" si="477"/>
        <v>14.999999999999998</v>
      </c>
      <c r="AX1011" s="3">
        <f t="shared" si="478"/>
        <v>0</v>
      </c>
      <c r="AY1011" s="3">
        <f t="shared" si="479"/>
        <v>0.14166666666666669</v>
      </c>
      <c r="AZ1011" s="3">
        <f t="shared" si="480"/>
        <v>0.41666666666666669</v>
      </c>
      <c r="BA1011" s="21">
        <v>1</v>
      </c>
      <c r="BB1011" s="21">
        <v>5</v>
      </c>
      <c r="BC1011" s="21">
        <v>6</v>
      </c>
      <c r="BD1011" s="21">
        <v>0</v>
      </c>
      <c r="BE1011" s="25">
        <v>0</v>
      </c>
      <c r="BF1011" s="21">
        <v>83.333333333333343</v>
      </c>
      <c r="BG1011" s="21">
        <v>0</v>
      </c>
      <c r="BH1011" s="21">
        <v>0</v>
      </c>
      <c r="BI1011" s="21">
        <v>0</v>
      </c>
      <c r="BJ1011" s="21">
        <v>0</v>
      </c>
      <c r="BK1011" s="21">
        <v>0</v>
      </c>
      <c r="BL1011" s="22">
        <v>5</v>
      </c>
      <c r="BM1011" s="22">
        <v>120</v>
      </c>
      <c r="BN1011" s="22">
        <v>138</v>
      </c>
      <c r="BO1011" s="22">
        <v>8</v>
      </c>
      <c r="BP1011" s="26">
        <v>6.8999999999999995</v>
      </c>
      <c r="BQ1011" s="26">
        <v>17.25</v>
      </c>
      <c r="BR1011" s="26">
        <v>15</v>
      </c>
      <c r="BS1011" s="22">
        <v>0</v>
      </c>
      <c r="BT1011" s="22">
        <v>0</v>
      </c>
      <c r="BU1011" s="22">
        <v>11</v>
      </c>
      <c r="BV1011" s="22">
        <v>6</v>
      </c>
      <c r="BW1011" s="22">
        <v>50</v>
      </c>
      <c r="BX1011" s="2">
        <f t="shared" si="481"/>
        <v>1</v>
      </c>
      <c r="BY1011" s="2">
        <f t="shared" si="482"/>
        <v>0</v>
      </c>
      <c r="BZ1011" s="2">
        <f t="shared" si="483"/>
        <v>1</v>
      </c>
      <c r="CA1011" s="2">
        <f t="shared" si="484"/>
        <v>83.333333333333343</v>
      </c>
      <c r="CB1011" s="5">
        <f t="shared" si="485"/>
        <v>0</v>
      </c>
      <c r="CC1011" s="5">
        <f t="shared" si="486"/>
        <v>0</v>
      </c>
      <c r="CD1011" s="2">
        <f t="shared" si="487"/>
        <v>0.83333333333333337</v>
      </c>
      <c r="CE1011" s="3">
        <f t="shared" si="488"/>
        <v>5</v>
      </c>
      <c r="CF1011" s="6">
        <f t="shared" si="489"/>
        <v>6.8999999999999995</v>
      </c>
      <c r="CG1011" s="6">
        <f t="shared" si="490"/>
        <v>17.25</v>
      </c>
      <c r="CH1011" s="6">
        <f t="shared" si="491"/>
        <v>15</v>
      </c>
      <c r="CI1011" s="3">
        <f t="shared" si="492"/>
        <v>0</v>
      </c>
      <c r="CJ1011" s="3">
        <f t="shared" si="493"/>
        <v>0.14166666666666666</v>
      </c>
      <c r="CK1011" s="3">
        <f t="shared" si="494"/>
        <v>0.41666666666666669</v>
      </c>
    </row>
    <row r="1012" spans="16:89" x14ac:dyDescent="0.25">
      <c r="P1012" s="1">
        <v>42</v>
      </c>
      <c r="Q1012">
        <v>535.5</v>
      </c>
      <c r="R1012">
        <v>505.16666666666663</v>
      </c>
      <c r="S1012">
        <v>25.666666666666668</v>
      </c>
      <c r="T1012">
        <v>12.75</v>
      </c>
      <c r="U1012">
        <v>106.00461893764435</v>
      </c>
      <c r="V1012">
        <v>57.166666666666671</v>
      </c>
      <c r="W1012">
        <v>7</v>
      </c>
      <c r="X1012">
        <v>5.8333333333333339</v>
      </c>
      <c r="Y1012">
        <v>3.5</v>
      </c>
      <c r="Z1012">
        <v>0</v>
      </c>
      <c r="AA1012" s="1">
        <v>42</v>
      </c>
      <c r="AB1012">
        <v>133</v>
      </c>
      <c r="AC1012">
        <v>119</v>
      </c>
      <c r="AD1012">
        <v>0</v>
      </c>
      <c r="AE1012">
        <v>5.3684210526315788</v>
      </c>
      <c r="AF1012">
        <v>0</v>
      </c>
      <c r="AG1012">
        <v>0</v>
      </c>
      <c r="AH1012">
        <v>0</v>
      </c>
      <c r="AI1012">
        <v>0</v>
      </c>
      <c r="AJ1012">
        <v>7</v>
      </c>
      <c r="AK1012">
        <v>0</v>
      </c>
      <c r="AL1012">
        <v>42</v>
      </c>
      <c r="AM1012" s="2">
        <f t="shared" si="467"/>
        <v>42</v>
      </c>
      <c r="AN1012" s="2">
        <f t="shared" si="468"/>
        <v>0.12702078521939955</v>
      </c>
      <c r="AO1012" s="2">
        <f t="shared" si="469"/>
        <v>0.38888888888888884</v>
      </c>
      <c r="AP1012" s="2">
        <f t="shared" si="470"/>
        <v>106.00461893764435</v>
      </c>
      <c r="AQ1012" s="5">
        <f t="shared" si="471"/>
        <v>12.75</v>
      </c>
      <c r="AR1012" s="5">
        <f t="shared" si="472"/>
        <v>8.3333333333333329E-2</v>
      </c>
      <c r="AS1012" s="2">
        <f t="shared" si="473"/>
        <v>0.60052910052910058</v>
      </c>
      <c r="AT1012" s="3">
        <f t="shared" si="474"/>
        <v>42</v>
      </c>
      <c r="AU1012" s="6">
        <f t="shared" si="475"/>
        <v>5.3684210526315788</v>
      </c>
      <c r="AV1012" s="6">
        <f t="shared" si="476"/>
        <v>0</v>
      </c>
      <c r="AW1012" s="6">
        <f t="shared" si="477"/>
        <v>0</v>
      </c>
      <c r="AX1012" s="3">
        <f t="shared" si="478"/>
        <v>0</v>
      </c>
      <c r="AY1012" s="3">
        <f t="shared" si="479"/>
        <v>5.2631578947368418E-2</v>
      </c>
      <c r="AZ1012" s="3">
        <f t="shared" si="480"/>
        <v>0.31578947368421051</v>
      </c>
      <c r="BA1012" s="21">
        <v>16</v>
      </c>
      <c r="BB1012" s="21">
        <v>391</v>
      </c>
      <c r="BC1012" s="21">
        <v>347</v>
      </c>
      <c r="BD1012" s="21">
        <v>14</v>
      </c>
      <c r="BE1012" s="25">
        <v>27.928571428571427</v>
      </c>
      <c r="BF1012" s="21">
        <v>112.68011527377521</v>
      </c>
      <c r="BG1012" s="21">
        <v>43</v>
      </c>
      <c r="BH1012" s="21">
        <v>6</v>
      </c>
      <c r="BI1012" s="21">
        <v>5</v>
      </c>
      <c r="BJ1012" s="21">
        <v>3</v>
      </c>
      <c r="BK1012" s="21">
        <v>0</v>
      </c>
      <c r="BL1012" s="22">
        <v>2</v>
      </c>
      <c r="BM1012" s="22">
        <v>19</v>
      </c>
      <c r="BN1012" s="22">
        <v>17</v>
      </c>
      <c r="BO1012" s="22">
        <v>0</v>
      </c>
      <c r="BP1012" s="26">
        <v>5.3684210526315788</v>
      </c>
      <c r="BQ1012" s="26">
        <v>0</v>
      </c>
      <c r="BR1012" s="26">
        <v>0</v>
      </c>
      <c r="BS1012" s="22">
        <v>0</v>
      </c>
      <c r="BT1012" s="22">
        <v>0</v>
      </c>
      <c r="BU1012" s="22">
        <v>1</v>
      </c>
      <c r="BV1012" s="22">
        <v>0</v>
      </c>
      <c r="BW1012" s="22">
        <v>6</v>
      </c>
      <c r="BX1012" s="2">
        <f t="shared" si="481"/>
        <v>16</v>
      </c>
      <c r="BY1012" s="2">
        <f t="shared" si="482"/>
        <v>0.14121037463976946</v>
      </c>
      <c r="BZ1012" s="2">
        <f t="shared" si="483"/>
        <v>0.125</v>
      </c>
      <c r="CA1012" s="2">
        <f t="shared" si="484"/>
        <v>112.68011527377521</v>
      </c>
      <c r="CB1012" s="5">
        <f t="shared" si="485"/>
        <v>27.928571428571427</v>
      </c>
      <c r="CC1012" s="5">
        <f t="shared" si="486"/>
        <v>0.1875</v>
      </c>
      <c r="CD1012" s="2">
        <f t="shared" si="487"/>
        <v>0.61409395973154357</v>
      </c>
      <c r="CE1012" s="3">
        <f t="shared" si="488"/>
        <v>2</v>
      </c>
      <c r="CF1012" s="6">
        <f t="shared" si="489"/>
        <v>5.3684210526315788</v>
      </c>
      <c r="CG1012" s="6">
        <f t="shared" si="490"/>
        <v>0</v>
      </c>
      <c r="CH1012" s="6">
        <f t="shared" si="491"/>
        <v>0</v>
      </c>
      <c r="CI1012" s="3">
        <f t="shared" si="492"/>
        <v>0</v>
      </c>
      <c r="CJ1012" s="3">
        <f t="shared" si="493"/>
        <v>5.2631578947368418E-2</v>
      </c>
      <c r="CK1012" s="3">
        <f t="shared" si="494"/>
        <v>0.31578947368421051</v>
      </c>
    </row>
    <row r="1013" spans="16:89" x14ac:dyDescent="0.25">
      <c r="P1013" s="1">
        <v>42</v>
      </c>
      <c r="Q1013">
        <v>288.39999999999998</v>
      </c>
      <c r="R1013">
        <v>278.13333333333333</v>
      </c>
      <c r="S1013">
        <v>28</v>
      </c>
      <c r="T1013">
        <v>6.8666666666666663</v>
      </c>
      <c r="U1013">
        <v>103.69127516778522</v>
      </c>
      <c r="V1013">
        <v>39.200000000000003</v>
      </c>
      <c r="W1013">
        <v>4.6666666666666661</v>
      </c>
      <c r="X1013">
        <v>0</v>
      </c>
      <c r="Y1013">
        <v>0</v>
      </c>
      <c r="Z1013">
        <v>0</v>
      </c>
      <c r="AA1013" s="1">
        <v>42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f t="shared" si="467"/>
        <v>42</v>
      </c>
      <c r="AN1013" s="2">
        <f t="shared" si="468"/>
        <v>0.15771812080536912</v>
      </c>
      <c r="AO1013" s="2">
        <f t="shared" si="469"/>
        <v>0.33333333333333331</v>
      </c>
      <c r="AP1013" s="2">
        <f t="shared" si="470"/>
        <v>103.69127516778522</v>
      </c>
      <c r="AQ1013" s="5">
        <f t="shared" si="471"/>
        <v>6.8666666666666663</v>
      </c>
      <c r="AR1013" s="5">
        <f t="shared" si="472"/>
        <v>0</v>
      </c>
      <c r="AS1013" s="2">
        <f t="shared" si="473"/>
        <v>0.44223107569721098</v>
      </c>
      <c r="AT1013" s="3">
        <f t="shared" si="474"/>
        <v>42</v>
      </c>
      <c r="AU1013" s="6">
        <f t="shared" si="475"/>
        <v>0</v>
      </c>
      <c r="AV1013" s="6">
        <f t="shared" si="476"/>
        <v>0</v>
      </c>
      <c r="AW1013" s="6">
        <f t="shared" si="477"/>
        <v>0</v>
      </c>
      <c r="AX1013" s="3">
        <f t="shared" si="478"/>
        <v>0</v>
      </c>
      <c r="AY1013" s="3">
        <f t="shared" si="479"/>
        <v>0</v>
      </c>
      <c r="AZ1013" s="3">
        <f t="shared" si="480"/>
        <v>0</v>
      </c>
      <c r="BA1013" s="21">
        <v>8</v>
      </c>
      <c r="BB1013" s="21">
        <v>85</v>
      </c>
      <c r="BC1013" s="21">
        <v>82</v>
      </c>
      <c r="BD1013" s="21">
        <v>8</v>
      </c>
      <c r="BE1013" s="25">
        <v>10.625</v>
      </c>
      <c r="BF1013" s="21">
        <v>103.65853658536585</v>
      </c>
      <c r="BG1013" s="21">
        <v>12</v>
      </c>
      <c r="BH1013" s="21">
        <v>1</v>
      </c>
      <c r="BI1013" s="21">
        <v>0</v>
      </c>
      <c r="BJ1013" s="21">
        <v>0</v>
      </c>
      <c r="BK1013" s="21">
        <v>0</v>
      </c>
      <c r="BL1013" s="22">
        <v>0</v>
      </c>
      <c r="BM1013" s="22">
        <v>0</v>
      </c>
      <c r="BN1013" s="22">
        <v>0</v>
      </c>
      <c r="BO1013" s="22">
        <v>0</v>
      </c>
      <c r="BP1013" s="26">
        <v>0</v>
      </c>
      <c r="BQ1013" s="26">
        <v>0</v>
      </c>
      <c r="BR1013" s="26">
        <v>0</v>
      </c>
      <c r="BS1013" s="22">
        <v>0</v>
      </c>
      <c r="BT1013" s="22">
        <v>0</v>
      </c>
      <c r="BU1013" s="22">
        <v>0</v>
      </c>
      <c r="BV1013" s="22">
        <v>0</v>
      </c>
      <c r="BW1013" s="22">
        <v>0</v>
      </c>
      <c r="BX1013" s="2">
        <f t="shared" si="481"/>
        <v>8</v>
      </c>
      <c r="BY1013" s="2">
        <f t="shared" si="482"/>
        <v>0.15853658536585366</v>
      </c>
      <c r="BZ1013" s="2">
        <f t="shared" si="483"/>
        <v>0</v>
      </c>
      <c r="CA1013" s="2">
        <f t="shared" si="484"/>
        <v>103.65853658536585</v>
      </c>
      <c r="CB1013" s="5">
        <f t="shared" si="485"/>
        <v>10.625</v>
      </c>
      <c r="CC1013" s="5">
        <f t="shared" si="486"/>
        <v>0</v>
      </c>
      <c r="CD1013" s="2">
        <f t="shared" si="487"/>
        <v>0.44927536231884058</v>
      </c>
      <c r="CE1013" s="3">
        <f t="shared" si="488"/>
        <v>0</v>
      </c>
      <c r="CF1013" s="6">
        <f t="shared" si="489"/>
        <v>0</v>
      </c>
      <c r="CG1013" s="6">
        <f t="shared" si="490"/>
        <v>0</v>
      </c>
      <c r="CH1013" s="6">
        <f t="shared" si="491"/>
        <v>0</v>
      </c>
      <c r="CI1013" s="3">
        <f t="shared" si="492"/>
        <v>0</v>
      </c>
      <c r="CJ1013" s="3">
        <f t="shared" si="493"/>
        <v>0</v>
      </c>
      <c r="CK1013" s="3">
        <f t="shared" si="494"/>
        <v>0</v>
      </c>
    </row>
    <row r="1014" spans="16:89" x14ac:dyDescent="0.25">
      <c r="P1014" s="1">
        <v>42</v>
      </c>
      <c r="Q1014">
        <v>544</v>
      </c>
      <c r="R1014">
        <v>493</v>
      </c>
      <c r="S1014">
        <v>23</v>
      </c>
      <c r="T1014">
        <v>12.952380952380953</v>
      </c>
      <c r="U1014">
        <v>110.34482758620689</v>
      </c>
      <c r="V1014">
        <v>51</v>
      </c>
      <c r="W1014">
        <v>14</v>
      </c>
      <c r="X1014">
        <v>6</v>
      </c>
      <c r="Y1014">
        <v>5</v>
      </c>
      <c r="Z1014">
        <v>0</v>
      </c>
      <c r="AA1014" s="1">
        <v>42</v>
      </c>
      <c r="AB1014">
        <v>105</v>
      </c>
      <c r="AC1014">
        <v>217</v>
      </c>
      <c r="AD1014">
        <v>0</v>
      </c>
      <c r="AE1014">
        <v>12.400000000000002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21</v>
      </c>
      <c r="AL1014">
        <v>21</v>
      </c>
      <c r="AM1014" s="2">
        <f t="shared" si="467"/>
        <v>42</v>
      </c>
      <c r="AN1014" s="2">
        <f t="shared" si="468"/>
        <v>0.13184584178498987</v>
      </c>
      <c r="AO1014" s="2">
        <f t="shared" si="469"/>
        <v>0.45238095238095238</v>
      </c>
      <c r="AP1014" s="2">
        <f t="shared" si="470"/>
        <v>110.34482758620689</v>
      </c>
      <c r="AQ1014" s="5">
        <f t="shared" si="471"/>
        <v>12.952380952380953</v>
      </c>
      <c r="AR1014" s="5">
        <f t="shared" si="472"/>
        <v>0.11904761904761904</v>
      </c>
      <c r="AS1014" s="2">
        <f t="shared" si="473"/>
        <v>0.59813084112149528</v>
      </c>
      <c r="AT1014" s="3">
        <f t="shared" si="474"/>
        <v>42</v>
      </c>
      <c r="AU1014" s="6">
        <f t="shared" si="475"/>
        <v>12.400000000000002</v>
      </c>
      <c r="AV1014" s="6">
        <f t="shared" si="476"/>
        <v>0</v>
      </c>
      <c r="AW1014" s="6">
        <f t="shared" si="477"/>
        <v>0</v>
      </c>
      <c r="AX1014" s="3">
        <f t="shared" si="478"/>
        <v>0</v>
      </c>
      <c r="AY1014" s="3">
        <f t="shared" si="479"/>
        <v>0.2</v>
      </c>
      <c r="AZ1014" s="3">
        <f t="shared" si="480"/>
        <v>0.2</v>
      </c>
      <c r="BA1014" s="21">
        <v>16</v>
      </c>
      <c r="BB1014" s="21">
        <v>478</v>
      </c>
      <c r="BC1014" s="21">
        <v>403</v>
      </c>
      <c r="BD1014" s="21">
        <v>11</v>
      </c>
      <c r="BE1014" s="25">
        <v>43.454545454545453</v>
      </c>
      <c r="BF1014" s="21">
        <v>118.6104218362283</v>
      </c>
      <c r="BG1014" s="21">
        <v>45</v>
      </c>
      <c r="BH1014" s="21">
        <v>14</v>
      </c>
      <c r="BI1014" s="21">
        <v>6</v>
      </c>
      <c r="BJ1014" s="21">
        <v>5</v>
      </c>
      <c r="BK1014" s="21">
        <v>0</v>
      </c>
      <c r="BL1014" s="22">
        <v>2</v>
      </c>
      <c r="BM1014" s="22">
        <v>15</v>
      </c>
      <c r="BN1014" s="22">
        <v>31</v>
      </c>
      <c r="BO1014" s="22">
        <v>0</v>
      </c>
      <c r="BP1014" s="26">
        <v>12.400000000000002</v>
      </c>
      <c r="BQ1014" s="26">
        <v>0</v>
      </c>
      <c r="BR1014" s="26">
        <v>0</v>
      </c>
      <c r="BS1014" s="22">
        <v>0</v>
      </c>
      <c r="BT1014" s="22">
        <v>0</v>
      </c>
      <c r="BU1014" s="22">
        <v>0</v>
      </c>
      <c r="BV1014" s="22">
        <v>3</v>
      </c>
      <c r="BW1014" s="22">
        <v>3</v>
      </c>
      <c r="BX1014" s="2">
        <f t="shared" si="481"/>
        <v>16</v>
      </c>
      <c r="BY1014" s="2">
        <f t="shared" si="482"/>
        <v>0.14640198511166252</v>
      </c>
      <c r="BZ1014" s="2">
        <f t="shared" si="483"/>
        <v>0.3125</v>
      </c>
      <c r="CA1014" s="2">
        <f t="shared" si="484"/>
        <v>118.6104218362283</v>
      </c>
      <c r="CB1014" s="5">
        <f t="shared" si="485"/>
        <v>43.454545454545453</v>
      </c>
      <c r="CC1014" s="5">
        <f t="shared" si="486"/>
        <v>0.3125</v>
      </c>
      <c r="CD1014" s="2">
        <f t="shared" si="487"/>
        <v>0.62209302325581395</v>
      </c>
      <c r="CE1014" s="3">
        <f t="shared" si="488"/>
        <v>2</v>
      </c>
      <c r="CF1014" s="6">
        <f t="shared" si="489"/>
        <v>12.400000000000002</v>
      </c>
      <c r="CG1014" s="6">
        <f t="shared" si="490"/>
        <v>0</v>
      </c>
      <c r="CH1014" s="6">
        <f t="shared" si="491"/>
        <v>0</v>
      </c>
      <c r="CI1014" s="3">
        <f t="shared" si="492"/>
        <v>0</v>
      </c>
      <c r="CJ1014" s="3">
        <f t="shared" si="493"/>
        <v>0.2</v>
      </c>
      <c r="CK1014" s="3">
        <f t="shared" si="494"/>
        <v>0.2</v>
      </c>
    </row>
    <row r="1015" spans="16:89" x14ac:dyDescent="0.25">
      <c r="P1015" s="1">
        <v>42</v>
      </c>
      <c r="Q1015">
        <v>70</v>
      </c>
      <c r="R1015">
        <v>70</v>
      </c>
      <c r="S1015">
        <v>14</v>
      </c>
      <c r="T1015">
        <v>1.6666666666666667</v>
      </c>
      <c r="U1015">
        <v>100</v>
      </c>
      <c r="V1015">
        <v>14</v>
      </c>
      <c r="W1015">
        <v>0</v>
      </c>
      <c r="X1015">
        <v>0</v>
      </c>
      <c r="Y1015">
        <v>0</v>
      </c>
      <c r="Z1015">
        <v>0</v>
      </c>
      <c r="AA1015" s="1">
        <v>42</v>
      </c>
      <c r="AB1015">
        <v>546</v>
      </c>
      <c r="AC1015">
        <v>784</v>
      </c>
      <c r="AD1015">
        <v>43.75</v>
      </c>
      <c r="AE1015">
        <v>8.615384615384615</v>
      </c>
      <c r="AF1015">
        <v>17.920000000000002</v>
      </c>
      <c r="AG1015">
        <v>12.48</v>
      </c>
      <c r="AH1015">
        <v>0</v>
      </c>
      <c r="AI1015">
        <v>0</v>
      </c>
      <c r="AJ1015">
        <v>82.25</v>
      </c>
      <c r="AK1015">
        <v>28</v>
      </c>
      <c r="AL1015">
        <v>194.25</v>
      </c>
      <c r="AM1015" s="2">
        <f t="shared" si="467"/>
        <v>42</v>
      </c>
      <c r="AN1015" s="2">
        <f t="shared" si="468"/>
        <v>0.2</v>
      </c>
      <c r="AO1015" s="2">
        <f t="shared" si="469"/>
        <v>0.66666666666666663</v>
      </c>
      <c r="AP1015" s="2">
        <f t="shared" si="470"/>
        <v>100</v>
      </c>
      <c r="AQ1015" s="5">
        <f t="shared" si="471"/>
        <v>1.6666666666666667</v>
      </c>
      <c r="AR1015" s="5">
        <f t="shared" si="472"/>
        <v>0</v>
      </c>
      <c r="AS1015" s="2">
        <f t="shared" si="473"/>
        <v>0.25</v>
      </c>
      <c r="AT1015" s="3">
        <f t="shared" si="474"/>
        <v>42</v>
      </c>
      <c r="AU1015" s="6">
        <f t="shared" si="475"/>
        <v>8.615384615384615</v>
      </c>
      <c r="AV1015" s="6">
        <f t="shared" si="476"/>
        <v>17.920000000000002</v>
      </c>
      <c r="AW1015" s="6">
        <f t="shared" si="477"/>
        <v>12.48</v>
      </c>
      <c r="AX1015" s="3">
        <f t="shared" si="478"/>
        <v>0</v>
      </c>
      <c r="AY1015" s="3">
        <f t="shared" si="479"/>
        <v>0.20192307692307693</v>
      </c>
      <c r="AZ1015" s="3">
        <f t="shared" si="480"/>
        <v>0.35576923076923078</v>
      </c>
      <c r="BA1015" s="21">
        <v>3</v>
      </c>
      <c r="BB1015" s="21">
        <v>6</v>
      </c>
      <c r="BC1015" s="21">
        <v>7</v>
      </c>
      <c r="BD1015" s="21">
        <v>1</v>
      </c>
      <c r="BE1015" s="25">
        <v>6</v>
      </c>
      <c r="BF1015" s="21">
        <v>85.714285714285708</v>
      </c>
      <c r="BG1015" s="21">
        <v>1</v>
      </c>
      <c r="BH1015" s="21">
        <v>0</v>
      </c>
      <c r="BI1015" s="21">
        <v>0</v>
      </c>
      <c r="BJ1015" s="21">
        <v>0</v>
      </c>
      <c r="BK1015" s="21">
        <v>0</v>
      </c>
      <c r="BL1015" s="22">
        <v>10</v>
      </c>
      <c r="BM1015" s="22">
        <v>195</v>
      </c>
      <c r="BN1015" s="22">
        <v>301</v>
      </c>
      <c r="BO1015" s="22">
        <v>10</v>
      </c>
      <c r="BP1015" s="26">
        <v>9.2615384615384624</v>
      </c>
      <c r="BQ1015" s="26">
        <v>30.1</v>
      </c>
      <c r="BR1015" s="26">
        <v>19.5</v>
      </c>
      <c r="BS1015" s="22">
        <v>0</v>
      </c>
      <c r="BT1015" s="22">
        <v>0</v>
      </c>
      <c r="BU1015" s="22">
        <v>32</v>
      </c>
      <c r="BV1015" s="22">
        <v>10</v>
      </c>
      <c r="BW1015" s="22">
        <v>57</v>
      </c>
      <c r="BX1015" s="2">
        <f t="shared" si="481"/>
        <v>3</v>
      </c>
      <c r="BY1015" s="2">
        <f t="shared" si="482"/>
        <v>0.14285714285714285</v>
      </c>
      <c r="BZ1015" s="2">
        <f t="shared" si="483"/>
        <v>0.66666666666666663</v>
      </c>
      <c r="CA1015" s="2">
        <f t="shared" si="484"/>
        <v>85.714285714285708</v>
      </c>
      <c r="CB1015" s="5">
        <f t="shared" si="485"/>
        <v>6</v>
      </c>
      <c r="CC1015" s="5">
        <f t="shared" si="486"/>
        <v>0</v>
      </c>
      <c r="CD1015" s="2">
        <f t="shared" si="487"/>
        <v>0.33333333333333331</v>
      </c>
      <c r="CE1015" s="3">
        <f t="shared" si="488"/>
        <v>10</v>
      </c>
      <c r="CF1015" s="6">
        <f t="shared" si="489"/>
        <v>9.2615384615384624</v>
      </c>
      <c r="CG1015" s="6">
        <f t="shared" si="490"/>
        <v>30.1</v>
      </c>
      <c r="CH1015" s="6">
        <f t="shared" si="491"/>
        <v>19.5</v>
      </c>
      <c r="CI1015" s="3">
        <f t="shared" si="492"/>
        <v>0</v>
      </c>
      <c r="CJ1015" s="3">
        <f t="shared" si="493"/>
        <v>0.2153846153846154</v>
      </c>
      <c r="CK1015" s="3">
        <f t="shared" si="494"/>
        <v>0.29230769230769232</v>
      </c>
    </row>
    <row r="1016" spans="16:89" x14ac:dyDescent="0.25">
      <c r="P1016" s="1">
        <v>42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s="1">
        <v>42</v>
      </c>
      <c r="AB1016">
        <v>336</v>
      </c>
      <c r="AC1016">
        <v>392</v>
      </c>
      <c r="AD1016">
        <v>28</v>
      </c>
      <c r="AE1016">
        <v>7</v>
      </c>
      <c r="AF1016">
        <v>14</v>
      </c>
      <c r="AG1016">
        <v>12</v>
      </c>
      <c r="AH1016">
        <v>0</v>
      </c>
      <c r="AI1016">
        <v>0</v>
      </c>
      <c r="AJ1016">
        <v>14</v>
      </c>
      <c r="AK1016">
        <v>28</v>
      </c>
      <c r="AL1016">
        <v>140</v>
      </c>
      <c r="AM1016" s="2">
        <f t="shared" si="467"/>
        <v>42</v>
      </c>
      <c r="AN1016" s="2">
        <f t="shared" si="468"/>
        <v>0</v>
      </c>
      <c r="AO1016" s="2">
        <f t="shared" si="469"/>
        <v>1</v>
      </c>
      <c r="AP1016" s="2">
        <f t="shared" si="470"/>
        <v>0</v>
      </c>
      <c r="AQ1016" s="5">
        <f t="shared" si="471"/>
        <v>0</v>
      </c>
      <c r="AR1016" s="5">
        <f t="shared" si="472"/>
        <v>0</v>
      </c>
      <c r="AS1016" s="2">
        <f t="shared" si="473"/>
        <v>0</v>
      </c>
      <c r="AT1016" s="3">
        <f t="shared" si="474"/>
        <v>42</v>
      </c>
      <c r="AU1016" s="6">
        <f t="shared" si="475"/>
        <v>7</v>
      </c>
      <c r="AV1016" s="6">
        <f t="shared" si="476"/>
        <v>14</v>
      </c>
      <c r="AW1016" s="6">
        <f t="shared" si="477"/>
        <v>12</v>
      </c>
      <c r="AX1016" s="3">
        <f t="shared" si="478"/>
        <v>0</v>
      </c>
      <c r="AY1016" s="3">
        <f t="shared" si="479"/>
        <v>0.125</v>
      </c>
      <c r="AZ1016" s="3">
        <f t="shared" si="480"/>
        <v>0.41666666666666669</v>
      </c>
      <c r="BA1016" s="21">
        <v>0</v>
      </c>
      <c r="BB1016" s="21">
        <v>0</v>
      </c>
      <c r="BC1016" s="21">
        <v>0</v>
      </c>
      <c r="BD1016" s="21">
        <v>1</v>
      </c>
      <c r="BE1016" s="25">
        <v>0</v>
      </c>
      <c r="BF1016" s="21">
        <v>0</v>
      </c>
      <c r="BG1016" s="21">
        <v>0</v>
      </c>
      <c r="BH1016" s="21">
        <v>0</v>
      </c>
      <c r="BI1016" s="21">
        <v>0</v>
      </c>
      <c r="BJ1016" s="21">
        <v>0</v>
      </c>
      <c r="BK1016" s="21">
        <v>0</v>
      </c>
      <c r="BL1016" s="22">
        <v>1</v>
      </c>
      <c r="BM1016" s="22">
        <v>24</v>
      </c>
      <c r="BN1016" s="22">
        <v>28</v>
      </c>
      <c r="BO1016" s="22">
        <v>2</v>
      </c>
      <c r="BP1016" s="26">
        <v>7</v>
      </c>
      <c r="BQ1016" s="26">
        <v>14</v>
      </c>
      <c r="BR1016" s="26">
        <v>12</v>
      </c>
      <c r="BS1016" s="22">
        <v>0</v>
      </c>
      <c r="BT1016" s="22">
        <v>0</v>
      </c>
      <c r="BU1016" s="22">
        <v>1</v>
      </c>
      <c r="BV1016" s="22">
        <v>2</v>
      </c>
      <c r="BW1016" s="22">
        <v>10</v>
      </c>
      <c r="BX1016" s="2">
        <f t="shared" si="481"/>
        <v>0</v>
      </c>
      <c r="BY1016" s="2">
        <f t="shared" si="482"/>
        <v>0</v>
      </c>
      <c r="BZ1016" s="2">
        <f t="shared" si="483"/>
        <v>0</v>
      </c>
      <c r="CA1016" s="2">
        <f t="shared" si="484"/>
        <v>0</v>
      </c>
      <c r="CB1016" s="5">
        <f t="shared" si="485"/>
        <v>0</v>
      </c>
      <c r="CC1016" s="5">
        <f t="shared" si="486"/>
        <v>0</v>
      </c>
      <c r="CD1016" s="2">
        <f t="shared" si="487"/>
        <v>0</v>
      </c>
      <c r="CE1016" s="3">
        <f t="shared" si="488"/>
        <v>1</v>
      </c>
      <c r="CF1016" s="6">
        <f t="shared" si="489"/>
        <v>7</v>
      </c>
      <c r="CG1016" s="6">
        <f t="shared" si="490"/>
        <v>14</v>
      </c>
      <c r="CH1016" s="6">
        <f t="shared" si="491"/>
        <v>12</v>
      </c>
      <c r="CI1016" s="3">
        <f t="shared" si="492"/>
        <v>0</v>
      </c>
      <c r="CJ1016" s="3">
        <f t="shared" si="493"/>
        <v>0.125</v>
      </c>
      <c r="CK1016" s="3">
        <f t="shared" si="494"/>
        <v>0.41666666666666669</v>
      </c>
    </row>
    <row r="1017" spans="16:89" x14ac:dyDescent="0.25">
      <c r="P1017" s="1">
        <v>42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1">
        <v>42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s="2">
        <f t="shared" si="467"/>
        <v>42</v>
      </c>
      <c r="AN1017" s="2">
        <f t="shared" si="468"/>
        <v>0</v>
      </c>
      <c r="AO1017" s="2">
        <f t="shared" si="469"/>
        <v>1</v>
      </c>
      <c r="AP1017" s="2">
        <f t="shared" si="470"/>
        <v>0</v>
      </c>
      <c r="AQ1017" s="5">
        <f t="shared" si="471"/>
        <v>0</v>
      </c>
      <c r="AR1017" s="5">
        <f t="shared" si="472"/>
        <v>0</v>
      </c>
      <c r="AS1017" s="2">
        <f t="shared" si="473"/>
        <v>0</v>
      </c>
      <c r="AT1017" s="3">
        <f t="shared" si="474"/>
        <v>42</v>
      </c>
      <c r="AU1017" s="6">
        <f t="shared" si="475"/>
        <v>0</v>
      </c>
      <c r="AV1017" s="6">
        <f t="shared" si="476"/>
        <v>0</v>
      </c>
      <c r="AW1017" s="6">
        <f t="shared" si="477"/>
        <v>0</v>
      </c>
      <c r="AX1017" s="3">
        <f t="shared" si="478"/>
        <v>0</v>
      </c>
      <c r="AY1017" s="3">
        <f t="shared" si="479"/>
        <v>0</v>
      </c>
      <c r="AZ1017" s="3">
        <f t="shared" si="480"/>
        <v>0</v>
      </c>
      <c r="BA1017" s="21">
        <v>0</v>
      </c>
      <c r="BB1017" s="21">
        <v>0</v>
      </c>
      <c r="BC1017" s="21">
        <v>0</v>
      </c>
      <c r="BD1017" s="21">
        <v>0</v>
      </c>
      <c r="BE1017" s="25">
        <v>0</v>
      </c>
      <c r="BF1017" s="21">
        <v>0</v>
      </c>
      <c r="BG1017" s="21">
        <v>0</v>
      </c>
      <c r="BH1017" s="21">
        <v>0</v>
      </c>
      <c r="BI1017" s="21">
        <v>0</v>
      </c>
      <c r="BJ1017" s="21">
        <v>0</v>
      </c>
      <c r="BK1017" s="21">
        <v>0</v>
      </c>
      <c r="BL1017" s="22">
        <v>0</v>
      </c>
      <c r="BM1017" s="22">
        <v>0</v>
      </c>
      <c r="BN1017" s="22">
        <v>0</v>
      </c>
      <c r="BO1017" s="22">
        <v>0</v>
      </c>
      <c r="BP1017" s="26">
        <v>0</v>
      </c>
      <c r="BQ1017" s="26">
        <v>0</v>
      </c>
      <c r="BR1017" s="26">
        <v>0</v>
      </c>
      <c r="BS1017" s="22">
        <v>0</v>
      </c>
      <c r="BT1017" s="22">
        <v>0</v>
      </c>
      <c r="BU1017" s="22">
        <v>0</v>
      </c>
      <c r="BV1017" s="22">
        <v>0</v>
      </c>
      <c r="BW1017" s="22">
        <v>0</v>
      </c>
      <c r="BX1017" s="2">
        <f t="shared" si="481"/>
        <v>0</v>
      </c>
      <c r="BY1017" s="2">
        <f t="shared" si="482"/>
        <v>0</v>
      </c>
      <c r="BZ1017" s="2">
        <f t="shared" si="483"/>
        <v>0</v>
      </c>
      <c r="CA1017" s="2">
        <f t="shared" si="484"/>
        <v>0</v>
      </c>
      <c r="CB1017" s="5">
        <f t="shared" si="485"/>
        <v>0</v>
      </c>
      <c r="CC1017" s="5">
        <f t="shared" si="486"/>
        <v>0</v>
      </c>
      <c r="CD1017" s="2">
        <f t="shared" si="487"/>
        <v>0</v>
      </c>
      <c r="CE1017" s="3">
        <f t="shared" si="488"/>
        <v>0</v>
      </c>
      <c r="CF1017" s="6">
        <f t="shared" si="489"/>
        <v>0</v>
      </c>
      <c r="CG1017" s="6">
        <f t="shared" si="490"/>
        <v>0</v>
      </c>
      <c r="CH1017" s="6">
        <f t="shared" si="491"/>
        <v>0</v>
      </c>
      <c r="CI1017" s="3">
        <f t="shared" si="492"/>
        <v>0</v>
      </c>
      <c r="CJ1017" s="3">
        <f t="shared" si="493"/>
        <v>0</v>
      </c>
      <c r="CK1017" s="3">
        <f t="shared" si="494"/>
        <v>0</v>
      </c>
    </row>
    <row r="1018" spans="16:89" x14ac:dyDescent="0.25">
      <c r="P1018" s="1">
        <v>42</v>
      </c>
      <c r="Q1018">
        <v>1404.9807692307693</v>
      </c>
      <c r="R1018">
        <v>1029.4038461538462</v>
      </c>
      <c r="S1018">
        <v>40.92307692307692</v>
      </c>
      <c r="T1018">
        <v>33.45192307692308</v>
      </c>
      <c r="U1018">
        <v>136.48489603766183</v>
      </c>
      <c r="V1018">
        <v>145.25</v>
      </c>
      <c r="W1018">
        <v>56</v>
      </c>
      <c r="X1018">
        <v>23.28846153846154</v>
      </c>
      <c r="Y1018">
        <v>7.8076923076923084</v>
      </c>
      <c r="Z1018">
        <v>1.0769230769230771</v>
      </c>
      <c r="AA1018" s="1">
        <v>42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s="2">
        <f t="shared" si="467"/>
        <v>42</v>
      </c>
      <c r="AN1018" s="2">
        <f t="shared" si="468"/>
        <v>0.19550150385772197</v>
      </c>
      <c r="AO1018" s="2">
        <f t="shared" si="469"/>
        <v>2.564102564102572E-2</v>
      </c>
      <c r="AP1018" s="2">
        <f t="shared" si="470"/>
        <v>136.48489603766183</v>
      </c>
      <c r="AQ1018" s="5">
        <f t="shared" si="471"/>
        <v>33.45192307692308</v>
      </c>
      <c r="AR1018" s="5">
        <f t="shared" si="472"/>
        <v>0.1858974358974359</v>
      </c>
      <c r="AS1018" s="2">
        <f t="shared" si="473"/>
        <v>0.58923927178153446</v>
      </c>
      <c r="AT1018" s="3">
        <f t="shared" si="474"/>
        <v>42</v>
      </c>
      <c r="AU1018" s="6">
        <f t="shared" si="475"/>
        <v>0</v>
      </c>
      <c r="AV1018" s="6">
        <f t="shared" si="476"/>
        <v>0</v>
      </c>
      <c r="AW1018" s="6">
        <f t="shared" si="477"/>
        <v>0</v>
      </c>
      <c r="AX1018" s="3">
        <f t="shared" si="478"/>
        <v>0</v>
      </c>
      <c r="AY1018" s="3">
        <f t="shared" si="479"/>
        <v>0</v>
      </c>
      <c r="AZ1018" s="3">
        <f t="shared" si="480"/>
        <v>0</v>
      </c>
      <c r="BA1018" s="21">
        <v>23</v>
      </c>
      <c r="BB1018" s="21">
        <v>806</v>
      </c>
      <c r="BC1018" s="21">
        <v>596</v>
      </c>
      <c r="BD1018" s="21">
        <v>22</v>
      </c>
      <c r="BE1018" s="25">
        <v>36.636363636363633</v>
      </c>
      <c r="BF1018" s="21">
        <v>135.23489932885906</v>
      </c>
      <c r="BG1018" s="21">
        <v>91</v>
      </c>
      <c r="BH1018" s="21">
        <v>28</v>
      </c>
      <c r="BI1018" s="21">
        <v>13</v>
      </c>
      <c r="BJ1018" s="21">
        <v>6</v>
      </c>
      <c r="BK1018" s="21">
        <v>1</v>
      </c>
      <c r="BL1018" s="22">
        <v>0</v>
      </c>
      <c r="BM1018" s="22">
        <v>0</v>
      </c>
      <c r="BN1018" s="22">
        <v>0</v>
      </c>
      <c r="BO1018" s="22">
        <v>0</v>
      </c>
      <c r="BP1018" s="26">
        <v>0</v>
      </c>
      <c r="BQ1018" s="26">
        <v>0</v>
      </c>
      <c r="BR1018" s="26">
        <v>0</v>
      </c>
      <c r="BS1018" s="22">
        <v>0</v>
      </c>
      <c r="BT1018" s="22">
        <v>0</v>
      </c>
      <c r="BU1018" s="22">
        <v>0</v>
      </c>
      <c r="BV1018" s="22">
        <v>0</v>
      </c>
      <c r="BW1018" s="22">
        <v>0</v>
      </c>
      <c r="BX1018" s="2">
        <f t="shared" si="481"/>
        <v>23</v>
      </c>
      <c r="BY1018" s="2">
        <f t="shared" si="482"/>
        <v>0.19966442953020133</v>
      </c>
      <c r="BZ1018" s="2">
        <f t="shared" si="483"/>
        <v>4.3478260869565216E-2</v>
      </c>
      <c r="CA1018" s="2">
        <f t="shared" si="484"/>
        <v>135.23489932885906</v>
      </c>
      <c r="CB1018" s="5">
        <f t="shared" si="485"/>
        <v>36.636363636363633</v>
      </c>
      <c r="CC1018" s="5">
        <f t="shared" si="486"/>
        <v>0.2608695652173913</v>
      </c>
      <c r="CD1018" s="2">
        <f t="shared" si="487"/>
        <v>0.57442348008385746</v>
      </c>
      <c r="CE1018" s="3">
        <f t="shared" si="488"/>
        <v>0</v>
      </c>
      <c r="CF1018" s="6">
        <f t="shared" si="489"/>
        <v>0</v>
      </c>
      <c r="CG1018" s="6">
        <f t="shared" si="490"/>
        <v>0</v>
      </c>
      <c r="CH1018" s="6">
        <f t="shared" si="491"/>
        <v>0</v>
      </c>
      <c r="CI1018" s="3">
        <f t="shared" si="492"/>
        <v>0</v>
      </c>
      <c r="CJ1018" s="3">
        <f t="shared" si="493"/>
        <v>0</v>
      </c>
      <c r="CK1018" s="3">
        <f t="shared" si="494"/>
        <v>0</v>
      </c>
    </row>
    <row r="1019" spans="16:89" x14ac:dyDescent="0.25">
      <c r="P1019" s="1">
        <v>42</v>
      </c>
      <c r="Q1019">
        <v>277.2</v>
      </c>
      <c r="R1019">
        <v>217</v>
      </c>
      <c r="S1019">
        <v>11.200000000000001</v>
      </c>
      <c r="T1019">
        <v>6.6</v>
      </c>
      <c r="U1019">
        <v>127.74193548387096</v>
      </c>
      <c r="V1019">
        <v>26.599999999999998</v>
      </c>
      <c r="W1019">
        <v>8.4</v>
      </c>
      <c r="X1019">
        <v>4.2</v>
      </c>
      <c r="Y1019">
        <v>1.4000000000000001</v>
      </c>
      <c r="Z1019">
        <v>0</v>
      </c>
      <c r="AA1019" s="1">
        <v>42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f t="shared" si="467"/>
        <v>42</v>
      </c>
      <c r="AN1019" s="2">
        <f t="shared" si="468"/>
        <v>0.16129032258064516</v>
      </c>
      <c r="AO1019" s="2">
        <f t="shared" si="469"/>
        <v>0.73333333333333328</v>
      </c>
      <c r="AP1019" s="2">
        <f t="shared" si="470"/>
        <v>127.74193548387096</v>
      </c>
      <c r="AQ1019" s="5">
        <f t="shared" si="471"/>
        <v>6.6</v>
      </c>
      <c r="AR1019" s="5">
        <f t="shared" si="472"/>
        <v>3.333333333333334E-2</v>
      </c>
      <c r="AS1019" s="2">
        <f t="shared" si="473"/>
        <v>0.66153846153846141</v>
      </c>
      <c r="AT1019" s="3">
        <f t="shared" si="474"/>
        <v>42</v>
      </c>
      <c r="AU1019" s="6">
        <f t="shared" si="475"/>
        <v>0</v>
      </c>
      <c r="AV1019" s="6">
        <f t="shared" si="476"/>
        <v>0</v>
      </c>
      <c r="AW1019" s="6">
        <f t="shared" si="477"/>
        <v>0</v>
      </c>
      <c r="AX1019" s="3">
        <f t="shared" si="478"/>
        <v>0</v>
      </c>
      <c r="AY1019" s="3">
        <f t="shared" si="479"/>
        <v>0</v>
      </c>
      <c r="AZ1019" s="3">
        <f t="shared" si="480"/>
        <v>0</v>
      </c>
      <c r="BA1019" s="21">
        <v>10</v>
      </c>
      <c r="BB1019" s="21">
        <v>198</v>
      </c>
      <c r="BC1019" s="21">
        <v>155</v>
      </c>
      <c r="BD1019" s="21">
        <v>8</v>
      </c>
      <c r="BE1019" s="25">
        <v>24.75</v>
      </c>
      <c r="BF1019" s="21">
        <v>127.74193548387096</v>
      </c>
      <c r="BG1019" s="21">
        <v>19</v>
      </c>
      <c r="BH1019" s="21">
        <v>6</v>
      </c>
      <c r="BI1019" s="21">
        <v>3</v>
      </c>
      <c r="BJ1019" s="21">
        <v>1</v>
      </c>
      <c r="BK1019" s="21">
        <v>0</v>
      </c>
      <c r="BL1019" s="22">
        <v>0</v>
      </c>
      <c r="BM1019" s="22">
        <v>0</v>
      </c>
      <c r="BN1019" s="22">
        <v>0</v>
      </c>
      <c r="BO1019" s="22">
        <v>0</v>
      </c>
      <c r="BP1019" s="26">
        <v>0</v>
      </c>
      <c r="BQ1019" s="26">
        <v>0</v>
      </c>
      <c r="BR1019" s="26">
        <v>0</v>
      </c>
      <c r="BS1019" s="22">
        <v>0</v>
      </c>
      <c r="BT1019" s="22">
        <v>0</v>
      </c>
      <c r="BU1019" s="22">
        <v>0</v>
      </c>
      <c r="BV1019" s="22">
        <v>0</v>
      </c>
      <c r="BW1019" s="22">
        <v>0</v>
      </c>
      <c r="BX1019" s="2">
        <f t="shared" si="481"/>
        <v>10</v>
      </c>
      <c r="BY1019" s="2">
        <f t="shared" si="482"/>
        <v>0.16129032258064516</v>
      </c>
      <c r="BZ1019" s="2">
        <f t="shared" si="483"/>
        <v>0.2</v>
      </c>
      <c r="CA1019" s="2">
        <f t="shared" si="484"/>
        <v>127.74193548387096</v>
      </c>
      <c r="CB1019" s="5">
        <f t="shared" si="485"/>
        <v>24.75</v>
      </c>
      <c r="CC1019" s="5">
        <f t="shared" si="486"/>
        <v>0.1</v>
      </c>
      <c r="CD1019" s="2">
        <f t="shared" si="487"/>
        <v>0.66153846153846152</v>
      </c>
      <c r="CE1019" s="3">
        <f t="shared" si="488"/>
        <v>0</v>
      </c>
      <c r="CF1019" s="6">
        <f t="shared" si="489"/>
        <v>0</v>
      </c>
      <c r="CG1019" s="6">
        <f t="shared" si="490"/>
        <v>0</v>
      </c>
      <c r="CH1019" s="6">
        <f t="shared" si="491"/>
        <v>0</v>
      </c>
      <c r="CI1019" s="3">
        <f t="shared" si="492"/>
        <v>0</v>
      </c>
      <c r="CJ1019" s="3">
        <f t="shared" si="493"/>
        <v>0</v>
      </c>
      <c r="CK1019" s="3">
        <f t="shared" si="494"/>
        <v>0</v>
      </c>
    </row>
    <row r="1020" spans="16:89" x14ac:dyDescent="0.25">
      <c r="P1020" s="1">
        <v>42</v>
      </c>
      <c r="Q1020">
        <v>140</v>
      </c>
      <c r="R1020">
        <v>294</v>
      </c>
      <c r="S1020">
        <v>14</v>
      </c>
      <c r="T1020">
        <v>3.3333333333333335</v>
      </c>
      <c r="U1020">
        <v>47.619047619047613</v>
      </c>
      <c r="V1020">
        <v>0</v>
      </c>
      <c r="W1020">
        <v>0</v>
      </c>
      <c r="X1020">
        <v>0</v>
      </c>
      <c r="Y1020">
        <v>0</v>
      </c>
      <c r="Z1020">
        <v>0</v>
      </c>
      <c r="AA1020" s="1">
        <v>42</v>
      </c>
      <c r="AB1020">
        <v>662.5</v>
      </c>
      <c r="AC1020">
        <v>794.5</v>
      </c>
      <c r="AD1020">
        <v>27</v>
      </c>
      <c r="AE1020">
        <v>7.1954716981132076</v>
      </c>
      <c r="AF1020">
        <v>29.425925925925927</v>
      </c>
      <c r="AG1020">
        <v>24.537037037037038</v>
      </c>
      <c r="AH1020">
        <v>0</v>
      </c>
      <c r="AI1020">
        <v>0</v>
      </c>
      <c r="AJ1020">
        <v>47.5</v>
      </c>
      <c r="AK1020">
        <v>37</v>
      </c>
      <c r="AL1020">
        <v>254.5</v>
      </c>
      <c r="AM1020" s="2">
        <f t="shared" si="467"/>
        <v>42</v>
      </c>
      <c r="AN1020" s="2">
        <f t="shared" si="468"/>
        <v>0</v>
      </c>
      <c r="AO1020" s="2">
        <f t="shared" si="469"/>
        <v>0.66666666666666663</v>
      </c>
      <c r="AP1020" s="2">
        <f t="shared" si="470"/>
        <v>47.619047619047613</v>
      </c>
      <c r="AQ1020" s="5">
        <f t="shared" si="471"/>
        <v>3.3333333333333335</v>
      </c>
      <c r="AR1020" s="5">
        <f t="shared" si="472"/>
        <v>0</v>
      </c>
      <c r="AS1020" s="2">
        <f t="shared" si="473"/>
        <v>0.47619047619047616</v>
      </c>
      <c r="AT1020" s="3">
        <f t="shared" si="474"/>
        <v>42</v>
      </c>
      <c r="AU1020" s="6">
        <f t="shared" si="475"/>
        <v>7.1954716981132076</v>
      </c>
      <c r="AV1020" s="6">
        <f t="shared" si="476"/>
        <v>29.425925925925927</v>
      </c>
      <c r="AW1020" s="6">
        <f t="shared" si="477"/>
        <v>24.537037037037038</v>
      </c>
      <c r="AX1020" s="3">
        <f t="shared" si="478"/>
        <v>0</v>
      </c>
      <c r="AY1020" s="3">
        <f t="shared" si="479"/>
        <v>0.12754716981132075</v>
      </c>
      <c r="AZ1020" s="3">
        <f t="shared" si="480"/>
        <v>0.38415094339622641</v>
      </c>
      <c r="BA1020" s="21">
        <v>2</v>
      </c>
      <c r="BB1020" s="21">
        <v>10</v>
      </c>
      <c r="BC1020" s="21">
        <v>21</v>
      </c>
      <c r="BD1020" s="21">
        <v>1</v>
      </c>
      <c r="BE1020" s="25">
        <v>10</v>
      </c>
      <c r="BF1020" s="21">
        <v>47.619047619047613</v>
      </c>
      <c r="BG1020" s="21">
        <v>0</v>
      </c>
      <c r="BH1020" s="21">
        <v>0</v>
      </c>
      <c r="BI1020" s="21">
        <v>0</v>
      </c>
      <c r="BJ1020" s="21">
        <v>0</v>
      </c>
      <c r="BK1020" s="21">
        <v>0</v>
      </c>
      <c r="BL1020" s="22">
        <v>11</v>
      </c>
      <c r="BM1020" s="22">
        <v>263</v>
      </c>
      <c r="BN1020" s="22">
        <v>302</v>
      </c>
      <c r="BO1020" s="22">
        <v>12</v>
      </c>
      <c r="BP1020" s="26">
        <v>6.8897338403041832</v>
      </c>
      <c r="BQ1020" s="26">
        <v>25.166666666666668</v>
      </c>
      <c r="BR1020" s="26">
        <v>21.916666666666668</v>
      </c>
      <c r="BS1020" s="22">
        <v>0</v>
      </c>
      <c r="BT1020" s="22">
        <v>0</v>
      </c>
      <c r="BU1020" s="22">
        <v>17</v>
      </c>
      <c r="BV1020" s="22">
        <v>14</v>
      </c>
      <c r="BW1020" s="22">
        <v>104</v>
      </c>
      <c r="BX1020" s="2">
        <f t="shared" si="481"/>
        <v>2</v>
      </c>
      <c r="BY1020" s="2">
        <f t="shared" si="482"/>
        <v>0</v>
      </c>
      <c r="BZ1020" s="2">
        <f t="shared" si="483"/>
        <v>0.5</v>
      </c>
      <c r="CA1020" s="2">
        <f t="shared" si="484"/>
        <v>47.619047619047613</v>
      </c>
      <c r="CB1020" s="5">
        <f t="shared" si="485"/>
        <v>10</v>
      </c>
      <c r="CC1020" s="5">
        <f t="shared" si="486"/>
        <v>0</v>
      </c>
      <c r="CD1020" s="2">
        <f t="shared" si="487"/>
        <v>0.47619047619047616</v>
      </c>
      <c r="CE1020" s="3">
        <f t="shared" si="488"/>
        <v>11</v>
      </c>
      <c r="CF1020" s="6">
        <f t="shared" si="489"/>
        <v>6.8897338403041832</v>
      </c>
      <c r="CG1020" s="6">
        <f t="shared" si="490"/>
        <v>25.166666666666668</v>
      </c>
      <c r="CH1020" s="6">
        <f t="shared" si="491"/>
        <v>21.916666666666668</v>
      </c>
      <c r="CI1020" s="3">
        <f t="shared" si="492"/>
        <v>0</v>
      </c>
      <c r="CJ1020" s="3">
        <f t="shared" si="493"/>
        <v>0.11787072243346007</v>
      </c>
      <c r="CK1020" s="3">
        <f t="shared" si="494"/>
        <v>0.39543726235741444</v>
      </c>
    </row>
    <row r="1021" spans="16:89" x14ac:dyDescent="0.25">
      <c r="P1021" s="1">
        <v>42</v>
      </c>
      <c r="Q1021">
        <v>567</v>
      </c>
      <c r="R1021">
        <v>448.58333333333337</v>
      </c>
      <c r="S1021">
        <v>28</v>
      </c>
      <c r="T1021">
        <v>13.5</v>
      </c>
      <c r="U1021">
        <v>126.39791937581273</v>
      </c>
      <c r="V1021">
        <v>58.916666666666664</v>
      </c>
      <c r="W1021">
        <v>19.833333333333332</v>
      </c>
      <c r="X1021">
        <v>7</v>
      </c>
      <c r="Y1021">
        <v>3.5</v>
      </c>
      <c r="Z1021">
        <v>0</v>
      </c>
      <c r="AA1021" s="1">
        <v>42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s="2">
        <f t="shared" si="467"/>
        <v>42</v>
      </c>
      <c r="AN1021" s="2">
        <f t="shared" si="468"/>
        <v>0.17555266579973991</v>
      </c>
      <c r="AO1021" s="2">
        <f t="shared" si="469"/>
        <v>0.33333333333333331</v>
      </c>
      <c r="AP1021" s="2">
        <f t="shared" si="470"/>
        <v>126.39791937581273</v>
      </c>
      <c r="AQ1021" s="5">
        <f t="shared" si="471"/>
        <v>13.5</v>
      </c>
      <c r="AR1021" s="5">
        <f t="shared" si="472"/>
        <v>8.3333333333333329E-2</v>
      </c>
      <c r="AS1021" s="2">
        <f t="shared" si="473"/>
        <v>0.57413249211356476</v>
      </c>
      <c r="AT1021" s="3">
        <f t="shared" si="474"/>
        <v>42</v>
      </c>
      <c r="AU1021" s="6">
        <f t="shared" si="475"/>
        <v>0</v>
      </c>
      <c r="AV1021" s="6">
        <f t="shared" si="476"/>
        <v>0</v>
      </c>
      <c r="AW1021" s="6">
        <f t="shared" si="477"/>
        <v>0</v>
      </c>
      <c r="AX1021" s="3">
        <f t="shared" si="478"/>
        <v>0</v>
      </c>
      <c r="AY1021" s="3">
        <f t="shared" si="479"/>
        <v>0</v>
      </c>
      <c r="AZ1021" s="3">
        <f t="shared" si="480"/>
        <v>0</v>
      </c>
      <c r="BA1021" s="21">
        <v>14</v>
      </c>
      <c r="BB1021" s="21">
        <v>314</v>
      </c>
      <c r="BC1021" s="21">
        <v>241</v>
      </c>
      <c r="BD1021" s="21">
        <v>14</v>
      </c>
      <c r="BE1021" s="25">
        <v>22.428571428571427</v>
      </c>
      <c r="BF1021" s="21">
        <v>130.29045643153526</v>
      </c>
      <c r="BG1021" s="21">
        <v>33</v>
      </c>
      <c r="BH1021" s="21">
        <v>11</v>
      </c>
      <c r="BI1021" s="21">
        <v>4</v>
      </c>
      <c r="BJ1021" s="21">
        <v>2</v>
      </c>
      <c r="BK1021" s="21">
        <v>0</v>
      </c>
      <c r="BL1021" s="22">
        <v>0</v>
      </c>
      <c r="BM1021" s="22">
        <v>0</v>
      </c>
      <c r="BN1021" s="22">
        <v>0</v>
      </c>
      <c r="BO1021" s="22">
        <v>0</v>
      </c>
      <c r="BP1021" s="26">
        <v>0</v>
      </c>
      <c r="BQ1021" s="26">
        <v>0</v>
      </c>
      <c r="BR1021" s="26">
        <v>0</v>
      </c>
      <c r="BS1021" s="22">
        <v>0</v>
      </c>
      <c r="BT1021" s="22">
        <v>0</v>
      </c>
      <c r="BU1021" s="22">
        <v>0</v>
      </c>
      <c r="BV1021" s="22">
        <v>0</v>
      </c>
      <c r="BW1021" s="22">
        <v>0</v>
      </c>
      <c r="BX1021" s="2">
        <f t="shared" si="481"/>
        <v>14</v>
      </c>
      <c r="BY1021" s="2">
        <f t="shared" si="482"/>
        <v>0.18257261410788381</v>
      </c>
      <c r="BZ1021" s="2">
        <f t="shared" si="483"/>
        <v>0</v>
      </c>
      <c r="CA1021" s="2">
        <f t="shared" si="484"/>
        <v>130.29045643153526</v>
      </c>
      <c r="CB1021" s="5">
        <f t="shared" si="485"/>
        <v>22.428571428571427</v>
      </c>
      <c r="CC1021" s="5">
        <f t="shared" si="486"/>
        <v>0.14285714285714285</v>
      </c>
      <c r="CD1021" s="2">
        <f t="shared" si="487"/>
        <v>0.58883248730964466</v>
      </c>
      <c r="CE1021" s="3">
        <f t="shared" si="488"/>
        <v>0</v>
      </c>
      <c r="CF1021" s="6">
        <f t="shared" si="489"/>
        <v>0</v>
      </c>
      <c r="CG1021" s="6">
        <f t="shared" si="490"/>
        <v>0</v>
      </c>
      <c r="CH1021" s="6">
        <f t="shared" si="491"/>
        <v>0</v>
      </c>
      <c r="CI1021" s="3">
        <f t="shared" si="492"/>
        <v>0</v>
      </c>
      <c r="CJ1021" s="3">
        <f t="shared" si="493"/>
        <v>0</v>
      </c>
      <c r="CK1021" s="3">
        <f t="shared" si="494"/>
        <v>0</v>
      </c>
    </row>
    <row r="1022" spans="16:89" x14ac:dyDescent="0.25">
      <c r="P1022" s="1">
        <v>42</v>
      </c>
      <c r="Q1022">
        <v>676</v>
      </c>
      <c r="R1022">
        <v>524.33333333333337</v>
      </c>
      <c r="S1022">
        <v>21</v>
      </c>
      <c r="T1022">
        <v>16.095238095238095</v>
      </c>
      <c r="U1022">
        <v>128.92561983471074</v>
      </c>
      <c r="V1022">
        <v>66.666666666666671</v>
      </c>
      <c r="W1022">
        <v>17.333333333333332</v>
      </c>
      <c r="X1022">
        <v>6.333333333333333</v>
      </c>
      <c r="Y1022">
        <v>6.333333333333333</v>
      </c>
      <c r="Z1022">
        <v>0</v>
      </c>
      <c r="AA1022" s="1">
        <v>42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f t="shared" si="467"/>
        <v>42</v>
      </c>
      <c r="AN1022" s="2">
        <f t="shared" si="468"/>
        <v>0.16020343293070566</v>
      </c>
      <c r="AO1022" s="2">
        <f t="shared" si="469"/>
        <v>0.5</v>
      </c>
      <c r="AP1022" s="2">
        <f t="shared" si="470"/>
        <v>128.92561983471074</v>
      </c>
      <c r="AQ1022" s="5">
        <f t="shared" si="471"/>
        <v>16.095238095238095</v>
      </c>
      <c r="AR1022" s="5">
        <f t="shared" si="472"/>
        <v>0.15079365079365079</v>
      </c>
      <c r="AS1022" s="2">
        <f t="shared" si="473"/>
        <v>0.6934140802422406</v>
      </c>
      <c r="AT1022" s="3">
        <f t="shared" si="474"/>
        <v>42</v>
      </c>
      <c r="AU1022" s="6">
        <f t="shared" si="475"/>
        <v>0</v>
      </c>
      <c r="AV1022" s="6">
        <f t="shared" si="476"/>
        <v>0</v>
      </c>
      <c r="AW1022" s="6">
        <f t="shared" si="477"/>
        <v>0</v>
      </c>
      <c r="AX1022" s="3">
        <f t="shared" si="478"/>
        <v>0</v>
      </c>
      <c r="AY1022" s="3">
        <f t="shared" si="479"/>
        <v>0</v>
      </c>
      <c r="AZ1022" s="3">
        <f t="shared" si="480"/>
        <v>0</v>
      </c>
      <c r="BA1022" s="21">
        <v>13</v>
      </c>
      <c r="BB1022" s="21">
        <v>314</v>
      </c>
      <c r="BC1022" s="21">
        <v>246</v>
      </c>
      <c r="BD1022" s="21">
        <v>10</v>
      </c>
      <c r="BE1022" s="25">
        <v>31.4</v>
      </c>
      <c r="BF1022" s="21">
        <v>127.64227642276423</v>
      </c>
      <c r="BG1022" s="21">
        <v>31</v>
      </c>
      <c r="BH1022" s="21">
        <v>8</v>
      </c>
      <c r="BI1022" s="21">
        <v>3</v>
      </c>
      <c r="BJ1022" s="21">
        <v>3</v>
      </c>
      <c r="BK1022" s="21">
        <v>0</v>
      </c>
      <c r="BL1022" s="22">
        <v>0</v>
      </c>
      <c r="BM1022" s="22">
        <v>0</v>
      </c>
      <c r="BN1022" s="22">
        <v>0</v>
      </c>
      <c r="BO1022" s="22">
        <v>0</v>
      </c>
      <c r="BP1022" s="26">
        <v>0</v>
      </c>
      <c r="BQ1022" s="26">
        <v>0</v>
      </c>
      <c r="BR1022" s="26">
        <v>0</v>
      </c>
      <c r="BS1022" s="22">
        <v>0</v>
      </c>
      <c r="BT1022" s="22">
        <v>0</v>
      </c>
      <c r="BU1022" s="22">
        <v>0</v>
      </c>
      <c r="BV1022" s="22">
        <v>0</v>
      </c>
      <c r="BW1022" s="22">
        <v>0</v>
      </c>
      <c r="BX1022" s="2">
        <f t="shared" si="481"/>
        <v>13</v>
      </c>
      <c r="BY1022" s="2">
        <f t="shared" si="482"/>
        <v>0.15853658536585366</v>
      </c>
      <c r="BZ1022" s="2">
        <f t="shared" si="483"/>
        <v>0.23076923076923078</v>
      </c>
      <c r="CA1022" s="2">
        <f t="shared" si="484"/>
        <v>127.64227642276423</v>
      </c>
      <c r="CB1022" s="5">
        <f t="shared" si="485"/>
        <v>31.4</v>
      </c>
      <c r="CC1022" s="5">
        <f t="shared" si="486"/>
        <v>0.23076923076923078</v>
      </c>
      <c r="CD1022" s="2">
        <f t="shared" si="487"/>
        <v>0.68599033816425126</v>
      </c>
      <c r="CE1022" s="3">
        <f t="shared" si="488"/>
        <v>0</v>
      </c>
      <c r="CF1022" s="6">
        <f t="shared" si="489"/>
        <v>0</v>
      </c>
      <c r="CG1022" s="6">
        <f t="shared" si="490"/>
        <v>0</v>
      </c>
      <c r="CH1022" s="6">
        <f t="shared" si="491"/>
        <v>0</v>
      </c>
      <c r="CI1022" s="3">
        <f t="shared" si="492"/>
        <v>0</v>
      </c>
      <c r="CJ1022" s="3">
        <f t="shared" si="493"/>
        <v>0</v>
      </c>
      <c r="CK1022" s="3">
        <f t="shared" si="494"/>
        <v>0</v>
      </c>
    </row>
    <row r="1023" spans="16:89" x14ac:dyDescent="0.25">
      <c r="P1023" s="1">
        <v>42</v>
      </c>
      <c r="Q1023">
        <v>972.33333333333337</v>
      </c>
      <c r="R1023">
        <v>951</v>
      </c>
      <c r="S1023">
        <v>37.444444444444443</v>
      </c>
      <c r="T1023">
        <v>23.150793650793652</v>
      </c>
      <c r="U1023">
        <v>102.24325271643883</v>
      </c>
      <c r="V1023">
        <v>68.222222222222229</v>
      </c>
      <c r="W1023">
        <v>26.666666666666664</v>
      </c>
      <c r="X1023">
        <v>8.6666666666666661</v>
      </c>
      <c r="Y1023">
        <v>5.6666666666666661</v>
      </c>
      <c r="Z1023">
        <v>0</v>
      </c>
      <c r="AA1023" s="1">
        <v>42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s="2">
        <f t="shared" si="467"/>
        <v>42</v>
      </c>
      <c r="AN1023" s="2">
        <f t="shared" si="468"/>
        <v>9.9778011449935741E-2</v>
      </c>
      <c r="AO1023" s="2">
        <f t="shared" si="469"/>
        <v>0.1084656084656085</v>
      </c>
      <c r="AP1023" s="2">
        <f t="shared" si="470"/>
        <v>102.24325271643883</v>
      </c>
      <c r="AQ1023" s="5">
        <f t="shared" si="471"/>
        <v>23.150793650793652</v>
      </c>
      <c r="AR1023" s="5">
        <f t="shared" si="472"/>
        <v>0.13492063492063491</v>
      </c>
      <c r="AS1023" s="2">
        <f t="shared" si="473"/>
        <v>0.63011031797534067</v>
      </c>
      <c r="AT1023" s="3">
        <f t="shared" si="474"/>
        <v>42</v>
      </c>
      <c r="AU1023" s="6">
        <f t="shared" si="475"/>
        <v>0</v>
      </c>
      <c r="AV1023" s="6">
        <f t="shared" si="476"/>
        <v>0</v>
      </c>
      <c r="AW1023" s="6">
        <f t="shared" si="477"/>
        <v>0</v>
      </c>
      <c r="AX1023" s="3">
        <f t="shared" si="478"/>
        <v>0</v>
      </c>
      <c r="AY1023" s="3">
        <f t="shared" si="479"/>
        <v>0</v>
      </c>
      <c r="AZ1023" s="3">
        <f t="shared" si="480"/>
        <v>0</v>
      </c>
      <c r="BA1023" s="21">
        <v>24</v>
      </c>
      <c r="BB1023" s="21">
        <v>577</v>
      </c>
      <c r="BC1023" s="21">
        <v>514</v>
      </c>
      <c r="BD1023" s="21">
        <v>20</v>
      </c>
      <c r="BE1023" s="25">
        <v>28.85</v>
      </c>
      <c r="BF1023" s="21">
        <v>112.25680933852141</v>
      </c>
      <c r="BG1023" s="21">
        <v>43</v>
      </c>
      <c r="BH1023" s="21">
        <v>20</v>
      </c>
      <c r="BI1023" s="21">
        <v>7</v>
      </c>
      <c r="BJ1023" s="21">
        <v>4</v>
      </c>
      <c r="BK1023" s="21">
        <v>0</v>
      </c>
      <c r="BL1023" s="22">
        <v>0</v>
      </c>
      <c r="BM1023" s="22">
        <v>0</v>
      </c>
      <c r="BN1023" s="22">
        <v>0</v>
      </c>
      <c r="BO1023" s="22">
        <v>0</v>
      </c>
      <c r="BP1023" s="26">
        <v>0</v>
      </c>
      <c r="BQ1023" s="26">
        <v>0</v>
      </c>
      <c r="BR1023" s="26">
        <v>0</v>
      </c>
      <c r="BS1023" s="22">
        <v>0</v>
      </c>
      <c r="BT1023" s="22">
        <v>0</v>
      </c>
      <c r="BU1023" s="22">
        <v>0</v>
      </c>
      <c r="BV1023" s="22">
        <v>0</v>
      </c>
      <c r="BW1023" s="22">
        <v>0</v>
      </c>
      <c r="BX1023" s="2">
        <f t="shared" si="481"/>
        <v>24</v>
      </c>
      <c r="BY1023" s="2">
        <f t="shared" si="482"/>
        <v>0.122568093385214</v>
      </c>
      <c r="BZ1023" s="2">
        <f t="shared" si="483"/>
        <v>0.16666666666666666</v>
      </c>
      <c r="CA1023" s="2">
        <f t="shared" si="484"/>
        <v>112.25680933852141</v>
      </c>
      <c r="CB1023" s="5">
        <f t="shared" si="485"/>
        <v>28.85</v>
      </c>
      <c r="CC1023" s="5">
        <f t="shared" si="486"/>
        <v>0.16666666666666666</v>
      </c>
      <c r="CD1023" s="2">
        <f t="shared" si="487"/>
        <v>0.63192904656319293</v>
      </c>
      <c r="CE1023" s="3">
        <f t="shared" si="488"/>
        <v>0</v>
      </c>
      <c r="CF1023" s="6">
        <f t="shared" si="489"/>
        <v>0</v>
      </c>
      <c r="CG1023" s="6">
        <f t="shared" si="490"/>
        <v>0</v>
      </c>
      <c r="CH1023" s="6">
        <f t="shared" si="491"/>
        <v>0</v>
      </c>
      <c r="CI1023" s="3">
        <f t="shared" si="492"/>
        <v>0</v>
      </c>
      <c r="CJ1023" s="3">
        <f t="shared" si="493"/>
        <v>0</v>
      </c>
      <c r="CK1023" s="3">
        <f t="shared" si="494"/>
        <v>0</v>
      </c>
    </row>
    <row r="1024" spans="16:89" x14ac:dyDescent="0.25">
      <c r="P1024" s="1">
        <v>42</v>
      </c>
      <c r="Q1024">
        <v>839.5333333333333</v>
      </c>
      <c r="R1024">
        <v>607.83333333333326</v>
      </c>
      <c r="S1024">
        <v>39.666666666666671</v>
      </c>
      <c r="T1024">
        <v>19.988888888888887</v>
      </c>
      <c r="U1024">
        <v>138.11900191938582</v>
      </c>
      <c r="V1024">
        <v>58.566666666666663</v>
      </c>
      <c r="W1024">
        <v>33.366666666666667</v>
      </c>
      <c r="X1024">
        <v>8.6333333333333329</v>
      </c>
      <c r="Y1024">
        <v>6.3000000000000007</v>
      </c>
      <c r="Z1024">
        <v>0</v>
      </c>
      <c r="AA1024" s="1">
        <v>42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s="2">
        <f t="shared" si="467"/>
        <v>42</v>
      </c>
      <c r="AN1024" s="2">
        <f t="shared" si="468"/>
        <v>0.15124760076775434</v>
      </c>
      <c r="AO1024" s="2">
        <f t="shared" si="469"/>
        <v>5.5555555555555441E-2</v>
      </c>
      <c r="AP1024" s="2">
        <f t="shared" si="470"/>
        <v>138.11900191938582</v>
      </c>
      <c r="AQ1024" s="5">
        <f t="shared" si="471"/>
        <v>19.988888888888887</v>
      </c>
      <c r="AR1024" s="5">
        <f t="shared" si="472"/>
        <v>0.15000000000000002</v>
      </c>
      <c r="AS1024" s="2">
        <f t="shared" si="473"/>
        <v>0.78516508367254634</v>
      </c>
      <c r="AT1024" s="3">
        <f t="shared" si="474"/>
        <v>42</v>
      </c>
      <c r="AU1024" s="6">
        <f t="shared" si="475"/>
        <v>0</v>
      </c>
      <c r="AV1024" s="6">
        <f t="shared" si="476"/>
        <v>0</v>
      </c>
      <c r="AW1024" s="6">
        <f t="shared" si="477"/>
        <v>0</v>
      </c>
      <c r="AX1024" s="3">
        <f t="shared" si="478"/>
        <v>0</v>
      </c>
      <c r="AY1024" s="3">
        <f t="shared" si="479"/>
        <v>0</v>
      </c>
      <c r="AZ1024" s="3">
        <f t="shared" si="480"/>
        <v>0</v>
      </c>
      <c r="BA1024" s="21">
        <v>21</v>
      </c>
      <c r="BB1024" s="21">
        <v>412</v>
      </c>
      <c r="BC1024" s="21">
        <v>305</v>
      </c>
      <c r="BD1024" s="21">
        <v>19</v>
      </c>
      <c r="BE1024" s="25">
        <v>21.684210526315791</v>
      </c>
      <c r="BF1024" s="21">
        <v>135.08196721311475</v>
      </c>
      <c r="BG1024" s="21">
        <v>31</v>
      </c>
      <c r="BH1024" s="21">
        <v>15</v>
      </c>
      <c r="BI1024" s="21">
        <v>4</v>
      </c>
      <c r="BJ1024" s="21">
        <v>2</v>
      </c>
      <c r="BK1024" s="21">
        <v>0</v>
      </c>
      <c r="BL1024" s="22">
        <v>0</v>
      </c>
      <c r="BM1024" s="22">
        <v>0</v>
      </c>
      <c r="BN1024" s="22">
        <v>0</v>
      </c>
      <c r="BO1024" s="22">
        <v>0</v>
      </c>
      <c r="BP1024" s="26">
        <v>0</v>
      </c>
      <c r="BQ1024" s="26">
        <v>0</v>
      </c>
      <c r="BR1024" s="26">
        <v>0</v>
      </c>
      <c r="BS1024" s="22">
        <v>0</v>
      </c>
      <c r="BT1024" s="22">
        <v>0</v>
      </c>
      <c r="BU1024" s="22">
        <v>0</v>
      </c>
      <c r="BV1024" s="22">
        <v>0</v>
      </c>
      <c r="BW1024" s="22">
        <v>0</v>
      </c>
      <c r="BX1024" s="2">
        <f t="shared" si="481"/>
        <v>21</v>
      </c>
      <c r="BY1024" s="2">
        <f t="shared" si="482"/>
        <v>0.15081967213114755</v>
      </c>
      <c r="BZ1024" s="2">
        <f t="shared" si="483"/>
        <v>9.5238095238095233E-2</v>
      </c>
      <c r="CA1024" s="2">
        <f t="shared" si="484"/>
        <v>135.08196721311475</v>
      </c>
      <c r="CB1024" s="5">
        <f t="shared" si="485"/>
        <v>21.684210526315791</v>
      </c>
      <c r="CC1024" s="5">
        <f t="shared" si="486"/>
        <v>9.5238095238095233E-2</v>
      </c>
      <c r="CD1024" s="2">
        <f t="shared" si="487"/>
        <v>0.76447876447876451</v>
      </c>
      <c r="CE1024" s="3">
        <f t="shared" si="488"/>
        <v>0</v>
      </c>
      <c r="CF1024" s="6">
        <f t="shared" si="489"/>
        <v>0</v>
      </c>
      <c r="CG1024" s="6">
        <f t="shared" si="490"/>
        <v>0</v>
      </c>
      <c r="CH1024" s="6">
        <f t="shared" si="491"/>
        <v>0</v>
      </c>
      <c r="CI1024" s="3">
        <f t="shared" si="492"/>
        <v>0</v>
      </c>
      <c r="CJ1024" s="3">
        <f t="shared" si="493"/>
        <v>0</v>
      </c>
      <c r="CK1024" s="3">
        <f t="shared" si="494"/>
        <v>0</v>
      </c>
    </row>
    <row r="1025" spans="16:89" x14ac:dyDescent="0.25">
      <c r="P1025" s="1">
        <v>42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1">
        <v>42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2">
        <f t="shared" si="467"/>
        <v>42</v>
      </c>
      <c r="AN1025" s="2">
        <f t="shared" si="468"/>
        <v>0</v>
      </c>
      <c r="AO1025" s="2">
        <f t="shared" si="469"/>
        <v>1</v>
      </c>
      <c r="AP1025" s="2">
        <f t="shared" si="470"/>
        <v>0</v>
      </c>
      <c r="AQ1025" s="5">
        <f t="shared" si="471"/>
        <v>0</v>
      </c>
      <c r="AR1025" s="5">
        <f t="shared" si="472"/>
        <v>0</v>
      </c>
      <c r="AS1025" s="2">
        <f t="shared" si="473"/>
        <v>0</v>
      </c>
      <c r="AT1025" s="3">
        <f t="shared" si="474"/>
        <v>42</v>
      </c>
      <c r="AU1025" s="6">
        <f t="shared" si="475"/>
        <v>0</v>
      </c>
      <c r="AV1025" s="6">
        <f t="shared" si="476"/>
        <v>0</v>
      </c>
      <c r="AW1025" s="6">
        <f t="shared" si="477"/>
        <v>0</v>
      </c>
      <c r="AX1025" s="3">
        <f t="shared" si="478"/>
        <v>0</v>
      </c>
      <c r="AY1025" s="3">
        <f t="shared" si="479"/>
        <v>0</v>
      </c>
      <c r="AZ1025" s="3">
        <f t="shared" si="480"/>
        <v>0</v>
      </c>
      <c r="BA1025" s="21">
        <v>0</v>
      </c>
      <c r="BB1025" s="21">
        <v>0</v>
      </c>
      <c r="BC1025" s="21">
        <v>0</v>
      </c>
      <c r="BD1025" s="21">
        <v>0</v>
      </c>
      <c r="BE1025" s="25">
        <v>0</v>
      </c>
      <c r="BF1025" s="21">
        <v>0</v>
      </c>
      <c r="BG1025" s="21">
        <v>0</v>
      </c>
      <c r="BH1025" s="21">
        <v>0</v>
      </c>
      <c r="BI1025" s="21">
        <v>0</v>
      </c>
      <c r="BJ1025" s="21">
        <v>0</v>
      </c>
      <c r="BK1025" s="21">
        <v>0</v>
      </c>
      <c r="BL1025" s="22">
        <v>0</v>
      </c>
      <c r="BM1025" s="22">
        <v>0</v>
      </c>
      <c r="BN1025" s="22">
        <v>0</v>
      </c>
      <c r="BO1025" s="22">
        <v>0</v>
      </c>
      <c r="BP1025" s="26">
        <v>0</v>
      </c>
      <c r="BQ1025" s="26">
        <v>0</v>
      </c>
      <c r="BR1025" s="26">
        <v>0</v>
      </c>
      <c r="BS1025" s="22">
        <v>0</v>
      </c>
      <c r="BT1025" s="22">
        <v>0</v>
      </c>
      <c r="BU1025" s="22">
        <v>0</v>
      </c>
      <c r="BV1025" s="22">
        <v>0</v>
      </c>
      <c r="BW1025" s="22">
        <v>0</v>
      </c>
      <c r="BX1025" s="2">
        <f t="shared" si="481"/>
        <v>0</v>
      </c>
      <c r="BY1025" s="2">
        <f t="shared" si="482"/>
        <v>0</v>
      </c>
      <c r="BZ1025" s="2">
        <f t="shared" si="483"/>
        <v>0</v>
      </c>
      <c r="CA1025" s="2">
        <f t="shared" si="484"/>
        <v>0</v>
      </c>
      <c r="CB1025" s="5">
        <f t="shared" si="485"/>
        <v>0</v>
      </c>
      <c r="CC1025" s="5">
        <f t="shared" si="486"/>
        <v>0</v>
      </c>
      <c r="CD1025" s="2">
        <f t="shared" si="487"/>
        <v>0</v>
      </c>
      <c r="CE1025" s="3">
        <f t="shared" si="488"/>
        <v>0</v>
      </c>
      <c r="CF1025" s="6">
        <f t="shared" si="489"/>
        <v>0</v>
      </c>
      <c r="CG1025" s="6">
        <f t="shared" si="490"/>
        <v>0</v>
      </c>
      <c r="CH1025" s="6">
        <f t="shared" si="491"/>
        <v>0</v>
      </c>
      <c r="CI1025" s="3">
        <f t="shared" si="492"/>
        <v>0</v>
      </c>
      <c r="CJ1025" s="3">
        <f t="shared" si="493"/>
        <v>0</v>
      </c>
      <c r="CK1025" s="3">
        <f t="shared" si="494"/>
        <v>0</v>
      </c>
    </row>
    <row r="1026" spans="16:89" x14ac:dyDescent="0.25">
      <c r="P1026" s="1">
        <v>42</v>
      </c>
      <c r="Q1026">
        <v>42</v>
      </c>
      <c r="R1026">
        <v>91</v>
      </c>
      <c r="S1026">
        <v>14</v>
      </c>
      <c r="T1026">
        <v>1</v>
      </c>
      <c r="U1026">
        <v>46.153846153846153</v>
      </c>
      <c r="V1026">
        <v>7</v>
      </c>
      <c r="W1026">
        <v>0</v>
      </c>
      <c r="X1026">
        <v>0</v>
      </c>
      <c r="Y1026">
        <v>0</v>
      </c>
      <c r="Z1026">
        <v>0</v>
      </c>
      <c r="AA1026" s="1">
        <v>42</v>
      </c>
      <c r="AB1026">
        <v>316.16666666666663</v>
      </c>
      <c r="AC1026">
        <v>397.83333333333337</v>
      </c>
      <c r="AD1026">
        <v>11.666666666666668</v>
      </c>
      <c r="AE1026">
        <v>7.5498154981549828</v>
      </c>
      <c r="AF1026">
        <v>34.1</v>
      </c>
      <c r="AG1026">
        <v>27.099999999999994</v>
      </c>
      <c r="AH1026">
        <v>0</v>
      </c>
      <c r="AI1026">
        <v>0</v>
      </c>
      <c r="AJ1026">
        <v>45.5</v>
      </c>
      <c r="AK1026">
        <v>8.1666666666666679</v>
      </c>
      <c r="AL1026">
        <v>129.5</v>
      </c>
      <c r="AM1026" s="2">
        <f t="shared" si="467"/>
        <v>42</v>
      </c>
      <c r="AN1026" s="2">
        <f t="shared" si="468"/>
        <v>7.6923076923076927E-2</v>
      </c>
      <c r="AO1026" s="2">
        <f t="shared" si="469"/>
        <v>0.66666666666666663</v>
      </c>
      <c r="AP1026" s="2">
        <f t="shared" si="470"/>
        <v>46.153846153846153</v>
      </c>
      <c r="AQ1026" s="5">
        <f t="shared" si="471"/>
        <v>1</v>
      </c>
      <c r="AR1026" s="5">
        <f t="shared" si="472"/>
        <v>0</v>
      </c>
      <c r="AS1026" s="2">
        <f t="shared" si="473"/>
        <v>0.16666666666666666</v>
      </c>
      <c r="AT1026" s="3">
        <f t="shared" si="474"/>
        <v>42</v>
      </c>
      <c r="AU1026" s="6">
        <f t="shared" si="475"/>
        <v>7.5498154981549828</v>
      </c>
      <c r="AV1026" s="6">
        <f t="shared" si="476"/>
        <v>34.1</v>
      </c>
      <c r="AW1026" s="6">
        <f t="shared" si="477"/>
        <v>27.099999999999994</v>
      </c>
      <c r="AX1026" s="3">
        <f t="shared" si="478"/>
        <v>0</v>
      </c>
      <c r="AY1026" s="3">
        <f t="shared" si="479"/>
        <v>0.1697416974169742</v>
      </c>
      <c r="AZ1026" s="3">
        <f t="shared" si="480"/>
        <v>0.40959409594095947</v>
      </c>
      <c r="BA1026" s="21">
        <v>2</v>
      </c>
      <c r="BB1026" s="21">
        <v>6</v>
      </c>
      <c r="BC1026" s="21">
        <v>13</v>
      </c>
      <c r="BD1026" s="21">
        <v>2</v>
      </c>
      <c r="BE1026" s="25">
        <v>3</v>
      </c>
      <c r="BF1026" s="21">
        <v>46.153846153846153</v>
      </c>
      <c r="BG1026" s="21">
        <v>1</v>
      </c>
      <c r="BH1026" s="21">
        <v>0</v>
      </c>
      <c r="BI1026" s="21">
        <v>0</v>
      </c>
      <c r="BJ1026" s="21">
        <v>0</v>
      </c>
      <c r="BK1026" s="21">
        <v>0</v>
      </c>
      <c r="BL1026" s="22">
        <v>12</v>
      </c>
      <c r="BM1026" s="22">
        <v>271</v>
      </c>
      <c r="BN1026" s="22">
        <v>341</v>
      </c>
      <c r="BO1026" s="22">
        <v>10</v>
      </c>
      <c r="BP1026" s="26">
        <v>7.5498154981549819</v>
      </c>
      <c r="BQ1026" s="26">
        <v>34.1</v>
      </c>
      <c r="BR1026" s="26">
        <v>27.1</v>
      </c>
      <c r="BS1026" s="22">
        <v>0</v>
      </c>
      <c r="BT1026" s="22">
        <v>0</v>
      </c>
      <c r="BU1026" s="22">
        <v>39</v>
      </c>
      <c r="BV1026" s="22">
        <v>7</v>
      </c>
      <c r="BW1026" s="22">
        <v>111</v>
      </c>
      <c r="BX1026" s="2">
        <f t="shared" si="481"/>
        <v>2</v>
      </c>
      <c r="BY1026" s="2">
        <f t="shared" si="482"/>
        <v>7.6923076923076927E-2</v>
      </c>
      <c r="BZ1026" s="2">
        <f t="shared" si="483"/>
        <v>0</v>
      </c>
      <c r="CA1026" s="2">
        <f t="shared" si="484"/>
        <v>46.153846153846153</v>
      </c>
      <c r="CB1026" s="5">
        <f t="shared" si="485"/>
        <v>3</v>
      </c>
      <c r="CC1026" s="5">
        <f t="shared" si="486"/>
        <v>0</v>
      </c>
      <c r="CD1026" s="2">
        <f t="shared" si="487"/>
        <v>0.16666666666666666</v>
      </c>
      <c r="CE1026" s="3">
        <f t="shared" si="488"/>
        <v>12</v>
      </c>
      <c r="CF1026" s="6">
        <f t="shared" si="489"/>
        <v>7.5498154981549819</v>
      </c>
      <c r="CG1026" s="6">
        <f t="shared" si="490"/>
        <v>34.1</v>
      </c>
      <c r="CH1026" s="6">
        <f t="shared" si="491"/>
        <v>27.1</v>
      </c>
      <c r="CI1026" s="3">
        <f t="shared" si="492"/>
        <v>0</v>
      </c>
      <c r="CJ1026" s="3">
        <f t="shared" si="493"/>
        <v>0.16974169741697417</v>
      </c>
      <c r="CK1026" s="3">
        <f t="shared" si="494"/>
        <v>0.40959409594095941</v>
      </c>
    </row>
    <row r="1027" spans="16:89" x14ac:dyDescent="0.25">
      <c r="P1027" s="1">
        <v>42</v>
      </c>
      <c r="Q1027">
        <v>253.33333333333334</v>
      </c>
      <c r="R1027">
        <v>240</v>
      </c>
      <c r="S1027">
        <v>24</v>
      </c>
      <c r="T1027">
        <v>6.0317460317460316</v>
      </c>
      <c r="U1027">
        <v>105.55555555555556</v>
      </c>
      <c r="V1027">
        <v>16.666666666666664</v>
      </c>
      <c r="W1027">
        <v>6</v>
      </c>
      <c r="X1027">
        <v>2</v>
      </c>
      <c r="Y1027">
        <v>0</v>
      </c>
      <c r="Z1027">
        <v>0</v>
      </c>
      <c r="AA1027" s="1">
        <v>42</v>
      </c>
      <c r="AB1027">
        <v>91</v>
      </c>
      <c r="AC1027">
        <v>210</v>
      </c>
      <c r="AD1027">
        <v>0</v>
      </c>
      <c r="AE1027">
        <v>13.846153846153845</v>
      </c>
      <c r="AF1027">
        <v>0</v>
      </c>
      <c r="AG1027">
        <v>0</v>
      </c>
      <c r="AH1027">
        <v>0</v>
      </c>
      <c r="AI1027">
        <v>0</v>
      </c>
      <c r="AJ1027">
        <v>7</v>
      </c>
      <c r="AK1027">
        <v>21</v>
      </c>
      <c r="AL1027">
        <v>7</v>
      </c>
      <c r="AM1027" s="2">
        <f t="shared" si="467"/>
        <v>42</v>
      </c>
      <c r="AN1027" s="2">
        <f t="shared" si="468"/>
        <v>9.4444444444444428E-2</v>
      </c>
      <c r="AO1027" s="2">
        <f t="shared" si="469"/>
        <v>0.42857142857142855</v>
      </c>
      <c r="AP1027" s="2">
        <f t="shared" si="470"/>
        <v>105.55555555555556</v>
      </c>
      <c r="AQ1027" s="5">
        <f t="shared" si="471"/>
        <v>6.0317460317460316</v>
      </c>
      <c r="AR1027" s="5">
        <f t="shared" si="472"/>
        <v>0</v>
      </c>
      <c r="AS1027" s="2">
        <f t="shared" si="473"/>
        <v>0.69325153374233139</v>
      </c>
      <c r="AT1027" s="3">
        <f t="shared" si="474"/>
        <v>42</v>
      </c>
      <c r="AU1027" s="6">
        <f t="shared" si="475"/>
        <v>13.846153846153845</v>
      </c>
      <c r="AV1027" s="6">
        <f t="shared" si="476"/>
        <v>0</v>
      </c>
      <c r="AW1027" s="6">
        <f t="shared" si="477"/>
        <v>0</v>
      </c>
      <c r="AX1027" s="3">
        <f t="shared" si="478"/>
        <v>0</v>
      </c>
      <c r="AY1027" s="3">
        <f t="shared" si="479"/>
        <v>0.30769230769230771</v>
      </c>
      <c r="AZ1027" s="3">
        <f t="shared" si="480"/>
        <v>7.6923076923076927E-2</v>
      </c>
      <c r="BA1027" s="21">
        <v>10</v>
      </c>
      <c r="BB1027" s="21">
        <v>100</v>
      </c>
      <c r="BC1027" s="21">
        <v>84</v>
      </c>
      <c r="BD1027" s="21">
        <v>8</v>
      </c>
      <c r="BE1027" s="25">
        <v>12.5</v>
      </c>
      <c r="BF1027" s="21">
        <v>119.04761904761905</v>
      </c>
      <c r="BG1027" s="21">
        <v>7</v>
      </c>
      <c r="BH1027" s="21">
        <v>3</v>
      </c>
      <c r="BI1027" s="21">
        <v>1</v>
      </c>
      <c r="BJ1027" s="21">
        <v>0</v>
      </c>
      <c r="BK1027" s="21">
        <v>0</v>
      </c>
      <c r="BL1027" s="22">
        <v>2</v>
      </c>
      <c r="BM1027" s="22">
        <v>13</v>
      </c>
      <c r="BN1027" s="22">
        <v>30</v>
      </c>
      <c r="BO1027" s="22">
        <v>0</v>
      </c>
      <c r="BP1027" s="26">
        <v>13.846153846153845</v>
      </c>
      <c r="BQ1027" s="26">
        <v>0</v>
      </c>
      <c r="BR1027" s="26">
        <v>0</v>
      </c>
      <c r="BS1027" s="22">
        <v>0</v>
      </c>
      <c r="BT1027" s="22">
        <v>0</v>
      </c>
      <c r="BU1027" s="22">
        <v>1</v>
      </c>
      <c r="BV1027" s="22">
        <v>3</v>
      </c>
      <c r="BW1027" s="22">
        <v>1</v>
      </c>
      <c r="BX1027" s="2">
        <f t="shared" si="481"/>
        <v>10</v>
      </c>
      <c r="BY1027" s="2">
        <f t="shared" si="482"/>
        <v>0.11904761904761904</v>
      </c>
      <c r="BZ1027" s="2">
        <f t="shared" si="483"/>
        <v>0.2</v>
      </c>
      <c r="CA1027" s="2">
        <f t="shared" si="484"/>
        <v>119.04761904761905</v>
      </c>
      <c r="CB1027" s="5">
        <f t="shared" si="485"/>
        <v>12.5</v>
      </c>
      <c r="CC1027" s="5">
        <f t="shared" si="486"/>
        <v>0</v>
      </c>
      <c r="CD1027" s="2">
        <f t="shared" si="487"/>
        <v>0.72972972972972971</v>
      </c>
      <c r="CE1027" s="3">
        <f t="shared" si="488"/>
        <v>2</v>
      </c>
      <c r="CF1027" s="6">
        <f t="shared" si="489"/>
        <v>13.846153846153845</v>
      </c>
      <c r="CG1027" s="6">
        <f t="shared" si="490"/>
        <v>0</v>
      </c>
      <c r="CH1027" s="6">
        <f t="shared" si="491"/>
        <v>0</v>
      </c>
      <c r="CI1027" s="3">
        <f t="shared" si="492"/>
        <v>0</v>
      </c>
      <c r="CJ1027" s="3">
        <f t="shared" si="493"/>
        <v>0.30769230769230771</v>
      </c>
      <c r="CK1027" s="3">
        <f t="shared" si="494"/>
        <v>7.6923076923076927E-2</v>
      </c>
    </row>
    <row r="1028" spans="16:89" x14ac:dyDescent="0.25">
      <c r="P1028" s="1">
        <v>42</v>
      </c>
      <c r="Q1028">
        <v>1694.3181818181818</v>
      </c>
      <c r="R1028">
        <v>1270.2878787878788</v>
      </c>
      <c r="S1028">
        <v>39.666666666666671</v>
      </c>
      <c r="T1028">
        <v>40.340909090909086</v>
      </c>
      <c r="U1028">
        <v>133.38064623862402</v>
      </c>
      <c r="V1028">
        <v>187.40909090909091</v>
      </c>
      <c r="W1028">
        <v>49.742424242424242</v>
      </c>
      <c r="X1028">
        <v>28.636363636363637</v>
      </c>
      <c r="Y1028">
        <v>16.651515151515152</v>
      </c>
      <c r="Z1028">
        <v>0</v>
      </c>
      <c r="AA1028" s="1">
        <v>42</v>
      </c>
      <c r="AB1028">
        <v>77</v>
      </c>
      <c r="AC1028">
        <v>129.5</v>
      </c>
      <c r="AD1028">
        <v>3.5</v>
      </c>
      <c r="AE1028">
        <v>10.090909090909092</v>
      </c>
      <c r="AF1028">
        <v>37</v>
      </c>
      <c r="AG1028">
        <v>22</v>
      </c>
      <c r="AH1028">
        <v>0</v>
      </c>
      <c r="AI1028">
        <v>0</v>
      </c>
      <c r="AJ1028">
        <v>17.5</v>
      </c>
      <c r="AK1028">
        <v>0</v>
      </c>
      <c r="AL1028">
        <v>10.5</v>
      </c>
      <c r="AM1028" s="2">
        <f t="shared" si="467"/>
        <v>42</v>
      </c>
      <c r="AN1028" s="2">
        <f t="shared" si="468"/>
        <v>0.18669115805293479</v>
      </c>
      <c r="AO1028" s="2">
        <f t="shared" si="469"/>
        <v>5.5555555555555441E-2</v>
      </c>
      <c r="AP1028" s="2">
        <f t="shared" si="470"/>
        <v>133.38064623862402</v>
      </c>
      <c r="AQ1028" s="5">
        <f t="shared" si="471"/>
        <v>40.340909090909086</v>
      </c>
      <c r="AR1028" s="5">
        <f t="shared" si="472"/>
        <v>0.39646464646464646</v>
      </c>
      <c r="AS1028" s="2">
        <f t="shared" si="473"/>
        <v>0.62550046196489073</v>
      </c>
      <c r="AT1028" s="3">
        <f t="shared" si="474"/>
        <v>42</v>
      </c>
      <c r="AU1028" s="6">
        <f t="shared" si="475"/>
        <v>10.090909090909092</v>
      </c>
      <c r="AV1028" s="6">
        <f t="shared" si="476"/>
        <v>37</v>
      </c>
      <c r="AW1028" s="6">
        <f t="shared" si="477"/>
        <v>22</v>
      </c>
      <c r="AX1028" s="3">
        <f t="shared" si="478"/>
        <v>0</v>
      </c>
      <c r="AY1028" s="3">
        <f t="shared" si="479"/>
        <v>0.22727272727272727</v>
      </c>
      <c r="AZ1028" s="3">
        <f t="shared" si="480"/>
        <v>0.13636363636363635</v>
      </c>
      <c r="BA1028" s="21">
        <v>25</v>
      </c>
      <c r="BB1028" s="21">
        <v>833</v>
      </c>
      <c r="BC1028" s="21">
        <v>646</v>
      </c>
      <c r="BD1028" s="21">
        <v>23</v>
      </c>
      <c r="BE1028" s="25">
        <v>36.217391304347828</v>
      </c>
      <c r="BF1028" s="21">
        <v>128.94736842105263</v>
      </c>
      <c r="BG1028" s="21">
        <v>97</v>
      </c>
      <c r="BH1028" s="21">
        <v>22</v>
      </c>
      <c r="BI1028" s="21">
        <v>14</v>
      </c>
      <c r="BJ1028" s="21">
        <v>9</v>
      </c>
      <c r="BK1028" s="21">
        <v>0</v>
      </c>
      <c r="BL1028" s="22">
        <v>4</v>
      </c>
      <c r="BM1028" s="22">
        <v>22</v>
      </c>
      <c r="BN1028" s="22">
        <v>37</v>
      </c>
      <c r="BO1028" s="22">
        <v>1</v>
      </c>
      <c r="BP1028" s="26">
        <v>10.090909090909092</v>
      </c>
      <c r="BQ1028" s="26">
        <v>37</v>
      </c>
      <c r="BR1028" s="26">
        <v>22</v>
      </c>
      <c r="BS1028" s="22">
        <v>0</v>
      </c>
      <c r="BT1028" s="22">
        <v>0</v>
      </c>
      <c r="BU1028" s="22">
        <v>5</v>
      </c>
      <c r="BV1028" s="22">
        <v>0</v>
      </c>
      <c r="BW1028" s="22">
        <v>3</v>
      </c>
      <c r="BX1028" s="2">
        <f t="shared" si="481"/>
        <v>25</v>
      </c>
      <c r="BY1028" s="2">
        <f t="shared" si="482"/>
        <v>0.18421052631578946</v>
      </c>
      <c r="BZ1028" s="2">
        <f t="shared" si="483"/>
        <v>0.08</v>
      </c>
      <c r="CA1028" s="2">
        <f t="shared" si="484"/>
        <v>128.94736842105263</v>
      </c>
      <c r="CB1028" s="5">
        <f t="shared" si="485"/>
        <v>36.217391304347828</v>
      </c>
      <c r="CC1028" s="5">
        <f t="shared" si="486"/>
        <v>0.36</v>
      </c>
      <c r="CD1028" s="2">
        <f t="shared" si="487"/>
        <v>0.59392789373814037</v>
      </c>
      <c r="CE1028" s="3">
        <f t="shared" si="488"/>
        <v>4</v>
      </c>
      <c r="CF1028" s="6">
        <f t="shared" si="489"/>
        <v>10.090909090909092</v>
      </c>
      <c r="CG1028" s="6">
        <f t="shared" si="490"/>
        <v>37</v>
      </c>
      <c r="CH1028" s="6">
        <f t="shared" si="491"/>
        <v>22</v>
      </c>
      <c r="CI1028" s="3">
        <f t="shared" si="492"/>
        <v>0</v>
      </c>
      <c r="CJ1028" s="3">
        <f t="shared" si="493"/>
        <v>0.22727272727272727</v>
      </c>
      <c r="CK1028" s="3">
        <f t="shared" si="494"/>
        <v>0.13636363636363635</v>
      </c>
    </row>
    <row r="1029" spans="16:89" x14ac:dyDescent="0.25">
      <c r="P1029" s="1">
        <v>42</v>
      </c>
      <c r="Q1029">
        <v>56</v>
      </c>
      <c r="R1029">
        <v>112</v>
      </c>
      <c r="S1029">
        <v>28</v>
      </c>
      <c r="T1029">
        <v>1.3333333333333333</v>
      </c>
      <c r="U1029">
        <v>50</v>
      </c>
      <c r="V1029">
        <v>14</v>
      </c>
      <c r="W1029">
        <v>0</v>
      </c>
      <c r="X1029">
        <v>0</v>
      </c>
      <c r="Y1029">
        <v>0</v>
      </c>
      <c r="Z1029">
        <v>0</v>
      </c>
      <c r="AA1029" s="1">
        <v>42</v>
      </c>
      <c r="AB1029">
        <v>649.25</v>
      </c>
      <c r="AC1029">
        <v>957.25</v>
      </c>
      <c r="AD1029">
        <v>26.25</v>
      </c>
      <c r="AE1029">
        <v>8.8463611859838274</v>
      </c>
      <c r="AF1029">
        <v>36.466666666666669</v>
      </c>
      <c r="AG1029">
        <v>24.733333333333334</v>
      </c>
      <c r="AH1029">
        <v>0</v>
      </c>
      <c r="AI1029">
        <v>0</v>
      </c>
      <c r="AJ1029">
        <v>75.25</v>
      </c>
      <c r="AK1029">
        <v>21</v>
      </c>
      <c r="AL1029">
        <v>169.75</v>
      </c>
      <c r="AM1029" s="2">
        <f t="shared" si="467"/>
        <v>42</v>
      </c>
      <c r="AN1029" s="2">
        <f t="shared" si="468"/>
        <v>0.125</v>
      </c>
      <c r="AO1029" s="2">
        <f t="shared" si="469"/>
        <v>0.33333333333333331</v>
      </c>
      <c r="AP1029" s="2">
        <f t="shared" si="470"/>
        <v>50</v>
      </c>
      <c r="AQ1029" s="5">
        <f t="shared" si="471"/>
        <v>1.3333333333333333</v>
      </c>
      <c r="AR1029" s="5">
        <f t="shared" si="472"/>
        <v>0</v>
      </c>
      <c r="AS1029" s="2">
        <f t="shared" si="473"/>
        <v>0</v>
      </c>
      <c r="AT1029" s="3">
        <f t="shared" si="474"/>
        <v>42</v>
      </c>
      <c r="AU1029" s="6">
        <f t="shared" si="475"/>
        <v>8.8463611859838274</v>
      </c>
      <c r="AV1029" s="6">
        <f t="shared" si="476"/>
        <v>36.466666666666669</v>
      </c>
      <c r="AW1029" s="6">
        <f t="shared" si="477"/>
        <v>24.733333333333334</v>
      </c>
      <c r="AX1029" s="3">
        <f t="shared" si="478"/>
        <v>0</v>
      </c>
      <c r="AY1029" s="3">
        <f t="shared" si="479"/>
        <v>0.14824797843665768</v>
      </c>
      <c r="AZ1029" s="3">
        <f t="shared" si="480"/>
        <v>0.26145552560646901</v>
      </c>
      <c r="BA1029" s="21">
        <v>3</v>
      </c>
      <c r="BB1029" s="21">
        <v>4</v>
      </c>
      <c r="BC1029" s="21">
        <v>11</v>
      </c>
      <c r="BD1029" s="21">
        <v>3</v>
      </c>
      <c r="BE1029" s="25">
        <v>1.3333333333333333</v>
      </c>
      <c r="BF1029" s="21">
        <v>36.363636363636367</v>
      </c>
      <c r="BG1029" s="21">
        <v>1</v>
      </c>
      <c r="BH1029" s="21">
        <v>0</v>
      </c>
      <c r="BI1029" s="21">
        <v>0</v>
      </c>
      <c r="BJ1029" s="21">
        <v>0</v>
      </c>
      <c r="BK1029" s="21">
        <v>0</v>
      </c>
      <c r="BL1029" s="22">
        <v>10</v>
      </c>
      <c r="BM1029" s="22">
        <v>227</v>
      </c>
      <c r="BN1029" s="22">
        <v>301</v>
      </c>
      <c r="BO1029" s="22">
        <v>12</v>
      </c>
      <c r="BP1029" s="26">
        <v>7.9559471365638768</v>
      </c>
      <c r="BQ1029" s="26">
        <v>25.083333333333332</v>
      </c>
      <c r="BR1029" s="26">
        <v>18.916666666666668</v>
      </c>
      <c r="BS1029" s="22">
        <v>0</v>
      </c>
      <c r="BT1029" s="22">
        <v>0</v>
      </c>
      <c r="BU1029" s="22">
        <v>22</v>
      </c>
      <c r="BV1029" s="22">
        <v>6</v>
      </c>
      <c r="BW1029" s="22">
        <v>64</v>
      </c>
      <c r="BX1029" s="2">
        <f t="shared" si="481"/>
        <v>3</v>
      </c>
      <c r="BY1029" s="2">
        <f t="shared" si="482"/>
        <v>9.0909090909090912E-2</v>
      </c>
      <c r="BZ1029" s="2">
        <f t="shared" si="483"/>
        <v>0</v>
      </c>
      <c r="CA1029" s="2">
        <f t="shared" si="484"/>
        <v>36.363636363636367</v>
      </c>
      <c r="CB1029" s="5">
        <f t="shared" si="485"/>
        <v>1.3333333333333333</v>
      </c>
      <c r="CC1029" s="5">
        <f t="shared" si="486"/>
        <v>0</v>
      </c>
      <c r="CD1029" s="2">
        <f t="shared" si="487"/>
        <v>0</v>
      </c>
      <c r="CE1029" s="3">
        <f t="shared" si="488"/>
        <v>10</v>
      </c>
      <c r="CF1029" s="6">
        <f t="shared" si="489"/>
        <v>7.9559471365638768</v>
      </c>
      <c r="CG1029" s="6">
        <f t="shared" si="490"/>
        <v>25.083333333333332</v>
      </c>
      <c r="CH1029" s="6">
        <f t="shared" si="491"/>
        <v>18.916666666666668</v>
      </c>
      <c r="CI1029" s="3">
        <f t="shared" si="492"/>
        <v>0</v>
      </c>
      <c r="CJ1029" s="3">
        <f t="shared" si="493"/>
        <v>0.12334801762114538</v>
      </c>
      <c r="CK1029" s="3">
        <f t="shared" si="494"/>
        <v>0.28193832599118945</v>
      </c>
    </row>
    <row r="1030" spans="16:89" x14ac:dyDescent="0.25">
      <c r="P1030" s="1">
        <v>42</v>
      </c>
      <c r="Q1030">
        <v>1339.75</v>
      </c>
      <c r="R1030">
        <v>734.875</v>
      </c>
      <c r="S1030">
        <v>40</v>
      </c>
      <c r="T1030">
        <v>31.898809523809526</v>
      </c>
      <c r="U1030">
        <v>182.30991665249192</v>
      </c>
      <c r="V1030">
        <v>113.25</v>
      </c>
      <c r="W1030">
        <v>104</v>
      </c>
      <c r="X1030">
        <v>23.25</v>
      </c>
      <c r="Y1030">
        <v>2.875</v>
      </c>
      <c r="Z1030">
        <v>2</v>
      </c>
      <c r="AA1030" s="1">
        <v>42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s="2">
        <f t="shared" si="467"/>
        <v>42</v>
      </c>
      <c r="AN1030" s="2">
        <f t="shared" si="468"/>
        <v>0.29562850824970233</v>
      </c>
      <c r="AO1030" s="2">
        <f t="shared" si="469"/>
        <v>4.7619047619047616E-2</v>
      </c>
      <c r="AP1030" s="2">
        <f t="shared" si="470"/>
        <v>182.30991665249192</v>
      </c>
      <c r="AQ1030" s="5">
        <f t="shared" si="471"/>
        <v>31.898809523809526</v>
      </c>
      <c r="AR1030" s="5">
        <f t="shared" si="472"/>
        <v>6.8452380952380959E-2</v>
      </c>
      <c r="AS1030" s="2">
        <f t="shared" si="473"/>
        <v>0.5076068582468003</v>
      </c>
      <c r="AT1030" s="3">
        <f t="shared" si="474"/>
        <v>42</v>
      </c>
      <c r="AU1030" s="6">
        <f t="shared" si="475"/>
        <v>0</v>
      </c>
      <c r="AV1030" s="6">
        <f t="shared" si="476"/>
        <v>0</v>
      </c>
      <c r="AW1030" s="6">
        <f t="shared" si="477"/>
        <v>0</v>
      </c>
      <c r="AX1030" s="3">
        <f t="shared" si="478"/>
        <v>0</v>
      </c>
      <c r="AY1030" s="3">
        <f t="shared" si="479"/>
        <v>0</v>
      </c>
      <c r="AZ1030" s="3">
        <f t="shared" si="480"/>
        <v>0</v>
      </c>
      <c r="BA1030" s="21">
        <v>24</v>
      </c>
      <c r="BB1030" s="21">
        <v>659</v>
      </c>
      <c r="BC1030" s="21">
        <v>431</v>
      </c>
      <c r="BD1030" s="21">
        <v>23</v>
      </c>
      <c r="BE1030" s="25">
        <v>28.652173913043477</v>
      </c>
      <c r="BF1030" s="21">
        <v>152.9002320185615</v>
      </c>
      <c r="BG1030" s="21">
        <v>66</v>
      </c>
      <c r="BH1030" s="21">
        <v>37</v>
      </c>
      <c r="BI1030" s="21">
        <v>9</v>
      </c>
      <c r="BJ1030" s="21">
        <v>2</v>
      </c>
      <c r="BK1030" s="21">
        <v>1</v>
      </c>
      <c r="BL1030" s="22">
        <v>0</v>
      </c>
      <c r="BM1030" s="22">
        <v>0</v>
      </c>
      <c r="BN1030" s="22">
        <v>0</v>
      </c>
      <c r="BO1030" s="22">
        <v>0</v>
      </c>
      <c r="BP1030" s="26">
        <v>0</v>
      </c>
      <c r="BQ1030" s="26">
        <v>0</v>
      </c>
      <c r="BR1030" s="26">
        <v>0</v>
      </c>
      <c r="BS1030" s="22">
        <v>0</v>
      </c>
      <c r="BT1030" s="22">
        <v>0</v>
      </c>
      <c r="BU1030" s="22">
        <v>0</v>
      </c>
      <c r="BV1030" s="22">
        <v>0</v>
      </c>
      <c r="BW1030" s="22">
        <v>0</v>
      </c>
      <c r="BX1030" s="2">
        <f t="shared" si="481"/>
        <v>24</v>
      </c>
      <c r="BY1030" s="2">
        <f t="shared" si="482"/>
        <v>0.23897911832946636</v>
      </c>
      <c r="BZ1030" s="2">
        <f t="shared" si="483"/>
        <v>4.1666666666666664E-2</v>
      </c>
      <c r="CA1030" s="2">
        <f t="shared" si="484"/>
        <v>152.9002320185615</v>
      </c>
      <c r="CB1030" s="5">
        <f t="shared" si="485"/>
        <v>28.652173913043477</v>
      </c>
      <c r="CC1030" s="5">
        <f t="shared" si="486"/>
        <v>8.3333333333333329E-2</v>
      </c>
      <c r="CD1030" s="2">
        <f t="shared" si="487"/>
        <v>0.52743902439024393</v>
      </c>
      <c r="CE1030" s="3">
        <f t="shared" si="488"/>
        <v>0</v>
      </c>
      <c r="CF1030" s="6">
        <f t="shared" si="489"/>
        <v>0</v>
      </c>
      <c r="CG1030" s="6">
        <f t="shared" si="490"/>
        <v>0</v>
      </c>
      <c r="CH1030" s="6">
        <f t="shared" si="491"/>
        <v>0</v>
      </c>
      <c r="CI1030" s="3">
        <f t="shared" si="492"/>
        <v>0</v>
      </c>
      <c r="CJ1030" s="3">
        <f t="shared" si="493"/>
        <v>0</v>
      </c>
      <c r="CK1030" s="3">
        <f t="shared" si="494"/>
        <v>0</v>
      </c>
    </row>
    <row r="1031" spans="16:89" x14ac:dyDescent="0.25">
      <c r="P1031" s="1">
        <v>42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1">
        <v>42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2">
        <f t="shared" si="467"/>
        <v>42</v>
      </c>
      <c r="AN1031" s="2">
        <f t="shared" si="468"/>
        <v>0</v>
      </c>
      <c r="AO1031" s="2">
        <f t="shared" si="469"/>
        <v>1</v>
      </c>
      <c r="AP1031" s="2">
        <f t="shared" si="470"/>
        <v>0</v>
      </c>
      <c r="AQ1031" s="5">
        <f t="shared" si="471"/>
        <v>0</v>
      </c>
      <c r="AR1031" s="5">
        <f t="shared" si="472"/>
        <v>0</v>
      </c>
      <c r="AS1031" s="2">
        <f t="shared" si="473"/>
        <v>0</v>
      </c>
      <c r="AT1031" s="3">
        <f t="shared" si="474"/>
        <v>42</v>
      </c>
      <c r="AU1031" s="6">
        <f t="shared" si="475"/>
        <v>0</v>
      </c>
      <c r="AV1031" s="6">
        <f t="shared" si="476"/>
        <v>0</v>
      </c>
      <c r="AW1031" s="6">
        <f t="shared" si="477"/>
        <v>0</v>
      </c>
      <c r="AX1031" s="3">
        <f t="shared" si="478"/>
        <v>0</v>
      </c>
      <c r="AY1031" s="3">
        <f t="shared" si="479"/>
        <v>0</v>
      </c>
      <c r="AZ1031" s="3">
        <f t="shared" si="480"/>
        <v>0</v>
      </c>
      <c r="BA1031" s="21">
        <v>0</v>
      </c>
      <c r="BB1031" s="21">
        <v>0</v>
      </c>
      <c r="BC1031" s="21">
        <v>0</v>
      </c>
      <c r="BD1031" s="21">
        <v>0</v>
      </c>
      <c r="BE1031" s="25">
        <v>0</v>
      </c>
      <c r="BF1031" s="21">
        <v>0</v>
      </c>
      <c r="BG1031" s="21">
        <v>0</v>
      </c>
      <c r="BH1031" s="21">
        <v>0</v>
      </c>
      <c r="BI1031" s="21">
        <v>0</v>
      </c>
      <c r="BJ1031" s="21">
        <v>0</v>
      </c>
      <c r="BK1031" s="21">
        <v>0</v>
      </c>
      <c r="BL1031" s="22">
        <v>0</v>
      </c>
      <c r="BM1031" s="22">
        <v>0</v>
      </c>
      <c r="BN1031" s="22">
        <v>0</v>
      </c>
      <c r="BO1031" s="22">
        <v>0</v>
      </c>
      <c r="BP1031" s="26">
        <v>0</v>
      </c>
      <c r="BQ1031" s="26">
        <v>0</v>
      </c>
      <c r="BR1031" s="26">
        <v>0</v>
      </c>
      <c r="BS1031" s="22">
        <v>0</v>
      </c>
      <c r="BT1031" s="22">
        <v>0</v>
      </c>
      <c r="BU1031" s="22">
        <v>0</v>
      </c>
      <c r="BV1031" s="22">
        <v>0</v>
      </c>
      <c r="BW1031" s="22">
        <v>0</v>
      </c>
      <c r="BX1031" s="2">
        <f t="shared" si="481"/>
        <v>0</v>
      </c>
      <c r="BY1031" s="2">
        <f t="shared" si="482"/>
        <v>0</v>
      </c>
      <c r="BZ1031" s="2">
        <f t="shared" si="483"/>
        <v>0</v>
      </c>
      <c r="CA1031" s="2">
        <f t="shared" si="484"/>
        <v>0</v>
      </c>
      <c r="CB1031" s="5">
        <f t="shared" si="485"/>
        <v>0</v>
      </c>
      <c r="CC1031" s="5">
        <f t="shared" si="486"/>
        <v>0</v>
      </c>
      <c r="CD1031" s="2">
        <f t="shared" si="487"/>
        <v>0</v>
      </c>
      <c r="CE1031" s="3">
        <f t="shared" si="488"/>
        <v>0</v>
      </c>
      <c r="CF1031" s="6">
        <f t="shared" si="489"/>
        <v>0</v>
      </c>
      <c r="CG1031" s="6">
        <f t="shared" si="490"/>
        <v>0</v>
      </c>
      <c r="CH1031" s="6">
        <f t="shared" si="491"/>
        <v>0</v>
      </c>
      <c r="CI1031" s="3">
        <f t="shared" si="492"/>
        <v>0</v>
      </c>
      <c r="CJ1031" s="3">
        <f t="shared" si="493"/>
        <v>0</v>
      </c>
      <c r="CK1031" s="3">
        <f t="shared" si="494"/>
        <v>0</v>
      </c>
    </row>
    <row r="1032" spans="16:89" x14ac:dyDescent="0.25">
      <c r="P1032" s="1">
        <v>42</v>
      </c>
      <c r="Q1032">
        <v>767.62</v>
      </c>
      <c r="R1032">
        <v>617.86666666666667</v>
      </c>
      <c r="S1032">
        <v>31.733333333333334</v>
      </c>
      <c r="T1032">
        <v>18.276666666666667</v>
      </c>
      <c r="U1032">
        <v>124.23716012084591</v>
      </c>
      <c r="V1032">
        <v>46.43333333333333</v>
      </c>
      <c r="W1032">
        <v>33.366666666666667</v>
      </c>
      <c r="X1032">
        <v>10.36</v>
      </c>
      <c r="Y1032">
        <v>1.1200000000000001</v>
      </c>
      <c r="Z1032">
        <v>0</v>
      </c>
      <c r="AA1032" s="1">
        <v>42</v>
      </c>
      <c r="AB1032">
        <v>982.54074074074083</v>
      </c>
      <c r="AC1032">
        <v>1428.8296296296296</v>
      </c>
      <c r="AD1032">
        <v>63.57037037037037</v>
      </c>
      <c r="AE1032">
        <v>8.7253153200696598</v>
      </c>
      <c r="AF1032">
        <v>22.476345840130506</v>
      </c>
      <c r="AG1032">
        <v>15.455954323001633</v>
      </c>
      <c r="AH1032">
        <v>9.4888888888888889</v>
      </c>
      <c r="AI1032">
        <v>0.51851851851851849</v>
      </c>
      <c r="AJ1032">
        <v>92.037037037037038</v>
      </c>
      <c r="AK1032">
        <v>66.266666666666666</v>
      </c>
      <c r="AL1032">
        <v>273.72592592592594</v>
      </c>
      <c r="AM1032" s="2">
        <f t="shared" si="467"/>
        <v>42</v>
      </c>
      <c r="AN1032" s="2">
        <f t="shared" si="468"/>
        <v>0.12915407854984895</v>
      </c>
      <c r="AO1032" s="2">
        <f t="shared" si="469"/>
        <v>0.24444444444444441</v>
      </c>
      <c r="AP1032" s="2">
        <f t="shared" si="470"/>
        <v>124.23716012084591</v>
      </c>
      <c r="AQ1032" s="5">
        <f t="shared" si="471"/>
        <v>18.276666666666667</v>
      </c>
      <c r="AR1032" s="5">
        <f t="shared" si="472"/>
        <v>2.6666666666666668E-2</v>
      </c>
      <c r="AS1032" s="2">
        <f t="shared" si="473"/>
        <v>0.70936686903729407</v>
      </c>
      <c r="AT1032" s="3">
        <f t="shared" si="474"/>
        <v>42</v>
      </c>
      <c r="AU1032" s="6">
        <f t="shared" si="475"/>
        <v>8.7253153200696598</v>
      </c>
      <c r="AV1032" s="6">
        <f t="shared" si="476"/>
        <v>22.476345840130506</v>
      </c>
      <c r="AW1032" s="6">
        <f t="shared" si="477"/>
        <v>15.455954323001633</v>
      </c>
      <c r="AX1032" s="3">
        <f t="shared" si="478"/>
        <v>0.22592592592592592</v>
      </c>
      <c r="AY1032" s="3">
        <f t="shared" si="479"/>
        <v>0.1611166816190828</v>
      </c>
      <c r="AZ1032" s="3">
        <f t="shared" si="480"/>
        <v>0.27858989920312416</v>
      </c>
      <c r="BA1032" s="21">
        <v>39</v>
      </c>
      <c r="BB1032" s="21">
        <v>631</v>
      </c>
      <c r="BC1032" s="21">
        <v>502</v>
      </c>
      <c r="BD1032" s="21">
        <v>25</v>
      </c>
      <c r="BE1032" s="25">
        <v>25.24</v>
      </c>
      <c r="BF1032" s="21">
        <v>125.69721115537848</v>
      </c>
      <c r="BG1032" s="21">
        <v>48</v>
      </c>
      <c r="BH1032" s="21">
        <v>24</v>
      </c>
      <c r="BI1032" s="21">
        <v>7</v>
      </c>
      <c r="BJ1032" s="21">
        <v>2</v>
      </c>
      <c r="BK1032" s="21">
        <v>0</v>
      </c>
      <c r="BL1032" s="22">
        <v>44</v>
      </c>
      <c r="BM1032" s="22">
        <v>1004</v>
      </c>
      <c r="BN1032" s="22">
        <v>1329</v>
      </c>
      <c r="BO1032" s="22">
        <v>59</v>
      </c>
      <c r="BP1032" s="26">
        <v>7.9422310756972108</v>
      </c>
      <c r="BQ1032" s="26">
        <v>22.525423728813561</v>
      </c>
      <c r="BR1032" s="26">
        <v>17.016949152542374</v>
      </c>
      <c r="BS1032" s="22">
        <v>5</v>
      </c>
      <c r="BT1032" s="22">
        <v>1</v>
      </c>
      <c r="BU1032" s="22">
        <v>108</v>
      </c>
      <c r="BV1032" s="22">
        <v>40</v>
      </c>
      <c r="BW1032" s="22">
        <v>316</v>
      </c>
      <c r="BX1032" s="2">
        <f t="shared" si="481"/>
        <v>39</v>
      </c>
      <c r="BY1032" s="2">
        <f t="shared" si="482"/>
        <v>0.14342629482071714</v>
      </c>
      <c r="BZ1032" s="2">
        <f t="shared" si="483"/>
        <v>0.35897435897435898</v>
      </c>
      <c r="CA1032" s="2">
        <f t="shared" si="484"/>
        <v>125.69721115537848</v>
      </c>
      <c r="CB1032" s="5">
        <f t="shared" si="485"/>
        <v>25.24</v>
      </c>
      <c r="CC1032" s="5">
        <f t="shared" si="486"/>
        <v>5.128205128205128E-2</v>
      </c>
      <c r="CD1032" s="2">
        <f t="shared" si="487"/>
        <v>0.68604651162790697</v>
      </c>
      <c r="CE1032" s="3">
        <f t="shared" si="488"/>
        <v>44</v>
      </c>
      <c r="CF1032" s="6">
        <f t="shared" si="489"/>
        <v>7.9422310756972108</v>
      </c>
      <c r="CG1032" s="6">
        <f t="shared" si="490"/>
        <v>22.525423728813561</v>
      </c>
      <c r="CH1032" s="6">
        <f t="shared" si="491"/>
        <v>17.016949152542374</v>
      </c>
      <c r="CI1032" s="3">
        <f t="shared" si="492"/>
        <v>0.11363636363636363</v>
      </c>
      <c r="CJ1032" s="3">
        <f t="shared" si="493"/>
        <v>0.14741035856573706</v>
      </c>
      <c r="CK1032" s="3">
        <f t="shared" si="494"/>
        <v>0.3147410358565737</v>
      </c>
    </row>
    <row r="1033" spans="16:89" x14ac:dyDescent="0.25">
      <c r="P1033" s="1">
        <v>42</v>
      </c>
      <c r="Q1033">
        <v>725.4545454545455</v>
      </c>
      <c r="R1033">
        <v>606.030303030303</v>
      </c>
      <c r="S1033">
        <v>26.833333333333332</v>
      </c>
      <c r="T1033">
        <v>17.272727272727273</v>
      </c>
      <c r="U1033">
        <v>119.70598529926497</v>
      </c>
      <c r="V1033">
        <v>71.378787878787875</v>
      </c>
      <c r="W1033">
        <v>32.666666666666664</v>
      </c>
      <c r="X1033">
        <v>9.6515151515151523</v>
      </c>
      <c r="Y1033">
        <v>4.7727272727272725</v>
      </c>
      <c r="Z1033">
        <v>0</v>
      </c>
      <c r="AA1033" s="1">
        <v>42</v>
      </c>
      <c r="AB1033">
        <v>281.75</v>
      </c>
      <c r="AC1033">
        <v>437.5</v>
      </c>
      <c r="AD1033">
        <v>28</v>
      </c>
      <c r="AE1033">
        <v>9.316770186335404</v>
      </c>
      <c r="AF1033">
        <v>15.625</v>
      </c>
      <c r="AG1033">
        <v>10.0625</v>
      </c>
      <c r="AH1033">
        <v>1.75</v>
      </c>
      <c r="AI1033">
        <v>0</v>
      </c>
      <c r="AJ1033">
        <v>36.75</v>
      </c>
      <c r="AK1033">
        <v>26.25</v>
      </c>
      <c r="AL1033">
        <v>98</v>
      </c>
      <c r="AM1033" s="2">
        <f t="shared" si="467"/>
        <v>42</v>
      </c>
      <c r="AN1033" s="2">
        <f t="shared" si="468"/>
        <v>0.17168358417920895</v>
      </c>
      <c r="AO1033" s="2">
        <f t="shared" si="469"/>
        <v>0.36111111111111116</v>
      </c>
      <c r="AP1033" s="2">
        <f t="shared" si="470"/>
        <v>119.70598529926497</v>
      </c>
      <c r="AQ1033" s="5">
        <f t="shared" si="471"/>
        <v>17.272727272727273</v>
      </c>
      <c r="AR1033" s="5">
        <f t="shared" si="472"/>
        <v>0.11363636363636363</v>
      </c>
      <c r="AS1033" s="2">
        <f t="shared" si="473"/>
        <v>0.48594971476864585</v>
      </c>
      <c r="AT1033" s="3">
        <f t="shared" si="474"/>
        <v>42</v>
      </c>
      <c r="AU1033" s="6">
        <f t="shared" si="475"/>
        <v>9.316770186335404</v>
      </c>
      <c r="AV1033" s="6">
        <f t="shared" si="476"/>
        <v>15.625</v>
      </c>
      <c r="AW1033" s="6">
        <f t="shared" si="477"/>
        <v>10.0625</v>
      </c>
      <c r="AX1033" s="3">
        <f t="shared" si="478"/>
        <v>4.1666666666666664E-2</v>
      </c>
      <c r="AY1033" s="3">
        <f t="shared" si="479"/>
        <v>0.2236024844720497</v>
      </c>
      <c r="AZ1033" s="3">
        <f t="shared" si="480"/>
        <v>0.34782608695652173</v>
      </c>
      <c r="BA1033" s="21">
        <v>23</v>
      </c>
      <c r="BB1033" s="21">
        <v>597</v>
      </c>
      <c r="BC1033" s="21">
        <v>495</v>
      </c>
      <c r="BD1033" s="21">
        <v>22</v>
      </c>
      <c r="BE1033" s="25">
        <v>27.136363636363637</v>
      </c>
      <c r="BF1033" s="21">
        <v>120.60606060606061</v>
      </c>
      <c r="BG1033" s="21">
        <v>59</v>
      </c>
      <c r="BH1033" s="21">
        <v>27</v>
      </c>
      <c r="BI1033" s="21">
        <v>8</v>
      </c>
      <c r="BJ1033" s="21">
        <v>4</v>
      </c>
      <c r="BK1033" s="21">
        <v>0</v>
      </c>
      <c r="BL1033" s="22">
        <v>9</v>
      </c>
      <c r="BM1033" s="22">
        <v>119</v>
      </c>
      <c r="BN1033" s="22">
        <v>166</v>
      </c>
      <c r="BO1033" s="22">
        <v>9</v>
      </c>
      <c r="BP1033" s="26">
        <v>8.3697478991596626</v>
      </c>
      <c r="BQ1033" s="26">
        <v>18.444444444444443</v>
      </c>
      <c r="BR1033" s="26">
        <v>13.222222222222221</v>
      </c>
      <c r="BS1033" s="22">
        <v>1</v>
      </c>
      <c r="BT1033" s="22">
        <v>0</v>
      </c>
      <c r="BU1033" s="22">
        <v>14</v>
      </c>
      <c r="BV1033" s="22">
        <v>8</v>
      </c>
      <c r="BW1033" s="22">
        <v>42</v>
      </c>
      <c r="BX1033" s="2">
        <f t="shared" si="481"/>
        <v>23</v>
      </c>
      <c r="BY1033" s="2">
        <f t="shared" si="482"/>
        <v>0.17373737373737375</v>
      </c>
      <c r="BZ1033" s="2">
        <f t="shared" si="483"/>
        <v>4.3478260869565216E-2</v>
      </c>
      <c r="CA1033" s="2">
        <f t="shared" si="484"/>
        <v>120.60606060606061</v>
      </c>
      <c r="CB1033" s="5">
        <f t="shared" si="485"/>
        <v>27.136363636363637</v>
      </c>
      <c r="CC1033" s="5">
        <f t="shared" si="486"/>
        <v>0.17391304347826086</v>
      </c>
      <c r="CD1033" s="2">
        <f t="shared" si="487"/>
        <v>0.48655256723716384</v>
      </c>
      <c r="CE1033" s="3">
        <f t="shared" si="488"/>
        <v>9</v>
      </c>
      <c r="CF1033" s="6">
        <f t="shared" si="489"/>
        <v>8.3697478991596626</v>
      </c>
      <c r="CG1033" s="6">
        <f t="shared" si="490"/>
        <v>18.444444444444443</v>
      </c>
      <c r="CH1033" s="6">
        <f t="shared" si="491"/>
        <v>13.222222222222221</v>
      </c>
      <c r="CI1033" s="3">
        <f t="shared" si="492"/>
        <v>0.1111111111111111</v>
      </c>
      <c r="CJ1033" s="3">
        <f t="shared" si="493"/>
        <v>0.18487394957983194</v>
      </c>
      <c r="CK1033" s="3">
        <f t="shared" si="494"/>
        <v>0.35294117647058826</v>
      </c>
    </row>
    <row r="1034" spans="16:89" x14ac:dyDescent="0.25">
      <c r="P1034" s="1">
        <v>42</v>
      </c>
      <c r="Q1034">
        <v>103.60000000000001</v>
      </c>
      <c r="R1034">
        <v>72.800000000000011</v>
      </c>
      <c r="S1034">
        <v>5.6000000000000005</v>
      </c>
      <c r="T1034">
        <v>2.4666666666666668</v>
      </c>
      <c r="U1034">
        <v>142.30769230769229</v>
      </c>
      <c r="V1034">
        <v>8.4</v>
      </c>
      <c r="W1034">
        <v>0</v>
      </c>
      <c r="X1034">
        <v>0</v>
      </c>
      <c r="Y1034">
        <v>0</v>
      </c>
      <c r="Z1034">
        <v>0</v>
      </c>
      <c r="AA1034" s="1">
        <v>42</v>
      </c>
      <c r="AB1034">
        <v>647</v>
      </c>
      <c r="AC1034">
        <v>744.75</v>
      </c>
      <c r="AD1034">
        <v>44.25</v>
      </c>
      <c r="AE1034">
        <v>6.9064914992272026</v>
      </c>
      <c r="AF1034">
        <v>16.83050847457627</v>
      </c>
      <c r="AG1034">
        <v>14.621468926553673</v>
      </c>
      <c r="AH1034">
        <v>1</v>
      </c>
      <c r="AI1034">
        <v>0</v>
      </c>
      <c r="AJ1034">
        <v>76</v>
      </c>
      <c r="AK1034">
        <v>21.5</v>
      </c>
      <c r="AL1034">
        <v>277</v>
      </c>
      <c r="AM1034" s="2">
        <f t="shared" ref="AM1034:AM1097" si="495">P1034</f>
        <v>42</v>
      </c>
      <c r="AN1034" s="2">
        <f t="shared" ref="AN1034:AN1097" si="496">IFERROR((V1034+W1034)/R1034,0)</f>
        <v>0.11538461538461538</v>
      </c>
      <c r="AO1034" s="2">
        <f t="shared" ref="AO1034:AO1097" si="497">IFERROR((P1034-S1034)/P1034,0)</f>
        <v>0.86666666666666659</v>
      </c>
      <c r="AP1034" s="2">
        <f t="shared" ref="AP1034:AP1097" si="498">U1034</f>
        <v>142.30769230769229</v>
      </c>
      <c r="AQ1034" s="5">
        <f t="shared" ref="AQ1034:AQ1097" si="499">T1034</f>
        <v>2.4666666666666668</v>
      </c>
      <c r="AR1034" s="5">
        <f t="shared" ref="AR1034:AR1097" si="500">IFERROR(Y1034/P1034,0)</f>
        <v>0</v>
      </c>
      <c r="AS1034" s="2">
        <f t="shared" ref="AS1034:AS1097" si="501">IFERROR((Q1034-(V1034*4 + W1034*6))/(R1034-V1034-W1034),0)</f>
        <v>1.0869565217391304</v>
      </c>
      <c r="AT1034" s="3">
        <f t="shared" ref="AT1034:AT1097" si="502">AA1034</f>
        <v>42</v>
      </c>
      <c r="AU1034" s="6">
        <f t="shared" ref="AU1034:AU1097" si="503">AE1034</f>
        <v>6.9064914992272026</v>
      </c>
      <c r="AV1034" s="6">
        <f t="shared" ref="AV1034:AV1097" si="504">AF1034</f>
        <v>16.83050847457627</v>
      </c>
      <c r="AW1034" s="6">
        <f t="shared" ref="AW1034:AW1097" si="505">AG1034</f>
        <v>14.621468926553673</v>
      </c>
      <c r="AX1034" s="3">
        <f t="shared" ref="AX1034:AX1097" si="506">IFERROR(SUM(AH1034)/AA1034,0)</f>
        <v>2.3809523809523808E-2</v>
      </c>
      <c r="AY1034" s="3">
        <f t="shared" ref="AY1034:AY1097" si="507">IFERROR(SUM(AJ1034:AK1034)/AB1034,0)</f>
        <v>0.15069551777434312</v>
      </c>
      <c r="AZ1034" s="3">
        <f t="shared" ref="AZ1034:AZ1097" si="508">IFERROR(AL1034/AB1034,0)</f>
        <v>0.42812982998454407</v>
      </c>
      <c r="BA1034" s="21">
        <v>6</v>
      </c>
      <c r="BB1034" s="21">
        <v>29</v>
      </c>
      <c r="BC1034" s="21">
        <v>18</v>
      </c>
      <c r="BD1034" s="21">
        <v>2</v>
      </c>
      <c r="BE1034" s="25">
        <v>14.5</v>
      </c>
      <c r="BF1034" s="21">
        <v>161.11111111111111</v>
      </c>
      <c r="BG1034" s="21">
        <v>3</v>
      </c>
      <c r="BH1034" s="21">
        <v>0</v>
      </c>
      <c r="BI1034" s="21">
        <v>0</v>
      </c>
      <c r="BJ1034" s="21">
        <v>0</v>
      </c>
      <c r="BK1034" s="21">
        <v>0</v>
      </c>
      <c r="BL1034" s="22">
        <v>22</v>
      </c>
      <c r="BM1034" s="22">
        <v>497</v>
      </c>
      <c r="BN1034" s="22">
        <v>582</v>
      </c>
      <c r="BO1034" s="22">
        <v>33</v>
      </c>
      <c r="BP1034" s="26">
        <v>7.0261569416498988</v>
      </c>
      <c r="BQ1034" s="26">
        <v>17.636363636363637</v>
      </c>
      <c r="BR1034" s="26">
        <v>15.060606060606061</v>
      </c>
      <c r="BS1034" s="22">
        <v>1</v>
      </c>
      <c r="BT1034" s="22">
        <v>0</v>
      </c>
      <c r="BU1034" s="22">
        <v>61</v>
      </c>
      <c r="BV1034" s="22">
        <v>17</v>
      </c>
      <c r="BW1034" s="22">
        <v>214</v>
      </c>
      <c r="BX1034" s="2">
        <f t="shared" ref="BX1034:BX1097" si="509">BA1034</f>
        <v>6</v>
      </c>
      <c r="BY1034" s="2">
        <f t="shared" ref="BY1034:BY1097" si="510">IFERROR((BG1034+BH1034)/BC1034,0)</f>
        <v>0.16666666666666666</v>
      </c>
      <c r="BZ1034" s="2">
        <f t="shared" ref="BZ1034:BZ1097" si="511">IFERROR((BA1034-BD1034)/BA1034,0)</f>
        <v>0.66666666666666663</v>
      </c>
      <c r="CA1034" s="2">
        <f t="shared" ref="CA1034:CA1097" si="512">BF1034</f>
        <v>161.11111111111111</v>
      </c>
      <c r="CB1034" s="5">
        <f t="shared" ref="CB1034:CB1097" si="513">BE1034</f>
        <v>14.5</v>
      </c>
      <c r="CC1034" s="5">
        <f t="shared" ref="CC1034:CC1097" si="514">IFERROR(BJ1034/BA1034,0)</f>
        <v>0</v>
      </c>
      <c r="CD1034" s="2">
        <f t="shared" ref="CD1034:CD1097" si="515">IFERROR((BB1034-(BG1034*4 + BH1034*6))/(BC1034-BG1034-BH1034),0)</f>
        <v>1.1333333333333333</v>
      </c>
      <c r="CE1034" s="3">
        <f t="shared" ref="CE1034:CE1097" si="516">BL1034</f>
        <v>22</v>
      </c>
      <c r="CF1034" s="6">
        <f t="shared" ref="CF1034:CF1097" si="517">BP1034</f>
        <v>7.0261569416498988</v>
      </c>
      <c r="CG1034" s="6">
        <f t="shared" ref="CG1034:CG1097" si="518">BQ1034</f>
        <v>17.636363636363637</v>
      </c>
      <c r="CH1034" s="6">
        <f t="shared" ref="CH1034:CH1097" si="519">BR1034</f>
        <v>15.060606060606061</v>
      </c>
      <c r="CI1034" s="3">
        <f t="shared" ref="CI1034:CI1097" si="520">IFERROR(SUM(BS1034)/BL1034,0)</f>
        <v>4.5454545454545456E-2</v>
      </c>
      <c r="CJ1034" s="3">
        <f t="shared" ref="CJ1034:CJ1097" si="521">IFERROR(SUM(BU1034:BV1034)/BM1034,0)</f>
        <v>0.15694164989939638</v>
      </c>
      <c r="CK1034" s="3">
        <f t="shared" ref="CK1034:CK1097" si="522">IFERROR(BW1034/BM1034,0)</f>
        <v>0.43058350100603621</v>
      </c>
    </row>
    <row r="1035" spans="16:89" x14ac:dyDescent="0.25">
      <c r="P1035" s="1">
        <v>42</v>
      </c>
      <c r="Q1035">
        <v>356.22222222222223</v>
      </c>
      <c r="R1035">
        <v>267.55555555555554</v>
      </c>
      <c r="S1035">
        <v>20.222222222222221</v>
      </c>
      <c r="T1035">
        <v>8.481481481481481</v>
      </c>
      <c r="U1035">
        <v>133.13953488372096</v>
      </c>
      <c r="V1035">
        <v>21.777777777777779</v>
      </c>
      <c r="W1035">
        <v>14</v>
      </c>
      <c r="X1035">
        <v>3.1111111111111107</v>
      </c>
      <c r="Y1035">
        <v>0</v>
      </c>
      <c r="Z1035">
        <v>0</v>
      </c>
      <c r="AA1035" s="1">
        <v>42</v>
      </c>
      <c r="AB1035">
        <v>542.88888888888891</v>
      </c>
      <c r="AC1035">
        <v>690.66666666666663</v>
      </c>
      <c r="AD1035">
        <v>18.666666666666664</v>
      </c>
      <c r="AE1035">
        <v>7.6332378223495692</v>
      </c>
      <c r="AF1035">
        <v>37</v>
      </c>
      <c r="AG1035">
        <v>29.083333333333339</v>
      </c>
      <c r="AH1035">
        <v>1.5555555555555554</v>
      </c>
      <c r="AI1035">
        <v>0</v>
      </c>
      <c r="AJ1035">
        <v>62.222222222222221</v>
      </c>
      <c r="AK1035">
        <v>24.888888888888889</v>
      </c>
      <c r="AL1035">
        <v>210</v>
      </c>
      <c r="AM1035" s="2">
        <f t="shared" si="495"/>
        <v>42</v>
      </c>
      <c r="AN1035" s="2">
        <f t="shared" si="496"/>
        <v>0.13372093023255816</v>
      </c>
      <c r="AO1035" s="2">
        <f t="shared" si="497"/>
        <v>0.51851851851851849</v>
      </c>
      <c r="AP1035" s="2">
        <f t="shared" si="498"/>
        <v>133.13953488372096</v>
      </c>
      <c r="AQ1035" s="5">
        <f t="shared" si="499"/>
        <v>8.481481481481481</v>
      </c>
      <c r="AR1035" s="5">
        <f t="shared" si="500"/>
        <v>0</v>
      </c>
      <c r="AS1035" s="2">
        <f t="shared" si="501"/>
        <v>0.79865771812080544</v>
      </c>
      <c r="AT1035" s="3">
        <f t="shared" si="502"/>
        <v>42</v>
      </c>
      <c r="AU1035" s="6">
        <f t="shared" si="503"/>
        <v>7.6332378223495692</v>
      </c>
      <c r="AV1035" s="6">
        <f t="shared" si="504"/>
        <v>37</v>
      </c>
      <c r="AW1035" s="6">
        <f t="shared" si="505"/>
        <v>29.083333333333339</v>
      </c>
      <c r="AX1035" s="3">
        <f t="shared" si="506"/>
        <v>3.7037037037037035E-2</v>
      </c>
      <c r="AY1035" s="3">
        <f t="shared" si="507"/>
        <v>0.16045845272206302</v>
      </c>
      <c r="AZ1035" s="3">
        <f t="shared" si="508"/>
        <v>0.38681948424068768</v>
      </c>
      <c r="BA1035" s="21">
        <v>12</v>
      </c>
      <c r="BB1035" s="21">
        <v>207</v>
      </c>
      <c r="BC1035" s="21">
        <v>144</v>
      </c>
      <c r="BD1035" s="21">
        <v>7</v>
      </c>
      <c r="BE1035" s="25">
        <v>29.571428571428573</v>
      </c>
      <c r="BF1035" s="21">
        <v>143.75</v>
      </c>
      <c r="BG1035" s="21">
        <v>14</v>
      </c>
      <c r="BH1035" s="21">
        <v>9</v>
      </c>
      <c r="BI1035" s="21">
        <v>2</v>
      </c>
      <c r="BJ1035" s="21">
        <v>0</v>
      </c>
      <c r="BK1035" s="21">
        <v>0</v>
      </c>
      <c r="BL1035" s="22">
        <v>12</v>
      </c>
      <c r="BM1035" s="22">
        <v>253</v>
      </c>
      <c r="BN1035" s="22">
        <v>322</v>
      </c>
      <c r="BO1035" s="22">
        <v>12</v>
      </c>
      <c r="BP1035" s="26">
        <v>7.6363636363636367</v>
      </c>
      <c r="BQ1035" s="26">
        <v>26.833333333333332</v>
      </c>
      <c r="BR1035" s="26">
        <v>21.083333333333332</v>
      </c>
      <c r="BS1035" s="22">
        <v>1</v>
      </c>
      <c r="BT1035" s="22">
        <v>0</v>
      </c>
      <c r="BU1035" s="22">
        <v>30</v>
      </c>
      <c r="BV1035" s="22">
        <v>12</v>
      </c>
      <c r="BW1035" s="22">
        <v>99</v>
      </c>
      <c r="BX1035" s="2">
        <f t="shared" si="509"/>
        <v>12</v>
      </c>
      <c r="BY1035" s="2">
        <f t="shared" si="510"/>
        <v>0.15972222222222221</v>
      </c>
      <c r="BZ1035" s="2">
        <f t="shared" si="511"/>
        <v>0.41666666666666669</v>
      </c>
      <c r="CA1035" s="2">
        <f t="shared" si="512"/>
        <v>143.75</v>
      </c>
      <c r="CB1035" s="5">
        <f t="shared" si="513"/>
        <v>29.571428571428573</v>
      </c>
      <c r="CC1035" s="5">
        <f t="shared" si="514"/>
        <v>0</v>
      </c>
      <c r="CD1035" s="2">
        <f t="shared" si="515"/>
        <v>0.80165289256198347</v>
      </c>
      <c r="CE1035" s="3">
        <f t="shared" si="516"/>
        <v>12</v>
      </c>
      <c r="CF1035" s="6">
        <f t="shared" si="517"/>
        <v>7.6363636363636367</v>
      </c>
      <c r="CG1035" s="6">
        <f t="shared" si="518"/>
        <v>26.833333333333332</v>
      </c>
      <c r="CH1035" s="6">
        <f t="shared" si="519"/>
        <v>21.083333333333332</v>
      </c>
      <c r="CI1035" s="3">
        <f t="shared" si="520"/>
        <v>8.3333333333333329E-2</v>
      </c>
      <c r="CJ1035" s="3">
        <f t="shared" si="521"/>
        <v>0.16600790513833993</v>
      </c>
      <c r="CK1035" s="3">
        <f t="shared" si="522"/>
        <v>0.39130434782608697</v>
      </c>
    </row>
    <row r="1036" spans="16:89" x14ac:dyDescent="0.25">
      <c r="P1036" s="1">
        <v>42</v>
      </c>
      <c r="Q1036">
        <v>117.60000000000001</v>
      </c>
      <c r="R1036">
        <v>114.79999999999998</v>
      </c>
      <c r="S1036">
        <v>14</v>
      </c>
      <c r="T1036">
        <v>2.8000000000000003</v>
      </c>
      <c r="U1036">
        <v>102.43902439024393</v>
      </c>
      <c r="V1036">
        <v>14</v>
      </c>
      <c r="W1036">
        <v>0</v>
      </c>
      <c r="X1036">
        <v>0</v>
      </c>
      <c r="Y1036">
        <v>0</v>
      </c>
      <c r="Z1036">
        <v>0</v>
      </c>
      <c r="AA1036" s="1">
        <v>42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s="2">
        <f t="shared" si="495"/>
        <v>42</v>
      </c>
      <c r="AN1036" s="2">
        <f t="shared" si="496"/>
        <v>0.12195121951219515</v>
      </c>
      <c r="AO1036" s="2">
        <f t="shared" si="497"/>
        <v>0.66666666666666663</v>
      </c>
      <c r="AP1036" s="2">
        <f t="shared" si="498"/>
        <v>102.43902439024393</v>
      </c>
      <c r="AQ1036" s="5">
        <f t="shared" si="499"/>
        <v>2.8000000000000003</v>
      </c>
      <c r="AR1036" s="5">
        <f t="shared" si="500"/>
        <v>0</v>
      </c>
      <c r="AS1036" s="2">
        <f t="shared" si="501"/>
        <v>0.61111111111111127</v>
      </c>
      <c r="AT1036" s="3">
        <f t="shared" si="502"/>
        <v>42</v>
      </c>
      <c r="AU1036" s="6">
        <f t="shared" si="503"/>
        <v>0</v>
      </c>
      <c r="AV1036" s="6">
        <f t="shared" si="504"/>
        <v>0</v>
      </c>
      <c r="AW1036" s="6">
        <f t="shared" si="505"/>
        <v>0</v>
      </c>
      <c r="AX1036" s="3">
        <f t="shared" si="506"/>
        <v>0</v>
      </c>
      <c r="AY1036" s="3">
        <f t="shared" si="507"/>
        <v>0</v>
      </c>
      <c r="AZ1036" s="3">
        <f t="shared" si="508"/>
        <v>0</v>
      </c>
      <c r="BA1036" s="21">
        <v>5</v>
      </c>
      <c r="BB1036" s="21">
        <v>42</v>
      </c>
      <c r="BC1036" s="21">
        <v>41</v>
      </c>
      <c r="BD1036" s="21">
        <v>5</v>
      </c>
      <c r="BE1036" s="25">
        <v>8.4</v>
      </c>
      <c r="BF1036" s="21">
        <v>102.4390243902439</v>
      </c>
      <c r="BG1036" s="21">
        <v>5</v>
      </c>
      <c r="BH1036" s="21">
        <v>0</v>
      </c>
      <c r="BI1036" s="21">
        <v>0</v>
      </c>
      <c r="BJ1036" s="21">
        <v>0</v>
      </c>
      <c r="BK1036" s="21">
        <v>0</v>
      </c>
      <c r="BL1036" s="22">
        <v>0</v>
      </c>
      <c r="BM1036" s="22">
        <v>0</v>
      </c>
      <c r="BN1036" s="22">
        <v>0</v>
      </c>
      <c r="BO1036" s="22">
        <v>0</v>
      </c>
      <c r="BP1036" s="26">
        <v>0</v>
      </c>
      <c r="BQ1036" s="26">
        <v>0</v>
      </c>
      <c r="BR1036" s="26">
        <v>0</v>
      </c>
      <c r="BS1036" s="22">
        <v>0</v>
      </c>
      <c r="BT1036" s="22">
        <v>0</v>
      </c>
      <c r="BU1036" s="22">
        <v>0</v>
      </c>
      <c r="BV1036" s="22">
        <v>0</v>
      </c>
      <c r="BW1036" s="22">
        <v>0</v>
      </c>
      <c r="BX1036" s="2">
        <f t="shared" si="509"/>
        <v>5</v>
      </c>
      <c r="BY1036" s="2">
        <f t="shared" si="510"/>
        <v>0.12195121951219512</v>
      </c>
      <c r="BZ1036" s="2">
        <f t="shared" si="511"/>
        <v>0</v>
      </c>
      <c r="CA1036" s="2">
        <f t="shared" si="512"/>
        <v>102.4390243902439</v>
      </c>
      <c r="CB1036" s="5">
        <f t="shared" si="513"/>
        <v>8.4</v>
      </c>
      <c r="CC1036" s="5">
        <f t="shared" si="514"/>
        <v>0</v>
      </c>
      <c r="CD1036" s="2">
        <f t="shared" si="515"/>
        <v>0.61111111111111116</v>
      </c>
      <c r="CE1036" s="3">
        <f t="shared" si="516"/>
        <v>0</v>
      </c>
      <c r="CF1036" s="6">
        <f t="shared" si="517"/>
        <v>0</v>
      </c>
      <c r="CG1036" s="6">
        <f t="shared" si="518"/>
        <v>0</v>
      </c>
      <c r="CH1036" s="6">
        <f t="shared" si="519"/>
        <v>0</v>
      </c>
      <c r="CI1036" s="3">
        <f t="shared" si="520"/>
        <v>0</v>
      </c>
      <c r="CJ1036" s="3">
        <f t="shared" si="521"/>
        <v>0</v>
      </c>
      <c r="CK1036" s="3">
        <f t="shared" si="522"/>
        <v>0</v>
      </c>
    </row>
    <row r="1037" spans="16:89" x14ac:dyDescent="0.25">
      <c r="P1037" s="1">
        <v>42</v>
      </c>
      <c r="Q1037">
        <v>190.4</v>
      </c>
      <c r="R1037">
        <v>246.40000000000003</v>
      </c>
      <c r="S1037">
        <v>14</v>
      </c>
      <c r="T1037">
        <v>4.5333333333333332</v>
      </c>
      <c r="U1037">
        <v>77.272727272727266</v>
      </c>
      <c r="V1037">
        <v>16.8</v>
      </c>
      <c r="W1037">
        <v>8.4</v>
      </c>
      <c r="X1037">
        <v>2.8000000000000003</v>
      </c>
      <c r="Y1037">
        <v>0</v>
      </c>
      <c r="Z1037">
        <v>0</v>
      </c>
      <c r="AA1037" s="1">
        <v>42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f t="shared" si="495"/>
        <v>42</v>
      </c>
      <c r="AN1037" s="2">
        <f t="shared" si="496"/>
        <v>0.10227272727272727</v>
      </c>
      <c r="AO1037" s="2">
        <f t="shared" si="497"/>
        <v>0.66666666666666663</v>
      </c>
      <c r="AP1037" s="2">
        <f t="shared" si="498"/>
        <v>77.272727272727266</v>
      </c>
      <c r="AQ1037" s="5">
        <f t="shared" si="499"/>
        <v>4.5333333333333332</v>
      </c>
      <c r="AR1037" s="5">
        <f t="shared" si="500"/>
        <v>0</v>
      </c>
      <c r="AS1037" s="2">
        <f t="shared" si="501"/>
        <v>0.32911392405063289</v>
      </c>
      <c r="AT1037" s="3">
        <f t="shared" si="502"/>
        <v>42</v>
      </c>
      <c r="AU1037" s="6">
        <f t="shared" si="503"/>
        <v>0</v>
      </c>
      <c r="AV1037" s="6">
        <f t="shared" si="504"/>
        <v>0</v>
      </c>
      <c r="AW1037" s="6">
        <f t="shared" si="505"/>
        <v>0</v>
      </c>
      <c r="AX1037" s="3">
        <f t="shared" si="506"/>
        <v>0</v>
      </c>
      <c r="AY1037" s="3">
        <f t="shared" si="507"/>
        <v>0</v>
      </c>
      <c r="AZ1037" s="3">
        <f t="shared" si="508"/>
        <v>0</v>
      </c>
      <c r="BA1037" s="21">
        <v>5</v>
      </c>
      <c r="BB1037" s="21">
        <v>68</v>
      </c>
      <c r="BC1037" s="21">
        <v>88</v>
      </c>
      <c r="BD1037" s="21">
        <v>5</v>
      </c>
      <c r="BE1037" s="25">
        <v>13.6</v>
      </c>
      <c r="BF1037" s="21">
        <v>77.272727272727266</v>
      </c>
      <c r="BG1037" s="21">
        <v>6</v>
      </c>
      <c r="BH1037" s="21">
        <v>3</v>
      </c>
      <c r="BI1037" s="21">
        <v>1</v>
      </c>
      <c r="BJ1037" s="21">
        <v>0</v>
      </c>
      <c r="BK1037" s="21">
        <v>0</v>
      </c>
      <c r="BL1037" s="22">
        <v>0</v>
      </c>
      <c r="BM1037" s="22">
        <v>0</v>
      </c>
      <c r="BN1037" s="22">
        <v>0</v>
      </c>
      <c r="BO1037" s="22">
        <v>0</v>
      </c>
      <c r="BP1037" s="26">
        <v>0</v>
      </c>
      <c r="BQ1037" s="26">
        <v>0</v>
      </c>
      <c r="BR1037" s="26">
        <v>0</v>
      </c>
      <c r="BS1037" s="22">
        <v>0</v>
      </c>
      <c r="BT1037" s="22">
        <v>0</v>
      </c>
      <c r="BU1037" s="22">
        <v>0</v>
      </c>
      <c r="BV1037" s="22">
        <v>0</v>
      </c>
      <c r="BW1037" s="22">
        <v>0</v>
      </c>
      <c r="BX1037" s="2">
        <f t="shared" si="509"/>
        <v>5</v>
      </c>
      <c r="BY1037" s="2">
        <f t="shared" si="510"/>
        <v>0.10227272727272728</v>
      </c>
      <c r="BZ1037" s="2">
        <f t="shared" si="511"/>
        <v>0</v>
      </c>
      <c r="CA1037" s="2">
        <f t="shared" si="512"/>
        <v>77.272727272727266</v>
      </c>
      <c r="CB1037" s="5">
        <f t="shared" si="513"/>
        <v>13.6</v>
      </c>
      <c r="CC1037" s="5">
        <f t="shared" si="514"/>
        <v>0</v>
      </c>
      <c r="CD1037" s="2">
        <f t="shared" si="515"/>
        <v>0.32911392405063289</v>
      </c>
      <c r="CE1037" s="3">
        <f t="shared" si="516"/>
        <v>0</v>
      </c>
      <c r="CF1037" s="6">
        <f t="shared" si="517"/>
        <v>0</v>
      </c>
      <c r="CG1037" s="6">
        <f t="shared" si="518"/>
        <v>0</v>
      </c>
      <c r="CH1037" s="6">
        <f t="shared" si="519"/>
        <v>0</v>
      </c>
      <c r="CI1037" s="3">
        <f t="shared" si="520"/>
        <v>0</v>
      </c>
      <c r="CJ1037" s="3">
        <f t="shared" si="521"/>
        <v>0</v>
      </c>
      <c r="CK1037" s="3">
        <f t="shared" si="522"/>
        <v>0</v>
      </c>
    </row>
    <row r="1038" spans="16:89" x14ac:dyDescent="0.25">
      <c r="P1038" s="1">
        <v>42</v>
      </c>
      <c r="Q1038">
        <v>667.6</v>
      </c>
      <c r="R1038">
        <v>500</v>
      </c>
      <c r="S1038">
        <v>31.4</v>
      </c>
      <c r="T1038">
        <v>15.895238095238096</v>
      </c>
      <c r="U1038">
        <v>133.51999999999998</v>
      </c>
      <c r="V1038">
        <v>29.599999999999998</v>
      </c>
      <c r="W1038">
        <v>29</v>
      </c>
      <c r="X1038">
        <v>6.8000000000000007</v>
      </c>
      <c r="Y1038">
        <v>1</v>
      </c>
      <c r="Z1038">
        <v>0</v>
      </c>
      <c r="AA1038" s="1">
        <v>42</v>
      </c>
      <c r="AB1038">
        <v>835.5</v>
      </c>
      <c r="AC1038">
        <v>1230.25</v>
      </c>
      <c r="AD1038">
        <v>33.75</v>
      </c>
      <c r="AE1038">
        <v>8.8348294434470382</v>
      </c>
      <c r="AF1038">
        <v>36.451851851851849</v>
      </c>
      <c r="AG1038">
        <v>24.755555555555556</v>
      </c>
      <c r="AH1038">
        <v>0.875</v>
      </c>
      <c r="AI1038">
        <v>0.875</v>
      </c>
      <c r="AJ1038">
        <v>117</v>
      </c>
      <c r="AK1038">
        <v>38</v>
      </c>
      <c r="AL1038">
        <v>225.75</v>
      </c>
      <c r="AM1038" s="2">
        <f t="shared" si="495"/>
        <v>42</v>
      </c>
      <c r="AN1038" s="2">
        <f t="shared" si="496"/>
        <v>0.11719999999999998</v>
      </c>
      <c r="AO1038" s="2">
        <f t="shared" si="497"/>
        <v>0.25238095238095243</v>
      </c>
      <c r="AP1038" s="2">
        <f t="shared" si="498"/>
        <v>133.51999999999998</v>
      </c>
      <c r="AQ1038" s="5">
        <f t="shared" si="499"/>
        <v>15.895238095238096</v>
      </c>
      <c r="AR1038" s="5">
        <f t="shared" si="500"/>
        <v>2.3809523809523808E-2</v>
      </c>
      <c r="AS1038" s="2">
        <f t="shared" si="501"/>
        <v>0.85002265518803821</v>
      </c>
      <c r="AT1038" s="3">
        <f t="shared" si="502"/>
        <v>42</v>
      </c>
      <c r="AU1038" s="6">
        <f t="shared" si="503"/>
        <v>8.8348294434470382</v>
      </c>
      <c r="AV1038" s="6">
        <f t="shared" si="504"/>
        <v>36.451851851851849</v>
      </c>
      <c r="AW1038" s="6">
        <f t="shared" si="505"/>
        <v>24.755555555555556</v>
      </c>
      <c r="AX1038" s="3">
        <f t="shared" si="506"/>
        <v>2.0833333333333332E-2</v>
      </c>
      <c r="AY1038" s="3">
        <f t="shared" si="507"/>
        <v>0.18551765409934171</v>
      </c>
      <c r="AZ1038" s="3">
        <f t="shared" si="508"/>
        <v>0.27019748653500897</v>
      </c>
      <c r="BA1038" s="21">
        <v>21</v>
      </c>
      <c r="BB1038" s="21">
        <v>409</v>
      </c>
      <c r="BC1038" s="21">
        <v>302</v>
      </c>
      <c r="BD1038" s="21">
        <v>14</v>
      </c>
      <c r="BE1038" s="25">
        <v>29.214285714285715</v>
      </c>
      <c r="BF1038" s="21">
        <v>135.43046357615893</v>
      </c>
      <c r="BG1038" s="21">
        <v>17</v>
      </c>
      <c r="BH1038" s="21">
        <v>17</v>
      </c>
      <c r="BI1038" s="21">
        <v>5</v>
      </c>
      <c r="BJ1038" s="21">
        <v>1</v>
      </c>
      <c r="BK1038" s="21">
        <v>0</v>
      </c>
      <c r="BL1038" s="22">
        <v>25</v>
      </c>
      <c r="BM1038" s="22">
        <v>522</v>
      </c>
      <c r="BN1038" s="22">
        <v>644</v>
      </c>
      <c r="BO1038" s="22">
        <v>29</v>
      </c>
      <c r="BP1038" s="26">
        <v>7.4022988505747129</v>
      </c>
      <c r="BQ1038" s="26">
        <v>22.206896551724139</v>
      </c>
      <c r="BR1038" s="26">
        <v>18</v>
      </c>
      <c r="BS1038" s="22">
        <v>1</v>
      </c>
      <c r="BT1038" s="22">
        <v>1</v>
      </c>
      <c r="BU1038" s="22">
        <v>61</v>
      </c>
      <c r="BV1038" s="22">
        <v>16</v>
      </c>
      <c r="BW1038" s="22">
        <v>189</v>
      </c>
      <c r="BX1038" s="2">
        <f t="shared" si="509"/>
        <v>21</v>
      </c>
      <c r="BY1038" s="2">
        <f t="shared" si="510"/>
        <v>0.11258278145695365</v>
      </c>
      <c r="BZ1038" s="2">
        <f t="shared" si="511"/>
        <v>0.33333333333333331</v>
      </c>
      <c r="CA1038" s="2">
        <f t="shared" si="512"/>
        <v>135.43046357615893</v>
      </c>
      <c r="CB1038" s="5">
        <f t="shared" si="513"/>
        <v>29.214285714285715</v>
      </c>
      <c r="CC1038" s="5">
        <f t="shared" si="514"/>
        <v>4.7619047619047616E-2</v>
      </c>
      <c r="CD1038" s="2">
        <f t="shared" si="515"/>
        <v>0.89179104477611937</v>
      </c>
      <c r="CE1038" s="3">
        <f t="shared" si="516"/>
        <v>25</v>
      </c>
      <c r="CF1038" s="6">
        <f t="shared" si="517"/>
        <v>7.4022988505747129</v>
      </c>
      <c r="CG1038" s="6">
        <f t="shared" si="518"/>
        <v>22.206896551724139</v>
      </c>
      <c r="CH1038" s="6">
        <f t="shared" si="519"/>
        <v>18</v>
      </c>
      <c r="CI1038" s="3">
        <f t="shared" si="520"/>
        <v>0.04</v>
      </c>
      <c r="CJ1038" s="3">
        <f t="shared" si="521"/>
        <v>0.1475095785440613</v>
      </c>
      <c r="CK1038" s="3">
        <f t="shared" si="522"/>
        <v>0.36206896551724138</v>
      </c>
    </row>
    <row r="1039" spans="16:89" x14ac:dyDescent="0.25">
      <c r="P1039" s="1">
        <v>42</v>
      </c>
      <c r="Q1039">
        <v>630</v>
      </c>
      <c r="R1039">
        <v>520.79999999999995</v>
      </c>
      <c r="S1039">
        <v>26.133333333333333</v>
      </c>
      <c r="T1039">
        <v>15</v>
      </c>
      <c r="U1039">
        <v>120.96774193548387</v>
      </c>
      <c r="V1039">
        <v>58.800000000000004</v>
      </c>
      <c r="W1039">
        <v>12.133333333333333</v>
      </c>
      <c r="X1039">
        <v>9.3333333333333321</v>
      </c>
      <c r="Y1039">
        <v>2.8000000000000003</v>
      </c>
      <c r="Z1039">
        <v>0</v>
      </c>
      <c r="AA1039" s="1">
        <v>42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f t="shared" si="495"/>
        <v>42</v>
      </c>
      <c r="AN1039" s="2">
        <f t="shared" si="496"/>
        <v>0.13620071684587814</v>
      </c>
      <c r="AO1039" s="2">
        <f t="shared" si="497"/>
        <v>0.37777777777777777</v>
      </c>
      <c r="AP1039" s="2">
        <f t="shared" si="498"/>
        <v>120.96774193548387</v>
      </c>
      <c r="AQ1039" s="5">
        <f t="shared" si="499"/>
        <v>15</v>
      </c>
      <c r="AR1039" s="5">
        <f t="shared" si="500"/>
        <v>6.666666666666668E-2</v>
      </c>
      <c r="AS1039" s="2">
        <f t="shared" si="501"/>
        <v>0.71576763485477191</v>
      </c>
      <c r="AT1039" s="3">
        <f t="shared" si="502"/>
        <v>42</v>
      </c>
      <c r="AU1039" s="6">
        <f t="shared" si="503"/>
        <v>0</v>
      </c>
      <c r="AV1039" s="6">
        <f t="shared" si="504"/>
        <v>0</v>
      </c>
      <c r="AW1039" s="6">
        <f t="shared" si="505"/>
        <v>0</v>
      </c>
      <c r="AX1039" s="3">
        <f t="shared" si="506"/>
        <v>0</v>
      </c>
      <c r="AY1039" s="3">
        <f t="shared" si="507"/>
        <v>0</v>
      </c>
      <c r="AZ1039" s="3">
        <f t="shared" si="508"/>
        <v>0</v>
      </c>
      <c r="BA1039" s="21">
        <v>18</v>
      </c>
      <c r="BB1039" s="21">
        <v>403</v>
      </c>
      <c r="BC1039" s="21">
        <v>330</v>
      </c>
      <c r="BD1039" s="21">
        <v>16</v>
      </c>
      <c r="BE1039" s="25">
        <v>25.1875</v>
      </c>
      <c r="BF1039" s="21">
        <v>122.12121212121212</v>
      </c>
      <c r="BG1039" s="21">
        <v>43</v>
      </c>
      <c r="BH1039" s="21">
        <v>5</v>
      </c>
      <c r="BI1039" s="21">
        <v>6</v>
      </c>
      <c r="BJ1039" s="21">
        <v>3</v>
      </c>
      <c r="BK1039" s="21">
        <v>0</v>
      </c>
      <c r="BL1039" s="22">
        <v>0</v>
      </c>
      <c r="BM1039" s="22">
        <v>0</v>
      </c>
      <c r="BN1039" s="22">
        <v>0</v>
      </c>
      <c r="BO1039" s="22">
        <v>0</v>
      </c>
      <c r="BP1039" s="26">
        <v>0</v>
      </c>
      <c r="BQ1039" s="26">
        <v>0</v>
      </c>
      <c r="BR1039" s="26">
        <v>0</v>
      </c>
      <c r="BS1039" s="22">
        <v>0</v>
      </c>
      <c r="BT1039" s="22">
        <v>0</v>
      </c>
      <c r="BU1039" s="22">
        <v>0</v>
      </c>
      <c r="BV1039" s="22">
        <v>0</v>
      </c>
      <c r="BW1039" s="22">
        <v>0</v>
      </c>
      <c r="BX1039" s="2">
        <f t="shared" si="509"/>
        <v>18</v>
      </c>
      <c r="BY1039" s="2">
        <f t="shared" si="510"/>
        <v>0.14545454545454545</v>
      </c>
      <c r="BZ1039" s="2">
        <f t="shared" si="511"/>
        <v>0.1111111111111111</v>
      </c>
      <c r="CA1039" s="2">
        <f t="shared" si="512"/>
        <v>122.12121212121212</v>
      </c>
      <c r="CB1039" s="5">
        <f t="shared" si="513"/>
        <v>25.1875</v>
      </c>
      <c r="CC1039" s="5">
        <f t="shared" si="514"/>
        <v>0.16666666666666666</v>
      </c>
      <c r="CD1039" s="2">
        <f t="shared" si="515"/>
        <v>0.71276595744680848</v>
      </c>
      <c r="CE1039" s="3">
        <f t="shared" si="516"/>
        <v>0</v>
      </c>
      <c r="CF1039" s="6">
        <f t="shared" si="517"/>
        <v>0</v>
      </c>
      <c r="CG1039" s="6">
        <f t="shared" si="518"/>
        <v>0</v>
      </c>
      <c r="CH1039" s="6">
        <f t="shared" si="519"/>
        <v>0</v>
      </c>
      <c r="CI1039" s="3">
        <f t="shared" si="520"/>
        <v>0</v>
      </c>
      <c r="CJ1039" s="3">
        <f t="shared" si="521"/>
        <v>0</v>
      </c>
      <c r="CK1039" s="3">
        <f t="shared" si="522"/>
        <v>0</v>
      </c>
    </row>
    <row r="1040" spans="16:89" x14ac:dyDescent="0.25">
      <c r="P1040" s="1">
        <v>42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v>42</v>
      </c>
      <c r="AB1040">
        <v>311.5</v>
      </c>
      <c r="AC1040">
        <v>315</v>
      </c>
      <c r="AD1040">
        <v>5.25</v>
      </c>
      <c r="AE1040">
        <v>6.0674157303370784</v>
      </c>
      <c r="AF1040">
        <v>60</v>
      </c>
      <c r="AG1040">
        <v>59.333333333333336</v>
      </c>
      <c r="AH1040">
        <v>0</v>
      </c>
      <c r="AI1040">
        <v>0</v>
      </c>
      <c r="AJ1040">
        <v>24.5</v>
      </c>
      <c r="AK1040">
        <v>8.75</v>
      </c>
      <c r="AL1040">
        <v>136.5</v>
      </c>
      <c r="AM1040" s="2">
        <f t="shared" si="495"/>
        <v>42</v>
      </c>
      <c r="AN1040" s="2">
        <f t="shared" si="496"/>
        <v>0</v>
      </c>
      <c r="AO1040" s="2">
        <f t="shared" si="497"/>
        <v>1</v>
      </c>
      <c r="AP1040" s="2">
        <f t="shared" si="498"/>
        <v>0</v>
      </c>
      <c r="AQ1040" s="5">
        <f t="shared" si="499"/>
        <v>0</v>
      </c>
      <c r="AR1040" s="5">
        <f t="shared" si="500"/>
        <v>0</v>
      </c>
      <c r="AS1040" s="2">
        <f t="shared" si="501"/>
        <v>0</v>
      </c>
      <c r="AT1040" s="3">
        <f t="shared" si="502"/>
        <v>42</v>
      </c>
      <c r="AU1040" s="6">
        <f t="shared" si="503"/>
        <v>6.0674157303370784</v>
      </c>
      <c r="AV1040" s="6">
        <f t="shared" si="504"/>
        <v>60</v>
      </c>
      <c r="AW1040" s="6">
        <f t="shared" si="505"/>
        <v>59.333333333333336</v>
      </c>
      <c r="AX1040" s="3">
        <f t="shared" si="506"/>
        <v>0</v>
      </c>
      <c r="AY1040" s="3">
        <f t="shared" si="507"/>
        <v>0.10674157303370786</v>
      </c>
      <c r="AZ1040" s="3">
        <f t="shared" si="508"/>
        <v>0.43820224719101125</v>
      </c>
      <c r="BA1040" s="21">
        <v>0</v>
      </c>
      <c r="BB1040" s="21">
        <v>0</v>
      </c>
      <c r="BC1040" s="21">
        <v>0</v>
      </c>
      <c r="BD1040" s="21">
        <v>0</v>
      </c>
      <c r="BE1040" s="25">
        <v>0</v>
      </c>
      <c r="BF1040" s="21">
        <v>0</v>
      </c>
      <c r="BG1040" s="21">
        <v>0</v>
      </c>
      <c r="BH1040" s="21">
        <v>0</v>
      </c>
      <c r="BI1040" s="21">
        <v>0</v>
      </c>
      <c r="BJ1040" s="21">
        <v>0</v>
      </c>
      <c r="BK1040" s="21">
        <v>0</v>
      </c>
      <c r="BL1040" s="22">
        <v>8</v>
      </c>
      <c r="BM1040" s="22">
        <v>178</v>
      </c>
      <c r="BN1040" s="22">
        <v>180</v>
      </c>
      <c r="BO1040" s="22">
        <v>3</v>
      </c>
      <c r="BP1040" s="26">
        <v>6.0674157303370784</v>
      </c>
      <c r="BQ1040" s="26">
        <v>60</v>
      </c>
      <c r="BR1040" s="26">
        <v>59.333333333333336</v>
      </c>
      <c r="BS1040" s="22">
        <v>0</v>
      </c>
      <c r="BT1040" s="22">
        <v>0</v>
      </c>
      <c r="BU1040" s="22">
        <v>14</v>
      </c>
      <c r="BV1040" s="22">
        <v>5</v>
      </c>
      <c r="BW1040" s="22">
        <v>78</v>
      </c>
      <c r="BX1040" s="2">
        <f t="shared" si="509"/>
        <v>0</v>
      </c>
      <c r="BY1040" s="2">
        <f t="shared" si="510"/>
        <v>0</v>
      </c>
      <c r="BZ1040" s="2">
        <f t="shared" si="511"/>
        <v>0</v>
      </c>
      <c r="CA1040" s="2">
        <f t="shared" si="512"/>
        <v>0</v>
      </c>
      <c r="CB1040" s="5">
        <f t="shared" si="513"/>
        <v>0</v>
      </c>
      <c r="CC1040" s="5">
        <f t="shared" si="514"/>
        <v>0</v>
      </c>
      <c r="CD1040" s="2">
        <f t="shared" si="515"/>
        <v>0</v>
      </c>
      <c r="CE1040" s="3">
        <f t="shared" si="516"/>
        <v>8</v>
      </c>
      <c r="CF1040" s="6">
        <f t="shared" si="517"/>
        <v>6.0674157303370784</v>
      </c>
      <c r="CG1040" s="6">
        <f t="shared" si="518"/>
        <v>60</v>
      </c>
      <c r="CH1040" s="6">
        <f t="shared" si="519"/>
        <v>59.333333333333336</v>
      </c>
      <c r="CI1040" s="3">
        <f t="shared" si="520"/>
        <v>0</v>
      </c>
      <c r="CJ1040" s="3">
        <f t="shared" si="521"/>
        <v>0.10674157303370786</v>
      </c>
      <c r="CK1040" s="3">
        <f t="shared" si="522"/>
        <v>0.43820224719101125</v>
      </c>
    </row>
    <row r="1041" spans="16:89" x14ac:dyDescent="0.25">
      <c r="P1041" s="1">
        <v>42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1">
        <v>42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s="2">
        <f t="shared" si="495"/>
        <v>42</v>
      </c>
      <c r="AN1041" s="2">
        <f t="shared" si="496"/>
        <v>0</v>
      </c>
      <c r="AO1041" s="2">
        <f t="shared" si="497"/>
        <v>1</v>
      </c>
      <c r="AP1041" s="2">
        <f t="shared" si="498"/>
        <v>0</v>
      </c>
      <c r="AQ1041" s="5">
        <f t="shared" si="499"/>
        <v>0</v>
      </c>
      <c r="AR1041" s="5">
        <f t="shared" si="500"/>
        <v>0</v>
      </c>
      <c r="AS1041" s="2">
        <f t="shared" si="501"/>
        <v>0</v>
      </c>
      <c r="AT1041" s="3">
        <f t="shared" si="502"/>
        <v>42</v>
      </c>
      <c r="AU1041" s="6">
        <f t="shared" si="503"/>
        <v>0</v>
      </c>
      <c r="AV1041" s="6">
        <f t="shared" si="504"/>
        <v>0</v>
      </c>
      <c r="AW1041" s="6">
        <f t="shared" si="505"/>
        <v>0</v>
      </c>
      <c r="AX1041" s="3">
        <f t="shared" si="506"/>
        <v>0</v>
      </c>
      <c r="AY1041" s="3">
        <f t="shared" si="507"/>
        <v>0</v>
      </c>
      <c r="AZ1041" s="3">
        <f t="shared" si="508"/>
        <v>0</v>
      </c>
      <c r="BA1041" s="21">
        <v>0</v>
      </c>
      <c r="BB1041" s="21">
        <v>0</v>
      </c>
      <c r="BC1041" s="21">
        <v>0</v>
      </c>
      <c r="BD1041" s="21">
        <v>0</v>
      </c>
      <c r="BE1041" s="25">
        <v>0</v>
      </c>
      <c r="BF1041" s="21">
        <v>0</v>
      </c>
      <c r="BG1041" s="21">
        <v>0</v>
      </c>
      <c r="BH1041" s="21">
        <v>0</v>
      </c>
      <c r="BI1041" s="21">
        <v>0</v>
      </c>
      <c r="BJ1041" s="21">
        <v>0</v>
      </c>
      <c r="BK1041" s="21">
        <v>0</v>
      </c>
      <c r="BL1041" s="22">
        <v>0</v>
      </c>
      <c r="BM1041" s="22">
        <v>0</v>
      </c>
      <c r="BN1041" s="22">
        <v>0</v>
      </c>
      <c r="BO1041" s="22">
        <v>0</v>
      </c>
      <c r="BP1041" s="26">
        <v>0</v>
      </c>
      <c r="BQ1041" s="26">
        <v>0</v>
      </c>
      <c r="BR1041" s="26">
        <v>0</v>
      </c>
      <c r="BS1041" s="22">
        <v>0</v>
      </c>
      <c r="BT1041" s="22">
        <v>0</v>
      </c>
      <c r="BU1041" s="22">
        <v>0</v>
      </c>
      <c r="BV1041" s="22">
        <v>0</v>
      </c>
      <c r="BW1041" s="22">
        <v>0</v>
      </c>
      <c r="BX1041" s="2">
        <f t="shared" si="509"/>
        <v>0</v>
      </c>
      <c r="BY1041" s="2">
        <f t="shared" si="510"/>
        <v>0</v>
      </c>
      <c r="BZ1041" s="2">
        <f t="shared" si="511"/>
        <v>0</v>
      </c>
      <c r="CA1041" s="2">
        <f t="shared" si="512"/>
        <v>0</v>
      </c>
      <c r="CB1041" s="5">
        <f t="shared" si="513"/>
        <v>0</v>
      </c>
      <c r="CC1041" s="5">
        <f t="shared" si="514"/>
        <v>0</v>
      </c>
      <c r="CD1041" s="2">
        <f t="shared" si="515"/>
        <v>0</v>
      </c>
      <c r="CE1041" s="3">
        <f t="shared" si="516"/>
        <v>0</v>
      </c>
      <c r="CF1041" s="6">
        <f t="shared" si="517"/>
        <v>0</v>
      </c>
      <c r="CG1041" s="6">
        <f t="shared" si="518"/>
        <v>0</v>
      </c>
      <c r="CH1041" s="6">
        <f t="shared" si="519"/>
        <v>0</v>
      </c>
      <c r="CI1041" s="3">
        <f t="shared" si="520"/>
        <v>0</v>
      </c>
      <c r="CJ1041" s="3">
        <f t="shared" si="521"/>
        <v>0</v>
      </c>
      <c r="CK1041" s="3">
        <f t="shared" si="522"/>
        <v>0</v>
      </c>
    </row>
    <row r="1042" spans="16:89" x14ac:dyDescent="0.25">
      <c r="P1042" s="1">
        <v>42</v>
      </c>
      <c r="Q1042">
        <v>7</v>
      </c>
      <c r="R1042">
        <v>21</v>
      </c>
      <c r="S1042">
        <v>0</v>
      </c>
      <c r="T1042">
        <v>0.16666666666666666</v>
      </c>
      <c r="U1042">
        <v>33.333333333333329</v>
      </c>
      <c r="V1042">
        <v>0</v>
      </c>
      <c r="W1042">
        <v>0</v>
      </c>
      <c r="X1042">
        <v>0</v>
      </c>
      <c r="Y1042">
        <v>0</v>
      </c>
      <c r="Z1042">
        <v>0</v>
      </c>
      <c r="AA1042" s="1">
        <v>42</v>
      </c>
      <c r="AB1042">
        <v>350</v>
      </c>
      <c r="AC1042">
        <v>319.2</v>
      </c>
      <c r="AD1042">
        <v>33.6</v>
      </c>
      <c r="AE1042">
        <v>5.4719999999999995</v>
      </c>
      <c r="AF1042">
        <v>9.5</v>
      </c>
      <c r="AG1042">
        <v>10.416666666666666</v>
      </c>
      <c r="AH1042">
        <v>5.6000000000000005</v>
      </c>
      <c r="AI1042">
        <v>0</v>
      </c>
      <c r="AJ1042">
        <v>25.2</v>
      </c>
      <c r="AK1042">
        <v>5.6000000000000005</v>
      </c>
      <c r="AL1042">
        <v>162.4</v>
      </c>
      <c r="AM1042" s="2">
        <f t="shared" si="495"/>
        <v>42</v>
      </c>
      <c r="AN1042" s="2">
        <f t="shared" si="496"/>
        <v>0</v>
      </c>
      <c r="AO1042" s="2">
        <f t="shared" si="497"/>
        <v>1</v>
      </c>
      <c r="AP1042" s="2">
        <f t="shared" si="498"/>
        <v>33.333333333333329</v>
      </c>
      <c r="AQ1042" s="5">
        <f t="shared" si="499"/>
        <v>0.16666666666666666</v>
      </c>
      <c r="AR1042" s="5">
        <f t="shared" si="500"/>
        <v>0</v>
      </c>
      <c r="AS1042" s="2">
        <f t="shared" si="501"/>
        <v>0.33333333333333331</v>
      </c>
      <c r="AT1042" s="3">
        <f t="shared" si="502"/>
        <v>42</v>
      </c>
      <c r="AU1042" s="6">
        <f t="shared" si="503"/>
        <v>5.4719999999999995</v>
      </c>
      <c r="AV1042" s="6">
        <f t="shared" si="504"/>
        <v>9.5</v>
      </c>
      <c r="AW1042" s="6">
        <f t="shared" si="505"/>
        <v>10.416666666666666</v>
      </c>
      <c r="AX1042" s="3">
        <f t="shared" si="506"/>
        <v>0.13333333333333336</v>
      </c>
      <c r="AY1042" s="3">
        <f t="shared" si="507"/>
        <v>8.8000000000000009E-2</v>
      </c>
      <c r="AZ1042" s="3">
        <f t="shared" si="508"/>
        <v>0.46400000000000002</v>
      </c>
      <c r="BA1042" s="21">
        <v>2</v>
      </c>
      <c r="BB1042" s="21">
        <v>1</v>
      </c>
      <c r="BC1042" s="21">
        <v>3</v>
      </c>
      <c r="BD1042" s="21">
        <v>0</v>
      </c>
      <c r="BE1042" s="25">
        <v>0</v>
      </c>
      <c r="BF1042" s="21">
        <v>33.333333333333329</v>
      </c>
      <c r="BG1042" s="21">
        <v>0</v>
      </c>
      <c r="BH1042" s="21">
        <v>0</v>
      </c>
      <c r="BI1042" s="21">
        <v>0</v>
      </c>
      <c r="BJ1042" s="21">
        <v>0</v>
      </c>
      <c r="BK1042" s="21">
        <v>0</v>
      </c>
      <c r="BL1042" s="22">
        <v>5</v>
      </c>
      <c r="BM1042" s="22">
        <v>125</v>
      </c>
      <c r="BN1042" s="22">
        <v>114</v>
      </c>
      <c r="BO1042" s="22">
        <v>12</v>
      </c>
      <c r="BP1042" s="26">
        <v>5.4720000000000004</v>
      </c>
      <c r="BQ1042" s="26">
        <v>9.5</v>
      </c>
      <c r="BR1042" s="26">
        <v>10.416666666666666</v>
      </c>
      <c r="BS1042" s="22">
        <v>2</v>
      </c>
      <c r="BT1042" s="22">
        <v>0</v>
      </c>
      <c r="BU1042" s="22">
        <v>9</v>
      </c>
      <c r="BV1042" s="22">
        <v>2</v>
      </c>
      <c r="BW1042" s="22">
        <v>58</v>
      </c>
      <c r="BX1042" s="2">
        <f t="shared" si="509"/>
        <v>2</v>
      </c>
      <c r="BY1042" s="2">
        <f t="shared" si="510"/>
        <v>0</v>
      </c>
      <c r="BZ1042" s="2">
        <f t="shared" si="511"/>
        <v>1</v>
      </c>
      <c r="CA1042" s="2">
        <f t="shared" si="512"/>
        <v>33.333333333333329</v>
      </c>
      <c r="CB1042" s="5">
        <f t="shared" si="513"/>
        <v>0</v>
      </c>
      <c r="CC1042" s="5">
        <f t="shared" si="514"/>
        <v>0</v>
      </c>
      <c r="CD1042" s="2">
        <f t="shared" si="515"/>
        <v>0.33333333333333331</v>
      </c>
      <c r="CE1042" s="3">
        <f t="shared" si="516"/>
        <v>5</v>
      </c>
      <c r="CF1042" s="6">
        <f t="shared" si="517"/>
        <v>5.4720000000000004</v>
      </c>
      <c r="CG1042" s="6">
        <f t="shared" si="518"/>
        <v>9.5</v>
      </c>
      <c r="CH1042" s="6">
        <f t="shared" si="519"/>
        <v>10.416666666666666</v>
      </c>
      <c r="CI1042" s="3">
        <f t="shared" si="520"/>
        <v>0.4</v>
      </c>
      <c r="CJ1042" s="3">
        <f t="shared" si="521"/>
        <v>8.7999999999999995E-2</v>
      </c>
      <c r="CK1042" s="3">
        <f t="shared" si="522"/>
        <v>0.46400000000000002</v>
      </c>
    </row>
    <row r="1043" spans="16:89" x14ac:dyDescent="0.25">
      <c r="P1043" s="1">
        <v>42</v>
      </c>
      <c r="Q1043">
        <v>177.33333333333331</v>
      </c>
      <c r="R1043">
        <v>151.66666666666666</v>
      </c>
      <c r="S1043">
        <v>18.666666666666664</v>
      </c>
      <c r="T1043">
        <v>4.2222222222222214</v>
      </c>
      <c r="U1043">
        <v>116.92307692307691</v>
      </c>
      <c r="V1043">
        <v>16.333333333333332</v>
      </c>
      <c r="W1043">
        <v>4.6666666666666661</v>
      </c>
      <c r="X1043">
        <v>0</v>
      </c>
      <c r="Y1043">
        <v>0</v>
      </c>
      <c r="Z1043">
        <v>0</v>
      </c>
      <c r="AA1043" s="1">
        <v>42</v>
      </c>
      <c r="AB1043">
        <v>575.125</v>
      </c>
      <c r="AC1043">
        <v>761</v>
      </c>
      <c r="AD1043">
        <v>15.875</v>
      </c>
      <c r="AE1043">
        <v>7.9391436644207776</v>
      </c>
      <c r="AF1043">
        <v>47.937007874015748</v>
      </c>
      <c r="AG1043">
        <v>36.228346456692911</v>
      </c>
      <c r="AH1043">
        <v>0</v>
      </c>
      <c r="AI1043">
        <v>0</v>
      </c>
      <c r="AJ1043">
        <v>97.125</v>
      </c>
      <c r="AK1043">
        <v>11.875</v>
      </c>
      <c r="AL1043">
        <v>219.5</v>
      </c>
      <c r="AM1043" s="2">
        <f t="shared" si="495"/>
        <v>42</v>
      </c>
      <c r="AN1043" s="2">
        <f t="shared" si="496"/>
        <v>0.13846153846153847</v>
      </c>
      <c r="AO1043" s="2">
        <f t="shared" si="497"/>
        <v>0.55555555555555558</v>
      </c>
      <c r="AP1043" s="2">
        <f t="shared" si="498"/>
        <v>116.92307692307691</v>
      </c>
      <c r="AQ1043" s="5">
        <f t="shared" si="499"/>
        <v>4.2222222222222214</v>
      </c>
      <c r="AR1043" s="5">
        <f t="shared" si="500"/>
        <v>0</v>
      </c>
      <c r="AS1043" s="2">
        <f t="shared" si="501"/>
        <v>0.64285714285714279</v>
      </c>
      <c r="AT1043" s="3">
        <f t="shared" si="502"/>
        <v>42</v>
      </c>
      <c r="AU1043" s="6">
        <f t="shared" si="503"/>
        <v>7.9391436644207776</v>
      </c>
      <c r="AV1043" s="6">
        <f t="shared" si="504"/>
        <v>47.937007874015748</v>
      </c>
      <c r="AW1043" s="6">
        <f t="shared" si="505"/>
        <v>36.228346456692911</v>
      </c>
      <c r="AX1043" s="3">
        <f t="shared" si="506"/>
        <v>0</v>
      </c>
      <c r="AY1043" s="3">
        <f t="shared" si="507"/>
        <v>0.18952401651814824</v>
      </c>
      <c r="AZ1043" s="3">
        <f t="shared" si="508"/>
        <v>0.38165616170397737</v>
      </c>
      <c r="BA1043" s="21">
        <v>9</v>
      </c>
      <c r="BB1043" s="21">
        <v>50</v>
      </c>
      <c r="BC1043" s="21">
        <v>46</v>
      </c>
      <c r="BD1043" s="21">
        <v>6</v>
      </c>
      <c r="BE1043" s="25">
        <v>8.3333333333333339</v>
      </c>
      <c r="BF1043" s="21">
        <v>108.69565217391303</v>
      </c>
      <c r="BG1043" s="21">
        <v>5</v>
      </c>
      <c r="BH1043" s="21">
        <v>1</v>
      </c>
      <c r="BI1043" s="21">
        <v>0</v>
      </c>
      <c r="BJ1043" s="21">
        <v>0</v>
      </c>
      <c r="BK1043" s="21">
        <v>0</v>
      </c>
      <c r="BL1043" s="22">
        <v>23</v>
      </c>
      <c r="BM1043" s="22">
        <v>467</v>
      </c>
      <c r="BN1043" s="22">
        <v>610</v>
      </c>
      <c r="BO1043" s="22">
        <v>13</v>
      </c>
      <c r="BP1043" s="26">
        <v>7.8372591006423988</v>
      </c>
      <c r="BQ1043" s="26">
        <v>46.92307692307692</v>
      </c>
      <c r="BR1043" s="26">
        <v>35.92307692307692</v>
      </c>
      <c r="BS1043" s="22">
        <v>0</v>
      </c>
      <c r="BT1043" s="22">
        <v>0</v>
      </c>
      <c r="BU1043" s="22">
        <v>75</v>
      </c>
      <c r="BV1043" s="22">
        <v>11</v>
      </c>
      <c r="BW1043" s="22">
        <v>184</v>
      </c>
      <c r="BX1043" s="2">
        <f t="shared" si="509"/>
        <v>9</v>
      </c>
      <c r="BY1043" s="2">
        <f t="shared" si="510"/>
        <v>0.13043478260869565</v>
      </c>
      <c r="BZ1043" s="2">
        <f t="shared" si="511"/>
        <v>0.33333333333333331</v>
      </c>
      <c r="CA1043" s="2">
        <f t="shared" si="512"/>
        <v>108.69565217391303</v>
      </c>
      <c r="CB1043" s="5">
        <f t="shared" si="513"/>
        <v>8.3333333333333339</v>
      </c>
      <c r="CC1043" s="5">
        <f t="shared" si="514"/>
        <v>0</v>
      </c>
      <c r="CD1043" s="2">
        <f t="shared" si="515"/>
        <v>0.6</v>
      </c>
      <c r="CE1043" s="3">
        <f t="shared" si="516"/>
        <v>23</v>
      </c>
      <c r="CF1043" s="6">
        <f t="shared" si="517"/>
        <v>7.8372591006423988</v>
      </c>
      <c r="CG1043" s="6">
        <f t="shared" si="518"/>
        <v>46.92307692307692</v>
      </c>
      <c r="CH1043" s="6">
        <f t="shared" si="519"/>
        <v>35.92307692307692</v>
      </c>
      <c r="CI1043" s="3">
        <f t="shared" si="520"/>
        <v>0</v>
      </c>
      <c r="CJ1043" s="3">
        <f t="shared" si="521"/>
        <v>0.1841541755888651</v>
      </c>
      <c r="CK1043" s="3">
        <f t="shared" si="522"/>
        <v>0.39400428265524623</v>
      </c>
    </row>
    <row r="1044" spans="16:89" x14ac:dyDescent="0.25">
      <c r="P1044" s="1">
        <v>42</v>
      </c>
      <c r="Q1044">
        <v>112</v>
      </c>
      <c r="R1044">
        <v>133</v>
      </c>
      <c r="S1044">
        <v>10.5</v>
      </c>
      <c r="T1044">
        <v>2.6666666666666665</v>
      </c>
      <c r="U1044">
        <v>84.210526315789465</v>
      </c>
      <c r="V1044">
        <v>17.5</v>
      </c>
      <c r="W1044">
        <v>0</v>
      </c>
      <c r="X1044">
        <v>0</v>
      </c>
      <c r="Y1044">
        <v>0</v>
      </c>
      <c r="Z1044">
        <v>0</v>
      </c>
      <c r="AA1044" s="1">
        <v>42</v>
      </c>
      <c r="AB1044">
        <v>483</v>
      </c>
      <c r="AC1044">
        <v>605.5</v>
      </c>
      <c r="AD1044">
        <v>24.5</v>
      </c>
      <c r="AE1044">
        <v>7.5217391304347831</v>
      </c>
      <c r="AF1044">
        <v>24.714285714285715</v>
      </c>
      <c r="AG1044">
        <v>19.714285714285715</v>
      </c>
      <c r="AH1044">
        <v>0</v>
      </c>
      <c r="AI1044">
        <v>0</v>
      </c>
      <c r="AJ1044">
        <v>63</v>
      </c>
      <c r="AK1044">
        <v>24.5</v>
      </c>
      <c r="AL1044">
        <v>224</v>
      </c>
      <c r="AM1044" s="2">
        <f t="shared" si="495"/>
        <v>42</v>
      </c>
      <c r="AN1044" s="2">
        <f t="shared" si="496"/>
        <v>0.13157894736842105</v>
      </c>
      <c r="AO1044" s="2">
        <f t="shared" si="497"/>
        <v>0.75</v>
      </c>
      <c r="AP1044" s="2">
        <f t="shared" si="498"/>
        <v>84.210526315789465</v>
      </c>
      <c r="AQ1044" s="5">
        <f t="shared" si="499"/>
        <v>2.6666666666666665</v>
      </c>
      <c r="AR1044" s="5">
        <f t="shared" si="500"/>
        <v>0</v>
      </c>
      <c r="AS1044" s="2">
        <f t="shared" si="501"/>
        <v>0.36363636363636365</v>
      </c>
      <c r="AT1044" s="3">
        <f t="shared" si="502"/>
        <v>42</v>
      </c>
      <c r="AU1044" s="6">
        <f t="shared" si="503"/>
        <v>7.5217391304347831</v>
      </c>
      <c r="AV1044" s="6">
        <f t="shared" si="504"/>
        <v>24.714285714285715</v>
      </c>
      <c r="AW1044" s="6">
        <f t="shared" si="505"/>
        <v>19.714285714285715</v>
      </c>
      <c r="AX1044" s="3">
        <f t="shared" si="506"/>
        <v>0</v>
      </c>
      <c r="AY1044" s="3">
        <f t="shared" si="507"/>
        <v>0.18115942028985507</v>
      </c>
      <c r="AZ1044" s="3">
        <f t="shared" si="508"/>
        <v>0.46376811594202899</v>
      </c>
      <c r="BA1044" s="21">
        <v>4</v>
      </c>
      <c r="BB1044" s="21">
        <v>32</v>
      </c>
      <c r="BC1044" s="21">
        <v>38</v>
      </c>
      <c r="BD1044" s="21">
        <v>3</v>
      </c>
      <c r="BE1044" s="25">
        <v>10.666666666666666</v>
      </c>
      <c r="BF1044" s="21">
        <v>84.210526315789465</v>
      </c>
      <c r="BG1044" s="21">
        <v>5</v>
      </c>
      <c r="BH1044" s="21">
        <v>0</v>
      </c>
      <c r="BI1044" s="21">
        <v>0</v>
      </c>
      <c r="BJ1044" s="21">
        <v>0</v>
      </c>
      <c r="BK1044" s="21">
        <v>0</v>
      </c>
      <c r="BL1044" s="22">
        <v>6</v>
      </c>
      <c r="BM1044" s="22">
        <v>113</v>
      </c>
      <c r="BN1044" s="22">
        <v>124</v>
      </c>
      <c r="BO1044" s="22">
        <v>7</v>
      </c>
      <c r="BP1044" s="26">
        <v>6.5840707964601766</v>
      </c>
      <c r="BQ1044" s="26">
        <v>17.714285714285715</v>
      </c>
      <c r="BR1044" s="26">
        <v>16.142857142857142</v>
      </c>
      <c r="BS1044" s="22">
        <v>0</v>
      </c>
      <c r="BT1044" s="22">
        <v>0</v>
      </c>
      <c r="BU1044" s="22">
        <v>13</v>
      </c>
      <c r="BV1044" s="22">
        <v>4</v>
      </c>
      <c r="BW1044" s="22">
        <v>55</v>
      </c>
      <c r="BX1044" s="2">
        <f t="shared" si="509"/>
        <v>4</v>
      </c>
      <c r="BY1044" s="2">
        <f t="shared" si="510"/>
        <v>0.13157894736842105</v>
      </c>
      <c r="BZ1044" s="2">
        <f t="shared" si="511"/>
        <v>0.25</v>
      </c>
      <c r="CA1044" s="2">
        <f t="shared" si="512"/>
        <v>84.210526315789465</v>
      </c>
      <c r="CB1044" s="5">
        <f t="shared" si="513"/>
        <v>10.666666666666666</v>
      </c>
      <c r="CC1044" s="5">
        <f t="shared" si="514"/>
        <v>0</v>
      </c>
      <c r="CD1044" s="2">
        <f t="shared" si="515"/>
        <v>0.36363636363636365</v>
      </c>
      <c r="CE1044" s="3">
        <f t="shared" si="516"/>
        <v>6</v>
      </c>
      <c r="CF1044" s="6">
        <f t="shared" si="517"/>
        <v>6.5840707964601766</v>
      </c>
      <c r="CG1044" s="6">
        <f t="shared" si="518"/>
        <v>17.714285714285715</v>
      </c>
      <c r="CH1044" s="6">
        <f t="shared" si="519"/>
        <v>16.142857142857142</v>
      </c>
      <c r="CI1044" s="3">
        <f t="shared" si="520"/>
        <v>0</v>
      </c>
      <c r="CJ1044" s="3">
        <f t="shared" si="521"/>
        <v>0.15044247787610621</v>
      </c>
      <c r="CK1044" s="3">
        <f t="shared" si="522"/>
        <v>0.48672566371681414</v>
      </c>
    </row>
    <row r="1045" spans="16:89" x14ac:dyDescent="0.25">
      <c r="P1045" s="1">
        <v>42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1">
        <v>42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s="2">
        <f t="shared" si="495"/>
        <v>42</v>
      </c>
      <c r="AN1045" s="2">
        <f t="shared" si="496"/>
        <v>0</v>
      </c>
      <c r="AO1045" s="2">
        <f t="shared" si="497"/>
        <v>1</v>
      </c>
      <c r="AP1045" s="2">
        <f t="shared" si="498"/>
        <v>0</v>
      </c>
      <c r="AQ1045" s="5">
        <f t="shared" si="499"/>
        <v>0</v>
      </c>
      <c r="AR1045" s="5">
        <f t="shared" si="500"/>
        <v>0</v>
      </c>
      <c r="AS1045" s="2">
        <f t="shared" si="501"/>
        <v>0</v>
      </c>
      <c r="AT1045" s="3">
        <f t="shared" si="502"/>
        <v>42</v>
      </c>
      <c r="AU1045" s="6">
        <f t="shared" si="503"/>
        <v>0</v>
      </c>
      <c r="AV1045" s="6">
        <f t="shared" si="504"/>
        <v>0</v>
      </c>
      <c r="AW1045" s="6">
        <f t="shared" si="505"/>
        <v>0</v>
      </c>
      <c r="AX1045" s="3">
        <f t="shared" si="506"/>
        <v>0</v>
      </c>
      <c r="AY1045" s="3">
        <f t="shared" si="507"/>
        <v>0</v>
      </c>
      <c r="AZ1045" s="3">
        <f t="shared" si="508"/>
        <v>0</v>
      </c>
      <c r="BA1045" s="21">
        <v>0</v>
      </c>
      <c r="BB1045" s="21">
        <v>0</v>
      </c>
      <c r="BC1045" s="21">
        <v>0</v>
      </c>
      <c r="BD1045" s="21">
        <v>0</v>
      </c>
      <c r="BE1045" s="25">
        <v>0</v>
      </c>
      <c r="BF1045" s="21">
        <v>0</v>
      </c>
      <c r="BG1045" s="21">
        <v>0</v>
      </c>
      <c r="BH1045" s="21">
        <v>0</v>
      </c>
      <c r="BI1045" s="21">
        <v>0</v>
      </c>
      <c r="BJ1045" s="21">
        <v>0</v>
      </c>
      <c r="BK1045" s="21">
        <v>0</v>
      </c>
      <c r="BL1045" s="22">
        <v>0</v>
      </c>
      <c r="BM1045" s="22">
        <v>0</v>
      </c>
      <c r="BN1045" s="22">
        <v>0</v>
      </c>
      <c r="BO1045" s="22">
        <v>0</v>
      </c>
      <c r="BP1045" s="26">
        <v>0</v>
      </c>
      <c r="BQ1045" s="26">
        <v>0</v>
      </c>
      <c r="BR1045" s="26">
        <v>0</v>
      </c>
      <c r="BS1045" s="22">
        <v>0</v>
      </c>
      <c r="BT1045" s="22">
        <v>0</v>
      </c>
      <c r="BU1045" s="22">
        <v>0</v>
      </c>
      <c r="BV1045" s="22">
        <v>0</v>
      </c>
      <c r="BW1045" s="22">
        <v>0</v>
      </c>
      <c r="BX1045" s="2">
        <f t="shared" si="509"/>
        <v>0</v>
      </c>
      <c r="BY1045" s="2">
        <f t="shared" si="510"/>
        <v>0</v>
      </c>
      <c r="BZ1045" s="2">
        <f t="shared" si="511"/>
        <v>0</v>
      </c>
      <c r="CA1045" s="2">
        <f t="shared" si="512"/>
        <v>0</v>
      </c>
      <c r="CB1045" s="5">
        <f t="shared" si="513"/>
        <v>0</v>
      </c>
      <c r="CC1045" s="5">
        <f t="shared" si="514"/>
        <v>0</v>
      </c>
      <c r="CD1045" s="2">
        <f t="shared" si="515"/>
        <v>0</v>
      </c>
      <c r="CE1045" s="3">
        <f t="shared" si="516"/>
        <v>0</v>
      </c>
      <c r="CF1045" s="6">
        <f t="shared" si="517"/>
        <v>0</v>
      </c>
      <c r="CG1045" s="6">
        <f t="shared" si="518"/>
        <v>0</v>
      </c>
      <c r="CH1045" s="6">
        <f t="shared" si="519"/>
        <v>0</v>
      </c>
      <c r="CI1045" s="3">
        <f t="shared" si="520"/>
        <v>0</v>
      </c>
      <c r="CJ1045" s="3">
        <f t="shared" si="521"/>
        <v>0</v>
      </c>
      <c r="CK1045" s="3">
        <f t="shared" si="522"/>
        <v>0</v>
      </c>
    </row>
    <row r="1046" spans="16:89" x14ac:dyDescent="0.25">
      <c r="P1046" s="1">
        <v>42</v>
      </c>
      <c r="Q1046">
        <v>178.26666666666665</v>
      </c>
      <c r="R1046">
        <v>176.4</v>
      </c>
      <c r="S1046">
        <v>8.4</v>
      </c>
      <c r="T1046">
        <v>4.2444444444444445</v>
      </c>
      <c r="U1046">
        <v>101.05820105820105</v>
      </c>
      <c r="V1046">
        <v>13.066666666666666</v>
      </c>
      <c r="W1046">
        <v>3.7333333333333334</v>
      </c>
      <c r="X1046">
        <v>0.93333333333333335</v>
      </c>
      <c r="Y1046">
        <v>0</v>
      </c>
      <c r="Z1046">
        <v>0</v>
      </c>
      <c r="AA1046" s="1">
        <v>42</v>
      </c>
      <c r="AB1046">
        <v>583</v>
      </c>
      <c r="AC1046">
        <v>758.66666666666663</v>
      </c>
      <c r="AD1046">
        <v>31.333333333333336</v>
      </c>
      <c r="AE1046">
        <v>7.8078902229845628</v>
      </c>
      <c r="AF1046">
        <v>24.212765957446805</v>
      </c>
      <c r="AG1046">
        <v>18.606382978723403</v>
      </c>
      <c r="AH1046">
        <v>0</v>
      </c>
      <c r="AI1046">
        <v>0</v>
      </c>
      <c r="AJ1046">
        <v>30</v>
      </c>
      <c r="AK1046">
        <v>37.333333333333336</v>
      </c>
      <c r="AL1046">
        <v>164.33333333333334</v>
      </c>
      <c r="AM1046" s="2">
        <f t="shared" si="495"/>
        <v>42</v>
      </c>
      <c r="AN1046" s="2">
        <f t="shared" si="496"/>
        <v>9.5238095238095233E-2</v>
      </c>
      <c r="AO1046" s="2">
        <f t="shared" si="497"/>
        <v>0.8</v>
      </c>
      <c r="AP1046" s="2">
        <f t="shared" si="498"/>
        <v>101.05820105820105</v>
      </c>
      <c r="AQ1046" s="5">
        <f t="shared" si="499"/>
        <v>4.2444444444444445</v>
      </c>
      <c r="AR1046" s="5">
        <f t="shared" si="500"/>
        <v>0</v>
      </c>
      <c r="AS1046" s="2">
        <f t="shared" si="501"/>
        <v>0.64912280701754377</v>
      </c>
      <c r="AT1046" s="3">
        <f t="shared" si="502"/>
        <v>42</v>
      </c>
      <c r="AU1046" s="6">
        <f t="shared" si="503"/>
        <v>7.8078902229845628</v>
      </c>
      <c r="AV1046" s="6">
        <f t="shared" si="504"/>
        <v>24.212765957446805</v>
      </c>
      <c r="AW1046" s="6">
        <f t="shared" si="505"/>
        <v>18.606382978723403</v>
      </c>
      <c r="AX1046" s="3">
        <f t="shared" si="506"/>
        <v>0</v>
      </c>
      <c r="AY1046" s="3">
        <f t="shared" si="507"/>
        <v>0.11549456832475702</v>
      </c>
      <c r="AZ1046" s="3">
        <f t="shared" si="508"/>
        <v>0.28187535734705549</v>
      </c>
      <c r="BA1046" s="21">
        <v>15</v>
      </c>
      <c r="BB1046" s="21">
        <v>191</v>
      </c>
      <c r="BC1046" s="21">
        <v>189</v>
      </c>
      <c r="BD1046" s="21">
        <v>9</v>
      </c>
      <c r="BE1046" s="25">
        <v>21.222222222222221</v>
      </c>
      <c r="BF1046" s="21">
        <v>101.05820105820106</v>
      </c>
      <c r="BG1046" s="21">
        <v>14</v>
      </c>
      <c r="BH1046" s="21">
        <v>4</v>
      </c>
      <c r="BI1046" s="21">
        <v>1</v>
      </c>
      <c r="BJ1046" s="21">
        <v>0</v>
      </c>
      <c r="BK1046" s="21">
        <v>0</v>
      </c>
      <c r="BL1046" s="22">
        <v>17</v>
      </c>
      <c r="BM1046" s="22">
        <v>319</v>
      </c>
      <c r="BN1046" s="22">
        <v>414</v>
      </c>
      <c r="BO1046" s="22">
        <v>13</v>
      </c>
      <c r="BP1046" s="26">
        <v>7.7868338557993741</v>
      </c>
      <c r="BQ1046" s="26">
        <v>31.846153846153847</v>
      </c>
      <c r="BR1046" s="26">
        <v>24.53846153846154</v>
      </c>
      <c r="BS1046" s="22">
        <v>0</v>
      </c>
      <c r="BT1046" s="22">
        <v>0</v>
      </c>
      <c r="BU1046" s="22">
        <v>19</v>
      </c>
      <c r="BV1046" s="22">
        <v>19</v>
      </c>
      <c r="BW1046" s="22">
        <v>91</v>
      </c>
      <c r="BX1046" s="2">
        <f t="shared" si="509"/>
        <v>15</v>
      </c>
      <c r="BY1046" s="2">
        <f t="shared" si="510"/>
        <v>9.5238095238095233E-2</v>
      </c>
      <c r="BZ1046" s="2">
        <f t="shared" si="511"/>
        <v>0.4</v>
      </c>
      <c r="CA1046" s="2">
        <f t="shared" si="512"/>
        <v>101.05820105820106</v>
      </c>
      <c r="CB1046" s="5">
        <f t="shared" si="513"/>
        <v>21.222222222222221</v>
      </c>
      <c r="CC1046" s="5">
        <f t="shared" si="514"/>
        <v>0</v>
      </c>
      <c r="CD1046" s="2">
        <f t="shared" si="515"/>
        <v>0.64912280701754388</v>
      </c>
      <c r="CE1046" s="3">
        <f t="shared" si="516"/>
        <v>17</v>
      </c>
      <c r="CF1046" s="6">
        <f t="shared" si="517"/>
        <v>7.7868338557993741</v>
      </c>
      <c r="CG1046" s="6">
        <f t="shared" si="518"/>
        <v>31.846153846153847</v>
      </c>
      <c r="CH1046" s="6">
        <f t="shared" si="519"/>
        <v>24.53846153846154</v>
      </c>
      <c r="CI1046" s="3">
        <f t="shared" si="520"/>
        <v>0</v>
      </c>
      <c r="CJ1046" s="3">
        <f t="shared" si="521"/>
        <v>0.11912225705329153</v>
      </c>
      <c r="CK1046" s="3">
        <f t="shared" si="522"/>
        <v>0.28526645768025077</v>
      </c>
    </row>
    <row r="1047" spans="16:89" x14ac:dyDescent="0.25">
      <c r="P1047" s="1">
        <v>42</v>
      </c>
      <c r="Q1047">
        <v>0</v>
      </c>
      <c r="R1047">
        <v>14</v>
      </c>
      <c r="S1047">
        <v>14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1">
        <v>42</v>
      </c>
      <c r="AB1047">
        <v>284</v>
      </c>
      <c r="AC1047">
        <v>390</v>
      </c>
      <c r="AD1047">
        <v>12</v>
      </c>
      <c r="AE1047">
        <v>8.23943661971831</v>
      </c>
      <c r="AF1047">
        <v>32.5</v>
      </c>
      <c r="AG1047">
        <v>23.666666666666668</v>
      </c>
      <c r="AH1047">
        <v>0</v>
      </c>
      <c r="AI1047">
        <v>0</v>
      </c>
      <c r="AJ1047">
        <v>30</v>
      </c>
      <c r="AK1047">
        <v>18</v>
      </c>
      <c r="AL1047">
        <v>96</v>
      </c>
      <c r="AM1047" s="2">
        <f t="shared" si="495"/>
        <v>42</v>
      </c>
      <c r="AN1047" s="2">
        <f t="shared" si="496"/>
        <v>0</v>
      </c>
      <c r="AO1047" s="2">
        <f t="shared" si="497"/>
        <v>0.66666666666666663</v>
      </c>
      <c r="AP1047" s="2">
        <f t="shared" si="498"/>
        <v>0</v>
      </c>
      <c r="AQ1047" s="5">
        <f t="shared" si="499"/>
        <v>0</v>
      </c>
      <c r="AR1047" s="5">
        <f t="shared" si="500"/>
        <v>0</v>
      </c>
      <c r="AS1047" s="2">
        <f t="shared" si="501"/>
        <v>0</v>
      </c>
      <c r="AT1047" s="3">
        <f t="shared" si="502"/>
        <v>42</v>
      </c>
      <c r="AU1047" s="6">
        <f t="shared" si="503"/>
        <v>8.23943661971831</v>
      </c>
      <c r="AV1047" s="6">
        <f t="shared" si="504"/>
        <v>32.5</v>
      </c>
      <c r="AW1047" s="6">
        <f t="shared" si="505"/>
        <v>23.666666666666668</v>
      </c>
      <c r="AX1047" s="3">
        <f t="shared" si="506"/>
        <v>0</v>
      </c>
      <c r="AY1047" s="3">
        <f t="shared" si="507"/>
        <v>0.16901408450704225</v>
      </c>
      <c r="AZ1047" s="3">
        <f t="shared" si="508"/>
        <v>0.3380281690140845</v>
      </c>
      <c r="BA1047" s="21">
        <v>1</v>
      </c>
      <c r="BB1047" s="21">
        <v>0</v>
      </c>
      <c r="BC1047" s="21">
        <v>1</v>
      </c>
      <c r="BD1047" s="21">
        <v>1</v>
      </c>
      <c r="BE1047" s="25">
        <v>0</v>
      </c>
      <c r="BF1047" s="21">
        <v>0</v>
      </c>
      <c r="BG1047" s="21">
        <v>0</v>
      </c>
      <c r="BH1047" s="21">
        <v>0</v>
      </c>
      <c r="BI1047" s="21">
        <v>0</v>
      </c>
      <c r="BJ1047" s="21">
        <v>0</v>
      </c>
      <c r="BK1047" s="21">
        <v>0</v>
      </c>
      <c r="BL1047" s="22">
        <v>7</v>
      </c>
      <c r="BM1047" s="22">
        <v>142</v>
      </c>
      <c r="BN1047" s="22">
        <v>195</v>
      </c>
      <c r="BO1047" s="22">
        <v>6</v>
      </c>
      <c r="BP1047" s="26">
        <v>8.23943661971831</v>
      </c>
      <c r="BQ1047" s="26">
        <v>32.5</v>
      </c>
      <c r="BR1047" s="26">
        <v>23.666666666666668</v>
      </c>
      <c r="BS1047" s="22">
        <v>0</v>
      </c>
      <c r="BT1047" s="22">
        <v>0</v>
      </c>
      <c r="BU1047" s="22">
        <v>15</v>
      </c>
      <c r="BV1047" s="22">
        <v>9</v>
      </c>
      <c r="BW1047" s="22">
        <v>48</v>
      </c>
      <c r="BX1047" s="2">
        <f t="shared" si="509"/>
        <v>1</v>
      </c>
      <c r="BY1047" s="2">
        <f t="shared" si="510"/>
        <v>0</v>
      </c>
      <c r="BZ1047" s="2">
        <f t="shared" si="511"/>
        <v>0</v>
      </c>
      <c r="CA1047" s="2">
        <f t="shared" si="512"/>
        <v>0</v>
      </c>
      <c r="CB1047" s="5">
        <f t="shared" si="513"/>
        <v>0</v>
      </c>
      <c r="CC1047" s="5">
        <f t="shared" si="514"/>
        <v>0</v>
      </c>
      <c r="CD1047" s="2">
        <f t="shared" si="515"/>
        <v>0</v>
      </c>
      <c r="CE1047" s="3">
        <f t="shared" si="516"/>
        <v>7</v>
      </c>
      <c r="CF1047" s="6">
        <f t="shared" si="517"/>
        <v>8.23943661971831</v>
      </c>
      <c r="CG1047" s="6">
        <f t="shared" si="518"/>
        <v>32.5</v>
      </c>
      <c r="CH1047" s="6">
        <f t="shared" si="519"/>
        <v>23.666666666666668</v>
      </c>
      <c r="CI1047" s="3">
        <f t="shared" si="520"/>
        <v>0</v>
      </c>
      <c r="CJ1047" s="3">
        <f t="shared" si="521"/>
        <v>0.16901408450704225</v>
      </c>
      <c r="CK1047" s="3">
        <f t="shared" si="522"/>
        <v>0.3380281690140845</v>
      </c>
    </row>
    <row r="1048" spans="16:89" x14ac:dyDescent="0.25">
      <c r="P1048" s="1">
        <v>42</v>
      </c>
      <c r="Q1048">
        <v>42</v>
      </c>
      <c r="R1048">
        <v>102.66666666666666</v>
      </c>
      <c r="S1048">
        <v>14</v>
      </c>
      <c r="T1048">
        <v>1</v>
      </c>
      <c r="U1048">
        <v>40.909090909090914</v>
      </c>
      <c r="V1048">
        <v>4.6666666666666661</v>
      </c>
      <c r="W1048">
        <v>0</v>
      </c>
      <c r="X1048">
        <v>0</v>
      </c>
      <c r="Y1048">
        <v>0</v>
      </c>
      <c r="Z1048">
        <v>0</v>
      </c>
      <c r="AA1048" s="1">
        <v>42</v>
      </c>
      <c r="AB1048">
        <v>592.66666666666663</v>
      </c>
      <c r="AC1048">
        <v>723.33333333333337</v>
      </c>
      <c r="AD1048">
        <v>28</v>
      </c>
      <c r="AE1048">
        <v>7.3228346456692917</v>
      </c>
      <c r="AF1048">
        <v>25.833333333333336</v>
      </c>
      <c r="AG1048">
        <v>21.166666666666664</v>
      </c>
      <c r="AH1048">
        <v>2.333333333333333</v>
      </c>
      <c r="AI1048">
        <v>2.333333333333333</v>
      </c>
      <c r="AJ1048">
        <v>51.333333333333336</v>
      </c>
      <c r="AK1048">
        <v>28</v>
      </c>
      <c r="AL1048">
        <v>198.33333333333331</v>
      </c>
      <c r="AM1048" s="2">
        <f t="shared" si="495"/>
        <v>42</v>
      </c>
      <c r="AN1048" s="2">
        <f t="shared" si="496"/>
        <v>4.5454545454545456E-2</v>
      </c>
      <c r="AO1048" s="2">
        <f t="shared" si="497"/>
        <v>0.66666666666666663</v>
      </c>
      <c r="AP1048" s="2">
        <f t="shared" si="498"/>
        <v>40.909090909090914</v>
      </c>
      <c r="AQ1048" s="5">
        <f t="shared" si="499"/>
        <v>1</v>
      </c>
      <c r="AR1048" s="5">
        <f t="shared" si="500"/>
        <v>0</v>
      </c>
      <c r="AS1048" s="2">
        <f t="shared" si="501"/>
        <v>0.23809523809523817</v>
      </c>
      <c r="AT1048" s="3">
        <f t="shared" si="502"/>
        <v>42</v>
      </c>
      <c r="AU1048" s="6">
        <f t="shared" si="503"/>
        <v>7.3228346456692917</v>
      </c>
      <c r="AV1048" s="6">
        <f t="shared" si="504"/>
        <v>25.833333333333336</v>
      </c>
      <c r="AW1048" s="6">
        <f t="shared" si="505"/>
        <v>21.166666666666664</v>
      </c>
      <c r="AX1048" s="3">
        <f t="shared" si="506"/>
        <v>5.5555555555555546E-2</v>
      </c>
      <c r="AY1048" s="3">
        <f t="shared" si="507"/>
        <v>0.13385826771653545</v>
      </c>
      <c r="AZ1048" s="3">
        <f t="shared" si="508"/>
        <v>0.3346456692913386</v>
      </c>
      <c r="BA1048" s="21">
        <v>4</v>
      </c>
      <c r="BB1048" s="21">
        <v>7</v>
      </c>
      <c r="BC1048" s="21">
        <v>18</v>
      </c>
      <c r="BD1048" s="21">
        <v>3</v>
      </c>
      <c r="BE1048" s="25">
        <v>2.3333333333333335</v>
      </c>
      <c r="BF1048" s="21">
        <v>38.888888888888893</v>
      </c>
      <c r="BG1048" s="21">
        <v>1</v>
      </c>
      <c r="BH1048" s="21">
        <v>0</v>
      </c>
      <c r="BI1048" s="21">
        <v>0</v>
      </c>
      <c r="BJ1048" s="21">
        <v>0</v>
      </c>
      <c r="BK1048" s="21">
        <v>0</v>
      </c>
      <c r="BL1048" s="22">
        <v>12</v>
      </c>
      <c r="BM1048" s="22">
        <v>254</v>
      </c>
      <c r="BN1048" s="22">
        <v>310</v>
      </c>
      <c r="BO1048" s="22">
        <v>12</v>
      </c>
      <c r="BP1048" s="26">
        <v>7.3228346456692917</v>
      </c>
      <c r="BQ1048" s="26">
        <v>25.833333333333332</v>
      </c>
      <c r="BR1048" s="26">
        <v>21.166666666666668</v>
      </c>
      <c r="BS1048" s="22">
        <v>1</v>
      </c>
      <c r="BT1048" s="22">
        <v>1</v>
      </c>
      <c r="BU1048" s="22">
        <v>22</v>
      </c>
      <c r="BV1048" s="22">
        <v>12</v>
      </c>
      <c r="BW1048" s="22">
        <v>85</v>
      </c>
      <c r="BX1048" s="2">
        <f t="shared" si="509"/>
        <v>4</v>
      </c>
      <c r="BY1048" s="2">
        <f t="shared" si="510"/>
        <v>5.5555555555555552E-2</v>
      </c>
      <c r="BZ1048" s="2">
        <f t="shared" si="511"/>
        <v>0.25</v>
      </c>
      <c r="CA1048" s="2">
        <f t="shared" si="512"/>
        <v>38.888888888888893</v>
      </c>
      <c r="CB1048" s="5">
        <f t="shared" si="513"/>
        <v>2.3333333333333335</v>
      </c>
      <c r="CC1048" s="5">
        <f t="shared" si="514"/>
        <v>0</v>
      </c>
      <c r="CD1048" s="2">
        <f t="shared" si="515"/>
        <v>0.17647058823529413</v>
      </c>
      <c r="CE1048" s="3">
        <f t="shared" si="516"/>
        <v>12</v>
      </c>
      <c r="CF1048" s="6">
        <f t="shared" si="517"/>
        <v>7.3228346456692917</v>
      </c>
      <c r="CG1048" s="6">
        <f t="shared" si="518"/>
        <v>25.833333333333332</v>
      </c>
      <c r="CH1048" s="6">
        <f t="shared" si="519"/>
        <v>21.166666666666668</v>
      </c>
      <c r="CI1048" s="3">
        <f t="shared" si="520"/>
        <v>8.3333333333333329E-2</v>
      </c>
      <c r="CJ1048" s="3">
        <f t="shared" si="521"/>
        <v>0.13385826771653545</v>
      </c>
      <c r="CK1048" s="3">
        <f t="shared" si="522"/>
        <v>0.3346456692913386</v>
      </c>
    </row>
    <row r="1049" spans="16:89" x14ac:dyDescent="0.25">
      <c r="P1049" s="1">
        <v>42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1">
        <v>42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s="2">
        <f t="shared" si="495"/>
        <v>42</v>
      </c>
      <c r="AN1049" s="2">
        <f t="shared" si="496"/>
        <v>0</v>
      </c>
      <c r="AO1049" s="2">
        <f t="shared" si="497"/>
        <v>1</v>
      </c>
      <c r="AP1049" s="2">
        <f t="shared" si="498"/>
        <v>0</v>
      </c>
      <c r="AQ1049" s="5">
        <f t="shared" si="499"/>
        <v>0</v>
      </c>
      <c r="AR1049" s="5">
        <f t="shared" si="500"/>
        <v>0</v>
      </c>
      <c r="AS1049" s="2">
        <f t="shared" si="501"/>
        <v>0</v>
      </c>
      <c r="AT1049" s="3">
        <f t="shared" si="502"/>
        <v>42</v>
      </c>
      <c r="AU1049" s="6">
        <f t="shared" si="503"/>
        <v>0</v>
      </c>
      <c r="AV1049" s="6">
        <f t="shared" si="504"/>
        <v>0</v>
      </c>
      <c r="AW1049" s="6">
        <f t="shared" si="505"/>
        <v>0</v>
      </c>
      <c r="AX1049" s="3">
        <f t="shared" si="506"/>
        <v>0</v>
      </c>
      <c r="AY1049" s="3">
        <f t="shared" si="507"/>
        <v>0</v>
      </c>
      <c r="AZ1049" s="3">
        <f t="shared" si="508"/>
        <v>0</v>
      </c>
      <c r="BA1049" s="21">
        <v>0</v>
      </c>
      <c r="BB1049" s="21">
        <v>0</v>
      </c>
      <c r="BC1049" s="21">
        <v>0</v>
      </c>
      <c r="BD1049" s="21">
        <v>0</v>
      </c>
      <c r="BE1049" s="25">
        <v>0</v>
      </c>
      <c r="BF1049" s="21">
        <v>0</v>
      </c>
      <c r="BG1049" s="21">
        <v>0</v>
      </c>
      <c r="BH1049" s="21">
        <v>0</v>
      </c>
      <c r="BI1049" s="21">
        <v>0</v>
      </c>
      <c r="BJ1049" s="21">
        <v>0</v>
      </c>
      <c r="BK1049" s="21">
        <v>0</v>
      </c>
      <c r="BL1049" s="22">
        <v>0</v>
      </c>
      <c r="BM1049" s="22">
        <v>0</v>
      </c>
      <c r="BN1049" s="22">
        <v>0</v>
      </c>
      <c r="BO1049" s="22">
        <v>0</v>
      </c>
      <c r="BP1049" s="26">
        <v>0</v>
      </c>
      <c r="BQ1049" s="26">
        <v>0</v>
      </c>
      <c r="BR1049" s="26">
        <v>0</v>
      </c>
      <c r="BS1049" s="22">
        <v>0</v>
      </c>
      <c r="BT1049" s="22">
        <v>0</v>
      </c>
      <c r="BU1049" s="22">
        <v>0</v>
      </c>
      <c r="BV1049" s="22">
        <v>0</v>
      </c>
      <c r="BW1049" s="22">
        <v>0</v>
      </c>
      <c r="BX1049" s="2">
        <f t="shared" si="509"/>
        <v>0</v>
      </c>
      <c r="BY1049" s="2">
        <f t="shared" si="510"/>
        <v>0</v>
      </c>
      <c r="BZ1049" s="2">
        <f t="shared" si="511"/>
        <v>0</v>
      </c>
      <c r="CA1049" s="2">
        <f t="shared" si="512"/>
        <v>0</v>
      </c>
      <c r="CB1049" s="5">
        <f t="shared" si="513"/>
        <v>0</v>
      </c>
      <c r="CC1049" s="5">
        <f t="shared" si="514"/>
        <v>0</v>
      </c>
      <c r="CD1049" s="2">
        <f t="shared" si="515"/>
        <v>0</v>
      </c>
      <c r="CE1049" s="3">
        <f t="shared" si="516"/>
        <v>0</v>
      </c>
      <c r="CF1049" s="6">
        <f t="shared" si="517"/>
        <v>0</v>
      </c>
      <c r="CG1049" s="6">
        <f t="shared" si="518"/>
        <v>0</v>
      </c>
      <c r="CH1049" s="6">
        <f t="shared" si="519"/>
        <v>0</v>
      </c>
      <c r="CI1049" s="3">
        <f t="shared" si="520"/>
        <v>0</v>
      </c>
      <c r="CJ1049" s="3">
        <f t="shared" si="521"/>
        <v>0</v>
      </c>
      <c r="CK1049" s="3">
        <f t="shared" si="522"/>
        <v>0</v>
      </c>
    </row>
    <row r="1050" spans="16:89" x14ac:dyDescent="0.25">
      <c r="P1050" s="1">
        <v>42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1">
        <v>42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s="2">
        <f t="shared" si="495"/>
        <v>42</v>
      </c>
      <c r="AN1050" s="2">
        <f t="shared" si="496"/>
        <v>0</v>
      </c>
      <c r="AO1050" s="2">
        <f t="shared" si="497"/>
        <v>1</v>
      </c>
      <c r="AP1050" s="2">
        <f t="shared" si="498"/>
        <v>0</v>
      </c>
      <c r="AQ1050" s="5">
        <f t="shared" si="499"/>
        <v>0</v>
      </c>
      <c r="AR1050" s="5">
        <f t="shared" si="500"/>
        <v>0</v>
      </c>
      <c r="AS1050" s="2">
        <f t="shared" si="501"/>
        <v>0</v>
      </c>
      <c r="AT1050" s="3">
        <f t="shared" si="502"/>
        <v>42</v>
      </c>
      <c r="AU1050" s="6">
        <f t="shared" si="503"/>
        <v>0</v>
      </c>
      <c r="AV1050" s="6">
        <f t="shared" si="504"/>
        <v>0</v>
      </c>
      <c r="AW1050" s="6">
        <f t="shared" si="505"/>
        <v>0</v>
      </c>
      <c r="AX1050" s="3">
        <f t="shared" si="506"/>
        <v>0</v>
      </c>
      <c r="AY1050" s="3">
        <f t="shared" si="507"/>
        <v>0</v>
      </c>
      <c r="AZ1050" s="3">
        <f t="shared" si="508"/>
        <v>0</v>
      </c>
      <c r="BA1050" s="21">
        <v>0</v>
      </c>
      <c r="BB1050" s="21">
        <v>0</v>
      </c>
      <c r="BC1050" s="21">
        <v>0</v>
      </c>
      <c r="BD1050" s="21">
        <v>0</v>
      </c>
      <c r="BE1050" s="25">
        <v>0</v>
      </c>
      <c r="BF1050" s="21">
        <v>0</v>
      </c>
      <c r="BG1050" s="21">
        <v>0</v>
      </c>
      <c r="BH1050" s="21">
        <v>0</v>
      </c>
      <c r="BI1050" s="21">
        <v>0</v>
      </c>
      <c r="BJ1050" s="21">
        <v>0</v>
      </c>
      <c r="BK1050" s="21">
        <v>0</v>
      </c>
      <c r="BL1050" s="22">
        <v>0</v>
      </c>
      <c r="BM1050" s="22">
        <v>0</v>
      </c>
      <c r="BN1050" s="22">
        <v>0</v>
      </c>
      <c r="BO1050" s="22">
        <v>0</v>
      </c>
      <c r="BP1050" s="26">
        <v>0</v>
      </c>
      <c r="BQ1050" s="26">
        <v>0</v>
      </c>
      <c r="BR1050" s="26">
        <v>0</v>
      </c>
      <c r="BS1050" s="22">
        <v>0</v>
      </c>
      <c r="BT1050" s="22">
        <v>0</v>
      </c>
      <c r="BU1050" s="22">
        <v>0</v>
      </c>
      <c r="BV1050" s="22">
        <v>0</v>
      </c>
      <c r="BW1050" s="22">
        <v>0</v>
      </c>
      <c r="BX1050" s="2">
        <f t="shared" si="509"/>
        <v>0</v>
      </c>
      <c r="BY1050" s="2">
        <f t="shared" si="510"/>
        <v>0</v>
      </c>
      <c r="BZ1050" s="2">
        <f t="shared" si="511"/>
        <v>0</v>
      </c>
      <c r="CA1050" s="2">
        <f t="shared" si="512"/>
        <v>0</v>
      </c>
      <c r="CB1050" s="5">
        <f t="shared" si="513"/>
        <v>0</v>
      </c>
      <c r="CC1050" s="5">
        <f t="shared" si="514"/>
        <v>0</v>
      </c>
      <c r="CD1050" s="2">
        <f t="shared" si="515"/>
        <v>0</v>
      </c>
      <c r="CE1050" s="3">
        <f t="shared" si="516"/>
        <v>0</v>
      </c>
      <c r="CF1050" s="6">
        <f t="shared" si="517"/>
        <v>0</v>
      </c>
      <c r="CG1050" s="6">
        <f t="shared" si="518"/>
        <v>0</v>
      </c>
      <c r="CH1050" s="6">
        <f t="shared" si="519"/>
        <v>0</v>
      </c>
      <c r="CI1050" s="3">
        <f t="shared" si="520"/>
        <v>0</v>
      </c>
      <c r="CJ1050" s="3">
        <f t="shared" si="521"/>
        <v>0</v>
      </c>
      <c r="CK1050" s="3">
        <f t="shared" si="522"/>
        <v>0</v>
      </c>
    </row>
    <row r="1051" spans="16:89" x14ac:dyDescent="0.25">
      <c r="P1051" s="1">
        <v>42</v>
      </c>
      <c r="Q1051">
        <v>1199.8000000000002</v>
      </c>
      <c r="R1051">
        <v>919.09999999999991</v>
      </c>
      <c r="S1051">
        <v>34.766666666666666</v>
      </c>
      <c r="T1051">
        <v>28.56666666666667</v>
      </c>
      <c r="U1051">
        <v>130.54074638233058</v>
      </c>
      <c r="V1051">
        <v>106.4</v>
      </c>
      <c r="W1051">
        <v>40.133333333333333</v>
      </c>
      <c r="X1051">
        <v>13.533333333333333</v>
      </c>
      <c r="Y1051">
        <v>2.8000000000000003</v>
      </c>
      <c r="Z1051">
        <v>0</v>
      </c>
      <c r="AA1051" s="1">
        <v>42</v>
      </c>
      <c r="AB1051">
        <v>654.5</v>
      </c>
      <c r="AC1051">
        <v>672</v>
      </c>
      <c r="AD1051">
        <v>7</v>
      </c>
      <c r="AE1051">
        <v>6.1604278074866317</v>
      </c>
      <c r="AF1051">
        <v>96</v>
      </c>
      <c r="AG1051">
        <v>93.5</v>
      </c>
      <c r="AH1051">
        <v>0</v>
      </c>
      <c r="AI1051">
        <v>0</v>
      </c>
      <c r="AJ1051">
        <v>49</v>
      </c>
      <c r="AK1051">
        <v>14</v>
      </c>
      <c r="AL1051">
        <v>213.5</v>
      </c>
      <c r="AM1051" s="2">
        <f t="shared" si="495"/>
        <v>42</v>
      </c>
      <c r="AN1051" s="2">
        <f t="shared" si="496"/>
        <v>0.15943132774815943</v>
      </c>
      <c r="AO1051" s="2">
        <f t="shared" si="497"/>
        <v>0.17222222222222225</v>
      </c>
      <c r="AP1051" s="2">
        <f t="shared" si="498"/>
        <v>130.54074638233058</v>
      </c>
      <c r="AQ1051" s="5">
        <f t="shared" si="499"/>
        <v>28.56666666666667</v>
      </c>
      <c r="AR1051" s="5">
        <f t="shared" si="500"/>
        <v>6.666666666666668E-2</v>
      </c>
      <c r="AS1051" s="2">
        <f t="shared" si="501"/>
        <v>0.69042585321655103</v>
      </c>
      <c r="AT1051" s="3">
        <f t="shared" si="502"/>
        <v>42</v>
      </c>
      <c r="AU1051" s="6">
        <f t="shared" si="503"/>
        <v>6.1604278074866317</v>
      </c>
      <c r="AV1051" s="6">
        <f t="shared" si="504"/>
        <v>96</v>
      </c>
      <c r="AW1051" s="6">
        <f t="shared" si="505"/>
        <v>93.5</v>
      </c>
      <c r="AX1051" s="3">
        <f t="shared" si="506"/>
        <v>0</v>
      </c>
      <c r="AY1051" s="3">
        <f t="shared" si="507"/>
        <v>9.6256684491978606E-2</v>
      </c>
      <c r="AZ1051" s="3">
        <f t="shared" si="508"/>
        <v>0.32620320855614976</v>
      </c>
      <c r="BA1051" s="21">
        <v>24</v>
      </c>
      <c r="BB1051" s="21">
        <v>663</v>
      </c>
      <c r="BC1051" s="21">
        <v>518</v>
      </c>
      <c r="BD1051" s="21">
        <v>21</v>
      </c>
      <c r="BE1051" s="25">
        <v>31.571428571428573</v>
      </c>
      <c r="BF1051" s="21">
        <v>127.99227799227799</v>
      </c>
      <c r="BG1051" s="21">
        <v>61</v>
      </c>
      <c r="BH1051" s="21">
        <v>20</v>
      </c>
      <c r="BI1051" s="21">
        <v>7</v>
      </c>
      <c r="BJ1051" s="21">
        <v>3</v>
      </c>
      <c r="BK1051" s="21">
        <v>0</v>
      </c>
      <c r="BL1051" s="22">
        <v>7</v>
      </c>
      <c r="BM1051" s="22">
        <v>105</v>
      </c>
      <c r="BN1051" s="22">
        <v>124</v>
      </c>
      <c r="BO1051" s="22">
        <v>1</v>
      </c>
      <c r="BP1051" s="26">
        <v>7.0857142857142854</v>
      </c>
      <c r="BQ1051" s="26">
        <v>124</v>
      </c>
      <c r="BR1051" s="26">
        <v>105</v>
      </c>
      <c r="BS1051" s="22">
        <v>0</v>
      </c>
      <c r="BT1051" s="22">
        <v>0</v>
      </c>
      <c r="BU1051" s="22">
        <v>10</v>
      </c>
      <c r="BV1051" s="22">
        <v>3</v>
      </c>
      <c r="BW1051" s="22">
        <v>30</v>
      </c>
      <c r="BX1051" s="2">
        <f t="shared" si="509"/>
        <v>24</v>
      </c>
      <c r="BY1051" s="2">
        <f t="shared" si="510"/>
        <v>0.15637065637065636</v>
      </c>
      <c r="BZ1051" s="2">
        <f t="shared" si="511"/>
        <v>0.125</v>
      </c>
      <c r="CA1051" s="2">
        <f t="shared" si="512"/>
        <v>127.99227799227799</v>
      </c>
      <c r="CB1051" s="5">
        <f t="shared" si="513"/>
        <v>31.571428571428573</v>
      </c>
      <c r="CC1051" s="5">
        <f t="shared" si="514"/>
        <v>0.125</v>
      </c>
      <c r="CD1051" s="2">
        <f t="shared" si="515"/>
        <v>0.68421052631578949</v>
      </c>
      <c r="CE1051" s="3">
        <f t="shared" si="516"/>
        <v>7</v>
      </c>
      <c r="CF1051" s="6">
        <f t="shared" si="517"/>
        <v>7.0857142857142854</v>
      </c>
      <c r="CG1051" s="6">
        <f t="shared" si="518"/>
        <v>124</v>
      </c>
      <c r="CH1051" s="6">
        <f t="shared" si="519"/>
        <v>105</v>
      </c>
      <c r="CI1051" s="3">
        <f t="shared" si="520"/>
        <v>0</v>
      </c>
      <c r="CJ1051" s="3">
        <f t="shared" si="521"/>
        <v>0.12380952380952381</v>
      </c>
      <c r="CK1051" s="3">
        <f t="shared" si="522"/>
        <v>0.2857142857142857</v>
      </c>
    </row>
    <row r="1052" spans="16:89" x14ac:dyDescent="0.25">
      <c r="P1052" s="1">
        <v>42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s="1">
        <v>42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s="2">
        <f t="shared" si="495"/>
        <v>42</v>
      </c>
      <c r="AN1052" s="2">
        <f t="shared" si="496"/>
        <v>0</v>
      </c>
      <c r="AO1052" s="2">
        <f t="shared" si="497"/>
        <v>1</v>
      </c>
      <c r="AP1052" s="2">
        <f t="shared" si="498"/>
        <v>0</v>
      </c>
      <c r="AQ1052" s="5">
        <f t="shared" si="499"/>
        <v>0</v>
      </c>
      <c r="AR1052" s="5">
        <f t="shared" si="500"/>
        <v>0</v>
      </c>
      <c r="AS1052" s="2">
        <f t="shared" si="501"/>
        <v>0</v>
      </c>
      <c r="AT1052" s="3">
        <f t="shared" si="502"/>
        <v>42</v>
      </c>
      <c r="AU1052" s="6">
        <f t="shared" si="503"/>
        <v>0</v>
      </c>
      <c r="AV1052" s="6">
        <f t="shared" si="504"/>
        <v>0</v>
      </c>
      <c r="AW1052" s="6">
        <f t="shared" si="505"/>
        <v>0</v>
      </c>
      <c r="AX1052" s="3">
        <f t="shared" si="506"/>
        <v>0</v>
      </c>
      <c r="AY1052" s="3">
        <f t="shared" si="507"/>
        <v>0</v>
      </c>
      <c r="AZ1052" s="3">
        <f t="shared" si="508"/>
        <v>0</v>
      </c>
      <c r="BA1052" s="21">
        <v>0</v>
      </c>
      <c r="BB1052" s="21">
        <v>0</v>
      </c>
      <c r="BC1052" s="21">
        <v>0</v>
      </c>
      <c r="BD1052" s="21">
        <v>0</v>
      </c>
      <c r="BE1052" s="25">
        <v>0</v>
      </c>
      <c r="BF1052" s="21">
        <v>0</v>
      </c>
      <c r="BG1052" s="21">
        <v>0</v>
      </c>
      <c r="BH1052" s="21">
        <v>0</v>
      </c>
      <c r="BI1052" s="21">
        <v>0</v>
      </c>
      <c r="BJ1052" s="21">
        <v>0</v>
      </c>
      <c r="BK1052" s="21">
        <v>0</v>
      </c>
      <c r="BL1052" s="22">
        <v>0</v>
      </c>
      <c r="BM1052" s="22">
        <v>0</v>
      </c>
      <c r="BN1052" s="22">
        <v>0</v>
      </c>
      <c r="BO1052" s="22">
        <v>0</v>
      </c>
      <c r="BP1052" s="26">
        <v>0</v>
      </c>
      <c r="BQ1052" s="26">
        <v>0</v>
      </c>
      <c r="BR1052" s="26">
        <v>0</v>
      </c>
      <c r="BS1052" s="22">
        <v>0</v>
      </c>
      <c r="BT1052" s="22">
        <v>0</v>
      </c>
      <c r="BU1052" s="22">
        <v>0</v>
      </c>
      <c r="BV1052" s="22">
        <v>0</v>
      </c>
      <c r="BW1052" s="22">
        <v>0</v>
      </c>
      <c r="BX1052" s="2">
        <f t="shared" si="509"/>
        <v>0</v>
      </c>
      <c r="BY1052" s="2">
        <f t="shared" si="510"/>
        <v>0</v>
      </c>
      <c r="BZ1052" s="2">
        <f t="shared" si="511"/>
        <v>0</v>
      </c>
      <c r="CA1052" s="2">
        <f t="shared" si="512"/>
        <v>0</v>
      </c>
      <c r="CB1052" s="5">
        <f t="shared" si="513"/>
        <v>0</v>
      </c>
      <c r="CC1052" s="5">
        <f t="shared" si="514"/>
        <v>0</v>
      </c>
      <c r="CD1052" s="2">
        <f t="shared" si="515"/>
        <v>0</v>
      </c>
      <c r="CE1052" s="3">
        <f t="shared" si="516"/>
        <v>0</v>
      </c>
      <c r="CF1052" s="6">
        <f t="shared" si="517"/>
        <v>0</v>
      </c>
      <c r="CG1052" s="6">
        <f t="shared" si="518"/>
        <v>0</v>
      </c>
      <c r="CH1052" s="6">
        <f t="shared" si="519"/>
        <v>0</v>
      </c>
      <c r="CI1052" s="3">
        <f t="shared" si="520"/>
        <v>0</v>
      </c>
      <c r="CJ1052" s="3">
        <f t="shared" si="521"/>
        <v>0</v>
      </c>
      <c r="CK1052" s="3">
        <f t="shared" si="522"/>
        <v>0</v>
      </c>
    </row>
    <row r="1053" spans="16:89" x14ac:dyDescent="0.25">
      <c r="P1053" s="1">
        <v>42</v>
      </c>
      <c r="Q1053">
        <v>56</v>
      </c>
      <c r="R1053">
        <v>81.2</v>
      </c>
      <c r="S1053">
        <v>5.6000000000000005</v>
      </c>
      <c r="T1053">
        <v>1.3333333333333333</v>
      </c>
      <c r="U1053">
        <v>68.965517241379303</v>
      </c>
      <c r="V1053">
        <v>5.6000000000000005</v>
      </c>
      <c r="W1053">
        <v>0</v>
      </c>
      <c r="X1053">
        <v>0</v>
      </c>
      <c r="Y1053">
        <v>0</v>
      </c>
      <c r="Z1053">
        <v>0</v>
      </c>
      <c r="AA1053" s="1">
        <v>42</v>
      </c>
      <c r="AB1053">
        <v>581</v>
      </c>
      <c r="AC1053">
        <v>695.33333333333337</v>
      </c>
      <c r="AD1053">
        <v>14</v>
      </c>
      <c r="AE1053">
        <v>7.1807228915662655</v>
      </c>
      <c r="AF1053">
        <v>49.666666666666671</v>
      </c>
      <c r="AG1053">
        <v>41.5</v>
      </c>
      <c r="AH1053">
        <v>0</v>
      </c>
      <c r="AI1053">
        <v>0</v>
      </c>
      <c r="AJ1053">
        <v>70</v>
      </c>
      <c r="AK1053">
        <v>11.666666666666668</v>
      </c>
      <c r="AL1053">
        <v>226.33333333333331</v>
      </c>
      <c r="AM1053" s="2">
        <f t="shared" si="495"/>
        <v>42</v>
      </c>
      <c r="AN1053" s="2">
        <f t="shared" si="496"/>
        <v>6.8965517241379309E-2</v>
      </c>
      <c r="AO1053" s="2">
        <f t="shared" si="497"/>
        <v>0.86666666666666659</v>
      </c>
      <c r="AP1053" s="2">
        <f t="shared" si="498"/>
        <v>68.965517241379303</v>
      </c>
      <c r="AQ1053" s="5">
        <f t="shared" si="499"/>
        <v>1.3333333333333333</v>
      </c>
      <c r="AR1053" s="5">
        <f t="shared" si="500"/>
        <v>0</v>
      </c>
      <c r="AS1053" s="2">
        <f t="shared" si="501"/>
        <v>0.44444444444444431</v>
      </c>
      <c r="AT1053" s="3">
        <f t="shared" si="502"/>
        <v>42</v>
      </c>
      <c r="AU1053" s="6">
        <f t="shared" si="503"/>
        <v>7.1807228915662655</v>
      </c>
      <c r="AV1053" s="6">
        <f t="shared" si="504"/>
        <v>49.666666666666671</v>
      </c>
      <c r="AW1053" s="6">
        <f t="shared" si="505"/>
        <v>41.5</v>
      </c>
      <c r="AX1053" s="3">
        <f t="shared" si="506"/>
        <v>0</v>
      </c>
      <c r="AY1053" s="3">
        <f t="shared" si="507"/>
        <v>0.14056224899598393</v>
      </c>
      <c r="AZ1053" s="3">
        <f t="shared" si="508"/>
        <v>0.38955823293172687</v>
      </c>
      <c r="BA1053" s="21">
        <v>5</v>
      </c>
      <c r="BB1053" s="21">
        <v>20</v>
      </c>
      <c r="BC1053" s="21">
        <v>29</v>
      </c>
      <c r="BD1053" s="21">
        <v>2</v>
      </c>
      <c r="BE1053" s="25">
        <v>10</v>
      </c>
      <c r="BF1053" s="21">
        <v>68.965517241379317</v>
      </c>
      <c r="BG1053" s="21">
        <v>2</v>
      </c>
      <c r="BH1053" s="21">
        <v>0</v>
      </c>
      <c r="BI1053" s="21">
        <v>0</v>
      </c>
      <c r="BJ1053" s="21">
        <v>0</v>
      </c>
      <c r="BK1053" s="21">
        <v>0</v>
      </c>
      <c r="BL1053" s="22">
        <v>8</v>
      </c>
      <c r="BM1053" s="22">
        <v>173</v>
      </c>
      <c r="BN1053" s="22">
        <v>210</v>
      </c>
      <c r="BO1053" s="22">
        <v>6</v>
      </c>
      <c r="BP1053" s="26">
        <v>7.2832369942196529</v>
      </c>
      <c r="BQ1053" s="26">
        <v>35</v>
      </c>
      <c r="BR1053" s="26">
        <v>28.833333333333332</v>
      </c>
      <c r="BS1053" s="22">
        <v>0</v>
      </c>
      <c r="BT1053" s="22">
        <v>0</v>
      </c>
      <c r="BU1053" s="22">
        <v>22</v>
      </c>
      <c r="BV1053" s="22">
        <v>5</v>
      </c>
      <c r="BW1053" s="22">
        <v>73</v>
      </c>
      <c r="BX1053" s="2">
        <f t="shared" si="509"/>
        <v>5</v>
      </c>
      <c r="BY1053" s="2">
        <f t="shared" si="510"/>
        <v>6.8965517241379309E-2</v>
      </c>
      <c r="BZ1053" s="2">
        <f t="shared" si="511"/>
        <v>0.6</v>
      </c>
      <c r="CA1053" s="2">
        <f t="shared" si="512"/>
        <v>68.965517241379317</v>
      </c>
      <c r="CB1053" s="5">
        <f t="shared" si="513"/>
        <v>10</v>
      </c>
      <c r="CC1053" s="5">
        <f t="shared" si="514"/>
        <v>0</v>
      </c>
      <c r="CD1053" s="2">
        <f t="shared" si="515"/>
        <v>0.44444444444444442</v>
      </c>
      <c r="CE1053" s="3">
        <f t="shared" si="516"/>
        <v>8</v>
      </c>
      <c r="CF1053" s="6">
        <f t="shared" si="517"/>
        <v>7.2832369942196529</v>
      </c>
      <c r="CG1053" s="6">
        <f t="shared" si="518"/>
        <v>35</v>
      </c>
      <c r="CH1053" s="6">
        <f t="shared" si="519"/>
        <v>28.833333333333332</v>
      </c>
      <c r="CI1053" s="3">
        <f t="shared" si="520"/>
        <v>0</v>
      </c>
      <c r="CJ1053" s="3">
        <f t="shared" si="521"/>
        <v>0.15606936416184972</v>
      </c>
      <c r="CK1053" s="3">
        <f t="shared" si="522"/>
        <v>0.42196531791907516</v>
      </c>
    </row>
    <row r="1054" spans="16:89" x14ac:dyDescent="0.25">
      <c r="P1054" s="1">
        <v>42</v>
      </c>
      <c r="Q1054">
        <v>267.39999999999998</v>
      </c>
      <c r="R1054">
        <v>253.39999999999998</v>
      </c>
      <c r="S1054">
        <v>19.133333333333333</v>
      </c>
      <c r="T1054">
        <v>6.3666666666666663</v>
      </c>
      <c r="U1054">
        <v>105.52486187845305</v>
      </c>
      <c r="V1054">
        <v>10.266666666666666</v>
      </c>
      <c r="W1054">
        <v>11.200000000000001</v>
      </c>
      <c r="X1054">
        <v>1.4000000000000001</v>
      </c>
      <c r="Y1054">
        <v>0</v>
      </c>
      <c r="Z1054">
        <v>0</v>
      </c>
      <c r="AA1054" s="1">
        <v>42</v>
      </c>
      <c r="AB1054">
        <v>612.5</v>
      </c>
      <c r="AC1054">
        <v>773</v>
      </c>
      <c r="AD1054">
        <v>30.5</v>
      </c>
      <c r="AE1054">
        <v>7.5722448979591839</v>
      </c>
      <c r="AF1054">
        <v>25.344262295081968</v>
      </c>
      <c r="AG1054">
        <v>20.081967213114755</v>
      </c>
      <c r="AH1054">
        <v>1</v>
      </c>
      <c r="AI1054">
        <v>0</v>
      </c>
      <c r="AJ1054">
        <v>42.5</v>
      </c>
      <c r="AK1054">
        <v>34.5</v>
      </c>
      <c r="AL1054">
        <v>199.5</v>
      </c>
      <c r="AM1054" s="2">
        <f t="shared" si="495"/>
        <v>42</v>
      </c>
      <c r="AN1054" s="2">
        <f t="shared" si="496"/>
        <v>8.4714548802946613E-2</v>
      </c>
      <c r="AO1054" s="2">
        <f t="shared" si="497"/>
        <v>0.54444444444444451</v>
      </c>
      <c r="AP1054" s="2">
        <f t="shared" si="498"/>
        <v>105.52486187845305</v>
      </c>
      <c r="AQ1054" s="5">
        <f t="shared" si="499"/>
        <v>6.3666666666666663</v>
      </c>
      <c r="AR1054" s="5">
        <f t="shared" si="500"/>
        <v>0</v>
      </c>
      <c r="AS1054" s="2">
        <f t="shared" si="501"/>
        <v>0.68611670020120719</v>
      </c>
      <c r="AT1054" s="3">
        <f t="shared" si="502"/>
        <v>42</v>
      </c>
      <c r="AU1054" s="6">
        <f t="shared" si="503"/>
        <v>7.5722448979591839</v>
      </c>
      <c r="AV1054" s="6">
        <f t="shared" si="504"/>
        <v>25.344262295081968</v>
      </c>
      <c r="AW1054" s="6">
        <f t="shared" si="505"/>
        <v>20.081967213114755</v>
      </c>
      <c r="AX1054" s="3">
        <f t="shared" si="506"/>
        <v>2.3809523809523808E-2</v>
      </c>
      <c r="AY1054" s="3">
        <f t="shared" si="507"/>
        <v>0.12571428571428572</v>
      </c>
      <c r="AZ1054" s="3">
        <f t="shared" si="508"/>
        <v>0.32571428571428573</v>
      </c>
      <c r="BA1054" s="21">
        <v>13</v>
      </c>
      <c r="BB1054" s="21">
        <v>135</v>
      </c>
      <c r="BC1054" s="21">
        <v>111</v>
      </c>
      <c r="BD1054" s="21">
        <v>9</v>
      </c>
      <c r="BE1054" s="25">
        <v>15</v>
      </c>
      <c r="BF1054" s="21">
        <v>121.62162162162163</v>
      </c>
      <c r="BG1054" s="21">
        <v>5</v>
      </c>
      <c r="BH1054" s="21">
        <v>8</v>
      </c>
      <c r="BI1054" s="21">
        <v>1</v>
      </c>
      <c r="BJ1054" s="21">
        <v>0</v>
      </c>
      <c r="BK1054" s="21">
        <v>0</v>
      </c>
      <c r="BL1054" s="22">
        <v>18</v>
      </c>
      <c r="BM1054" s="22">
        <v>385</v>
      </c>
      <c r="BN1054" s="22">
        <v>503</v>
      </c>
      <c r="BO1054" s="22">
        <v>18</v>
      </c>
      <c r="BP1054" s="26">
        <v>7.83896103896104</v>
      </c>
      <c r="BQ1054" s="26">
        <v>27.944444444444443</v>
      </c>
      <c r="BR1054" s="26">
        <v>21.388888888888889</v>
      </c>
      <c r="BS1054" s="22">
        <v>1</v>
      </c>
      <c r="BT1054" s="22">
        <v>0</v>
      </c>
      <c r="BU1054" s="22">
        <v>30</v>
      </c>
      <c r="BV1054" s="22">
        <v>22</v>
      </c>
      <c r="BW1054" s="22">
        <v>122</v>
      </c>
      <c r="BX1054" s="2">
        <f t="shared" si="509"/>
        <v>13</v>
      </c>
      <c r="BY1054" s="2">
        <f t="shared" si="510"/>
        <v>0.11711711711711711</v>
      </c>
      <c r="BZ1054" s="2">
        <f t="shared" si="511"/>
        <v>0.30769230769230771</v>
      </c>
      <c r="CA1054" s="2">
        <f t="shared" si="512"/>
        <v>121.62162162162163</v>
      </c>
      <c r="CB1054" s="5">
        <f t="shared" si="513"/>
        <v>15</v>
      </c>
      <c r="CC1054" s="5">
        <f t="shared" si="514"/>
        <v>0</v>
      </c>
      <c r="CD1054" s="2">
        <f t="shared" si="515"/>
        <v>0.68367346938775508</v>
      </c>
      <c r="CE1054" s="3">
        <f t="shared" si="516"/>
        <v>18</v>
      </c>
      <c r="CF1054" s="6">
        <f t="shared" si="517"/>
        <v>7.83896103896104</v>
      </c>
      <c r="CG1054" s="6">
        <f t="shared" si="518"/>
        <v>27.944444444444443</v>
      </c>
      <c r="CH1054" s="6">
        <f t="shared" si="519"/>
        <v>21.388888888888889</v>
      </c>
      <c r="CI1054" s="3">
        <f t="shared" si="520"/>
        <v>5.5555555555555552E-2</v>
      </c>
      <c r="CJ1054" s="3">
        <f t="shared" si="521"/>
        <v>0.13506493506493505</v>
      </c>
      <c r="CK1054" s="3">
        <f t="shared" si="522"/>
        <v>0.31688311688311688</v>
      </c>
    </row>
    <row r="1055" spans="16:89" x14ac:dyDescent="0.25">
      <c r="P1055" s="1">
        <v>42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s="1">
        <v>42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s="2">
        <f t="shared" si="495"/>
        <v>42</v>
      </c>
      <c r="AN1055" s="2">
        <f t="shared" si="496"/>
        <v>0</v>
      </c>
      <c r="AO1055" s="2">
        <f t="shared" si="497"/>
        <v>1</v>
      </c>
      <c r="AP1055" s="2">
        <f t="shared" si="498"/>
        <v>0</v>
      </c>
      <c r="AQ1055" s="5">
        <f t="shared" si="499"/>
        <v>0</v>
      </c>
      <c r="AR1055" s="5">
        <f t="shared" si="500"/>
        <v>0</v>
      </c>
      <c r="AS1055" s="2">
        <f t="shared" si="501"/>
        <v>0</v>
      </c>
      <c r="AT1055" s="3">
        <f t="shared" si="502"/>
        <v>42</v>
      </c>
      <c r="AU1055" s="6">
        <f t="shared" si="503"/>
        <v>0</v>
      </c>
      <c r="AV1055" s="6">
        <f t="shared" si="504"/>
        <v>0</v>
      </c>
      <c r="AW1055" s="6">
        <f t="shared" si="505"/>
        <v>0</v>
      </c>
      <c r="AX1055" s="3">
        <f t="shared" si="506"/>
        <v>0</v>
      </c>
      <c r="AY1055" s="3">
        <f t="shared" si="507"/>
        <v>0</v>
      </c>
      <c r="AZ1055" s="3">
        <f t="shared" si="508"/>
        <v>0</v>
      </c>
      <c r="BA1055" s="21">
        <v>0</v>
      </c>
      <c r="BB1055" s="21">
        <v>0</v>
      </c>
      <c r="BC1055" s="21">
        <v>0</v>
      </c>
      <c r="BD1055" s="21">
        <v>0</v>
      </c>
      <c r="BE1055" s="25">
        <v>0</v>
      </c>
      <c r="BF1055" s="21">
        <v>0</v>
      </c>
      <c r="BG1055" s="21">
        <v>0</v>
      </c>
      <c r="BH1055" s="21">
        <v>0</v>
      </c>
      <c r="BI1055" s="21">
        <v>0</v>
      </c>
      <c r="BJ1055" s="21">
        <v>0</v>
      </c>
      <c r="BK1055" s="21">
        <v>0</v>
      </c>
      <c r="BL1055" s="22">
        <v>0</v>
      </c>
      <c r="BM1055" s="22">
        <v>0</v>
      </c>
      <c r="BN1055" s="22">
        <v>0</v>
      </c>
      <c r="BO1055" s="22">
        <v>0</v>
      </c>
      <c r="BP1055" s="26">
        <v>0</v>
      </c>
      <c r="BQ1055" s="26">
        <v>0</v>
      </c>
      <c r="BR1055" s="26">
        <v>0</v>
      </c>
      <c r="BS1055" s="22">
        <v>0</v>
      </c>
      <c r="BT1055" s="22">
        <v>0</v>
      </c>
      <c r="BU1055" s="22">
        <v>0</v>
      </c>
      <c r="BV1055" s="22">
        <v>0</v>
      </c>
      <c r="BW1055" s="22">
        <v>0</v>
      </c>
      <c r="BX1055" s="2">
        <f t="shared" si="509"/>
        <v>0</v>
      </c>
      <c r="BY1055" s="2">
        <f t="shared" si="510"/>
        <v>0</v>
      </c>
      <c r="BZ1055" s="2">
        <f t="shared" si="511"/>
        <v>0</v>
      </c>
      <c r="CA1055" s="2">
        <f t="shared" si="512"/>
        <v>0</v>
      </c>
      <c r="CB1055" s="5">
        <f t="shared" si="513"/>
        <v>0</v>
      </c>
      <c r="CC1055" s="5">
        <f t="shared" si="514"/>
        <v>0</v>
      </c>
      <c r="CD1055" s="2">
        <f t="shared" si="515"/>
        <v>0</v>
      </c>
      <c r="CE1055" s="3">
        <f t="shared" si="516"/>
        <v>0</v>
      </c>
      <c r="CF1055" s="6">
        <f t="shared" si="517"/>
        <v>0</v>
      </c>
      <c r="CG1055" s="6">
        <f t="shared" si="518"/>
        <v>0</v>
      </c>
      <c r="CH1055" s="6">
        <f t="shared" si="519"/>
        <v>0</v>
      </c>
      <c r="CI1055" s="3">
        <f t="shared" si="520"/>
        <v>0</v>
      </c>
      <c r="CJ1055" s="3">
        <f t="shared" si="521"/>
        <v>0</v>
      </c>
      <c r="CK1055" s="3">
        <f t="shared" si="522"/>
        <v>0</v>
      </c>
    </row>
    <row r="1056" spans="16:89" x14ac:dyDescent="0.25">
      <c r="P1056" s="1">
        <v>42</v>
      </c>
      <c r="Q1056">
        <v>782.73461538461538</v>
      </c>
      <c r="R1056">
        <v>615.54230769230765</v>
      </c>
      <c r="S1056">
        <v>25.119230769230771</v>
      </c>
      <c r="T1056">
        <v>18.636538461538461</v>
      </c>
      <c r="U1056">
        <v>127.16178979136596</v>
      </c>
      <c r="V1056">
        <v>54.54615384615385</v>
      </c>
      <c r="W1056">
        <v>28.457692307692305</v>
      </c>
      <c r="X1056">
        <v>13.703846153846154</v>
      </c>
      <c r="Y1056">
        <v>1.75</v>
      </c>
      <c r="Z1056">
        <v>0</v>
      </c>
      <c r="AA1056" s="1">
        <v>42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s="2">
        <f t="shared" si="495"/>
        <v>42</v>
      </c>
      <c r="AN1056" s="2">
        <f t="shared" si="496"/>
        <v>0.13484669553426937</v>
      </c>
      <c r="AO1056" s="2">
        <f t="shared" si="497"/>
        <v>0.40192307692307688</v>
      </c>
      <c r="AP1056" s="2">
        <f t="shared" si="498"/>
        <v>127.16178979136596</v>
      </c>
      <c r="AQ1056" s="5">
        <f t="shared" si="499"/>
        <v>18.636538461538461</v>
      </c>
      <c r="AR1056" s="5">
        <f t="shared" si="500"/>
        <v>4.1666666666666664E-2</v>
      </c>
      <c r="AS1056" s="2">
        <f t="shared" si="501"/>
        <v>0.73948432760364025</v>
      </c>
      <c r="AT1056" s="3">
        <f t="shared" si="502"/>
        <v>42</v>
      </c>
      <c r="AU1056" s="6">
        <f t="shared" si="503"/>
        <v>0</v>
      </c>
      <c r="AV1056" s="6">
        <f t="shared" si="504"/>
        <v>0</v>
      </c>
      <c r="AW1056" s="6">
        <f t="shared" si="505"/>
        <v>0</v>
      </c>
      <c r="AX1056" s="3">
        <f t="shared" si="506"/>
        <v>0</v>
      </c>
      <c r="AY1056" s="3">
        <f t="shared" si="507"/>
        <v>0</v>
      </c>
      <c r="AZ1056" s="3">
        <f t="shared" si="508"/>
        <v>0</v>
      </c>
      <c r="BA1056" s="21">
        <v>26</v>
      </c>
      <c r="BB1056" s="21">
        <v>466</v>
      </c>
      <c r="BC1056" s="21">
        <v>368</v>
      </c>
      <c r="BD1056" s="21">
        <v>17</v>
      </c>
      <c r="BE1056" s="25">
        <v>27.411764705882351</v>
      </c>
      <c r="BF1056" s="21">
        <v>126.63043478260869</v>
      </c>
      <c r="BG1056" s="21">
        <v>33</v>
      </c>
      <c r="BH1056" s="21">
        <v>16</v>
      </c>
      <c r="BI1056" s="21">
        <v>8</v>
      </c>
      <c r="BJ1056" s="21">
        <v>1</v>
      </c>
      <c r="BK1056" s="21">
        <v>0</v>
      </c>
      <c r="BL1056" s="22">
        <v>0</v>
      </c>
      <c r="BM1056" s="22">
        <v>0</v>
      </c>
      <c r="BN1056" s="22">
        <v>0</v>
      </c>
      <c r="BO1056" s="22">
        <v>0</v>
      </c>
      <c r="BP1056" s="26">
        <v>0</v>
      </c>
      <c r="BQ1056" s="26">
        <v>0</v>
      </c>
      <c r="BR1056" s="26">
        <v>0</v>
      </c>
      <c r="BS1056" s="22">
        <v>0</v>
      </c>
      <c r="BT1056" s="22">
        <v>0</v>
      </c>
      <c r="BU1056" s="22">
        <v>0</v>
      </c>
      <c r="BV1056" s="22">
        <v>0</v>
      </c>
      <c r="BW1056" s="22">
        <v>0</v>
      </c>
      <c r="BX1056" s="2">
        <f t="shared" si="509"/>
        <v>26</v>
      </c>
      <c r="BY1056" s="2">
        <f t="shared" si="510"/>
        <v>0.13315217391304349</v>
      </c>
      <c r="BZ1056" s="2">
        <f t="shared" si="511"/>
        <v>0.34615384615384615</v>
      </c>
      <c r="CA1056" s="2">
        <f t="shared" si="512"/>
        <v>126.63043478260869</v>
      </c>
      <c r="CB1056" s="5">
        <f t="shared" si="513"/>
        <v>27.411764705882351</v>
      </c>
      <c r="CC1056" s="5">
        <f t="shared" si="514"/>
        <v>3.8461538461538464E-2</v>
      </c>
      <c r="CD1056" s="2">
        <f t="shared" si="515"/>
        <v>0.74608150470219436</v>
      </c>
      <c r="CE1056" s="3">
        <f t="shared" si="516"/>
        <v>0</v>
      </c>
      <c r="CF1056" s="6">
        <f t="shared" si="517"/>
        <v>0</v>
      </c>
      <c r="CG1056" s="6">
        <f t="shared" si="518"/>
        <v>0</v>
      </c>
      <c r="CH1056" s="6">
        <f t="shared" si="519"/>
        <v>0</v>
      </c>
      <c r="CI1056" s="3">
        <f t="shared" si="520"/>
        <v>0</v>
      </c>
      <c r="CJ1056" s="3">
        <f t="shared" si="521"/>
        <v>0</v>
      </c>
      <c r="CK1056" s="3">
        <f t="shared" si="522"/>
        <v>0</v>
      </c>
    </row>
    <row r="1057" spans="16:89" x14ac:dyDescent="0.25">
      <c r="P1057" s="1">
        <v>42</v>
      </c>
      <c r="Q1057">
        <v>305.86956521739131</v>
      </c>
      <c r="R1057">
        <v>244.08695652173913</v>
      </c>
      <c r="S1057">
        <v>17.347826086956523</v>
      </c>
      <c r="T1057">
        <v>7.2826086956521738</v>
      </c>
      <c r="U1057">
        <v>125.31172069825438</v>
      </c>
      <c r="V1057">
        <v>19.782608695652172</v>
      </c>
      <c r="W1057">
        <v>9.7391304347826093</v>
      </c>
      <c r="X1057">
        <v>0.60869565217391308</v>
      </c>
      <c r="Y1057">
        <v>0</v>
      </c>
      <c r="Z1057">
        <v>0</v>
      </c>
      <c r="AA1057" s="1">
        <v>42</v>
      </c>
      <c r="AB1057">
        <v>376.72727272727275</v>
      </c>
      <c r="AC1057">
        <v>588.63636363636363</v>
      </c>
      <c r="AD1057">
        <v>8.9090909090909083</v>
      </c>
      <c r="AE1057">
        <v>9.3749999999999982</v>
      </c>
      <c r="AF1057">
        <v>66.071428571428569</v>
      </c>
      <c r="AG1057">
        <v>42.285714285714292</v>
      </c>
      <c r="AH1057">
        <v>0</v>
      </c>
      <c r="AI1057">
        <v>0</v>
      </c>
      <c r="AJ1057">
        <v>68.72727272727272</v>
      </c>
      <c r="AK1057">
        <v>8.9090909090909083</v>
      </c>
      <c r="AL1057">
        <v>87.818181818181813</v>
      </c>
      <c r="AM1057" s="2">
        <f t="shared" si="495"/>
        <v>42</v>
      </c>
      <c r="AN1057" s="2">
        <f t="shared" si="496"/>
        <v>0.12094763092269327</v>
      </c>
      <c r="AO1057" s="2">
        <f t="shared" si="497"/>
        <v>0.58695652173913038</v>
      </c>
      <c r="AP1057" s="2">
        <f t="shared" si="498"/>
        <v>125.31172069825438</v>
      </c>
      <c r="AQ1057" s="5">
        <f t="shared" si="499"/>
        <v>7.2826086956521738</v>
      </c>
      <c r="AR1057" s="5">
        <f t="shared" si="500"/>
        <v>0</v>
      </c>
      <c r="AS1057" s="2">
        <f t="shared" si="501"/>
        <v>0.78439716312056751</v>
      </c>
      <c r="AT1057" s="3">
        <f t="shared" si="502"/>
        <v>42</v>
      </c>
      <c r="AU1057" s="6">
        <f t="shared" si="503"/>
        <v>9.3749999999999982</v>
      </c>
      <c r="AV1057" s="6">
        <f t="shared" si="504"/>
        <v>66.071428571428569</v>
      </c>
      <c r="AW1057" s="6">
        <f t="shared" si="505"/>
        <v>42.285714285714292</v>
      </c>
      <c r="AX1057" s="3">
        <f t="shared" si="506"/>
        <v>0</v>
      </c>
      <c r="AY1057" s="3">
        <f t="shared" si="507"/>
        <v>0.20608108108108103</v>
      </c>
      <c r="AZ1057" s="3">
        <f t="shared" si="508"/>
        <v>0.23310810810810809</v>
      </c>
      <c r="BA1057" s="21">
        <v>25</v>
      </c>
      <c r="BB1057" s="21">
        <v>345</v>
      </c>
      <c r="BC1057" s="21">
        <v>275</v>
      </c>
      <c r="BD1057" s="21">
        <v>18</v>
      </c>
      <c r="BE1057" s="25">
        <v>19.166666666666668</v>
      </c>
      <c r="BF1057" s="21">
        <v>125.45454545454547</v>
      </c>
      <c r="BG1057" s="21">
        <v>22</v>
      </c>
      <c r="BH1057" s="21">
        <v>16</v>
      </c>
      <c r="BI1057" s="21">
        <v>1</v>
      </c>
      <c r="BJ1057" s="21">
        <v>0</v>
      </c>
      <c r="BK1057" s="21">
        <v>0</v>
      </c>
      <c r="BL1057" s="22">
        <v>24</v>
      </c>
      <c r="BM1057" s="22">
        <v>352</v>
      </c>
      <c r="BN1057" s="22">
        <v>485</v>
      </c>
      <c r="BO1057" s="22">
        <v>14</v>
      </c>
      <c r="BP1057" s="26">
        <v>8.267045454545455</v>
      </c>
      <c r="BQ1057" s="26">
        <v>34.642857142857146</v>
      </c>
      <c r="BR1057" s="26">
        <v>25.142857142857142</v>
      </c>
      <c r="BS1057" s="22">
        <v>0</v>
      </c>
      <c r="BT1057" s="22">
        <v>0</v>
      </c>
      <c r="BU1057" s="22">
        <v>38</v>
      </c>
      <c r="BV1057" s="22">
        <v>14</v>
      </c>
      <c r="BW1057" s="22">
        <v>98</v>
      </c>
      <c r="BX1057" s="2">
        <f t="shared" si="509"/>
        <v>25</v>
      </c>
      <c r="BY1057" s="2">
        <f t="shared" si="510"/>
        <v>0.13818181818181818</v>
      </c>
      <c r="BZ1057" s="2">
        <f t="shared" si="511"/>
        <v>0.28000000000000003</v>
      </c>
      <c r="CA1057" s="2">
        <f t="shared" si="512"/>
        <v>125.45454545454547</v>
      </c>
      <c r="CB1057" s="5">
        <f t="shared" si="513"/>
        <v>19.166666666666668</v>
      </c>
      <c r="CC1057" s="5">
        <f t="shared" si="514"/>
        <v>0</v>
      </c>
      <c r="CD1057" s="2">
        <f t="shared" si="515"/>
        <v>0.67932489451476796</v>
      </c>
      <c r="CE1057" s="3">
        <f t="shared" si="516"/>
        <v>24</v>
      </c>
      <c r="CF1057" s="6">
        <f t="shared" si="517"/>
        <v>8.267045454545455</v>
      </c>
      <c r="CG1057" s="6">
        <f t="shared" si="518"/>
        <v>34.642857142857146</v>
      </c>
      <c r="CH1057" s="6">
        <f t="shared" si="519"/>
        <v>25.142857142857142</v>
      </c>
      <c r="CI1057" s="3">
        <f t="shared" si="520"/>
        <v>0</v>
      </c>
      <c r="CJ1057" s="3">
        <f t="shared" si="521"/>
        <v>0.14772727272727273</v>
      </c>
      <c r="CK1057" s="3">
        <f t="shared" si="522"/>
        <v>0.27840909090909088</v>
      </c>
    </row>
    <row r="1058" spans="16:89" x14ac:dyDescent="0.25">
      <c r="P1058" s="1">
        <v>42</v>
      </c>
      <c r="Q1058">
        <v>1112.3</v>
      </c>
      <c r="R1058">
        <v>911.40000000000009</v>
      </c>
      <c r="S1058">
        <v>34.766666666666666</v>
      </c>
      <c r="T1058">
        <v>26.483333333333331</v>
      </c>
      <c r="U1058">
        <v>122.04301075268815</v>
      </c>
      <c r="V1058">
        <v>63.466666666666669</v>
      </c>
      <c r="W1058">
        <v>49.233333333333334</v>
      </c>
      <c r="X1058">
        <v>12.133333333333333</v>
      </c>
      <c r="Y1058">
        <v>7.2333333333333334</v>
      </c>
      <c r="Z1058">
        <v>0</v>
      </c>
      <c r="AA1058" s="1">
        <v>42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f t="shared" si="495"/>
        <v>42</v>
      </c>
      <c r="AN1058" s="2">
        <f t="shared" si="496"/>
        <v>0.12365591397849461</v>
      </c>
      <c r="AO1058" s="2">
        <f t="shared" si="497"/>
        <v>0.17222222222222225</v>
      </c>
      <c r="AP1058" s="2">
        <f t="shared" si="498"/>
        <v>122.04301075268815</v>
      </c>
      <c r="AQ1058" s="5">
        <f t="shared" si="499"/>
        <v>26.483333333333331</v>
      </c>
      <c r="AR1058" s="5">
        <f t="shared" si="500"/>
        <v>0.17222222222222222</v>
      </c>
      <c r="AS1058" s="2">
        <f t="shared" si="501"/>
        <v>0.70493718959976626</v>
      </c>
      <c r="AT1058" s="3">
        <f t="shared" si="502"/>
        <v>42</v>
      </c>
      <c r="AU1058" s="6">
        <f t="shared" si="503"/>
        <v>0</v>
      </c>
      <c r="AV1058" s="6">
        <f t="shared" si="504"/>
        <v>0</v>
      </c>
      <c r="AW1058" s="6">
        <f t="shared" si="505"/>
        <v>0</v>
      </c>
      <c r="AX1058" s="3">
        <f t="shared" si="506"/>
        <v>0</v>
      </c>
      <c r="AY1058" s="3">
        <f t="shared" si="507"/>
        <v>0</v>
      </c>
      <c r="AZ1058" s="3">
        <f t="shared" si="508"/>
        <v>0</v>
      </c>
      <c r="BA1058" s="21">
        <v>20</v>
      </c>
      <c r="BB1058" s="21">
        <v>501</v>
      </c>
      <c r="BC1058" s="21">
        <v>428</v>
      </c>
      <c r="BD1058" s="21">
        <v>17</v>
      </c>
      <c r="BE1058" s="25">
        <v>29.470588235294116</v>
      </c>
      <c r="BF1058" s="21">
        <v>117.05607476635514</v>
      </c>
      <c r="BG1058" s="21">
        <v>31</v>
      </c>
      <c r="BH1058" s="21">
        <v>19</v>
      </c>
      <c r="BI1058" s="21">
        <v>5</v>
      </c>
      <c r="BJ1058" s="21">
        <v>3</v>
      </c>
      <c r="BK1058" s="21">
        <v>0</v>
      </c>
      <c r="BL1058" s="22">
        <v>0</v>
      </c>
      <c r="BM1058" s="22">
        <v>0</v>
      </c>
      <c r="BN1058" s="22">
        <v>0</v>
      </c>
      <c r="BO1058" s="22">
        <v>0</v>
      </c>
      <c r="BP1058" s="26">
        <v>0</v>
      </c>
      <c r="BQ1058" s="26">
        <v>0</v>
      </c>
      <c r="BR1058" s="26">
        <v>0</v>
      </c>
      <c r="BS1058" s="22">
        <v>0</v>
      </c>
      <c r="BT1058" s="22">
        <v>0</v>
      </c>
      <c r="BU1058" s="22">
        <v>0</v>
      </c>
      <c r="BV1058" s="22">
        <v>0</v>
      </c>
      <c r="BW1058" s="22">
        <v>0</v>
      </c>
      <c r="BX1058" s="2">
        <f t="shared" si="509"/>
        <v>20</v>
      </c>
      <c r="BY1058" s="2">
        <f t="shared" si="510"/>
        <v>0.11682242990654206</v>
      </c>
      <c r="BZ1058" s="2">
        <f t="shared" si="511"/>
        <v>0.15</v>
      </c>
      <c r="CA1058" s="2">
        <f t="shared" si="512"/>
        <v>117.05607476635514</v>
      </c>
      <c r="CB1058" s="5">
        <f t="shared" si="513"/>
        <v>29.470588235294116</v>
      </c>
      <c r="CC1058" s="5">
        <f t="shared" si="514"/>
        <v>0.15</v>
      </c>
      <c r="CD1058" s="2">
        <f t="shared" si="515"/>
        <v>0.69576719576719581</v>
      </c>
      <c r="CE1058" s="3">
        <f t="shared" si="516"/>
        <v>0</v>
      </c>
      <c r="CF1058" s="6">
        <f t="shared" si="517"/>
        <v>0</v>
      </c>
      <c r="CG1058" s="6">
        <f t="shared" si="518"/>
        <v>0</v>
      </c>
      <c r="CH1058" s="6">
        <f t="shared" si="519"/>
        <v>0</v>
      </c>
      <c r="CI1058" s="3">
        <f t="shared" si="520"/>
        <v>0</v>
      </c>
      <c r="CJ1058" s="3">
        <f t="shared" si="521"/>
        <v>0</v>
      </c>
      <c r="CK1058" s="3">
        <f t="shared" si="522"/>
        <v>0</v>
      </c>
    </row>
    <row r="1059" spans="16:89" x14ac:dyDescent="0.25">
      <c r="P1059" s="1">
        <v>42</v>
      </c>
      <c r="Q1059">
        <v>805.34999999999991</v>
      </c>
      <c r="R1059">
        <v>584.85</v>
      </c>
      <c r="S1059">
        <v>38.85</v>
      </c>
      <c r="T1059">
        <v>19.174999999999997</v>
      </c>
      <c r="U1059">
        <v>137.70197486535008</v>
      </c>
      <c r="V1059">
        <v>75.599999999999994</v>
      </c>
      <c r="W1059">
        <v>28.991666666666667</v>
      </c>
      <c r="X1059">
        <v>12.366666666666667</v>
      </c>
      <c r="Y1059">
        <v>5.4250000000000007</v>
      </c>
      <c r="Z1059">
        <v>0</v>
      </c>
      <c r="AA1059" s="1">
        <v>42</v>
      </c>
      <c r="AB1059">
        <v>523.53846153846155</v>
      </c>
      <c r="AC1059">
        <v>694</v>
      </c>
      <c r="AD1059">
        <v>19.743589743589745</v>
      </c>
      <c r="AE1059">
        <v>7.9535703790772843</v>
      </c>
      <c r="AF1059">
        <v>35.150649350649346</v>
      </c>
      <c r="AG1059">
        <v>26.516883116883115</v>
      </c>
      <c r="AH1059">
        <v>0</v>
      </c>
      <c r="AI1059">
        <v>0</v>
      </c>
      <c r="AJ1059">
        <v>39.53846153846154</v>
      </c>
      <c r="AK1059">
        <v>26.256410256410255</v>
      </c>
      <c r="AL1059">
        <v>143.28205128205127</v>
      </c>
      <c r="AM1059" s="2">
        <f t="shared" si="495"/>
        <v>42</v>
      </c>
      <c r="AN1059" s="2">
        <f t="shared" si="496"/>
        <v>0.17883502892479552</v>
      </c>
      <c r="AO1059" s="2">
        <f t="shared" si="497"/>
        <v>7.4999999999999969E-2</v>
      </c>
      <c r="AP1059" s="2">
        <f t="shared" si="498"/>
        <v>137.70197486535008</v>
      </c>
      <c r="AQ1059" s="5">
        <f t="shared" si="499"/>
        <v>19.174999999999997</v>
      </c>
      <c r="AR1059" s="5">
        <f t="shared" si="500"/>
        <v>0.12916666666666668</v>
      </c>
      <c r="AS1059" s="2">
        <f t="shared" si="501"/>
        <v>0.68504797765091696</v>
      </c>
      <c r="AT1059" s="3">
        <f t="shared" si="502"/>
        <v>42</v>
      </c>
      <c r="AU1059" s="6">
        <f t="shared" si="503"/>
        <v>7.9535703790772843</v>
      </c>
      <c r="AV1059" s="6">
        <f t="shared" si="504"/>
        <v>35.150649350649346</v>
      </c>
      <c r="AW1059" s="6">
        <f t="shared" si="505"/>
        <v>26.516883116883115</v>
      </c>
      <c r="AX1059" s="3">
        <f t="shared" si="506"/>
        <v>0</v>
      </c>
      <c r="AY1059" s="3">
        <f t="shared" si="507"/>
        <v>0.12567342540895288</v>
      </c>
      <c r="AZ1059" s="3">
        <f t="shared" si="508"/>
        <v>0.2736800861984523</v>
      </c>
      <c r="BA1059" s="21">
        <v>29</v>
      </c>
      <c r="BB1059" s="21">
        <v>605</v>
      </c>
      <c r="BC1059" s="21">
        <v>422</v>
      </c>
      <c r="BD1059" s="21">
        <v>26</v>
      </c>
      <c r="BE1059" s="25">
        <v>23.26923076923077</v>
      </c>
      <c r="BF1059" s="21">
        <v>143.3649289099526</v>
      </c>
      <c r="BG1059" s="21">
        <v>52</v>
      </c>
      <c r="BH1059" s="21">
        <v>24</v>
      </c>
      <c r="BI1059" s="21">
        <v>8</v>
      </c>
      <c r="BJ1059" s="21">
        <v>5</v>
      </c>
      <c r="BK1059" s="21">
        <v>0</v>
      </c>
      <c r="BL1059" s="22">
        <v>23</v>
      </c>
      <c r="BM1059" s="22">
        <v>339</v>
      </c>
      <c r="BN1059" s="22">
        <v>445</v>
      </c>
      <c r="BO1059" s="22">
        <v>15</v>
      </c>
      <c r="BP1059" s="26">
        <v>7.8761061946902657</v>
      </c>
      <c r="BQ1059" s="26">
        <v>29.666666666666668</v>
      </c>
      <c r="BR1059" s="26">
        <v>22.6</v>
      </c>
      <c r="BS1059" s="22">
        <v>0</v>
      </c>
      <c r="BT1059" s="22">
        <v>0</v>
      </c>
      <c r="BU1059" s="22">
        <v>29</v>
      </c>
      <c r="BV1059" s="22">
        <v>16</v>
      </c>
      <c r="BW1059" s="22">
        <v>106</v>
      </c>
      <c r="BX1059" s="2">
        <f t="shared" si="509"/>
        <v>29</v>
      </c>
      <c r="BY1059" s="2">
        <f t="shared" si="510"/>
        <v>0.18009478672985782</v>
      </c>
      <c r="BZ1059" s="2">
        <f t="shared" si="511"/>
        <v>0.10344827586206896</v>
      </c>
      <c r="CA1059" s="2">
        <f t="shared" si="512"/>
        <v>143.3649289099526</v>
      </c>
      <c r="CB1059" s="5">
        <f t="shared" si="513"/>
        <v>23.26923076923077</v>
      </c>
      <c r="CC1059" s="5">
        <f t="shared" si="514"/>
        <v>0.17241379310344829</v>
      </c>
      <c r="CD1059" s="2">
        <f t="shared" si="515"/>
        <v>0.73121387283236994</v>
      </c>
      <c r="CE1059" s="3">
        <f t="shared" si="516"/>
        <v>23</v>
      </c>
      <c r="CF1059" s="6">
        <f t="shared" si="517"/>
        <v>7.8761061946902657</v>
      </c>
      <c r="CG1059" s="6">
        <f t="shared" si="518"/>
        <v>29.666666666666668</v>
      </c>
      <c r="CH1059" s="6">
        <f t="shared" si="519"/>
        <v>22.6</v>
      </c>
      <c r="CI1059" s="3">
        <f t="shared" si="520"/>
        <v>0</v>
      </c>
      <c r="CJ1059" s="3">
        <f t="shared" si="521"/>
        <v>0.13274336283185842</v>
      </c>
      <c r="CK1059" s="3">
        <f t="shared" si="522"/>
        <v>0.31268436578171094</v>
      </c>
    </row>
    <row r="1060" spans="16:89" x14ac:dyDescent="0.25">
      <c r="P1060" s="1">
        <v>42</v>
      </c>
      <c r="Q1060">
        <v>263.66666666666663</v>
      </c>
      <c r="R1060">
        <v>203</v>
      </c>
      <c r="S1060">
        <v>11.666666666666668</v>
      </c>
      <c r="T1060">
        <v>6.2777777777777768</v>
      </c>
      <c r="U1060">
        <v>129.88505747126436</v>
      </c>
      <c r="V1060">
        <v>25.666666666666664</v>
      </c>
      <c r="W1060">
        <v>7</v>
      </c>
      <c r="X1060">
        <v>2.333333333333333</v>
      </c>
      <c r="Y1060">
        <v>2.333333333333333</v>
      </c>
      <c r="Z1060">
        <v>0</v>
      </c>
      <c r="AA1060" s="1">
        <v>42</v>
      </c>
      <c r="AB1060">
        <v>121.33333333333333</v>
      </c>
      <c r="AC1060">
        <v>144.66666666666669</v>
      </c>
      <c r="AD1060">
        <v>9.3333333333333321</v>
      </c>
      <c r="AE1060">
        <v>7.1538461538461551</v>
      </c>
      <c r="AF1060">
        <v>15.500000000000004</v>
      </c>
      <c r="AG1060">
        <v>13.000000000000002</v>
      </c>
      <c r="AH1060">
        <v>0</v>
      </c>
      <c r="AI1060">
        <v>0</v>
      </c>
      <c r="AJ1060">
        <v>4.6666666666666661</v>
      </c>
      <c r="AK1060">
        <v>4.6666666666666661</v>
      </c>
      <c r="AL1060">
        <v>32.666666666666671</v>
      </c>
      <c r="AM1060" s="2">
        <f t="shared" si="495"/>
        <v>42</v>
      </c>
      <c r="AN1060" s="2">
        <f t="shared" si="496"/>
        <v>0.16091954022988506</v>
      </c>
      <c r="AO1060" s="2">
        <f t="shared" si="497"/>
        <v>0.72222222222222221</v>
      </c>
      <c r="AP1060" s="2">
        <f t="shared" si="498"/>
        <v>129.88505747126436</v>
      </c>
      <c r="AQ1060" s="5">
        <f t="shared" si="499"/>
        <v>6.2777777777777768</v>
      </c>
      <c r="AR1060" s="5">
        <f t="shared" si="500"/>
        <v>5.5555555555555546E-2</v>
      </c>
      <c r="AS1060" s="2">
        <f t="shared" si="501"/>
        <v>0.69863013698630116</v>
      </c>
      <c r="AT1060" s="3">
        <f t="shared" si="502"/>
        <v>42</v>
      </c>
      <c r="AU1060" s="6">
        <f t="shared" si="503"/>
        <v>7.1538461538461551</v>
      </c>
      <c r="AV1060" s="6">
        <f t="shared" si="504"/>
        <v>15.500000000000004</v>
      </c>
      <c r="AW1060" s="6">
        <f t="shared" si="505"/>
        <v>13.000000000000002</v>
      </c>
      <c r="AX1060" s="3">
        <f t="shared" si="506"/>
        <v>0</v>
      </c>
      <c r="AY1060" s="3">
        <f t="shared" si="507"/>
        <v>7.6923076923076913E-2</v>
      </c>
      <c r="AZ1060" s="3">
        <f t="shared" si="508"/>
        <v>0.26923076923076927</v>
      </c>
      <c r="BA1060" s="21">
        <v>6</v>
      </c>
      <c r="BB1060" s="21">
        <v>113</v>
      </c>
      <c r="BC1060" s="21">
        <v>87</v>
      </c>
      <c r="BD1060" s="21">
        <v>5</v>
      </c>
      <c r="BE1060" s="25">
        <v>22.6</v>
      </c>
      <c r="BF1060" s="21">
        <v>129.88505747126439</v>
      </c>
      <c r="BG1060" s="21">
        <v>11</v>
      </c>
      <c r="BH1060" s="21">
        <v>3</v>
      </c>
      <c r="BI1060" s="21">
        <v>1</v>
      </c>
      <c r="BJ1060" s="21">
        <v>1</v>
      </c>
      <c r="BK1060" s="21">
        <v>0</v>
      </c>
      <c r="BL1060" s="22">
        <v>3</v>
      </c>
      <c r="BM1060" s="22">
        <v>26</v>
      </c>
      <c r="BN1060" s="22">
        <v>31</v>
      </c>
      <c r="BO1060" s="22">
        <v>2</v>
      </c>
      <c r="BP1060" s="26">
        <v>7.1538461538461533</v>
      </c>
      <c r="BQ1060" s="26">
        <v>15.5</v>
      </c>
      <c r="BR1060" s="26">
        <v>13</v>
      </c>
      <c r="BS1060" s="22">
        <v>0</v>
      </c>
      <c r="BT1060" s="22">
        <v>0</v>
      </c>
      <c r="BU1060" s="22">
        <v>1</v>
      </c>
      <c r="BV1060" s="22">
        <v>1</v>
      </c>
      <c r="BW1060" s="22">
        <v>7</v>
      </c>
      <c r="BX1060" s="2">
        <f t="shared" si="509"/>
        <v>6</v>
      </c>
      <c r="BY1060" s="2">
        <f t="shared" si="510"/>
        <v>0.16091954022988506</v>
      </c>
      <c r="BZ1060" s="2">
        <f t="shared" si="511"/>
        <v>0.16666666666666666</v>
      </c>
      <c r="CA1060" s="2">
        <f t="shared" si="512"/>
        <v>129.88505747126439</v>
      </c>
      <c r="CB1060" s="5">
        <f t="shared" si="513"/>
        <v>22.6</v>
      </c>
      <c r="CC1060" s="5">
        <f t="shared" si="514"/>
        <v>0.16666666666666666</v>
      </c>
      <c r="CD1060" s="2">
        <f t="shared" si="515"/>
        <v>0.69863013698630139</v>
      </c>
      <c r="CE1060" s="3">
        <f t="shared" si="516"/>
        <v>3</v>
      </c>
      <c r="CF1060" s="6">
        <f t="shared" si="517"/>
        <v>7.1538461538461533</v>
      </c>
      <c r="CG1060" s="6">
        <f t="shared" si="518"/>
        <v>15.5</v>
      </c>
      <c r="CH1060" s="6">
        <f t="shared" si="519"/>
        <v>13</v>
      </c>
      <c r="CI1060" s="3">
        <f t="shared" si="520"/>
        <v>0</v>
      </c>
      <c r="CJ1060" s="3">
        <f t="shared" si="521"/>
        <v>7.6923076923076927E-2</v>
      </c>
      <c r="CK1060" s="3">
        <f t="shared" si="522"/>
        <v>0.26923076923076922</v>
      </c>
    </row>
    <row r="1061" spans="16:89" x14ac:dyDescent="0.25">
      <c r="P1061" s="1">
        <v>42</v>
      </c>
      <c r="Q1061">
        <v>91</v>
      </c>
      <c r="R1061">
        <v>77</v>
      </c>
      <c r="S1061">
        <v>7</v>
      </c>
      <c r="T1061">
        <v>2.1666666666666665</v>
      </c>
      <c r="U1061">
        <v>118.18181818181819</v>
      </c>
      <c r="V1061">
        <v>0</v>
      </c>
      <c r="W1061">
        <v>7</v>
      </c>
      <c r="X1061">
        <v>0</v>
      </c>
      <c r="Y1061">
        <v>0</v>
      </c>
      <c r="Z1061">
        <v>0</v>
      </c>
      <c r="AA1061" s="1">
        <v>42</v>
      </c>
      <c r="AB1061">
        <v>616</v>
      </c>
      <c r="AC1061">
        <v>798</v>
      </c>
      <c r="AD1061">
        <v>32.9</v>
      </c>
      <c r="AE1061">
        <v>7.7727272727272725</v>
      </c>
      <c r="AF1061">
        <v>24.25531914893617</v>
      </c>
      <c r="AG1061">
        <v>18.723404255319149</v>
      </c>
      <c r="AH1061">
        <v>0</v>
      </c>
      <c r="AI1061">
        <v>0</v>
      </c>
      <c r="AJ1061">
        <v>44.8</v>
      </c>
      <c r="AK1061">
        <v>47.6</v>
      </c>
      <c r="AL1061">
        <v>227.5</v>
      </c>
      <c r="AM1061" s="2">
        <f t="shared" si="495"/>
        <v>42</v>
      </c>
      <c r="AN1061" s="2">
        <f t="shared" si="496"/>
        <v>9.0909090909090912E-2</v>
      </c>
      <c r="AO1061" s="2">
        <f t="shared" si="497"/>
        <v>0.83333333333333337</v>
      </c>
      <c r="AP1061" s="2">
        <f t="shared" si="498"/>
        <v>118.18181818181819</v>
      </c>
      <c r="AQ1061" s="5">
        <f t="shared" si="499"/>
        <v>2.1666666666666665</v>
      </c>
      <c r="AR1061" s="5">
        <f t="shared" si="500"/>
        <v>0</v>
      </c>
      <c r="AS1061" s="2">
        <f t="shared" si="501"/>
        <v>0.7</v>
      </c>
      <c r="AT1061" s="3">
        <f t="shared" si="502"/>
        <v>42</v>
      </c>
      <c r="AU1061" s="6">
        <f t="shared" si="503"/>
        <v>7.7727272727272725</v>
      </c>
      <c r="AV1061" s="6">
        <f t="shared" si="504"/>
        <v>24.25531914893617</v>
      </c>
      <c r="AW1061" s="6">
        <f t="shared" si="505"/>
        <v>18.723404255319149</v>
      </c>
      <c r="AX1061" s="3">
        <f t="shared" si="506"/>
        <v>0</v>
      </c>
      <c r="AY1061" s="3">
        <f t="shared" si="507"/>
        <v>0.15000000000000002</v>
      </c>
      <c r="AZ1061" s="3">
        <f t="shared" si="508"/>
        <v>0.36931818181818182</v>
      </c>
      <c r="BA1061" s="21">
        <v>2</v>
      </c>
      <c r="BB1061" s="21">
        <v>13</v>
      </c>
      <c r="BC1061" s="21">
        <v>11</v>
      </c>
      <c r="BD1061" s="21">
        <v>1</v>
      </c>
      <c r="BE1061" s="25">
        <v>13</v>
      </c>
      <c r="BF1061" s="21">
        <v>118.18181818181819</v>
      </c>
      <c r="BG1061" s="21">
        <v>0</v>
      </c>
      <c r="BH1061" s="21">
        <v>1</v>
      </c>
      <c r="BI1061" s="21">
        <v>0</v>
      </c>
      <c r="BJ1061" s="21">
        <v>0</v>
      </c>
      <c r="BK1061" s="21">
        <v>0</v>
      </c>
      <c r="BL1061" s="22">
        <v>9</v>
      </c>
      <c r="BM1061" s="22">
        <v>197</v>
      </c>
      <c r="BN1061" s="22">
        <v>260</v>
      </c>
      <c r="BO1061" s="22">
        <v>10</v>
      </c>
      <c r="BP1061" s="26">
        <v>7.9187817258883246</v>
      </c>
      <c r="BQ1061" s="26">
        <v>26</v>
      </c>
      <c r="BR1061" s="26">
        <v>19.7</v>
      </c>
      <c r="BS1061" s="22">
        <v>0</v>
      </c>
      <c r="BT1061" s="22">
        <v>0</v>
      </c>
      <c r="BU1061" s="22">
        <v>14</v>
      </c>
      <c r="BV1061" s="22">
        <v>16</v>
      </c>
      <c r="BW1061" s="22">
        <v>72</v>
      </c>
      <c r="BX1061" s="2">
        <f t="shared" si="509"/>
        <v>2</v>
      </c>
      <c r="BY1061" s="2">
        <f t="shared" si="510"/>
        <v>9.0909090909090912E-2</v>
      </c>
      <c r="BZ1061" s="2">
        <f t="shared" si="511"/>
        <v>0.5</v>
      </c>
      <c r="CA1061" s="2">
        <f t="shared" si="512"/>
        <v>118.18181818181819</v>
      </c>
      <c r="CB1061" s="5">
        <f t="shared" si="513"/>
        <v>13</v>
      </c>
      <c r="CC1061" s="5">
        <f t="shared" si="514"/>
        <v>0</v>
      </c>
      <c r="CD1061" s="2">
        <f t="shared" si="515"/>
        <v>0.7</v>
      </c>
      <c r="CE1061" s="3">
        <f t="shared" si="516"/>
        <v>9</v>
      </c>
      <c r="CF1061" s="6">
        <f t="shared" si="517"/>
        <v>7.9187817258883246</v>
      </c>
      <c r="CG1061" s="6">
        <f t="shared" si="518"/>
        <v>26</v>
      </c>
      <c r="CH1061" s="6">
        <f t="shared" si="519"/>
        <v>19.7</v>
      </c>
      <c r="CI1061" s="3">
        <f t="shared" si="520"/>
        <v>0</v>
      </c>
      <c r="CJ1061" s="3">
        <f t="shared" si="521"/>
        <v>0.15228426395939088</v>
      </c>
      <c r="CK1061" s="3">
        <f t="shared" si="522"/>
        <v>0.36548223350253806</v>
      </c>
    </row>
    <row r="1062" spans="16:89" x14ac:dyDescent="0.25">
      <c r="P1062" s="1">
        <v>42</v>
      </c>
      <c r="Q1062">
        <v>782</v>
      </c>
      <c r="R1062">
        <v>597</v>
      </c>
      <c r="S1062">
        <v>27</v>
      </c>
      <c r="T1062">
        <v>18.61904761904762</v>
      </c>
      <c r="U1062">
        <v>130.98827470686766</v>
      </c>
      <c r="V1062">
        <v>85</v>
      </c>
      <c r="W1062">
        <v>24</v>
      </c>
      <c r="X1062">
        <v>13</v>
      </c>
      <c r="Y1062">
        <v>5</v>
      </c>
      <c r="Z1062">
        <v>0</v>
      </c>
      <c r="AA1062" s="1">
        <v>42</v>
      </c>
      <c r="AB1062">
        <v>266</v>
      </c>
      <c r="AC1062">
        <v>252</v>
      </c>
      <c r="AD1062">
        <v>0</v>
      </c>
      <c r="AE1062">
        <v>5.6842105263157894</v>
      </c>
      <c r="AF1062">
        <v>0</v>
      </c>
      <c r="AG1062">
        <v>0</v>
      </c>
      <c r="AH1062">
        <v>0</v>
      </c>
      <c r="AI1062">
        <v>0</v>
      </c>
      <c r="AJ1062">
        <v>14</v>
      </c>
      <c r="AK1062">
        <v>0</v>
      </c>
      <c r="AL1062">
        <v>70</v>
      </c>
      <c r="AM1062" s="2">
        <f t="shared" si="495"/>
        <v>42</v>
      </c>
      <c r="AN1062" s="2">
        <f t="shared" si="496"/>
        <v>0.18257956448911222</v>
      </c>
      <c r="AO1062" s="2">
        <f t="shared" si="497"/>
        <v>0.35714285714285715</v>
      </c>
      <c r="AP1062" s="2">
        <f t="shared" si="498"/>
        <v>130.98827470686766</v>
      </c>
      <c r="AQ1062" s="5">
        <f t="shared" si="499"/>
        <v>18.61904761904762</v>
      </c>
      <c r="AR1062" s="5">
        <f t="shared" si="500"/>
        <v>0.11904761904761904</v>
      </c>
      <c r="AS1062" s="2">
        <f t="shared" si="501"/>
        <v>0.61065573770491799</v>
      </c>
      <c r="AT1062" s="3">
        <f t="shared" si="502"/>
        <v>42</v>
      </c>
      <c r="AU1062" s="6">
        <f t="shared" si="503"/>
        <v>5.6842105263157894</v>
      </c>
      <c r="AV1062" s="6">
        <f t="shared" si="504"/>
        <v>0</v>
      </c>
      <c r="AW1062" s="6">
        <f t="shared" si="505"/>
        <v>0</v>
      </c>
      <c r="AX1062" s="3">
        <f t="shared" si="506"/>
        <v>0</v>
      </c>
      <c r="AY1062" s="3">
        <f t="shared" si="507"/>
        <v>5.2631578947368418E-2</v>
      </c>
      <c r="AZ1062" s="3">
        <f t="shared" si="508"/>
        <v>0.26315789473684209</v>
      </c>
      <c r="BA1062" s="21">
        <v>16</v>
      </c>
      <c r="BB1062" s="21">
        <v>500</v>
      </c>
      <c r="BC1062" s="21">
        <v>405</v>
      </c>
      <c r="BD1062" s="21">
        <v>15</v>
      </c>
      <c r="BE1062" s="25">
        <v>33.333333333333336</v>
      </c>
      <c r="BF1062" s="21">
        <v>123.45679012345678</v>
      </c>
      <c r="BG1062" s="21">
        <v>55</v>
      </c>
      <c r="BH1062" s="21">
        <v>12</v>
      </c>
      <c r="BI1062" s="21">
        <v>7</v>
      </c>
      <c r="BJ1062" s="21">
        <v>5</v>
      </c>
      <c r="BK1062" s="21">
        <v>0</v>
      </c>
      <c r="BL1062" s="22">
        <v>2</v>
      </c>
      <c r="BM1062" s="22">
        <v>19</v>
      </c>
      <c r="BN1062" s="22">
        <v>18</v>
      </c>
      <c r="BO1062" s="22">
        <v>0</v>
      </c>
      <c r="BP1062" s="26">
        <v>5.6842105263157894</v>
      </c>
      <c r="BQ1062" s="26">
        <v>0</v>
      </c>
      <c r="BR1062" s="26">
        <v>0</v>
      </c>
      <c r="BS1062" s="22">
        <v>0</v>
      </c>
      <c r="BT1062" s="22">
        <v>0</v>
      </c>
      <c r="BU1062" s="22">
        <v>1</v>
      </c>
      <c r="BV1062" s="22">
        <v>0</v>
      </c>
      <c r="BW1062" s="22">
        <v>5</v>
      </c>
      <c r="BX1062" s="2">
        <f t="shared" si="509"/>
        <v>16</v>
      </c>
      <c r="BY1062" s="2">
        <f t="shared" si="510"/>
        <v>0.16543209876543211</v>
      </c>
      <c r="BZ1062" s="2">
        <f t="shared" si="511"/>
        <v>6.25E-2</v>
      </c>
      <c r="CA1062" s="2">
        <f t="shared" si="512"/>
        <v>123.45679012345678</v>
      </c>
      <c r="CB1062" s="5">
        <f t="shared" si="513"/>
        <v>33.333333333333336</v>
      </c>
      <c r="CC1062" s="5">
        <f t="shared" si="514"/>
        <v>0.3125</v>
      </c>
      <c r="CD1062" s="2">
        <f t="shared" si="515"/>
        <v>0.61538461538461542</v>
      </c>
      <c r="CE1062" s="3">
        <f t="shared" si="516"/>
        <v>2</v>
      </c>
      <c r="CF1062" s="6">
        <f t="shared" si="517"/>
        <v>5.6842105263157894</v>
      </c>
      <c r="CG1062" s="6">
        <f t="shared" si="518"/>
        <v>0</v>
      </c>
      <c r="CH1062" s="6">
        <f t="shared" si="519"/>
        <v>0</v>
      </c>
      <c r="CI1062" s="3">
        <f t="shared" si="520"/>
        <v>0</v>
      </c>
      <c r="CJ1062" s="3">
        <f t="shared" si="521"/>
        <v>5.2631578947368418E-2</v>
      </c>
      <c r="CK1062" s="3">
        <f t="shared" si="522"/>
        <v>0.26315789473684209</v>
      </c>
    </row>
    <row r="1063" spans="16:89" x14ac:dyDescent="0.25">
      <c r="P1063" s="1">
        <v>42</v>
      </c>
      <c r="Q1063">
        <v>476</v>
      </c>
      <c r="R1063">
        <v>484.79999999999995</v>
      </c>
      <c r="S1063">
        <v>25.200000000000003</v>
      </c>
      <c r="T1063">
        <v>11.333333333333334</v>
      </c>
      <c r="U1063">
        <v>98.184818481848197</v>
      </c>
      <c r="V1063">
        <v>57.599999999999994</v>
      </c>
      <c r="W1063">
        <v>6</v>
      </c>
      <c r="X1063">
        <v>8.8000000000000007</v>
      </c>
      <c r="Y1063">
        <v>2</v>
      </c>
      <c r="Z1063">
        <v>0</v>
      </c>
      <c r="AA1063" s="1">
        <v>42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s="2">
        <f t="shared" si="495"/>
        <v>42</v>
      </c>
      <c r="AN1063" s="2">
        <f t="shared" si="496"/>
        <v>0.13118811881188119</v>
      </c>
      <c r="AO1063" s="2">
        <f t="shared" si="497"/>
        <v>0.39999999999999991</v>
      </c>
      <c r="AP1063" s="2">
        <f t="shared" si="498"/>
        <v>98.184818481848197</v>
      </c>
      <c r="AQ1063" s="5">
        <f t="shared" si="499"/>
        <v>11.333333333333334</v>
      </c>
      <c r="AR1063" s="5">
        <f t="shared" si="500"/>
        <v>4.7619047619047616E-2</v>
      </c>
      <c r="AS1063" s="2">
        <f t="shared" si="501"/>
        <v>0.49762583095916441</v>
      </c>
      <c r="AT1063" s="3">
        <f t="shared" si="502"/>
        <v>42</v>
      </c>
      <c r="AU1063" s="6">
        <f t="shared" si="503"/>
        <v>0</v>
      </c>
      <c r="AV1063" s="6">
        <f t="shared" si="504"/>
        <v>0</v>
      </c>
      <c r="AW1063" s="6">
        <f t="shared" si="505"/>
        <v>0</v>
      </c>
      <c r="AX1063" s="3">
        <f t="shared" si="506"/>
        <v>0</v>
      </c>
      <c r="AY1063" s="3">
        <f t="shared" si="507"/>
        <v>0</v>
      </c>
      <c r="AZ1063" s="3">
        <f t="shared" si="508"/>
        <v>0</v>
      </c>
      <c r="BA1063" s="21">
        <v>12</v>
      </c>
      <c r="BB1063" s="21">
        <v>216</v>
      </c>
      <c r="BC1063" s="21">
        <v>212</v>
      </c>
      <c r="BD1063" s="21">
        <v>11</v>
      </c>
      <c r="BE1063" s="25">
        <v>19.636363636363637</v>
      </c>
      <c r="BF1063" s="21">
        <v>101.88679245283019</v>
      </c>
      <c r="BG1063" s="21">
        <v>26</v>
      </c>
      <c r="BH1063" s="21">
        <v>3</v>
      </c>
      <c r="BI1063" s="21">
        <v>4</v>
      </c>
      <c r="BJ1063" s="21">
        <v>1</v>
      </c>
      <c r="BK1063" s="21">
        <v>0</v>
      </c>
      <c r="BL1063" s="22">
        <v>0</v>
      </c>
      <c r="BM1063" s="22">
        <v>0</v>
      </c>
      <c r="BN1063" s="22">
        <v>0</v>
      </c>
      <c r="BO1063" s="22">
        <v>0</v>
      </c>
      <c r="BP1063" s="26">
        <v>0</v>
      </c>
      <c r="BQ1063" s="26">
        <v>0</v>
      </c>
      <c r="BR1063" s="26">
        <v>0</v>
      </c>
      <c r="BS1063" s="22">
        <v>0</v>
      </c>
      <c r="BT1063" s="22">
        <v>0</v>
      </c>
      <c r="BU1063" s="22">
        <v>0</v>
      </c>
      <c r="BV1063" s="22">
        <v>0</v>
      </c>
      <c r="BW1063" s="22">
        <v>0</v>
      </c>
      <c r="BX1063" s="2">
        <f t="shared" si="509"/>
        <v>12</v>
      </c>
      <c r="BY1063" s="2">
        <f t="shared" si="510"/>
        <v>0.13679245283018868</v>
      </c>
      <c r="BZ1063" s="2">
        <f t="shared" si="511"/>
        <v>8.3333333333333329E-2</v>
      </c>
      <c r="CA1063" s="2">
        <f t="shared" si="512"/>
        <v>101.88679245283019</v>
      </c>
      <c r="CB1063" s="5">
        <f t="shared" si="513"/>
        <v>19.636363636363637</v>
      </c>
      <c r="CC1063" s="5">
        <f t="shared" si="514"/>
        <v>8.3333333333333329E-2</v>
      </c>
      <c r="CD1063" s="2">
        <f t="shared" si="515"/>
        <v>0.51366120218579236</v>
      </c>
      <c r="CE1063" s="3">
        <f t="shared" si="516"/>
        <v>0</v>
      </c>
      <c r="CF1063" s="6">
        <f t="shared" si="517"/>
        <v>0</v>
      </c>
      <c r="CG1063" s="6">
        <f t="shared" si="518"/>
        <v>0</v>
      </c>
      <c r="CH1063" s="6">
        <f t="shared" si="519"/>
        <v>0</v>
      </c>
      <c r="CI1063" s="3">
        <f t="shared" si="520"/>
        <v>0</v>
      </c>
      <c r="CJ1063" s="3">
        <f t="shared" si="521"/>
        <v>0</v>
      </c>
      <c r="CK1063" s="3">
        <f t="shared" si="522"/>
        <v>0</v>
      </c>
    </row>
    <row r="1064" spans="16:89" x14ac:dyDescent="0.25">
      <c r="P1064" s="1">
        <v>42</v>
      </c>
      <c r="Q1064">
        <v>1248.3333333333333</v>
      </c>
      <c r="R1064">
        <v>968.02222222222224</v>
      </c>
      <c r="S1064">
        <v>40.444444444444443</v>
      </c>
      <c r="T1064">
        <v>29.722222222222221</v>
      </c>
      <c r="U1064">
        <v>128.95709464888316</v>
      </c>
      <c r="V1064">
        <v>110.13333333333335</v>
      </c>
      <c r="W1064">
        <v>57.400000000000006</v>
      </c>
      <c r="X1064">
        <v>22.555555555555557</v>
      </c>
      <c r="Y1064">
        <v>7.6222222222222218</v>
      </c>
      <c r="Z1064">
        <v>0</v>
      </c>
      <c r="AA1064" s="1">
        <v>42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s="2">
        <f t="shared" si="495"/>
        <v>42</v>
      </c>
      <c r="AN1064" s="2">
        <f t="shared" si="496"/>
        <v>0.17306765225775353</v>
      </c>
      <c r="AO1064" s="2">
        <f t="shared" si="497"/>
        <v>3.7037037037037077E-2</v>
      </c>
      <c r="AP1064" s="2">
        <f t="shared" si="498"/>
        <v>128.95709464888316</v>
      </c>
      <c r="AQ1064" s="5">
        <f t="shared" si="499"/>
        <v>29.722222222222221</v>
      </c>
      <c r="AR1064" s="5">
        <f t="shared" si="500"/>
        <v>0.18148148148148147</v>
      </c>
      <c r="AS1064" s="2">
        <f t="shared" si="501"/>
        <v>0.57889623008161661</v>
      </c>
      <c r="AT1064" s="3">
        <f t="shared" si="502"/>
        <v>42</v>
      </c>
      <c r="AU1064" s="6">
        <f t="shared" si="503"/>
        <v>0</v>
      </c>
      <c r="AV1064" s="6">
        <f t="shared" si="504"/>
        <v>0</v>
      </c>
      <c r="AW1064" s="6">
        <f t="shared" si="505"/>
        <v>0</v>
      </c>
      <c r="AX1064" s="3">
        <f t="shared" si="506"/>
        <v>0</v>
      </c>
      <c r="AY1064" s="3">
        <f t="shared" si="507"/>
        <v>0</v>
      </c>
      <c r="AZ1064" s="3">
        <f t="shared" si="508"/>
        <v>0</v>
      </c>
      <c r="BA1064" s="21">
        <v>22</v>
      </c>
      <c r="BB1064" s="21">
        <v>715</v>
      </c>
      <c r="BC1064" s="21">
        <v>536</v>
      </c>
      <c r="BD1064" s="21">
        <v>21</v>
      </c>
      <c r="BE1064" s="25">
        <v>34.047619047619051</v>
      </c>
      <c r="BF1064" s="21">
        <v>133.3955223880597</v>
      </c>
      <c r="BG1064" s="21">
        <v>67</v>
      </c>
      <c r="BH1064" s="21">
        <v>32</v>
      </c>
      <c r="BI1064" s="21">
        <v>13</v>
      </c>
      <c r="BJ1064" s="21">
        <v>5</v>
      </c>
      <c r="BK1064" s="21">
        <v>0</v>
      </c>
      <c r="BL1064" s="22">
        <v>0</v>
      </c>
      <c r="BM1064" s="22">
        <v>0</v>
      </c>
      <c r="BN1064" s="22">
        <v>0</v>
      </c>
      <c r="BO1064" s="22">
        <v>0</v>
      </c>
      <c r="BP1064" s="26">
        <v>0</v>
      </c>
      <c r="BQ1064" s="26">
        <v>0</v>
      </c>
      <c r="BR1064" s="26">
        <v>0</v>
      </c>
      <c r="BS1064" s="22">
        <v>0</v>
      </c>
      <c r="BT1064" s="22">
        <v>0</v>
      </c>
      <c r="BU1064" s="22">
        <v>0</v>
      </c>
      <c r="BV1064" s="22">
        <v>0</v>
      </c>
      <c r="BW1064" s="22">
        <v>0</v>
      </c>
      <c r="BX1064" s="2">
        <f t="shared" si="509"/>
        <v>22</v>
      </c>
      <c r="BY1064" s="2">
        <f t="shared" si="510"/>
        <v>0.18470149253731344</v>
      </c>
      <c r="BZ1064" s="2">
        <f t="shared" si="511"/>
        <v>4.5454545454545456E-2</v>
      </c>
      <c r="CA1064" s="2">
        <f t="shared" si="512"/>
        <v>133.3955223880597</v>
      </c>
      <c r="CB1064" s="5">
        <f t="shared" si="513"/>
        <v>34.047619047619051</v>
      </c>
      <c r="CC1064" s="5">
        <f t="shared" si="514"/>
        <v>0.22727272727272727</v>
      </c>
      <c r="CD1064" s="2">
        <f t="shared" si="515"/>
        <v>0.58352402745995424</v>
      </c>
      <c r="CE1064" s="3">
        <f t="shared" si="516"/>
        <v>0</v>
      </c>
      <c r="CF1064" s="6">
        <f t="shared" si="517"/>
        <v>0</v>
      </c>
      <c r="CG1064" s="6">
        <f t="shared" si="518"/>
        <v>0</v>
      </c>
      <c r="CH1064" s="6">
        <f t="shared" si="519"/>
        <v>0</v>
      </c>
      <c r="CI1064" s="3">
        <f t="shared" si="520"/>
        <v>0</v>
      </c>
      <c r="CJ1064" s="3">
        <f t="shared" si="521"/>
        <v>0</v>
      </c>
      <c r="CK1064" s="3">
        <f t="shared" si="522"/>
        <v>0</v>
      </c>
    </row>
    <row r="1065" spans="16:89" x14ac:dyDescent="0.25">
      <c r="P1065" s="1">
        <v>42</v>
      </c>
      <c r="Q1065">
        <v>140</v>
      </c>
      <c r="R1065">
        <v>84</v>
      </c>
      <c r="S1065">
        <v>14</v>
      </c>
      <c r="T1065">
        <v>3.3333333333333335</v>
      </c>
      <c r="U1065">
        <v>166.66666666666669</v>
      </c>
      <c r="V1065">
        <v>28</v>
      </c>
      <c r="W1065">
        <v>0</v>
      </c>
      <c r="X1065">
        <v>0</v>
      </c>
      <c r="Y1065">
        <v>0</v>
      </c>
      <c r="Z1065">
        <v>0</v>
      </c>
      <c r="AA1065" s="1">
        <v>42</v>
      </c>
      <c r="AB1065">
        <v>350</v>
      </c>
      <c r="AC1065">
        <v>508.66666666666669</v>
      </c>
      <c r="AD1065">
        <v>23.333333333333336</v>
      </c>
      <c r="AE1065">
        <v>8.7200000000000006</v>
      </c>
      <c r="AF1065">
        <v>21.799999999999997</v>
      </c>
      <c r="AG1065">
        <v>14.999999999999998</v>
      </c>
      <c r="AH1065">
        <v>0</v>
      </c>
      <c r="AI1065">
        <v>0</v>
      </c>
      <c r="AJ1065">
        <v>65.333333333333343</v>
      </c>
      <c r="AK1065">
        <v>18.666666666666664</v>
      </c>
      <c r="AL1065">
        <v>135.33333333333331</v>
      </c>
      <c r="AM1065" s="2">
        <f t="shared" si="495"/>
        <v>42</v>
      </c>
      <c r="AN1065" s="2">
        <f t="shared" si="496"/>
        <v>0.33333333333333331</v>
      </c>
      <c r="AO1065" s="2">
        <f t="shared" si="497"/>
        <v>0.66666666666666663</v>
      </c>
      <c r="AP1065" s="2">
        <f t="shared" si="498"/>
        <v>166.66666666666669</v>
      </c>
      <c r="AQ1065" s="5">
        <f t="shared" si="499"/>
        <v>3.3333333333333335</v>
      </c>
      <c r="AR1065" s="5">
        <f t="shared" si="500"/>
        <v>0</v>
      </c>
      <c r="AS1065" s="2">
        <f t="shared" si="501"/>
        <v>0.5</v>
      </c>
      <c r="AT1065" s="3">
        <f t="shared" si="502"/>
        <v>42</v>
      </c>
      <c r="AU1065" s="6">
        <f t="shared" si="503"/>
        <v>8.7200000000000006</v>
      </c>
      <c r="AV1065" s="6">
        <f t="shared" si="504"/>
        <v>21.799999999999997</v>
      </c>
      <c r="AW1065" s="6">
        <f t="shared" si="505"/>
        <v>14.999999999999998</v>
      </c>
      <c r="AX1065" s="3">
        <f t="shared" si="506"/>
        <v>0</v>
      </c>
      <c r="AY1065" s="3">
        <f t="shared" si="507"/>
        <v>0.24</v>
      </c>
      <c r="AZ1065" s="3">
        <f t="shared" si="508"/>
        <v>0.3866666666666666</v>
      </c>
      <c r="BA1065" s="21">
        <v>1</v>
      </c>
      <c r="BB1065" s="21">
        <v>10</v>
      </c>
      <c r="BC1065" s="21">
        <v>6</v>
      </c>
      <c r="BD1065" s="21">
        <v>1</v>
      </c>
      <c r="BE1065" s="25">
        <v>10</v>
      </c>
      <c r="BF1065" s="21">
        <v>166.66666666666669</v>
      </c>
      <c r="BG1065" s="21">
        <v>2</v>
      </c>
      <c r="BH1065" s="21">
        <v>0</v>
      </c>
      <c r="BI1065" s="21">
        <v>0</v>
      </c>
      <c r="BJ1065" s="21">
        <v>0</v>
      </c>
      <c r="BK1065" s="21">
        <v>0</v>
      </c>
      <c r="BL1065" s="22">
        <v>3</v>
      </c>
      <c r="BM1065" s="22">
        <v>75</v>
      </c>
      <c r="BN1065" s="22">
        <v>109</v>
      </c>
      <c r="BO1065" s="22">
        <v>5</v>
      </c>
      <c r="BP1065" s="26">
        <v>8.7200000000000006</v>
      </c>
      <c r="BQ1065" s="26">
        <v>21.8</v>
      </c>
      <c r="BR1065" s="26">
        <v>15</v>
      </c>
      <c r="BS1065" s="22">
        <v>0</v>
      </c>
      <c r="BT1065" s="22">
        <v>0</v>
      </c>
      <c r="BU1065" s="22">
        <v>14</v>
      </c>
      <c r="BV1065" s="22">
        <v>4</v>
      </c>
      <c r="BW1065" s="22">
        <v>29</v>
      </c>
      <c r="BX1065" s="2">
        <f t="shared" si="509"/>
        <v>1</v>
      </c>
      <c r="BY1065" s="2">
        <f t="shared" si="510"/>
        <v>0.33333333333333331</v>
      </c>
      <c r="BZ1065" s="2">
        <f t="shared" si="511"/>
        <v>0</v>
      </c>
      <c r="CA1065" s="2">
        <f t="shared" si="512"/>
        <v>166.66666666666669</v>
      </c>
      <c r="CB1065" s="5">
        <f t="shared" si="513"/>
        <v>10</v>
      </c>
      <c r="CC1065" s="5">
        <f t="shared" si="514"/>
        <v>0</v>
      </c>
      <c r="CD1065" s="2">
        <f t="shared" si="515"/>
        <v>0.5</v>
      </c>
      <c r="CE1065" s="3">
        <f t="shared" si="516"/>
        <v>3</v>
      </c>
      <c r="CF1065" s="6">
        <f t="shared" si="517"/>
        <v>8.7200000000000006</v>
      </c>
      <c r="CG1065" s="6">
        <f t="shared" si="518"/>
        <v>21.8</v>
      </c>
      <c r="CH1065" s="6">
        <f t="shared" si="519"/>
        <v>15</v>
      </c>
      <c r="CI1065" s="3">
        <f t="shared" si="520"/>
        <v>0</v>
      </c>
      <c r="CJ1065" s="3">
        <f t="shared" si="521"/>
        <v>0.24</v>
      </c>
      <c r="CK1065" s="3">
        <f t="shared" si="522"/>
        <v>0.38666666666666666</v>
      </c>
    </row>
    <row r="1066" spans="16:89" x14ac:dyDescent="0.25">
      <c r="P1066" s="1">
        <v>42</v>
      </c>
      <c r="Q1066">
        <v>110.60000000000001</v>
      </c>
      <c r="R1066">
        <v>131.60000000000002</v>
      </c>
      <c r="S1066">
        <v>11.200000000000001</v>
      </c>
      <c r="T1066">
        <v>2.6333333333333337</v>
      </c>
      <c r="U1066">
        <v>84.042553191489361</v>
      </c>
      <c r="V1066">
        <v>8.4</v>
      </c>
      <c r="W1066">
        <v>2.8000000000000003</v>
      </c>
      <c r="X1066">
        <v>0</v>
      </c>
      <c r="Y1066">
        <v>0</v>
      </c>
      <c r="Z1066">
        <v>0</v>
      </c>
      <c r="AA1066" s="1">
        <v>42</v>
      </c>
      <c r="AB1066">
        <v>559.5</v>
      </c>
      <c r="AC1066">
        <v>711</v>
      </c>
      <c r="AD1066">
        <v>23.5</v>
      </c>
      <c r="AE1066">
        <v>7.6246648793565681</v>
      </c>
      <c r="AF1066">
        <v>30.25531914893617</v>
      </c>
      <c r="AG1066">
        <v>23.808510638297872</v>
      </c>
      <c r="AH1066">
        <v>0</v>
      </c>
      <c r="AI1066">
        <v>0</v>
      </c>
      <c r="AJ1066">
        <v>83.5</v>
      </c>
      <c r="AK1066">
        <v>12.5</v>
      </c>
      <c r="AL1066">
        <v>198.5</v>
      </c>
      <c r="AM1066" s="2">
        <f t="shared" si="495"/>
        <v>42</v>
      </c>
      <c r="AN1066" s="2">
        <f t="shared" si="496"/>
        <v>8.5106382978723402E-2</v>
      </c>
      <c r="AO1066" s="2">
        <f t="shared" si="497"/>
        <v>0.73333333333333328</v>
      </c>
      <c r="AP1066" s="2">
        <f t="shared" si="498"/>
        <v>84.042553191489361</v>
      </c>
      <c r="AQ1066" s="5">
        <f t="shared" si="499"/>
        <v>2.6333333333333337</v>
      </c>
      <c r="AR1066" s="5">
        <f t="shared" si="500"/>
        <v>0</v>
      </c>
      <c r="AS1066" s="2">
        <f t="shared" si="501"/>
        <v>0.49999999999999994</v>
      </c>
      <c r="AT1066" s="3">
        <f t="shared" si="502"/>
        <v>42</v>
      </c>
      <c r="AU1066" s="6">
        <f t="shared" si="503"/>
        <v>7.6246648793565681</v>
      </c>
      <c r="AV1066" s="6">
        <f t="shared" si="504"/>
        <v>30.25531914893617</v>
      </c>
      <c r="AW1066" s="6">
        <f t="shared" si="505"/>
        <v>23.808510638297872</v>
      </c>
      <c r="AX1066" s="3">
        <f t="shared" si="506"/>
        <v>0</v>
      </c>
      <c r="AY1066" s="3">
        <f t="shared" si="507"/>
        <v>0.17158176943699732</v>
      </c>
      <c r="AZ1066" s="3">
        <f t="shared" si="508"/>
        <v>0.35478105451295799</v>
      </c>
      <c r="BA1066" s="21">
        <v>7</v>
      </c>
      <c r="BB1066" s="21">
        <v>35</v>
      </c>
      <c r="BC1066" s="21">
        <v>35</v>
      </c>
      <c r="BD1066" s="21">
        <v>4</v>
      </c>
      <c r="BE1066" s="25">
        <v>8.75</v>
      </c>
      <c r="BF1066" s="21">
        <v>100</v>
      </c>
      <c r="BG1066" s="21">
        <v>3</v>
      </c>
      <c r="BH1066" s="21">
        <v>1</v>
      </c>
      <c r="BI1066" s="21">
        <v>0</v>
      </c>
      <c r="BJ1066" s="21">
        <v>0</v>
      </c>
      <c r="BK1066" s="21">
        <v>0</v>
      </c>
      <c r="BL1066" s="22">
        <v>18</v>
      </c>
      <c r="BM1066" s="22">
        <v>377</v>
      </c>
      <c r="BN1066" s="22">
        <v>496</v>
      </c>
      <c r="BO1066" s="22">
        <v>16</v>
      </c>
      <c r="BP1066" s="26">
        <v>7.8938992042440326</v>
      </c>
      <c r="BQ1066" s="26">
        <v>31</v>
      </c>
      <c r="BR1066" s="26">
        <v>23.5625</v>
      </c>
      <c r="BS1066" s="22">
        <v>0</v>
      </c>
      <c r="BT1066" s="22">
        <v>0</v>
      </c>
      <c r="BU1066" s="22">
        <v>56</v>
      </c>
      <c r="BV1066" s="22">
        <v>10</v>
      </c>
      <c r="BW1066" s="22">
        <v>126</v>
      </c>
      <c r="BX1066" s="2">
        <f t="shared" si="509"/>
        <v>7</v>
      </c>
      <c r="BY1066" s="2">
        <f t="shared" si="510"/>
        <v>0.11428571428571428</v>
      </c>
      <c r="BZ1066" s="2">
        <f t="shared" si="511"/>
        <v>0.42857142857142855</v>
      </c>
      <c r="CA1066" s="2">
        <f t="shared" si="512"/>
        <v>100</v>
      </c>
      <c r="CB1066" s="5">
        <f t="shared" si="513"/>
        <v>8.75</v>
      </c>
      <c r="CC1066" s="5">
        <f t="shared" si="514"/>
        <v>0</v>
      </c>
      <c r="CD1066" s="2">
        <f t="shared" si="515"/>
        <v>0.54838709677419351</v>
      </c>
      <c r="CE1066" s="3">
        <f t="shared" si="516"/>
        <v>18</v>
      </c>
      <c r="CF1066" s="6">
        <f t="shared" si="517"/>
        <v>7.8938992042440326</v>
      </c>
      <c r="CG1066" s="6">
        <f t="shared" si="518"/>
        <v>31</v>
      </c>
      <c r="CH1066" s="6">
        <f t="shared" si="519"/>
        <v>23.5625</v>
      </c>
      <c r="CI1066" s="3">
        <f t="shared" si="520"/>
        <v>0</v>
      </c>
      <c r="CJ1066" s="3">
        <f t="shared" si="521"/>
        <v>0.17506631299734748</v>
      </c>
      <c r="CK1066" s="3">
        <f t="shared" si="522"/>
        <v>0.33421750663129973</v>
      </c>
    </row>
    <row r="1067" spans="16:89" x14ac:dyDescent="0.25">
      <c r="P1067" s="1">
        <v>42</v>
      </c>
      <c r="Q1067">
        <v>788.55</v>
      </c>
      <c r="R1067">
        <v>688.8</v>
      </c>
      <c r="S1067">
        <v>25.200000000000003</v>
      </c>
      <c r="T1067">
        <v>18.774999999999999</v>
      </c>
      <c r="U1067">
        <v>114.48170731707317</v>
      </c>
      <c r="V1067">
        <v>74.900000000000006</v>
      </c>
      <c r="W1067">
        <v>11.200000000000001</v>
      </c>
      <c r="X1067">
        <v>11.9</v>
      </c>
      <c r="Y1067">
        <v>4.5500000000000007</v>
      </c>
      <c r="Z1067">
        <v>0</v>
      </c>
      <c r="AA1067" s="1">
        <v>42</v>
      </c>
      <c r="AB1067">
        <v>553</v>
      </c>
      <c r="AC1067">
        <v>798</v>
      </c>
      <c r="AD1067">
        <v>34.666666666666664</v>
      </c>
      <c r="AE1067">
        <v>8.6582278481012658</v>
      </c>
      <c r="AF1067">
        <v>23.01923076923077</v>
      </c>
      <c r="AG1067">
        <v>15.951923076923078</v>
      </c>
      <c r="AH1067">
        <v>2</v>
      </c>
      <c r="AI1067">
        <v>0</v>
      </c>
      <c r="AJ1067">
        <v>73.666666666666671</v>
      </c>
      <c r="AK1067">
        <v>24.333333333333332</v>
      </c>
      <c r="AL1067">
        <v>145.66666666666669</v>
      </c>
      <c r="AM1067" s="2">
        <f t="shared" si="495"/>
        <v>42</v>
      </c>
      <c r="AN1067" s="2">
        <f t="shared" si="496"/>
        <v>0.12500000000000003</v>
      </c>
      <c r="AO1067" s="2">
        <f t="shared" si="497"/>
        <v>0.39999999999999991</v>
      </c>
      <c r="AP1067" s="2">
        <f t="shared" si="498"/>
        <v>114.48170731707317</v>
      </c>
      <c r="AQ1067" s="5">
        <f t="shared" si="499"/>
        <v>18.774999999999999</v>
      </c>
      <c r="AR1067" s="5">
        <f t="shared" si="500"/>
        <v>0.10833333333333335</v>
      </c>
      <c r="AS1067" s="2">
        <f t="shared" si="501"/>
        <v>0.69976771196283394</v>
      </c>
      <c r="AT1067" s="3">
        <f t="shared" si="502"/>
        <v>42</v>
      </c>
      <c r="AU1067" s="6">
        <f t="shared" si="503"/>
        <v>8.6582278481012658</v>
      </c>
      <c r="AV1067" s="6">
        <f t="shared" si="504"/>
        <v>23.01923076923077</v>
      </c>
      <c r="AW1067" s="6">
        <f t="shared" si="505"/>
        <v>15.951923076923078</v>
      </c>
      <c r="AX1067" s="3">
        <f t="shared" si="506"/>
        <v>4.7619047619047616E-2</v>
      </c>
      <c r="AY1067" s="3">
        <f t="shared" si="507"/>
        <v>0.17721518987341772</v>
      </c>
      <c r="AZ1067" s="3">
        <f t="shared" si="508"/>
        <v>0.26341169379144064</v>
      </c>
      <c r="BA1067" s="21">
        <v>14</v>
      </c>
      <c r="BB1067" s="21">
        <v>293</v>
      </c>
      <c r="BC1067" s="21">
        <v>264</v>
      </c>
      <c r="BD1067" s="21">
        <v>12</v>
      </c>
      <c r="BE1067" s="25">
        <v>24.416666666666668</v>
      </c>
      <c r="BF1067" s="21">
        <v>110.98484848484848</v>
      </c>
      <c r="BG1067" s="21">
        <v>28</v>
      </c>
      <c r="BH1067" s="21">
        <v>4</v>
      </c>
      <c r="BI1067" s="21">
        <v>5</v>
      </c>
      <c r="BJ1067" s="21">
        <v>2</v>
      </c>
      <c r="BK1067" s="21">
        <v>0</v>
      </c>
      <c r="BL1067" s="22">
        <v>14</v>
      </c>
      <c r="BM1067" s="22">
        <v>227</v>
      </c>
      <c r="BN1067" s="22">
        <v>306</v>
      </c>
      <c r="BO1067" s="22">
        <v>16</v>
      </c>
      <c r="BP1067" s="26">
        <v>8.0881057268722465</v>
      </c>
      <c r="BQ1067" s="26">
        <v>19.125</v>
      </c>
      <c r="BR1067" s="26">
        <v>14.1875</v>
      </c>
      <c r="BS1067" s="22">
        <v>1</v>
      </c>
      <c r="BT1067" s="22">
        <v>0</v>
      </c>
      <c r="BU1067" s="22">
        <v>30</v>
      </c>
      <c r="BV1067" s="22">
        <v>6</v>
      </c>
      <c r="BW1067" s="22">
        <v>63</v>
      </c>
      <c r="BX1067" s="2">
        <f t="shared" si="509"/>
        <v>14</v>
      </c>
      <c r="BY1067" s="2">
        <f t="shared" si="510"/>
        <v>0.12121212121212122</v>
      </c>
      <c r="BZ1067" s="2">
        <f t="shared" si="511"/>
        <v>0.14285714285714285</v>
      </c>
      <c r="CA1067" s="2">
        <f t="shared" si="512"/>
        <v>110.98484848484848</v>
      </c>
      <c r="CB1067" s="5">
        <f t="shared" si="513"/>
        <v>24.416666666666668</v>
      </c>
      <c r="CC1067" s="5">
        <f t="shared" si="514"/>
        <v>0.14285714285714285</v>
      </c>
      <c r="CD1067" s="2">
        <f t="shared" si="515"/>
        <v>0.67672413793103448</v>
      </c>
      <c r="CE1067" s="3">
        <f t="shared" si="516"/>
        <v>14</v>
      </c>
      <c r="CF1067" s="6">
        <f t="shared" si="517"/>
        <v>8.0881057268722465</v>
      </c>
      <c r="CG1067" s="6">
        <f t="shared" si="518"/>
        <v>19.125</v>
      </c>
      <c r="CH1067" s="6">
        <f t="shared" si="519"/>
        <v>14.1875</v>
      </c>
      <c r="CI1067" s="3">
        <f t="shared" si="520"/>
        <v>7.1428571428571425E-2</v>
      </c>
      <c r="CJ1067" s="3">
        <f t="shared" si="521"/>
        <v>0.15859030837004406</v>
      </c>
      <c r="CK1067" s="3">
        <f t="shared" si="522"/>
        <v>0.27753303964757708</v>
      </c>
    </row>
    <row r="1068" spans="16:89" x14ac:dyDescent="0.25">
      <c r="P1068" s="1">
        <v>42</v>
      </c>
      <c r="Q1068">
        <v>709.80000000000007</v>
      </c>
      <c r="R1068">
        <v>606.20000000000005</v>
      </c>
      <c r="S1068">
        <v>28</v>
      </c>
      <c r="T1068">
        <v>16.900000000000002</v>
      </c>
      <c r="U1068">
        <v>117.09006928406467</v>
      </c>
      <c r="V1068">
        <v>54.6</v>
      </c>
      <c r="W1068">
        <v>25.2</v>
      </c>
      <c r="X1068">
        <v>8.4</v>
      </c>
      <c r="Y1068">
        <v>5.6000000000000005</v>
      </c>
      <c r="Z1068">
        <v>0</v>
      </c>
      <c r="AA1068" s="1">
        <v>42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s="2">
        <f t="shared" si="495"/>
        <v>42</v>
      </c>
      <c r="AN1068" s="2">
        <f t="shared" si="496"/>
        <v>0.13163972286374132</v>
      </c>
      <c r="AO1068" s="2">
        <f t="shared" si="497"/>
        <v>0.33333333333333331</v>
      </c>
      <c r="AP1068" s="2">
        <f t="shared" si="498"/>
        <v>117.09006928406467</v>
      </c>
      <c r="AQ1068" s="5">
        <f t="shared" si="499"/>
        <v>16.900000000000002</v>
      </c>
      <c r="AR1068" s="5">
        <f t="shared" si="500"/>
        <v>0.13333333333333336</v>
      </c>
      <c r="AS1068" s="2">
        <f t="shared" si="501"/>
        <v>0.64627659574468099</v>
      </c>
      <c r="AT1068" s="3">
        <f t="shared" si="502"/>
        <v>42</v>
      </c>
      <c r="AU1068" s="6">
        <f t="shared" si="503"/>
        <v>0</v>
      </c>
      <c r="AV1068" s="6">
        <f t="shared" si="504"/>
        <v>0</v>
      </c>
      <c r="AW1068" s="6">
        <f t="shared" si="505"/>
        <v>0</v>
      </c>
      <c r="AX1068" s="3">
        <f t="shared" si="506"/>
        <v>0</v>
      </c>
      <c r="AY1068" s="3">
        <f t="shared" si="507"/>
        <v>0</v>
      </c>
      <c r="AZ1068" s="3">
        <f t="shared" si="508"/>
        <v>0</v>
      </c>
      <c r="BA1068" s="21">
        <v>7</v>
      </c>
      <c r="BB1068" s="21">
        <v>219</v>
      </c>
      <c r="BC1068" s="21">
        <v>167</v>
      </c>
      <c r="BD1068" s="21">
        <v>7</v>
      </c>
      <c r="BE1068" s="25">
        <v>31.285714285714285</v>
      </c>
      <c r="BF1068" s="21">
        <v>131.13772455089821</v>
      </c>
      <c r="BG1068" s="21">
        <v>18</v>
      </c>
      <c r="BH1068" s="21">
        <v>9</v>
      </c>
      <c r="BI1068" s="21">
        <v>3</v>
      </c>
      <c r="BJ1068" s="21">
        <v>2</v>
      </c>
      <c r="BK1068" s="21">
        <v>0</v>
      </c>
      <c r="BL1068" s="22">
        <v>0</v>
      </c>
      <c r="BM1068" s="22">
        <v>0</v>
      </c>
      <c r="BN1068" s="22">
        <v>0</v>
      </c>
      <c r="BO1068" s="22">
        <v>0</v>
      </c>
      <c r="BP1068" s="26">
        <v>0</v>
      </c>
      <c r="BQ1068" s="26">
        <v>0</v>
      </c>
      <c r="BR1068" s="26">
        <v>0</v>
      </c>
      <c r="BS1068" s="22">
        <v>0</v>
      </c>
      <c r="BT1068" s="22">
        <v>0</v>
      </c>
      <c r="BU1068" s="22">
        <v>0</v>
      </c>
      <c r="BV1068" s="22">
        <v>0</v>
      </c>
      <c r="BW1068" s="22">
        <v>0</v>
      </c>
      <c r="BX1068" s="2">
        <f t="shared" si="509"/>
        <v>7</v>
      </c>
      <c r="BY1068" s="2">
        <f t="shared" si="510"/>
        <v>0.16167664670658682</v>
      </c>
      <c r="BZ1068" s="2">
        <f t="shared" si="511"/>
        <v>0</v>
      </c>
      <c r="CA1068" s="2">
        <f t="shared" si="512"/>
        <v>131.13772455089821</v>
      </c>
      <c r="CB1068" s="5">
        <f t="shared" si="513"/>
        <v>31.285714285714285</v>
      </c>
      <c r="CC1068" s="5">
        <f t="shared" si="514"/>
        <v>0.2857142857142857</v>
      </c>
      <c r="CD1068" s="2">
        <f t="shared" si="515"/>
        <v>0.66428571428571426</v>
      </c>
      <c r="CE1068" s="3">
        <f t="shared" si="516"/>
        <v>0</v>
      </c>
      <c r="CF1068" s="6">
        <f t="shared" si="517"/>
        <v>0</v>
      </c>
      <c r="CG1068" s="6">
        <f t="shared" si="518"/>
        <v>0</v>
      </c>
      <c r="CH1068" s="6">
        <f t="shared" si="519"/>
        <v>0</v>
      </c>
      <c r="CI1068" s="3">
        <f t="shared" si="520"/>
        <v>0</v>
      </c>
      <c r="CJ1068" s="3">
        <f t="shared" si="521"/>
        <v>0</v>
      </c>
      <c r="CK1068" s="3">
        <f t="shared" si="522"/>
        <v>0</v>
      </c>
    </row>
    <row r="1069" spans="16:89" x14ac:dyDescent="0.25">
      <c r="P1069" s="1">
        <v>42</v>
      </c>
      <c r="Q1069">
        <v>133</v>
      </c>
      <c r="R1069">
        <v>91</v>
      </c>
      <c r="S1069">
        <v>7</v>
      </c>
      <c r="T1069">
        <v>3.1666666666666665</v>
      </c>
      <c r="U1069">
        <v>146.15384615384613</v>
      </c>
      <c r="V1069">
        <v>7</v>
      </c>
      <c r="W1069">
        <v>7</v>
      </c>
      <c r="X1069">
        <v>0</v>
      </c>
      <c r="Y1069">
        <v>0</v>
      </c>
      <c r="Z1069">
        <v>0</v>
      </c>
      <c r="AA1069" s="1">
        <v>42</v>
      </c>
      <c r="AB1069">
        <v>299.59999999999997</v>
      </c>
      <c r="AC1069">
        <v>425.59999999999997</v>
      </c>
      <c r="AD1069">
        <v>8.4</v>
      </c>
      <c r="AE1069">
        <v>8.5233644859813094</v>
      </c>
      <c r="AF1069">
        <v>50.666666666666657</v>
      </c>
      <c r="AG1069">
        <v>35.666666666666664</v>
      </c>
      <c r="AH1069">
        <v>0</v>
      </c>
      <c r="AI1069">
        <v>0</v>
      </c>
      <c r="AJ1069">
        <v>30.800000000000004</v>
      </c>
      <c r="AK1069">
        <v>14</v>
      </c>
      <c r="AL1069">
        <v>67.2</v>
      </c>
      <c r="AM1069" s="2">
        <f t="shared" si="495"/>
        <v>42</v>
      </c>
      <c r="AN1069" s="2">
        <f t="shared" si="496"/>
        <v>0.15384615384615385</v>
      </c>
      <c r="AO1069" s="2">
        <f t="shared" si="497"/>
        <v>0.83333333333333337</v>
      </c>
      <c r="AP1069" s="2">
        <f t="shared" si="498"/>
        <v>146.15384615384613</v>
      </c>
      <c r="AQ1069" s="5">
        <f t="shared" si="499"/>
        <v>3.1666666666666665</v>
      </c>
      <c r="AR1069" s="5">
        <f t="shared" si="500"/>
        <v>0</v>
      </c>
      <c r="AS1069" s="2">
        <f t="shared" si="501"/>
        <v>0.81818181818181823</v>
      </c>
      <c r="AT1069" s="3">
        <f t="shared" si="502"/>
        <v>42</v>
      </c>
      <c r="AU1069" s="6">
        <f t="shared" si="503"/>
        <v>8.5233644859813094</v>
      </c>
      <c r="AV1069" s="6">
        <f t="shared" si="504"/>
        <v>50.666666666666657</v>
      </c>
      <c r="AW1069" s="6">
        <f t="shared" si="505"/>
        <v>35.666666666666664</v>
      </c>
      <c r="AX1069" s="3">
        <f t="shared" si="506"/>
        <v>0</v>
      </c>
      <c r="AY1069" s="3">
        <f t="shared" si="507"/>
        <v>0.14953271028037388</v>
      </c>
      <c r="AZ1069" s="3">
        <f t="shared" si="508"/>
        <v>0.22429906542056077</v>
      </c>
      <c r="BA1069" s="21">
        <v>2</v>
      </c>
      <c r="BB1069" s="21">
        <v>19</v>
      </c>
      <c r="BC1069" s="21">
        <v>13</v>
      </c>
      <c r="BD1069" s="21">
        <v>1</v>
      </c>
      <c r="BE1069" s="25">
        <v>19</v>
      </c>
      <c r="BF1069" s="21">
        <v>146.15384615384613</v>
      </c>
      <c r="BG1069" s="21">
        <v>1</v>
      </c>
      <c r="BH1069" s="21">
        <v>1</v>
      </c>
      <c r="BI1069" s="21">
        <v>0</v>
      </c>
      <c r="BJ1069" s="21">
        <v>0</v>
      </c>
      <c r="BK1069" s="21">
        <v>0</v>
      </c>
      <c r="BL1069" s="22">
        <v>5</v>
      </c>
      <c r="BM1069" s="22">
        <v>107</v>
      </c>
      <c r="BN1069" s="22">
        <v>152</v>
      </c>
      <c r="BO1069" s="22">
        <v>3</v>
      </c>
      <c r="BP1069" s="26">
        <v>8.5233644859813076</v>
      </c>
      <c r="BQ1069" s="26">
        <v>50.666666666666664</v>
      </c>
      <c r="BR1069" s="26">
        <v>35.666666666666664</v>
      </c>
      <c r="BS1069" s="22">
        <v>0</v>
      </c>
      <c r="BT1069" s="22">
        <v>0</v>
      </c>
      <c r="BU1069" s="22">
        <v>11</v>
      </c>
      <c r="BV1069" s="22">
        <v>5</v>
      </c>
      <c r="BW1069" s="22">
        <v>24</v>
      </c>
      <c r="BX1069" s="2">
        <f t="shared" si="509"/>
        <v>2</v>
      </c>
      <c r="BY1069" s="2">
        <f t="shared" si="510"/>
        <v>0.15384615384615385</v>
      </c>
      <c r="BZ1069" s="2">
        <f t="shared" si="511"/>
        <v>0.5</v>
      </c>
      <c r="CA1069" s="2">
        <f t="shared" si="512"/>
        <v>146.15384615384613</v>
      </c>
      <c r="CB1069" s="5">
        <f t="shared" si="513"/>
        <v>19</v>
      </c>
      <c r="CC1069" s="5">
        <f t="shared" si="514"/>
        <v>0</v>
      </c>
      <c r="CD1069" s="2">
        <f t="shared" si="515"/>
        <v>0.81818181818181823</v>
      </c>
      <c r="CE1069" s="3">
        <f t="shared" si="516"/>
        <v>5</v>
      </c>
      <c r="CF1069" s="6">
        <f t="shared" si="517"/>
        <v>8.5233644859813076</v>
      </c>
      <c r="CG1069" s="6">
        <f t="shared" si="518"/>
        <v>50.666666666666664</v>
      </c>
      <c r="CH1069" s="6">
        <f t="shared" si="519"/>
        <v>35.666666666666664</v>
      </c>
      <c r="CI1069" s="3">
        <f t="shared" si="520"/>
        <v>0</v>
      </c>
      <c r="CJ1069" s="3">
        <f t="shared" si="521"/>
        <v>0.14953271028037382</v>
      </c>
      <c r="CK1069" s="3">
        <f t="shared" si="522"/>
        <v>0.22429906542056074</v>
      </c>
    </row>
    <row r="1070" spans="16:89" x14ac:dyDescent="0.25">
      <c r="P1070" s="1">
        <v>42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s="1">
        <v>42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s="2">
        <f t="shared" si="495"/>
        <v>42</v>
      </c>
      <c r="AN1070" s="2">
        <f t="shared" si="496"/>
        <v>0</v>
      </c>
      <c r="AO1070" s="2">
        <f t="shared" si="497"/>
        <v>1</v>
      </c>
      <c r="AP1070" s="2">
        <f t="shared" si="498"/>
        <v>0</v>
      </c>
      <c r="AQ1070" s="5">
        <f t="shared" si="499"/>
        <v>0</v>
      </c>
      <c r="AR1070" s="5">
        <f t="shared" si="500"/>
        <v>0</v>
      </c>
      <c r="AS1070" s="2">
        <f t="shared" si="501"/>
        <v>0</v>
      </c>
      <c r="AT1070" s="3">
        <f t="shared" si="502"/>
        <v>42</v>
      </c>
      <c r="AU1070" s="6">
        <f t="shared" si="503"/>
        <v>0</v>
      </c>
      <c r="AV1070" s="6">
        <f t="shared" si="504"/>
        <v>0</v>
      </c>
      <c r="AW1070" s="6">
        <f t="shared" si="505"/>
        <v>0</v>
      </c>
      <c r="AX1070" s="3">
        <f t="shared" si="506"/>
        <v>0</v>
      </c>
      <c r="AY1070" s="3">
        <f t="shared" si="507"/>
        <v>0</v>
      </c>
      <c r="AZ1070" s="3">
        <f t="shared" si="508"/>
        <v>0</v>
      </c>
      <c r="BA1070" s="21">
        <v>0</v>
      </c>
      <c r="BB1070" s="21">
        <v>0</v>
      </c>
      <c r="BC1070" s="21">
        <v>0</v>
      </c>
      <c r="BD1070" s="21">
        <v>0</v>
      </c>
      <c r="BE1070" s="25">
        <v>0</v>
      </c>
      <c r="BF1070" s="21">
        <v>0</v>
      </c>
      <c r="BG1070" s="21">
        <v>0</v>
      </c>
      <c r="BH1070" s="21">
        <v>0</v>
      </c>
      <c r="BI1070" s="21">
        <v>0</v>
      </c>
      <c r="BJ1070" s="21">
        <v>0</v>
      </c>
      <c r="BK1070" s="21">
        <v>0</v>
      </c>
      <c r="BL1070" s="22">
        <v>0</v>
      </c>
      <c r="BM1070" s="22">
        <v>0</v>
      </c>
      <c r="BN1070" s="22">
        <v>0</v>
      </c>
      <c r="BO1070" s="22">
        <v>0</v>
      </c>
      <c r="BP1070" s="26">
        <v>0</v>
      </c>
      <c r="BQ1070" s="26">
        <v>0</v>
      </c>
      <c r="BR1070" s="26">
        <v>0</v>
      </c>
      <c r="BS1070" s="22">
        <v>0</v>
      </c>
      <c r="BT1070" s="22">
        <v>0</v>
      </c>
      <c r="BU1070" s="22">
        <v>0</v>
      </c>
      <c r="BV1070" s="22">
        <v>0</v>
      </c>
      <c r="BW1070" s="22">
        <v>0</v>
      </c>
      <c r="BX1070" s="2">
        <f t="shared" si="509"/>
        <v>0</v>
      </c>
      <c r="BY1070" s="2">
        <f t="shared" si="510"/>
        <v>0</v>
      </c>
      <c r="BZ1070" s="2">
        <f t="shared" si="511"/>
        <v>0</v>
      </c>
      <c r="CA1070" s="2">
        <f t="shared" si="512"/>
        <v>0</v>
      </c>
      <c r="CB1070" s="5">
        <f t="shared" si="513"/>
        <v>0</v>
      </c>
      <c r="CC1070" s="5">
        <f t="shared" si="514"/>
        <v>0</v>
      </c>
      <c r="CD1070" s="2">
        <f t="shared" si="515"/>
        <v>0</v>
      </c>
      <c r="CE1070" s="3">
        <f t="shared" si="516"/>
        <v>0</v>
      </c>
      <c r="CF1070" s="6">
        <f t="shared" si="517"/>
        <v>0</v>
      </c>
      <c r="CG1070" s="6">
        <f t="shared" si="518"/>
        <v>0</v>
      </c>
      <c r="CH1070" s="6">
        <f t="shared" si="519"/>
        <v>0</v>
      </c>
      <c r="CI1070" s="3">
        <f t="shared" si="520"/>
        <v>0</v>
      </c>
      <c r="CJ1070" s="3">
        <f t="shared" si="521"/>
        <v>0</v>
      </c>
      <c r="CK1070" s="3">
        <f t="shared" si="522"/>
        <v>0</v>
      </c>
    </row>
    <row r="1071" spans="16:89" x14ac:dyDescent="0.25">
      <c r="P1071" s="1">
        <v>42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s="1">
        <v>42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s="2">
        <f t="shared" si="495"/>
        <v>42</v>
      </c>
      <c r="AN1071" s="2">
        <f t="shared" si="496"/>
        <v>0</v>
      </c>
      <c r="AO1071" s="2">
        <f t="shared" si="497"/>
        <v>1</v>
      </c>
      <c r="AP1071" s="2">
        <f t="shared" si="498"/>
        <v>0</v>
      </c>
      <c r="AQ1071" s="5">
        <f t="shared" si="499"/>
        <v>0</v>
      </c>
      <c r="AR1071" s="5">
        <f t="shared" si="500"/>
        <v>0</v>
      </c>
      <c r="AS1071" s="2">
        <f t="shared" si="501"/>
        <v>0</v>
      </c>
      <c r="AT1071" s="3">
        <f t="shared" si="502"/>
        <v>42</v>
      </c>
      <c r="AU1071" s="6">
        <f t="shared" si="503"/>
        <v>0</v>
      </c>
      <c r="AV1071" s="6">
        <f t="shared" si="504"/>
        <v>0</v>
      </c>
      <c r="AW1071" s="6">
        <f t="shared" si="505"/>
        <v>0</v>
      </c>
      <c r="AX1071" s="3">
        <f t="shared" si="506"/>
        <v>0</v>
      </c>
      <c r="AY1071" s="3">
        <f t="shared" si="507"/>
        <v>0</v>
      </c>
      <c r="AZ1071" s="3">
        <f t="shared" si="508"/>
        <v>0</v>
      </c>
      <c r="BA1071" s="21">
        <v>0</v>
      </c>
      <c r="BB1071" s="21">
        <v>0</v>
      </c>
      <c r="BC1071" s="21">
        <v>0</v>
      </c>
      <c r="BD1071" s="21">
        <v>0</v>
      </c>
      <c r="BE1071" s="25">
        <v>0</v>
      </c>
      <c r="BF1071" s="21">
        <v>0</v>
      </c>
      <c r="BG1071" s="21">
        <v>0</v>
      </c>
      <c r="BH1071" s="21">
        <v>0</v>
      </c>
      <c r="BI1071" s="21">
        <v>0</v>
      </c>
      <c r="BJ1071" s="21">
        <v>0</v>
      </c>
      <c r="BK1071" s="21">
        <v>0</v>
      </c>
      <c r="BL1071" s="22">
        <v>0</v>
      </c>
      <c r="BM1071" s="22">
        <v>0</v>
      </c>
      <c r="BN1071" s="22">
        <v>0</v>
      </c>
      <c r="BO1071" s="22">
        <v>0</v>
      </c>
      <c r="BP1071" s="26">
        <v>0</v>
      </c>
      <c r="BQ1071" s="26">
        <v>0</v>
      </c>
      <c r="BR1071" s="26">
        <v>0</v>
      </c>
      <c r="BS1071" s="22">
        <v>0</v>
      </c>
      <c r="BT1071" s="22">
        <v>0</v>
      </c>
      <c r="BU1071" s="22">
        <v>0</v>
      </c>
      <c r="BV1071" s="22">
        <v>0</v>
      </c>
      <c r="BW1071" s="22">
        <v>0</v>
      </c>
      <c r="BX1071" s="2">
        <f t="shared" si="509"/>
        <v>0</v>
      </c>
      <c r="BY1071" s="2">
        <f t="shared" si="510"/>
        <v>0</v>
      </c>
      <c r="BZ1071" s="2">
        <f t="shared" si="511"/>
        <v>0</v>
      </c>
      <c r="CA1071" s="2">
        <f t="shared" si="512"/>
        <v>0</v>
      </c>
      <c r="CB1071" s="5">
        <f t="shared" si="513"/>
        <v>0</v>
      </c>
      <c r="CC1071" s="5">
        <f t="shared" si="514"/>
        <v>0</v>
      </c>
      <c r="CD1071" s="2">
        <f t="shared" si="515"/>
        <v>0</v>
      </c>
      <c r="CE1071" s="3">
        <f t="shared" si="516"/>
        <v>0</v>
      </c>
      <c r="CF1071" s="6">
        <f t="shared" si="517"/>
        <v>0</v>
      </c>
      <c r="CG1071" s="6">
        <f t="shared" si="518"/>
        <v>0</v>
      </c>
      <c r="CH1071" s="6">
        <f t="shared" si="519"/>
        <v>0</v>
      </c>
      <c r="CI1071" s="3">
        <f t="shared" si="520"/>
        <v>0</v>
      </c>
      <c r="CJ1071" s="3">
        <f t="shared" si="521"/>
        <v>0</v>
      </c>
      <c r="CK1071" s="3">
        <f t="shared" si="522"/>
        <v>0</v>
      </c>
    </row>
    <row r="1072" spans="16:89" x14ac:dyDescent="0.25">
      <c r="P1072" s="1">
        <v>42</v>
      </c>
      <c r="Q1072">
        <v>42</v>
      </c>
      <c r="R1072">
        <v>45.5</v>
      </c>
      <c r="S1072">
        <v>0</v>
      </c>
      <c r="T1072">
        <v>1</v>
      </c>
      <c r="U1072">
        <v>92.307692307692307</v>
      </c>
      <c r="V1072">
        <v>0</v>
      </c>
      <c r="W1072">
        <v>0</v>
      </c>
      <c r="X1072">
        <v>0</v>
      </c>
      <c r="Y1072">
        <v>0</v>
      </c>
      <c r="Z1072">
        <v>0</v>
      </c>
      <c r="AA1072" s="1">
        <v>42</v>
      </c>
      <c r="AB1072">
        <v>638</v>
      </c>
      <c r="AC1072">
        <v>899</v>
      </c>
      <c r="AD1072">
        <v>22</v>
      </c>
      <c r="AE1072">
        <v>8.454545454545455</v>
      </c>
      <c r="AF1072">
        <v>40.863636363636367</v>
      </c>
      <c r="AG1072">
        <v>29</v>
      </c>
      <c r="AH1072">
        <v>0</v>
      </c>
      <c r="AI1072">
        <v>0</v>
      </c>
      <c r="AJ1072">
        <v>76</v>
      </c>
      <c r="AK1072">
        <v>40</v>
      </c>
      <c r="AL1072">
        <v>218</v>
      </c>
      <c r="AM1072" s="2">
        <f t="shared" si="495"/>
        <v>42</v>
      </c>
      <c r="AN1072" s="2">
        <f t="shared" si="496"/>
        <v>0</v>
      </c>
      <c r="AO1072" s="2">
        <f t="shared" si="497"/>
        <v>1</v>
      </c>
      <c r="AP1072" s="2">
        <f t="shared" si="498"/>
        <v>92.307692307692307</v>
      </c>
      <c r="AQ1072" s="5">
        <f t="shared" si="499"/>
        <v>1</v>
      </c>
      <c r="AR1072" s="5">
        <f t="shared" si="500"/>
        <v>0</v>
      </c>
      <c r="AS1072" s="2">
        <f t="shared" si="501"/>
        <v>0.92307692307692313</v>
      </c>
      <c r="AT1072" s="3">
        <f t="shared" si="502"/>
        <v>42</v>
      </c>
      <c r="AU1072" s="6">
        <f t="shared" si="503"/>
        <v>8.454545454545455</v>
      </c>
      <c r="AV1072" s="6">
        <f t="shared" si="504"/>
        <v>40.863636363636367</v>
      </c>
      <c r="AW1072" s="6">
        <f t="shared" si="505"/>
        <v>29</v>
      </c>
      <c r="AX1072" s="3">
        <f t="shared" si="506"/>
        <v>0</v>
      </c>
      <c r="AY1072" s="3">
        <f t="shared" si="507"/>
        <v>0.18181818181818182</v>
      </c>
      <c r="AZ1072" s="3">
        <f t="shared" si="508"/>
        <v>0.34169278996865204</v>
      </c>
      <c r="BA1072" s="21">
        <v>5</v>
      </c>
      <c r="BB1072" s="21">
        <v>9</v>
      </c>
      <c r="BC1072" s="21">
        <v>10</v>
      </c>
      <c r="BD1072" s="21">
        <v>0</v>
      </c>
      <c r="BE1072" s="25">
        <v>0</v>
      </c>
      <c r="BF1072" s="21">
        <v>90</v>
      </c>
      <c r="BG1072" s="21">
        <v>0</v>
      </c>
      <c r="BH1072" s="21">
        <v>0</v>
      </c>
      <c r="BI1072" s="21">
        <v>0</v>
      </c>
      <c r="BJ1072" s="21">
        <v>0</v>
      </c>
      <c r="BK1072" s="21">
        <v>0</v>
      </c>
      <c r="BL1072" s="22">
        <v>16</v>
      </c>
      <c r="BM1072" s="22">
        <v>356</v>
      </c>
      <c r="BN1072" s="22">
        <v>449</v>
      </c>
      <c r="BO1072" s="22">
        <v>16</v>
      </c>
      <c r="BP1072" s="26">
        <v>7.5674157303370784</v>
      </c>
      <c r="BQ1072" s="26">
        <v>28.0625</v>
      </c>
      <c r="BR1072" s="26">
        <v>22.25</v>
      </c>
      <c r="BS1072" s="22">
        <v>0</v>
      </c>
      <c r="BT1072" s="22">
        <v>0</v>
      </c>
      <c r="BU1072" s="22">
        <v>40</v>
      </c>
      <c r="BV1072" s="22">
        <v>16</v>
      </c>
      <c r="BW1072" s="22">
        <v>140</v>
      </c>
      <c r="BX1072" s="2">
        <f t="shared" si="509"/>
        <v>5</v>
      </c>
      <c r="BY1072" s="2">
        <f t="shared" si="510"/>
        <v>0</v>
      </c>
      <c r="BZ1072" s="2">
        <f t="shared" si="511"/>
        <v>1</v>
      </c>
      <c r="CA1072" s="2">
        <f t="shared" si="512"/>
        <v>90</v>
      </c>
      <c r="CB1072" s="5">
        <f t="shared" si="513"/>
        <v>0</v>
      </c>
      <c r="CC1072" s="5">
        <f t="shared" si="514"/>
        <v>0</v>
      </c>
      <c r="CD1072" s="2">
        <f t="shared" si="515"/>
        <v>0.9</v>
      </c>
      <c r="CE1072" s="3">
        <f t="shared" si="516"/>
        <v>16</v>
      </c>
      <c r="CF1072" s="6">
        <f t="shared" si="517"/>
        <v>7.5674157303370784</v>
      </c>
      <c r="CG1072" s="6">
        <f t="shared" si="518"/>
        <v>28.0625</v>
      </c>
      <c r="CH1072" s="6">
        <f t="shared" si="519"/>
        <v>22.25</v>
      </c>
      <c r="CI1072" s="3">
        <f t="shared" si="520"/>
        <v>0</v>
      </c>
      <c r="CJ1072" s="3">
        <f t="shared" si="521"/>
        <v>0.15730337078651685</v>
      </c>
      <c r="CK1072" s="3">
        <f t="shared" si="522"/>
        <v>0.39325842696629215</v>
      </c>
    </row>
    <row r="1073" spans="16:89" x14ac:dyDescent="0.25">
      <c r="P1073" s="1">
        <v>42</v>
      </c>
      <c r="Q1073">
        <v>1205.4000000000001</v>
      </c>
      <c r="R1073">
        <v>1046.2666666666667</v>
      </c>
      <c r="S1073">
        <v>34.06666666666667</v>
      </c>
      <c r="T1073">
        <v>28.700000000000003</v>
      </c>
      <c r="U1073">
        <v>115.20963425512936</v>
      </c>
      <c r="V1073">
        <v>101.73333333333333</v>
      </c>
      <c r="W1073">
        <v>37.333333333333329</v>
      </c>
      <c r="X1073">
        <v>15.4</v>
      </c>
      <c r="Y1073">
        <v>7.9333333333333336</v>
      </c>
      <c r="Z1073">
        <v>0</v>
      </c>
      <c r="AA1073" s="1">
        <v>42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2">
        <f t="shared" si="495"/>
        <v>42</v>
      </c>
      <c r="AN1073" s="2">
        <f t="shared" si="496"/>
        <v>0.13291703835860838</v>
      </c>
      <c r="AO1073" s="2">
        <f t="shared" si="497"/>
        <v>0.1888888888888888</v>
      </c>
      <c r="AP1073" s="2">
        <f t="shared" si="498"/>
        <v>115.20963425512936</v>
      </c>
      <c r="AQ1073" s="5">
        <f t="shared" si="499"/>
        <v>28.700000000000003</v>
      </c>
      <c r="AR1073" s="5">
        <f t="shared" si="500"/>
        <v>0.18888888888888888</v>
      </c>
      <c r="AS1073" s="2">
        <f t="shared" si="501"/>
        <v>0.6332304526748973</v>
      </c>
      <c r="AT1073" s="3">
        <f t="shared" si="502"/>
        <v>42</v>
      </c>
      <c r="AU1073" s="6">
        <f t="shared" si="503"/>
        <v>0</v>
      </c>
      <c r="AV1073" s="6">
        <f t="shared" si="504"/>
        <v>0</v>
      </c>
      <c r="AW1073" s="6">
        <f t="shared" si="505"/>
        <v>0</v>
      </c>
      <c r="AX1073" s="3">
        <f t="shared" si="506"/>
        <v>0</v>
      </c>
      <c r="AY1073" s="3">
        <f t="shared" si="507"/>
        <v>0</v>
      </c>
      <c r="AZ1073" s="3">
        <f t="shared" si="508"/>
        <v>0</v>
      </c>
      <c r="BA1073" s="21">
        <v>13</v>
      </c>
      <c r="BB1073" s="21">
        <v>409</v>
      </c>
      <c r="BC1073" s="21">
        <v>342</v>
      </c>
      <c r="BD1073" s="21">
        <v>10</v>
      </c>
      <c r="BE1073" s="25">
        <v>40.9</v>
      </c>
      <c r="BF1073" s="21">
        <v>119.5906432748538</v>
      </c>
      <c r="BG1073" s="21">
        <v>34</v>
      </c>
      <c r="BH1073" s="21">
        <v>14</v>
      </c>
      <c r="BI1073" s="21">
        <v>6</v>
      </c>
      <c r="BJ1073" s="21">
        <v>3</v>
      </c>
      <c r="BK1073" s="21">
        <v>0</v>
      </c>
      <c r="BL1073" s="22">
        <v>0</v>
      </c>
      <c r="BM1073" s="22">
        <v>0</v>
      </c>
      <c r="BN1073" s="22">
        <v>0</v>
      </c>
      <c r="BO1073" s="22">
        <v>0</v>
      </c>
      <c r="BP1073" s="26">
        <v>0</v>
      </c>
      <c r="BQ1073" s="26">
        <v>0</v>
      </c>
      <c r="BR1073" s="26">
        <v>0</v>
      </c>
      <c r="BS1073" s="22">
        <v>0</v>
      </c>
      <c r="BT1073" s="22">
        <v>0</v>
      </c>
      <c r="BU1073" s="22">
        <v>0</v>
      </c>
      <c r="BV1073" s="22">
        <v>0</v>
      </c>
      <c r="BW1073" s="22">
        <v>0</v>
      </c>
      <c r="BX1073" s="2">
        <f t="shared" si="509"/>
        <v>13</v>
      </c>
      <c r="BY1073" s="2">
        <f t="shared" si="510"/>
        <v>0.14035087719298245</v>
      </c>
      <c r="BZ1073" s="2">
        <f t="shared" si="511"/>
        <v>0.23076923076923078</v>
      </c>
      <c r="CA1073" s="2">
        <f t="shared" si="512"/>
        <v>119.5906432748538</v>
      </c>
      <c r="CB1073" s="5">
        <f t="shared" si="513"/>
        <v>40.9</v>
      </c>
      <c r="CC1073" s="5">
        <f t="shared" si="514"/>
        <v>0.23076923076923078</v>
      </c>
      <c r="CD1073" s="2">
        <f t="shared" si="515"/>
        <v>0.6428571428571429</v>
      </c>
      <c r="CE1073" s="3">
        <f t="shared" si="516"/>
        <v>0</v>
      </c>
      <c r="CF1073" s="6">
        <f t="shared" si="517"/>
        <v>0</v>
      </c>
      <c r="CG1073" s="6">
        <f t="shared" si="518"/>
        <v>0</v>
      </c>
      <c r="CH1073" s="6">
        <f t="shared" si="519"/>
        <v>0</v>
      </c>
      <c r="CI1073" s="3">
        <f t="shared" si="520"/>
        <v>0</v>
      </c>
      <c r="CJ1073" s="3">
        <f t="shared" si="521"/>
        <v>0</v>
      </c>
      <c r="CK1073" s="3">
        <f t="shared" si="522"/>
        <v>0</v>
      </c>
    </row>
    <row r="1074" spans="16:89" x14ac:dyDescent="0.25">
      <c r="P1074" s="1">
        <v>42</v>
      </c>
      <c r="Q1074">
        <v>56</v>
      </c>
      <c r="R1074">
        <v>49</v>
      </c>
      <c r="S1074">
        <v>7</v>
      </c>
      <c r="T1074">
        <v>1.3333333333333333</v>
      </c>
      <c r="U1074">
        <v>114.28571428571428</v>
      </c>
      <c r="V1074">
        <v>7</v>
      </c>
      <c r="W1074">
        <v>0</v>
      </c>
      <c r="X1074">
        <v>0</v>
      </c>
      <c r="Y1074">
        <v>0</v>
      </c>
      <c r="Z1074">
        <v>0</v>
      </c>
      <c r="AA1074" s="1">
        <v>42</v>
      </c>
      <c r="AB1074">
        <v>295.75</v>
      </c>
      <c r="AC1074">
        <v>346.5</v>
      </c>
      <c r="AD1074">
        <v>14</v>
      </c>
      <c r="AE1074">
        <v>7.0295857988165675</v>
      </c>
      <c r="AF1074">
        <v>24.75</v>
      </c>
      <c r="AG1074">
        <v>21.125</v>
      </c>
      <c r="AH1074">
        <v>0</v>
      </c>
      <c r="AI1074">
        <v>0</v>
      </c>
      <c r="AJ1074">
        <v>42</v>
      </c>
      <c r="AK1074">
        <v>1.75</v>
      </c>
      <c r="AL1074">
        <v>112</v>
      </c>
      <c r="AM1074" s="2">
        <f t="shared" si="495"/>
        <v>42</v>
      </c>
      <c r="AN1074" s="2">
        <f t="shared" si="496"/>
        <v>0.14285714285714285</v>
      </c>
      <c r="AO1074" s="2">
        <f t="shared" si="497"/>
        <v>0.83333333333333337</v>
      </c>
      <c r="AP1074" s="2">
        <f t="shared" si="498"/>
        <v>114.28571428571428</v>
      </c>
      <c r="AQ1074" s="5">
        <f t="shared" si="499"/>
        <v>1.3333333333333333</v>
      </c>
      <c r="AR1074" s="5">
        <f t="shared" si="500"/>
        <v>0</v>
      </c>
      <c r="AS1074" s="2">
        <f t="shared" si="501"/>
        <v>0.66666666666666663</v>
      </c>
      <c r="AT1074" s="3">
        <f t="shared" si="502"/>
        <v>42</v>
      </c>
      <c r="AU1074" s="6">
        <f t="shared" si="503"/>
        <v>7.0295857988165675</v>
      </c>
      <c r="AV1074" s="6">
        <f t="shared" si="504"/>
        <v>24.75</v>
      </c>
      <c r="AW1074" s="6">
        <f t="shared" si="505"/>
        <v>21.125</v>
      </c>
      <c r="AX1074" s="3">
        <f t="shared" si="506"/>
        <v>0</v>
      </c>
      <c r="AY1074" s="3">
        <f t="shared" si="507"/>
        <v>0.14792899408284024</v>
      </c>
      <c r="AZ1074" s="3">
        <f t="shared" si="508"/>
        <v>0.378698224852071</v>
      </c>
      <c r="BA1074" s="21">
        <v>2</v>
      </c>
      <c r="BB1074" s="21">
        <v>8</v>
      </c>
      <c r="BC1074" s="21">
        <v>7</v>
      </c>
      <c r="BD1074" s="21">
        <v>1</v>
      </c>
      <c r="BE1074" s="25">
        <v>8</v>
      </c>
      <c r="BF1074" s="21">
        <v>114.28571428571428</v>
      </c>
      <c r="BG1074" s="21">
        <v>1</v>
      </c>
      <c r="BH1074" s="21">
        <v>0</v>
      </c>
      <c r="BI1074" s="21">
        <v>0</v>
      </c>
      <c r="BJ1074" s="21">
        <v>0</v>
      </c>
      <c r="BK1074" s="21">
        <v>0</v>
      </c>
      <c r="BL1074" s="22">
        <v>8</v>
      </c>
      <c r="BM1074" s="22">
        <v>169</v>
      </c>
      <c r="BN1074" s="22">
        <v>198</v>
      </c>
      <c r="BO1074" s="22">
        <v>8</v>
      </c>
      <c r="BP1074" s="26">
        <v>7.0295857988165675</v>
      </c>
      <c r="BQ1074" s="26">
        <v>24.75</v>
      </c>
      <c r="BR1074" s="26">
        <v>21.125</v>
      </c>
      <c r="BS1074" s="22">
        <v>0</v>
      </c>
      <c r="BT1074" s="22">
        <v>0</v>
      </c>
      <c r="BU1074" s="22">
        <v>24</v>
      </c>
      <c r="BV1074" s="22">
        <v>1</v>
      </c>
      <c r="BW1074" s="22">
        <v>64</v>
      </c>
      <c r="BX1074" s="2">
        <f t="shared" si="509"/>
        <v>2</v>
      </c>
      <c r="BY1074" s="2">
        <f t="shared" si="510"/>
        <v>0.14285714285714285</v>
      </c>
      <c r="BZ1074" s="2">
        <f t="shared" si="511"/>
        <v>0.5</v>
      </c>
      <c r="CA1074" s="2">
        <f t="shared" si="512"/>
        <v>114.28571428571428</v>
      </c>
      <c r="CB1074" s="5">
        <f t="shared" si="513"/>
        <v>8</v>
      </c>
      <c r="CC1074" s="5">
        <f t="shared" si="514"/>
        <v>0</v>
      </c>
      <c r="CD1074" s="2">
        <f t="shared" si="515"/>
        <v>0.66666666666666663</v>
      </c>
      <c r="CE1074" s="3">
        <f t="shared" si="516"/>
        <v>8</v>
      </c>
      <c r="CF1074" s="6">
        <f t="shared" si="517"/>
        <v>7.0295857988165675</v>
      </c>
      <c r="CG1074" s="6">
        <f t="shared" si="518"/>
        <v>24.75</v>
      </c>
      <c r="CH1074" s="6">
        <f t="shared" si="519"/>
        <v>21.125</v>
      </c>
      <c r="CI1074" s="3">
        <f t="shared" si="520"/>
        <v>0</v>
      </c>
      <c r="CJ1074" s="3">
        <f t="shared" si="521"/>
        <v>0.14792899408284024</v>
      </c>
      <c r="CK1074" s="3">
        <f t="shared" si="522"/>
        <v>0.378698224852071</v>
      </c>
    </row>
    <row r="1075" spans="16:89" x14ac:dyDescent="0.25">
      <c r="P1075" s="1">
        <v>42</v>
      </c>
      <c r="Q1075">
        <v>168</v>
      </c>
      <c r="R1075">
        <v>168</v>
      </c>
      <c r="S1075">
        <v>21</v>
      </c>
      <c r="T1075">
        <v>4</v>
      </c>
      <c r="U1075">
        <v>100</v>
      </c>
      <c r="V1075">
        <v>17.5</v>
      </c>
      <c r="W1075">
        <v>7</v>
      </c>
      <c r="X1075">
        <v>0</v>
      </c>
      <c r="Y1075">
        <v>0</v>
      </c>
      <c r="Z1075">
        <v>0</v>
      </c>
      <c r="AA1075" s="1">
        <v>42</v>
      </c>
      <c r="AB1075">
        <v>540.40000000000009</v>
      </c>
      <c r="AC1075">
        <v>772.8</v>
      </c>
      <c r="AD1075">
        <v>16.8</v>
      </c>
      <c r="AE1075">
        <v>8.5803108808290141</v>
      </c>
      <c r="AF1075">
        <v>45.999999999999993</v>
      </c>
      <c r="AG1075">
        <v>32.166666666666671</v>
      </c>
      <c r="AH1075">
        <v>0</v>
      </c>
      <c r="AI1075">
        <v>0</v>
      </c>
      <c r="AJ1075">
        <v>42</v>
      </c>
      <c r="AK1075">
        <v>47.599999999999994</v>
      </c>
      <c r="AL1075">
        <v>154</v>
      </c>
      <c r="AM1075" s="2">
        <f t="shared" si="495"/>
        <v>42</v>
      </c>
      <c r="AN1075" s="2">
        <f t="shared" si="496"/>
        <v>0.14583333333333334</v>
      </c>
      <c r="AO1075" s="2">
        <f t="shared" si="497"/>
        <v>0.5</v>
      </c>
      <c r="AP1075" s="2">
        <f t="shared" si="498"/>
        <v>100</v>
      </c>
      <c r="AQ1075" s="5">
        <f t="shared" si="499"/>
        <v>4</v>
      </c>
      <c r="AR1075" s="5">
        <f t="shared" si="500"/>
        <v>0</v>
      </c>
      <c r="AS1075" s="2">
        <f t="shared" si="501"/>
        <v>0.3902439024390244</v>
      </c>
      <c r="AT1075" s="3">
        <f t="shared" si="502"/>
        <v>42</v>
      </c>
      <c r="AU1075" s="6">
        <f t="shared" si="503"/>
        <v>8.5803108808290141</v>
      </c>
      <c r="AV1075" s="6">
        <f t="shared" si="504"/>
        <v>45.999999999999993</v>
      </c>
      <c r="AW1075" s="6">
        <f t="shared" si="505"/>
        <v>32.166666666666671</v>
      </c>
      <c r="AX1075" s="3">
        <f t="shared" si="506"/>
        <v>0</v>
      </c>
      <c r="AY1075" s="3">
        <f t="shared" si="507"/>
        <v>0.16580310880829011</v>
      </c>
      <c r="AZ1075" s="3">
        <f t="shared" si="508"/>
        <v>0.28497409326424866</v>
      </c>
      <c r="BA1075" s="21">
        <v>5</v>
      </c>
      <c r="BB1075" s="21">
        <v>48</v>
      </c>
      <c r="BC1075" s="21">
        <v>45</v>
      </c>
      <c r="BD1075" s="21">
        <v>3</v>
      </c>
      <c r="BE1075" s="25">
        <v>16</v>
      </c>
      <c r="BF1075" s="21">
        <v>106.66666666666667</v>
      </c>
      <c r="BG1075" s="21">
        <v>5</v>
      </c>
      <c r="BH1075" s="21">
        <v>2</v>
      </c>
      <c r="BI1075" s="21">
        <v>0</v>
      </c>
      <c r="BJ1075" s="21">
        <v>0</v>
      </c>
      <c r="BK1075" s="21">
        <v>0</v>
      </c>
      <c r="BL1075" s="22">
        <v>6</v>
      </c>
      <c r="BM1075" s="22">
        <v>121</v>
      </c>
      <c r="BN1075" s="22">
        <v>160</v>
      </c>
      <c r="BO1075" s="22">
        <v>6</v>
      </c>
      <c r="BP1075" s="26">
        <v>7.9338842975206614</v>
      </c>
      <c r="BQ1075" s="26">
        <v>26.666666666666668</v>
      </c>
      <c r="BR1075" s="26">
        <v>20.166666666666668</v>
      </c>
      <c r="BS1075" s="22">
        <v>0</v>
      </c>
      <c r="BT1075" s="22">
        <v>0</v>
      </c>
      <c r="BU1075" s="22">
        <v>11</v>
      </c>
      <c r="BV1075" s="22">
        <v>9</v>
      </c>
      <c r="BW1075" s="22">
        <v>43</v>
      </c>
      <c r="BX1075" s="2">
        <f t="shared" si="509"/>
        <v>5</v>
      </c>
      <c r="BY1075" s="2">
        <f t="shared" si="510"/>
        <v>0.15555555555555556</v>
      </c>
      <c r="BZ1075" s="2">
        <f t="shared" si="511"/>
        <v>0.4</v>
      </c>
      <c r="CA1075" s="2">
        <f t="shared" si="512"/>
        <v>106.66666666666667</v>
      </c>
      <c r="CB1075" s="5">
        <f t="shared" si="513"/>
        <v>16</v>
      </c>
      <c r="CC1075" s="5">
        <f t="shared" si="514"/>
        <v>0</v>
      </c>
      <c r="CD1075" s="2">
        <f t="shared" si="515"/>
        <v>0.42105263157894735</v>
      </c>
      <c r="CE1075" s="3">
        <f t="shared" si="516"/>
        <v>6</v>
      </c>
      <c r="CF1075" s="6">
        <f t="shared" si="517"/>
        <v>7.9338842975206614</v>
      </c>
      <c r="CG1075" s="6">
        <f t="shared" si="518"/>
        <v>26.666666666666668</v>
      </c>
      <c r="CH1075" s="6">
        <f t="shared" si="519"/>
        <v>20.166666666666668</v>
      </c>
      <c r="CI1075" s="3">
        <f t="shared" si="520"/>
        <v>0</v>
      </c>
      <c r="CJ1075" s="3">
        <f t="shared" si="521"/>
        <v>0.16528925619834711</v>
      </c>
      <c r="CK1075" s="3">
        <f t="shared" si="522"/>
        <v>0.35537190082644626</v>
      </c>
    </row>
    <row r="1076" spans="16:89" x14ac:dyDescent="0.25">
      <c r="P1076" s="1">
        <v>42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s="1">
        <v>42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f t="shared" si="495"/>
        <v>42</v>
      </c>
      <c r="AN1076" s="2">
        <f t="shared" si="496"/>
        <v>0</v>
      </c>
      <c r="AO1076" s="2">
        <f t="shared" si="497"/>
        <v>1</v>
      </c>
      <c r="AP1076" s="2">
        <f t="shared" si="498"/>
        <v>0</v>
      </c>
      <c r="AQ1076" s="5">
        <f t="shared" si="499"/>
        <v>0</v>
      </c>
      <c r="AR1076" s="5">
        <f t="shared" si="500"/>
        <v>0</v>
      </c>
      <c r="AS1076" s="2">
        <f t="shared" si="501"/>
        <v>0</v>
      </c>
      <c r="AT1076" s="3">
        <f t="shared" si="502"/>
        <v>42</v>
      </c>
      <c r="AU1076" s="6">
        <f t="shared" si="503"/>
        <v>0</v>
      </c>
      <c r="AV1076" s="6">
        <f t="shared" si="504"/>
        <v>0</v>
      </c>
      <c r="AW1076" s="6">
        <f t="shared" si="505"/>
        <v>0</v>
      </c>
      <c r="AX1076" s="3">
        <f t="shared" si="506"/>
        <v>0</v>
      </c>
      <c r="AY1076" s="3">
        <f t="shared" si="507"/>
        <v>0</v>
      </c>
      <c r="AZ1076" s="3">
        <f t="shared" si="508"/>
        <v>0</v>
      </c>
      <c r="BA1076" s="21">
        <v>0</v>
      </c>
      <c r="BB1076" s="21">
        <v>0</v>
      </c>
      <c r="BC1076" s="21">
        <v>0</v>
      </c>
      <c r="BD1076" s="21">
        <v>0</v>
      </c>
      <c r="BE1076" s="25">
        <v>0</v>
      </c>
      <c r="BF1076" s="21">
        <v>0</v>
      </c>
      <c r="BG1076" s="21">
        <v>0</v>
      </c>
      <c r="BH1076" s="21">
        <v>0</v>
      </c>
      <c r="BI1076" s="21">
        <v>0</v>
      </c>
      <c r="BJ1076" s="21">
        <v>0</v>
      </c>
      <c r="BK1076" s="21">
        <v>0</v>
      </c>
      <c r="BL1076" s="22">
        <v>0</v>
      </c>
      <c r="BM1076" s="22">
        <v>0</v>
      </c>
      <c r="BN1076" s="22">
        <v>0</v>
      </c>
      <c r="BO1076" s="22">
        <v>0</v>
      </c>
      <c r="BP1076" s="26">
        <v>0</v>
      </c>
      <c r="BQ1076" s="26">
        <v>0</v>
      </c>
      <c r="BR1076" s="26">
        <v>0</v>
      </c>
      <c r="BS1076" s="22">
        <v>0</v>
      </c>
      <c r="BT1076" s="22">
        <v>0</v>
      </c>
      <c r="BU1076" s="22">
        <v>0</v>
      </c>
      <c r="BV1076" s="22">
        <v>0</v>
      </c>
      <c r="BW1076" s="22">
        <v>0</v>
      </c>
      <c r="BX1076" s="2">
        <f t="shared" si="509"/>
        <v>0</v>
      </c>
      <c r="BY1076" s="2">
        <f t="shared" si="510"/>
        <v>0</v>
      </c>
      <c r="BZ1076" s="2">
        <f t="shared" si="511"/>
        <v>0</v>
      </c>
      <c r="CA1076" s="2">
        <f t="shared" si="512"/>
        <v>0</v>
      </c>
      <c r="CB1076" s="5">
        <f t="shared" si="513"/>
        <v>0</v>
      </c>
      <c r="CC1076" s="5">
        <f t="shared" si="514"/>
        <v>0</v>
      </c>
      <c r="CD1076" s="2">
        <f t="shared" si="515"/>
        <v>0</v>
      </c>
      <c r="CE1076" s="3">
        <f t="shared" si="516"/>
        <v>0</v>
      </c>
      <c r="CF1076" s="6">
        <f t="shared" si="517"/>
        <v>0</v>
      </c>
      <c r="CG1076" s="6">
        <f t="shared" si="518"/>
        <v>0</v>
      </c>
      <c r="CH1076" s="6">
        <f t="shared" si="519"/>
        <v>0</v>
      </c>
      <c r="CI1076" s="3">
        <f t="shared" si="520"/>
        <v>0</v>
      </c>
      <c r="CJ1076" s="3">
        <f t="shared" si="521"/>
        <v>0</v>
      </c>
      <c r="CK1076" s="3">
        <f t="shared" si="522"/>
        <v>0</v>
      </c>
    </row>
    <row r="1077" spans="16:89" x14ac:dyDescent="0.25">
      <c r="P1077" s="1">
        <v>42</v>
      </c>
      <c r="Q1077">
        <v>28</v>
      </c>
      <c r="R1077">
        <v>70</v>
      </c>
      <c r="S1077">
        <v>0</v>
      </c>
      <c r="T1077">
        <v>0.66666666666666663</v>
      </c>
      <c r="U1077">
        <v>40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1">
        <v>42</v>
      </c>
      <c r="AB1077">
        <v>621.25</v>
      </c>
      <c r="AC1077">
        <v>792.75</v>
      </c>
      <c r="AD1077">
        <v>45.5</v>
      </c>
      <c r="AE1077">
        <v>7.6563380281690145</v>
      </c>
      <c r="AF1077">
        <v>17.423076923076923</v>
      </c>
      <c r="AG1077">
        <v>13.653846153846153</v>
      </c>
      <c r="AH1077">
        <v>0</v>
      </c>
      <c r="AI1077">
        <v>0</v>
      </c>
      <c r="AJ1077">
        <v>91</v>
      </c>
      <c r="AK1077">
        <v>15.75</v>
      </c>
      <c r="AL1077">
        <v>238</v>
      </c>
      <c r="AM1077" s="2">
        <f t="shared" si="495"/>
        <v>42</v>
      </c>
      <c r="AN1077" s="2">
        <f t="shared" si="496"/>
        <v>0</v>
      </c>
      <c r="AO1077" s="2">
        <f t="shared" si="497"/>
        <v>1</v>
      </c>
      <c r="AP1077" s="2">
        <f t="shared" si="498"/>
        <v>40</v>
      </c>
      <c r="AQ1077" s="5">
        <f t="shared" si="499"/>
        <v>0.66666666666666663</v>
      </c>
      <c r="AR1077" s="5">
        <f t="shared" si="500"/>
        <v>0</v>
      </c>
      <c r="AS1077" s="2">
        <f t="shared" si="501"/>
        <v>0.4</v>
      </c>
      <c r="AT1077" s="3">
        <f t="shared" si="502"/>
        <v>42</v>
      </c>
      <c r="AU1077" s="6">
        <f t="shared" si="503"/>
        <v>7.6563380281690145</v>
      </c>
      <c r="AV1077" s="6">
        <f t="shared" si="504"/>
        <v>17.423076923076923</v>
      </c>
      <c r="AW1077" s="6">
        <f t="shared" si="505"/>
        <v>13.653846153846153</v>
      </c>
      <c r="AX1077" s="3">
        <f t="shared" si="506"/>
        <v>0</v>
      </c>
      <c r="AY1077" s="3">
        <f t="shared" si="507"/>
        <v>0.17183098591549295</v>
      </c>
      <c r="AZ1077" s="3">
        <f t="shared" si="508"/>
        <v>0.38309859154929576</v>
      </c>
      <c r="BA1077" s="21">
        <v>1</v>
      </c>
      <c r="BB1077" s="21">
        <v>2</v>
      </c>
      <c r="BC1077" s="21">
        <v>5</v>
      </c>
      <c r="BD1077" s="21">
        <v>0</v>
      </c>
      <c r="BE1077" s="25">
        <v>0</v>
      </c>
      <c r="BF1077" s="21">
        <v>40</v>
      </c>
      <c r="BG1077" s="21">
        <v>0</v>
      </c>
      <c r="BH1077" s="21">
        <v>0</v>
      </c>
      <c r="BI1077" s="21">
        <v>0</v>
      </c>
      <c r="BJ1077" s="21">
        <v>0</v>
      </c>
      <c r="BK1077" s="21">
        <v>0</v>
      </c>
      <c r="BL1077" s="22">
        <v>9</v>
      </c>
      <c r="BM1077" s="22">
        <v>180</v>
      </c>
      <c r="BN1077" s="22">
        <v>257</v>
      </c>
      <c r="BO1077" s="22">
        <v>5</v>
      </c>
      <c r="BP1077" s="26">
        <v>8.5666666666666664</v>
      </c>
      <c r="BQ1077" s="26">
        <v>51.4</v>
      </c>
      <c r="BR1077" s="26">
        <v>36</v>
      </c>
      <c r="BS1077" s="22">
        <v>0</v>
      </c>
      <c r="BT1077" s="22">
        <v>0</v>
      </c>
      <c r="BU1077" s="22">
        <v>24</v>
      </c>
      <c r="BV1077" s="22">
        <v>9</v>
      </c>
      <c r="BW1077" s="22">
        <v>59</v>
      </c>
      <c r="BX1077" s="2">
        <f t="shared" si="509"/>
        <v>1</v>
      </c>
      <c r="BY1077" s="2">
        <f t="shared" si="510"/>
        <v>0</v>
      </c>
      <c r="BZ1077" s="2">
        <f t="shared" si="511"/>
        <v>1</v>
      </c>
      <c r="CA1077" s="2">
        <f t="shared" si="512"/>
        <v>40</v>
      </c>
      <c r="CB1077" s="5">
        <f t="shared" si="513"/>
        <v>0</v>
      </c>
      <c r="CC1077" s="5">
        <f t="shared" si="514"/>
        <v>0</v>
      </c>
      <c r="CD1077" s="2">
        <f t="shared" si="515"/>
        <v>0.4</v>
      </c>
      <c r="CE1077" s="3">
        <f t="shared" si="516"/>
        <v>9</v>
      </c>
      <c r="CF1077" s="6">
        <f t="shared" si="517"/>
        <v>8.5666666666666664</v>
      </c>
      <c r="CG1077" s="6">
        <f t="shared" si="518"/>
        <v>51.4</v>
      </c>
      <c r="CH1077" s="6">
        <f t="shared" si="519"/>
        <v>36</v>
      </c>
      <c r="CI1077" s="3">
        <f t="shared" si="520"/>
        <v>0</v>
      </c>
      <c r="CJ1077" s="3">
        <f t="shared" si="521"/>
        <v>0.18333333333333332</v>
      </c>
      <c r="CK1077" s="3">
        <f t="shared" si="522"/>
        <v>0.32777777777777778</v>
      </c>
    </row>
    <row r="1078" spans="16:89" x14ac:dyDescent="0.25">
      <c r="P1078" s="1">
        <v>42</v>
      </c>
      <c r="Q1078">
        <v>632.33333333333337</v>
      </c>
      <c r="R1078">
        <v>513.33333333333326</v>
      </c>
      <c r="S1078">
        <v>26.833333333333332</v>
      </c>
      <c r="T1078">
        <v>15.055555555555557</v>
      </c>
      <c r="U1078">
        <v>123.18181818181822</v>
      </c>
      <c r="V1078">
        <v>59.499999999999993</v>
      </c>
      <c r="W1078">
        <v>12.833333333333334</v>
      </c>
      <c r="X1078">
        <v>8.1666666666666661</v>
      </c>
      <c r="Y1078">
        <v>4.6666666666666661</v>
      </c>
      <c r="Z1078">
        <v>0</v>
      </c>
      <c r="AA1078" s="1">
        <v>42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s="2">
        <f t="shared" si="495"/>
        <v>42</v>
      </c>
      <c r="AN1078" s="2">
        <f t="shared" si="496"/>
        <v>0.14090909090909093</v>
      </c>
      <c r="AO1078" s="2">
        <f t="shared" si="497"/>
        <v>0.36111111111111116</v>
      </c>
      <c r="AP1078" s="2">
        <f t="shared" si="498"/>
        <v>123.18181818181822</v>
      </c>
      <c r="AQ1078" s="5">
        <f t="shared" si="499"/>
        <v>15.055555555555557</v>
      </c>
      <c r="AR1078" s="5">
        <f t="shared" si="500"/>
        <v>0.11111111111111109</v>
      </c>
      <c r="AS1078" s="2">
        <f t="shared" si="501"/>
        <v>0.71957671957671976</v>
      </c>
      <c r="AT1078" s="3">
        <f t="shared" si="502"/>
        <v>42</v>
      </c>
      <c r="AU1078" s="6">
        <f t="shared" si="503"/>
        <v>0</v>
      </c>
      <c r="AV1078" s="6">
        <f t="shared" si="504"/>
        <v>0</v>
      </c>
      <c r="AW1078" s="6">
        <f t="shared" si="505"/>
        <v>0</v>
      </c>
      <c r="AX1078" s="3">
        <f t="shared" si="506"/>
        <v>0</v>
      </c>
      <c r="AY1078" s="3">
        <f t="shared" si="507"/>
        <v>0</v>
      </c>
      <c r="AZ1078" s="3">
        <f t="shared" si="508"/>
        <v>0</v>
      </c>
      <c r="BA1078" s="21">
        <v>18</v>
      </c>
      <c r="BB1078" s="21">
        <v>406</v>
      </c>
      <c r="BC1078" s="21">
        <v>327</v>
      </c>
      <c r="BD1078" s="21">
        <v>17</v>
      </c>
      <c r="BE1078" s="25">
        <v>23.882352941176471</v>
      </c>
      <c r="BF1078" s="21">
        <v>124.15902140672783</v>
      </c>
      <c r="BG1078" s="21">
        <v>40</v>
      </c>
      <c r="BH1078" s="21">
        <v>6</v>
      </c>
      <c r="BI1078" s="21">
        <v>5</v>
      </c>
      <c r="BJ1078" s="21">
        <v>3</v>
      </c>
      <c r="BK1078" s="21">
        <v>0</v>
      </c>
      <c r="BL1078" s="22">
        <v>0</v>
      </c>
      <c r="BM1078" s="22">
        <v>0</v>
      </c>
      <c r="BN1078" s="22">
        <v>0</v>
      </c>
      <c r="BO1078" s="22">
        <v>0</v>
      </c>
      <c r="BP1078" s="26">
        <v>0</v>
      </c>
      <c r="BQ1078" s="26">
        <v>0</v>
      </c>
      <c r="BR1078" s="26">
        <v>0</v>
      </c>
      <c r="BS1078" s="22">
        <v>0</v>
      </c>
      <c r="BT1078" s="22">
        <v>0</v>
      </c>
      <c r="BU1078" s="22">
        <v>0</v>
      </c>
      <c r="BV1078" s="22">
        <v>0</v>
      </c>
      <c r="BW1078" s="22">
        <v>0</v>
      </c>
      <c r="BX1078" s="2">
        <f t="shared" si="509"/>
        <v>18</v>
      </c>
      <c r="BY1078" s="2">
        <f t="shared" si="510"/>
        <v>0.14067278287461774</v>
      </c>
      <c r="BZ1078" s="2">
        <f t="shared" si="511"/>
        <v>5.5555555555555552E-2</v>
      </c>
      <c r="CA1078" s="2">
        <f t="shared" si="512"/>
        <v>124.15902140672783</v>
      </c>
      <c r="CB1078" s="5">
        <f t="shared" si="513"/>
        <v>23.882352941176471</v>
      </c>
      <c r="CC1078" s="5">
        <f t="shared" si="514"/>
        <v>0.16666666666666666</v>
      </c>
      <c r="CD1078" s="2">
        <f t="shared" si="515"/>
        <v>0.74733096085409256</v>
      </c>
      <c r="CE1078" s="3">
        <f t="shared" si="516"/>
        <v>0</v>
      </c>
      <c r="CF1078" s="6">
        <f t="shared" si="517"/>
        <v>0</v>
      </c>
      <c r="CG1078" s="6">
        <f t="shared" si="518"/>
        <v>0</v>
      </c>
      <c r="CH1078" s="6">
        <f t="shared" si="519"/>
        <v>0</v>
      </c>
      <c r="CI1078" s="3">
        <f t="shared" si="520"/>
        <v>0</v>
      </c>
      <c r="CJ1078" s="3">
        <f t="shared" si="521"/>
        <v>0</v>
      </c>
      <c r="CK1078" s="3">
        <f t="shared" si="522"/>
        <v>0</v>
      </c>
    </row>
    <row r="1079" spans="16:89" x14ac:dyDescent="0.25">
      <c r="P1079" s="1">
        <v>42</v>
      </c>
      <c r="Q1079">
        <v>804.41666666666663</v>
      </c>
      <c r="R1079">
        <v>513.33333333333326</v>
      </c>
      <c r="S1079">
        <v>37.333333333333329</v>
      </c>
      <c r="T1079">
        <v>19.152777777777779</v>
      </c>
      <c r="U1079">
        <v>156.70454545454547</v>
      </c>
      <c r="V1079">
        <v>36.166666666666664</v>
      </c>
      <c r="W1079">
        <v>71.166666666666657</v>
      </c>
      <c r="X1079">
        <v>8.75</v>
      </c>
      <c r="Y1079">
        <v>1.1666666666666665</v>
      </c>
      <c r="Z1079">
        <v>0</v>
      </c>
      <c r="AA1079" s="1">
        <v>42</v>
      </c>
      <c r="AB1079">
        <v>572.83333333333337</v>
      </c>
      <c r="AC1079">
        <v>744.16666666666663</v>
      </c>
      <c r="AD1079">
        <v>36.5</v>
      </c>
      <c r="AE1079">
        <v>7.7945883037532724</v>
      </c>
      <c r="AF1079">
        <v>20.388127853881276</v>
      </c>
      <c r="AG1079">
        <v>15.69406392694064</v>
      </c>
      <c r="AH1079">
        <v>1.6666666666666665</v>
      </c>
      <c r="AI1079">
        <v>0</v>
      </c>
      <c r="AJ1079">
        <v>68.666666666666671</v>
      </c>
      <c r="AK1079">
        <v>25.333333333333332</v>
      </c>
      <c r="AL1079">
        <v>227.5</v>
      </c>
      <c r="AM1079" s="2">
        <f t="shared" si="495"/>
        <v>42</v>
      </c>
      <c r="AN1079" s="2">
        <f t="shared" si="496"/>
        <v>0.20909090909090908</v>
      </c>
      <c r="AO1079" s="2">
        <f t="shared" si="497"/>
        <v>0.11111111111111123</v>
      </c>
      <c r="AP1079" s="2">
        <f t="shared" si="498"/>
        <v>156.70454545454547</v>
      </c>
      <c r="AQ1079" s="5">
        <f t="shared" si="499"/>
        <v>19.152777777777779</v>
      </c>
      <c r="AR1079" s="5">
        <f t="shared" si="500"/>
        <v>2.7777777777777773E-2</v>
      </c>
      <c r="AS1079" s="2">
        <f t="shared" si="501"/>
        <v>0.57327586206896564</v>
      </c>
      <c r="AT1079" s="3">
        <f t="shared" si="502"/>
        <v>42</v>
      </c>
      <c r="AU1079" s="6">
        <f t="shared" si="503"/>
        <v>7.7945883037532724</v>
      </c>
      <c r="AV1079" s="6">
        <f t="shared" si="504"/>
        <v>20.388127853881276</v>
      </c>
      <c r="AW1079" s="6">
        <f t="shared" si="505"/>
        <v>15.69406392694064</v>
      </c>
      <c r="AX1079" s="3">
        <f t="shared" si="506"/>
        <v>3.968253968253968E-2</v>
      </c>
      <c r="AY1079" s="3">
        <f t="shared" si="507"/>
        <v>0.16409659586848996</v>
      </c>
      <c r="AZ1079" s="3">
        <f t="shared" si="508"/>
        <v>0.39714867617107941</v>
      </c>
      <c r="BA1079" s="21">
        <v>34</v>
      </c>
      <c r="BB1079" s="21">
        <v>728</v>
      </c>
      <c r="BC1079" s="21">
        <v>443</v>
      </c>
      <c r="BD1079" s="21">
        <v>28</v>
      </c>
      <c r="BE1079" s="25">
        <v>26</v>
      </c>
      <c r="BF1079" s="21">
        <v>164.33408577878103</v>
      </c>
      <c r="BG1079" s="21">
        <v>42</v>
      </c>
      <c r="BH1079" s="21">
        <v>59</v>
      </c>
      <c r="BI1079" s="21">
        <v>9</v>
      </c>
      <c r="BJ1079" s="21">
        <v>2</v>
      </c>
      <c r="BK1079" s="21">
        <v>0</v>
      </c>
      <c r="BL1079" s="22">
        <v>40</v>
      </c>
      <c r="BM1079" s="22">
        <v>847</v>
      </c>
      <c r="BN1079" s="22">
        <v>1087</v>
      </c>
      <c r="BO1079" s="22">
        <v>53</v>
      </c>
      <c r="BP1079" s="26">
        <v>7.7001180637544273</v>
      </c>
      <c r="BQ1079" s="26">
        <v>20.509433962264151</v>
      </c>
      <c r="BR1079" s="26">
        <v>15.981132075471699</v>
      </c>
      <c r="BS1079" s="22">
        <v>2</v>
      </c>
      <c r="BT1079" s="22">
        <v>0</v>
      </c>
      <c r="BU1079" s="22">
        <v>100</v>
      </c>
      <c r="BV1079" s="22">
        <v>36</v>
      </c>
      <c r="BW1079" s="22">
        <v>335</v>
      </c>
      <c r="BX1079" s="2">
        <f t="shared" si="509"/>
        <v>34</v>
      </c>
      <c r="BY1079" s="2">
        <f t="shared" si="510"/>
        <v>0.22799097065462753</v>
      </c>
      <c r="BZ1079" s="2">
        <f t="shared" si="511"/>
        <v>0.17647058823529413</v>
      </c>
      <c r="CA1079" s="2">
        <f t="shared" si="512"/>
        <v>164.33408577878103</v>
      </c>
      <c r="CB1079" s="5">
        <f t="shared" si="513"/>
        <v>26</v>
      </c>
      <c r="CC1079" s="5">
        <f t="shared" si="514"/>
        <v>5.8823529411764705E-2</v>
      </c>
      <c r="CD1079" s="2">
        <f t="shared" si="515"/>
        <v>0.60233918128654973</v>
      </c>
      <c r="CE1079" s="3">
        <f t="shared" si="516"/>
        <v>40</v>
      </c>
      <c r="CF1079" s="6">
        <f t="shared" si="517"/>
        <v>7.7001180637544273</v>
      </c>
      <c r="CG1079" s="6">
        <f t="shared" si="518"/>
        <v>20.509433962264151</v>
      </c>
      <c r="CH1079" s="6">
        <f t="shared" si="519"/>
        <v>15.981132075471699</v>
      </c>
      <c r="CI1079" s="3">
        <f t="shared" si="520"/>
        <v>0.05</v>
      </c>
      <c r="CJ1079" s="3">
        <f t="shared" si="521"/>
        <v>0.16056670602125148</v>
      </c>
      <c r="CK1079" s="3">
        <f t="shared" si="522"/>
        <v>0.39551357733175913</v>
      </c>
    </row>
    <row r="1080" spans="16:89" x14ac:dyDescent="0.25">
      <c r="P1080" s="1">
        <v>42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s="1">
        <v>42</v>
      </c>
      <c r="AB1080">
        <v>560</v>
      </c>
      <c r="AC1080">
        <v>672</v>
      </c>
      <c r="AD1080">
        <v>33.25</v>
      </c>
      <c r="AE1080">
        <v>7.1999999999999993</v>
      </c>
      <c r="AF1080">
        <v>20.210526315789473</v>
      </c>
      <c r="AG1080">
        <v>16.842105263157894</v>
      </c>
      <c r="AH1080">
        <v>0</v>
      </c>
      <c r="AI1080">
        <v>0</v>
      </c>
      <c r="AJ1080">
        <v>77</v>
      </c>
      <c r="AK1080">
        <v>7</v>
      </c>
      <c r="AL1080">
        <v>210</v>
      </c>
      <c r="AM1080" s="2">
        <f t="shared" si="495"/>
        <v>42</v>
      </c>
      <c r="AN1080" s="2">
        <f t="shared" si="496"/>
        <v>0</v>
      </c>
      <c r="AO1080" s="2">
        <f t="shared" si="497"/>
        <v>1</v>
      </c>
      <c r="AP1080" s="2">
        <f t="shared" si="498"/>
        <v>0</v>
      </c>
      <c r="AQ1080" s="5">
        <f t="shared" si="499"/>
        <v>0</v>
      </c>
      <c r="AR1080" s="5">
        <f t="shared" si="500"/>
        <v>0</v>
      </c>
      <c r="AS1080" s="2">
        <f t="shared" si="501"/>
        <v>0</v>
      </c>
      <c r="AT1080" s="3">
        <f t="shared" si="502"/>
        <v>42</v>
      </c>
      <c r="AU1080" s="6">
        <f t="shared" si="503"/>
        <v>7.1999999999999993</v>
      </c>
      <c r="AV1080" s="6">
        <f t="shared" si="504"/>
        <v>20.210526315789473</v>
      </c>
      <c r="AW1080" s="6">
        <f t="shared" si="505"/>
        <v>16.842105263157894</v>
      </c>
      <c r="AX1080" s="3">
        <f t="shared" si="506"/>
        <v>0</v>
      </c>
      <c r="AY1080" s="3">
        <f t="shared" si="507"/>
        <v>0.15</v>
      </c>
      <c r="AZ1080" s="3">
        <f t="shared" si="508"/>
        <v>0.375</v>
      </c>
      <c r="BA1080" s="21">
        <v>0</v>
      </c>
      <c r="BB1080" s="21">
        <v>0</v>
      </c>
      <c r="BC1080" s="21">
        <v>0</v>
      </c>
      <c r="BD1080" s="21">
        <v>0</v>
      </c>
      <c r="BE1080" s="25">
        <v>0</v>
      </c>
      <c r="BF1080" s="21">
        <v>0</v>
      </c>
      <c r="BG1080" s="21">
        <v>0</v>
      </c>
      <c r="BH1080" s="21">
        <v>0</v>
      </c>
      <c r="BI1080" s="21">
        <v>0</v>
      </c>
      <c r="BJ1080" s="21">
        <v>0</v>
      </c>
      <c r="BK1080" s="21">
        <v>0</v>
      </c>
      <c r="BL1080" s="22">
        <v>12</v>
      </c>
      <c r="BM1080" s="22">
        <v>248</v>
      </c>
      <c r="BN1080" s="22">
        <v>283</v>
      </c>
      <c r="BO1080" s="22">
        <v>16</v>
      </c>
      <c r="BP1080" s="26">
        <v>6.846774193548387</v>
      </c>
      <c r="BQ1080" s="26">
        <v>17.6875</v>
      </c>
      <c r="BR1080" s="26">
        <v>15.5</v>
      </c>
      <c r="BS1080" s="22">
        <v>0</v>
      </c>
      <c r="BT1080" s="22">
        <v>0</v>
      </c>
      <c r="BU1080" s="22">
        <v>34</v>
      </c>
      <c r="BV1080" s="22">
        <v>3</v>
      </c>
      <c r="BW1080" s="22">
        <v>102</v>
      </c>
      <c r="BX1080" s="2">
        <f t="shared" si="509"/>
        <v>0</v>
      </c>
      <c r="BY1080" s="2">
        <f t="shared" si="510"/>
        <v>0</v>
      </c>
      <c r="BZ1080" s="2">
        <f t="shared" si="511"/>
        <v>0</v>
      </c>
      <c r="CA1080" s="2">
        <f t="shared" si="512"/>
        <v>0</v>
      </c>
      <c r="CB1080" s="5">
        <f t="shared" si="513"/>
        <v>0</v>
      </c>
      <c r="CC1080" s="5">
        <f t="shared" si="514"/>
        <v>0</v>
      </c>
      <c r="CD1080" s="2">
        <f t="shared" si="515"/>
        <v>0</v>
      </c>
      <c r="CE1080" s="3">
        <f t="shared" si="516"/>
        <v>12</v>
      </c>
      <c r="CF1080" s="6">
        <f t="shared" si="517"/>
        <v>6.846774193548387</v>
      </c>
      <c r="CG1080" s="6">
        <f t="shared" si="518"/>
        <v>17.6875</v>
      </c>
      <c r="CH1080" s="6">
        <f t="shared" si="519"/>
        <v>15.5</v>
      </c>
      <c r="CI1080" s="3">
        <f t="shared" si="520"/>
        <v>0</v>
      </c>
      <c r="CJ1080" s="3">
        <f t="shared" si="521"/>
        <v>0.14919354838709678</v>
      </c>
      <c r="CK1080" s="3">
        <f t="shared" si="522"/>
        <v>0.41129032258064518</v>
      </c>
    </row>
    <row r="1081" spans="16:89" x14ac:dyDescent="0.25">
      <c r="P1081" s="1">
        <v>42</v>
      </c>
      <c r="Q1081">
        <v>773.15686274509812</v>
      </c>
      <c r="R1081">
        <v>594.17647058823536</v>
      </c>
      <c r="S1081">
        <v>33.352941176470587</v>
      </c>
      <c r="T1081">
        <v>18.408496732026144</v>
      </c>
      <c r="U1081">
        <v>130.12243012243013</v>
      </c>
      <c r="V1081">
        <v>37.333333333333329</v>
      </c>
      <c r="W1081">
        <v>42.13725490196078</v>
      </c>
      <c r="X1081">
        <v>6.5882352941176467</v>
      </c>
      <c r="Y1081">
        <v>4.1176470588235299</v>
      </c>
      <c r="Z1081">
        <v>0.82352941176470584</v>
      </c>
      <c r="AA1081" s="1">
        <v>42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s="2">
        <f t="shared" si="495"/>
        <v>42</v>
      </c>
      <c r="AN1081" s="2">
        <f t="shared" si="496"/>
        <v>0.13374913374913372</v>
      </c>
      <c r="AO1081" s="2">
        <f t="shared" si="497"/>
        <v>0.20588235294117649</v>
      </c>
      <c r="AP1081" s="2">
        <f t="shared" si="498"/>
        <v>130.12243012243013</v>
      </c>
      <c r="AQ1081" s="5">
        <f t="shared" si="499"/>
        <v>18.408496732026144</v>
      </c>
      <c r="AR1081" s="5">
        <f t="shared" si="500"/>
        <v>9.8039215686274522E-2</v>
      </c>
      <c r="AS1081" s="2">
        <f t="shared" si="501"/>
        <v>0.72080000000000022</v>
      </c>
      <c r="AT1081" s="3">
        <f t="shared" si="502"/>
        <v>42</v>
      </c>
      <c r="AU1081" s="6">
        <f t="shared" si="503"/>
        <v>0</v>
      </c>
      <c r="AV1081" s="6">
        <f t="shared" si="504"/>
        <v>0</v>
      </c>
      <c r="AW1081" s="6">
        <f t="shared" si="505"/>
        <v>0</v>
      </c>
      <c r="AX1081" s="3">
        <f t="shared" si="506"/>
        <v>0</v>
      </c>
      <c r="AY1081" s="3">
        <f t="shared" si="507"/>
        <v>0</v>
      </c>
      <c r="AZ1081" s="3">
        <f t="shared" si="508"/>
        <v>0</v>
      </c>
      <c r="BA1081" s="21">
        <v>22</v>
      </c>
      <c r="BB1081" s="21">
        <v>602</v>
      </c>
      <c r="BC1081" s="21">
        <v>409</v>
      </c>
      <c r="BD1081" s="21">
        <v>19</v>
      </c>
      <c r="BE1081" s="25">
        <v>31.684210526315791</v>
      </c>
      <c r="BF1081" s="21">
        <v>147.18826405867972</v>
      </c>
      <c r="BG1081" s="21">
        <v>36</v>
      </c>
      <c r="BH1081" s="21">
        <v>39</v>
      </c>
      <c r="BI1081" s="21">
        <v>8</v>
      </c>
      <c r="BJ1081" s="21">
        <v>5</v>
      </c>
      <c r="BK1081" s="21">
        <v>1</v>
      </c>
      <c r="BL1081" s="22">
        <v>0</v>
      </c>
      <c r="BM1081" s="22">
        <v>0</v>
      </c>
      <c r="BN1081" s="22">
        <v>0</v>
      </c>
      <c r="BO1081" s="22">
        <v>0</v>
      </c>
      <c r="BP1081" s="26">
        <v>0</v>
      </c>
      <c r="BQ1081" s="26">
        <v>0</v>
      </c>
      <c r="BR1081" s="26">
        <v>0</v>
      </c>
      <c r="BS1081" s="22">
        <v>0</v>
      </c>
      <c r="BT1081" s="22">
        <v>0</v>
      </c>
      <c r="BU1081" s="22">
        <v>0</v>
      </c>
      <c r="BV1081" s="22">
        <v>0</v>
      </c>
      <c r="BW1081" s="22">
        <v>0</v>
      </c>
      <c r="BX1081" s="2">
        <f t="shared" si="509"/>
        <v>22</v>
      </c>
      <c r="BY1081" s="2">
        <f t="shared" si="510"/>
        <v>0.18337408312958436</v>
      </c>
      <c r="BZ1081" s="2">
        <f t="shared" si="511"/>
        <v>0.13636363636363635</v>
      </c>
      <c r="CA1081" s="2">
        <f t="shared" si="512"/>
        <v>147.18826405867972</v>
      </c>
      <c r="CB1081" s="5">
        <f t="shared" si="513"/>
        <v>31.684210526315791</v>
      </c>
      <c r="CC1081" s="5">
        <f t="shared" si="514"/>
        <v>0.22727272727272727</v>
      </c>
      <c r="CD1081" s="2">
        <f t="shared" si="515"/>
        <v>0.6706586826347305</v>
      </c>
      <c r="CE1081" s="3">
        <f t="shared" si="516"/>
        <v>0</v>
      </c>
      <c r="CF1081" s="6">
        <f t="shared" si="517"/>
        <v>0</v>
      </c>
      <c r="CG1081" s="6">
        <f t="shared" si="518"/>
        <v>0</v>
      </c>
      <c r="CH1081" s="6">
        <f t="shared" si="519"/>
        <v>0</v>
      </c>
      <c r="CI1081" s="3">
        <f t="shared" si="520"/>
        <v>0</v>
      </c>
      <c r="CJ1081" s="3">
        <f t="shared" si="521"/>
        <v>0</v>
      </c>
      <c r="CK1081" s="3">
        <f t="shared" si="522"/>
        <v>0</v>
      </c>
    </row>
    <row r="1082" spans="16:89" x14ac:dyDescent="0.25">
      <c r="P1082" s="1">
        <v>42</v>
      </c>
      <c r="Q1082">
        <v>448</v>
      </c>
      <c r="R1082">
        <v>350</v>
      </c>
      <c r="S1082">
        <v>21</v>
      </c>
      <c r="T1082">
        <v>10.666666666666666</v>
      </c>
      <c r="U1082">
        <v>128</v>
      </c>
      <c r="V1082">
        <v>21</v>
      </c>
      <c r="W1082">
        <v>21</v>
      </c>
      <c r="X1082">
        <v>7</v>
      </c>
      <c r="Y1082">
        <v>0</v>
      </c>
      <c r="Z1082">
        <v>0</v>
      </c>
      <c r="AA1082" s="1">
        <v>42</v>
      </c>
      <c r="AB1082">
        <v>637</v>
      </c>
      <c r="AC1082">
        <v>875</v>
      </c>
      <c r="AD1082">
        <v>21</v>
      </c>
      <c r="AE1082">
        <v>8.2417582417582409</v>
      </c>
      <c r="AF1082">
        <v>41.666666666666664</v>
      </c>
      <c r="AG1082">
        <v>30.333333333333332</v>
      </c>
      <c r="AH1082">
        <v>0</v>
      </c>
      <c r="AI1082">
        <v>0</v>
      </c>
      <c r="AJ1082">
        <v>84</v>
      </c>
      <c r="AK1082">
        <v>28</v>
      </c>
      <c r="AL1082">
        <v>238</v>
      </c>
      <c r="AM1082" s="2">
        <f t="shared" si="495"/>
        <v>42</v>
      </c>
      <c r="AN1082" s="2">
        <f t="shared" si="496"/>
        <v>0.12</v>
      </c>
      <c r="AO1082" s="2">
        <f t="shared" si="497"/>
        <v>0.5</v>
      </c>
      <c r="AP1082" s="2">
        <f t="shared" si="498"/>
        <v>128</v>
      </c>
      <c r="AQ1082" s="5">
        <f t="shared" si="499"/>
        <v>10.666666666666666</v>
      </c>
      <c r="AR1082" s="5">
        <f t="shared" si="500"/>
        <v>0</v>
      </c>
      <c r="AS1082" s="2">
        <f t="shared" si="501"/>
        <v>0.77272727272727271</v>
      </c>
      <c r="AT1082" s="3">
        <f t="shared" si="502"/>
        <v>42</v>
      </c>
      <c r="AU1082" s="6">
        <f t="shared" si="503"/>
        <v>8.2417582417582409</v>
      </c>
      <c r="AV1082" s="6">
        <f t="shared" si="504"/>
        <v>41.666666666666664</v>
      </c>
      <c r="AW1082" s="6">
        <f t="shared" si="505"/>
        <v>30.333333333333332</v>
      </c>
      <c r="AX1082" s="3">
        <f t="shared" si="506"/>
        <v>0</v>
      </c>
      <c r="AY1082" s="3">
        <f t="shared" si="507"/>
        <v>0.17582417582417584</v>
      </c>
      <c r="AZ1082" s="3">
        <f t="shared" si="508"/>
        <v>0.37362637362637363</v>
      </c>
      <c r="BA1082" s="21">
        <v>3</v>
      </c>
      <c r="BB1082" s="21">
        <v>58</v>
      </c>
      <c r="BC1082" s="21">
        <v>42</v>
      </c>
      <c r="BD1082" s="21">
        <v>2</v>
      </c>
      <c r="BE1082" s="25">
        <v>29</v>
      </c>
      <c r="BF1082" s="21">
        <v>138.0952380952381</v>
      </c>
      <c r="BG1082" s="21">
        <v>3</v>
      </c>
      <c r="BH1082" s="21">
        <v>3</v>
      </c>
      <c r="BI1082" s="21">
        <v>1</v>
      </c>
      <c r="BJ1082" s="21">
        <v>0</v>
      </c>
      <c r="BK1082" s="21">
        <v>0</v>
      </c>
      <c r="BL1082" s="22">
        <v>3</v>
      </c>
      <c r="BM1082" s="22">
        <v>72</v>
      </c>
      <c r="BN1082" s="22">
        <v>96</v>
      </c>
      <c r="BO1082" s="22">
        <v>3</v>
      </c>
      <c r="BP1082" s="26">
        <v>8</v>
      </c>
      <c r="BQ1082" s="26">
        <v>32</v>
      </c>
      <c r="BR1082" s="26">
        <v>24</v>
      </c>
      <c r="BS1082" s="22">
        <v>0</v>
      </c>
      <c r="BT1082" s="22">
        <v>0</v>
      </c>
      <c r="BU1082" s="22">
        <v>8</v>
      </c>
      <c r="BV1082" s="22">
        <v>4</v>
      </c>
      <c r="BW1082" s="22">
        <v>28</v>
      </c>
      <c r="BX1082" s="2">
        <f t="shared" si="509"/>
        <v>3</v>
      </c>
      <c r="BY1082" s="2">
        <f t="shared" si="510"/>
        <v>0.14285714285714285</v>
      </c>
      <c r="BZ1082" s="2">
        <f t="shared" si="511"/>
        <v>0.33333333333333331</v>
      </c>
      <c r="CA1082" s="2">
        <f t="shared" si="512"/>
        <v>138.0952380952381</v>
      </c>
      <c r="CB1082" s="5">
        <f t="shared" si="513"/>
        <v>29</v>
      </c>
      <c r="CC1082" s="5">
        <f t="shared" si="514"/>
        <v>0</v>
      </c>
      <c r="CD1082" s="2">
        <f t="shared" si="515"/>
        <v>0.77777777777777779</v>
      </c>
      <c r="CE1082" s="3">
        <f t="shared" si="516"/>
        <v>3</v>
      </c>
      <c r="CF1082" s="6">
        <f t="shared" si="517"/>
        <v>8</v>
      </c>
      <c r="CG1082" s="6">
        <f t="shared" si="518"/>
        <v>32</v>
      </c>
      <c r="CH1082" s="6">
        <f t="shared" si="519"/>
        <v>24</v>
      </c>
      <c r="CI1082" s="3">
        <f t="shared" si="520"/>
        <v>0</v>
      </c>
      <c r="CJ1082" s="3">
        <f t="shared" si="521"/>
        <v>0.16666666666666666</v>
      </c>
      <c r="CK1082" s="3">
        <f t="shared" si="522"/>
        <v>0.3888888888888889</v>
      </c>
    </row>
    <row r="1083" spans="16:89" x14ac:dyDescent="0.25">
      <c r="P1083" s="1">
        <v>42</v>
      </c>
      <c r="Q1083">
        <v>339.5</v>
      </c>
      <c r="R1083">
        <v>267.16666666666663</v>
      </c>
      <c r="S1083">
        <v>10.5</v>
      </c>
      <c r="T1083">
        <v>8.0833333333333339</v>
      </c>
      <c r="U1083">
        <v>127.07423580786028</v>
      </c>
      <c r="V1083">
        <v>17.5</v>
      </c>
      <c r="W1083">
        <v>24.5</v>
      </c>
      <c r="X1083">
        <v>3.5</v>
      </c>
      <c r="Y1083">
        <v>2.333333333333333</v>
      </c>
      <c r="Z1083">
        <v>0</v>
      </c>
      <c r="AA1083" s="1">
        <v>42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s="2">
        <f t="shared" si="495"/>
        <v>42</v>
      </c>
      <c r="AN1083" s="2">
        <f t="shared" si="496"/>
        <v>0.15720524017467252</v>
      </c>
      <c r="AO1083" s="2">
        <f t="shared" si="497"/>
        <v>0.75</v>
      </c>
      <c r="AP1083" s="2">
        <f t="shared" si="498"/>
        <v>127.07423580786028</v>
      </c>
      <c r="AQ1083" s="5">
        <f t="shared" si="499"/>
        <v>8.0833333333333339</v>
      </c>
      <c r="AR1083" s="5">
        <f t="shared" si="500"/>
        <v>5.5555555555555546E-2</v>
      </c>
      <c r="AS1083" s="2">
        <f t="shared" si="501"/>
        <v>0.54404145077720212</v>
      </c>
      <c r="AT1083" s="3">
        <f t="shared" si="502"/>
        <v>42</v>
      </c>
      <c r="AU1083" s="6">
        <f t="shared" si="503"/>
        <v>0</v>
      </c>
      <c r="AV1083" s="6">
        <f t="shared" si="504"/>
        <v>0</v>
      </c>
      <c r="AW1083" s="6">
        <f t="shared" si="505"/>
        <v>0</v>
      </c>
      <c r="AX1083" s="3">
        <f t="shared" si="506"/>
        <v>0</v>
      </c>
      <c r="AY1083" s="3">
        <f t="shared" si="507"/>
        <v>0</v>
      </c>
      <c r="AZ1083" s="3">
        <f t="shared" si="508"/>
        <v>0</v>
      </c>
      <c r="BA1083" s="21">
        <v>12</v>
      </c>
      <c r="BB1083" s="21">
        <v>291</v>
      </c>
      <c r="BC1083" s="21">
        <v>229</v>
      </c>
      <c r="BD1083" s="21">
        <v>9</v>
      </c>
      <c r="BE1083" s="25">
        <v>32.333333333333336</v>
      </c>
      <c r="BF1083" s="21">
        <v>127.07423580786026</v>
      </c>
      <c r="BG1083" s="21">
        <v>15</v>
      </c>
      <c r="BH1083" s="21">
        <v>21</v>
      </c>
      <c r="BI1083" s="21">
        <v>3</v>
      </c>
      <c r="BJ1083" s="21">
        <v>2</v>
      </c>
      <c r="BK1083" s="21">
        <v>0</v>
      </c>
      <c r="BL1083" s="22">
        <v>0</v>
      </c>
      <c r="BM1083" s="22">
        <v>0</v>
      </c>
      <c r="BN1083" s="22">
        <v>0</v>
      </c>
      <c r="BO1083" s="22">
        <v>0</v>
      </c>
      <c r="BP1083" s="26">
        <v>0</v>
      </c>
      <c r="BQ1083" s="26">
        <v>0</v>
      </c>
      <c r="BR1083" s="26">
        <v>0</v>
      </c>
      <c r="BS1083" s="22">
        <v>0</v>
      </c>
      <c r="BT1083" s="22">
        <v>0</v>
      </c>
      <c r="BU1083" s="22">
        <v>0</v>
      </c>
      <c r="BV1083" s="22">
        <v>0</v>
      </c>
      <c r="BW1083" s="22">
        <v>0</v>
      </c>
      <c r="BX1083" s="2">
        <f t="shared" si="509"/>
        <v>12</v>
      </c>
      <c r="BY1083" s="2">
        <f t="shared" si="510"/>
        <v>0.15720524017467249</v>
      </c>
      <c r="BZ1083" s="2">
        <f t="shared" si="511"/>
        <v>0.25</v>
      </c>
      <c r="CA1083" s="2">
        <f t="shared" si="512"/>
        <v>127.07423580786026</v>
      </c>
      <c r="CB1083" s="5">
        <f t="shared" si="513"/>
        <v>32.333333333333336</v>
      </c>
      <c r="CC1083" s="5">
        <f t="shared" si="514"/>
        <v>0.16666666666666666</v>
      </c>
      <c r="CD1083" s="2">
        <f t="shared" si="515"/>
        <v>0.54404145077720212</v>
      </c>
      <c r="CE1083" s="3">
        <f t="shared" si="516"/>
        <v>0</v>
      </c>
      <c r="CF1083" s="6">
        <f t="shared" si="517"/>
        <v>0</v>
      </c>
      <c r="CG1083" s="6">
        <f t="shared" si="518"/>
        <v>0</v>
      </c>
      <c r="CH1083" s="6">
        <f t="shared" si="519"/>
        <v>0</v>
      </c>
      <c r="CI1083" s="3">
        <f t="shared" si="520"/>
        <v>0</v>
      </c>
      <c r="CJ1083" s="3">
        <f t="shared" si="521"/>
        <v>0</v>
      </c>
      <c r="CK1083" s="3">
        <f t="shared" si="522"/>
        <v>0</v>
      </c>
    </row>
    <row r="1084" spans="16:89" x14ac:dyDescent="0.25">
      <c r="P1084" s="1">
        <v>42</v>
      </c>
      <c r="Q1084">
        <v>635.59999999999991</v>
      </c>
      <c r="R1084">
        <v>591.73333333333335</v>
      </c>
      <c r="S1084">
        <v>26.133333333333333</v>
      </c>
      <c r="T1084">
        <v>15.133333333333331</v>
      </c>
      <c r="U1084">
        <v>107.41324921135644</v>
      </c>
      <c r="V1084">
        <v>72.177777777777777</v>
      </c>
      <c r="W1084">
        <v>5.6000000000000005</v>
      </c>
      <c r="X1084">
        <v>9.0222222222222221</v>
      </c>
      <c r="Y1084">
        <v>4.6666666666666661</v>
      </c>
      <c r="Z1084">
        <v>0</v>
      </c>
      <c r="AA1084" s="1">
        <v>42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f t="shared" si="495"/>
        <v>42</v>
      </c>
      <c r="AN1084" s="2">
        <f t="shared" si="496"/>
        <v>0.13144058885383805</v>
      </c>
      <c r="AO1084" s="2">
        <f t="shared" si="497"/>
        <v>0.37777777777777777</v>
      </c>
      <c r="AP1084" s="2">
        <f t="shared" si="498"/>
        <v>107.41324921135644</v>
      </c>
      <c r="AQ1084" s="5">
        <f t="shared" si="499"/>
        <v>15.133333333333331</v>
      </c>
      <c r="AR1084" s="5">
        <f t="shared" si="500"/>
        <v>0.11111111111111109</v>
      </c>
      <c r="AS1084" s="2">
        <f t="shared" si="501"/>
        <v>0.60956416464891028</v>
      </c>
      <c r="AT1084" s="3">
        <f t="shared" si="502"/>
        <v>42</v>
      </c>
      <c r="AU1084" s="6">
        <f t="shared" si="503"/>
        <v>0</v>
      </c>
      <c r="AV1084" s="6">
        <f t="shared" si="504"/>
        <v>0</v>
      </c>
      <c r="AW1084" s="6">
        <f t="shared" si="505"/>
        <v>0</v>
      </c>
      <c r="AX1084" s="3">
        <f t="shared" si="506"/>
        <v>0</v>
      </c>
      <c r="AY1084" s="3">
        <f t="shared" si="507"/>
        <v>0</v>
      </c>
      <c r="AZ1084" s="3">
        <f t="shared" si="508"/>
        <v>0</v>
      </c>
      <c r="BA1084" s="21">
        <v>24</v>
      </c>
      <c r="BB1084" s="21">
        <v>609</v>
      </c>
      <c r="BC1084" s="21">
        <v>550</v>
      </c>
      <c r="BD1084" s="21">
        <v>22</v>
      </c>
      <c r="BE1084" s="25">
        <v>27.681818181818183</v>
      </c>
      <c r="BF1084" s="21">
        <v>110.72727272727272</v>
      </c>
      <c r="BG1084" s="21">
        <v>68</v>
      </c>
      <c r="BH1084" s="21">
        <v>6</v>
      </c>
      <c r="BI1084" s="21">
        <v>9</v>
      </c>
      <c r="BJ1084" s="21">
        <v>5</v>
      </c>
      <c r="BK1084" s="21">
        <v>0</v>
      </c>
      <c r="BL1084" s="22">
        <v>0</v>
      </c>
      <c r="BM1084" s="22">
        <v>0</v>
      </c>
      <c r="BN1084" s="22">
        <v>0</v>
      </c>
      <c r="BO1084" s="22">
        <v>0</v>
      </c>
      <c r="BP1084" s="26">
        <v>0</v>
      </c>
      <c r="BQ1084" s="26">
        <v>0</v>
      </c>
      <c r="BR1084" s="26">
        <v>0</v>
      </c>
      <c r="BS1084" s="22">
        <v>0</v>
      </c>
      <c r="BT1084" s="22">
        <v>0</v>
      </c>
      <c r="BU1084" s="22">
        <v>0</v>
      </c>
      <c r="BV1084" s="22">
        <v>0</v>
      </c>
      <c r="BW1084" s="22">
        <v>0</v>
      </c>
      <c r="BX1084" s="2">
        <f t="shared" si="509"/>
        <v>24</v>
      </c>
      <c r="BY1084" s="2">
        <f t="shared" si="510"/>
        <v>0.13454545454545455</v>
      </c>
      <c r="BZ1084" s="2">
        <f t="shared" si="511"/>
        <v>8.3333333333333329E-2</v>
      </c>
      <c r="CA1084" s="2">
        <f t="shared" si="512"/>
        <v>110.72727272727272</v>
      </c>
      <c r="CB1084" s="5">
        <f t="shared" si="513"/>
        <v>27.681818181818183</v>
      </c>
      <c r="CC1084" s="5">
        <f t="shared" si="514"/>
        <v>0.20833333333333334</v>
      </c>
      <c r="CD1084" s="2">
        <f t="shared" si="515"/>
        <v>0.63235294117647056</v>
      </c>
      <c r="CE1084" s="3">
        <f t="shared" si="516"/>
        <v>0</v>
      </c>
      <c r="CF1084" s="6">
        <f t="shared" si="517"/>
        <v>0</v>
      </c>
      <c r="CG1084" s="6">
        <f t="shared" si="518"/>
        <v>0</v>
      </c>
      <c r="CH1084" s="6">
        <f t="shared" si="519"/>
        <v>0</v>
      </c>
      <c r="CI1084" s="3">
        <f t="shared" si="520"/>
        <v>0</v>
      </c>
      <c r="CJ1084" s="3">
        <f t="shared" si="521"/>
        <v>0</v>
      </c>
      <c r="CK1084" s="3">
        <f t="shared" si="522"/>
        <v>0</v>
      </c>
    </row>
    <row r="1085" spans="16:89" x14ac:dyDescent="0.25">
      <c r="P1085" s="1">
        <v>42</v>
      </c>
      <c r="Q1085">
        <v>438</v>
      </c>
      <c r="R1085">
        <v>332</v>
      </c>
      <c r="S1085">
        <v>8</v>
      </c>
      <c r="T1085">
        <v>10.428571428571429</v>
      </c>
      <c r="U1085">
        <v>131.92771084337349</v>
      </c>
      <c r="V1085">
        <v>36</v>
      </c>
      <c r="W1085">
        <v>16</v>
      </c>
      <c r="X1085">
        <v>8</v>
      </c>
      <c r="Y1085">
        <v>2</v>
      </c>
      <c r="Z1085">
        <v>0</v>
      </c>
      <c r="AA1085" s="1">
        <v>42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f t="shared" si="495"/>
        <v>42</v>
      </c>
      <c r="AN1085" s="2">
        <f t="shared" si="496"/>
        <v>0.15662650602409639</v>
      </c>
      <c r="AO1085" s="2">
        <f t="shared" si="497"/>
        <v>0.80952380952380953</v>
      </c>
      <c r="AP1085" s="2">
        <f t="shared" si="498"/>
        <v>131.92771084337349</v>
      </c>
      <c r="AQ1085" s="5">
        <f t="shared" si="499"/>
        <v>10.428571428571429</v>
      </c>
      <c r="AR1085" s="5">
        <f t="shared" si="500"/>
        <v>4.7619047619047616E-2</v>
      </c>
      <c r="AS1085" s="2">
        <f t="shared" si="501"/>
        <v>0.70714285714285718</v>
      </c>
      <c r="AT1085" s="3">
        <f t="shared" si="502"/>
        <v>42</v>
      </c>
      <c r="AU1085" s="6">
        <f t="shared" si="503"/>
        <v>0</v>
      </c>
      <c r="AV1085" s="6">
        <f t="shared" si="504"/>
        <v>0</v>
      </c>
      <c r="AW1085" s="6">
        <f t="shared" si="505"/>
        <v>0</v>
      </c>
      <c r="AX1085" s="3">
        <f t="shared" si="506"/>
        <v>0</v>
      </c>
      <c r="AY1085" s="3">
        <f t="shared" si="507"/>
        <v>0</v>
      </c>
      <c r="AZ1085" s="3">
        <f t="shared" si="508"/>
        <v>0</v>
      </c>
      <c r="BA1085" s="21">
        <v>7</v>
      </c>
      <c r="BB1085" s="21">
        <v>219</v>
      </c>
      <c r="BC1085" s="21">
        <v>166</v>
      </c>
      <c r="BD1085" s="21">
        <v>4</v>
      </c>
      <c r="BE1085" s="25">
        <v>54.75</v>
      </c>
      <c r="BF1085" s="21">
        <v>131.92771084337349</v>
      </c>
      <c r="BG1085" s="21">
        <v>18</v>
      </c>
      <c r="BH1085" s="21">
        <v>8</v>
      </c>
      <c r="BI1085" s="21">
        <v>4</v>
      </c>
      <c r="BJ1085" s="21">
        <v>1</v>
      </c>
      <c r="BK1085" s="21">
        <v>0</v>
      </c>
      <c r="BL1085" s="22">
        <v>0</v>
      </c>
      <c r="BM1085" s="22">
        <v>0</v>
      </c>
      <c r="BN1085" s="22">
        <v>0</v>
      </c>
      <c r="BO1085" s="22">
        <v>0</v>
      </c>
      <c r="BP1085" s="26">
        <v>0</v>
      </c>
      <c r="BQ1085" s="26">
        <v>0</v>
      </c>
      <c r="BR1085" s="26">
        <v>0</v>
      </c>
      <c r="BS1085" s="22">
        <v>0</v>
      </c>
      <c r="BT1085" s="22">
        <v>0</v>
      </c>
      <c r="BU1085" s="22">
        <v>0</v>
      </c>
      <c r="BV1085" s="22">
        <v>0</v>
      </c>
      <c r="BW1085" s="22">
        <v>0</v>
      </c>
      <c r="BX1085" s="2">
        <f t="shared" si="509"/>
        <v>7</v>
      </c>
      <c r="BY1085" s="2">
        <f t="shared" si="510"/>
        <v>0.15662650602409639</v>
      </c>
      <c r="BZ1085" s="2">
        <f t="shared" si="511"/>
        <v>0.42857142857142855</v>
      </c>
      <c r="CA1085" s="2">
        <f t="shared" si="512"/>
        <v>131.92771084337349</v>
      </c>
      <c r="CB1085" s="5">
        <f t="shared" si="513"/>
        <v>54.75</v>
      </c>
      <c r="CC1085" s="5">
        <f t="shared" si="514"/>
        <v>0.14285714285714285</v>
      </c>
      <c r="CD1085" s="2">
        <f t="shared" si="515"/>
        <v>0.70714285714285718</v>
      </c>
      <c r="CE1085" s="3">
        <f t="shared" si="516"/>
        <v>0</v>
      </c>
      <c r="CF1085" s="6">
        <f t="shared" si="517"/>
        <v>0</v>
      </c>
      <c r="CG1085" s="6">
        <f t="shared" si="518"/>
        <v>0</v>
      </c>
      <c r="CH1085" s="6">
        <f t="shared" si="519"/>
        <v>0</v>
      </c>
      <c r="CI1085" s="3">
        <f t="shared" si="520"/>
        <v>0</v>
      </c>
      <c r="CJ1085" s="3">
        <f t="shared" si="521"/>
        <v>0</v>
      </c>
      <c r="CK1085" s="3">
        <f t="shared" si="522"/>
        <v>0</v>
      </c>
    </row>
    <row r="1086" spans="16:89" x14ac:dyDescent="0.25">
      <c r="P1086" s="1">
        <v>42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s="1">
        <v>42</v>
      </c>
      <c r="AB1086">
        <v>618.33333333333337</v>
      </c>
      <c r="AC1086">
        <v>822.5</v>
      </c>
      <c r="AD1086">
        <v>43.75</v>
      </c>
      <c r="AE1086">
        <v>7.981132075471697</v>
      </c>
      <c r="AF1086">
        <v>18.8</v>
      </c>
      <c r="AG1086">
        <v>14.133333333333335</v>
      </c>
      <c r="AH1086">
        <v>0</v>
      </c>
      <c r="AI1086">
        <v>0</v>
      </c>
      <c r="AJ1086">
        <v>46.083333333333336</v>
      </c>
      <c r="AK1086">
        <v>40.25</v>
      </c>
      <c r="AL1086">
        <v>214.66666666666669</v>
      </c>
      <c r="AM1086" s="2">
        <f t="shared" si="495"/>
        <v>42</v>
      </c>
      <c r="AN1086" s="2">
        <f t="shared" si="496"/>
        <v>0</v>
      </c>
      <c r="AO1086" s="2">
        <f t="shared" si="497"/>
        <v>1</v>
      </c>
      <c r="AP1086" s="2">
        <f t="shared" si="498"/>
        <v>0</v>
      </c>
      <c r="AQ1086" s="5">
        <f t="shared" si="499"/>
        <v>0</v>
      </c>
      <c r="AR1086" s="5">
        <f t="shared" si="500"/>
        <v>0</v>
      </c>
      <c r="AS1086" s="2">
        <f t="shared" si="501"/>
        <v>0</v>
      </c>
      <c r="AT1086" s="3">
        <f t="shared" si="502"/>
        <v>42</v>
      </c>
      <c r="AU1086" s="6">
        <f t="shared" si="503"/>
        <v>7.981132075471697</v>
      </c>
      <c r="AV1086" s="6">
        <f t="shared" si="504"/>
        <v>18.8</v>
      </c>
      <c r="AW1086" s="6">
        <f t="shared" si="505"/>
        <v>14.133333333333335</v>
      </c>
      <c r="AX1086" s="3">
        <f t="shared" si="506"/>
        <v>0</v>
      </c>
      <c r="AY1086" s="3">
        <f t="shared" si="507"/>
        <v>0.13962264150943396</v>
      </c>
      <c r="AZ1086" s="3">
        <f t="shared" si="508"/>
        <v>0.34716981132075475</v>
      </c>
      <c r="BA1086" s="21">
        <v>0</v>
      </c>
      <c r="BB1086" s="21">
        <v>0</v>
      </c>
      <c r="BC1086" s="21">
        <v>0</v>
      </c>
      <c r="BD1086" s="21">
        <v>0</v>
      </c>
      <c r="BE1086" s="25">
        <v>0</v>
      </c>
      <c r="BF1086" s="21">
        <v>0</v>
      </c>
      <c r="BG1086" s="21">
        <v>0</v>
      </c>
      <c r="BH1086" s="21">
        <v>0</v>
      </c>
      <c r="BI1086" s="21">
        <v>0</v>
      </c>
      <c r="BJ1086" s="21">
        <v>0</v>
      </c>
      <c r="BK1086" s="21">
        <v>0</v>
      </c>
      <c r="BL1086" s="22">
        <v>11</v>
      </c>
      <c r="BM1086" s="22">
        <v>230</v>
      </c>
      <c r="BN1086" s="22">
        <v>300</v>
      </c>
      <c r="BO1086" s="22">
        <v>15</v>
      </c>
      <c r="BP1086" s="26">
        <v>7.8260869565217392</v>
      </c>
      <c r="BQ1086" s="26">
        <v>20</v>
      </c>
      <c r="BR1086" s="26">
        <v>15.333333333333334</v>
      </c>
      <c r="BS1086" s="22">
        <v>0</v>
      </c>
      <c r="BT1086" s="22">
        <v>0</v>
      </c>
      <c r="BU1086" s="22">
        <v>18</v>
      </c>
      <c r="BV1086" s="22">
        <v>13</v>
      </c>
      <c r="BW1086" s="22">
        <v>76</v>
      </c>
      <c r="BX1086" s="2">
        <f t="shared" si="509"/>
        <v>0</v>
      </c>
      <c r="BY1086" s="2">
        <f t="shared" si="510"/>
        <v>0</v>
      </c>
      <c r="BZ1086" s="2">
        <f t="shared" si="511"/>
        <v>0</v>
      </c>
      <c r="CA1086" s="2">
        <f t="shared" si="512"/>
        <v>0</v>
      </c>
      <c r="CB1086" s="5">
        <f t="shared" si="513"/>
        <v>0</v>
      </c>
      <c r="CC1086" s="5">
        <f t="shared" si="514"/>
        <v>0</v>
      </c>
      <c r="CD1086" s="2">
        <f t="shared" si="515"/>
        <v>0</v>
      </c>
      <c r="CE1086" s="3">
        <f t="shared" si="516"/>
        <v>11</v>
      </c>
      <c r="CF1086" s="6">
        <f t="shared" si="517"/>
        <v>7.8260869565217392</v>
      </c>
      <c r="CG1086" s="6">
        <f t="shared" si="518"/>
        <v>20</v>
      </c>
      <c r="CH1086" s="6">
        <f t="shared" si="519"/>
        <v>15.333333333333334</v>
      </c>
      <c r="CI1086" s="3">
        <f t="shared" si="520"/>
        <v>0</v>
      </c>
      <c r="CJ1086" s="3">
        <f t="shared" si="521"/>
        <v>0.13478260869565217</v>
      </c>
      <c r="CK1086" s="3">
        <f t="shared" si="522"/>
        <v>0.33043478260869563</v>
      </c>
    </row>
    <row r="1087" spans="16:89" x14ac:dyDescent="0.25">
      <c r="P1087" s="1">
        <v>42</v>
      </c>
      <c r="Q1087">
        <v>448.63636363636363</v>
      </c>
      <c r="R1087">
        <v>395.81818181818181</v>
      </c>
      <c r="S1087">
        <v>24.18181818181818</v>
      </c>
      <c r="T1087">
        <v>10.681818181818182</v>
      </c>
      <c r="U1087">
        <v>113.34405144694533</v>
      </c>
      <c r="V1087">
        <v>28.636363636363637</v>
      </c>
      <c r="W1087">
        <v>18.454545454545453</v>
      </c>
      <c r="X1087">
        <v>5.0909090909090908</v>
      </c>
      <c r="Y1087">
        <v>2.5454545454545454</v>
      </c>
      <c r="Z1087">
        <v>0</v>
      </c>
      <c r="AA1087" s="1">
        <v>42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s="2">
        <f t="shared" si="495"/>
        <v>42</v>
      </c>
      <c r="AN1087" s="2">
        <f t="shared" si="496"/>
        <v>0.11897106109324759</v>
      </c>
      <c r="AO1087" s="2">
        <f t="shared" si="497"/>
        <v>0.42424242424242431</v>
      </c>
      <c r="AP1087" s="2">
        <f t="shared" si="498"/>
        <v>113.34405144694533</v>
      </c>
      <c r="AQ1087" s="5">
        <f t="shared" si="499"/>
        <v>10.681818181818182</v>
      </c>
      <c r="AR1087" s="5">
        <f t="shared" si="500"/>
        <v>6.0606060606060608E-2</v>
      </c>
      <c r="AS1087" s="2">
        <f t="shared" si="501"/>
        <v>0.64051094890510951</v>
      </c>
      <c r="AT1087" s="3">
        <f t="shared" si="502"/>
        <v>42</v>
      </c>
      <c r="AU1087" s="6">
        <f t="shared" si="503"/>
        <v>0</v>
      </c>
      <c r="AV1087" s="6">
        <f t="shared" si="504"/>
        <v>0</v>
      </c>
      <c r="AW1087" s="6">
        <f t="shared" si="505"/>
        <v>0</v>
      </c>
      <c r="AX1087" s="3">
        <f t="shared" si="506"/>
        <v>0</v>
      </c>
      <c r="AY1087" s="3">
        <f t="shared" si="507"/>
        <v>0</v>
      </c>
      <c r="AZ1087" s="3">
        <f t="shared" si="508"/>
        <v>0</v>
      </c>
      <c r="BA1087" s="21">
        <v>13</v>
      </c>
      <c r="BB1087" s="21">
        <v>267</v>
      </c>
      <c r="BC1087" s="21">
        <v>212</v>
      </c>
      <c r="BD1087" s="21">
        <v>10</v>
      </c>
      <c r="BE1087" s="25">
        <v>26.7</v>
      </c>
      <c r="BF1087" s="21">
        <v>125.9433962264151</v>
      </c>
      <c r="BG1087" s="21">
        <v>18</v>
      </c>
      <c r="BH1087" s="21">
        <v>10</v>
      </c>
      <c r="BI1087" s="21">
        <v>4</v>
      </c>
      <c r="BJ1087" s="21">
        <v>2</v>
      </c>
      <c r="BK1087" s="21">
        <v>0</v>
      </c>
      <c r="BL1087" s="22">
        <v>0</v>
      </c>
      <c r="BM1087" s="22">
        <v>0</v>
      </c>
      <c r="BN1087" s="22">
        <v>0</v>
      </c>
      <c r="BO1087" s="22">
        <v>0</v>
      </c>
      <c r="BP1087" s="26">
        <v>0</v>
      </c>
      <c r="BQ1087" s="26">
        <v>0</v>
      </c>
      <c r="BR1087" s="26">
        <v>0</v>
      </c>
      <c r="BS1087" s="22">
        <v>0</v>
      </c>
      <c r="BT1087" s="22">
        <v>0</v>
      </c>
      <c r="BU1087" s="22">
        <v>0</v>
      </c>
      <c r="BV1087" s="22">
        <v>0</v>
      </c>
      <c r="BW1087" s="22">
        <v>0</v>
      </c>
      <c r="BX1087" s="2">
        <f t="shared" si="509"/>
        <v>13</v>
      </c>
      <c r="BY1087" s="2">
        <f t="shared" si="510"/>
        <v>0.13207547169811321</v>
      </c>
      <c r="BZ1087" s="2">
        <f t="shared" si="511"/>
        <v>0.23076923076923078</v>
      </c>
      <c r="CA1087" s="2">
        <f t="shared" si="512"/>
        <v>125.9433962264151</v>
      </c>
      <c r="CB1087" s="5">
        <f t="shared" si="513"/>
        <v>26.7</v>
      </c>
      <c r="CC1087" s="5">
        <f t="shared" si="514"/>
        <v>0.15384615384615385</v>
      </c>
      <c r="CD1087" s="2">
        <f t="shared" si="515"/>
        <v>0.73369565217391308</v>
      </c>
      <c r="CE1087" s="3">
        <f t="shared" si="516"/>
        <v>0</v>
      </c>
      <c r="CF1087" s="6">
        <f t="shared" si="517"/>
        <v>0</v>
      </c>
      <c r="CG1087" s="6">
        <f t="shared" si="518"/>
        <v>0</v>
      </c>
      <c r="CH1087" s="6">
        <f t="shared" si="519"/>
        <v>0</v>
      </c>
      <c r="CI1087" s="3">
        <f t="shared" si="520"/>
        <v>0</v>
      </c>
      <c r="CJ1087" s="3">
        <f t="shared" si="521"/>
        <v>0</v>
      </c>
      <c r="CK1087" s="3">
        <f t="shared" si="522"/>
        <v>0</v>
      </c>
    </row>
    <row r="1088" spans="16:89" x14ac:dyDescent="0.25">
      <c r="P1088" s="1">
        <v>42</v>
      </c>
      <c r="Q1088">
        <v>315</v>
      </c>
      <c r="R1088">
        <v>224</v>
      </c>
      <c r="S1088">
        <v>14</v>
      </c>
      <c r="T1088">
        <v>7.5</v>
      </c>
      <c r="U1088">
        <v>140.625</v>
      </c>
      <c r="V1088">
        <v>7</v>
      </c>
      <c r="W1088">
        <v>28</v>
      </c>
      <c r="X1088">
        <v>0</v>
      </c>
      <c r="Y1088">
        <v>0</v>
      </c>
      <c r="Z1088">
        <v>0</v>
      </c>
      <c r="AA1088" s="1">
        <v>42</v>
      </c>
      <c r="AB1088">
        <v>913.5</v>
      </c>
      <c r="AC1088">
        <v>1008</v>
      </c>
      <c r="AD1088">
        <v>38.5</v>
      </c>
      <c r="AE1088">
        <v>6.6206896551724137</v>
      </c>
      <c r="AF1088">
        <v>26.181818181818183</v>
      </c>
      <c r="AG1088">
        <v>23.727272727272727</v>
      </c>
      <c r="AH1088">
        <v>0</v>
      </c>
      <c r="AI1088">
        <v>0</v>
      </c>
      <c r="AJ1088">
        <v>126</v>
      </c>
      <c r="AK1088">
        <v>3.5</v>
      </c>
      <c r="AL1088">
        <v>409.5</v>
      </c>
      <c r="AM1088" s="2">
        <f t="shared" si="495"/>
        <v>42</v>
      </c>
      <c r="AN1088" s="2">
        <f t="shared" si="496"/>
        <v>0.15625</v>
      </c>
      <c r="AO1088" s="2">
        <f t="shared" si="497"/>
        <v>0.66666666666666663</v>
      </c>
      <c r="AP1088" s="2">
        <f t="shared" si="498"/>
        <v>140.625</v>
      </c>
      <c r="AQ1088" s="5">
        <f t="shared" si="499"/>
        <v>7.5</v>
      </c>
      <c r="AR1088" s="5">
        <f t="shared" si="500"/>
        <v>0</v>
      </c>
      <c r="AS1088" s="2">
        <f t="shared" si="501"/>
        <v>0.62962962962962965</v>
      </c>
      <c r="AT1088" s="3">
        <f t="shared" si="502"/>
        <v>42</v>
      </c>
      <c r="AU1088" s="6">
        <f t="shared" si="503"/>
        <v>6.6206896551724137</v>
      </c>
      <c r="AV1088" s="6">
        <f t="shared" si="504"/>
        <v>26.181818181818183</v>
      </c>
      <c r="AW1088" s="6">
        <f t="shared" si="505"/>
        <v>23.727272727272727</v>
      </c>
      <c r="AX1088" s="3">
        <f t="shared" si="506"/>
        <v>0</v>
      </c>
      <c r="AY1088" s="3">
        <f t="shared" si="507"/>
        <v>0.1417624521072797</v>
      </c>
      <c r="AZ1088" s="3">
        <f t="shared" si="508"/>
        <v>0.44827586206896552</v>
      </c>
      <c r="BA1088" s="21">
        <v>4</v>
      </c>
      <c r="BB1088" s="21">
        <v>27</v>
      </c>
      <c r="BC1088" s="21">
        <v>23</v>
      </c>
      <c r="BD1088" s="21">
        <v>1</v>
      </c>
      <c r="BE1088" s="25">
        <v>27</v>
      </c>
      <c r="BF1088" s="21">
        <v>117.39130434782609</v>
      </c>
      <c r="BG1088" s="21">
        <v>1</v>
      </c>
      <c r="BH1088" s="21">
        <v>2</v>
      </c>
      <c r="BI1088" s="21">
        <v>0</v>
      </c>
      <c r="BJ1088" s="21">
        <v>0</v>
      </c>
      <c r="BK1088" s="21">
        <v>0</v>
      </c>
      <c r="BL1088" s="22">
        <v>6</v>
      </c>
      <c r="BM1088" s="22">
        <v>135</v>
      </c>
      <c r="BN1088" s="22">
        <v>162</v>
      </c>
      <c r="BO1088" s="22">
        <v>5</v>
      </c>
      <c r="BP1088" s="26">
        <v>7.1999999999999993</v>
      </c>
      <c r="BQ1088" s="26">
        <v>32.4</v>
      </c>
      <c r="BR1088" s="26">
        <v>27</v>
      </c>
      <c r="BS1088" s="22">
        <v>0</v>
      </c>
      <c r="BT1088" s="22">
        <v>0</v>
      </c>
      <c r="BU1088" s="22">
        <v>21</v>
      </c>
      <c r="BV1088" s="22">
        <v>1</v>
      </c>
      <c r="BW1088" s="22">
        <v>57</v>
      </c>
      <c r="BX1088" s="2">
        <f t="shared" si="509"/>
        <v>4</v>
      </c>
      <c r="BY1088" s="2">
        <f t="shared" si="510"/>
        <v>0.13043478260869565</v>
      </c>
      <c r="BZ1088" s="2">
        <f t="shared" si="511"/>
        <v>0.75</v>
      </c>
      <c r="CA1088" s="2">
        <f t="shared" si="512"/>
        <v>117.39130434782609</v>
      </c>
      <c r="CB1088" s="5">
        <f t="shared" si="513"/>
        <v>27</v>
      </c>
      <c r="CC1088" s="5">
        <f t="shared" si="514"/>
        <v>0</v>
      </c>
      <c r="CD1088" s="2">
        <f t="shared" si="515"/>
        <v>0.55000000000000004</v>
      </c>
      <c r="CE1088" s="3">
        <f t="shared" si="516"/>
        <v>6</v>
      </c>
      <c r="CF1088" s="6">
        <f t="shared" si="517"/>
        <v>7.1999999999999993</v>
      </c>
      <c r="CG1088" s="6">
        <f t="shared" si="518"/>
        <v>32.4</v>
      </c>
      <c r="CH1088" s="6">
        <f t="shared" si="519"/>
        <v>27</v>
      </c>
      <c r="CI1088" s="3">
        <f t="shared" si="520"/>
        <v>0</v>
      </c>
      <c r="CJ1088" s="3">
        <f t="shared" si="521"/>
        <v>0.16296296296296298</v>
      </c>
      <c r="CK1088" s="3">
        <f t="shared" si="522"/>
        <v>0.42222222222222222</v>
      </c>
    </row>
    <row r="1089" spans="16:89" x14ac:dyDescent="0.25">
      <c r="P1089" s="1">
        <v>42</v>
      </c>
      <c r="Q1089">
        <v>259</v>
      </c>
      <c r="R1089">
        <v>233.33333333333331</v>
      </c>
      <c r="S1089">
        <v>25.666666666666668</v>
      </c>
      <c r="T1089">
        <v>6.166666666666667</v>
      </c>
      <c r="U1089">
        <v>111.00000000000001</v>
      </c>
      <c r="V1089">
        <v>25.666666666666664</v>
      </c>
      <c r="W1089">
        <v>9.3333333333333321</v>
      </c>
      <c r="X1089">
        <v>0</v>
      </c>
      <c r="Y1089">
        <v>0</v>
      </c>
      <c r="Z1089">
        <v>0</v>
      </c>
      <c r="AA1089" s="1">
        <v>42</v>
      </c>
      <c r="AB1089">
        <v>600.40909090909099</v>
      </c>
      <c r="AC1089">
        <v>671.2045454545455</v>
      </c>
      <c r="AD1089">
        <v>40.25</v>
      </c>
      <c r="AE1089">
        <v>6.7074721780604136</v>
      </c>
      <c r="AF1089">
        <v>16.675889328063242</v>
      </c>
      <c r="AG1089">
        <v>14.916996047430832</v>
      </c>
      <c r="AH1089">
        <v>1.75</v>
      </c>
      <c r="AI1089">
        <v>0</v>
      </c>
      <c r="AJ1089">
        <v>46.61363636363636</v>
      </c>
      <c r="AK1089">
        <v>20.522727272727273</v>
      </c>
      <c r="AL1089">
        <v>234.34090909090909</v>
      </c>
      <c r="AM1089" s="2">
        <f t="shared" si="495"/>
        <v>42</v>
      </c>
      <c r="AN1089" s="2">
        <f t="shared" si="496"/>
        <v>0.15000000000000002</v>
      </c>
      <c r="AO1089" s="2">
        <f t="shared" si="497"/>
        <v>0.38888888888888884</v>
      </c>
      <c r="AP1089" s="2">
        <f t="shared" si="498"/>
        <v>111.00000000000001</v>
      </c>
      <c r="AQ1089" s="5">
        <f t="shared" si="499"/>
        <v>6.166666666666667</v>
      </c>
      <c r="AR1089" s="5">
        <f t="shared" si="500"/>
        <v>0</v>
      </c>
      <c r="AS1089" s="2">
        <f t="shared" si="501"/>
        <v>0.50588235294117656</v>
      </c>
      <c r="AT1089" s="3">
        <f t="shared" si="502"/>
        <v>42</v>
      </c>
      <c r="AU1089" s="6">
        <f t="shared" si="503"/>
        <v>6.7074721780604136</v>
      </c>
      <c r="AV1089" s="6">
        <f t="shared" si="504"/>
        <v>16.675889328063242</v>
      </c>
      <c r="AW1089" s="6">
        <f t="shared" si="505"/>
        <v>14.916996047430832</v>
      </c>
      <c r="AX1089" s="3">
        <f t="shared" si="506"/>
        <v>4.1666666666666664E-2</v>
      </c>
      <c r="AY1089" s="3">
        <f t="shared" si="507"/>
        <v>0.11181770005299414</v>
      </c>
      <c r="AZ1089" s="3">
        <f t="shared" si="508"/>
        <v>0.39030206677265494</v>
      </c>
      <c r="BA1089" s="21">
        <v>9</v>
      </c>
      <c r="BB1089" s="21">
        <v>84</v>
      </c>
      <c r="BC1089" s="21">
        <v>74</v>
      </c>
      <c r="BD1089" s="21">
        <v>8</v>
      </c>
      <c r="BE1089" s="25">
        <v>10.5</v>
      </c>
      <c r="BF1089" s="21">
        <v>113.51351351351352</v>
      </c>
      <c r="BG1089" s="21">
        <v>7</v>
      </c>
      <c r="BH1089" s="21">
        <v>4</v>
      </c>
      <c r="BI1089" s="21">
        <v>0</v>
      </c>
      <c r="BJ1089" s="21">
        <v>0</v>
      </c>
      <c r="BK1089" s="21">
        <v>0</v>
      </c>
      <c r="BL1089" s="22">
        <v>19</v>
      </c>
      <c r="BM1089" s="22">
        <v>402</v>
      </c>
      <c r="BN1089" s="22">
        <v>458</v>
      </c>
      <c r="BO1089" s="22">
        <v>26</v>
      </c>
      <c r="BP1089" s="26">
        <v>6.8358208955223887</v>
      </c>
      <c r="BQ1089" s="26">
        <v>17.615384615384617</v>
      </c>
      <c r="BR1089" s="26">
        <v>15.461538461538462</v>
      </c>
      <c r="BS1089" s="22">
        <v>1</v>
      </c>
      <c r="BT1089" s="22">
        <v>0</v>
      </c>
      <c r="BU1089" s="22">
        <v>31</v>
      </c>
      <c r="BV1089" s="22">
        <v>15</v>
      </c>
      <c r="BW1089" s="22">
        <v>156</v>
      </c>
      <c r="BX1089" s="2">
        <f t="shared" si="509"/>
        <v>9</v>
      </c>
      <c r="BY1089" s="2">
        <f t="shared" si="510"/>
        <v>0.14864864864864866</v>
      </c>
      <c r="BZ1089" s="2">
        <f t="shared" si="511"/>
        <v>0.1111111111111111</v>
      </c>
      <c r="CA1089" s="2">
        <f t="shared" si="512"/>
        <v>113.51351351351352</v>
      </c>
      <c r="CB1089" s="5">
        <f t="shared" si="513"/>
        <v>10.5</v>
      </c>
      <c r="CC1089" s="5">
        <f t="shared" si="514"/>
        <v>0</v>
      </c>
      <c r="CD1089" s="2">
        <f t="shared" si="515"/>
        <v>0.50793650793650791</v>
      </c>
      <c r="CE1089" s="3">
        <f t="shared" si="516"/>
        <v>19</v>
      </c>
      <c r="CF1089" s="6">
        <f t="shared" si="517"/>
        <v>6.8358208955223887</v>
      </c>
      <c r="CG1089" s="6">
        <f t="shared" si="518"/>
        <v>17.615384615384617</v>
      </c>
      <c r="CH1089" s="6">
        <f t="shared" si="519"/>
        <v>15.461538461538462</v>
      </c>
      <c r="CI1089" s="3">
        <f t="shared" si="520"/>
        <v>5.2631578947368418E-2</v>
      </c>
      <c r="CJ1089" s="3">
        <f t="shared" si="521"/>
        <v>0.11442786069651742</v>
      </c>
      <c r="CK1089" s="3">
        <f t="shared" si="522"/>
        <v>0.38805970149253732</v>
      </c>
    </row>
    <row r="1090" spans="16:89" x14ac:dyDescent="0.25">
      <c r="P1090" s="1">
        <v>42</v>
      </c>
      <c r="Q1090">
        <v>98</v>
      </c>
      <c r="R1090">
        <v>42</v>
      </c>
      <c r="S1090">
        <v>0</v>
      </c>
      <c r="T1090">
        <v>2.3333333333333335</v>
      </c>
      <c r="U1090">
        <v>233.33333333333334</v>
      </c>
      <c r="V1090">
        <v>0</v>
      </c>
      <c r="W1090">
        <v>7</v>
      </c>
      <c r="X1090">
        <v>0</v>
      </c>
      <c r="Y1090">
        <v>0</v>
      </c>
      <c r="Z1090">
        <v>0</v>
      </c>
      <c r="AA1090" s="1">
        <v>42</v>
      </c>
      <c r="AB1090">
        <v>315</v>
      </c>
      <c r="AC1090">
        <v>392</v>
      </c>
      <c r="AD1090">
        <v>14</v>
      </c>
      <c r="AE1090">
        <v>7.4666666666666668</v>
      </c>
      <c r="AF1090">
        <v>28</v>
      </c>
      <c r="AG1090">
        <v>22.5</v>
      </c>
      <c r="AH1090">
        <v>0</v>
      </c>
      <c r="AI1090">
        <v>0</v>
      </c>
      <c r="AJ1090">
        <v>35</v>
      </c>
      <c r="AK1090">
        <v>7</v>
      </c>
      <c r="AL1090">
        <v>84</v>
      </c>
      <c r="AM1090" s="2">
        <f t="shared" si="495"/>
        <v>42</v>
      </c>
      <c r="AN1090" s="2">
        <f t="shared" si="496"/>
        <v>0.16666666666666666</v>
      </c>
      <c r="AO1090" s="2">
        <f t="shared" si="497"/>
        <v>1</v>
      </c>
      <c r="AP1090" s="2">
        <f t="shared" si="498"/>
        <v>233.33333333333334</v>
      </c>
      <c r="AQ1090" s="5">
        <f t="shared" si="499"/>
        <v>2.3333333333333335</v>
      </c>
      <c r="AR1090" s="5">
        <f t="shared" si="500"/>
        <v>0</v>
      </c>
      <c r="AS1090" s="2">
        <f t="shared" si="501"/>
        <v>1.6</v>
      </c>
      <c r="AT1090" s="3">
        <f t="shared" si="502"/>
        <v>42</v>
      </c>
      <c r="AU1090" s="6">
        <f t="shared" si="503"/>
        <v>7.4666666666666668</v>
      </c>
      <c r="AV1090" s="6">
        <f t="shared" si="504"/>
        <v>28</v>
      </c>
      <c r="AW1090" s="6">
        <f t="shared" si="505"/>
        <v>22.5</v>
      </c>
      <c r="AX1090" s="3">
        <f t="shared" si="506"/>
        <v>0</v>
      </c>
      <c r="AY1090" s="3">
        <f t="shared" si="507"/>
        <v>0.13333333333333333</v>
      </c>
      <c r="AZ1090" s="3">
        <f t="shared" si="508"/>
        <v>0.26666666666666666</v>
      </c>
      <c r="BA1090" s="21">
        <v>2</v>
      </c>
      <c r="BB1090" s="21">
        <v>14</v>
      </c>
      <c r="BC1090" s="21">
        <v>6</v>
      </c>
      <c r="BD1090" s="21">
        <v>0</v>
      </c>
      <c r="BE1090" s="25">
        <v>0</v>
      </c>
      <c r="BF1090" s="21">
        <v>233.33333333333334</v>
      </c>
      <c r="BG1090" s="21">
        <v>0</v>
      </c>
      <c r="BH1090" s="21">
        <v>1</v>
      </c>
      <c r="BI1090" s="21">
        <v>0</v>
      </c>
      <c r="BJ1090" s="21">
        <v>0</v>
      </c>
      <c r="BK1090" s="21">
        <v>0</v>
      </c>
      <c r="BL1090" s="22">
        <v>2</v>
      </c>
      <c r="BM1090" s="22">
        <v>45</v>
      </c>
      <c r="BN1090" s="22">
        <v>56</v>
      </c>
      <c r="BO1090" s="22">
        <v>2</v>
      </c>
      <c r="BP1090" s="26">
        <v>7.4666666666666668</v>
      </c>
      <c r="BQ1090" s="26">
        <v>28</v>
      </c>
      <c r="BR1090" s="26">
        <v>22.5</v>
      </c>
      <c r="BS1090" s="22">
        <v>0</v>
      </c>
      <c r="BT1090" s="22">
        <v>0</v>
      </c>
      <c r="BU1090" s="22">
        <v>5</v>
      </c>
      <c r="BV1090" s="22">
        <v>1</v>
      </c>
      <c r="BW1090" s="22">
        <v>12</v>
      </c>
      <c r="BX1090" s="2">
        <f t="shared" si="509"/>
        <v>2</v>
      </c>
      <c r="BY1090" s="2">
        <f t="shared" si="510"/>
        <v>0.16666666666666666</v>
      </c>
      <c r="BZ1090" s="2">
        <f t="shared" si="511"/>
        <v>1</v>
      </c>
      <c r="CA1090" s="2">
        <f t="shared" si="512"/>
        <v>233.33333333333334</v>
      </c>
      <c r="CB1090" s="5">
        <f t="shared" si="513"/>
        <v>0</v>
      </c>
      <c r="CC1090" s="5">
        <f t="shared" si="514"/>
        <v>0</v>
      </c>
      <c r="CD1090" s="2">
        <f t="shared" si="515"/>
        <v>1.6</v>
      </c>
      <c r="CE1090" s="3">
        <f t="shared" si="516"/>
        <v>2</v>
      </c>
      <c r="CF1090" s="6">
        <f t="shared" si="517"/>
        <v>7.4666666666666668</v>
      </c>
      <c r="CG1090" s="6">
        <f t="shared" si="518"/>
        <v>28</v>
      </c>
      <c r="CH1090" s="6">
        <f t="shared" si="519"/>
        <v>22.5</v>
      </c>
      <c r="CI1090" s="3">
        <f t="shared" si="520"/>
        <v>0</v>
      </c>
      <c r="CJ1090" s="3">
        <f t="shared" si="521"/>
        <v>0.13333333333333333</v>
      </c>
      <c r="CK1090" s="3">
        <f t="shared" si="522"/>
        <v>0.26666666666666666</v>
      </c>
    </row>
    <row r="1091" spans="16:89" x14ac:dyDescent="0.25">
      <c r="P1091" s="1">
        <v>42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s="1">
        <v>42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s="2">
        <f t="shared" si="495"/>
        <v>42</v>
      </c>
      <c r="AN1091" s="2">
        <f t="shared" si="496"/>
        <v>0</v>
      </c>
      <c r="AO1091" s="2">
        <f t="shared" si="497"/>
        <v>1</v>
      </c>
      <c r="AP1091" s="2">
        <f t="shared" si="498"/>
        <v>0</v>
      </c>
      <c r="AQ1091" s="5">
        <f t="shared" si="499"/>
        <v>0</v>
      </c>
      <c r="AR1091" s="5">
        <f t="shared" si="500"/>
        <v>0</v>
      </c>
      <c r="AS1091" s="2">
        <f t="shared" si="501"/>
        <v>0</v>
      </c>
      <c r="AT1091" s="3">
        <f t="shared" si="502"/>
        <v>42</v>
      </c>
      <c r="AU1091" s="6">
        <f t="shared" si="503"/>
        <v>0</v>
      </c>
      <c r="AV1091" s="6">
        <f t="shared" si="504"/>
        <v>0</v>
      </c>
      <c r="AW1091" s="6">
        <f t="shared" si="505"/>
        <v>0</v>
      </c>
      <c r="AX1091" s="3">
        <f t="shared" si="506"/>
        <v>0</v>
      </c>
      <c r="AY1091" s="3">
        <f t="shared" si="507"/>
        <v>0</v>
      </c>
      <c r="AZ1091" s="3">
        <f t="shared" si="508"/>
        <v>0</v>
      </c>
      <c r="BA1091" s="21">
        <v>0</v>
      </c>
      <c r="BB1091" s="21">
        <v>0</v>
      </c>
      <c r="BC1091" s="21">
        <v>0</v>
      </c>
      <c r="BD1091" s="21">
        <v>0</v>
      </c>
      <c r="BE1091" s="25">
        <v>0</v>
      </c>
      <c r="BF1091" s="21">
        <v>0</v>
      </c>
      <c r="BG1091" s="21">
        <v>0</v>
      </c>
      <c r="BH1091" s="21">
        <v>0</v>
      </c>
      <c r="BI1091" s="21">
        <v>0</v>
      </c>
      <c r="BJ1091" s="21">
        <v>0</v>
      </c>
      <c r="BK1091" s="21">
        <v>0</v>
      </c>
      <c r="BL1091" s="22">
        <v>0</v>
      </c>
      <c r="BM1091" s="22">
        <v>0</v>
      </c>
      <c r="BN1091" s="22">
        <v>0</v>
      </c>
      <c r="BO1091" s="22">
        <v>0</v>
      </c>
      <c r="BP1091" s="26">
        <v>0</v>
      </c>
      <c r="BQ1091" s="26">
        <v>0</v>
      </c>
      <c r="BR1091" s="26">
        <v>0</v>
      </c>
      <c r="BS1091" s="22">
        <v>0</v>
      </c>
      <c r="BT1091" s="22">
        <v>0</v>
      </c>
      <c r="BU1091" s="22">
        <v>0</v>
      </c>
      <c r="BV1091" s="22">
        <v>0</v>
      </c>
      <c r="BW1091" s="22">
        <v>0</v>
      </c>
      <c r="BX1091" s="2">
        <f t="shared" si="509"/>
        <v>0</v>
      </c>
      <c r="BY1091" s="2">
        <f t="shared" si="510"/>
        <v>0</v>
      </c>
      <c r="BZ1091" s="2">
        <f t="shared" si="511"/>
        <v>0</v>
      </c>
      <c r="CA1091" s="2">
        <f t="shared" si="512"/>
        <v>0</v>
      </c>
      <c r="CB1091" s="5">
        <f t="shared" si="513"/>
        <v>0</v>
      </c>
      <c r="CC1091" s="5">
        <f t="shared" si="514"/>
        <v>0</v>
      </c>
      <c r="CD1091" s="2">
        <f t="shared" si="515"/>
        <v>0</v>
      </c>
      <c r="CE1091" s="3">
        <f t="shared" si="516"/>
        <v>0</v>
      </c>
      <c r="CF1091" s="6">
        <f t="shared" si="517"/>
        <v>0</v>
      </c>
      <c r="CG1091" s="6">
        <f t="shared" si="518"/>
        <v>0</v>
      </c>
      <c r="CH1091" s="6">
        <f t="shared" si="519"/>
        <v>0</v>
      </c>
      <c r="CI1091" s="3">
        <f t="shared" si="520"/>
        <v>0</v>
      </c>
      <c r="CJ1091" s="3">
        <f t="shared" si="521"/>
        <v>0</v>
      </c>
      <c r="CK1091" s="3">
        <f t="shared" si="522"/>
        <v>0</v>
      </c>
    </row>
    <row r="1092" spans="16:89" x14ac:dyDescent="0.25">
      <c r="P1092" s="1">
        <v>42</v>
      </c>
      <c r="Q1092">
        <v>1508.7333333333333</v>
      </c>
      <c r="R1092">
        <v>1121.4000000000001</v>
      </c>
      <c r="S1092">
        <v>35</v>
      </c>
      <c r="T1092">
        <v>35.922222222222224</v>
      </c>
      <c r="U1092">
        <v>134.54015813566375</v>
      </c>
      <c r="V1092">
        <v>191.8</v>
      </c>
      <c r="W1092">
        <v>21.466666666666669</v>
      </c>
      <c r="X1092">
        <v>28</v>
      </c>
      <c r="Y1092">
        <v>5.6000000000000005</v>
      </c>
      <c r="Z1092">
        <v>0</v>
      </c>
      <c r="AA1092" s="1">
        <v>42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s="2">
        <f t="shared" si="495"/>
        <v>42</v>
      </c>
      <c r="AN1092" s="2">
        <f t="shared" si="496"/>
        <v>0.19017894298793175</v>
      </c>
      <c r="AO1092" s="2">
        <f t="shared" si="497"/>
        <v>0.16666666666666666</v>
      </c>
      <c r="AP1092" s="2">
        <f t="shared" si="498"/>
        <v>134.54015813566375</v>
      </c>
      <c r="AQ1092" s="5">
        <f t="shared" si="499"/>
        <v>35.922222222222224</v>
      </c>
      <c r="AR1092" s="5">
        <f t="shared" si="500"/>
        <v>0.13333333333333336</v>
      </c>
      <c r="AS1092" s="2">
        <f t="shared" si="501"/>
        <v>0.67471736896197321</v>
      </c>
      <c r="AT1092" s="3">
        <f t="shared" si="502"/>
        <v>42</v>
      </c>
      <c r="AU1092" s="6">
        <f t="shared" si="503"/>
        <v>0</v>
      </c>
      <c r="AV1092" s="6">
        <f t="shared" si="504"/>
        <v>0</v>
      </c>
      <c r="AW1092" s="6">
        <f t="shared" si="505"/>
        <v>0</v>
      </c>
      <c r="AX1092" s="3">
        <f t="shared" si="506"/>
        <v>0</v>
      </c>
      <c r="AY1092" s="3">
        <f t="shared" si="507"/>
        <v>0</v>
      </c>
      <c r="AZ1092" s="3">
        <f t="shared" si="508"/>
        <v>0</v>
      </c>
      <c r="BA1092" s="21">
        <v>22</v>
      </c>
      <c r="BB1092" s="21">
        <v>680</v>
      </c>
      <c r="BC1092" s="21">
        <v>509</v>
      </c>
      <c r="BD1092" s="21">
        <v>21</v>
      </c>
      <c r="BE1092" s="25">
        <v>32.38095238095238</v>
      </c>
      <c r="BF1092" s="21">
        <v>133.59528487229861</v>
      </c>
      <c r="BG1092" s="21">
        <v>82</v>
      </c>
      <c r="BH1092" s="21">
        <v>13</v>
      </c>
      <c r="BI1092" s="21">
        <v>11</v>
      </c>
      <c r="BJ1092" s="21">
        <v>4</v>
      </c>
      <c r="BK1092" s="21">
        <v>0</v>
      </c>
      <c r="BL1092" s="22">
        <v>0</v>
      </c>
      <c r="BM1092" s="22">
        <v>0</v>
      </c>
      <c r="BN1092" s="22">
        <v>0</v>
      </c>
      <c r="BO1092" s="22">
        <v>0</v>
      </c>
      <c r="BP1092" s="26">
        <v>0</v>
      </c>
      <c r="BQ1092" s="26">
        <v>0</v>
      </c>
      <c r="BR1092" s="26">
        <v>0</v>
      </c>
      <c r="BS1092" s="22">
        <v>0</v>
      </c>
      <c r="BT1092" s="22">
        <v>0</v>
      </c>
      <c r="BU1092" s="22">
        <v>0</v>
      </c>
      <c r="BV1092" s="22">
        <v>0</v>
      </c>
      <c r="BW1092" s="22">
        <v>0</v>
      </c>
      <c r="BX1092" s="2">
        <f t="shared" si="509"/>
        <v>22</v>
      </c>
      <c r="BY1092" s="2">
        <f t="shared" si="510"/>
        <v>0.18664047151277013</v>
      </c>
      <c r="BZ1092" s="2">
        <f t="shared" si="511"/>
        <v>4.5454545454545456E-2</v>
      </c>
      <c r="CA1092" s="2">
        <f t="shared" si="512"/>
        <v>133.59528487229861</v>
      </c>
      <c r="CB1092" s="5">
        <f t="shared" si="513"/>
        <v>32.38095238095238</v>
      </c>
      <c r="CC1092" s="5">
        <f t="shared" si="514"/>
        <v>0.18181818181818182</v>
      </c>
      <c r="CD1092" s="2">
        <f t="shared" si="515"/>
        <v>0.66183574879227058</v>
      </c>
      <c r="CE1092" s="3">
        <f t="shared" si="516"/>
        <v>0</v>
      </c>
      <c r="CF1092" s="6">
        <f t="shared" si="517"/>
        <v>0</v>
      </c>
      <c r="CG1092" s="6">
        <f t="shared" si="518"/>
        <v>0</v>
      </c>
      <c r="CH1092" s="6">
        <f t="shared" si="519"/>
        <v>0</v>
      </c>
      <c r="CI1092" s="3">
        <f t="shared" si="520"/>
        <v>0</v>
      </c>
      <c r="CJ1092" s="3">
        <f t="shared" si="521"/>
        <v>0</v>
      </c>
      <c r="CK1092" s="3">
        <f t="shared" si="522"/>
        <v>0</v>
      </c>
    </row>
    <row r="1093" spans="16:89" x14ac:dyDescent="0.25">
      <c r="P1093" s="1">
        <v>42</v>
      </c>
      <c r="Q1093">
        <v>439.30303030303037</v>
      </c>
      <c r="R1093">
        <v>356.36363636363637</v>
      </c>
      <c r="S1093">
        <v>15.909090909090908</v>
      </c>
      <c r="T1093">
        <v>10.459595959595962</v>
      </c>
      <c r="U1093">
        <v>123.27380952380953</v>
      </c>
      <c r="V1093">
        <v>46.242424242424249</v>
      </c>
      <c r="W1093">
        <v>11.030303030303029</v>
      </c>
      <c r="X1093">
        <v>3.6060606060606055</v>
      </c>
      <c r="Y1093">
        <v>3.6060606060606055</v>
      </c>
      <c r="Z1093">
        <v>0</v>
      </c>
      <c r="AA1093" s="1">
        <v>42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f t="shared" si="495"/>
        <v>42</v>
      </c>
      <c r="AN1093" s="2">
        <f t="shared" si="496"/>
        <v>0.16071428571428573</v>
      </c>
      <c r="AO1093" s="2">
        <f t="shared" si="497"/>
        <v>0.62121212121212133</v>
      </c>
      <c r="AP1093" s="2">
        <f t="shared" si="498"/>
        <v>123.27380952380953</v>
      </c>
      <c r="AQ1093" s="5">
        <f t="shared" si="499"/>
        <v>10.459595959595962</v>
      </c>
      <c r="AR1093" s="5">
        <f t="shared" si="500"/>
        <v>8.5858585858585842E-2</v>
      </c>
      <c r="AS1093" s="2">
        <f t="shared" si="501"/>
        <v>0.62907801418439724</v>
      </c>
      <c r="AT1093" s="3">
        <f t="shared" si="502"/>
        <v>42</v>
      </c>
      <c r="AU1093" s="6">
        <f t="shared" si="503"/>
        <v>0</v>
      </c>
      <c r="AV1093" s="6">
        <f t="shared" si="504"/>
        <v>0</v>
      </c>
      <c r="AW1093" s="6">
        <f t="shared" si="505"/>
        <v>0</v>
      </c>
      <c r="AX1093" s="3">
        <f t="shared" si="506"/>
        <v>0</v>
      </c>
      <c r="AY1093" s="3">
        <f t="shared" si="507"/>
        <v>0</v>
      </c>
      <c r="AZ1093" s="3">
        <f t="shared" si="508"/>
        <v>0</v>
      </c>
      <c r="BA1093" s="21">
        <v>17</v>
      </c>
      <c r="BB1093" s="21">
        <v>271</v>
      </c>
      <c r="BC1093" s="21">
        <v>220</v>
      </c>
      <c r="BD1093" s="21">
        <v>10</v>
      </c>
      <c r="BE1093" s="25">
        <v>27.1</v>
      </c>
      <c r="BF1093" s="21">
        <v>123.18181818181819</v>
      </c>
      <c r="BG1093" s="21">
        <v>28</v>
      </c>
      <c r="BH1093" s="21">
        <v>7</v>
      </c>
      <c r="BI1093" s="21">
        <v>2</v>
      </c>
      <c r="BJ1093" s="21">
        <v>2</v>
      </c>
      <c r="BK1093" s="21">
        <v>0</v>
      </c>
      <c r="BL1093" s="22">
        <v>0</v>
      </c>
      <c r="BM1093" s="22">
        <v>0</v>
      </c>
      <c r="BN1093" s="22">
        <v>0</v>
      </c>
      <c r="BO1093" s="22">
        <v>0</v>
      </c>
      <c r="BP1093" s="26">
        <v>0</v>
      </c>
      <c r="BQ1093" s="26">
        <v>0</v>
      </c>
      <c r="BR1093" s="26">
        <v>0</v>
      </c>
      <c r="BS1093" s="22">
        <v>0</v>
      </c>
      <c r="BT1093" s="22">
        <v>0</v>
      </c>
      <c r="BU1093" s="22">
        <v>0</v>
      </c>
      <c r="BV1093" s="22">
        <v>0</v>
      </c>
      <c r="BW1093" s="22">
        <v>0</v>
      </c>
      <c r="BX1093" s="2">
        <f t="shared" si="509"/>
        <v>17</v>
      </c>
      <c r="BY1093" s="2">
        <f t="shared" si="510"/>
        <v>0.15909090909090909</v>
      </c>
      <c r="BZ1093" s="2">
        <f t="shared" si="511"/>
        <v>0.41176470588235292</v>
      </c>
      <c r="CA1093" s="2">
        <f t="shared" si="512"/>
        <v>123.18181818181819</v>
      </c>
      <c r="CB1093" s="5">
        <f t="shared" si="513"/>
        <v>27.1</v>
      </c>
      <c r="CC1093" s="5">
        <f t="shared" si="514"/>
        <v>0.11764705882352941</v>
      </c>
      <c r="CD1093" s="2">
        <f t="shared" si="515"/>
        <v>0.63243243243243241</v>
      </c>
      <c r="CE1093" s="3">
        <f t="shared" si="516"/>
        <v>0</v>
      </c>
      <c r="CF1093" s="6">
        <f t="shared" si="517"/>
        <v>0</v>
      </c>
      <c r="CG1093" s="6">
        <f t="shared" si="518"/>
        <v>0</v>
      </c>
      <c r="CH1093" s="6">
        <f t="shared" si="519"/>
        <v>0</v>
      </c>
      <c r="CI1093" s="3">
        <f t="shared" si="520"/>
        <v>0</v>
      </c>
      <c r="CJ1093" s="3">
        <f t="shared" si="521"/>
        <v>0</v>
      </c>
      <c r="CK1093" s="3">
        <f t="shared" si="522"/>
        <v>0</v>
      </c>
    </row>
    <row r="1094" spans="16:89" x14ac:dyDescent="0.25">
      <c r="P1094" s="1">
        <v>42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s="1">
        <v>42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f t="shared" si="495"/>
        <v>42</v>
      </c>
      <c r="AN1094" s="2">
        <f t="shared" si="496"/>
        <v>0</v>
      </c>
      <c r="AO1094" s="2">
        <f t="shared" si="497"/>
        <v>1</v>
      </c>
      <c r="AP1094" s="2">
        <f t="shared" si="498"/>
        <v>0</v>
      </c>
      <c r="AQ1094" s="5">
        <f t="shared" si="499"/>
        <v>0</v>
      </c>
      <c r="AR1094" s="5">
        <f t="shared" si="500"/>
        <v>0</v>
      </c>
      <c r="AS1094" s="2">
        <f t="shared" si="501"/>
        <v>0</v>
      </c>
      <c r="AT1094" s="3">
        <f t="shared" si="502"/>
        <v>42</v>
      </c>
      <c r="AU1094" s="6">
        <f t="shared" si="503"/>
        <v>0</v>
      </c>
      <c r="AV1094" s="6">
        <f t="shared" si="504"/>
        <v>0</v>
      </c>
      <c r="AW1094" s="6">
        <f t="shared" si="505"/>
        <v>0</v>
      </c>
      <c r="AX1094" s="3">
        <f t="shared" si="506"/>
        <v>0</v>
      </c>
      <c r="AY1094" s="3">
        <f t="shared" si="507"/>
        <v>0</v>
      </c>
      <c r="AZ1094" s="3">
        <f t="shared" si="508"/>
        <v>0</v>
      </c>
      <c r="BA1094" s="21">
        <v>0</v>
      </c>
      <c r="BB1094" s="21">
        <v>0</v>
      </c>
      <c r="BC1094" s="21">
        <v>0</v>
      </c>
      <c r="BD1094" s="21">
        <v>0</v>
      </c>
      <c r="BE1094" s="25">
        <v>0</v>
      </c>
      <c r="BF1094" s="21">
        <v>0</v>
      </c>
      <c r="BG1094" s="21">
        <v>0</v>
      </c>
      <c r="BH1094" s="21">
        <v>0</v>
      </c>
      <c r="BI1094" s="21">
        <v>0</v>
      </c>
      <c r="BJ1094" s="21">
        <v>0</v>
      </c>
      <c r="BK1094" s="21">
        <v>0</v>
      </c>
      <c r="BL1094" s="22">
        <v>0</v>
      </c>
      <c r="BM1094" s="22">
        <v>0</v>
      </c>
      <c r="BN1094" s="22">
        <v>0</v>
      </c>
      <c r="BO1094" s="22">
        <v>0</v>
      </c>
      <c r="BP1094" s="26">
        <v>0</v>
      </c>
      <c r="BQ1094" s="26">
        <v>0</v>
      </c>
      <c r="BR1094" s="26">
        <v>0</v>
      </c>
      <c r="BS1094" s="22">
        <v>0</v>
      </c>
      <c r="BT1094" s="22">
        <v>0</v>
      </c>
      <c r="BU1094" s="22">
        <v>0</v>
      </c>
      <c r="BV1094" s="22">
        <v>0</v>
      </c>
      <c r="BW1094" s="22">
        <v>0</v>
      </c>
      <c r="BX1094" s="2">
        <f t="shared" si="509"/>
        <v>0</v>
      </c>
      <c r="BY1094" s="2">
        <f t="shared" si="510"/>
        <v>0</v>
      </c>
      <c r="BZ1094" s="2">
        <f t="shared" si="511"/>
        <v>0</v>
      </c>
      <c r="CA1094" s="2">
        <f t="shared" si="512"/>
        <v>0</v>
      </c>
      <c r="CB1094" s="5">
        <f t="shared" si="513"/>
        <v>0</v>
      </c>
      <c r="CC1094" s="5">
        <f t="shared" si="514"/>
        <v>0</v>
      </c>
      <c r="CD1094" s="2">
        <f t="shared" si="515"/>
        <v>0</v>
      </c>
      <c r="CE1094" s="3">
        <f t="shared" si="516"/>
        <v>0</v>
      </c>
      <c r="CF1094" s="6">
        <f t="shared" si="517"/>
        <v>0</v>
      </c>
      <c r="CG1094" s="6">
        <f t="shared" si="518"/>
        <v>0</v>
      </c>
      <c r="CH1094" s="6">
        <f t="shared" si="519"/>
        <v>0</v>
      </c>
      <c r="CI1094" s="3">
        <f t="shared" si="520"/>
        <v>0</v>
      </c>
      <c r="CJ1094" s="3">
        <f t="shared" si="521"/>
        <v>0</v>
      </c>
      <c r="CK1094" s="3">
        <f t="shared" si="522"/>
        <v>0</v>
      </c>
    </row>
    <row r="1095" spans="16:89" x14ac:dyDescent="0.25">
      <c r="P1095" s="1">
        <v>42</v>
      </c>
      <c r="Q1095">
        <v>707</v>
      </c>
      <c r="R1095">
        <v>660</v>
      </c>
      <c r="S1095">
        <v>27.799999999999997</v>
      </c>
      <c r="T1095">
        <v>16.833333333333332</v>
      </c>
      <c r="U1095">
        <v>107.12121212121212</v>
      </c>
      <c r="V1095">
        <v>60.8</v>
      </c>
      <c r="W1095">
        <v>16.8</v>
      </c>
      <c r="X1095">
        <v>5.4</v>
      </c>
      <c r="Y1095">
        <v>4</v>
      </c>
      <c r="Z1095">
        <v>0</v>
      </c>
      <c r="AA1095" s="1">
        <v>42</v>
      </c>
      <c r="AB1095">
        <v>974.15555555555557</v>
      </c>
      <c r="AC1095">
        <v>1183.4222222222222</v>
      </c>
      <c r="AD1095">
        <v>44.977777777777774</v>
      </c>
      <c r="AE1095">
        <v>7.2889111937404483</v>
      </c>
      <c r="AF1095">
        <v>26.31126482213439</v>
      </c>
      <c r="AG1095">
        <v>21.658596837944668</v>
      </c>
      <c r="AH1095">
        <v>1.4000000000000001</v>
      </c>
      <c r="AI1095">
        <v>0</v>
      </c>
      <c r="AJ1095">
        <v>73.955555555555563</v>
      </c>
      <c r="AK1095">
        <v>56.2</v>
      </c>
      <c r="AL1095">
        <v>373.62222222222226</v>
      </c>
      <c r="AM1095" s="2">
        <f t="shared" si="495"/>
        <v>42</v>
      </c>
      <c r="AN1095" s="2">
        <f t="shared" si="496"/>
        <v>0.11757575757575757</v>
      </c>
      <c r="AO1095" s="2">
        <f t="shared" si="497"/>
        <v>0.33809523809523817</v>
      </c>
      <c r="AP1095" s="2">
        <f t="shared" si="498"/>
        <v>107.12121212121212</v>
      </c>
      <c r="AQ1095" s="5">
        <f t="shared" si="499"/>
        <v>16.833333333333332</v>
      </c>
      <c r="AR1095" s="5">
        <f t="shared" si="500"/>
        <v>9.5238095238095233E-2</v>
      </c>
      <c r="AS1095" s="2">
        <f t="shared" si="501"/>
        <v>0.62328296703296693</v>
      </c>
      <c r="AT1095" s="3">
        <f t="shared" si="502"/>
        <v>42</v>
      </c>
      <c r="AU1095" s="6">
        <f t="shared" si="503"/>
        <v>7.2889111937404483</v>
      </c>
      <c r="AV1095" s="6">
        <f t="shared" si="504"/>
        <v>26.31126482213439</v>
      </c>
      <c r="AW1095" s="6">
        <f t="shared" si="505"/>
        <v>21.658596837944668</v>
      </c>
      <c r="AX1095" s="3">
        <f t="shared" si="506"/>
        <v>3.333333333333334E-2</v>
      </c>
      <c r="AY1095" s="3">
        <f t="shared" si="507"/>
        <v>0.13360859547870521</v>
      </c>
      <c r="AZ1095" s="3">
        <f t="shared" si="508"/>
        <v>0.38353445719369489</v>
      </c>
      <c r="BA1095" s="21">
        <v>24</v>
      </c>
      <c r="BB1095" s="21">
        <v>394</v>
      </c>
      <c r="BC1095" s="21">
        <v>369</v>
      </c>
      <c r="BD1095" s="21">
        <v>16</v>
      </c>
      <c r="BE1095" s="25">
        <v>24.625</v>
      </c>
      <c r="BF1095" s="21">
        <v>106.77506775067751</v>
      </c>
      <c r="BG1095" s="21">
        <v>34</v>
      </c>
      <c r="BH1095" s="21">
        <v>9</v>
      </c>
      <c r="BI1095" s="21">
        <v>3</v>
      </c>
      <c r="BJ1095" s="21">
        <v>2</v>
      </c>
      <c r="BK1095" s="21">
        <v>0</v>
      </c>
      <c r="BL1095" s="22">
        <v>26</v>
      </c>
      <c r="BM1095" s="22">
        <v>601</v>
      </c>
      <c r="BN1095" s="22">
        <v>721</v>
      </c>
      <c r="BO1095" s="22">
        <v>29</v>
      </c>
      <c r="BP1095" s="26">
        <v>7.1980033277870223</v>
      </c>
      <c r="BQ1095" s="26">
        <v>24.862068965517242</v>
      </c>
      <c r="BR1095" s="26">
        <v>20.724137931034484</v>
      </c>
      <c r="BS1095" s="22">
        <v>1</v>
      </c>
      <c r="BT1095" s="22">
        <v>0</v>
      </c>
      <c r="BU1095" s="22">
        <v>46</v>
      </c>
      <c r="BV1095" s="22">
        <v>34</v>
      </c>
      <c r="BW1095" s="22">
        <v>236</v>
      </c>
      <c r="BX1095" s="2">
        <f t="shared" si="509"/>
        <v>24</v>
      </c>
      <c r="BY1095" s="2">
        <f t="shared" si="510"/>
        <v>0.11653116531165311</v>
      </c>
      <c r="BZ1095" s="2">
        <f t="shared" si="511"/>
        <v>0.33333333333333331</v>
      </c>
      <c r="CA1095" s="2">
        <f t="shared" si="512"/>
        <v>106.77506775067751</v>
      </c>
      <c r="CB1095" s="5">
        <f t="shared" si="513"/>
        <v>24.625</v>
      </c>
      <c r="CC1095" s="5">
        <f t="shared" si="514"/>
        <v>8.3333333333333329E-2</v>
      </c>
      <c r="CD1095" s="2">
        <f t="shared" si="515"/>
        <v>0.62576687116564422</v>
      </c>
      <c r="CE1095" s="3">
        <f t="shared" si="516"/>
        <v>26</v>
      </c>
      <c r="CF1095" s="6">
        <f t="shared" si="517"/>
        <v>7.1980033277870223</v>
      </c>
      <c r="CG1095" s="6">
        <f t="shared" si="518"/>
        <v>24.862068965517242</v>
      </c>
      <c r="CH1095" s="6">
        <f t="shared" si="519"/>
        <v>20.724137931034484</v>
      </c>
      <c r="CI1095" s="3">
        <f t="shared" si="520"/>
        <v>3.8461538461538464E-2</v>
      </c>
      <c r="CJ1095" s="3">
        <f t="shared" si="521"/>
        <v>0.13311148086522462</v>
      </c>
      <c r="CK1095" s="3">
        <f t="shared" si="522"/>
        <v>0.39267886855241263</v>
      </c>
    </row>
    <row r="1096" spans="16:89" x14ac:dyDescent="0.25">
      <c r="P1096" s="1">
        <v>42</v>
      </c>
      <c r="Q1096">
        <v>404.66666666666669</v>
      </c>
      <c r="R1096">
        <v>381.33333333333337</v>
      </c>
      <c r="S1096">
        <v>26.666666666666664</v>
      </c>
      <c r="T1096">
        <v>9.6349206349206362</v>
      </c>
      <c r="U1096">
        <v>106.11888111888111</v>
      </c>
      <c r="V1096">
        <v>30</v>
      </c>
      <c r="W1096">
        <v>18</v>
      </c>
      <c r="X1096">
        <v>0</v>
      </c>
      <c r="Y1096">
        <v>0</v>
      </c>
      <c r="Z1096">
        <v>0</v>
      </c>
      <c r="AA1096" s="1">
        <v>42</v>
      </c>
      <c r="AB1096">
        <v>1016.4545454545455</v>
      </c>
      <c r="AC1096">
        <v>998.5454545454545</v>
      </c>
      <c r="AD1096">
        <v>46</v>
      </c>
      <c r="AE1096">
        <v>5.8942849476790977</v>
      </c>
      <c r="AF1096">
        <v>21.707509881422926</v>
      </c>
      <c r="AG1096">
        <v>22.096837944664031</v>
      </c>
      <c r="AH1096">
        <v>0</v>
      </c>
      <c r="AI1096">
        <v>0</v>
      </c>
      <c r="AJ1096">
        <v>68.090909090909093</v>
      </c>
      <c r="AK1096">
        <v>30</v>
      </c>
      <c r="AL1096">
        <v>444.72727272727275</v>
      </c>
      <c r="AM1096" s="2">
        <f t="shared" si="495"/>
        <v>42</v>
      </c>
      <c r="AN1096" s="2">
        <f t="shared" si="496"/>
        <v>0.12587412587412586</v>
      </c>
      <c r="AO1096" s="2">
        <f t="shared" si="497"/>
        <v>0.36507936507936511</v>
      </c>
      <c r="AP1096" s="2">
        <f t="shared" si="498"/>
        <v>106.11888111888111</v>
      </c>
      <c r="AQ1096" s="5">
        <f t="shared" si="499"/>
        <v>9.6349206349206362</v>
      </c>
      <c r="AR1096" s="5">
        <f t="shared" si="500"/>
        <v>0</v>
      </c>
      <c r="AS1096" s="2">
        <f t="shared" si="501"/>
        <v>0.53</v>
      </c>
      <c r="AT1096" s="3">
        <f t="shared" si="502"/>
        <v>42</v>
      </c>
      <c r="AU1096" s="6">
        <f t="shared" si="503"/>
        <v>5.8942849476790977</v>
      </c>
      <c r="AV1096" s="6">
        <f t="shared" si="504"/>
        <v>21.707509881422926</v>
      </c>
      <c r="AW1096" s="6">
        <f t="shared" si="505"/>
        <v>22.096837944664031</v>
      </c>
      <c r="AX1096" s="3">
        <f t="shared" si="506"/>
        <v>0</v>
      </c>
      <c r="AY1096" s="3">
        <f t="shared" si="507"/>
        <v>9.650299615419014E-2</v>
      </c>
      <c r="AZ1096" s="3">
        <f t="shared" si="508"/>
        <v>0.43752794919953492</v>
      </c>
      <c r="BA1096" s="21">
        <v>11</v>
      </c>
      <c r="BB1096" s="21">
        <v>55</v>
      </c>
      <c r="BC1096" s="21">
        <v>64</v>
      </c>
      <c r="BD1096" s="21">
        <v>6</v>
      </c>
      <c r="BE1096" s="25">
        <v>9.1666666666666661</v>
      </c>
      <c r="BF1096" s="21">
        <v>85.9375</v>
      </c>
      <c r="BG1096" s="21">
        <v>3</v>
      </c>
      <c r="BH1096" s="21">
        <v>3</v>
      </c>
      <c r="BI1096" s="21">
        <v>0</v>
      </c>
      <c r="BJ1096" s="21">
        <v>0</v>
      </c>
      <c r="BK1096" s="21">
        <v>0</v>
      </c>
      <c r="BL1096" s="22">
        <v>27</v>
      </c>
      <c r="BM1096" s="22">
        <v>645</v>
      </c>
      <c r="BN1096" s="22">
        <v>644</v>
      </c>
      <c r="BO1096" s="22">
        <v>31</v>
      </c>
      <c r="BP1096" s="26">
        <v>5.9906976744186053</v>
      </c>
      <c r="BQ1096" s="26">
        <v>20.774193548387096</v>
      </c>
      <c r="BR1096" s="26">
        <v>20.806451612903224</v>
      </c>
      <c r="BS1096" s="22">
        <v>0</v>
      </c>
      <c r="BT1096" s="22">
        <v>0</v>
      </c>
      <c r="BU1096" s="22">
        <v>43</v>
      </c>
      <c r="BV1096" s="22">
        <v>21</v>
      </c>
      <c r="BW1096" s="22">
        <v>295</v>
      </c>
      <c r="BX1096" s="2">
        <f t="shared" si="509"/>
        <v>11</v>
      </c>
      <c r="BY1096" s="2">
        <f t="shared" si="510"/>
        <v>9.375E-2</v>
      </c>
      <c r="BZ1096" s="2">
        <f t="shared" si="511"/>
        <v>0.45454545454545453</v>
      </c>
      <c r="CA1096" s="2">
        <f t="shared" si="512"/>
        <v>85.9375</v>
      </c>
      <c r="CB1096" s="5">
        <f t="shared" si="513"/>
        <v>9.1666666666666661</v>
      </c>
      <c r="CC1096" s="5">
        <f t="shared" si="514"/>
        <v>0</v>
      </c>
      <c r="CD1096" s="2">
        <f t="shared" si="515"/>
        <v>0.43103448275862066</v>
      </c>
      <c r="CE1096" s="3">
        <f t="shared" si="516"/>
        <v>27</v>
      </c>
      <c r="CF1096" s="6">
        <f t="shared" si="517"/>
        <v>5.9906976744186053</v>
      </c>
      <c r="CG1096" s="6">
        <f t="shared" si="518"/>
        <v>20.774193548387096</v>
      </c>
      <c r="CH1096" s="6">
        <f t="shared" si="519"/>
        <v>20.806451612903224</v>
      </c>
      <c r="CI1096" s="3">
        <f t="shared" si="520"/>
        <v>0</v>
      </c>
      <c r="CJ1096" s="3">
        <f t="shared" si="521"/>
        <v>9.9224806201550386E-2</v>
      </c>
      <c r="CK1096" s="3">
        <f t="shared" si="522"/>
        <v>0.4573643410852713</v>
      </c>
    </row>
    <row r="1097" spans="16:89" x14ac:dyDescent="0.25">
      <c r="P1097" s="1">
        <v>42</v>
      </c>
      <c r="Q1097">
        <v>0</v>
      </c>
      <c r="R1097">
        <v>42</v>
      </c>
      <c r="S1097">
        <v>14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s="1">
        <v>42</v>
      </c>
      <c r="AB1097">
        <v>686</v>
      </c>
      <c r="AC1097">
        <v>1015</v>
      </c>
      <c r="AD1097">
        <v>31.5</v>
      </c>
      <c r="AE1097">
        <v>8.8775510204081627</v>
      </c>
      <c r="AF1097">
        <v>32.222222222222221</v>
      </c>
      <c r="AG1097">
        <v>21.777777777777779</v>
      </c>
      <c r="AH1097">
        <v>0</v>
      </c>
      <c r="AI1097">
        <v>0</v>
      </c>
      <c r="AJ1097">
        <v>168</v>
      </c>
      <c r="AK1097">
        <v>10.5</v>
      </c>
      <c r="AL1097">
        <v>255.5</v>
      </c>
      <c r="AM1097" s="2">
        <f t="shared" si="495"/>
        <v>42</v>
      </c>
      <c r="AN1097" s="2">
        <f t="shared" si="496"/>
        <v>0</v>
      </c>
      <c r="AO1097" s="2">
        <f t="shared" si="497"/>
        <v>0.66666666666666663</v>
      </c>
      <c r="AP1097" s="2">
        <f t="shared" si="498"/>
        <v>0</v>
      </c>
      <c r="AQ1097" s="5">
        <f t="shared" si="499"/>
        <v>0</v>
      </c>
      <c r="AR1097" s="5">
        <f t="shared" si="500"/>
        <v>0</v>
      </c>
      <c r="AS1097" s="2">
        <f t="shared" si="501"/>
        <v>0</v>
      </c>
      <c r="AT1097" s="3">
        <f t="shared" si="502"/>
        <v>42</v>
      </c>
      <c r="AU1097" s="6">
        <f t="shared" si="503"/>
        <v>8.8775510204081627</v>
      </c>
      <c r="AV1097" s="6">
        <f t="shared" si="504"/>
        <v>32.222222222222221</v>
      </c>
      <c r="AW1097" s="6">
        <f t="shared" si="505"/>
        <v>21.777777777777779</v>
      </c>
      <c r="AX1097" s="3">
        <f t="shared" si="506"/>
        <v>0</v>
      </c>
      <c r="AY1097" s="3">
        <f t="shared" si="507"/>
        <v>0.26020408163265307</v>
      </c>
      <c r="AZ1097" s="3">
        <f t="shared" si="508"/>
        <v>0.37244897959183676</v>
      </c>
      <c r="BA1097" s="21">
        <v>1</v>
      </c>
      <c r="BB1097" s="21">
        <v>0</v>
      </c>
      <c r="BC1097" s="21">
        <v>3</v>
      </c>
      <c r="BD1097" s="21">
        <v>1</v>
      </c>
      <c r="BE1097" s="25">
        <v>0</v>
      </c>
      <c r="BF1097" s="21">
        <v>0</v>
      </c>
      <c r="BG1097" s="21">
        <v>0</v>
      </c>
      <c r="BH1097" s="21">
        <v>0</v>
      </c>
      <c r="BI1097" s="21">
        <v>0</v>
      </c>
      <c r="BJ1097" s="21">
        <v>0</v>
      </c>
      <c r="BK1097" s="21">
        <v>0</v>
      </c>
      <c r="BL1097" s="22">
        <v>5</v>
      </c>
      <c r="BM1097" s="22">
        <v>118</v>
      </c>
      <c r="BN1097" s="22">
        <v>173</v>
      </c>
      <c r="BO1097" s="22">
        <v>6</v>
      </c>
      <c r="BP1097" s="26">
        <v>8.796610169491526</v>
      </c>
      <c r="BQ1097" s="26">
        <v>28.833333333333332</v>
      </c>
      <c r="BR1097" s="26">
        <v>19.666666666666668</v>
      </c>
      <c r="BS1097" s="22">
        <v>0</v>
      </c>
      <c r="BT1097" s="22">
        <v>0</v>
      </c>
      <c r="BU1097" s="22">
        <v>24</v>
      </c>
      <c r="BV1097" s="22">
        <v>3</v>
      </c>
      <c r="BW1097" s="22">
        <v>40</v>
      </c>
      <c r="BX1097" s="2">
        <f t="shared" si="509"/>
        <v>1</v>
      </c>
      <c r="BY1097" s="2">
        <f t="shared" si="510"/>
        <v>0</v>
      </c>
      <c r="BZ1097" s="2">
        <f t="shared" si="511"/>
        <v>0</v>
      </c>
      <c r="CA1097" s="2">
        <f t="shared" si="512"/>
        <v>0</v>
      </c>
      <c r="CB1097" s="5">
        <f t="shared" si="513"/>
        <v>0</v>
      </c>
      <c r="CC1097" s="5">
        <f t="shared" si="514"/>
        <v>0</v>
      </c>
      <c r="CD1097" s="2">
        <f t="shared" si="515"/>
        <v>0</v>
      </c>
      <c r="CE1097" s="3">
        <f t="shared" si="516"/>
        <v>5</v>
      </c>
      <c r="CF1097" s="6">
        <f t="shared" si="517"/>
        <v>8.796610169491526</v>
      </c>
      <c r="CG1097" s="6">
        <f t="shared" si="518"/>
        <v>28.833333333333332</v>
      </c>
      <c r="CH1097" s="6">
        <f t="shared" si="519"/>
        <v>19.666666666666668</v>
      </c>
      <c r="CI1097" s="3">
        <f t="shared" si="520"/>
        <v>0</v>
      </c>
      <c r="CJ1097" s="3">
        <f t="shared" si="521"/>
        <v>0.2288135593220339</v>
      </c>
      <c r="CK1097" s="3">
        <f t="shared" si="522"/>
        <v>0.33898305084745761</v>
      </c>
    </row>
    <row r="1098" spans="16:89" x14ac:dyDescent="0.25">
      <c r="P1098" s="1">
        <v>42</v>
      </c>
      <c r="Q1098">
        <v>63</v>
      </c>
      <c r="R1098">
        <v>42</v>
      </c>
      <c r="S1098">
        <v>7</v>
      </c>
      <c r="T1098">
        <v>1.5</v>
      </c>
      <c r="U1098">
        <v>150</v>
      </c>
      <c r="V1098">
        <v>0</v>
      </c>
      <c r="W1098">
        <v>7</v>
      </c>
      <c r="X1098">
        <v>0</v>
      </c>
      <c r="Y1098">
        <v>0</v>
      </c>
      <c r="Z1098">
        <v>0</v>
      </c>
      <c r="AA1098" s="1">
        <v>42</v>
      </c>
      <c r="AB1098">
        <v>253.55555555555554</v>
      </c>
      <c r="AC1098">
        <v>382.66666666666663</v>
      </c>
      <c r="AD1098">
        <v>15.555555555555557</v>
      </c>
      <c r="AE1098">
        <v>9.0552147239263796</v>
      </c>
      <c r="AF1098">
        <v>24.599999999999994</v>
      </c>
      <c r="AG1098">
        <v>16.299999999999997</v>
      </c>
      <c r="AH1098">
        <v>0</v>
      </c>
      <c r="AI1098">
        <v>0</v>
      </c>
      <c r="AJ1098">
        <v>32.666666666666671</v>
      </c>
      <c r="AK1098">
        <v>14</v>
      </c>
      <c r="AL1098">
        <v>71.555555555555543</v>
      </c>
      <c r="AM1098" s="2">
        <f t="shared" ref="AM1098:AM1161" si="523">P1098</f>
        <v>42</v>
      </c>
      <c r="AN1098" s="2">
        <f t="shared" ref="AN1098:AN1161" si="524">IFERROR((V1098+W1098)/R1098,0)</f>
        <v>0.16666666666666666</v>
      </c>
      <c r="AO1098" s="2">
        <f t="shared" ref="AO1098:AO1161" si="525">IFERROR((P1098-S1098)/P1098,0)</f>
        <v>0.83333333333333337</v>
      </c>
      <c r="AP1098" s="2">
        <f t="shared" ref="AP1098:AP1161" si="526">U1098</f>
        <v>150</v>
      </c>
      <c r="AQ1098" s="5">
        <f t="shared" ref="AQ1098:AQ1161" si="527">T1098</f>
        <v>1.5</v>
      </c>
      <c r="AR1098" s="5">
        <f t="shared" ref="AR1098:AR1161" si="528">IFERROR(Y1098/P1098,0)</f>
        <v>0</v>
      </c>
      <c r="AS1098" s="2">
        <f t="shared" ref="AS1098:AS1161" si="529">IFERROR((Q1098-(V1098*4 + W1098*6))/(R1098-V1098-W1098),0)</f>
        <v>0.6</v>
      </c>
      <c r="AT1098" s="3">
        <f t="shared" ref="AT1098:AT1161" si="530">AA1098</f>
        <v>42</v>
      </c>
      <c r="AU1098" s="6">
        <f t="shared" ref="AU1098:AU1161" si="531">AE1098</f>
        <v>9.0552147239263796</v>
      </c>
      <c r="AV1098" s="6">
        <f t="shared" ref="AV1098:AV1161" si="532">AF1098</f>
        <v>24.599999999999994</v>
      </c>
      <c r="AW1098" s="6">
        <f t="shared" ref="AW1098:AW1161" si="533">AG1098</f>
        <v>16.299999999999997</v>
      </c>
      <c r="AX1098" s="3">
        <f t="shared" ref="AX1098:AX1161" si="534">IFERROR(SUM(AH1098)/AA1098,0)</f>
        <v>0</v>
      </c>
      <c r="AY1098" s="3">
        <f t="shared" ref="AY1098:AY1161" si="535">IFERROR(SUM(AJ1098:AK1098)/AB1098,0)</f>
        <v>0.18404907975460125</v>
      </c>
      <c r="AZ1098" s="3">
        <f t="shared" ref="AZ1098:AZ1161" si="536">IFERROR(AL1098/AB1098,0)</f>
        <v>0.2822085889570552</v>
      </c>
      <c r="BA1098" s="21">
        <v>2</v>
      </c>
      <c r="BB1098" s="21">
        <v>9</v>
      </c>
      <c r="BC1098" s="21">
        <v>6</v>
      </c>
      <c r="BD1098" s="21">
        <v>1</v>
      </c>
      <c r="BE1098" s="25">
        <v>9</v>
      </c>
      <c r="BF1098" s="21">
        <v>150</v>
      </c>
      <c r="BG1098" s="21">
        <v>0</v>
      </c>
      <c r="BH1098" s="21">
        <v>1</v>
      </c>
      <c r="BI1098" s="21">
        <v>0</v>
      </c>
      <c r="BJ1098" s="21">
        <v>0</v>
      </c>
      <c r="BK1098" s="21">
        <v>0</v>
      </c>
      <c r="BL1098" s="22">
        <v>9</v>
      </c>
      <c r="BM1098" s="22">
        <v>163</v>
      </c>
      <c r="BN1098" s="22">
        <v>246</v>
      </c>
      <c r="BO1098" s="22">
        <v>10</v>
      </c>
      <c r="BP1098" s="26">
        <v>9.0552147239263796</v>
      </c>
      <c r="BQ1098" s="26">
        <v>24.6</v>
      </c>
      <c r="BR1098" s="26">
        <v>16.3</v>
      </c>
      <c r="BS1098" s="22">
        <v>0</v>
      </c>
      <c r="BT1098" s="22">
        <v>0</v>
      </c>
      <c r="BU1098" s="22">
        <v>21</v>
      </c>
      <c r="BV1098" s="22">
        <v>9</v>
      </c>
      <c r="BW1098" s="22">
        <v>46</v>
      </c>
      <c r="BX1098" s="2">
        <f t="shared" ref="BX1098:BX1161" si="537">BA1098</f>
        <v>2</v>
      </c>
      <c r="BY1098" s="2">
        <f t="shared" ref="BY1098:BY1161" si="538">IFERROR((BG1098+BH1098)/BC1098,0)</f>
        <v>0.16666666666666666</v>
      </c>
      <c r="BZ1098" s="2">
        <f t="shared" ref="BZ1098:BZ1161" si="539">IFERROR((BA1098-BD1098)/BA1098,0)</f>
        <v>0.5</v>
      </c>
      <c r="CA1098" s="2">
        <f t="shared" ref="CA1098:CA1161" si="540">BF1098</f>
        <v>150</v>
      </c>
      <c r="CB1098" s="5">
        <f t="shared" ref="CB1098:CB1161" si="541">BE1098</f>
        <v>9</v>
      </c>
      <c r="CC1098" s="5">
        <f t="shared" ref="CC1098:CC1161" si="542">IFERROR(BJ1098/BA1098,0)</f>
        <v>0</v>
      </c>
      <c r="CD1098" s="2">
        <f t="shared" ref="CD1098:CD1161" si="543">IFERROR((BB1098-(BG1098*4 + BH1098*6))/(BC1098-BG1098-BH1098),0)</f>
        <v>0.6</v>
      </c>
      <c r="CE1098" s="3">
        <f t="shared" ref="CE1098:CE1161" si="544">BL1098</f>
        <v>9</v>
      </c>
      <c r="CF1098" s="6">
        <f t="shared" ref="CF1098:CF1161" si="545">BP1098</f>
        <v>9.0552147239263796</v>
      </c>
      <c r="CG1098" s="6">
        <f t="shared" ref="CG1098:CG1161" si="546">BQ1098</f>
        <v>24.6</v>
      </c>
      <c r="CH1098" s="6">
        <f t="shared" ref="CH1098:CH1161" si="547">BR1098</f>
        <v>16.3</v>
      </c>
      <c r="CI1098" s="3">
        <f t="shared" ref="CI1098:CI1161" si="548">IFERROR(SUM(BS1098)/BL1098,0)</f>
        <v>0</v>
      </c>
      <c r="CJ1098" s="3">
        <f t="shared" ref="CJ1098:CJ1161" si="549">IFERROR(SUM(BU1098:BV1098)/BM1098,0)</f>
        <v>0.18404907975460122</v>
      </c>
      <c r="CK1098" s="3">
        <f t="shared" ref="CK1098:CK1161" si="550">IFERROR(BW1098/BM1098,0)</f>
        <v>0.2822085889570552</v>
      </c>
    </row>
    <row r="1099" spans="16:89" x14ac:dyDescent="0.25">
      <c r="P1099" s="1">
        <v>42</v>
      </c>
      <c r="Q1099">
        <v>581.26923076923072</v>
      </c>
      <c r="R1099">
        <v>489.19230769230774</v>
      </c>
      <c r="S1099">
        <v>17.634615384615387</v>
      </c>
      <c r="T1099">
        <v>13.839743589743588</v>
      </c>
      <c r="U1099">
        <v>118.82223445239404</v>
      </c>
      <c r="V1099">
        <v>47.788461538461533</v>
      </c>
      <c r="W1099">
        <v>17.5</v>
      </c>
      <c r="X1099">
        <v>8.2115384615384617</v>
      </c>
      <c r="Y1099">
        <v>3.2307692307692308</v>
      </c>
      <c r="Z1099">
        <v>0</v>
      </c>
      <c r="AA1099" s="1">
        <v>42</v>
      </c>
      <c r="AB1099">
        <v>283.5</v>
      </c>
      <c r="AC1099">
        <v>311.5</v>
      </c>
      <c r="AD1099">
        <v>10.5</v>
      </c>
      <c r="AE1099">
        <v>6.5925925925925926</v>
      </c>
      <c r="AF1099">
        <v>29.666666666666668</v>
      </c>
      <c r="AG1099">
        <v>27</v>
      </c>
      <c r="AH1099">
        <v>0</v>
      </c>
      <c r="AI1099">
        <v>0</v>
      </c>
      <c r="AJ1099">
        <v>17.5</v>
      </c>
      <c r="AK1099">
        <v>10.5</v>
      </c>
      <c r="AL1099">
        <v>91</v>
      </c>
      <c r="AM1099" s="2">
        <f t="shared" si="523"/>
        <v>42</v>
      </c>
      <c r="AN1099" s="2">
        <f t="shared" si="524"/>
        <v>0.1334617501375894</v>
      </c>
      <c r="AO1099" s="2">
        <f t="shared" si="525"/>
        <v>0.58012820512820507</v>
      </c>
      <c r="AP1099" s="2">
        <f t="shared" si="526"/>
        <v>118.82223445239404</v>
      </c>
      <c r="AQ1099" s="5">
        <f t="shared" si="527"/>
        <v>13.839743589743588</v>
      </c>
      <c r="AR1099" s="5">
        <f t="shared" si="528"/>
        <v>7.6923076923076927E-2</v>
      </c>
      <c r="AS1099" s="2">
        <f t="shared" si="529"/>
        <v>0.67259447443632892</v>
      </c>
      <c r="AT1099" s="3">
        <f t="shared" si="530"/>
        <v>42</v>
      </c>
      <c r="AU1099" s="6">
        <f t="shared" si="531"/>
        <v>6.5925925925925926</v>
      </c>
      <c r="AV1099" s="6">
        <f t="shared" si="532"/>
        <v>29.666666666666668</v>
      </c>
      <c r="AW1099" s="6">
        <f t="shared" si="533"/>
        <v>27</v>
      </c>
      <c r="AX1099" s="3">
        <f t="shared" si="534"/>
        <v>0</v>
      </c>
      <c r="AY1099" s="3">
        <f t="shared" si="535"/>
        <v>9.8765432098765427E-2</v>
      </c>
      <c r="AZ1099" s="3">
        <f t="shared" si="536"/>
        <v>0.32098765432098764</v>
      </c>
      <c r="BA1099" s="21">
        <v>21</v>
      </c>
      <c r="BB1099" s="21">
        <v>471</v>
      </c>
      <c r="BC1099" s="21">
        <v>378</v>
      </c>
      <c r="BD1099" s="21">
        <v>12</v>
      </c>
      <c r="BE1099" s="25">
        <v>39.25</v>
      </c>
      <c r="BF1099" s="21">
        <v>124.60317460317461</v>
      </c>
      <c r="BG1099" s="21">
        <v>40</v>
      </c>
      <c r="BH1099" s="21">
        <v>15</v>
      </c>
      <c r="BI1099" s="21">
        <v>7</v>
      </c>
      <c r="BJ1099" s="21">
        <v>3</v>
      </c>
      <c r="BK1099" s="21">
        <v>0</v>
      </c>
      <c r="BL1099" s="22">
        <v>8</v>
      </c>
      <c r="BM1099" s="22">
        <v>81</v>
      </c>
      <c r="BN1099" s="22">
        <v>89</v>
      </c>
      <c r="BO1099" s="22">
        <v>3</v>
      </c>
      <c r="BP1099" s="26">
        <v>6.5925925925925926</v>
      </c>
      <c r="BQ1099" s="26">
        <v>29.666666666666668</v>
      </c>
      <c r="BR1099" s="26">
        <v>27</v>
      </c>
      <c r="BS1099" s="22">
        <v>0</v>
      </c>
      <c r="BT1099" s="22">
        <v>0</v>
      </c>
      <c r="BU1099" s="22">
        <v>5</v>
      </c>
      <c r="BV1099" s="22">
        <v>3</v>
      </c>
      <c r="BW1099" s="22">
        <v>26</v>
      </c>
      <c r="BX1099" s="2">
        <f t="shared" si="537"/>
        <v>21</v>
      </c>
      <c r="BY1099" s="2">
        <f t="shared" si="538"/>
        <v>0.14550264550264549</v>
      </c>
      <c r="BZ1099" s="2">
        <f t="shared" si="539"/>
        <v>0.42857142857142855</v>
      </c>
      <c r="CA1099" s="2">
        <f t="shared" si="540"/>
        <v>124.60317460317461</v>
      </c>
      <c r="CB1099" s="5">
        <f t="shared" si="541"/>
        <v>39.25</v>
      </c>
      <c r="CC1099" s="5">
        <f t="shared" si="542"/>
        <v>0.14285714285714285</v>
      </c>
      <c r="CD1099" s="2">
        <f t="shared" si="543"/>
        <v>0.68421052631578949</v>
      </c>
      <c r="CE1099" s="3">
        <f t="shared" si="544"/>
        <v>8</v>
      </c>
      <c r="CF1099" s="6">
        <f t="shared" si="545"/>
        <v>6.5925925925925926</v>
      </c>
      <c r="CG1099" s="6">
        <f t="shared" si="546"/>
        <v>29.666666666666668</v>
      </c>
      <c r="CH1099" s="6">
        <f t="shared" si="547"/>
        <v>27</v>
      </c>
      <c r="CI1099" s="3">
        <f t="shared" si="548"/>
        <v>0</v>
      </c>
      <c r="CJ1099" s="3">
        <f t="shared" si="549"/>
        <v>9.8765432098765427E-2</v>
      </c>
      <c r="CK1099" s="3">
        <f t="shared" si="550"/>
        <v>0.32098765432098764</v>
      </c>
    </row>
    <row r="1100" spans="16:89" x14ac:dyDescent="0.25">
      <c r="P1100" s="1">
        <v>42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s="1">
        <v>42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f t="shared" si="523"/>
        <v>42</v>
      </c>
      <c r="AN1100" s="2">
        <f t="shared" si="524"/>
        <v>0</v>
      </c>
      <c r="AO1100" s="2">
        <f t="shared" si="525"/>
        <v>1</v>
      </c>
      <c r="AP1100" s="2">
        <f t="shared" si="526"/>
        <v>0</v>
      </c>
      <c r="AQ1100" s="5">
        <f t="shared" si="527"/>
        <v>0</v>
      </c>
      <c r="AR1100" s="5">
        <f t="shared" si="528"/>
        <v>0</v>
      </c>
      <c r="AS1100" s="2">
        <f t="shared" si="529"/>
        <v>0</v>
      </c>
      <c r="AT1100" s="3">
        <f t="shared" si="530"/>
        <v>42</v>
      </c>
      <c r="AU1100" s="6">
        <f t="shared" si="531"/>
        <v>0</v>
      </c>
      <c r="AV1100" s="6">
        <f t="shared" si="532"/>
        <v>0</v>
      </c>
      <c r="AW1100" s="6">
        <f t="shared" si="533"/>
        <v>0</v>
      </c>
      <c r="AX1100" s="3">
        <f t="shared" si="534"/>
        <v>0</v>
      </c>
      <c r="AY1100" s="3">
        <f t="shared" si="535"/>
        <v>0</v>
      </c>
      <c r="AZ1100" s="3">
        <f t="shared" si="536"/>
        <v>0</v>
      </c>
      <c r="BA1100" s="21">
        <v>0</v>
      </c>
      <c r="BB1100" s="21">
        <v>0</v>
      </c>
      <c r="BC1100" s="21">
        <v>0</v>
      </c>
      <c r="BD1100" s="21">
        <v>0</v>
      </c>
      <c r="BE1100" s="25">
        <v>0</v>
      </c>
      <c r="BF1100" s="21">
        <v>0</v>
      </c>
      <c r="BG1100" s="21">
        <v>0</v>
      </c>
      <c r="BH1100" s="21">
        <v>0</v>
      </c>
      <c r="BI1100" s="21">
        <v>0</v>
      </c>
      <c r="BJ1100" s="21">
        <v>0</v>
      </c>
      <c r="BK1100" s="21">
        <v>0</v>
      </c>
      <c r="BL1100" s="22">
        <v>0</v>
      </c>
      <c r="BM1100" s="22">
        <v>0</v>
      </c>
      <c r="BN1100" s="22">
        <v>0</v>
      </c>
      <c r="BO1100" s="22">
        <v>0</v>
      </c>
      <c r="BP1100" s="26">
        <v>0</v>
      </c>
      <c r="BQ1100" s="26">
        <v>0</v>
      </c>
      <c r="BR1100" s="26">
        <v>0</v>
      </c>
      <c r="BS1100" s="22">
        <v>0</v>
      </c>
      <c r="BT1100" s="22">
        <v>0</v>
      </c>
      <c r="BU1100" s="22">
        <v>0</v>
      </c>
      <c r="BV1100" s="22">
        <v>0</v>
      </c>
      <c r="BW1100" s="22">
        <v>0</v>
      </c>
      <c r="BX1100" s="2">
        <f t="shared" si="537"/>
        <v>0</v>
      </c>
      <c r="BY1100" s="2">
        <f t="shared" si="538"/>
        <v>0</v>
      </c>
      <c r="BZ1100" s="2">
        <f t="shared" si="539"/>
        <v>0</v>
      </c>
      <c r="CA1100" s="2">
        <f t="shared" si="540"/>
        <v>0</v>
      </c>
      <c r="CB1100" s="5">
        <f t="shared" si="541"/>
        <v>0</v>
      </c>
      <c r="CC1100" s="5">
        <f t="shared" si="542"/>
        <v>0</v>
      </c>
      <c r="CD1100" s="2">
        <f t="shared" si="543"/>
        <v>0</v>
      </c>
      <c r="CE1100" s="3">
        <f t="shared" si="544"/>
        <v>0</v>
      </c>
      <c r="CF1100" s="6">
        <f t="shared" si="545"/>
        <v>0</v>
      </c>
      <c r="CG1100" s="6">
        <f t="shared" si="546"/>
        <v>0</v>
      </c>
      <c r="CH1100" s="6">
        <f t="shared" si="547"/>
        <v>0</v>
      </c>
      <c r="CI1100" s="3">
        <f t="shared" si="548"/>
        <v>0</v>
      </c>
      <c r="CJ1100" s="3">
        <f t="shared" si="549"/>
        <v>0</v>
      </c>
      <c r="CK1100" s="3">
        <f t="shared" si="550"/>
        <v>0</v>
      </c>
    </row>
    <row r="1101" spans="16:89" x14ac:dyDescent="0.25">
      <c r="P1101" s="1">
        <v>42</v>
      </c>
      <c r="Q1101">
        <v>184.79999999999998</v>
      </c>
      <c r="R1101">
        <v>170.79999999999998</v>
      </c>
      <c r="S1101">
        <v>8.4</v>
      </c>
      <c r="T1101">
        <v>4.3999999999999995</v>
      </c>
      <c r="U1101">
        <v>108.19672131147541</v>
      </c>
      <c r="V1101">
        <v>5.6000000000000005</v>
      </c>
      <c r="W1101">
        <v>11.200000000000001</v>
      </c>
      <c r="X1101">
        <v>2.8000000000000003</v>
      </c>
      <c r="Y1101">
        <v>0</v>
      </c>
      <c r="Z1101">
        <v>0</v>
      </c>
      <c r="AA1101" s="1">
        <v>42</v>
      </c>
      <c r="AB1101">
        <v>303.33333333333337</v>
      </c>
      <c r="AC1101">
        <v>354.66666666666663</v>
      </c>
      <c r="AD1101">
        <v>11.666666666666668</v>
      </c>
      <c r="AE1101">
        <v>7.0153846153846136</v>
      </c>
      <c r="AF1101">
        <v>30.399999999999995</v>
      </c>
      <c r="AG1101">
        <v>26</v>
      </c>
      <c r="AH1101">
        <v>0</v>
      </c>
      <c r="AI1101">
        <v>0</v>
      </c>
      <c r="AJ1101">
        <v>30.333333333333332</v>
      </c>
      <c r="AK1101">
        <v>9.3333333333333321</v>
      </c>
      <c r="AL1101">
        <v>95.666666666666657</v>
      </c>
      <c r="AM1101" s="2">
        <f t="shared" si="523"/>
        <v>42</v>
      </c>
      <c r="AN1101" s="2">
        <f t="shared" si="524"/>
        <v>9.836065573770493E-2</v>
      </c>
      <c r="AO1101" s="2">
        <f t="shared" si="525"/>
        <v>0.8</v>
      </c>
      <c r="AP1101" s="2">
        <f t="shared" si="526"/>
        <v>108.19672131147541</v>
      </c>
      <c r="AQ1101" s="5">
        <f t="shared" si="527"/>
        <v>4.3999999999999995</v>
      </c>
      <c r="AR1101" s="5">
        <f t="shared" si="528"/>
        <v>0</v>
      </c>
      <c r="AS1101" s="2">
        <f t="shared" si="529"/>
        <v>0.61818181818181805</v>
      </c>
      <c r="AT1101" s="3">
        <f t="shared" si="530"/>
        <v>42</v>
      </c>
      <c r="AU1101" s="6">
        <f t="shared" si="531"/>
        <v>7.0153846153846136</v>
      </c>
      <c r="AV1101" s="6">
        <f t="shared" si="532"/>
        <v>30.399999999999995</v>
      </c>
      <c r="AW1101" s="6">
        <f t="shared" si="533"/>
        <v>26</v>
      </c>
      <c r="AX1101" s="3">
        <f t="shared" si="534"/>
        <v>0</v>
      </c>
      <c r="AY1101" s="3">
        <f t="shared" si="535"/>
        <v>0.13076923076923075</v>
      </c>
      <c r="AZ1101" s="3">
        <f t="shared" si="536"/>
        <v>0.31538461538461532</v>
      </c>
      <c r="BA1101" s="21">
        <v>5</v>
      </c>
      <c r="BB1101" s="21">
        <v>66</v>
      </c>
      <c r="BC1101" s="21">
        <v>61</v>
      </c>
      <c r="BD1101" s="21">
        <v>3</v>
      </c>
      <c r="BE1101" s="25">
        <v>22</v>
      </c>
      <c r="BF1101" s="21">
        <v>108.19672131147541</v>
      </c>
      <c r="BG1101" s="21">
        <v>2</v>
      </c>
      <c r="BH1101" s="21">
        <v>4</v>
      </c>
      <c r="BI1101" s="21">
        <v>1</v>
      </c>
      <c r="BJ1101" s="21">
        <v>0</v>
      </c>
      <c r="BK1101" s="21">
        <v>0</v>
      </c>
      <c r="BL1101" s="22">
        <v>6</v>
      </c>
      <c r="BM1101" s="22">
        <v>130</v>
      </c>
      <c r="BN1101" s="22">
        <v>152</v>
      </c>
      <c r="BO1101" s="22">
        <v>5</v>
      </c>
      <c r="BP1101" s="26">
        <v>7.0153846153846153</v>
      </c>
      <c r="BQ1101" s="26">
        <v>30.4</v>
      </c>
      <c r="BR1101" s="26">
        <v>26</v>
      </c>
      <c r="BS1101" s="22">
        <v>0</v>
      </c>
      <c r="BT1101" s="22">
        <v>0</v>
      </c>
      <c r="BU1101" s="22">
        <v>13</v>
      </c>
      <c r="BV1101" s="22">
        <v>4</v>
      </c>
      <c r="BW1101" s="22">
        <v>41</v>
      </c>
      <c r="BX1101" s="2">
        <f t="shared" si="537"/>
        <v>5</v>
      </c>
      <c r="BY1101" s="2">
        <f t="shared" si="538"/>
        <v>9.8360655737704916E-2</v>
      </c>
      <c r="BZ1101" s="2">
        <f t="shared" si="539"/>
        <v>0.4</v>
      </c>
      <c r="CA1101" s="2">
        <f t="shared" si="540"/>
        <v>108.19672131147541</v>
      </c>
      <c r="CB1101" s="5">
        <f t="shared" si="541"/>
        <v>22</v>
      </c>
      <c r="CC1101" s="5">
        <f t="shared" si="542"/>
        <v>0</v>
      </c>
      <c r="CD1101" s="2">
        <f t="shared" si="543"/>
        <v>0.61818181818181817</v>
      </c>
      <c r="CE1101" s="3">
        <f t="shared" si="544"/>
        <v>6</v>
      </c>
      <c r="CF1101" s="6">
        <f t="shared" si="545"/>
        <v>7.0153846153846153</v>
      </c>
      <c r="CG1101" s="6">
        <f t="shared" si="546"/>
        <v>30.4</v>
      </c>
      <c r="CH1101" s="6">
        <f t="shared" si="547"/>
        <v>26</v>
      </c>
      <c r="CI1101" s="3">
        <f t="shared" si="548"/>
        <v>0</v>
      </c>
      <c r="CJ1101" s="3">
        <f t="shared" si="549"/>
        <v>0.13076923076923078</v>
      </c>
      <c r="CK1101" s="3">
        <f t="shared" si="550"/>
        <v>0.31538461538461537</v>
      </c>
    </row>
    <row r="1102" spans="16:89" x14ac:dyDescent="0.25">
      <c r="P1102" s="1">
        <v>42</v>
      </c>
      <c r="Q1102">
        <v>408</v>
      </c>
      <c r="R1102">
        <v>375.66666666666669</v>
      </c>
      <c r="S1102">
        <v>27</v>
      </c>
      <c r="T1102">
        <v>9.7142857142857135</v>
      </c>
      <c r="U1102">
        <v>108.60692102928127</v>
      </c>
      <c r="V1102">
        <v>43</v>
      </c>
      <c r="W1102">
        <v>13.333333333333332</v>
      </c>
      <c r="X1102">
        <v>2</v>
      </c>
      <c r="Y1102">
        <v>0</v>
      </c>
      <c r="Z1102">
        <v>0</v>
      </c>
      <c r="AA1102" s="1">
        <v>42</v>
      </c>
      <c r="AB1102">
        <v>965</v>
      </c>
      <c r="AC1102">
        <v>983</v>
      </c>
      <c r="AD1102">
        <v>48.2</v>
      </c>
      <c r="AE1102">
        <v>6.1119170984455957</v>
      </c>
      <c r="AF1102">
        <v>20.394190871369293</v>
      </c>
      <c r="AG1102">
        <v>20.020746887966805</v>
      </c>
      <c r="AH1102">
        <v>0</v>
      </c>
      <c r="AI1102">
        <v>0</v>
      </c>
      <c r="AJ1102">
        <v>43.4</v>
      </c>
      <c r="AK1102">
        <v>38.4</v>
      </c>
      <c r="AL1102">
        <v>406.4</v>
      </c>
      <c r="AM1102" s="2">
        <f t="shared" si="523"/>
        <v>42</v>
      </c>
      <c r="AN1102" s="2">
        <f t="shared" si="524"/>
        <v>0.14995563442768409</v>
      </c>
      <c r="AO1102" s="2">
        <f t="shared" si="525"/>
        <v>0.35714285714285715</v>
      </c>
      <c r="AP1102" s="2">
        <f t="shared" si="526"/>
        <v>108.60692102928127</v>
      </c>
      <c r="AQ1102" s="5">
        <f t="shared" si="527"/>
        <v>9.7142857142857135</v>
      </c>
      <c r="AR1102" s="5">
        <f t="shared" si="528"/>
        <v>0</v>
      </c>
      <c r="AS1102" s="2">
        <f t="shared" si="529"/>
        <v>0.48851774530271391</v>
      </c>
      <c r="AT1102" s="3">
        <f t="shared" si="530"/>
        <v>42</v>
      </c>
      <c r="AU1102" s="6">
        <f t="shared" si="531"/>
        <v>6.1119170984455957</v>
      </c>
      <c r="AV1102" s="6">
        <f t="shared" si="532"/>
        <v>20.394190871369293</v>
      </c>
      <c r="AW1102" s="6">
        <f t="shared" si="533"/>
        <v>20.020746887966805</v>
      </c>
      <c r="AX1102" s="3">
        <f t="shared" si="534"/>
        <v>0</v>
      </c>
      <c r="AY1102" s="3">
        <f t="shared" si="535"/>
        <v>8.476683937823834E-2</v>
      </c>
      <c r="AZ1102" s="3">
        <f t="shared" si="536"/>
        <v>0.42113989637305699</v>
      </c>
      <c r="BA1102" s="21">
        <v>12</v>
      </c>
      <c r="BB1102" s="21">
        <v>136</v>
      </c>
      <c r="BC1102" s="21">
        <v>130</v>
      </c>
      <c r="BD1102" s="21">
        <v>7</v>
      </c>
      <c r="BE1102" s="25">
        <v>19.428571428571427</v>
      </c>
      <c r="BF1102" s="21">
        <v>104.61538461538463</v>
      </c>
      <c r="BG1102" s="21">
        <v>15</v>
      </c>
      <c r="BH1102" s="21">
        <v>4</v>
      </c>
      <c r="BI1102" s="21">
        <v>1</v>
      </c>
      <c r="BJ1102" s="21">
        <v>0</v>
      </c>
      <c r="BK1102" s="21">
        <v>0</v>
      </c>
      <c r="BL1102" s="22">
        <v>21</v>
      </c>
      <c r="BM1102" s="22">
        <v>461</v>
      </c>
      <c r="BN1102" s="22">
        <v>536</v>
      </c>
      <c r="BO1102" s="22">
        <v>20</v>
      </c>
      <c r="BP1102" s="26">
        <v>6.9761388286334061</v>
      </c>
      <c r="BQ1102" s="26">
        <v>26.8</v>
      </c>
      <c r="BR1102" s="26">
        <v>23.05</v>
      </c>
      <c r="BS1102" s="22">
        <v>0</v>
      </c>
      <c r="BT1102" s="22">
        <v>0</v>
      </c>
      <c r="BU1102" s="22">
        <v>32</v>
      </c>
      <c r="BV1102" s="22">
        <v>21</v>
      </c>
      <c r="BW1102" s="22">
        <v>164</v>
      </c>
      <c r="BX1102" s="2">
        <f t="shared" si="537"/>
        <v>12</v>
      </c>
      <c r="BY1102" s="2">
        <f t="shared" si="538"/>
        <v>0.14615384615384616</v>
      </c>
      <c r="BZ1102" s="2">
        <f t="shared" si="539"/>
        <v>0.41666666666666669</v>
      </c>
      <c r="CA1102" s="2">
        <f t="shared" si="540"/>
        <v>104.61538461538463</v>
      </c>
      <c r="CB1102" s="5">
        <f t="shared" si="541"/>
        <v>19.428571428571427</v>
      </c>
      <c r="CC1102" s="5">
        <f t="shared" si="542"/>
        <v>0</v>
      </c>
      <c r="CD1102" s="2">
        <f t="shared" si="543"/>
        <v>0.46846846846846846</v>
      </c>
      <c r="CE1102" s="3">
        <f t="shared" si="544"/>
        <v>21</v>
      </c>
      <c r="CF1102" s="6">
        <f t="shared" si="545"/>
        <v>6.9761388286334061</v>
      </c>
      <c r="CG1102" s="6">
        <f t="shared" si="546"/>
        <v>26.8</v>
      </c>
      <c r="CH1102" s="6">
        <f t="shared" si="547"/>
        <v>23.05</v>
      </c>
      <c r="CI1102" s="3">
        <f t="shared" si="548"/>
        <v>0</v>
      </c>
      <c r="CJ1102" s="3">
        <f t="shared" si="549"/>
        <v>0.11496746203904555</v>
      </c>
      <c r="CK1102" s="3">
        <f t="shared" si="550"/>
        <v>0.35574837310195229</v>
      </c>
    </row>
    <row r="1103" spans="16:89" x14ac:dyDescent="0.25">
      <c r="P1103" s="1">
        <v>42</v>
      </c>
      <c r="Q1103">
        <v>647.1111111111112</v>
      </c>
      <c r="R1103">
        <v>549.11111111111109</v>
      </c>
      <c r="S1103">
        <v>20.222222222222221</v>
      </c>
      <c r="T1103">
        <v>15.40740740740741</v>
      </c>
      <c r="U1103">
        <v>117.84702549575073</v>
      </c>
      <c r="V1103">
        <v>48.222222222222221</v>
      </c>
      <c r="W1103">
        <v>29.555555555555557</v>
      </c>
      <c r="X1103">
        <v>7.7777777777777786</v>
      </c>
      <c r="Y1103">
        <v>4.6666666666666661</v>
      </c>
      <c r="Z1103">
        <v>0</v>
      </c>
      <c r="AA1103" s="1">
        <v>42</v>
      </c>
      <c r="AB1103">
        <v>658.62222222222215</v>
      </c>
      <c r="AC1103">
        <v>865.66666666666663</v>
      </c>
      <c r="AD1103">
        <v>33.75555555555556</v>
      </c>
      <c r="AE1103">
        <v>7.8861596598960801</v>
      </c>
      <c r="AF1103">
        <v>25.645161290322577</v>
      </c>
      <c r="AG1103">
        <v>19.511520737327185</v>
      </c>
      <c r="AH1103">
        <v>0</v>
      </c>
      <c r="AI1103">
        <v>0</v>
      </c>
      <c r="AJ1103">
        <v>76.066666666666677</v>
      </c>
      <c r="AK1103">
        <v>23.799999999999997</v>
      </c>
      <c r="AL1103">
        <v>197.71111111111111</v>
      </c>
      <c r="AM1103" s="2">
        <f t="shared" si="523"/>
        <v>42</v>
      </c>
      <c r="AN1103" s="2">
        <f t="shared" si="524"/>
        <v>0.14164305949008499</v>
      </c>
      <c r="AO1103" s="2">
        <f t="shared" si="525"/>
        <v>0.51851851851851849</v>
      </c>
      <c r="AP1103" s="2">
        <f t="shared" si="526"/>
        <v>117.84702549575073</v>
      </c>
      <c r="AQ1103" s="5">
        <f t="shared" si="527"/>
        <v>15.40740740740741</v>
      </c>
      <c r="AR1103" s="5">
        <f t="shared" si="528"/>
        <v>0.11111111111111109</v>
      </c>
      <c r="AS1103" s="2">
        <f t="shared" si="529"/>
        <v>0.58745874587458768</v>
      </c>
      <c r="AT1103" s="3">
        <f t="shared" si="530"/>
        <v>42</v>
      </c>
      <c r="AU1103" s="6">
        <f t="shared" si="531"/>
        <v>7.8861596598960801</v>
      </c>
      <c r="AV1103" s="6">
        <f t="shared" si="532"/>
        <v>25.645161290322577</v>
      </c>
      <c r="AW1103" s="6">
        <f t="shared" si="533"/>
        <v>19.511520737327185</v>
      </c>
      <c r="AX1103" s="3">
        <f t="shared" si="534"/>
        <v>0</v>
      </c>
      <c r="AY1103" s="3">
        <f t="shared" si="535"/>
        <v>0.15162966461974495</v>
      </c>
      <c r="AZ1103" s="3">
        <f t="shared" si="536"/>
        <v>0.30018894662257917</v>
      </c>
      <c r="BA1103" s="21">
        <v>18</v>
      </c>
      <c r="BB1103" s="21">
        <v>416</v>
      </c>
      <c r="BC1103" s="21">
        <v>353</v>
      </c>
      <c r="BD1103" s="21">
        <v>13</v>
      </c>
      <c r="BE1103" s="25">
        <v>32</v>
      </c>
      <c r="BF1103" s="21">
        <v>117.8470254957507</v>
      </c>
      <c r="BG1103" s="21">
        <v>31</v>
      </c>
      <c r="BH1103" s="21">
        <v>19</v>
      </c>
      <c r="BI1103" s="21">
        <v>5</v>
      </c>
      <c r="BJ1103" s="21">
        <v>3</v>
      </c>
      <c r="BK1103" s="21">
        <v>0</v>
      </c>
      <c r="BL1103" s="22">
        <v>22</v>
      </c>
      <c r="BM1103" s="22">
        <v>330</v>
      </c>
      <c r="BN1103" s="22">
        <v>414</v>
      </c>
      <c r="BO1103" s="22">
        <v>16</v>
      </c>
      <c r="BP1103" s="26">
        <v>7.5272727272727273</v>
      </c>
      <c r="BQ1103" s="26">
        <v>25.875</v>
      </c>
      <c r="BR1103" s="26">
        <v>20.625</v>
      </c>
      <c r="BS1103" s="22">
        <v>0</v>
      </c>
      <c r="BT1103" s="22">
        <v>0</v>
      </c>
      <c r="BU1103" s="22">
        <v>36</v>
      </c>
      <c r="BV1103" s="22">
        <v>12</v>
      </c>
      <c r="BW1103" s="22">
        <v>110</v>
      </c>
      <c r="BX1103" s="2">
        <f t="shared" si="537"/>
        <v>18</v>
      </c>
      <c r="BY1103" s="2">
        <f t="shared" si="538"/>
        <v>0.14164305949008499</v>
      </c>
      <c r="BZ1103" s="2">
        <f t="shared" si="539"/>
        <v>0.27777777777777779</v>
      </c>
      <c r="CA1103" s="2">
        <f t="shared" si="540"/>
        <v>117.8470254957507</v>
      </c>
      <c r="CB1103" s="5">
        <f t="shared" si="541"/>
        <v>32</v>
      </c>
      <c r="CC1103" s="5">
        <f t="shared" si="542"/>
        <v>0.16666666666666666</v>
      </c>
      <c r="CD1103" s="2">
        <f t="shared" si="543"/>
        <v>0.58745874587458746</v>
      </c>
      <c r="CE1103" s="3">
        <f t="shared" si="544"/>
        <v>22</v>
      </c>
      <c r="CF1103" s="6">
        <f t="shared" si="545"/>
        <v>7.5272727272727273</v>
      </c>
      <c r="CG1103" s="6">
        <f t="shared" si="546"/>
        <v>25.875</v>
      </c>
      <c r="CH1103" s="6">
        <f t="shared" si="547"/>
        <v>20.625</v>
      </c>
      <c r="CI1103" s="3">
        <f t="shared" si="548"/>
        <v>0</v>
      </c>
      <c r="CJ1103" s="3">
        <f t="shared" si="549"/>
        <v>0.14545454545454545</v>
      </c>
      <c r="CK1103" s="3">
        <f t="shared" si="550"/>
        <v>0.33333333333333331</v>
      </c>
    </row>
    <row r="1104" spans="16:89" x14ac:dyDescent="0.25">
      <c r="P1104" s="1">
        <v>42</v>
      </c>
      <c r="Q1104">
        <v>135.33333333333331</v>
      </c>
      <c r="R1104">
        <v>154</v>
      </c>
      <c r="S1104">
        <v>14</v>
      </c>
      <c r="T1104">
        <v>3.2222222222222219</v>
      </c>
      <c r="U1104">
        <v>87.878787878787861</v>
      </c>
      <c r="V1104">
        <v>4.6666666666666661</v>
      </c>
      <c r="W1104">
        <v>4.6666666666666661</v>
      </c>
      <c r="X1104">
        <v>0</v>
      </c>
      <c r="Y1104">
        <v>0</v>
      </c>
      <c r="Z1104">
        <v>0</v>
      </c>
      <c r="AA1104" s="1">
        <v>42</v>
      </c>
      <c r="AB1104">
        <v>462</v>
      </c>
      <c r="AC1104">
        <v>770</v>
      </c>
      <c r="AD1104">
        <v>10.5</v>
      </c>
      <c r="AE1104">
        <v>10</v>
      </c>
      <c r="AF1104">
        <v>73.333333333333329</v>
      </c>
      <c r="AG1104">
        <v>44</v>
      </c>
      <c r="AH1104">
        <v>0</v>
      </c>
      <c r="AI1104">
        <v>0</v>
      </c>
      <c r="AJ1104">
        <v>42</v>
      </c>
      <c r="AK1104">
        <v>42</v>
      </c>
      <c r="AL1104">
        <v>98</v>
      </c>
      <c r="AM1104" s="2">
        <f t="shared" si="523"/>
        <v>42</v>
      </c>
      <c r="AN1104" s="2">
        <f t="shared" si="524"/>
        <v>6.0606060606060601E-2</v>
      </c>
      <c r="AO1104" s="2">
        <f t="shared" si="525"/>
        <v>0.66666666666666663</v>
      </c>
      <c r="AP1104" s="2">
        <f t="shared" si="526"/>
        <v>87.878787878787861</v>
      </c>
      <c r="AQ1104" s="5">
        <f t="shared" si="527"/>
        <v>3.2222222222222219</v>
      </c>
      <c r="AR1104" s="5">
        <f t="shared" si="528"/>
        <v>0</v>
      </c>
      <c r="AS1104" s="2">
        <f t="shared" si="529"/>
        <v>0.61290322580645151</v>
      </c>
      <c r="AT1104" s="3">
        <f t="shared" si="530"/>
        <v>42</v>
      </c>
      <c r="AU1104" s="6">
        <f t="shared" si="531"/>
        <v>10</v>
      </c>
      <c r="AV1104" s="6">
        <f t="shared" si="532"/>
        <v>73.333333333333329</v>
      </c>
      <c r="AW1104" s="6">
        <f t="shared" si="533"/>
        <v>44</v>
      </c>
      <c r="AX1104" s="3">
        <f t="shared" si="534"/>
        <v>0</v>
      </c>
      <c r="AY1104" s="3">
        <f t="shared" si="535"/>
        <v>0.18181818181818182</v>
      </c>
      <c r="AZ1104" s="3">
        <f t="shared" si="536"/>
        <v>0.21212121212121213</v>
      </c>
      <c r="BA1104" s="21">
        <v>3</v>
      </c>
      <c r="BB1104" s="21">
        <v>29</v>
      </c>
      <c r="BC1104" s="21">
        <v>33</v>
      </c>
      <c r="BD1104" s="21">
        <v>3</v>
      </c>
      <c r="BE1104" s="25">
        <v>9.6666666666666661</v>
      </c>
      <c r="BF1104" s="21">
        <v>87.878787878787875</v>
      </c>
      <c r="BG1104" s="21">
        <v>1</v>
      </c>
      <c r="BH1104" s="21">
        <v>1</v>
      </c>
      <c r="BI1104" s="21">
        <v>0</v>
      </c>
      <c r="BJ1104" s="21">
        <v>0</v>
      </c>
      <c r="BK1104" s="21">
        <v>0</v>
      </c>
      <c r="BL1104" s="22">
        <v>5</v>
      </c>
      <c r="BM1104" s="22">
        <v>90</v>
      </c>
      <c r="BN1104" s="22">
        <v>127</v>
      </c>
      <c r="BO1104" s="22">
        <v>3</v>
      </c>
      <c r="BP1104" s="26">
        <v>8.4666666666666668</v>
      </c>
      <c r="BQ1104" s="26">
        <v>42.333333333333336</v>
      </c>
      <c r="BR1104" s="26">
        <v>30</v>
      </c>
      <c r="BS1104" s="22">
        <v>0</v>
      </c>
      <c r="BT1104" s="22">
        <v>0</v>
      </c>
      <c r="BU1104" s="22">
        <v>9</v>
      </c>
      <c r="BV1104" s="22">
        <v>6</v>
      </c>
      <c r="BW1104" s="22">
        <v>28</v>
      </c>
      <c r="BX1104" s="2">
        <f t="shared" si="537"/>
        <v>3</v>
      </c>
      <c r="BY1104" s="2">
        <f t="shared" si="538"/>
        <v>6.0606060606060608E-2</v>
      </c>
      <c r="BZ1104" s="2">
        <f t="shared" si="539"/>
        <v>0</v>
      </c>
      <c r="CA1104" s="2">
        <f t="shared" si="540"/>
        <v>87.878787878787875</v>
      </c>
      <c r="CB1104" s="5">
        <f t="shared" si="541"/>
        <v>9.6666666666666661</v>
      </c>
      <c r="CC1104" s="5">
        <f t="shared" si="542"/>
        <v>0</v>
      </c>
      <c r="CD1104" s="2">
        <f t="shared" si="543"/>
        <v>0.61290322580645162</v>
      </c>
      <c r="CE1104" s="3">
        <f t="shared" si="544"/>
        <v>5</v>
      </c>
      <c r="CF1104" s="6">
        <f t="shared" si="545"/>
        <v>8.4666666666666668</v>
      </c>
      <c r="CG1104" s="6">
        <f t="shared" si="546"/>
        <v>42.333333333333336</v>
      </c>
      <c r="CH1104" s="6">
        <f t="shared" si="547"/>
        <v>30</v>
      </c>
      <c r="CI1104" s="3">
        <f t="shared" si="548"/>
        <v>0</v>
      </c>
      <c r="CJ1104" s="3">
        <f t="shared" si="549"/>
        <v>0.16666666666666666</v>
      </c>
      <c r="CK1104" s="3">
        <f t="shared" si="550"/>
        <v>0.31111111111111112</v>
      </c>
    </row>
    <row r="1105" spans="16:89" x14ac:dyDescent="0.25">
      <c r="P1105" s="1">
        <v>42</v>
      </c>
      <c r="Q1105">
        <v>1225.6666666666665</v>
      </c>
      <c r="R1105">
        <v>819</v>
      </c>
      <c r="S1105">
        <v>39</v>
      </c>
      <c r="T1105">
        <v>29.18253968253968</v>
      </c>
      <c r="U1105">
        <v>149.65404965404963</v>
      </c>
      <c r="V1105">
        <v>88.333333333333329</v>
      </c>
      <c r="W1105">
        <v>76.333333333333343</v>
      </c>
      <c r="X1105">
        <v>20.666666666666664</v>
      </c>
      <c r="Y1105">
        <v>9.3333333333333321</v>
      </c>
      <c r="Z1105">
        <v>0</v>
      </c>
      <c r="AA1105" s="1">
        <v>42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s="2">
        <f t="shared" si="523"/>
        <v>42</v>
      </c>
      <c r="AN1105" s="2">
        <f t="shared" si="524"/>
        <v>0.20105820105820107</v>
      </c>
      <c r="AO1105" s="2">
        <f t="shared" si="525"/>
        <v>7.1428571428571425E-2</v>
      </c>
      <c r="AP1105" s="2">
        <f t="shared" si="526"/>
        <v>149.65404965404963</v>
      </c>
      <c r="AQ1105" s="5">
        <f t="shared" si="527"/>
        <v>29.18253968253968</v>
      </c>
      <c r="AR1105" s="5">
        <f t="shared" si="528"/>
        <v>0.22222222222222218</v>
      </c>
      <c r="AS1105" s="2">
        <f t="shared" si="529"/>
        <v>0.63321446765155354</v>
      </c>
      <c r="AT1105" s="3">
        <f t="shared" si="530"/>
        <v>42</v>
      </c>
      <c r="AU1105" s="6">
        <f t="shared" si="531"/>
        <v>0</v>
      </c>
      <c r="AV1105" s="6">
        <f t="shared" si="532"/>
        <v>0</v>
      </c>
      <c r="AW1105" s="6">
        <f t="shared" si="533"/>
        <v>0</v>
      </c>
      <c r="AX1105" s="3">
        <f t="shared" si="534"/>
        <v>0</v>
      </c>
      <c r="AY1105" s="3">
        <f t="shared" si="535"/>
        <v>0</v>
      </c>
      <c r="AZ1105" s="3">
        <f t="shared" si="536"/>
        <v>0</v>
      </c>
      <c r="BA1105" s="21">
        <v>20</v>
      </c>
      <c r="BB1105" s="21">
        <v>463</v>
      </c>
      <c r="BC1105" s="21">
        <v>324</v>
      </c>
      <c r="BD1105" s="21">
        <v>17</v>
      </c>
      <c r="BE1105" s="25">
        <v>27.235294117647058</v>
      </c>
      <c r="BF1105" s="21">
        <v>142.90123456790121</v>
      </c>
      <c r="BG1105" s="21">
        <v>37</v>
      </c>
      <c r="BH1105" s="21">
        <v>25</v>
      </c>
      <c r="BI1105" s="21">
        <v>6</v>
      </c>
      <c r="BJ1105" s="21">
        <v>2</v>
      </c>
      <c r="BK1105" s="21">
        <v>0</v>
      </c>
      <c r="BL1105" s="22">
        <v>0</v>
      </c>
      <c r="BM1105" s="22">
        <v>0</v>
      </c>
      <c r="BN1105" s="22">
        <v>0</v>
      </c>
      <c r="BO1105" s="22">
        <v>0</v>
      </c>
      <c r="BP1105" s="26">
        <v>0</v>
      </c>
      <c r="BQ1105" s="26">
        <v>0</v>
      </c>
      <c r="BR1105" s="26">
        <v>0</v>
      </c>
      <c r="BS1105" s="22">
        <v>0</v>
      </c>
      <c r="BT1105" s="22">
        <v>0</v>
      </c>
      <c r="BU1105" s="22">
        <v>0</v>
      </c>
      <c r="BV1105" s="22">
        <v>0</v>
      </c>
      <c r="BW1105" s="22">
        <v>0</v>
      </c>
      <c r="BX1105" s="2">
        <f t="shared" si="537"/>
        <v>20</v>
      </c>
      <c r="BY1105" s="2">
        <f t="shared" si="538"/>
        <v>0.19135802469135801</v>
      </c>
      <c r="BZ1105" s="2">
        <f t="shared" si="539"/>
        <v>0.15</v>
      </c>
      <c r="CA1105" s="2">
        <f t="shared" si="540"/>
        <v>142.90123456790121</v>
      </c>
      <c r="CB1105" s="5">
        <f t="shared" si="541"/>
        <v>27.235294117647058</v>
      </c>
      <c r="CC1105" s="5">
        <f t="shared" si="542"/>
        <v>0.1</v>
      </c>
      <c r="CD1105" s="2">
        <f t="shared" si="543"/>
        <v>0.62977099236641221</v>
      </c>
      <c r="CE1105" s="3">
        <f t="shared" si="544"/>
        <v>0</v>
      </c>
      <c r="CF1105" s="6">
        <f t="shared" si="545"/>
        <v>0</v>
      </c>
      <c r="CG1105" s="6">
        <f t="shared" si="546"/>
        <v>0</v>
      </c>
      <c r="CH1105" s="6">
        <f t="shared" si="547"/>
        <v>0</v>
      </c>
      <c r="CI1105" s="3">
        <f t="shared" si="548"/>
        <v>0</v>
      </c>
      <c r="CJ1105" s="3">
        <f t="shared" si="549"/>
        <v>0</v>
      </c>
      <c r="CK1105" s="3">
        <f t="shared" si="550"/>
        <v>0</v>
      </c>
    </row>
    <row r="1106" spans="16:89" x14ac:dyDescent="0.25">
      <c r="P1106" s="1">
        <v>42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s="1">
        <v>42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s="2">
        <f t="shared" si="523"/>
        <v>42</v>
      </c>
      <c r="AN1106" s="2">
        <f t="shared" si="524"/>
        <v>0</v>
      </c>
      <c r="AO1106" s="2">
        <f t="shared" si="525"/>
        <v>1</v>
      </c>
      <c r="AP1106" s="2">
        <f t="shared" si="526"/>
        <v>0</v>
      </c>
      <c r="AQ1106" s="5">
        <f t="shared" si="527"/>
        <v>0</v>
      </c>
      <c r="AR1106" s="5">
        <f t="shared" si="528"/>
        <v>0</v>
      </c>
      <c r="AS1106" s="2">
        <f t="shared" si="529"/>
        <v>0</v>
      </c>
      <c r="AT1106" s="3">
        <f t="shared" si="530"/>
        <v>42</v>
      </c>
      <c r="AU1106" s="6">
        <f t="shared" si="531"/>
        <v>0</v>
      </c>
      <c r="AV1106" s="6">
        <f t="shared" si="532"/>
        <v>0</v>
      </c>
      <c r="AW1106" s="6">
        <f t="shared" si="533"/>
        <v>0</v>
      </c>
      <c r="AX1106" s="3">
        <f t="shared" si="534"/>
        <v>0</v>
      </c>
      <c r="AY1106" s="3">
        <f t="shared" si="535"/>
        <v>0</v>
      </c>
      <c r="AZ1106" s="3">
        <f t="shared" si="536"/>
        <v>0</v>
      </c>
      <c r="BA1106" s="21">
        <v>0</v>
      </c>
      <c r="BB1106" s="21">
        <v>0</v>
      </c>
      <c r="BC1106" s="21">
        <v>0</v>
      </c>
      <c r="BD1106" s="21">
        <v>0</v>
      </c>
      <c r="BE1106" s="25">
        <v>0</v>
      </c>
      <c r="BF1106" s="21">
        <v>0</v>
      </c>
      <c r="BG1106" s="21">
        <v>0</v>
      </c>
      <c r="BH1106" s="21">
        <v>0</v>
      </c>
      <c r="BI1106" s="21">
        <v>0</v>
      </c>
      <c r="BJ1106" s="21">
        <v>0</v>
      </c>
      <c r="BK1106" s="21">
        <v>0</v>
      </c>
      <c r="BL1106" s="22">
        <v>0</v>
      </c>
      <c r="BM1106" s="22">
        <v>0</v>
      </c>
      <c r="BN1106" s="22">
        <v>0</v>
      </c>
      <c r="BO1106" s="22">
        <v>0</v>
      </c>
      <c r="BP1106" s="26">
        <v>0</v>
      </c>
      <c r="BQ1106" s="26">
        <v>0</v>
      </c>
      <c r="BR1106" s="26">
        <v>0</v>
      </c>
      <c r="BS1106" s="22">
        <v>0</v>
      </c>
      <c r="BT1106" s="22">
        <v>0</v>
      </c>
      <c r="BU1106" s="22">
        <v>0</v>
      </c>
      <c r="BV1106" s="22">
        <v>0</v>
      </c>
      <c r="BW1106" s="22">
        <v>0</v>
      </c>
      <c r="BX1106" s="2">
        <f t="shared" si="537"/>
        <v>0</v>
      </c>
      <c r="BY1106" s="2">
        <f t="shared" si="538"/>
        <v>0</v>
      </c>
      <c r="BZ1106" s="2">
        <f t="shared" si="539"/>
        <v>0</v>
      </c>
      <c r="CA1106" s="2">
        <f t="shared" si="540"/>
        <v>0</v>
      </c>
      <c r="CB1106" s="5">
        <f t="shared" si="541"/>
        <v>0</v>
      </c>
      <c r="CC1106" s="5">
        <f t="shared" si="542"/>
        <v>0</v>
      </c>
      <c r="CD1106" s="2">
        <f t="shared" si="543"/>
        <v>0</v>
      </c>
      <c r="CE1106" s="3">
        <f t="shared" si="544"/>
        <v>0</v>
      </c>
      <c r="CF1106" s="6">
        <f t="shared" si="545"/>
        <v>0</v>
      </c>
      <c r="CG1106" s="6">
        <f t="shared" si="546"/>
        <v>0</v>
      </c>
      <c r="CH1106" s="6">
        <f t="shared" si="547"/>
        <v>0</v>
      </c>
      <c r="CI1106" s="3">
        <f t="shared" si="548"/>
        <v>0</v>
      </c>
      <c r="CJ1106" s="3">
        <f t="shared" si="549"/>
        <v>0</v>
      </c>
      <c r="CK1106" s="3">
        <f t="shared" si="550"/>
        <v>0</v>
      </c>
    </row>
    <row r="1107" spans="16:89" x14ac:dyDescent="0.25">
      <c r="P1107" s="1">
        <v>42</v>
      </c>
      <c r="Q1107">
        <v>84</v>
      </c>
      <c r="R1107">
        <v>119</v>
      </c>
      <c r="S1107">
        <v>21</v>
      </c>
      <c r="T1107">
        <v>2</v>
      </c>
      <c r="U1107">
        <v>70.588235294117652</v>
      </c>
      <c r="V1107">
        <v>7</v>
      </c>
      <c r="W1107">
        <v>0</v>
      </c>
      <c r="X1107">
        <v>0</v>
      </c>
      <c r="Y1107">
        <v>0</v>
      </c>
      <c r="Z1107">
        <v>0</v>
      </c>
      <c r="AA1107" s="1">
        <v>42</v>
      </c>
      <c r="AB1107">
        <v>989.33333333333326</v>
      </c>
      <c r="AC1107">
        <v>1253</v>
      </c>
      <c r="AD1107">
        <v>64.777777777777771</v>
      </c>
      <c r="AE1107">
        <v>7.5990566037735849</v>
      </c>
      <c r="AF1107">
        <v>19.343053173241856</v>
      </c>
      <c r="AG1107">
        <v>15.272727272727273</v>
      </c>
      <c r="AH1107">
        <v>0</v>
      </c>
      <c r="AI1107">
        <v>0</v>
      </c>
      <c r="AJ1107">
        <v>138.77777777777777</v>
      </c>
      <c r="AK1107">
        <v>23.888888888888886</v>
      </c>
      <c r="AL1107">
        <v>356.88888888888891</v>
      </c>
      <c r="AM1107" s="2">
        <f t="shared" si="523"/>
        <v>42</v>
      </c>
      <c r="AN1107" s="2">
        <f t="shared" si="524"/>
        <v>5.8823529411764705E-2</v>
      </c>
      <c r="AO1107" s="2">
        <f t="shared" si="525"/>
        <v>0.5</v>
      </c>
      <c r="AP1107" s="2">
        <f t="shared" si="526"/>
        <v>70.588235294117652</v>
      </c>
      <c r="AQ1107" s="5">
        <f t="shared" si="527"/>
        <v>2</v>
      </c>
      <c r="AR1107" s="5">
        <f t="shared" si="528"/>
        <v>0</v>
      </c>
      <c r="AS1107" s="2">
        <f t="shared" si="529"/>
        <v>0.5</v>
      </c>
      <c r="AT1107" s="3">
        <f t="shared" si="530"/>
        <v>42</v>
      </c>
      <c r="AU1107" s="6">
        <f t="shared" si="531"/>
        <v>7.5990566037735849</v>
      </c>
      <c r="AV1107" s="6">
        <f t="shared" si="532"/>
        <v>19.343053173241856</v>
      </c>
      <c r="AW1107" s="6">
        <f t="shared" si="533"/>
        <v>15.272727272727273</v>
      </c>
      <c r="AX1107" s="3">
        <f t="shared" si="534"/>
        <v>0</v>
      </c>
      <c r="AY1107" s="3">
        <f t="shared" si="535"/>
        <v>0.16442048517520216</v>
      </c>
      <c r="AZ1107" s="3">
        <f t="shared" si="536"/>
        <v>0.36073674752920043</v>
      </c>
      <c r="BA1107" s="21">
        <v>3</v>
      </c>
      <c r="BB1107" s="21">
        <v>10</v>
      </c>
      <c r="BC1107" s="21">
        <v>14</v>
      </c>
      <c r="BD1107" s="21">
        <v>2</v>
      </c>
      <c r="BE1107" s="25">
        <v>5</v>
      </c>
      <c r="BF1107" s="21">
        <v>71.428571428571431</v>
      </c>
      <c r="BG1107" s="21">
        <v>1</v>
      </c>
      <c r="BH1107" s="21">
        <v>0</v>
      </c>
      <c r="BI1107" s="21">
        <v>0</v>
      </c>
      <c r="BJ1107" s="21">
        <v>0</v>
      </c>
      <c r="BK1107" s="21">
        <v>0</v>
      </c>
      <c r="BL1107" s="22">
        <v>26</v>
      </c>
      <c r="BM1107" s="22">
        <v>605</v>
      </c>
      <c r="BN1107" s="22">
        <v>741</v>
      </c>
      <c r="BO1107" s="22">
        <v>35</v>
      </c>
      <c r="BP1107" s="26">
        <v>7.3487603305785125</v>
      </c>
      <c r="BQ1107" s="26">
        <v>21.171428571428571</v>
      </c>
      <c r="BR1107" s="26">
        <v>17.285714285714285</v>
      </c>
      <c r="BS1107" s="22">
        <v>0</v>
      </c>
      <c r="BT1107" s="22">
        <v>0</v>
      </c>
      <c r="BU1107" s="22">
        <v>71</v>
      </c>
      <c r="BV1107" s="22">
        <v>18</v>
      </c>
      <c r="BW1107" s="22">
        <v>222</v>
      </c>
      <c r="BX1107" s="2">
        <f t="shared" si="537"/>
        <v>3</v>
      </c>
      <c r="BY1107" s="2">
        <f t="shared" si="538"/>
        <v>7.1428571428571425E-2</v>
      </c>
      <c r="BZ1107" s="2">
        <f t="shared" si="539"/>
        <v>0.33333333333333331</v>
      </c>
      <c r="CA1107" s="2">
        <f t="shared" si="540"/>
        <v>71.428571428571431</v>
      </c>
      <c r="CB1107" s="5">
        <f t="shared" si="541"/>
        <v>5</v>
      </c>
      <c r="CC1107" s="5">
        <f t="shared" si="542"/>
        <v>0</v>
      </c>
      <c r="CD1107" s="2">
        <f t="shared" si="543"/>
        <v>0.46153846153846156</v>
      </c>
      <c r="CE1107" s="3">
        <f t="shared" si="544"/>
        <v>26</v>
      </c>
      <c r="CF1107" s="6">
        <f t="shared" si="545"/>
        <v>7.3487603305785125</v>
      </c>
      <c r="CG1107" s="6">
        <f t="shared" si="546"/>
        <v>21.171428571428571</v>
      </c>
      <c r="CH1107" s="6">
        <f t="shared" si="547"/>
        <v>17.285714285714285</v>
      </c>
      <c r="CI1107" s="3">
        <f t="shared" si="548"/>
        <v>0</v>
      </c>
      <c r="CJ1107" s="3">
        <f t="shared" si="549"/>
        <v>0.14710743801652892</v>
      </c>
      <c r="CK1107" s="3">
        <f t="shared" si="550"/>
        <v>0.3669421487603306</v>
      </c>
    </row>
    <row r="1108" spans="16:89" x14ac:dyDescent="0.25">
      <c r="P1108" s="1">
        <v>42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s="1">
        <v>42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s="2">
        <f t="shared" si="523"/>
        <v>42</v>
      </c>
      <c r="AN1108" s="2">
        <f t="shared" si="524"/>
        <v>0</v>
      </c>
      <c r="AO1108" s="2">
        <f t="shared" si="525"/>
        <v>1</v>
      </c>
      <c r="AP1108" s="2">
        <f t="shared" si="526"/>
        <v>0</v>
      </c>
      <c r="AQ1108" s="5">
        <f t="shared" si="527"/>
        <v>0</v>
      </c>
      <c r="AR1108" s="5">
        <f t="shared" si="528"/>
        <v>0</v>
      </c>
      <c r="AS1108" s="2">
        <f t="shared" si="529"/>
        <v>0</v>
      </c>
      <c r="AT1108" s="3">
        <f t="shared" si="530"/>
        <v>42</v>
      </c>
      <c r="AU1108" s="6">
        <f t="shared" si="531"/>
        <v>0</v>
      </c>
      <c r="AV1108" s="6">
        <f t="shared" si="532"/>
        <v>0</v>
      </c>
      <c r="AW1108" s="6">
        <f t="shared" si="533"/>
        <v>0</v>
      </c>
      <c r="AX1108" s="3">
        <f t="shared" si="534"/>
        <v>0</v>
      </c>
      <c r="AY1108" s="3">
        <f t="shared" si="535"/>
        <v>0</v>
      </c>
      <c r="AZ1108" s="3">
        <f t="shared" si="536"/>
        <v>0</v>
      </c>
      <c r="BA1108" s="21">
        <v>0</v>
      </c>
      <c r="BB1108" s="21">
        <v>0</v>
      </c>
      <c r="BC1108" s="21">
        <v>0</v>
      </c>
      <c r="BD1108" s="21">
        <v>0</v>
      </c>
      <c r="BE1108" s="25">
        <v>0</v>
      </c>
      <c r="BF1108" s="21">
        <v>0</v>
      </c>
      <c r="BG1108" s="21">
        <v>0</v>
      </c>
      <c r="BH1108" s="21">
        <v>0</v>
      </c>
      <c r="BI1108" s="21">
        <v>0</v>
      </c>
      <c r="BJ1108" s="21">
        <v>0</v>
      </c>
      <c r="BK1108" s="21">
        <v>0</v>
      </c>
      <c r="BL1108" s="22">
        <v>0</v>
      </c>
      <c r="BM1108" s="22">
        <v>0</v>
      </c>
      <c r="BN1108" s="22">
        <v>0</v>
      </c>
      <c r="BO1108" s="22">
        <v>0</v>
      </c>
      <c r="BP1108" s="26">
        <v>0</v>
      </c>
      <c r="BQ1108" s="26">
        <v>0</v>
      </c>
      <c r="BR1108" s="26">
        <v>0</v>
      </c>
      <c r="BS1108" s="22">
        <v>0</v>
      </c>
      <c r="BT1108" s="22">
        <v>0</v>
      </c>
      <c r="BU1108" s="22">
        <v>0</v>
      </c>
      <c r="BV1108" s="22">
        <v>0</v>
      </c>
      <c r="BW1108" s="22">
        <v>0</v>
      </c>
      <c r="BX1108" s="2">
        <f t="shared" si="537"/>
        <v>0</v>
      </c>
      <c r="BY1108" s="2">
        <f t="shared" si="538"/>
        <v>0</v>
      </c>
      <c r="BZ1108" s="2">
        <f t="shared" si="539"/>
        <v>0</v>
      </c>
      <c r="CA1108" s="2">
        <f t="shared" si="540"/>
        <v>0</v>
      </c>
      <c r="CB1108" s="5">
        <f t="shared" si="541"/>
        <v>0</v>
      </c>
      <c r="CC1108" s="5">
        <f t="shared" si="542"/>
        <v>0</v>
      </c>
      <c r="CD1108" s="2">
        <f t="shared" si="543"/>
        <v>0</v>
      </c>
      <c r="CE1108" s="3">
        <f t="shared" si="544"/>
        <v>0</v>
      </c>
      <c r="CF1108" s="6">
        <f t="shared" si="545"/>
        <v>0</v>
      </c>
      <c r="CG1108" s="6">
        <f t="shared" si="546"/>
        <v>0</v>
      </c>
      <c r="CH1108" s="6">
        <f t="shared" si="547"/>
        <v>0</v>
      </c>
      <c r="CI1108" s="3">
        <f t="shared" si="548"/>
        <v>0</v>
      </c>
      <c r="CJ1108" s="3">
        <f t="shared" si="549"/>
        <v>0</v>
      </c>
      <c r="CK1108" s="3">
        <f t="shared" si="550"/>
        <v>0</v>
      </c>
    </row>
    <row r="1109" spans="16:89" x14ac:dyDescent="0.25">
      <c r="P1109" s="1">
        <v>42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1">
        <v>42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f t="shared" si="523"/>
        <v>42</v>
      </c>
      <c r="AN1109" s="2">
        <f t="shared" si="524"/>
        <v>0</v>
      </c>
      <c r="AO1109" s="2">
        <f t="shared" si="525"/>
        <v>1</v>
      </c>
      <c r="AP1109" s="2">
        <f t="shared" si="526"/>
        <v>0</v>
      </c>
      <c r="AQ1109" s="5">
        <f t="shared" si="527"/>
        <v>0</v>
      </c>
      <c r="AR1109" s="5">
        <f t="shared" si="528"/>
        <v>0</v>
      </c>
      <c r="AS1109" s="2">
        <f t="shared" si="529"/>
        <v>0</v>
      </c>
      <c r="AT1109" s="3">
        <f t="shared" si="530"/>
        <v>42</v>
      </c>
      <c r="AU1109" s="6">
        <f t="shared" si="531"/>
        <v>0</v>
      </c>
      <c r="AV1109" s="6">
        <f t="shared" si="532"/>
        <v>0</v>
      </c>
      <c r="AW1109" s="6">
        <f t="shared" si="533"/>
        <v>0</v>
      </c>
      <c r="AX1109" s="3">
        <f t="shared" si="534"/>
        <v>0</v>
      </c>
      <c r="AY1109" s="3">
        <f t="shared" si="535"/>
        <v>0</v>
      </c>
      <c r="AZ1109" s="3">
        <f t="shared" si="536"/>
        <v>0</v>
      </c>
      <c r="BA1109" s="21">
        <v>0</v>
      </c>
      <c r="BB1109" s="21">
        <v>0</v>
      </c>
      <c r="BC1109" s="21">
        <v>0</v>
      </c>
      <c r="BD1109" s="21">
        <v>0</v>
      </c>
      <c r="BE1109" s="25">
        <v>0</v>
      </c>
      <c r="BF1109" s="21">
        <v>0</v>
      </c>
      <c r="BG1109" s="21">
        <v>0</v>
      </c>
      <c r="BH1109" s="21">
        <v>0</v>
      </c>
      <c r="BI1109" s="21">
        <v>0</v>
      </c>
      <c r="BJ1109" s="21">
        <v>0</v>
      </c>
      <c r="BK1109" s="21">
        <v>0</v>
      </c>
      <c r="BL1109" s="22">
        <v>0</v>
      </c>
      <c r="BM1109" s="22">
        <v>0</v>
      </c>
      <c r="BN1109" s="22">
        <v>0</v>
      </c>
      <c r="BO1109" s="22">
        <v>0</v>
      </c>
      <c r="BP1109" s="26">
        <v>0</v>
      </c>
      <c r="BQ1109" s="26">
        <v>0</v>
      </c>
      <c r="BR1109" s="26">
        <v>0</v>
      </c>
      <c r="BS1109" s="22">
        <v>0</v>
      </c>
      <c r="BT1109" s="22">
        <v>0</v>
      </c>
      <c r="BU1109" s="22">
        <v>0</v>
      </c>
      <c r="BV1109" s="22">
        <v>0</v>
      </c>
      <c r="BW1109" s="22">
        <v>0</v>
      </c>
      <c r="BX1109" s="2">
        <f t="shared" si="537"/>
        <v>0</v>
      </c>
      <c r="BY1109" s="2">
        <f t="shared" si="538"/>
        <v>0</v>
      </c>
      <c r="BZ1109" s="2">
        <f t="shared" si="539"/>
        <v>0</v>
      </c>
      <c r="CA1109" s="2">
        <f t="shared" si="540"/>
        <v>0</v>
      </c>
      <c r="CB1109" s="5">
        <f t="shared" si="541"/>
        <v>0</v>
      </c>
      <c r="CC1109" s="5">
        <f t="shared" si="542"/>
        <v>0</v>
      </c>
      <c r="CD1109" s="2">
        <f t="shared" si="543"/>
        <v>0</v>
      </c>
      <c r="CE1109" s="3">
        <f t="shared" si="544"/>
        <v>0</v>
      </c>
      <c r="CF1109" s="6">
        <f t="shared" si="545"/>
        <v>0</v>
      </c>
      <c r="CG1109" s="6">
        <f t="shared" si="546"/>
        <v>0</v>
      </c>
      <c r="CH1109" s="6">
        <f t="shared" si="547"/>
        <v>0</v>
      </c>
      <c r="CI1109" s="3">
        <f t="shared" si="548"/>
        <v>0</v>
      </c>
      <c r="CJ1109" s="3">
        <f t="shared" si="549"/>
        <v>0</v>
      </c>
      <c r="CK1109" s="3">
        <f t="shared" si="550"/>
        <v>0</v>
      </c>
    </row>
    <row r="1110" spans="16:89" x14ac:dyDescent="0.25">
      <c r="P1110" s="1">
        <v>42</v>
      </c>
      <c r="Q1110">
        <v>847</v>
      </c>
      <c r="R1110">
        <v>632.33333333333337</v>
      </c>
      <c r="S1110">
        <v>33.833333333333329</v>
      </c>
      <c r="T1110">
        <v>20.166666666666668</v>
      </c>
      <c r="U1110">
        <v>133.94833948339482</v>
      </c>
      <c r="V1110">
        <v>52.5</v>
      </c>
      <c r="W1110">
        <v>53.666666666666664</v>
      </c>
      <c r="X1110">
        <v>9.3333333333333339</v>
      </c>
      <c r="Y1110">
        <v>3.4999999999999996</v>
      </c>
      <c r="Z1110">
        <v>0</v>
      </c>
      <c r="AA1110" s="1">
        <v>42</v>
      </c>
      <c r="AB1110">
        <v>761.65384615384619</v>
      </c>
      <c r="AC1110">
        <v>1079.0769230769231</v>
      </c>
      <c r="AD1110">
        <v>37.153846153846153</v>
      </c>
      <c r="AE1110">
        <v>8.5005302226935306</v>
      </c>
      <c r="AF1110">
        <v>29.043478260869566</v>
      </c>
      <c r="AG1110">
        <v>20.5</v>
      </c>
      <c r="AH1110">
        <v>1.0769230769230771</v>
      </c>
      <c r="AI1110">
        <v>0</v>
      </c>
      <c r="AJ1110">
        <v>58.42307692307692</v>
      </c>
      <c r="AK1110">
        <v>45.769230769230774</v>
      </c>
      <c r="AL1110">
        <v>172.30769230769232</v>
      </c>
      <c r="AM1110" s="2">
        <f t="shared" si="523"/>
        <v>42</v>
      </c>
      <c r="AN1110" s="2">
        <f t="shared" si="524"/>
        <v>0.16789667896678964</v>
      </c>
      <c r="AO1110" s="2">
        <f t="shared" si="525"/>
        <v>0.19444444444444456</v>
      </c>
      <c r="AP1110" s="2">
        <f t="shared" si="526"/>
        <v>133.94833948339482</v>
      </c>
      <c r="AQ1110" s="5">
        <f t="shared" si="527"/>
        <v>20.166666666666668</v>
      </c>
      <c r="AR1110" s="5">
        <f t="shared" si="528"/>
        <v>8.3333333333333329E-2</v>
      </c>
      <c r="AS1110" s="2">
        <f t="shared" si="529"/>
        <v>0.59866962305986693</v>
      </c>
      <c r="AT1110" s="3">
        <f t="shared" si="530"/>
        <v>42</v>
      </c>
      <c r="AU1110" s="6">
        <f t="shared" si="531"/>
        <v>8.5005302226935306</v>
      </c>
      <c r="AV1110" s="6">
        <f t="shared" si="532"/>
        <v>29.043478260869566</v>
      </c>
      <c r="AW1110" s="6">
        <f t="shared" si="533"/>
        <v>20.5</v>
      </c>
      <c r="AX1110" s="3">
        <f t="shared" si="534"/>
        <v>2.5641025641025644E-2</v>
      </c>
      <c r="AY1110" s="3">
        <f t="shared" si="535"/>
        <v>0.13679745493107104</v>
      </c>
      <c r="AZ1110" s="3">
        <f t="shared" si="536"/>
        <v>0.22622834924001414</v>
      </c>
      <c r="BA1110" s="21">
        <v>26</v>
      </c>
      <c r="BB1110" s="21">
        <v>571</v>
      </c>
      <c r="BC1110" s="21">
        <v>422</v>
      </c>
      <c r="BD1110" s="21">
        <v>19</v>
      </c>
      <c r="BE1110" s="25">
        <v>30.05263157894737</v>
      </c>
      <c r="BF1110" s="21">
        <v>135.30805687203789</v>
      </c>
      <c r="BG1110" s="21">
        <v>35</v>
      </c>
      <c r="BH1110" s="21">
        <v>36</v>
      </c>
      <c r="BI1110" s="21">
        <v>8</v>
      </c>
      <c r="BJ1110" s="21">
        <v>3</v>
      </c>
      <c r="BK1110" s="21">
        <v>0</v>
      </c>
      <c r="BL1110" s="22">
        <v>19</v>
      </c>
      <c r="BM1110" s="22">
        <v>349</v>
      </c>
      <c r="BN1110" s="22">
        <v>438</v>
      </c>
      <c r="BO1110" s="22">
        <v>18</v>
      </c>
      <c r="BP1110" s="26">
        <v>7.5300859598853869</v>
      </c>
      <c r="BQ1110" s="26">
        <v>24.333333333333332</v>
      </c>
      <c r="BR1110" s="26">
        <v>19.388888888888889</v>
      </c>
      <c r="BS1110" s="22">
        <v>1</v>
      </c>
      <c r="BT1110" s="22">
        <v>0</v>
      </c>
      <c r="BU1110" s="22">
        <v>21</v>
      </c>
      <c r="BV1110" s="22">
        <v>18</v>
      </c>
      <c r="BW1110" s="22">
        <v>96</v>
      </c>
      <c r="BX1110" s="2">
        <f t="shared" si="537"/>
        <v>26</v>
      </c>
      <c r="BY1110" s="2">
        <f t="shared" si="538"/>
        <v>0.16824644549763032</v>
      </c>
      <c r="BZ1110" s="2">
        <f t="shared" si="539"/>
        <v>0.26923076923076922</v>
      </c>
      <c r="CA1110" s="2">
        <f t="shared" si="540"/>
        <v>135.30805687203789</v>
      </c>
      <c r="CB1110" s="5">
        <f t="shared" si="541"/>
        <v>30.05263157894737</v>
      </c>
      <c r="CC1110" s="5">
        <f t="shared" si="542"/>
        <v>0.11538461538461539</v>
      </c>
      <c r="CD1110" s="2">
        <f t="shared" si="543"/>
        <v>0.61253561253561251</v>
      </c>
      <c r="CE1110" s="3">
        <f t="shared" si="544"/>
        <v>19</v>
      </c>
      <c r="CF1110" s="6">
        <f t="shared" si="545"/>
        <v>7.5300859598853869</v>
      </c>
      <c r="CG1110" s="6">
        <f t="shared" si="546"/>
        <v>24.333333333333332</v>
      </c>
      <c r="CH1110" s="6">
        <f t="shared" si="547"/>
        <v>19.388888888888889</v>
      </c>
      <c r="CI1110" s="3">
        <f t="shared" si="548"/>
        <v>5.2631578947368418E-2</v>
      </c>
      <c r="CJ1110" s="3">
        <f t="shared" si="549"/>
        <v>0.11174785100286533</v>
      </c>
      <c r="CK1110" s="3">
        <f t="shared" si="550"/>
        <v>0.27507163323782235</v>
      </c>
    </row>
    <row r="1111" spans="16:89" x14ac:dyDescent="0.25">
      <c r="P1111" s="1">
        <v>42</v>
      </c>
      <c r="Q1111">
        <v>414.75</v>
      </c>
      <c r="R1111">
        <v>222.25</v>
      </c>
      <c r="S1111">
        <v>10.5</v>
      </c>
      <c r="T1111">
        <v>9.875</v>
      </c>
      <c r="U1111">
        <v>186.61417322834646</v>
      </c>
      <c r="V1111">
        <v>38.5</v>
      </c>
      <c r="W1111">
        <v>22.75</v>
      </c>
      <c r="X1111">
        <v>5.25</v>
      </c>
      <c r="Y1111">
        <v>1.75</v>
      </c>
      <c r="Z1111">
        <v>0</v>
      </c>
      <c r="AA1111" s="1">
        <v>42</v>
      </c>
      <c r="AB1111">
        <v>246.90909090909091</v>
      </c>
      <c r="AC1111">
        <v>302.90909090909093</v>
      </c>
      <c r="AD1111">
        <v>7.6363636363636358</v>
      </c>
      <c r="AE1111">
        <v>7.3608247422680417</v>
      </c>
      <c r="AF1111">
        <v>39.666666666666671</v>
      </c>
      <c r="AG1111">
        <v>32.333333333333336</v>
      </c>
      <c r="AH1111">
        <v>0</v>
      </c>
      <c r="AI1111">
        <v>0</v>
      </c>
      <c r="AJ1111">
        <v>19.09090909090909</v>
      </c>
      <c r="AK1111">
        <v>7.6363636363636358</v>
      </c>
      <c r="AL1111">
        <v>67.454545454545453</v>
      </c>
      <c r="AM1111" s="2">
        <f t="shared" si="523"/>
        <v>42</v>
      </c>
      <c r="AN1111" s="2">
        <f t="shared" si="524"/>
        <v>0.27559055118110237</v>
      </c>
      <c r="AO1111" s="2">
        <f t="shared" si="525"/>
        <v>0.75</v>
      </c>
      <c r="AP1111" s="2">
        <f t="shared" si="526"/>
        <v>186.61417322834646</v>
      </c>
      <c r="AQ1111" s="5">
        <f t="shared" si="527"/>
        <v>9.875</v>
      </c>
      <c r="AR1111" s="5">
        <f t="shared" si="528"/>
        <v>4.1666666666666664E-2</v>
      </c>
      <c r="AS1111" s="2">
        <f t="shared" si="529"/>
        <v>0.77173913043478259</v>
      </c>
      <c r="AT1111" s="3">
        <f t="shared" si="530"/>
        <v>42</v>
      </c>
      <c r="AU1111" s="6">
        <f t="shared" si="531"/>
        <v>7.3608247422680417</v>
      </c>
      <c r="AV1111" s="6">
        <f t="shared" si="532"/>
        <v>39.666666666666671</v>
      </c>
      <c r="AW1111" s="6">
        <f t="shared" si="533"/>
        <v>32.333333333333336</v>
      </c>
      <c r="AX1111" s="3">
        <f t="shared" si="534"/>
        <v>0</v>
      </c>
      <c r="AY1111" s="3">
        <f t="shared" si="535"/>
        <v>0.10824742268041238</v>
      </c>
      <c r="AZ1111" s="3">
        <f t="shared" si="536"/>
        <v>0.27319587628865977</v>
      </c>
      <c r="BA1111" s="21">
        <v>8</v>
      </c>
      <c r="BB1111" s="21">
        <v>237</v>
      </c>
      <c r="BC1111" s="21">
        <v>127</v>
      </c>
      <c r="BD1111" s="21">
        <v>6</v>
      </c>
      <c r="BE1111" s="25">
        <v>39.5</v>
      </c>
      <c r="BF1111" s="21">
        <v>186.61417322834646</v>
      </c>
      <c r="BG1111" s="21">
        <v>22</v>
      </c>
      <c r="BH1111" s="21">
        <v>13</v>
      </c>
      <c r="BI1111" s="21">
        <v>3</v>
      </c>
      <c r="BJ1111" s="21">
        <v>1</v>
      </c>
      <c r="BK1111" s="21">
        <v>0</v>
      </c>
      <c r="BL1111" s="22">
        <v>11</v>
      </c>
      <c r="BM1111" s="22">
        <v>194</v>
      </c>
      <c r="BN1111" s="22">
        <v>238</v>
      </c>
      <c r="BO1111" s="22">
        <v>6</v>
      </c>
      <c r="BP1111" s="26">
        <v>7.3608247422680417</v>
      </c>
      <c r="BQ1111" s="26">
        <v>39.666666666666664</v>
      </c>
      <c r="BR1111" s="26">
        <v>32.333333333333336</v>
      </c>
      <c r="BS1111" s="22">
        <v>0</v>
      </c>
      <c r="BT1111" s="22">
        <v>0</v>
      </c>
      <c r="BU1111" s="22">
        <v>15</v>
      </c>
      <c r="BV1111" s="22">
        <v>6</v>
      </c>
      <c r="BW1111" s="22">
        <v>53</v>
      </c>
      <c r="BX1111" s="2">
        <f t="shared" si="537"/>
        <v>8</v>
      </c>
      <c r="BY1111" s="2">
        <f t="shared" si="538"/>
        <v>0.27559055118110237</v>
      </c>
      <c r="BZ1111" s="2">
        <f t="shared" si="539"/>
        <v>0.25</v>
      </c>
      <c r="CA1111" s="2">
        <f t="shared" si="540"/>
        <v>186.61417322834646</v>
      </c>
      <c r="CB1111" s="5">
        <f t="shared" si="541"/>
        <v>39.5</v>
      </c>
      <c r="CC1111" s="5">
        <f t="shared" si="542"/>
        <v>0.125</v>
      </c>
      <c r="CD1111" s="2">
        <f t="shared" si="543"/>
        <v>0.77173913043478259</v>
      </c>
      <c r="CE1111" s="3">
        <f t="shared" si="544"/>
        <v>11</v>
      </c>
      <c r="CF1111" s="6">
        <f t="shared" si="545"/>
        <v>7.3608247422680417</v>
      </c>
      <c r="CG1111" s="6">
        <f t="shared" si="546"/>
        <v>39.666666666666664</v>
      </c>
      <c r="CH1111" s="6">
        <f t="shared" si="547"/>
        <v>32.333333333333336</v>
      </c>
      <c r="CI1111" s="3">
        <f t="shared" si="548"/>
        <v>0</v>
      </c>
      <c r="CJ1111" s="3">
        <f t="shared" si="549"/>
        <v>0.10824742268041238</v>
      </c>
      <c r="CK1111" s="3">
        <f t="shared" si="550"/>
        <v>0.27319587628865977</v>
      </c>
    </row>
    <row r="1112" spans="16:89" x14ac:dyDescent="0.25">
      <c r="P1112" s="1">
        <v>42</v>
      </c>
      <c r="Q1112">
        <v>310.33333333333331</v>
      </c>
      <c r="R1112">
        <v>273</v>
      </c>
      <c r="S1112">
        <v>11.666666666666668</v>
      </c>
      <c r="T1112">
        <v>7.3888888888888884</v>
      </c>
      <c r="U1112">
        <v>113.67521367521367</v>
      </c>
      <c r="V1112">
        <v>21</v>
      </c>
      <c r="W1112">
        <v>13.999999999999998</v>
      </c>
      <c r="X1112">
        <v>2.333333333333333</v>
      </c>
      <c r="Y1112">
        <v>0</v>
      </c>
      <c r="Z1112">
        <v>0</v>
      </c>
      <c r="AA1112" s="1">
        <v>42</v>
      </c>
      <c r="AB1112">
        <v>620.66666666666663</v>
      </c>
      <c r="AC1112">
        <v>860.5333333333333</v>
      </c>
      <c r="AD1112">
        <v>25.666666666666664</v>
      </c>
      <c r="AE1112">
        <v>8.3187969924812037</v>
      </c>
      <c r="AF1112">
        <v>33.527272727272731</v>
      </c>
      <c r="AG1112">
        <v>24.181818181818183</v>
      </c>
      <c r="AH1112">
        <v>2.333333333333333</v>
      </c>
      <c r="AI1112">
        <v>2.333333333333333</v>
      </c>
      <c r="AJ1112">
        <v>51.800000000000004</v>
      </c>
      <c r="AK1112">
        <v>44.333333333333336</v>
      </c>
      <c r="AL1112">
        <v>190.86666666666667</v>
      </c>
      <c r="AM1112" s="2">
        <f t="shared" si="523"/>
        <v>42</v>
      </c>
      <c r="AN1112" s="2">
        <f t="shared" si="524"/>
        <v>0.12820512820512819</v>
      </c>
      <c r="AO1112" s="2">
        <f t="shared" si="525"/>
        <v>0.72222222222222221</v>
      </c>
      <c r="AP1112" s="2">
        <f t="shared" si="526"/>
        <v>113.67521367521367</v>
      </c>
      <c r="AQ1112" s="5">
        <f t="shared" si="527"/>
        <v>7.3888888888888884</v>
      </c>
      <c r="AR1112" s="5">
        <f t="shared" si="528"/>
        <v>0</v>
      </c>
      <c r="AS1112" s="2">
        <f t="shared" si="529"/>
        <v>0.59803921568627438</v>
      </c>
      <c r="AT1112" s="3">
        <f t="shared" si="530"/>
        <v>42</v>
      </c>
      <c r="AU1112" s="6">
        <f t="shared" si="531"/>
        <v>8.3187969924812037</v>
      </c>
      <c r="AV1112" s="6">
        <f t="shared" si="532"/>
        <v>33.527272727272731</v>
      </c>
      <c r="AW1112" s="6">
        <f t="shared" si="533"/>
        <v>24.181818181818183</v>
      </c>
      <c r="AX1112" s="3">
        <f t="shared" si="534"/>
        <v>5.5555555555555546E-2</v>
      </c>
      <c r="AY1112" s="3">
        <f t="shared" si="535"/>
        <v>0.1548872180451128</v>
      </c>
      <c r="AZ1112" s="3">
        <f t="shared" si="536"/>
        <v>0.30751879699248125</v>
      </c>
      <c r="BA1112" s="21">
        <v>9</v>
      </c>
      <c r="BB1112" s="21">
        <v>97</v>
      </c>
      <c r="BC1112" s="21">
        <v>83</v>
      </c>
      <c r="BD1112" s="21">
        <v>5</v>
      </c>
      <c r="BE1112" s="25">
        <v>19.399999999999999</v>
      </c>
      <c r="BF1112" s="21">
        <v>116.86746987951808</v>
      </c>
      <c r="BG1112" s="21">
        <v>6</v>
      </c>
      <c r="BH1112" s="21">
        <v>5</v>
      </c>
      <c r="BI1112" s="21">
        <v>1</v>
      </c>
      <c r="BJ1112" s="21">
        <v>0</v>
      </c>
      <c r="BK1112" s="21">
        <v>0</v>
      </c>
      <c r="BL1112" s="22">
        <v>11</v>
      </c>
      <c r="BM1112" s="22">
        <v>246</v>
      </c>
      <c r="BN1112" s="22">
        <v>334</v>
      </c>
      <c r="BO1112" s="22">
        <v>11</v>
      </c>
      <c r="BP1112" s="26">
        <v>8.1463414634146343</v>
      </c>
      <c r="BQ1112" s="26">
        <v>30.363636363636363</v>
      </c>
      <c r="BR1112" s="26">
        <v>22.363636363636363</v>
      </c>
      <c r="BS1112" s="22">
        <v>1</v>
      </c>
      <c r="BT1112" s="22">
        <v>1</v>
      </c>
      <c r="BU1112" s="22">
        <v>20</v>
      </c>
      <c r="BV1112" s="22">
        <v>17</v>
      </c>
      <c r="BW1112" s="22">
        <v>78</v>
      </c>
      <c r="BX1112" s="2">
        <f t="shared" si="537"/>
        <v>9</v>
      </c>
      <c r="BY1112" s="2">
        <f t="shared" si="538"/>
        <v>0.13253012048192772</v>
      </c>
      <c r="BZ1112" s="2">
        <f t="shared" si="539"/>
        <v>0.44444444444444442</v>
      </c>
      <c r="CA1112" s="2">
        <f t="shared" si="540"/>
        <v>116.86746987951808</v>
      </c>
      <c r="CB1112" s="5">
        <f t="shared" si="541"/>
        <v>19.399999999999999</v>
      </c>
      <c r="CC1112" s="5">
        <f t="shared" si="542"/>
        <v>0</v>
      </c>
      <c r="CD1112" s="2">
        <f t="shared" si="543"/>
        <v>0.59722222222222221</v>
      </c>
      <c r="CE1112" s="3">
        <f t="shared" si="544"/>
        <v>11</v>
      </c>
      <c r="CF1112" s="6">
        <f t="shared" si="545"/>
        <v>8.1463414634146343</v>
      </c>
      <c r="CG1112" s="6">
        <f t="shared" si="546"/>
        <v>30.363636363636363</v>
      </c>
      <c r="CH1112" s="6">
        <f t="shared" si="547"/>
        <v>22.363636363636363</v>
      </c>
      <c r="CI1112" s="3">
        <f t="shared" si="548"/>
        <v>9.0909090909090912E-2</v>
      </c>
      <c r="CJ1112" s="3">
        <f t="shared" si="549"/>
        <v>0.15040650406504066</v>
      </c>
      <c r="CK1112" s="3">
        <f t="shared" si="550"/>
        <v>0.31707317073170732</v>
      </c>
    </row>
    <row r="1113" spans="16:89" x14ac:dyDescent="0.25">
      <c r="P1113" s="1">
        <v>42</v>
      </c>
      <c r="Q1113">
        <v>35</v>
      </c>
      <c r="R1113">
        <v>98</v>
      </c>
      <c r="S1113">
        <v>14</v>
      </c>
      <c r="T1113">
        <v>0.83333333333333337</v>
      </c>
      <c r="U1113">
        <v>35.714285714285715</v>
      </c>
      <c r="V1113">
        <v>0</v>
      </c>
      <c r="W1113">
        <v>0</v>
      </c>
      <c r="X1113">
        <v>0</v>
      </c>
      <c r="Y1113">
        <v>0</v>
      </c>
      <c r="Z1113">
        <v>0</v>
      </c>
      <c r="AA1113" s="1">
        <v>42</v>
      </c>
      <c r="AB1113">
        <v>322</v>
      </c>
      <c r="AC1113">
        <v>504</v>
      </c>
      <c r="AD1113">
        <v>9.3333333333333321</v>
      </c>
      <c r="AE1113">
        <v>9.3913043478260878</v>
      </c>
      <c r="AF1113">
        <v>54.000000000000007</v>
      </c>
      <c r="AG1113">
        <v>34.500000000000007</v>
      </c>
      <c r="AH1113">
        <v>0</v>
      </c>
      <c r="AI1113">
        <v>0</v>
      </c>
      <c r="AJ1113">
        <v>79.333333333333343</v>
      </c>
      <c r="AK1113">
        <v>4.6666666666666661</v>
      </c>
      <c r="AL1113">
        <v>98</v>
      </c>
      <c r="AM1113" s="2">
        <f t="shared" si="523"/>
        <v>42</v>
      </c>
      <c r="AN1113" s="2">
        <f t="shared" si="524"/>
        <v>0</v>
      </c>
      <c r="AO1113" s="2">
        <f t="shared" si="525"/>
        <v>0.66666666666666663</v>
      </c>
      <c r="AP1113" s="2">
        <f t="shared" si="526"/>
        <v>35.714285714285715</v>
      </c>
      <c r="AQ1113" s="5">
        <f t="shared" si="527"/>
        <v>0.83333333333333337</v>
      </c>
      <c r="AR1113" s="5">
        <f t="shared" si="528"/>
        <v>0</v>
      </c>
      <c r="AS1113" s="2">
        <f t="shared" si="529"/>
        <v>0.35714285714285715</v>
      </c>
      <c r="AT1113" s="3">
        <f t="shared" si="530"/>
        <v>42</v>
      </c>
      <c r="AU1113" s="6">
        <f t="shared" si="531"/>
        <v>9.3913043478260878</v>
      </c>
      <c r="AV1113" s="6">
        <f t="shared" si="532"/>
        <v>54.000000000000007</v>
      </c>
      <c r="AW1113" s="6">
        <f t="shared" si="533"/>
        <v>34.500000000000007</v>
      </c>
      <c r="AX1113" s="3">
        <f t="shared" si="534"/>
        <v>0</v>
      </c>
      <c r="AY1113" s="3">
        <f t="shared" si="535"/>
        <v>0.26086956521739135</v>
      </c>
      <c r="AZ1113" s="3">
        <f t="shared" si="536"/>
        <v>0.30434782608695654</v>
      </c>
      <c r="BA1113" s="21">
        <v>2</v>
      </c>
      <c r="BB1113" s="21">
        <v>5</v>
      </c>
      <c r="BC1113" s="21">
        <v>14</v>
      </c>
      <c r="BD1113" s="21">
        <v>2</v>
      </c>
      <c r="BE1113" s="25">
        <v>2.5</v>
      </c>
      <c r="BF1113" s="21">
        <v>35.714285714285715</v>
      </c>
      <c r="BG1113" s="21">
        <v>0</v>
      </c>
      <c r="BH1113" s="21">
        <v>0</v>
      </c>
      <c r="BI1113" s="21">
        <v>0</v>
      </c>
      <c r="BJ1113" s="21">
        <v>0</v>
      </c>
      <c r="BK1113" s="21">
        <v>0</v>
      </c>
      <c r="BL1113" s="22">
        <v>3</v>
      </c>
      <c r="BM1113" s="22">
        <v>69</v>
      </c>
      <c r="BN1113" s="22">
        <v>108</v>
      </c>
      <c r="BO1113" s="22">
        <v>2</v>
      </c>
      <c r="BP1113" s="26">
        <v>9.3913043478260878</v>
      </c>
      <c r="BQ1113" s="26">
        <v>54</v>
      </c>
      <c r="BR1113" s="26">
        <v>34.5</v>
      </c>
      <c r="BS1113" s="22">
        <v>0</v>
      </c>
      <c r="BT1113" s="22">
        <v>0</v>
      </c>
      <c r="BU1113" s="22">
        <v>17</v>
      </c>
      <c r="BV1113" s="22">
        <v>1</v>
      </c>
      <c r="BW1113" s="22">
        <v>21</v>
      </c>
      <c r="BX1113" s="2">
        <f t="shared" si="537"/>
        <v>2</v>
      </c>
      <c r="BY1113" s="2">
        <f t="shared" si="538"/>
        <v>0</v>
      </c>
      <c r="BZ1113" s="2">
        <f t="shared" si="539"/>
        <v>0</v>
      </c>
      <c r="CA1113" s="2">
        <f t="shared" si="540"/>
        <v>35.714285714285715</v>
      </c>
      <c r="CB1113" s="5">
        <f t="shared" si="541"/>
        <v>2.5</v>
      </c>
      <c r="CC1113" s="5">
        <f t="shared" si="542"/>
        <v>0</v>
      </c>
      <c r="CD1113" s="2">
        <f t="shared" si="543"/>
        <v>0.35714285714285715</v>
      </c>
      <c r="CE1113" s="3">
        <f t="shared" si="544"/>
        <v>3</v>
      </c>
      <c r="CF1113" s="6">
        <f t="shared" si="545"/>
        <v>9.3913043478260878</v>
      </c>
      <c r="CG1113" s="6">
        <f t="shared" si="546"/>
        <v>54</v>
      </c>
      <c r="CH1113" s="6">
        <f t="shared" si="547"/>
        <v>34.5</v>
      </c>
      <c r="CI1113" s="3">
        <f t="shared" si="548"/>
        <v>0</v>
      </c>
      <c r="CJ1113" s="3">
        <f t="shared" si="549"/>
        <v>0.2608695652173913</v>
      </c>
      <c r="CK1113" s="3">
        <f t="shared" si="550"/>
        <v>0.30434782608695654</v>
      </c>
    </row>
    <row r="1114" spans="16:89" x14ac:dyDescent="0.25">
      <c r="P1114" s="1">
        <v>42</v>
      </c>
      <c r="Q1114">
        <v>119</v>
      </c>
      <c r="R1114">
        <v>108.5</v>
      </c>
      <c r="S1114">
        <v>38.5</v>
      </c>
      <c r="T1114">
        <v>2.8333333333333335</v>
      </c>
      <c r="U1114">
        <v>109.6774193548387</v>
      </c>
      <c r="V1114">
        <v>7</v>
      </c>
      <c r="W1114">
        <v>10.5</v>
      </c>
      <c r="X1114">
        <v>0</v>
      </c>
      <c r="Y1114">
        <v>0</v>
      </c>
      <c r="Z1114">
        <v>0</v>
      </c>
      <c r="AA1114" s="1">
        <v>42</v>
      </c>
      <c r="AB1114">
        <v>1004</v>
      </c>
      <c r="AC1114">
        <v>1231.25</v>
      </c>
      <c r="AD1114">
        <v>60.75</v>
      </c>
      <c r="AE1114">
        <v>7.3580677290836647</v>
      </c>
      <c r="AF1114">
        <v>20.267489711934157</v>
      </c>
      <c r="AG1114">
        <v>16.526748971193417</v>
      </c>
      <c r="AH1114">
        <v>1</v>
      </c>
      <c r="AI1114">
        <v>0</v>
      </c>
      <c r="AJ1114">
        <v>122.25</v>
      </c>
      <c r="AK1114">
        <v>38.75</v>
      </c>
      <c r="AL1114">
        <v>401</v>
      </c>
      <c r="AM1114" s="2">
        <f t="shared" si="523"/>
        <v>42</v>
      </c>
      <c r="AN1114" s="2">
        <f t="shared" si="524"/>
        <v>0.16129032258064516</v>
      </c>
      <c r="AO1114" s="2">
        <f t="shared" si="525"/>
        <v>8.3333333333333329E-2</v>
      </c>
      <c r="AP1114" s="2">
        <f t="shared" si="526"/>
        <v>109.6774193548387</v>
      </c>
      <c r="AQ1114" s="5">
        <f t="shared" si="527"/>
        <v>2.8333333333333335</v>
      </c>
      <c r="AR1114" s="5">
        <f t="shared" si="528"/>
        <v>0</v>
      </c>
      <c r="AS1114" s="2">
        <f t="shared" si="529"/>
        <v>0.30769230769230771</v>
      </c>
      <c r="AT1114" s="3">
        <f t="shared" si="530"/>
        <v>42</v>
      </c>
      <c r="AU1114" s="6">
        <f t="shared" si="531"/>
        <v>7.3580677290836647</v>
      </c>
      <c r="AV1114" s="6">
        <f t="shared" si="532"/>
        <v>20.267489711934157</v>
      </c>
      <c r="AW1114" s="6">
        <f t="shared" si="533"/>
        <v>16.526748971193417</v>
      </c>
      <c r="AX1114" s="3">
        <f t="shared" si="534"/>
        <v>2.3809523809523808E-2</v>
      </c>
      <c r="AY1114" s="3">
        <f t="shared" si="535"/>
        <v>0.16035856573705179</v>
      </c>
      <c r="AZ1114" s="3">
        <f t="shared" si="536"/>
        <v>0.39940239043824699</v>
      </c>
      <c r="BA1114" s="21">
        <v>6</v>
      </c>
      <c r="BB1114" s="21">
        <v>34</v>
      </c>
      <c r="BC1114" s="21">
        <v>25</v>
      </c>
      <c r="BD1114" s="21">
        <v>5</v>
      </c>
      <c r="BE1114" s="25">
        <v>6.8</v>
      </c>
      <c r="BF1114" s="21">
        <v>136</v>
      </c>
      <c r="BG1114" s="21">
        <v>2</v>
      </c>
      <c r="BH1114" s="21">
        <v>3</v>
      </c>
      <c r="BI1114" s="21">
        <v>0</v>
      </c>
      <c r="BJ1114" s="21">
        <v>0</v>
      </c>
      <c r="BK1114" s="21">
        <v>0</v>
      </c>
      <c r="BL1114" s="22">
        <v>26</v>
      </c>
      <c r="BM1114" s="22">
        <v>621</v>
      </c>
      <c r="BN1114" s="22">
        <v>792</v>
      </c>
      <c r="BO1114" s="22">
        <v>34</v>
      </c>
      <c r="BP1114" s="26">
        <v>7.6521739130434776</v>
      </c>
      <c r="BQ1114" s="26">
        <v>23.294117647058822</v>
      </c>
      <c r="BR1114" s="26">
        <v>18.264705882352942</v>
      </c>
      <c r="BS1114" s="22">
        <v>1</v>
      </c>
      <c r="BT1114" s="22">
        <v>0</v>
      </c>
      <c r="BU1114" s="22">
        <v>78</v>
      </c>
      <c r="BV1114" s="22">
        <v>27</v>
      </c>
      <c r="BW1114" s="22">
        <v>240</v>
      </c>
      <c r="BX1114" s="2">
        <f t="shared" si="537"/>
        <v>6</v>
      </c>
      <c r="BY1114" s="2">
        <f t="shared" si="538"/>
        <v>0.2</v>
      </c>
      <c r="BZ1114" s="2">
        <f t="shared" si="539"/>
        <v>0.16666666666666666</v>
      </c>
      <c r="CA1114" s="2">
        <f t="shared" si="540"/>
        <v>136</v>
      </c>
      <c r="CB1114" s="5">
        <f t="shared" si="541"/>
        <v>6.8</v>
      </c>
      <c r="CC1114" s="5">
        <f t="shared" si="542"/>
        <v>0</v>
      </c>
      <c r="CD1114" s="2">
        <f t="shared" si="543"/>
        <v>0.4</v>
      </c>
      <c r="CE1114" s="3">
        <f t="shared" si="544"/>
        <v>26</v>
      </c>
      <c r="CF1114" s="6">
        <f t="shared" si="545"/>
        <v>7.6521739130434776</v>
      </c>
      <c r="CG1114" s="6">
        <f t="shared" si="546"/>
        <v>23.294117647058822</v>
      </c>
      <c r="CH1114" s="6">
        <f t="shared" si="547"/>
        <v>18.264705882352942</v>
      </c>
      <c r="CI1114" s="3">
        <f t="shared" si="548"/>
        <v>3.8461538461538464E-2</v>
      </c>
      <c r="CJ1114" s="3">
        <f t="shared" si="549"/>
        <v>0.16908212560386474</v>
      </c>
      <c r="CK1114" s="3">
        <f t="shared" si="550"/>
        <v>0.38647342995169082</v>
      </c>
    </row>
    <row r="1115" spans="16:89" x14ac:dyDescent="0.25">
      <c r="P1115" s="1">
        <v>42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1">
        <v>42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s="2">
        <f t="shared" si="523"/>
        <v>42</v>
      </c>
      <c r="AN1115" s="2">
        <f t="shared" si="524"/>
        <v>0</v>
      </c>
      <c r="AO1115" s="2">
        <f t="shared" si="525"/>
        <v>1</v>
      </c>
      <c r="AP1115" s="2">
        <f t="shared" si="526"/>
        <v>0</v>
      </c>
      <c r="AQ1115" s="5">
        <f t="shared" si="527"/>
        <v>0</v>
      </c>
      <c r="AR1115" s="5">
        <f t="shared" si="528"/>
        <v>0</v>
      </c>
      <c r="AS1115" s="2">
        <f t="shared" si="529"/>
        <v>0</v>
      </c>
      <c r="AT1115" s="3">
        <f t="shared" si="530"/>
        <v>42</v>
      </c>
      <c r="AU1115" s="6">
        <f t="shared" si="531"/>
        <v>0</v>
      </c>
      <c r="AV1115" s="6">
        <f t="shared" si="532"/>
        <v>0</v>
      </c>
      <c r="AW1115" s="6">
        <f t="shared" si="533"/>
        <v>0</v>
      </c>
      <c r="AX1115" s="3">
        <f t="shared" si="534"/>
        <v>0</v>
      </c>
      <c r="AY1115" s="3">
        <f t="shared" si="535"/>
        <v>0</v>
      </c>
      <c r="AZ1115" s="3">
        <f t="shared" si="536"/>
        <v>0</v>
      </c>
      <c r="BA1115" s="21">
        <v>0</v>
      </c>
      <c r="BB1115" s="21">
        <v>0</v>
      </c>
      <c r="BC1115" s="21">
        <v>0</v>
      </c>
      <c r="BD1115" s="21">
        <v>0</v>
      </c>
      <c r="BE1115" s="25">
        <v>0</v>
      </c>
      <c r="BF1115" s="21">
        <v>0</v>
      </c>
      <c r="BG1115" s="21">
        <v>0</v>
      </c>
      <c r="BH1115" s="21">
        <v>0</v>
      </c>
      <c r="BI1115" s="21">
        <v>0</v>
      </c>
      <c r="BJ1115" s="21">
        <v>0</v>
      </c>
      <c r="BK1115" s="21">
        <v>0</v>
      </c>
      <c r="BL1115" s="22">
        <v>0</v>
      </c>
      <c r="BM1115" s="22">
        <v>0</v>
      </c>
      <c r="BN1115" s="22">
        <v>0</v>
      </c>
      <c r="BO1115" s="22">
        <v>0</v>
      </c>
      <c r="BP1115" s="26">
        <v>0</v>
      </c>
      <c r="BQ1115" s="26">
        <v>0</v>
      </c>
      <c r="BR1115" s="26">
        <v>0</v>
      </c>
      <c r="BS1115" s="22">
        <v>0</v>
      </c>
      <c r="BT1115" s="22">
        <v>0</v>
      </c>
      <c r="BU1115" s="22">
        <v>0</v>
      </c>
      <c r="BV1115" s="22">
        <v>0</v>
      </c>
      <c r="BW1115" s="22">
        <v>0</v>
      </c>
      <c r="BX1115" s="2">
        <f t="shared" si="537"/>
        <v>0</v>
      </c>
      <c r="BY1115" s="2">
        <f t="shared" si="538"/>
        <v>0</v>
      </c>
      <c r="BZ1115" s="2">
        <f t="shared" si="539"/>
        <v>0</v>
      </c>
      <c r="CA1115" s="2">
        <f t="shared" si="540"/>
        <v>0</v>
      </c>
      <c r="CB1115" s="5">
        <f t="shared" si="541"/>
        <v>0</v>
      </c>
      <c r="CC1115" s="5">
        <f t="shared" si="542"/>
        <v>0</v>
      </c>
      <c r="CD1115" s="2">
        <f t="shared" si="543"/>
        <v>0</v>
      </c>
      <c r="CE1115" s="3">
        <f t="shared" si="544"/>
        <v>0</v>
      </c>
      <c r="CF1115" s="6">
        <f t="shared" si="545"/>
        <v>0</v>
      </c>
      <c r="CG1115" s="6">
        <f t="shared" si="546"/>
        <v>0</v>
      </c>
      <c r="CH1115" s="6">
        <f t="shared" si="547"/>
        <v>0</v>
      </c>
      <c r="CI1115" s="3">
        <f t="shared" si="548"/>
        <v>0</v>
      </c>
      <c r="CJ1115" s="3">
        <f t="shared" si="549"/>
        <v>0</v>
      </c>
      <c r="CK1115" s="3">
        <f t="shared" si="550"/>
        <v>0</v>
      </c>
    </row>
    <row r="1116" spans="16:89" x14ac:dyDescent="0.25">
      <c r="P1116" s="1">
        <v>42</v>
      </c>
      <c r="Q1116">
        <v>1008.5833333333333</v>
      </c>
      <c r="R1116">
        <v>668.5</v>
      </c>
      <c r="S1116">
        <v>26.25</v>
      </c>
      <c r="T1116">
        <v>24.013888888888886</v>
      </c>
      <c r="U1116">
        <v>150.87260034904014</v>
      </c>
      <c r="V1116">
        <v>76.416666666666671</v>
      </c>
      <c r="W1116">
        <v>74.083333333333329</v>
      </c>
      <c r="X1116">
        <v>11.666666666666666</v>
      </c>
      <c r="Y1116">
        <v>9.9166666666666661</v>
      </c>
      <c r="Z1116">
        <v>0</v>
      </c>
      <c r="AA1116" s="1">
        <v>42</v>
      </c>
      <c r="AB1116">
        <v>84</v>
      </c>
      <c r="AC1116">
        <v>42</v>
      </c>
      <c r="AD1116">
        <v>0</v>
      </c>
      <c r="AE1116">
        <v>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42</v>
      </c>
      <c r="AM1116" s="2">
        <f t="shared" si="523"/>
        <v>42</v>
      </c>
      <c r="AN1116" s="2">
        <f t="shared" si="524"/>
        <v>0.22513089005235601</v>
      </c>
      <c r="AO1116" s="2">
        <f t="shared" si="525"/>
        <v>0.375</v>
      </c>
      <c r="AP1116" s="2">
        <f t="shared" si="526"/>
        <v>150.87260034904014</v>
      </c>
      <c r="AQ1116" s="5">
        <f t="shared" si="527"/>
        <v>24.013888888888886</v>
      </c>
      <c r="AR1116" s="5">
        <f t="shared" si="528"/>
        <v>0.2361111111111111</v>
      </c>
      <c r="AS1116" s="2">
        <f t="shared" si="529"/>
        <v>0.49887387387387361</v>
      </c>
      <c r="AT1116" s="3">
        <f t="shared" si="530"/>
        <v>42</v>
      </c>
      <c r="AU1116" s="6">
        <f t="shared" si="531"/>
        <v>3</v>
      </c>
      <c r="AV1116" s="6">
        <f t="shared" si="532"/>
        <v>0</v>
      </c>
      <c r="AW1116" s="6">
        <f t="shared" si="533"/>
        <v>0</v>
      </c>
      <c r="AX1116" s="3">
        <f t="shared" si="534"/>
        <v>0</v>
      </c>
      <c r="AY1116" s="3">
        <f t="shared" si="535"/>
        <v>0</v>
      </c>
      <c r="AZ1116" s="3">
        <f t="shared" si="536"/>
        <v>0.5</v>
      </c>
      <c r="BA1116" s="21">
        <v>11</v>
      </c>
      <c r="BB1116" s="21">
        <v>403</v>
      </c>
      <c r="BC1116" s="21">
        <v>252</v>
      </c>
      <c r="BD1116" s="21">
        <v>10</v>
      </c>
      <c r="BE1116" s="25">
        <v>40.299999999999997</v>
      </c>
      <c r="BF1116" s="21">
        <v>159.92063492063494</v>
      </c>
      <c r="BG1116" s="21">
        <v>32</v>
      </c>
      <c r="BH1116" s="21">
        <v>29</v>
      </c>
      <c r="BI1116" s="21">
        <v>5</v>
      </c>
      <c r="BJ1116" s="21">
        <v>4</v>
      </c>
      <c r="BK1116" s="21">
        <v>0</v>
      </c>
      <c r="BL1116" s="22">
        <v>1</v>
      </c>
      <c r="BM1116" s="22">
        <v>6</v>
      </c>
      <c r="BN1116" s="22">
        <v>3</v>
      </c>
      <c r="BO1116" s="22">
        <v>0</v>
      </c>
      <c r="BP1116" s="26">
        <v>3</v>
      </c>
      <c r="BQ1116" s="26">
        <v>0</v>
      </c>
      <c r="BR1116" s="26">
        <v>0</v>
      </c>
      <c r="BS1116" s="22">
        <v>0</v>
      </c>
      <c r="BT1116" s="22">
        <v>0</v>
      </c>
      <c r="BU1116" s="22">
        <v>0</v>
      </c>
      <c r="BV1116" s="22">
        <v>0</v>
      </c>
      <c r="BW1116" s="22">
        <v>3</v>
      </c>
      <c r="BX1116" s="2">
        <f t="shared" si="537"/>
        <v>11</v>
      </c>
      <c r="BY1116" s="2">
        <f t="shared" si="538"/>
        <v>0.24206349206349206</v>
      </c>
      <c r="BZ1116" s="2">
        <f t="shared" si="539"/>
        <v>9.0909090909090912E-2</v>
      </c>
      <c r="CA1116" s="2">
        <f t="shared" si="540"/>
        <v>159.92063492063494</v>
      </c>
      <c r="CB1116" s="5">
        <f t="shared" si="541"/>
        <v>40.299999999999997</v>
      </c>
      <c r="CC1116" s="5">
        <f t="shared" si="542"/>
        <v>0.36363636363636365</v>
      </c>
      <c r="CD1116" s="2">
        <f t="shared" si="543"/>
        <v>0.52879581151832455</v>
      </c>
      <c r="CE1116" s="3">
        <f t="shared" si="544"/>
        <v>1</v>
      </c>
      <c r="CF1116" s="6">
        <f t="shared" si="545"/>
        <v>3</v>
      </c>
      <c r="CG1116" s="6">
        <f t="shared" si="546"/>
        <v>0</v>
      </c>
      <c r="CH1116" s="6">
        <f t="shared" si="547"/>
        <v>0</v>
      </c>
      <c r="CI1116" s="3">
        <f t="shared" si="548"/>
        <v>0</v>
      </c>
      <c r="CJ1116" s="3">
        <f t="shared" si="549"/>
        <v>0</v>
      </c>
      <c r="CK1116" s="3">
        <f t="shared" si="550"/>
        <v>0.5</v>
      </c>
    </row>
    <row r="1117" spans="16:89" x14ac:dyDescent="0.25">
      <c r="P1117" s="1">
        <v>42</v>
      </c>
      <c r="Q1117">
        <v>772.02222222222213</v>
      </c>
      <c r="R1117">
        <v>558.28888888888901</v>
      </c>
      <c r="S1117">
        <v>26.444444444444443</v>
      </c>
      <c r="T1117">
        <v>18.38148148148148</v>
      </c>
      <c r="U1117">
        <v>138.28364446921145</v>
      </c>
      <c r="V1117">
        <v>103.75555555555553</v>
      </c>
      <c r="W1117">
        <v>19.600000000000001</v>
      </c>
      <c r="X1117">
        <v>12.133333333333333</v>
      </c>
      <c r="Y1117">
        <v>7.6222222222222218</v>
      </c>
      <c r="Z1117">
        <v>0</v>
      </c>
      <c r="AA1117" s="1">
        <v>42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s="2">
        <f t="shared" si="523"/>
        <v>42</v>
      </c>
      <c r="AN1117" s="2">
        <f t="shared" si="524"/>
        <v>0.22095291167456105</v>
      </c>
      <c r="AO1117" s="2">
        <f t="shared" si="525"/>
        <v>0.37037037037037041</v>
      </c>
      <c r="AP1117" s="2">
        <f t="shared" si="526"/>
        <v>138.28364446921145</v>
      </c>
      <c r="AQ1117" s="5">
        <f t="shared" si="527"/>
        <v>18.38148148148148</v>
      </c>
      <c r="AR1117" s="5">
        <f t="shared" si="528"/>
        <v>0.18148148148148147</v>
      </c>
      <c r="AS1117" s="2">
        <f t="shared" si="529"/>
        <v>0.55042918454935608</v>
      </c>
      <c r="AT1117" s="3">
        <f t="shared" si="530"/>
        <v>42</v>
      </c>
      <c r="AU1117" s="6">
        <f t="shared" si="531"/>
        <v>0</v>
      </c>
      <c r="AV1117" s="6">
        <f t="shared" si="532"/>
        <v>0</v>
      </c>
      <c r="AW1117" s="6">
        <f t="shared" si="533"/>
        <v>0</v>
      </c>
      <c r="AX1117" s="3">
        <f t="shared" si="534"/>
        <v>0</v>
      </c>
      <c r="AY1117" s="3">
        <f t="shared" si="535"/>
        <v>0</v>
      </c>
      <c r="AZ1117" s="3">
        <f t="shared" si="536"/>
        <v>0</v>
      </c>
      <c r="BA1117" s="21">
        <v>19</v>
      </c>
      <c r="BB1117" s="21">
        <v>514</v>
      </c>
      <c r="BC1117" s="21">
        <v>375</v>
      </c>
      <c r="BD1117" s="21">
        <v>18</v>
      </c>
      <c r="BE1117" s="25">
        <v>28.555555555555557</v>
      </c>
      <c r="BF1117" s="21">
        <v>137.06666666666666</v>
      </c>
      <c r="BG1117" s="21">
        <v>69</v>
      </c>
      <c r="BH1117" s="21">
        <v>13</v>
      </c>
      <c r="BI1117" s="21">
        <v>8</v>
      </c>
      <c r="BJ1117" s="21">
        <v>5</v>
      </c>
      <c r="BK1117" s="21">
        <v>0</v>
      </c>
      <c r="BL1117" s="22">
        <v>0</v>
      </c>
      <c r="BM1117" s="22">
        <v>0</v>
      </c>
      <c r="BN1117" s="22">
        <v>0</v>
      </c>
      <c r="BO1117" s="22">
        <v>0</v>
      </c>
      <c r="BP1117" s="26">
        <v>0</v>
      </c>
      <c r="BQ1117" s="26">
        <v>0</v>
      </c>
      <c r="BR1117" s="26">
        <v>0</v>
      </c>
      <c r="BS1117" s="22">
        <v>0</v>
      </c>
      <c r="BT1117" s="22">
        <v>0</v>
      </c>
      <c r="BU1117" s="22">
        <v>0</v>
      </c>
      <c r="BV1117" s="22">
        <v>0</v>
      </c>
      <c r="BW1117" s="22">
        <v>0</v>
      </c>
      <c r="BX1117" s="2">
        <f t="shared" si="537"/>
        <v>19</v>
      </c>
      <c r="BY1117" s="2">
        <f t="shared" si="538"/>
        <v>0.21866666666666668</v>
      </c>
      <c r="BZ1117" s="2">
        <f t="shared" si="539"/>
        <v>5.2631578947368418E-2</v>
      </c>
      <c r="CA1117" s="2">
        <f t="shared" si="540"/>
        <v>137.06666666666666</v>
      </c>
      <c r="CB1117" s="5">
        <f t="shared" si="541"/>
        <v>28.555555555555557</v>
      </c>
      <c r="CC1117" s="5">
        <f t="shared" si="542"/>
        <v>0.26315789473684209</v>
      </c>
      <c r="CD1117" s="2">
        <f t="shared" si="543"/>
        <v>0.5460750853242321</v>
      </c>
      <c r="CE1117" s="3">
        <f t="shared" si="544"/>
        <v>0</v>
      </c>
      <c r="CF1117" s="6">
        <f t="shared" si="545"/>
        <v>0</v>
      </c>
      <c r="CG1117" s="6">
        <f t="shared" si="546"/>
        <v>0</v>
      </c>
      <c r="CH1117" s="6">
        <f t="shared" si="547"/>
        <v>0</v>
      </c>
      <c r="CI1117" s="3">
        <f t="shared" si="548"/>
        <v>0</v>
      </c>
      <c r="CJ1117" s="3">
        <f t="shared" si="549"/>
        <v>0</v>
      </c>
      <c r="CK1117" s="3">
        <f t="shared" si="550"/>
        <v>0</v>
      </c>
    </row>
    <row r="1118" spans="16:89" x14ac:dyDescent="0.25">
      <c r="P1118" s="1">
        <v>42</v>
      </c>
      <c r="Q1118">
        <v>385</v>
      </c>
      <c r="R1118">
        <v>325.5</v>
      </c>
      <c r="S1118">
        <v>21</v>
      </c>
      <c r="T1118">
        <v>9.1666666666666661</v>
      </c>
      <c r="U1118">
        <v>118.27956989247312</v>
      </c>
      <c r="V1118">
        <v>28</v>
      </c>
      <c r="W1118">
        <v>14</v>
      </c>
      <c r="X1118">
        <v>3.5</v>
      </c>
      <c r="Y1118">
        <v>0</v>
      </c>
      <c r="Z1118">
        <v>0</v>
      </c>
      <c r="AA1118" s="1">
        <v>42</v>
      </c>
      <c r="AB1118">
        <v>593.59999999999991</v>
      </c>
      <c r="AC1118">
        <v>684.13333333333344</v>
      </c>
      <c r="AD1118">
        <v>30.8</v>
      </c>
      <c r="AE1118">
        <v>6.9150943396226436</v>
      </c>
      <c r="AF1118">
        <v>22.212121212121215</v>
      </c>
      <c r="AG1118">
        <v>19.27272727272727</v>
      </c>
      <c r="AH1118">
        <v>0</v>
      </c>
      <c r="AI1118">
        <v>0</v>
      </c>
      <c r="AJ1118">
        <v>77.466666666666669</v>
      </c>
      <c r="AK1118">
        <v>14.933333333333334</v>
      </c>
      <c r="AL1118">
        <v>256.66666666666669</v>
      </c>
      <c r="AM1118" s="2">
        <f t="shared" si="523"/>
        <v>42</v>
      </c>
      <c r="AN1118" s="2">
        <f t="shared" si="524"/>
        <v>0.12903225806451613</v>
      </c>
      <c r="AO1118" s="2">
        <f t="shared" si="525"/>
        <v>0.5</v>
      </c>
      <c r="AP1118" s="2">
        <f t="shared" si="526"/>
        <v>118.27956989247312</v>
      </c>
      <c r="AQ1118" s="5">
        <f t="shared" si="527"/>
        <v>9.1666666666666661</v>
      </c>
      <c r="AR1118" s="5">
        <f t="shared" si="528"/>
        <v>0</v>
      </c>
      <c r="AS1118" s="2">
        <f t="shared" si="529"/>
        <v>0.66666666666666663</v>
      </c>
      <c r="AT1118" s="3">
        <f t="shared" si="530"/>
        <v>42</v>
      </c>
      <c r="AU1118" s="6">
        <f t="shared" si="531"/>
        <v>6.9150943396226436</v>
      </c>
      <c r="AV1118" s="6">
        <f t="shared" si="532"/>
        <v>22.212121212121215</v>
      </c>
      <c r="AW1118" s="6">
        <f t="shared" si="533"/>
        <v>19.27272727272727</v>
      </c>
      <c r="AX1118" s="3">
        <f t="shared" si="534"/>
        <v>0</v>
      </c>
      <c r="AY1118" s="3">
        <f t="shared" si="535"/>
        <v>0.15566037735849059</v>
      </c>
      <c r="AZ1118" s="3">
        <f t="shared" si="536"/>
        <v>0.43238993710691831</v>
      </c>
      <c r="BA1118" s="21">
        <v>6</v>
      </c>
      <c r="BB1118" s="21">
        <v>97</v>
      </c>
      <c r="BC1118" s="21">
        <v>81</v>
      </c>
      <c r="BD1118" s="21">
        <v>5</v>
      </c>
      <c r="BE1118" s="25">
        <v>19.399999999999999</v>
      </c>
      <c r="BF1118" s="21">
        <v>119.75308641975309</v>
      </c>
      <c r="BG1118" s="21">
        <v>8</v>
      </c>
      <c r="BH1118" s="21">
        <v>3</v>
      </c>
      <c r="BI1118" s="21">
        <v>1</v>
      </c>
      <c r="BJ1118" s="21">
        <v>0</v>
      </c>
      <c r="BK1118" s="21">
        <v>0</v>
      </c>
      <c r="BL1118" s="22">
        <v>8</v>
      </c>
      <c r="BM1118" s="22">
        <v>174</v>
      </c>
      <c r="BN1118" s="22">
        <v>201</v>
      </c>
      <c r="BO1118" s="22">
        <v>9</v>
      </c>
      <c r="BP1118" s="26">
        <v>6.931034482758621</v>
      </c>
      <c r="BQ1118" s="26">
        <v>22.333333333333332</v>
      </c>
      <c r="BR1118" s="26">
        <v>19.333333333333332</v>
      </c>
      <c r="BS1118" s="22">
        <v>0</v>
      </c>
      <c r="BT1118" s="22">
        <v>0</v>
      </c>
      <c r="BU1118" s="22">
        <v>23</v>
      </c>
      <c r="BV1118" s="22">
        <v>4</v>
      </c>
      <c r="BW1118" s="22">
        <v>75</v>
      </c>
      <c r="BX1118" s="2">
        <f t="shared" si="537"/>
        <v>6</v>
      </c>
      <c r="BY1118" s="2">
        <f t="shared" si="538"/>
        <v>0.13580246913580246</v>
      </c>
      <c r="BZ1118" s="2">
        <f t="shared" si="539"/>
        <v>0.16666666666666666</v>
      </c>
      <c r="CA1118" s="2">
        <f t="shared" si="540"/>
        <v>119.75308641975309</v>
      </c>
      <c r="CB1118" s="5">
        <f t="shared" si="541"/>
        <v>19.399999999999999</v>
      </c>
      <c r="CC1118" s="5">
        <f t="shared" si="542"/>
        <v>0</v>
      </c>
      <c r="CD1118" s="2">
        <f t="shared" si="543"/>
        <v>0.67142857142857137</v>
      </c>
      <c r="CE1118" s="3">
        <f t="shared" si="544"/>
        <v>8</v>
      </c>
      <c r="CF1118" s="6">
        <f t="shared" si="545"/>
        <v>6.931034482758621</v>
      </c>
      <c r="CG1118" s="6">
        <f t="shared" si="546"/>
        <v>22.333333333333332</v>
      </c>
      <c r="CH1118" s="6">
        <f t="shared" si="547"/>
        <v>19.333333333333332</v>
      </c>
      <c r="CI1118" s="3">
        <f t="shared" si="548"/>
        <v>0</v>
      </c>
      <c r="CJ1118" s="3">
        <f t="shared" si="549"/>
        <v>0.15517241379310345</v>
      </c>
      <c r="CK1118" s="3">
        <f t="shared" si="550"/>
        <v>0.43103448275862066</v>
      </c>
    </row>
    <row r="1119" spans="16:89" x14ac:dyDescent="0.25">
      <c r="P1119" s="1">
        <v>42</v>
      </c>
      <c r="Q1119">
        <v>1247.8000000000002</v>
      </c>
      <c r="R1119">
        <v>946</v>
      </c>
      <c r="S1119">
        <v>25</v>
      </c>
      <c r="T1119">
        <v>29.709523809523812</v>
      </c>
      <c r="U1119">
        <v>131.90274841437633</v>
      </c>
      <c r="V1119">
        <v>127.39999999999999</v>
      </c>
      <c r="W1119">
        <v>42.2</v>
      </c>
      <c r="X1119">
        <v>18.200000000000003</v>
      </c>
      <c r="Y1119">
        <v>13.4</v>
      </c>
      <c r="Z1119">
        <v>2.8000000000000003</v>
      </c>
      <c r="AA1119" s="1">
        <v>42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f t="shared" si="523"/>
        <v>42</v>
      </c>
      <c r="AN1119" s="2">
        <f t="shared" si="524"/>
        <v>0.17928118393234671</v>
      </c>
      <c r="AO1119" s="2">
        <f t="shared" si="525"/>
        <v>0.40476190476190477</v>
      </c>
      <c r="AP1119" s="2">
        <f t="shared" si="526"/>
        <v>131.90274841437633</v>
      </c>
      <c r="AQ1119" s="5">
        <f t="shared" si="527"/>
        <v>29.709523809523812</v>
      </c>
      <c r="AR1119" s="5">
        <f t="shared" si="528"/>
        <v>0.31904761904761908</v>
      </c>
      <c r="AS1119" s="2">
        <f t="shared" si="529"/>
        <v>0.62467800103039706</v>
      </c>
      <c r="AT1119" s="3">
        <f t="shared" si="530"/>
        <v>42</v>
      </c>
      <c r="AU1119" s="6">
        <f t="shared" si="531"/>
        <v>0</v>
      </c>
      <c r="AV1119" s="6">
        <f t="shared" si="532"/>
        <v>0</v>
      </c>
      <c r="AW1119" s="6">
        <f t="shared" si="533"/>
        <v>0</v>
      </c>
      <c r="AX1119" s="3">
        <f t="shared" si="534"/>
        <v>0</v>
      </c>
      <c r="AY1119" s="3">
        <f t="shared" si="535"/>
        <v>0</v>
      </c>
      <c r="AZ1119" s="3">
        <f t="shared" si="536"/>
        <v>0</v>
      </c>
      <c r="BA1119" s="21">
        <v>19</v>
      </c>
      <c r="BB1119" s="21">
        <v>760</v>
      </c>
      <c r="BC1119" s="21">
        <v>577</v>
      </c>
      <c r="BD1119" s="21">
        <v>16</v>
      </c>
      <c r="BE1119" s="25">
        <v>47.5</v>
      </c>
      <c r="BF1119" s="21">
        <v>131.71577123050261</v>
      </c>
      <c r="BG1119" s="21">
        <v>77</v>
      </c>
      <c r="BH1119" s="21">
        <v>26</v>
      </c>
      <c r="BI1119" s="21">
        <v>11</v>
      </c>
      <c r="BJ1119" s="21">
        <v>8</v>
      </c>
      <c r="BK1119" s="21">
        <v>1</v>
      </c>
      <c r="BL1119" s="22">
        <v>0</v>
      </c>
      <c r="BM1119" s="22">
        <v>0</v>
      </c>
      <c r="BN1119" s="22">
        <v>0</v>
      </c>
      <c r="BO1119" s="22">
        <v>0</v>
      </c>
      <c r="BP1119" s="26">
        <v>0</v>
      </c>
      <c r="BQ1119" s="26">
        <v>0</v>
      </c>
      <c r="BR1119" s="26">
        <v>0</v>
      </c>
      <c r="BS1119" s="22">
        <v>0</v>
      </c>
      <c r="BT1119" s="22">
        <v>0</v>
      </c>
      <c r="BU1119" s="22">
        <v>0</v>
      </c>
      <c r="BV1119" s="22">
        <v>0</v>
      </c>
      <c r="BW1119" s="22">
        <v>0</v>
      </c>
      <c r="BX1119" s="2">
        <f t="shared" si="537"/>
        <v>19</v>
      </c>
      <c r="BY1119" s="2">
        <f t="shared" si="538"/>
        <v>0.17850953206239167</v>
      </c>
      <c r="BZ1119" s="2">
        <f t="shared" si="539"/>
        <v>0.15789473684210525</v>
      </c>
      <c r="CA1119" s="2">
        <f t="shared" si="540"/>
        <v>131.71577123050261</v>
      </c>
      <c r="CB1119" s="5">
        <f t="shared" si="541"/>
        <v>47.5</v>
      </c>
      <c r="CC1119" s="5">
        <f t="shared" si="542"/>
        <v>0.42105263157894735</v>
      </c>
      <c r="CD1119" s="2">
        <f t="shared" si="543"/>
        <v>0.62447257383966248</v>
      </c>
      <c r="CE1119" s="3">
        <f t="shared" si="544"/>
        <v>0</v>
      </c>
      <c r="CF1119" s="6">
        <f t="shared" si="545"/>
        <v>0</v>
      </c>
      <c r="CG1119" s="6">
        <f t="shared" si="546"/>
        <v>0</v>
      </c>
      <c r="CH1119" s="6">
        <f t="shared" si="547"/>
        <v>0</v>
      </c>
      <c r="CI1119" s="3">
        <f t="shared" si="548"/>
        <v>0</v>
      </c>
      <c r="CJ1119" s="3">
        <f t="shared" si="549"/>
        <v>0</v>
      </c>
      <c r="CK1119" s="3">
        <f t="shared" si="550"/>
        <v>0</v>
      </c>
    </row>
    <row r="1120" spans="16:89" x14ac:dyDescent="0.25">
      <c r="P1120" s="1">
        <v>42</v>
      </c>
      <c r="Q1120">
        <v>70</v>
      </c>
      <c r="R1120">
        <v>252</v>
      </c>
      <c r="S1120">
        <v>28</v>
      </c>
      <c r="T1120">
        <v>1.6666666666666667</v>
      </c>
      <c r="U1120">
        <v>27.777777777777779</v>
      </c>
      <c r="V1120">
        <v>0</v>
      </c>
      <c r="W1120">
        <v>0</v>
      </c>
      <c r="X1120">
        <v>0</v>
      </c>
      <c r="Y1120">
        <v>0</v>
      </c>
      <c r="Z1120">
        <v>0</v>
      </c>
      <c r="AA1120" s="1">
        <v>42</v>
      </c>
      <c r="AB1120">
        <v>553</v>
      </c>
      <c r="AC1120">
        <v>609</v>
      </c>
      <c r="AD1120">
        <v>14</v>
      </c>
      <c r="AE1120">
        <v>6.6075949367088613</v>
      </c>
      <c r="AF1120">
        <v>43.5</v>
      </c>
      <c r="AG1120">
        <v>39.5</v>
      </c>
      <c r="AH1120">
        <v>0</v>
      </c>
      <c r="AI1120">
        <v>0</v>
      </c>
      <c r="AJ1120">
        <v>21</v>
      </c>
      <c r="AK1120">
        <v>21</v>
      </c>
      <c r="AL1120">
        <v>168</v>
      </c>
      <c r="AM1120" s="2">
        <f t="shared" si="523"/>
        <v>42</v>
      </c>
      <c r="AN1120" s="2">
        <f t="shared" si="524"/>
        <v>0</v>
      </c>
      <c r="AO1120" s="2">
        <f t="shared" si="525"/>
        <v>0.33333333333333331</v>
      </c>
      <c r="AP1120" s="2">
        <f t="shared" si="526"/>
        <v>27.777777777777779</v>
      </c>
      <c r="AQ1120" s="5">
        <f t="shared" si="527"/>
        <v>1.6666666666666667</v>
      </c>
      <c r="AR1120" s="5">
        <f t="shared" si="528"/>
        <v>0</v>
      </c>
      <c r="AS1120" s="2">
        <f t="shared" si="529"/>
        <v>0.27777777777777779</v>
      </c>
      <c r="AT1120" s="3">
        <f t="shared" si="530"/>
        <v>42</v>
      </c>
      <c r="AU1120" s="6">
        <f t="shared" si="531"/>
        <v>6.6075949367088613</v>
      </c>
      <c r="AV1120" s="6">
        <f t="shared" si="532"/>
        <v>43.5</v>
      </c>
      <c r="AW1120" s="6">
        <f t="shared" si="533"/>
        <v>39.5</v>
      </c>
      <c r="AX1120" s="3">
        <f t="shared" si="534"/>
        <v>0</v>
      </c>
      <c r="AY1120" s="3">
        <f t="shared" si="535"/>
        <v>7.5949367088607597E-2</v>
      </c>
      <c r="AZ1120" s="3">
        <f t="shared" si="536"/>
        <v>0.30379746835443039</v>
      </c>
      <c r="BA1120" s="21">
        <v>2</v>
      </c>
      <c r="BB1120" s="21">
        <v>5</v>
      </c>
      <c r="BC1120" s="21">
        <v>18</v>
      </c>
      <c r="BD1120" s="21">
        <v>2</v>
      </c>
      <c r="BE1120" s="25">
        <v>2.5</v>
      </c>
      <c r="BF1120" s="21">
        <v>27.777777777777779</v>
      </c>
      <c r="BG1120" s="21">
        <v>0</v>
      </c>
      <c r="BH1120" s="21">
        <v>0</v>
      </c>
      <c r="BI1120" s="21">
        <v>0</v>
      </c>
      <c r="BJ1120" s="21">
        <v>0</v>
      </c>
      <c r="BK1120" s="21">
        <v>0</v>
      </c>
      <c r="BL1120" s="22">
        <v>3</v>
      </c>
      <c r="BM1120" s="22">
        <v>61</v>
      </c>
      <c r="BN1120" s="22">
        <v>68</v>
      </c>
      <c r="BO1120" s="22">
        <v>2</v>
      </c>
      <c r="BP1120" s="26">
        <v>6.6885245901639339</v>
      </c>
      <c r="BQ1120" s="26">
        <v>34</v>
      </c>
      <c r="BR1120" s="26">
        <v>30.5</v>
      </c>
      <c r="BS1120" s="22">
        <v>0</v>
      </c>
      <c r="BT1120" s="22">
        <v>0</v>
      </c>
      <c r="BU1120" s="22">
        <v>2</v>
      </c>
      <c r="BV1120" s="22">
        <v>3</v>
      </c>
      <c r="BW1120" s="22">
        <v>20</v>
      </c>
      <c r="BX1120" s="2">
        <f t="shared" si="537"/>
        <v>2</v>
      </c>
      <c r="BY1120" s="2">
        <f t="shared" si="538"/>
        <v>0</v>
      </c>
      <c r="BZ1120" s="2">
        <f t="shared" si="539"/>
        <v>0</v>
      </c>
      <c r="CA1120" s="2">
        <f t="shared" si="540"/>
        <v>27.777777777777779</v>
      </c>
      <c r="CB1120" s="5">
        <f t="shared" si="541"/>
        <v>2.5</v>
      </c>
      <c r="CC1120" s="5">
        <f t="shared" si="542"/>
        <v>0</v>
      </c>
      <c r="CD1120" s="2">
        <f t="shared" si="543"/>
        <v>0.27777777777777779</v>
      </c>
      <c r="CE1120" s="3">
        <f t="shared" si="544"/>
        <v>3</v>
      </c>
      <c r="CF1120" s="6">
        <f t="shared" si="545"/>
        <v>6.6885245901639339</v>
      </c>
      <c r="CG1120" s="6">
        <f t="shared" si="546"/>
        <v>34</v>
      </c>
      <c r="CH1120" s="6">
        <f t="shared" si="547"/>
        <v>30.5</v>
      </c>
      <c r="CI1120" s="3">
        <f t="shared" si="548"/>
        <v>0</v>
      </c>
      <c r="CJ1120" s="3">
        <f t="shared" si="549"/>
        <v>8.1967213114754092E-2</v>
      </c>
      <c r="CK1120" s="3">
        <f t="shared" si="550"/>
        <v>0.32786885245901637</v>
      </c>
    </row>
    <row r="1121" spans="16:89" x14ac:dyDescent="0.25">
      <c r="P1121" s="1">
        <v>42</v>
      </c>
      <c r="Q1121">
        <v>28</v>
      </c>
      <c r="R1121">
        <v>56</v>
      </c>
      <c r="S1121">
        <v>14</v>
      </c>
      <c r="T1121">
        <v>0.66666666666666663</v>
      </c>
      <c r="U1121">
        <v>50</v>
      </c>
      <c r="V1121">
        <v>0</v>
      </c>
      <c r="W1121">
        <v>0</v>
      </c>
      <c r="X1121">
        <v>0</v>
      </c>
      <c r="Y1121">
        <v>0</v>
      </c>
      <c r="Z1121">
        <v>0</v>
      </c>
      <c r="AA1121" s="1">
        <v>42</v>
      </c>
      <c r="AB1121">
        <v>346.5</v>
      </c>
      <c r="AC1121">
        <v>427</v>
      </c>
      <c r="AD1121">
        <v>21</v>
      </c>
      <c r="AE1121">
        <v>7.3939393939393936</v>
      </c>
      <c r="AF1121">
        <v>20.333333333333332</v>
      </c>
      <c r="AG1121">
        <v>16.5</v>
      </c>
      <c r="AH1121">
        <v>0</v>
      </c>
      <c r="AI1121">
        <v>0</v>
      </c>
      <c r="AJ1121">
        <v>38.5</v>
      </c>
      <c r="AK1121">
        <v>10.5</v>
      </c>
      <c r="AL1121">
        <v>126</v>
      </c>
      <c r="AM1121" s="2">
        <f t="shared" si="523"/>
        <v>42</v>
      </c>
      <c r="AN1121" s="2">
        <f t="shared" si="524"/>
        <v>0</v>
      </c>
      <c r="AO1121" s="2">
        <f t="shared" si="525"/>
        <v>0.66666666666666663</v>
      </c>
      <c r="AP1121" s="2">
        <f t="shared" si="526"/>
        <v>50</v>
      </c>
      <c r="AQ1121" s="5">
        <f t="shared" si="527"/>
        <v>0.66666666666666663</v>
      </c>
      <c r="AR1121" s="5">
        <f t="shared" si="528"/>
        <v>0</v>
      </c>
      <c r="AS1121" s="2">
        <f t="shared" si="529"/>
        <v>0.5</v>
      </c>
      <c r="AT1121" s="3">
        <f t="shared" si="530"/>
        <v>42</v>
      </c>
      <c r="AU1121" s="6">
        <f t="shared" si="531"/>
        <v>7.3939393939393936</v>
      </c>
      <c r="AV1121" s="6">
        <f t="shared" si="532"/>
        <v>20.333333333333332</v>
      </c>
      <c r="AW1121" s="6">
        <f t="shared" si="533"/>
        <v>16.5</v>
      </c>
      <c r="AX1121" s="3">
        <f t="shared" si="534"/>
        <v>0</v>
      </c>
      <c r="AY1121" s="3">
        <f t="shared" si="535"/>
        <v>0.14141414141414141</v>
      </c>
      <c r="AZ1121" s="3">
        <f t="shared" si="536"/>
        <v>0.36363636363636365</v>
      </c>
      <c r="BA1121" s="21">
        <v>1</v>
      </c>
      <c r="BB1121" s="21">
        <v>2</v>
      </c>
      <c r="BC1121" s="21">
        <v>4</v>
      </c>
      <c r="BD1121" s="21">
        <v>1</v>
      </c>
      <c r="BE1121" s="25">
        <v>2</v>
      </c>
      <c r="BF1121" s="21">
        <v>50</v>
      </c>
      <c r="BG1121" s="21">
        <v>0</v>
      </c>
      <c r="BH1121" s="21">
        <v>0</v>
      </c>
      <c r="BI1121" s="21">
        <v>0</v>
      </c>
      <c r="BJ1121" s="21">
        <v>0</v>
      </c>
      <c r="BK1121" s="21">
        <v>0</v>
      </c>
      <c r="BL1121" s="22">
        <v>4</v>
      </c>
      <c r="BM1121" s="22">
        <v>99</v>
      </c>
      <c r="BN1121" s="22">
        <v>122</v>
      </c>
      <c r="BO1121" s="22">
        <v>6</v>
      </c>
      <c r="BP1121" s="26">
        <v>7.3939393939393936</v>
      </c>
      <c r="BQ1121" s="26">
        <v>20.333333333333332</v>
      </c>
      <c r="BR1121" s="26">
        <v>16.5</v>
      </c>
      <c r="BS1121" s="22">
        <v>0</v>
      </c>
      <c r="BT1121" s="22">
        <v>0</v>
      </c>
      <c r="BU1121" s="22">
        <v>11</v>
      </c>
      <c r="BV1121" s="22">
        <v>3</v>
      </c>
      <c r="BW1121" s="22">
        <v>36</v>
      </c>
      <c r="BX1121" s="2">
        <f t="shared" si="537"/>
        <v>1</v>
      </c>
      <c r="BY1121" s="2">
        <f t="shared" si="538"/>
        <v>0</v>
      </c>
      <c r="BZ1121" s="2">
        <f t="shared" si="539"/>
        <v>0</v>
      </c>
      <c r="CA1121" s="2">
        <f t="shared" si="540"/>
        <v>50</v>
      </c>
      <c r="CB1121" s="5">
        <f t="shared" si="541"/>
        <v>2</v>
      </c>
      <c r="CC1121" s="5">
        <f t="shared" si="542"/>
        <v>0</v>
      </c>
      <c r="CD1121" s="2">
        <f t="shared" si="543"/>
        <v>0.5</v>
      </c>
      <c r="CE1121" s="3">
        <f t="shared" si="544"/>
        <v>4</v>
      </c>
      <c r="CF1121" s="6">
        <f t="shared" si="545"/>
        <v>7.3939393939393936</v>
      </c>
      <c r="CG1121" s="6">
        <f t="shared" si="546"/>
        <v>20.333333333333332</v>
      </c>
      <c r="CH1121" s="6">
        <f t="shared" si="547"/>
        <v>16.5</v>
      </c>
      <c r="CI1121" s="3">
        <f t="shared" si="548"/>
        <v>0</v>
      </c>
      <c r="CJ1121" s="3">
        <f t="shared" si="549"/>
        <v>0.14141414141414141</v>
      </c>
      <c r="CK1121" s="3">
        <f t="shared" si="550"/>
        <v>0.36363636363636365</v>
      </c>
    </row>
    <row r="1122" spans="16:89" x14ac:dyDescent="0.25">
      <c r="P1122" s="1">
        <v>42</v>
      </c>
      <c r="Q1122">
        <v>105</v>
      </c>
      <c r="R1122">
        <v>84</v>
      </c>
      <c r="S1122">
        <v>24.5</v>
      </c>
      <c r="T1122">
        <v>2.5</v>
      </c>
      <c r="U1122">
        <v>125</v>
      </c>
      <c r="V1122">
        <v>3.5</v>
      </c>
      <c r="W1122">
        <v>7</v>
      </c>
      <c r="X1122">
        <v>0</v>
      </c>
      <c r="Y1122">
        <v>0</v>
      </c>
      <c r="Z1122">
        <v>0</v>
      </c>
      <c r="AA1122" s="1">
        <v>42</v>
      </c>
      <c r="AB1122">
        <v>691.09090909090901</v>
      </c>
      <c r="AC1122">
        <v>1067.8181818181818</v>
      </c>
      <c r="AD1122">
        <v>25.454545454545453</v>
      </c>
      <c r="AE1122">
        <v>9.2707182320441994</v>
      </c>
      <c r="AF1122">
        <v>41.95</v>
      </c>
      <c r="AG1122">
        <v>27.15</v>
      </c>
      <c r="AH1122">
        <v>0</v>
      </c>
      <c r="AI1122">
        <v>0</v>
      </c>
      <c r="AJ1122">
        <v>112</v>
      </c>
      <c r="AK1122">
        <v>22.909090909090907</v>
      </c>
      <c r="AL1122">
        <v>168</v>
      </c>
      <c r="AM1122" s="2">
        <f t="shared" si="523"/>
        <v>42</v>
      </c>
      <c r="AN1122" s="2">
        <f t="shared" si="524"/>
        <v>0.125</v>
      </c>
      <c r="AO1122" s="2">
        <f t="shared" si="525"/>
        <v>0.41666666666666669</v>
      </c>
      <c r="AP1122" s="2">
        <f t="shared" si="526"/>
        <v>125</v>
      </c>
      <c r="AQ1122" s="5">
        <f t="shared" si="527"/>
        <v>2.5</v>
      </c>
      <c r="AR1122" s="5">
        <f t="shared" si="528"/>
        <v>0</v>
      </c>
      <c r="AS1122" s="2">
        <f t="shared" si="529"/>
        <v>0.66666666666666663</v>
      </c>
      <c r="AT1122" s="3">
        <f t="shared" si="530"/>
        <v>42</v>
      </c>
      <c r="AU1122" s="6">
        <f t="shared" si="531"/>
        <v>9.2707182320441994</v>
      </c>
      <c r="AV1122" s="6">
        <f t="shared" si="532"/>
        <v>41.95</v>
      </c>
      <c r="AW1122" s="6">
        <f t="shared" si="533"/>
        <v>27.15</v>
      </c>
      <c r="AX1122" s="3">
        <f t="shared" si="534"/>
        <v>0</v>
      </c>
      <c r="AY1122" s="3">
        <f t="shared" si="535"/>
        <v>0.1952117863720074</v>
      </c>
      <c r="AZ1122" s="3">
        <f t="shared" si="536"/>
        <v>0.24309392265193372</v>
      </c>
      <c r="BA1122" s="21">
        <v>5</v>
      </c>
      <c r="BB1122" s="21">
        <v>30</v>
      </c>
      <c r="BC1122" s="21">
        <v>21</v>
      </c>
      <c r="BD1122" s="21">
        <v>4</v>
      </c>
      <c r="BE1122" s="25">
        <v>7.5</v>
      </c>
      <c r="BF1122" s="21">
        <v>142.85714285714286</v>
      </c>
      <c r="BG1122" s="21">
        <v>1</v>
      </c>
      <c r="BH1122" s="21">
        <v>2</v>
      </c>
      <c r="BI1122" s="21">
        <v>0</v>
      </c>
      <c r="BJ1122" s="21">
        <v>0</v>
      </c>
      <c r="BK1122" s="21">
        <v>0</v>
      </c>
      <c r="BL1122" s="22">
        <v>12</v>
      </c>
      <c r="BM1122" s="22">
        <v>293</v>
      </c>
      <c r="BN1122" s="22">
        <v>379</v>
      </c>
      <c r="BO1122" s="22">
        <v>10</v>
      </c>
      <c r="BP1122" s="26">
        <v>7.761092150170648</v>
      </c>
      <c r="BQ1122" s="26">
        <v>37.9</v>
      </c>
      <c r="BR1122" s="26">
        <v>29.3</v>
      </c>
      <c r="BS1122" s="22">
        <v>0</v>
      </c>
      <c r="BT1122" s="22">
        <v>0</v>
      </c>
      <c r="BU1122" s="22">
        <v>38</v>
      </c>
      <c r="BV1122" s="22">
        <v>8</v>
      </c>
      <c r="BW1122" s="22">
        <v>102</v>
      </c>
      <c r="BX1122" s="2">
        <f t="shared" si="537"/>
        <v>5</v>
      </c>
      <c r="BY1122" s="2">
        <f t="shared" si="538"/>
        <v>0.14285714285714285</v>
      </c>
      <c r="BZ1122" s="2">
        <f t="shared" si="539"/>
        <v>0.2</v>
      </c>
      <c r="CA1122" s="2">
        <f t="shared" si="540"/>
        <v>142.85714285714286</v>
      </c>
      <c r="CB1122" s="5">
        <f t="shared" si="541"/>
        <v>7.5</v>
      </c>
      <c r="CC1122" s="5">
        <f t="shared" si="542"/>
        <v>0</v>
      </c>
      <c r="CD1122" s="2">
        <f t="shared" si="543"/>
        <v>0.77777777777777779</v>
      </c>
      <c r="CE1122" s="3">
        <f t="shared" si="544"/>
        <v>12</v>
      </c>
      <c r="CF1122" s="6">
        <f t="shared" si="545"/>
        <v>7.761092150170648</v>
      </c>
      <c r="CG1122" s="6">
        <f t="shared" si="546"/>
        <v>37.9</v>
      </c>
      <c r="CH1122" s="6">
        <f t="shared" si="547"/>
        <v>29.3</v>
      </c>
      <c r="CI1122" s="3">
        <f t="shared" si="548"/>
        <v>0</v>
      </c>
      <c r="CJ1122" s="3">
        <f t="shared" si="549"/>
        <v>0.15699658703071673</v>
      </c>
      <c r="CK1122" s="3">
        <f t="shared" si="550"/>
        <v>0.34812286689419797</v>
      </c>
    </row>
    <row r="1123" spans="16:89" x14ac:dyDescent="0.25">
      <c r="P1123" s="1">
        <v>42</v>
      </c>
      <c r="Q1123">
        <v>121.33333333333333</v>
      </c>
      <c r="R1123">
        <v>102.66666666666666</v>
      </c>
      <c r="S1123">
        <v>28</v>
      </c>
      <c r="T1123">
        <v>2.8888888888888888</v>
      </c>
      <c r="U1123">
        <v>118.18181818181819</v>
      </c>
      <c r="V1123">
        <v>14</v>
      </c>
      <c r="W1123">
        <v>0</v>
      </c>
      <c r="X1123">
        <v>0</v>
      </c>
      <c r="Y1123">
        <v>0</v>
      </c>
      <c r="Z1123">
        <v>0</v>
      </c>
      <c r="AA1123" s="1">
        <v>42</v>
      </c>
      <c r="AB1123">
        <v>627.90000000000009</v>
      </c>
      <c r="AC1123">
        <v>726.59999999999991</v>
      </c>
      <c r="AD1123">
        <v>49.35</v>
      </c>
      <c r="AE1123">
        <v>6.9431438127090281</v>
      </c>
      <c r="AF1123">
        <v>14.723404255319148</v>
      </c>
      <c r="AG1123">
        <v>12.723404255319151</v>
      </c>
      <c r="AH1123">
        <v>2.8000000000000003</v>
      </c>
      <c r="AI1123">
        <v>2.8000000000000003</v>
      </c>
      <c r="AJ1123">
        <v>26.950000000000003</v>
      </c>
      <c r="AK1123">
        <v>29.75</v>
      </c>
      <c r="AL1123">
        <v>194.60000000000002</v>
      </c>
      <c r="AM1123" s="2">
        <f t="shared" si="523"/>
        <v>42</v>
      </c>
      <c r="AN1123" s="2">
        <f t="shared" si="524"/>
        <v>0.13636363636363638</v>
      </c>
      <c r="AO1123" s="2">
        <f t="shared" si="525"/>
        <v>0.33333333333333331</v>
      </c>
      <c r="AP1123" s="2">
        <f t="shared" si="526"/>
        <v>118.18181818181819</v>
      </c>
      <c r="AQ1123" s="5">
        <f t="shared" si="527"/>
        <v>2.8888888888888888</v>
      </c>
      <c r="AR1123" s="5">
        <f t="shared" si="528"/>
        <v>0</v>
      </c>
      <c r="AS1123" s="2">
        <f t="shared" si="529"/>
        <v>0.73684210526315796</v>
      </c>
      <c r="AT1123" s="3">
        <f t="shared" si="530"/>
        <v>42</v>
      </c>
      <c r="AU1123" s="6">
        <f t="shared" si="531"/>
        <v>6.9431438127090281</v>
      </c>
      <c r="AV1123" s="6">
        <f t="shared" si="532"/>
        <v>14.723404255319148</v>
      </c>
      <c r="AW1123" s="6">
        <f t="shared" si="533"/>
        <v>12.723404255319151</v>
      </c>
      <c r="AX1123" s="3">
        <f t="shared" si="534"/>
        <v>6.666666666666668E-2</v>
      </c>
      <c r="AY1123" s="3">
        <f t="shared" si="535"/>
        <v>9.0301003344481601E-2</v>
      </c>
      <c r="AZ1123" s="3">
        <f t="shared" si="536"/>
        <v>0.30992196209587514</v>
      </c>
      <c r="BA1123" s="21">
        <v>4</v>
      </c>
      <c r="BB1123" s="21">
        <v>26</v>
      </c>
      <c r="BC1123" s="21">
        <v>20</v>
      </c>
      <c r="BD1123" s="21">
        <v>4</v>
      </c>
      <c r="BE1123" s="25">
        <v>6.5</v>
      </c>
      <c r="BF1123" s="21">
        <v>130</v>
      </c>
      <c r="BG1123" s="21">
        <v>3</v>
      </c>
      <c r="BH1123" s="21">
        <v>0</v>
      </c>
      <c r="BI1123" s="21">
        <v>0</v>
      </c>
      <c r="BJ1123" s="21">
        <v>0</v>
      </c>
      <c r="BK1123" s="21">
        <v>0</v>
      </c>
      <c r="BL1123" s="22">
        <v>13</v>
      </c>
      <c r="BM1123" s="22">
        <v>297</v>
      </c>
      <c r="BN1123" s="22">
        <v>345</v>
      </c>
      <c r="BO1123" s="22">
        <v>21</v>
      </c>
      <c r="BP1123" s="26">
        <v>6.9696969696969688</v>
      </c>
      <c r="BQ1123" s="26">
        <v>16.428571428571427</v>
      </c>
      <c r="BR1123" s="26">
        <v>14.142857142857142</v>
      </c>
      <c r="BS1123" s="22">
        <v>1</v>
      </c>
      <c r="BT1123" s="22">
        <v>1</v>
      </c>
      <c r="BU1123" s="22">
        <v>13</v>
      </c>
      <c r="BV1123" s="22">
        <v>14</v>
      </c>
      <c r="BW1123" s="22">
        <v>92</v>
      </c>
      <c r="BX1123" s="2">
        <f t="shared" si="537"/>
        <v>4</v>
      </c>
      <c r="BY1123" s="2">
        <f t="shared" si="538"/>
        <v>0.15</v>
      </c>
      <c r="BZ1123" s="2">
        <f t="shared" si="539"/>
        <v>0</v>
      </c>
      <c r="CA1123" s="2">
        <f t="shared" si="540"/>
        <v>130</v>
      </c>
      <c r="CB1123" s="5">
        <f t="shared" si="541"/>
        <v>6.5</v>
      </c>
      <c r="CC1123" s="5">
        <f t="shared" si="542"/>
        <v>0</v>
      </c>
      <c r="CD1123" s="2">
        <f t="shared" si="543"/>
        <v>0.82352941176470584</v>
      </c>
      <c r="CE1123" s="3">
        <f t="shared" si="544"/>
        <v>13</v>
      </c>
      <c r="CF1123" s="6">
        <f t="shared" si="545"/>
        <v>6.9696969696969688</v>
      </c>
      <c r="CG1123" s="6">
        <f t="shared" si="546"/>
        <v>16.428571428571427</v>
      </c>
      <c r="CH1123" s="6">
        <f t="shared" si="547"/>
        <v>14.142857142857142</v>
      </c>
      <c r="CI1123" s="3">
        <f t="shared" si="548"/>
        <v>7.6923076923076927E-2</v>
      </c>
      <c r="CJ1123" s="3">
        <f t="shared" si="549"/>
        <v>9.0909090909090912E-2</v>
      </c>
      <c r="CK1123" s="3">
        <f t="shared" si="550"/>
        <v>0.30976430976430974</v>
      </c>
    </row>
    <row r="1124" spans="16:89" x14ac:dyDescent="0.25">
      <c r="P1124" s="1">
        <v>42</v>
      </c>
      <c r="Q1124">
        <v>135.33333333333331</v>
      </c>
      <c r="R1124">
        <v>172.66666666666669</v>
      </c>
      <c r="S1124">
        <v>9.3333333333333321</v>
      </c>
      <c r="T1124">
        <v>3.2222222222222219</v>
      </c>
      <c r="U1124">
        <v>78.378378378378358</v>
      </c>
      <c r="V1124">
        <v>9.3333333333333321</v>
      </c>
      <c r="W1124">
        <v>0</v>
      </c>
      <c r="X1124">
        <v>0</v>
      </c>
      <c r="Y1124">
        <v>0</v>
      </c>
      <c r="Z1124">
        <v>0</v>
      </c>
      <c r="AA1124" s="1">
        <v>42</v>
      </c>
      <c r="AB1124">
        <v>578.66666666666663</v>
      </c>
      <c r="AC1124">
        <v>670.44444444444446</v>
      </c>
      <c r="AD1124">
        <v>19.444444444444446</v>
      </c>
      <c r="AE1124">
        <v>6.9516129032258069</v>
      </c>
      <c r="AF1124">
        <v>34.479999999999997</v>
      </c>
      <c r="AG1124">
        <v>29.759999999999994</v>
      </c>
      <c r="AH1124">
        <v>0</v>
      </c>
      <c r="AI1124">
        <v>0</v>
      </c>
      <c r="AJ1124">
        <v>80.111111111111114</v>
      </c>
      <c r="AK1124">
        <v>6.9999999999999991</v>
      </c>
      <c r="AL1124">
        <v>247.33333333333337</v>
      </c>
      <c r="AM1124" s="2">
        <f t="shared" si="523"/>
        <v>42</v>
      </c>
      <c r="AN1124" s="2">
        <f t="shared" si="524"/>
        <v>5.4054054054054043E-2</v>
      </c>
      <c r="AO1124" s="2">
        <f t="shared" si="525"/>
        <v>0.7777777777777779</v>
      </c>
      <c r="AP1124" s="2">
        <f t="shared" si="526"/>
        <v>78.378378378378358</v>
      </c>
      <c r="AQ1124" s="5">
        <f t="shared" si="527"/>
        <v>3.2222222222222219</v>
      </c>
      <c r="AR1124" s="5">
        <f t="shared" si="528"/>
        <v>0</v>
      </c>
      <c r="AS1124" s="2">
        <f t="shared" si="529"/>
        <v>0.59999999999999987</v>
      </c>
      <c r="AT1124" s="3">
        <f t="shared" si="530"/>
        <v>42</v>
      </c>
      <c r="AU1124" s="6">
        <f t="shared" si="531"/>
        <v>6.9516129032258069</v>
      </c>
      <c r="AV1124" s="6">
        <f t="shared" si="532"/>
        <v>34.479999999999997</v>
      </c>
      <c r="AW1124" s="6">
        <f t="shared" si="533"/>
        <v>29.759999999999994</v>
      </c>
      <c r="AX1124" s="3">
        <f t="shared" si="534"/>
        <v>0</v>
      </c>
      <c r="AY1124" s="3">
        <f t="shared" si="535"/>
        <v>0.15053763440860216</v>
      </c>
      <c r="AZ1124" s="3">
        <f t="shared" si="536"/>
        <v>0.4274193548387098</v>
      </c>
      <c r="BA1124" s="21">
        <v>3</v>
      </c>
      <c r="BB1124" s="21">
        <v>29</v>
      </c>
      <c r="BC1124" s="21">
        <v>37</v>
      </c>
      <c r="BD1124" s="21">
        <v>2</v>
      </c>
      <c r="BE1124" s="25">
        <v>14.5</v>
      </c>
      <c r="BF1124" s="21">
        <v>78.378378378378372</v>
      </c>
      <c r="BG1124" s="21">
        <v>2</v>
      </c>
      <c r="BH1124" s="21">
        <v>0</v>
      </c>
      <c r="BI1124" s="21">
        <v>0</v>
      </c>
      <c r="BJ1124" s="21">
        <v>0</v>
      </c>
      <c r="BK1124" s="21">
        <v>0</v>
      </c>
      <c r="BL1124" s="22">
        <v>15</v>
      </c>
      <c r="BM1124" s="22">
        <v>312</v>
      </c>
      <c r="BN1124" s="22">
        <v>366</v>
      </c>
      <c r="BO1124" s="22">
        <v>12</v>
      </c>
      <c r="BP1124" s="26">
        <v>7.0384615384615383</v>
      </c>
      <c r="BQ1124" s="26">
        <v>30.5</v>
      </c>
      <c r="BR1124" s="26">
        <v>26</v>
      </c>
      <c r="BS1124" s="22">
        <v>0</v>
      </c>
      <c r="BT1124" s="22">
        <v>0</v>
      </c>
      <c r="BU1124" s="22">
        <v>44</v>
      </c>
      <c r="BV1124" s="22">
        <v>4</v>
      </c>
      <c r="BW1124" s="22">
        <v>134</v>
      </c>
      <c r="BX1124" s="2">
        <f t="shared" si="537"/>
        <v>3</v>
      </c>
      <c r="BY1124" s="2">
        <f t="shared" si="538"/>
        <v>5.4054054054054057E-2</v>
      </c>
      <c r="BZ1124" s="2">
        <f t="shared" si="539"/>
        <v>0.33333333333333331</v>
      </c>
      <c r="CA1124" s="2">
        <f t="shared" si="540"/>
        <v>78.378378378378372</v>
      </c>
      <c r="CB1124" s="5">
        <f t="shared" si="541"/>
        <v>14.5</v>
      </c>
      <c r="CC1124" s="5">
        <f t="shared" si="542"/>
        <v>0</v>
      </c>
      <c r="CD1124" s="2">
        <f t="shared" si="543"/>
        <v>0.6</v>
      </c>
      <c r="CE1124" s="3">
        <f t="shared" si="544"/>
        <v>15</v>
      </c>
      <c r="CF1124" s="6">
        <f t="shared" si="545"/>
        <v>7.0384615384615383</v>
      </c>
      <c r="CG1124" s="6">
        <f t="shared" si="546"/>
        <v>30.5</v>
      </c>
      <c r="CH1124" s="6">
        <f t="shared" si="547"/>
        <v>26</v>
      </c>
      <c r="CI1124" s="3">
        <f t="shared" si="548"/>
        <v>0</v>
      </c>
      <c r="CJ1124" s="3">
        <f t="shared" si="549"/>
        <v>0.15384615384615385</v>
      </c>
      <c r="CK1124" s="3">
        <f t="shared" si="550"/>
        <v>0.42948717948717946</v>
      </c>
    </row>
    <row r="1125" spans="16:89" x14ac:dyDescent="0.25">
      <c r="P1125" s="1">
        <v>42</v>
      </c>
      <c r="Q1125">
        <v>739</v>
      </c>
      <c r="R1125">
        <v>660</v>
      </c>
      <c r="S1125">
        <v>25</v>
      </c>
      <c r="T1125">
        <v>17.595238095238095</v>
      </c>
      <c r="U1125">
        <v>111.96969696969697</v>
      </c>
      <c r="V1125">
        <v>75</v>
      </c>
      <c r="W1125">
        <v>9</v>
      </c>
      <c r="X1125">
        <v>14</v>
      </c>
      <c r="Y1125">
        <v>6</v>
      </c>
      <c r="Z1125">
        <v>0</v>
      </c>
      <c r="AA1125" s="1">
        <v>42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s="2">
        <f t="shared" si="523"/>
        <v>42</v>
      </c>
      <c r="AN1125" s="2">
        <f t="shared" si="524"/>
        <v>0.12727272727272726</v>
      </c>
      <c r="AO1125" s="2">
        <f t="shared" si="525"/>
        <v>0.40476190476190477</v>
      </c>
      <c r="AP1125" s="2">
        <f t="shared" si="526"/>
        <v>111.96969696969697</v>
      </c>
      <c r="AQ1125" s="5">
        <f t="shared" si="527"/>
        <v>17.595238095238095</v>
      </c>
      <c r="AR1125" s="5">
        <f t="shared" si="528"/>
        <v>0.14285714285714285</v>
      </c>
      <c r="AS1125" s="2">
        <f t="shared" si="529"/>
        <v>0.66840277777777779</v>
      </c>
      <c r="AT1125" s="3">
        <f t="shared" si="530"/>
        <v>42</v>
      </c>
      <c r="AU1125" s="6">
        <f t="shared" si="531"/>
        <v>0</v>
      </c>
      <c r="AV1125" s="6">
        <f t="shared" si="532"/>
        <v>0</v>
      </c>
      <c r="AW1125" s="6">
        <f t="shared" si="533"/>
        <v>0</v>
      </c>
      <c r="AX1125" s="3">
        <f t="shared" si="534"/>
        <v>0</v>
      </c>
      <c r="AY1125" s="3">
        <f t="shared" si="535"/>
        <v>0</v>
      </c>
      <c r="AZ1125" s="3">
        <f t="shared" si="536"/>
        <v>0</v>
      </c>
      <c r="BA1125" s="21">
        <v>16</v>
      </c>
      <c r="BB1125" s="21">
        <v>517</v>
      </c>
      <c r="BC1125" s="21">
        <v>426</v>
      </c>
      <c r="BD1125" s="21">
        <v>13</v>
      </c>
      <c r="BE1125" s="25">
        <v>39.769230769230766</v>
      </c>
      <c r="BF1125" s="21">
        <v>121.36150234741785</v>
      </c>
      <c r="BG1125" s="21">
        <v>57</v>
      </c>
      <c r="BH1125" s="21">
        <v>9</v>
      </c>
      <c r="BI1125" s="21">
        <v>8</v>
      </c>
      <c r="BJ1125" s="21">
        <v>6</v>
      </c>
      <c r="BK1125" s="21">
        <v>0</v>
      </c>
      <c r="BL1125" s="22">
        <v>0</v>
      </c>
      <c r="BM1125" s="22">
        <v>0</v>
      </c>
      <c r="BN1125" s="22">
        <v>0</v>
      </c>
      <c r="BO1125" s="22">
        <v>0</v>
      </c>
      <c r="BP1125" s="26">
        <v>0</v>
      </c>
      <c r="BQ1125" s="26">
        <v>0</v>
      </c>
      <c r="BR1125" s="26">
        <v>0</v>
      </c>
      <c r="BS1125" s="22">
        <v>0</v>
      </c>
      <c r="BT1125" s="22">
        <v>0</v>
      </c>
      <c r="BU1125" s="22">
        <v>0</v>
      </c>
      <c r="BV1125" s="22">
        <v>0</v>
      </c>
      <c r="BW1125" s="22">
        <v>0</v>
      </c>
      <c r="BX1125" s="2">
        <f t="shared" si="537"/>
        <v>16</v>
      </c>
      <c r="BY1125" s="2">
        <f t="shared" si="538"/>
        <v>0.15492957746478872</v>
      </c>
      <c r="BZ1125" s="2">
        <f t="shared" si="539"/>
        <v>0.1875</v>
      </c>
      <c r="CA1125" s="2">
        <f t="shared" si="540"/>
        <v>121.36150234741785</v>
      </c>
      <c r="CB1125" s="5">
        <f t="shared" si="541"/>
        <v>39.769230769230766</v>
      </c>
      <c r="CC1125" s="5">
        <f t="shared" si="542"/>
        <v>0.375</v>
      </c>
      <c r="CD1125" s="2">
        <f t="shared" si="543"/>
        <v>0.65277777777777779</v>
      </c>
      <c r="CE1125" s="3">
        <f t="shared" si="544"/>
        <v>0</v>
      </c>
      <c r="CF1125" s="6">
        <f t="shared" si="545"/>
        <v>0</v>
      </c>
      <c r="CG1125" s="6">
        <f t="shared" si="546"/>
        <v>0</v>
      </c>
      <c r="CH1125" s="6">
        <f t="shared" si="547"/>
        <v>0</v>
      </c>
      <c r="CI1125" s="3">
        <f t="shared" si="548"/>
        <v>0</v>
      </c>
      <c r="CJ1125" s="3">
        <f t="shared" si="549"/>
        <v>0</v>
      </c>
      <c r="CK1125" s="3">
        <f t="shared" si="550"/>
        <v>0</v>
      </c>
    </row>
    <row r="1126" spans="16:89" x14ac:dyDescent="0.25">
      <c r="P1126" s="1">
        <v>42</v>
      </c>
      <c r="Q1126">
        <v>112</v>
      </c>
      <c r="R1126">
        <v>140</v>
      </c>
      <c r="S1126">
        <v>14</v>
      </c>
      <c r="T1126">
        <v>2.6666666666666665</v>
      </c>
      <c r="U1126">
        <v>80</v>
      </c>
      <c r="V1126">
        <v>14</v>
      </c>
      <c r="W1126">
        <v>0</v>
      </c>
      <c r="X1126">
        <v>0</v>
      </c>
      <c r="Y1126">
        <v>0</v>
      </c>
      <c r="Z1126">
        <v>0</v>
      </c>
      <c r="AA1126" s="1">
        <v>42</v>
      </c>
      <c r="AB1126">
        <v>546</v>
      </c>
      <c r="AC1126">
        <v>648.66666666666663</v>
      </c>
      <c r="AD1126">
        <v>18.666666666666664</v>
      </c>
      <c r="AE1126">
        <v>7.1282051282051277</v>
      </c>
      <c r="AF1126">
        <v>34.75</v>
      </c>
      <c r="AG1126">
        <v>29.250000000000004</v>
      </c>
      <c r="AH1126">
        <v>0</v>
      </c>
      <c r="AI1126">
        <v>0</v>
      </c>
      <c r="AJ1126">
        <v>23.333333333333332</v>
      </c>
      <c r="AK1126">
        <v>18.666666666666664</v>
      </c>
      <c r="AL1126">
        <v>116.66666666666667</v>
      </c>
      <c r="AM1126" s="2">
        <f t="shared" si="523"/>
        <v>42</v>
      </c>
      <c r="AN1126" s="2">
        <f t="shared" si="524"/>
        <v>0.1</v>
      </c>
      <c r="AO1126" s="2">
        <f t="shared" si="525"/>
        <v>0.66666666666666663</v>
      </c>
      <c r="AP1126" s="2">
        <f t="shared" si="526"/>
        <v>80</v>
      </c>
      <c r="AQ1126" s="5">
        <f t="shared" si="527"/>
        <v>2.6666666666666665</v>
      </c>
      <c r="AR1126" s="5">
        <f t="shared" si="528"/>
        <v>0</v>
      </c>
      <c r="AS1126" s="2">
        <f t="shared" si="529"/>
        <v>0.44444444444444442</v>
      </c>
      <c r="AT1126" s="3">
        <f t="shared" si="530"/>
        <v>42</v>
      </c>
      <c r="AU1126" s="6">
        <f t="shared" si="531"/>
        <v>7.1282051282051277</v>
      </c>
      <c r="AV1126" s="6">
        <f t="shared" si="532"/>
        <v>34.75</v>
      </c>
      <c r="AW1126" s="6">
        <f t="shared" si="533"/>
        <v>29.250000000000004</v>
      </c>
      <c r="AX1126" s="3">
        <f t="shared" si="534"/>
        <v>0</v>
      </c>
      <c r="AY1126" s="3">
        <f t="shared" si="535"/>
        <v>7.6923076923076927E-2</v>
      </c>
      <c r="AZ1126" s="3">
        <f t="shared" si="536"/>
        <v>0.21367521367521369</v>
      </c>
      <c r="BA1126" s="21">
        <v>2</v>
      </c>
      <c r="BB1126" s="21">
        <v>8</v>
      </c>
      <c r="BC1126" s="21">
        <v>10</v>
      </c>
      <c r="BD1126" s="21">
        <v>1</v>
      </c>
      <c r="BE1126" s="25">
        <v>8</v>
      </c>
      <c r="BF1126" s="21">
        <v>80</v>
      </c>
      <c r="BG1126" s="21">
        <v>1</v>
      </c>
      <c r="BH1126" s="21">
        <v>0</v>
      </c>
      <c r="BI1126" s="21">
        <v>0</v>
      </c>
      <c r="BJ1126" s="21">
        <v>0</v>
      </c>
      <c r="BK1126" s="21">
        <v>0</v>
      </c>
      <c r="BL1126" s="22">
        <v>6</v>
      </c>
      <c r="BM1126" s="22">
        <v>117</v>
      </c>
      <c r="BN1126" s="22">
        <v>139</v>
      </c>
      <c r="BO1126" s="22">
        <v>4</v>
      </c>
      <c r="BP1126" s="26">
        <v>7.1282051282051277</v>
      </c>
      <c r="BQ1126" s="26">
        <v>34.75</v>
      </c>
      <c r="BR1126" s="26">
        <v>29.25</v>
      </c>
      <c r="BS1126" s="22">
        <v>0</v>
      </c>
      <c r="BT1126" s="22">
        <v>0</v>
      </c>
      <c r="BU1126" s="22">
        <v>5</v>
      </c>
      <c r="BV1126" s="22">
        <v>4</v>
      </c>
      <c r="BW1126" s="22">
        <v>25</v>
      </c>
      <c r="BX1126" s="2">
        <f t="shared" si="537"/>
        <v>2</v>
      </c>
      <c r="BY1126" s="2">
        <f t="shared" si="538"/>
        <v>0.1</v>
      </c>
      <c r="BZ1126" s="2">
        <f t="shared" si="539"/>
        <v>0.5</v>
      </c>
      <c r="CA1126" s="2">
        <f t="shared" si="540"/>
        <v>80</v>
      </c>
      <c r="CB1126" s="5">
        <f t="shared" si="541"/>
        <v>8</v>
      </c>
      <c r="CC1126" s="5">
        <f t="shared" si="542"/>
        <v>0</v>
      </c>
      <c r="CD1126" s="2">
        <f t="shared" si="543"/>
        <v>0.44444444444444442</v>
      </c>
      <c r="CE1126" s="3">
        <f t="shared" si="544"/>
        <v>6</v>
      </c>
      <c r="CF1126" s="6">
        <f t="shared" si="545"/>
        <v>7.1282051282051277</v>
      </c>
      <c r="CG1126" s="6">
        <f t="shared" si="546"/>
        <v>34.75</v>
      </c>
      <c r="CH1126" s="6">
        <f t="shared" si="547"/>
        <v>29.25</v>
      </c>
      <c r="CI1126" s="3">
        <f t="shared" si="548"/>
        <v>0</v>
      </c>
      <c r="CJ1126" s="3">
        <f t="shared" si="549"/>
        <v>7.6923076923076927E-2</v>
      </c>
      <c r="CK1126" s="3">
        <f t="shared" si="550"/>
        <v>0.21367521367521367</v>
      </c>
    </row>
    <row r="1127" spans="16:89" x14ac:dyDescent="0.25">
      <c r="P1127" s="1">
        <v>42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s="1">
        <v>42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f t="shared" si="523"/>
        <v>42</v>
      </c>
      <c r="AN1127" s="2">
        <f t="shared" si="524"/>
        <v>0</v>
      </c>
      <c r="AO1127" s="2">
        <f t="shared" si="525"/>
        <v>1</v>
      </c>
      <c r="AP1127" s="2">
        <f t="shared" si="526"/>
        <v>0</v>
      </c>
      <c r="AQ1127" s="5">
        <f t="shared" si="527"/>
        <v>0</v>
      </c>
      <c r="AR1127" s="5">
        <f t="shared" si="528"/>
        <v>0</v>
      </c>
      <c r="AS1127" s="2">
        <f t="shared" si="529"/>
        <v>0</v>
      </c>
      <c r="AT1127" s="3">
        <f t="shared" si="530"/>
        <v>42</v>
      </c>
      <c r="AU1127" s="6">
        <f t="shared" si="531"/>
        <v>0</v>
      </c>
      <c r="AV1127" s="6">
        <f t="shared" si="532"/>
        <v>0</v>
      </c>
      <c r="AW1127" s="6">
        <f t="shared" si="533"/>
        <v>0</v>
      </c>
      <c r="AX1127" s="3">
        <f t="shared" si="534"/>
        <v>0</v>
      </c>
      <c r="AY1127" s="3">
        <f t="shared" si="535"/>
        <v>0</v>
      </c>
      <c r="AZ1127" s="3">
        <f t="shared" si="536"/>
        <v>0</v>
      </c>
      <c r="BA1127" s="21">
        <v>0</v>
      </c>
      <c r="BB1127" s="21">
        <v>0</v>
      </c>
      <c r="BC1127" s="21">
        <v>0</v>
      </c>
      <c r="BD1127" s="21">
        <v>0</v>
      </c>
      <c r="BE1127" s="25">
        <v>0</v>
      </c>
      <c r="BF1127" s="21">
        <v>0</v>
      </c>
      <c r="BG1127" s="21">
        <v>0</v>
      </c>
      <c r="BH1127" s="21">
        <v>0</v>
      </c>
      <c r="BI1127" s="21">
        <v>0</v>
      </c>
      <c r="BJ1127" s="21">
        <v>0</v>
      </c>
      <c r="BK1127" s="21">
        <v>0</v>
      </c>
      <c r="BL1127" s="22">
        <v>0</v>
      </c>
      <c r="BM1127" s="22">
        <v>0</v>
      </c>
      <c r="BN1127" s="22">
        <v>0</v>
      </c>
      <c r="BO1127" s="22">
        <v>0</v>
      </c>
      <c r="BP1127" s="26">
        <v>0</v>
      </c>
      <c r="BQ1127" s="26">
        <v>0</v>
      </c>
      <c r="BR1127" s="26">
        <v>0</v>
      </c>
      <c r="BS1127" s="22">
        <v>0</v>
      </c>
      <c r="BT1127" s="22">
        <v>0</v>
      </c>
      <c r="BU1127" s="22">
        <v>0</v>
      </c>
      <c r="BV1127" s="22">
        <v>0</v>
      </c>
      <c r="BW1127" s="22">
        <v>0</v>
      </c>
      <c r="BX1127" s="2">
        <f t="shared" si="537"/>
        <v>0</v>
      </c>
      <c r="BY1127" s="2">
        <f t="shared" si="538"/>
        <v>0</v>
      </c>
      <c r="BZ1127" s="2">
        <f t="shared" si="539"/>
        <v>0</v>
      </c>
      <c r="CA1127" s="2">
        <f t="shared" si="540"/>
        <v>0</v>
      </c>
      <c r="CB1127" s="5">
        <f t="shared" si="541"/>
        <v>0</v>
      </c>
      <c r="CC1127" s="5">
        <f t="shared" si="542"/>
        <v>0</v>
      </c>
      <c r="CD1127" s="2">
        <f t="shared" si="543"/>
        <v>0</v>
      </c>
      <c r="CE1127" s="3">
        <f t="shared" si="544"/>
        <v>0</v>
      </c>
      <c r="CF1127" s="6">
        <f t="shared" si="545"/>
        <v>0</v>
      </c>
      <c r="CG1127" s="6">
        <f t="shared" si="546"/>
        <v>0</v>
      </c>
      <c r="CH1127" s="6">
        <f t="shared" si="547"/>
        <v>0</v>
      </c>
      <c r="CI1127" s="3">
        <f t="shared" si="548"/>
        <v>0</v>
      </c>
      <c r="CJ1127" s="3">
        <f t="shared" si="549"/>
        <v>0</v>
      </c>
      <c r="CK1127" s="3">
        <f t="shared" si="550"/>
        <v>0</v>
      </c>
    </row>
    <row r="1128" spans="16:89" x14ac:dyDescent="0.25">
      <c r="P1128" s="1">
        <v>42</v>
      </c>
      <c r="Q1128">
        <v>588</v>
      </c>
      <c r="R1128">
        <v>399</v>
      </c>
      <c r="S1128">
        <v>14</v>
      </c>
      <c r="T1128">
        <v>14</v>
      </c>
      <c r="U1128">
        <v>147.36842105263156</v>
      </c>
      <c r="V1128">
        <v>42</v>
      </c>
      <c r="W1128">
        <v>21</v>
      </c>
      <c r="X1128">
        <v>7</v>
      </c>
      <c r="Y1128">
        <v>0</v>
      </c>
      <c r="Z1128">
        <v>0</v>
      </c>
      <c r="AA1128" s="1">
        <v>42</v>
      </c>
      <c r="AB1128">
        <v>539</v>
      </c>
      <c r="AC1128">
        <v>854</v>
      </c>
      <c r="AD1128">
        <v>21</v>
      </c>
      <c r="AE1128">
        <v>9.5064935064935074</v>
      </c>
      <c r="AF1128">
        <v>40.666666666666664</v>
      </c>
      <c r="AG1128">
        <v>25.666666666666668</v>
      </c>
      <c r="AH1128">
        <v>0</v>
      </c>
      <c r="AI1128">
        <v>0</v>
      </c>
      <c r="AJ1128">
        <v>112</v>
      </c>
      <c r="AK1128">
        <v>14</v>
      </c>
      <c r="AL1128">
        <v>168</v>
      </c>
      <c r="AM1128" s="2">
        <f t="shared" si="523"/>
        <v>42</v>
      </c>
      <c r="AN1128" s="2">
        <f t="shared" si="524"/>
        <v>0.15789473684210525</v>
      </c>
      <c r="AO1128" s="2">
        <f t="shared" si="525"/>
        <v>0.66666666666666663</v>
      </c>
      <c r="AP1128" s="2">
        <f t="shared" si="526"/>
        <v>147.36842105263156</v>
      </c>
      <c r="AQ1128" s="5">
        <f t="shared" si="527"/>
        <v>14</v>
      </c>
      <c r="AR1128" s="5">
        <f t="shared" si="528"/>
        <v>0</v>
      </c>
      <c r="AS1128" s="2">
        <f t="shared" si="529"/>
        <v>0.875</v>
      </c>
      <c r="AT1128" s="3">
        <f t="shared" si="530"/>
        <v>42</v>
      </c>
      <c r="AU1128" s="6">
        <f t="shared" si="531"/>
        <v>9.5064935064935074</v>
      </c>
      <c r="AV1128" s="6">
        <f t="shared" si="532"/>
        <v>40.666666666666664</v>
      </c>
      <c r="AW1128" s="6">
        <f t="shared" si="533"/>
        <v>25.666666666666668</v>
      </c>
      <c r="AX1128" s="3">
        <f t="shared" si="534"/>
        <v>0</v>
      </c>
      <c r="AY1128" s="3">
        <f t="shared" si="535"/>
        <v>0.23376623376623376</v>
      </c>
      <c r="AZ1128" s="3">
        <f t="shared" si="536"/>
        <v>0.31168831168831168</v>
      </c>
      <c r="BA1128" s="21">
        <v>4</v>
      </c>
      <c r="BB1128" s="21">
        <v>84</v>
      </c>
      <c r="BC1128" s="21">
        <v>57</v>
      </c>
      <c r="BD1128" s="21">
        <v>2</v>
      </c>
      <c r="BE1128" s="25">
        <v>42</v>
      </c>
      <c r="BF1128" s="21">
        <v>147.36842105263156</v>
      </c>
      <c r="BG1128" s="21">
        <v>6</v>
      </c>
      <c r="BH1128" s="21">
        <v>3</v>
      </c>
      <c r="BI1128" s="21">
        <v>1</v>
      </c>
      <c r="BJ1128" s="21">
        <v>0</v>
      </c>
      <c r="BK1128" s="21">
        <v>0</v>
      </c>
      <c r="BL1128" s="22">
        <v>4</v>
      </c>
      <c r="BM1128" s="22">
        <v>77</v>
      </c>
      <c r="BN1128" s="22">
        <v>122</v>
      </c>
      <c r="BO1128" s="22">
        <v>3</v>
      </c>
      <c r="BP1128" s="26">
        <v>9.5064935064935074</v>
      </c>
      <c r="BQ1128" s="26">
        <v>40.666666666666664</v>
      </c>
      <c r="BR1128" s="26">
        <v>25.666666666666668</v>
      </c>
      <c r="BS1128" s="22">
        <v>0</v>
      </c>
      <c r="BT1128" s="22">
        <v>0</v>
      </c>
      <c r="BU1128" s="22">
        <v>16</v>
      </c>
      <c r="BV1128" s="22">
        <v>2</v>
      </c>
      <c r="BW1128" s="22">
        <v>24</v>
      </c>
      <c r="BX1128" s="2">
        <f t="shared" si="537"/>
        <v>4</v>
      </c>
      <c r="BY1128" s="2">
        <f t="shared" si="538"/>
        <v>0.15789473684210525</v>
      </c>
      <c r="BZ1128" s="2">
        <f t="shared" si="539"/>
        <v>0.5</v>
      </c>
      <c r="CA1128" s="2">
        <f t="shared" si="540"/>
        <v>147.36842105263156</v>
      </c>
      <c r="CB1128" s="5">
        <f t="shared" si="541"/>
        <v>42</v>
      </c>
      <c r="CC1128" s="5">
        <f t="shared" si="542"/>
        <v>0</v>
      </c>
      <c r="CD1128" s="2">
        <f t="shared" si="543"/>
        <v>0.875</v>
      </c>
      <c r="CE1128" s="3">
        <f t="shared" si="544"/>
        <v>4</v>
      </c>
      <c r="CF1128" s="6">
        <f t="shared" si="545"/>
        <v>9.5064935064935074</v>
      </c>
      <c r="CG1128" s="6">
        <f t="shared" si="546"/>
        <v>40.666666666666664</v>
      </c>
      <c r="CH1128" s="6">
        <f t="shared" si="547"/>
        <v>25.666666666666668</v>
      </c>
      <c r="CI1128" s="3">
        <f t="shared" si="548"/>
        <v>0</v>
      </c>
      <c r="CJ1128" s="3">
        <f t="shared" si="549"/>
        <v>0.23376623376623376</v>
      </c>
      <c r="CK1128" s="3">
        <f t="shared" si="550"/>
        <v>0.31168831168831168</v>
      </c>
    </row>
    <row r="1129" spans="16:89" x14ac:dyDescent="0.25">
      <c r="P1129" s="1">
        <v>42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s="1">
        <v>42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s="2">
        <f t="shared" si="523"/>
        <v>42</v>
      </c>
      <c r="AN1129" s="2">
        <f t="shared" si="524"/>
        <v>0</v>
      </c>
      <c r="AO1129" s="2">
        <f t="shared" si="525"/>
        <v>1</v>
      </c>
      <c r="AP1129" s="2">
        <f t="shared" si="526"/>
        <v>0</v>
      </c>
      <c r="AQ1129" s="5">
        <f t="shared" si="527"/>
        <v>0</v>
      </c>
      <c r="AR1129" s="5">
        <f t="shared" si="528"/>
        <v>0</v>
      </c>
      <c r="AS1129" s="2">
        <f t="shared" si="529"/>
        <v>0</v>
      </c>
      <c r="AT1129" s="3">
        <f t="shared" si="530"/>
        <v>42</v>
      </c>
      <c r="AU1129" s="6">
        <f t="shared" si="531"/>
        <v>0</v>
      </c>
      <c r="AV1129" s="6">
        <f t="shared" si="532"/>
        <v>0</v>
      </c>
      <c r="AW1129" s="6">
        <f t="shared" si="533"/>
        <v>0</v>
      </c>
      <c r="AX1129" s="3">
        <f t="shared" si="534"/>
        <v>0</v>
      </c>
      <c r="AY1129" s="3">
        <f t="shared" si="535"/>
        <v>0</v>
      </c>
      <c r="AZ1129" s="3">
        <f t="shared" si="536"/>
        <v>0</v>
      </c>
      <c r="BA1129" s="21">
        <v>0</v>
      </c>
      <c r="BB1129" s="21">
        <v>0</v>
      </c>
      <c r="BC1129" s="21">
        <v>0</v>
      </c>
      <c r="BD1129" s="21">
        <v>0</v>
      </c>
      <c r="BE1129" s="25">
        <v>0</v>
      </c>
      <c r="BF1129" s="21">
        <v>0</v>
      </c>
      <c r="BG1129" s="21">
        <v>0</v>
      </c>
      <c r="BH1129" s="21">
        <v>0</v>
      </c>
      <c r="BI1129" s="21">
        <v>0</v>
      </c>
      <c r="BJ1129" s="21">
        <v>0</v>
      </c>
      <c r="BK1129" s="21">
        <v>0</v>
      </c>
      <c r="BL1129" s="22">
        <v>0</v>
      </c>
      <c r="BM1129" s="22">
        <v>0</v>
      </c>
      <c r="BN1129" s="22">
        <v>0</v>
      </c>
      <c r="BO1129" s="22">
        <v>0</v>
      </c>
      <c r="BP1129" s="26">
        <v>0</v>
      </c>
      <c r="BQ1129" s="26">
        <v>0</v>
      </c>
      <c r="BR1129" s="26">
        <v>0</v>
      </c>
      <c r="BS1129" s="22">
        <v>0</v>
      </c>
      <c r="BT1129" s="22">
        <v>0</v>
      </c>
      <c r="BU1129" s="22">
        <v>0</v>
      </c>
      <c r="BV1129" s="22">
        <v>0</v>
      </c>
      <c r="BW1129" s="22">
        <v>0</v>
      </c>
      <c r="BX1129" s="2">
        <f t="shared" si="537"/>
        <v>0</v>
      </c>
      <c r="BY1129" s="2">
        <f t="shared" si="538"/>
        <v>0</v>
      </c>
      <c r="BZ1129" s="2">
        <f t="shared" si="539"/>
        <v>0</v>
      </c>
      <c r="CA1129" s="2">
        <f t="shared" si="540"/>
        <v>0</v>
      </c>
      <c r="CB1129" s="5">
        <f t="shared" si="541"/>
        <v>0</v>
      </c>
      <c r="CC1129" s="5">
        <f t="shared" si="542"/>
        <v>0</v>
      </c>
      <c r="CD1129" s="2">
        <f t="shared" si="543"/>
        <v>0</v>
      </c>
      <c r="CE1129" s="3">
        <f t="shared" si="544"/>
        <v>0</v>
      </c>
      <c r="CF1129" s="6">
        <f t="shared" si="545"/>
        <v>0</v>
      </c>
      <c r="CG1129" s="6">
        <f t="shared" si="546"/>
        <v>0</v>
      </c>
      <c r="CH1129" s="6">
        <f t="shared" si="547"/>
        <v>0</v>
      </c>
      <c r="CI1129" s="3">
        <f t="shared" si="548"/>
        <v>0</v>
      </c>
      <c r="CJ1129" s="3">
        <f t="shared" si="549"/>
        <v>0</v>
      </c>
      <c r="CK1129" s="3">
        <f t="shared" si="550"/>
        <v>0</v>
      </c>
    </row>
    <row r="1130" spans="16:89" x14ac:dyDescent="0.25">
      <c r="P1130" s="1">
        <v>42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s="1">
        <v>42</v>
      </c>
      <c r="AB1130">
        <v>231</v>
      </c>
      <c r="AC1130">
        <v>294</v>
      </c>
      <c r="AD1130">
        <v>0</v>
      </c>
      <c r="AE1130">
        <v>7.6363636363636367</v>
      </c>
      <c r="AF1130">
        <v>0</v>
      </c>
      <c r="AG1130">
        <v>0</v>
      </c>
      <c r="AH1130">
        <v>0</v>
      </c>
      <c r="AI1130">
        <v>0</v>
      </c>
      <c r="AJ1130">
        <v>35</v>
      </c>
      <c r="AK1130">
        <v>7</v>
      </c>
      <c r="AL1130">
        <v>91</v>
      </c>
      <c r="AM1130" s="2">
        <f t="shared" si="523"/>
        <v>42</v>
      </c>
      <c r="AN1130" s="2">
        <f t="shared" si="524"/>
        <v>0</v>
      </c>
      <c r="AO1130" s="2">
        <f t="shared" si="525"/>
        <v>1</v>
      </c>
      <c r="AP1130" s="2">
        <f t="shared" si="526"/>
        <v>0</v>
      </c>
      <c r="AQ1130" s="5">
        <f t="shared" si="527"/>
        <v>0</v>
      </c>
      <c r="AR1130" s="5">
        <f t="shared" si="528"/>
        <v>0</v>
      </c>
      <c r="AS1130" s="2">
        <f t="shared" si="529"/>
        <v>0</v>
      </c>
      <c r="AT1130" s="3">
        <f t="shared" si="530"/>
        <v>42</v>
      </c>
      <c r="AU1130" s="6">
        <f t="shared" si="531"/>
        <v>7.6363636363636367</v>
      </c>
      <c r="AV1130" s="6">
        <f t="shared" si="532"/>
        <v>0</v>
      </c>
      <c r="AW1130" s="6">
        <f t="shared" si="533"/>
        <v>0</v>
      </c>
      <c r="AX1130" s="3">
        <f t="shared" si="534"/>
        <v>0</v>
      </c>
      <c r="AY1130" s="3">
        <f t="shared" si="535"/>
        <v>0.18181818181818182</v>
      </c>
      <c r="AZ1130" s="3">
        <f t="shared" si="536"/>
        <v>0.39393939393939392</v>
      </c>
      <c r="BA1130" s="21">
        <v>0</v>
      </c>
      <c r="BB1130" s="21">
        <v>0</v>
      </c>
      <c r="BC1130" s="21">
        <v>0</v>
      </c>
      <c r="BD1130" s="21">
        <v>0</v>
      </c>
      <c r="BE1130" s="25">
        <v>0</v>
      </c>
      <c r="BF1130" s="21">
        <v>0</v>
      </c>
      <c r="BG1130" s="21">
        <v>0</v>
      </c>
      <c r="BH1130" s="21">
        <v>0</v>
      </c>
      <c r="BI1130" s="21">
        <v>0</v>
      </c>
      <c r="BJ1130" s="21">
        <v>0</v>
      </c>
      <c r="BK1130" s="21">
        <v>0</v>
      </c>
      <c r="BL1130" s="22">
        <v>2</v>
      </c>
      <c r="BM1130" s="22">
        <v>33</v>
      </c>
      <c r="BN1130" s="22">
        <v>42</v>
      </c>
      <c r="BO1130" s="22">
        <v>0</v>
      </c>
      <c r="BP1130" s="26">
        <v>7.6363636363636367</v>
      </c>
      <c r="BQ1130" s="26">
        <v>0</v>
      </c>
      <c r="BR1130" s="26">
        <v>0</v>
      </c>
      <c r="BS1130" s="22">
        <v>0</v>
      </c>
      <c r="BT1130" s="22">
        <v>0</v>
      </c>
      <c r="BU1130" s="22">
        <v>5</v>
      </c>
      <c r="BV1130" s="22">
        <v>1</v>
      </c>
      <c r="BW1130" s="22">
        <v>13</v>
      </c>
      <c r="BX1130" s="2">
        <f t="shared" si="537"/>
        <v>0</v>
      </c>
      <c r="BY1130" s="2">
        <f t="shared" si="538"/>
        <v>0</v>
      </c>
      <c r="BZ1130" s="2">
        <f t="shared" si="539"/>
        <v>0</v>
      </c>
      <c r="CA1130" s="2">
        <f t="shared" si="540"/>
        <v>0</v>
      </c>
      <c r="CB1130" s="5">
        <f t="shared" si="541"/>
        <v>0</v>
      </c>
      <c r="CC1130" s="5">
        <f t="shared" si="542"/>
        <v>0</v>
      </c>
      <c r="CD1130" s="2">
        <f t="shared" si="543"/>
        <v>0</v>
      </c>
      <c r="CE1130" s="3">
        <f t="shared" si="544"/>
        <v>2</v>
      </c>
      <c r="CF1130" s="6">
        <f t="shared" si="545"/>
        <v>7.6363636363636367</v>
      </c>
      <c r="CG1130" s="6">
        <f t="shared" si="546"/>
        <v>0</v>
      </c>
      <c r="CH1130" s="6">
        <f t="shared" si="547"/>
        <v>0</v>
      </c>
      <c r="CI1130" s="3">
        <f t="shared" si="548"/>
        <v>0</v>
      </c>
      <c r="CJ1130" s="3">
        <f t="shared" si="549"/>
        <v>0.18181818181818182</v>
      </c>
      <c r="CK1130" s="3">
        <f t="shared" si="550"/>
        <v>0.39393939393939392</v>
      </c>
    </row>
    <row r="1131" spans="16:89" x14ac:dyDescent="0.25">
      <c r="P1131" s="1">
        <v>42</v>
      </c>
      <c r="Q1131">
        <v>231</v>
      </c>
      <c r="R1131">
        <v>179</v>
      </c>
      <c r="S1131">
        <v>10</v>
      </c>
      <c r="T1131">
        <v>5.5</v>
      </c>
      <c r="U1131">
        <v>129.05027932960894</v>
      </c>
      <c r="V1131">
        <v>14</v>
      </c>
      <c r="W1131">
        <v>10</v>
      </c>
      <c r="X1131">
        <v>2</v>
      </c>
      <c r="Y1131">
        <v>2</v>
      </c>
      <c r="Z1131">
        <v>0</v>
      </c>
      <c r="AA1131" s="1">
        <v>42</v>
      </c>
      <c r="AB1131">
        <v>272</v>
      </c>
      <c r="AC1131">
        <v>394</v>
      </c>
      <c r="AD1131">
        <v>6</v>
      </c>
      <c r="AE1131">
        <v>8.6911764705882355</v>
      </c>
      <c r="AF1131">
        <v>65.666666666666671</v>
      </c>
      <c r="AG1131">
        <v>45.333333333333336</v>
      </c>
      <c r="AH1131">
        <v>0</v>
      </c>
      <c r="AI1131">
        <v>0</v>
      </c>
      <c r="AJ1131">
        <v>26</v>
      </c>
      <c r="AK1131">
        <v>14</v>
      </c>
      <c r="AL1131">
        <v>65</v>
      </c>
      <c r="AM1131" s="2">
        <f t="shared" si="523"/>
        <v>42</v>
      </c>
      <c r="AN1131" s="2">
        <f t="shared" si="524"/>
        <v>0.13407821229050279</v>
      </c>
      <c r="AO1131" s="2">
        <f t="shared" si="525"/>
        <v>0.76190476190476186</v>
      </c>
      <c r="AP1131" s="2">
        <f t="shared" si="526"/>
        <v>129.05027932960894</v>
      </c>
      <c r="AQ1131" s="5">
        <f t="shared" si="527"/>
        <v>5.5</v>
      </c>
      <c r="AR1131" s="5">
        <f t="shared" si="528"/>
        <v>4.7619047619047616E-2</v>
      </c>
      <c r="AS1131" s="2">
        <f t="shared" si="529"/>
        <v>0.74193548387096775</v>
      </c>
      <c r="AT1131" s="3">
        <f t="shared" si="530"/>
        <v>42</v>
      </c>
      <c r="AU1131" s="6">
        <f t="shared" si="531"/>
        <v>8.6911764705882355</v>
      </c>
      <c r="AV1131" s="6">
        <f t="shared" si="532"/>
        <v>65.666666666666671</v>
      </c>
      <c r="AW1131" s="6">
        <f t="shared" si="533"/>
        <v>45.333333333333336</v>
      </c>
      <c r="AX1131" s="3">
        <f t="shared" si="534"/>
        <v>0</v>
      </c>
      <c r="AY1131" s="3">
        <f t="shared" si="535"/>
        <v>0.14705882352941177</v>
      </c>
      <c r="AZ1131" s="3">
        <f t="shared" si="536"/>
        <v>0.23897058823529413</v>
      </c>
      <c r="BA1131" s="21">
        <v>14</v>
      </c>
      <c r="BB1131" s="21">
        <v>231</v>
      </c>
      <c r="BC1131" s="21">
        <v>179</v>
      </c>
      <c r="BD1131" s="21">
        <v>10</v>
      </c>
      <c r="BE1131" s="25">
        <v>23.1</v>
      </c>
      <c r="BF1131" s="21">
        <v>129.05027932960894</v>
      </c>
      <c r="BG1131" s="21">
        <v>14</v>
      </c>
      <c r="BH1131" s="21">
        <v>10</v>
      </c>
      <c r="BI1131" s="21">
        <v>2</v>
      </c>
      <c r="BJ1131" s="21">
        <v>2</v>
      </c>
      <c r="BK1131" s="21">
        <v>0</v>
      </c>
      <c r="BL1131" s="22">
        <v>14</v>
      </c>
      <c r="BM1131" s="22">
        <v>272</v>
      </c>
      <c r="BN1131" s="22">
        <v>394</v>
      </c>
      <c r="BO1131" s="22">
        <v>6</v>
      </c>
      <c r="BP1131" s="26">
        <v>8.6911764705882355</v>
      </c>
      <c r="BQ1131" s="26">
        <v>65.666666666666671</v>
      </c>
      <c r="BR1131" s="26">
        <v>45.333333333333336</v>
      </c>
      <c r="BS1131" s="22">
        <v>0</v>
      </c>
      <c r="BT1131" s="22">
        <v>0</v>
      </c>
      <c r="BU1131" s="22">
        <v>26</v>
      </c>
      <c r="BV1131" s="22">
        <v>14</v>
      </c>
      <c r="BW1131" s="22">
        <v>65</v>
      </c>
      <c r="BX1131" s="2">
        <f t="shared" si="537"/>
        <v>14</v>
      </c>
      <c r="BY1131" s="2">
        <f t="shared" si="538"/>
        <v>0.13407821229050279</v>
      </c>
      <c r="BZ1131" s="2">
        <f t="shared" si="539"/>
        <v>0.2857142857142857</v>
      </c>
      <c r="CA1131" s="2">
        <f t="shared" si="540"/>
        <v>129.05027932960894</v>
      </c>
      <c r="CB1131" s="5">
        <f t="shared" si="541"/>
        <v>23.1</v>
      </c>
      <c r="CC1131" s="5">
        <f t="shared" si="542"/>
        <v>0.14285714285714285</v>
      </c>
      <c r="CD1131" s="2">
        <f t="shared" si="543"/>
        <v>0.74193548387096775</v>
      </c>
      <c r="CE1131" s="3">
        <f t="shared" si="544"/>
        <v>14</v>
      </c>
      <c r="CF1131" s="6">
        <f t="shared" si="545"/>
        <v>8.6911764705882355</v>
      </c>
      <c r="CG1131" s="6">
        <f t="shared" si="546"/>
        <v>65.666666666666671</v>
      </c>
      <c r="CH1131" s="6">
        <f t="shared" si="547"/>
        <v>45.333333333333336</v>
      </c>
      <c r="CI1131" s="3">
        <f t="shared" si="548"/>
        <v>0</v>
      </c>
      <c r="CJ1131" s="3">
        <f t="shared" si="549"/>
        <v>0.14705882352941177</v>
      </c>
      <c r="CK1131" s="3">
        <f t="shared" si="550"/>
        <v>0.23897058823529413</v>
      </c>
    </row>
    <row r="1132" spans="16:89" x14ac:dyDescent="0.25">
      <c r="P1132" s="1">
        <v>42</v>
      </c>
      <c r="Q1132">
        <v>883.16666666666674</v>
      </c>
      <c r="R1132">
        <v>740.83333333333337</v>
      </c>
      <c r="S1132">
        <v>24.5</v>
      </c>
      <c r="T1132">
        <v>21.027777777777779</v>
      </c>
      <c r="U1132">
        <v>119.21259842519684</v>
      </c>
      <c r="V1132">
        <v>78.166666666666671</v>
      </c>
      <c r="W1132">
        <v>24.5</v>
      </c>
      <c r="X1132">
        <v>12.833333333333332</v>
      </c>
      <c r="Y1132">
        <v>8.1666666666666661</v>
      </c>
      <c r="Z1132">
        <v>0</v>
      </c>
      <c r="AA1132" s="1">
        <v>42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s="2">
        <f t="shared" si="523"/>
        <v>42</v>
      </c>
      <c r="AN1132" s="2">
        <f t="shared" si="524"/>
        <v>0.13858267716535433</v>
      </c>
      <c r="AO1132" s="2">
        <f t="shared" si="525"/>
        <v>0.41666666666666669</v>
      </c>
      <c r="AP1132" s="2">
        <f t="shared" si="526"/>
        <v>119.21259842519684</v>
      </c>
      <c r="AQ1132" s="5">
        <f t="shared" si="527"/>
        <v>21.027777777777779</v>
      </c>
      <c r="AR1132" s="5">
        <f t="shared" si="528"/>
        <v>0.19444444444444442</v>
      </c>
      <c r="AS1132" s="2">
        <f t="shared" si="529"/>
        <v>0.66361974405850088</v>
      </c>
      <c r="AT1132" s="3">
        <f t="shared" si="530"/>
        <v>42</v>
      </c>
      <c r="AU1132" s="6">
        <f t="shared" si="531"/>
        <v>0</v>
      </c>
      <c r="AV1132" s="6">
        <f t="shared" si="532"/>
        <v>0</v>
      </c>
      <c r="AW1132" s="6">
        <f t="shared" si="533"/>
        <v>0</v>
      </c>
      <c r="AX1132" s="3">
        <f t="shared" si="534"/>
        <v>0</v>
      </c>
      <c r="AY1132" s="3">
        <f t="shared" si="535"/>
        <v>0</v>
      </c>
      <c r="AZ1132" s="3">
        <f t="shared" si="536"/>
        <v>0</v>
      </c>
      <c r="BA1132" s="21">
        <v>10</v>
      </c>
      <c r="BB1132" s="21">
        <v>321</v>
      </c>
      <c r="BC1132" s="21">
        <v>268</v>
      </c>
      <c r="BD1132" s="21">
        <v>9</v>
      </c>
      <c r="BE1132" s="25">
        <v>35.666666666666664</v>
      </c>
      <c r="BF1132" s="21">
        <v>119.77611940298507</v>
      </c>
      <c r="BG1132" s="21">
        <v>28</v>
      </c>
      <c r="BH1132" s="21">
        <v>10</v>
      </c>
      <c r="BI1132" s="21">
        <v>5</v>
      </c>
      <c r="BJ1132" s="21">
        <v>3</v>
      </c>
      <c r="BK1132" s="21">
        <v>0</v>
      </c>
      <c r="BL1132" s="22">
        <v>0</v>
      </c>
      <c r="BM1132" s="22">
        <v>0</v>
      </c>
      <c r="BN1132" s="22">
        <v>0</v>
      </c>
      <c r="BO1132" s="22">
        <v>0</v>
      </c>
      <c r="BP1132" s="26">
        <v>0</v>
      </c>
      <c r="BQ1132" s="26">
        <v>0</v>
      </c>
      <c r="BR1132" s="26">
        <v>0</v>
      </c>
      <c r="BS1132" s="22">
        <v>0</v>
      </c>
      <c r="BT1132" s="22">
        <v>0</v>
      </c>
      <c r="BU1132" s="22">
        <v>0</v>
      </c>
      <c r="BV1132" s="22">
        <v>0</v>
      </c>
      <c r="BW1132" s="22">
        <v>0</v>
      </c>
      <c r="BX1132" s="2">
        <f t="shared" si="537"/>
        <v>10</v>
      </c>
      <c r="BY1132" s="2">
        <f t="shared" si="538"/>
        <v>0.1417910447761194</v>
      </c>
      <c r="BZ1132" s="2">
        <f t="shared" si="539"/>
        <v>0.1</v>
      </c>
      <c r="CA1132" s="2">
        <f t="shared" si="540"/>
        <v>119.77611940298507</v>
      </c>
      <c r="CB1132" s="5">
        <f t="shared" si="541"/>
        <v>35.666666666666664</v>
      </c>
      <c r="CC1132" s="5">
        <f t="shared" si="542"/>
        <v>0.3</v>
      </c>
      <c r="CD1132" s="2">
        <f t="shared" si="543"/>
        <v>0.64782608695652177</v>
      </c>
      <c r="CE1132" s="3">
        <f t="shared" si="544"/>
        <v>0</v>
      </c>
      <c r="CF1132" s="6">
        <f t="shared" si="545"/>
        <v>0</v>
      </c>
      <c r="CG1132" s="6">
        <f t="shared" si="546"/>
        <v>0</v>
      </c>
      <c r="CH1132" s="6">
        <f t="shared" si="547"/>
        <v>0</v>
      </c>
      <c r="CI1132" s="3">
        <f t="shared" si="548"/>
        <v>0</v>
      </c>
      <c r="CJ1132" s="3">
        <f t="shared" si="549"/>
        <v>0</v>
      </c>
      <c r="CK1132" s="3">
        <f t="shared" si="550"/>
        <v>0</v>
      </c>
    </row>
    <row r="1133" spans="16:89" x14ac:dyDescent="0.25">
      <c r="P1133" s="1">
        <v>42</v>
      </c>
      <c r="Q1133">
        <v>21</v>
      </c>
      <c r="R1133">
        <v>28</v>
      </c>
      <c r="S1133">
        <v>14</v>
      </c>
      <c r="T1133">
        <v>0.5</v>
      </c>
      <c r="U1133">
        <v>75</v>
      </c>
      <c r="V1133">
        <v>0</v>
      </c>
      <c r="W1133">
        <v>0</v>
      </c>
      <c r="X1133">
        <v>0</v>
      </c>
      <c r="Y1133">
        <v>0</v>
      </c>
      <c r="Z1133">
        <v>0</v>
      </c>
      <c r="AA1133" s="1">
        <v>42</v>
      </c>
      <c r="AB1133">
        <v>345.33333333333337</v>
      </c>
      <c r="AC1133">
        <v>364</v>
      </c>
      <c r="AD1133">
        <v>28</v>
      </c>
      <c r="AE1133">
        <v>6.3243243243243237</v>
      </c>
      <c r="AF1133">
        <v>13</v>
      </c>
      <c r="AG1133">
        <v>12.333333333333334</v>
      </c>
      <c r="AH1133">
        <v>2.333333333333333</v>
      </c>
      <c r="AI1133">
        <v>0</v>
      </c>
      <c r="AJ1133">
        <v>39.666666666666671</v>
      </c>
      <c r="AK1133">
        <v>4.6666666666666661</v>
      </c>
      <c r="AL1133">
        <v>154</v>
      </c>
      <c r="AM1133" s="2">
        <f t="shared" si="523"/>
        <v>42</v>
      </c>
      <c r="AN1133" s="2">
        <f t="shared" si="524"/>
        <v>0</v>
      </c>
      <c r="AO1133" s="2">
        <f t="shared" si="525"/>
        <v>0.66666666666666663</v>
      </c>
      <c r="AP1133" s="2">
        <f t="shared" si="526"/>
        <v>75</v>
      </c>
      <c r="AQ1133" s="5">
        <f t="shared" si="527"/>
        <v>0.5</v>
      </c>
      <c r="AR1133" s="5">
        <f t="shared" si="528"/>
        <v>0</v>
      </c>
      <c r="AS1133" s="2">
        <f t="shared" si="529"/>
        <v>0.75</v>
      </c>
      <c r="AT1133" s="3">
        <f t="shared" si="530"/>
        <v>42</v>
      </c>
      <c r="AU1133" s="6">
        <f t="shared" si="531"/>
        <v>6.3243243243243237</v>
      </c>
      <c r="AV1133" s="6">
        <f t="shared" si="532"/>
        <v>13</v>
      </c>
      <c r="AW1133" s="6">
        <f t="shared" si="533"/>
        <v>12.333333333333334</v>
      </c>
      <c r="AX1133" s="3">
        <f t="shared" si="534"/>
        <v>5.5555555555555546E-2</v>
      </c>
      <c r="AY1133" s="3">
        <f t="shared" si="535"/>
        <v>0.12837837837837837</v>
      </c>
      <c r="AZ1133" s="3">
        <f t="shared" si="536"/>
        <v>0.44594594594594589</v>
      </c>
      <c r="BA1133" s="21">
        <v>2</v>
      </c>
      <c r="BB1133" s="21">
        <v>3</v>
      </c>
      <c r="BC1133" s="21">
        <v>4</v>
      </c>
      <c r="BD1133" s="21">
        <v>2</v>
      </c>
      <c r="BE1133" s="25">
        <v>1.5</v>
      </c>
      <c r="BF1133" s="21">
        <v>75</v>
      </c>
      <c r="BG1133" s="21">
        <v>0</v>
      </c>
      <c r="BH1133" s="21">
        <v>0</v>
      </c>
      <c r="BI1133" s="21">
        <v>0</v>
      </c>
      <c r="BJ1133" s="21">
        <v>0</v>
      </c>
      <c r="BK1133" s="21">
        <v>0</v>
      </c>
      <c r="BL1133" s="22">
        <v>6</v>
      </c>
      <c r="BM1133" s="22">
        <v>148</v>
      </c>
      <c r="BN1133" s="22">
        <v>156</v>
      </c>
      <c r="BO1133" s="22">
        <v>12</v>
      </c>
      <c r="BP1133" s="26">
        <v>6.3243243243243237</v>
      </c>
      <c r="BQ1133" s="26">
        <v>13</v>
      </c>
      <c r="BR1133" s="26">
        <v>12.333333333333334</v>
      </c>
      <c r="BS1133" s="22">
        <v>1</v>
      </c>
      <c r="BT1133" s="22">
        <v>0</v>
      </c>
      <c r="BU1133" s="22">
        <v>17</v>
      </c>
      <c r="BV1133" s="22">
        <v>2</v>
      </c>
      <c r="BW1133" s="22">
        <v>66</v>
      </c>
      <c r="BX1133" s="2">
        <f t="shared" si="537"/>
        <v>2</v>
      </c>
      <c r="BY1133" s="2">
        <f t="shared" si="538"/>
        <v>0</v>
      </c>
      <c r="BZ1133" s="2">
        <f t="shared" si="539"/>
        <v>0</v>
      </c>
      <c r="CA1133" s="2">
        <f t="shared" si="540"/>
        <v>75</v>
      </c>
      <c r="CB1133" s="5">
        <f t="shared" si="541"/>
        <v>1.5</v>
      </c>
      <c r="CC1133" s="5">
        <f t="shared" si="542"/>
        <v>0</v>
      </c>
      <c r="CD1133" s="2">
        <f t="shared" si="543"/>
        <v>0.75</v>
      </c>
      <c r="CE1133" s="3">
        <f t="shared" si="544"/>
        <v>6</v>
      </c>
      <c r="CF1133" s="6">
        <f t="shared" si="545"/>
        <v>6.3243243243243237</v>
      </c>
      <c r="CG1133" s="6">
        <f t="shared" si="546"/>
        <v>13</v>
      </c>
      <c r="CH1133" s="6">
        <f t="shared" si="547"/>
        <v>12.333333333333334</v>
      </c>
      <c r="CI1133" s="3">
        <f t="shared" si="548"/>
        <v>0.16666666666666666</v>
      </c>
      <c r="CJ1133" s="3">
        <f t="shared" si="549"/>
        <v>0.12837837837837837</v>
      </c>
      <c r="CK1133" s="3">
        <f t="shared" si="550"/>
        <v>0.44594594594594594</v>
      </c>
    </row>
    <row r="1134" spans="16:89" x14ac:dyDescent="0.25">
      <c r="P1134" s="1">
        <v>42</v>
      </c>
      <c r="Q1134">
        <v>14</v>
      </c>
      <c r="R1134">
        <v>14</v>
      </c>
      <c r="S1134">
        <v>7</v>
      </c>
      <c r="T1134">
        <v>0.33333333333333331</v>
      </c>
      <c r="U1134">
        <v>100</v>
      </c>
      <c r="V1134">
        <v>0</v>
      </c>
      <c r="W1134">
        <v>0</v>
      </c>
      <c r="X1134">
        <v>0</v>
      </c>
      <c r="Y1134">
        <v>0</v>
      </c>
      <c r="Z1134">
        <v>0</v>
      </c>
      <c r="AA1134" s="1">
        <v>42</v>
      </c>
      <c r="AB1134">
        <v>322</v>
      </c>
      <c r="AC1134">
        <v>312.66666666666663</v>
      </c>
      <c r="AD1134">
        <v>18.666666666666664</v>
      </c>
      <c r="AE1134">
        <v>5.8260869565217384</v>
      </c>
      <c r="AF1134">
        <v>16.75</v>
      </c>
      <c r="AG1134">
        <v>17.250000000000004</v>
      </c>
      <c r="AH1134">
        <v>0</v>
      </c>
      <c r="AI1134">
        <v>0</v>
      </c>
      <c r="AJ1134">
        <v>32.666666666666671</v>
      </c>
      <c r="AK1134">
        <v>4.6666666666666661</v>
      </c>
      <c r="AL1134">
        <v>144.66666666666669</v>
      </c>
      <c r="AM1134" s="2">
        <f t="shared" si="523"/>
        <v>42</v>
      </c>
      <c r="AN1134" s="2">
        <f t="shared" si="524"/>
        <v>0</v>
      </c>
      <c r="AO1134" s="2">
        <f t="shared" si="525"/>
        <v>0.83333333333333337</v>
      </c>
      <c r="AP1134" s="2">
        <f t="shared" si="526"/>
        <v>100</v>
      </c>
      <c r="AQ1134" s="5">
        <f t="shared" si="527"/>
        <v>0.33333333333333331</v>
      </c>
      <c r="AR1134" s="5">
        <f t="shared" si="528"/>
        <v>0</v>
      </c>
      <c r="AS1134" s="2">
        <f t="shared" si="529"/>
        <v>1</v>
      </c>
      <c r="AT1134" s="3">
        <f t="shared" si="530"/>
        <v>42</v>
      </c>
      <c r="AU1134" s="6">
        <f t="shared" si="531"/>
        <v>5.8260869565217384</v>
      </c>
      <c r="AV1134" s="6">
        <f t="shared" si="532"/>
        <v>16.75</v>
      </c>
      <c r="AW1134" s="6">
        <f t="shared" si="533"/>
        <v>17.250000000000004</v>
      </c>
      <c r="AX1134" s="3">
        <f t="shared" si="534"/>
        <v>0</v>
      </c>
      <c r="AY1134" s="3">
        <f t="shared" si="535"/>
        <v>0.11594202898550725</v>
      </c>
      <c r="AZ1134" s="3">
        <f t="shared" si="536"/>
        <v>0.44927536231884063</v>
      </c>
      <c r="BA1134" s="21">
        <v>2</v>
      </c>
      <c r="BB1134" s="21">
        <v>2</v>
      </c>
      <c r="BC1134" s="21">
        <v>2</v>
      </c>
      <c r="BD1134" s="21">
        <v>1</v>
      </c>
      <c r="BE1134" s="25">
        <v>2</v>
      </c>
      <c r="BF1134" s="21">
        <v>100</v>
      </c>
      <c r="BG1134" s="21">
        <v>0</v>
      </c>
      <c r="BH1134" s="21">
        <v>0</v>
      </c>
      <c r="BI1134" s="21">
        <v>0</v>
      </c>
      <c r="BJ1134" s="21">
        <v>0</v>
      </c>
      <c r="BK1134" s="21">
        <v>0</v>
      </c>
      <c r="BL1134" s="22">
        <v>3</v>
      </c>
      <c r="BM1134" s="22">
        <v>69</v>
      </c>
      <c r="BN1134" s="22">
        <v>67</v>
      </c>
      <c r="BO1134" s="22">
        <v>4</v>
      </c>
      <c r="BP1134" s="26">
        <v>5.8260869565217392</v>
      </c>
      <c r="BQ1134" s="26">
        <v>16.75</v>
      </c>
      <c r="BR1134" s="26">
        <v>17.25</v>
      </c>
      <c r="BS1134" s="22">
        <v>0</v>
      </c>
      <c r="BT1134" s="22">
        <v>0</v>
      </c>
      <c r="BU1134" s="22">
        <v>7</v>
      </c>
      <c r="BV1134" s="22">
        <v>1</v>
      </c>
      <c r="BW1134" s="22">
        <v>31</v>
      </c>
      <c r="BX1134" s="2">
        <f t="shared" si="537"/>
        <v>2</v>
      </c>
      <c r="BY1134" s="2">
        <f t="shared" si="538"/>
        <v>0</v>
      </c>
      <c r="BZ1134" s="2">
        <f t="shared" si="539"/>
        <v>0.5</v>
      </c>
      <c r="CA1134" s="2">
        <f t="shared" si="540"/>
        <v>100</v>
      </c>
      <c r="CB1134" s="5">
        <f t="shared" si="541"/>
        <v>2</v>
      </c>
      <c r="CC1134" s="5">
        <f t="shared" si="542"/>
        <v>0</v>
      </c>
      <c r="CD1134" s="2">
        <f t="shared" si="543"/>
        <v>1</v>
      </c>
      <c r="CE1134" s="3">
        <f t="shared" si="544"/>
        <v>3</v>
      </c>
      <c r="CF1134" s="6">
        <f t="shared" si="545"/>
        <v>5.8260869565217392</v>
      </c>
      <c r="CG1134" s="6">
        <f t="shared" si="546"/>
        <v>16.75</v>
      </c>
      <c r="CH1134" s="6">
        <f t="shared" si="547"/>
        <v>17.25</v>
      </c>
      <c r="CI1134" s="3">
        <f t="shared" si="548"/>
        <v>0</v>
      </c>
      <c r="CJ1134" s="3">
        <f t="shared" si="549"/>
        <v>0.11594202898550725</v>
      </c>
      <c r="CK1134" s="3">
        <f t="shared" si="550"/>
        <v>0.44927536231884058</v>
      </c>
    </row>
    <row r="1135" spans="16:89" x14ac:dyDescent="0.25">
      <c r="P1135" s="1">
        <v>42</v>
      </c>
      <c r="Q1135">
        <v>296.8</v>
      </c>
      <c r="R1135">
        <v>159.6</v>
      </c>
      <c r="S1135">
        <v>5.6000000000000005</v>
      </c>
      <c r="T1135">
        <v>7.0666666666666673</v>
      </c>
      <c r="U1135">
        <v>185.96491228070178</v>
      </c>
      <c r="V1135">
        <v>22.400000000000002</v>
      </c>
      <c r="W1135">
        <v>22.400000000000002</v>
      </c>
      <c r="X1135">
        <v>5.6000000000000005</v>
      </c>
      <c r="Y1135">
        <v>0</v>
      </c>
      <c r="Z1135">
        <v>0</v>
      </c>
      <c r="AA1135" s="1">
        <v>42</v>
      </c>
      <c r="AB1135">
        <v>604.33333333333337</v>
      </c>
      <c r="AC1135">
        <v>977.66666666666663</v>
      </c>
      <c r="AD1135">
        <v>25.666666666666664</v>
      </c>
      <c r="AE1135">
        <v>9.7065637065637063</v>
      </c>
      <c r="AF1135">
        <v>38.090909090909093</v>
      </c>
      <c r="AG1135">
        <v>23.54545454545455</v>
      </c>
      <c r="AH1135">
        <v>0</v>
      </c>
      <c r="AI1135">
        <v>0</v>
      </c>
      <c r="AJ1135">
        <v>60.666666666666664</v>
      </c>
      <c r="AK1135">
        <v>77</v>
      </c>
      <c r="AL1135">
        <v>242.66666666666669</v>
      </c>
      <c r="AM1135" s="2">
        <f t="shared" si="523"/>
        <v>42</v>
      </c>
      <c r="AN1135" s="2">
        <f t="shared" si="524"/>
        <v>0.28070175438596495</v>
      </c>
      <c r="AO1135" s="2">
        <f t="shared" si="525"/>
        <v>0.86666666666666659</v>
      </c>
      <c r="AP1135" s="2">
        <f t="shared" si="526"/>
        <v>185.96491228070178</v>
      </c>
      <c r="AQ1135" s="5">
        <f t="shared" si="527"/>
        <v>7.0666666666666673</v>
      </c>
      <c r="AR1135" s="5">
        <f t="shared" si="528"/>
        <v>0</v>
      </c>
      <c r="AS1135" s="2">
        <f t="shared" si="529"/>
        <v>0.63414634146341486</v>
      </c>
      <c r="AT1135" s="3">
        <f t="shared" si="530"/>
        <v>42</v>
      </c>
      <c r="AU1135" s="6">
        <f t="shared" si="531"/>
        <v>9.7065637065637063</v>
      </c>
      <c r="AV1135" s="6">
        <f t="shared" si="532"/>
        <v>38.090909090909093</v>
      </c>
      <c r="AW1135" s="6">
        <f t="shared" si="533"/>
        <v>23.54545454545455</v>
      </c>
      <c r="AX1135" s="3">
        <f t="shared" si="534"/>
        <v>0</v>
      </c>
      <c r="AY1135" s="3">
        <f t="shared" si="535"/>
        <v>0.22779922779922776</v>
      </c>
      <c r="AZ1135" s="3">
        <f t="shared" si="536"/>
        <v>0.40154440154440157</v>
      </c>
      <c r="BA1135" s="21">
        <v>5</v>
      </c>
      <c r="BB1135" s="21">
        <v>106</v>
      </c>
      <c r="BC1135" s="21">
        <v>57</v>
      </c>
      <c r="BD1135" s="21">
        <v>2</v>
      </c>
      <c r="BE1135" s="25">
        <v>53</v>
      </c>
      <c r="BF1135" s="21">
        <v>185.96491228070175</v>
      </c>
      <c r="BG1135" s="21">
        <v>8</v>
      </c>
      <c r="BH1135" s="21">
        <v>8</v>
      </c>
      <c r="BI1135" s="21">
        <v>2</v>
      </c>
      <c r="BJ1135" s="21">
        <v>0</v>
      </c>
      <c r="BK1135" s="21">
        <v>0</v>
      </c>
      <c r="BL1135" s="22">
        <v>7</v>
      </c>
      <c r="BM1135" s="22">
        <v>164</v>
      </c>
      <c r="BN1135" s="22">
        <v>174</v>
      </c>
      <c r="BO1135" s="22">
        <v>11</v>
      </c>
      <c r="BP1135" s="26">
        <v>6.3658536585365857</v>
      </c>
      <c r="BQ1135" s="26">
        <v>15.818181818181818</v>
      </c>
      <c r="BR1135" s="26">
        <v>14.909090909090908</v>
      </c>
      <c r="BS1135" s="22">
        <v>0</v>
      </c>
      <c r="BT1135" s="22">
        <v>0</v>
      </c>
      <c r="BU1135" s="22">
        <v>11</v>
      </c>
      <c r="BV1135" s="22">
        <v>8</v>
      </c>
      <c r="BW1135" s="22">
        <v>79</v>
      </c>
      <c r="BX1135" s="2">
        <f t="shared" si="537"/>
        <v>5</v>
      </c>
      <c r="BY1135" s="2">
        <f t="shared" si="538"/>
        <v>0.2807017543859649</v>
      </c>
      <c r="BZ1135" s="2">
        <f t="shared" si="539"/>
        <v>0.6</v>
      </c>
      <c r="CA1135" s="2">
        <f t="shared" si="540"/>
        <v>185.96491228070175</v>
      </c>
      <c r="CB1135" s="5">
        <f t="shared" si="541"/>
        <v>53</v>
      </c>
      <c r="CC1135" s="5">
        <f t="shared" si="542"/>
        <v>0</v>
      </c>
      <c r="CD1135" s="2">
        <f t="shared" si="543"/>
        <v>0.63414634146341464</v>
      </c>
      <c r="CE1135" s="3">
        <f t="shared" si="544"/>
        <v>7</v>
      </c>
      <c r="CF1135" s="6">
        <f t="shared" si="545"/>
        <v>6.3658536585365857</v>
      </c>
      <c r="CG1135" s="6">
        <f t="shared" si="546"/>
        <v>15.818181818181818</v>
      </c>
      <c r="CH1135" s="6">
        <f t="shared" si="547"/>
        <v>14.909090909090908</v>
      </c>
      <c r="CI1135" s="3">
        <f t="shared" si="548"/>
        <v>0</v>
      </c>
      <c r="CJ1135" s="3">
        <f t="shared" si="549"/>
        <v>0.11585365853658537</v>
      </c>
      <c r="CK1135" s="3">
        <f t="shared" si="550"/>
        <v>0.48170731707317072</v>
      </c>
    </row>
    <row r="1136" spans="16:89" x14ac:dyDescent="0.25">
      <c r="P1136" s="1">
        <v>42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s="1">
        <v>42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f t="shared" si="523"/>
        <v>42</v>
      </c>
      <c r="AN1136" s="2">
        <f t="shared" si="524"/>
        <v>0</v>
      </c>
      <c r="AO1136" s="2">
        <f t="shared" si="525"/>
        <v>1</v>
      </c>
      <c r="AP1136" s="2">
        <f t="shared" si="526"/>
        <v>0</v>
      </c>
      <c r="AQ1136" s="5">
        <f t="shared" si="527"/>
        <v>0</v>
      </c>
      <c r="AR1136" s="5">
        <f t="shared" si="528"/>
        <v>0</v>
      </c>
      <c r="AS1136" s="2">
        <f t="shared" si="529"/>
        <v>0</v>
      </c>
      <c r="AT1136" s="3">
        <f t="shared" si="530"/>
        <v>42</v>
      </c>
      <c r="AU1136" s="6">
        <f t="shared" si="531"/>
        <v>0</v>
      </c>
      <c r="AV1136" s="6">
        <f t="shared" si="532"/>
        <v>0</v>
      </c>
      <c r="AW1136" s="6">
        <f t="shared" si="533"/>
        <v>0</v>
      </c>
      <c r="AX1136" s="3">
        <f t="shared" si="534"/>
        <v>0</v>
      </c>
      <c r="AY1136" s="3">
        <f t="shared" si="535"/>
        <v>0</v>
      </c>
      <c r="AZ1136" s="3">
        <f t="shared" si="536"/>
        <v>0</v>
      </c>
      <c r="BA1136" s="21">
        <v>0</v>
      </c>
      <c r="BB1136" s="21">
        <v>0</v>
      </c>
      <c r="BC1136" s="21">
        <v>0</v>
      </c>
      <c r="BD1136" s="21">
        <v>0</v>
      </c>
      <c r="BE1136" s="25">
        <v>0</v>
      </c>
      <c r="BF1136" s="21">
        <v>0</v>
      </c>
      <c r="BG1136" s="21">
        <v>0</v>
      </c>
      <c r="BH1136" s="21">
        <v>0</v>
      </c>
      <c r="BI1136" s="21">
        <v>0</v>
      </c>
      <c r="BJ1136" s="21">
        <v>0</v>
      </c>
      <c r="BK1136" s="21">
        <v>0</v>
      </c>
      <c r="BL1136" s="22">
        <v>0</v>
      </c>
      <c r="BM1136" s="22">
        <v>0</v>
      </c>
      <c r="BN1136" s="22">
        <v>0</v>
      </c>
      <c r="BO1136" s="22">
        <v>0</v>
      </c>
      <c r="BP1136" s="26">
        <v>0</v>
      </c>
      <c r="BQ1136" s="26">
        <v>0</v>
      </c>
      <c r="BR1136" s="26">
        <v>0</v>
      </c>
      <c r="BS1136" s="22">
        <v>0</v>
      </c>
      <c r="BT1136" s="22">
        <v>0</v>
      </c>
      <c r="BU1136" s="22">
        <v>0</v>
      </c>
      <c r="BV1136" s="22">
        <v>0</v>
      </c>
      <c r="BW1136" s="22">
        <v>0</v>
      </c>
      <c r="BX1136" s="2">
        <f t="shared" si="537"/>
        <v>0</v>
      </c>
      <c r="BY1136" s="2">
        <f t="shared" si="538"/>
        <v>0</v>
      </c>
      <c r="BZ1136" s="2">
        <f t="shared" si="539"/>
        <v>0</v>
      </c>
      <c r="CA1136" s="2">
        <f t="shared" si="540"/>
        <v>0</v>
      </c>
      <c r="CB1136" s="5">
        <f t="shared" si="541"/>
        <v>0</v>
      </c>
      <c r="CC1136" s="5">
        <f t="shared" si="542"/>
        <v>0</v>
      </c>
      <c r="CD1136" s="2">
        <f t="shared" si="543"/>
        <v>0</v>
      </c>
      <c r="CE1136" s="3">
        <f t="shared" si="544"/>
        <v>0</v>
      </c>
      <c r="CF1136" s="6">
        <f t="shared" si="545"/>
        <v>0</v>
      </c>
      <c r="CG1136" s="6">
        <f t="shared" si="546"/>
        <v>0</v>
      </c>
      <c r="CH1136" s="6">
        <f t="shared" si="547"/>
        <v>0</v>
      </c>
      <c r="CI1136" s="3">
        <f t="shared" si="548"/>
        <v>0</v>
      </c>
      <c r="CJ1136" s="3">
        <f t="shared" si="549"/>
        <v>0</v>
      </c>
      <c r="CK1136" s="3">
        <f t="shared" si="550"/>
        <v>0</v>
      </c>
    </row>
    <row r="1137" spans="16:89" x14ac:dyDescent="0.25">
      <c r="P1137" s="1">
        <v>42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s="1">
        <v>42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f t="shared" si="523"/>
        <v>42</v>
      </c>
      <c r="AN1137" s="2">
        <f t="shared" si="524"/>
        <v>0</v>
      </c>
      <c r="AO1137" s="2">
        <f t="shared" si="525"/>
        <v>1</v>
      </c>
      <c r="AP1137" s="2">
        <f t="shared" si="526"/>
        <v>0</v>
      </c>
      <c r="AQ1137" s="5">
        <f t="shared" si="527"/>
        <v>0</v>
      </c>
      <c r="AR1137" s="5">
        <f t="shared" si="528"/>
        <v>0</v>
      </c>
      <c r="AS1137" s="2">
        <f t="shared" si="529"/>
        <v>0</v>
      </c>
      <c r="AT1137" s="3">
        <f t="shared" si="530"/>
        <v>42</v>
      </c>
      <c r="AU1137" s="6">
        <f t="shared" si="531"/>
        <v>0</v>
      </c>
      <c r="AV1137" s="6">
        <f t="shared" si="532"/>
        <v>0</v>
      </c>
      <c r="AW1137" s="6">
        <f t="shared" si="533"/>
        <v>0</v>
      </c>
      <c r="AX1137" s="3">
        <f t="shared" si="534"/>
        <v>0</v>
      </c>
      <c r="AY1137" s="3">
        <f t="shared" si="535"/>
        <v>0</v>
      </c>
      <c r="AZ1137" s="3">
        <f t="shared" si="536"/>
        <v>0</v>
      </c>
      <c r="BA1137" s="21">
        <v>0</v>
      </c>
      <c r="BB1137" s="21">
        <v>0</v>
      </c>
      <c r="BC1137" s="21">
        <v>0</v>
      </c>
      <c r="BD1137" s="21">
        <v>0</v>
      </c>
      <c r="BE1137" s="25">
        <v>0</v>
      </c>
      <c r="BF1137" s="21">
        <v>0</v>
      </c>
      <c r="BG1137" s="21">
        <v>0</v>
      </c>
      <c r="BH1137" s="21">
        <v>0</v>
      </c>
      <c r="BI1137" s="21">
        <v>0</v>
      </c>
      <c r="BJ1137" s="21">
        <v>0</v>
      </c>
      <c r="BK1137" s="21">
        <v>0</v>
      </c>
      <c r="BL1137" s="22">
        <v>0</v>
      </c>
      <c r="BM1137" s="22">
        <v>0</v>
      </c>
      <c r="BN1137" s="22">
        <v>0</v>
      </c>
      <c r="BO1137" s="22">
        <v>0</v>
      </c>
      <c r="BP1137" s="26">
        <v>0</v>
      </c>
      <c r="BQ1137" s="26">
        <v>0</v>
      </c>
      <c r="BR1137" s="26">
        <v>0</v>
      </c>
      <c r="BS1137" s="22">
        <v>0</v>
      </c>
      <c r="BT1137" s="22">
        <v>0</v>
      </c>
      <c r="BU1137" s="22">
        <v>0</v>
      </c>
      <c r="BV1137" s="22">
        <v>0</v>
      </c>
      <c r="BW1137" s="22">
        <v>0</v>
      </c>
      <c r="BX1137" s="2">
        <f t="shared" si="537"/>
        <v>0</v>
      </c>
      <c r="BY1137" s="2">
        <f t="shared" si="538"/>
        <v>0</v>
      </c>
      <c r="BZ1137" s="2">
        <f t="shared" si="539"/>
        <v>0</v>
      </c>
      <c r="CA1137" s="2">
        <f t="shared" si="540"/>
        <v>0</v>
      </c>
      <c r="CB1137" s="5">
        <f t="shared" si="541"/>
        <v>0</v>
      </c>
      <c r="CC1137" s="5">
        <f t="shared" si="542"/>
        <v>0</v>
      </c>
      <c r="CD1137" s="2">
        <f t="shared" si="543"/>
        <v>0</v>
      </c>
      <c r="CE1137" s="3">
        <f t="shared" si="544"/>
        <v>0</v>
      </c>
      <c r="CF1137" s="6">
        <f t="shared" si="545"/>
        <v>0</v>
      </c>
      <c r="CG1137" s="6">
        <f t="shared" si="546"/>
        <v>0</v>
      </c>
      <c r="CH1137" s="6">
        <f t="shared" si="547"/>
        <v>0</v>
      </c>
      <c r="CI1137" s="3">
        <f t="shared" si="548"/>
        <v>0</v>
      </c>
      <c r="CJ1137" s="3">
        <f t="shared" si="549"/>
        <v>0</v>
      </c>
      <c r="CK1137" s="3">
        <f t="shared" si="550"/>
        <v>0</v>
      </c>
    </row>
    <row r="1138" spans="16:89" x14ac:dyDescent="0.25">
      <c r="P1138" s="1">
        <v>42</v>
      </c>
      <c r="Q1138">
        <v>406</v>
      </c>
      <c r="R1138">
        <v>308</v>
      </c>
      <c r="S1138">
        <v>0</v>
      </c>
      <c r="T1138">
        <v>9.6666666666666661</v>
      </c>
      <c r="U1138">
        <v>131.81818181818181</v>
      </c>
      <c r="V1138">
        <v>42</v>
      </c>
      <c r="W1138">
        <v>14</v>
      </c>
      <c r="X1138">
        <v>0</v>
      </c>
      <c r="Y1138">
        <v>0</v>
      </c>
      <c r="Z1138">
        <v>0</v>
      </c>
      <c r="AA1138" s="1">
        <v>42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f t="shared" si="523"/>
        <v>42</v>
      </c>
      <c r="AN1138" s="2">
        <f t="shared" si="524"/>
        <v>0.18181818181818182</v>
      </c>
      <c r="AO1138" s="2">
        <f t="shared" si="525"/>
        <v>1</v>
      </c>
      <c r="AP1138" s="2">
        <f t="shared" si="526"/>
        <v>131.81818181818181</v>
      </c>
      <c r="AQ1138" s="5">
        <f t="shared" si="527"/>
        <v>9.6666666666666661</v>
      </c>
      <c r="AR1138" s="5">
        <f t="shared" si="528"/>
        <v>0</v>
      </c>
      <c r="AS1138" s="2">
        <f t="shared" si="529"/>
        <v>0.61111111111111116</v>
      </c>
      <c r="AT1138" s="3">
        <f t="shared" si="530"/>
        <v>42</v>
      </c>
      <c r="AU1138" s="6">
        <f t="shared" si="531"/>
        <v>0</v>
      </c>
      <c r="AV1138" s="6">
        <f t="shared" si="532"/>
        <v>0</v>
      </c>
      <c r="AW1138" s="6">
        <f t="shared" si="533"/>
        <v>0</v>
      </c>
      <c r="AX1138" s="3">
        <f t="shared" si="534"/>
        <v>0</v>
      </c>
      <c r="AY1138" s="3">
        <f t="shared" si="535"/>
        <v>0</v>
      </c>
      <c r="AZ1138" s="3">
        <f t="shared" si="536"/>
        <v>0</v>
      </c>
      <c r="BA1138" s="21">
        <v>1</v>
      </c>
      <c r="BB1138" s="21">
        <v>29</v>
      </c>
      <c r="BC1138" s="21">
        <v>22</v>
      </c>
      <c r="BD1138" s="21">
        <v>0</v>
      </c>
      <c r="BE1138" s="25">
        <v>0</v>
      </c>
      <c r="BF1138" s="21">
        <v>131.81818181818181</v>
      </c>
      <c r="BG1138" s="21">
        <v>3</v>
      </c>
      <c r="BH1138" s="21">
        <v>1</v>
      </c>
      <c r="BI1138" s="21">
        <v>0</v>
      </c>
      <c r="BJ1138" s="21">
        <v>0</v>
      </c>
      <c r="BK1138" s="21">
        <v>0</v>
      </c>
      <c r="BL1138" s="22">
        <v>0</v>
      </c>
      <c r="BM1138" s="22">
        <v>0</v>
      </c>
      <c r="BN1138" s="22">
        <v>0</v>
      </c>
      <c r="BO1138" s="22">
        <v>0</v>
      </c>
      <c r="BP1138" s="26">
        <v>0</v>
      </c>
      <c r="BQ1138" s="26">
        <v>0</v>
      </c>
      <c r="BR1138" s="26">
        <v>0</v>
      </c>
      <c r="BS1138" s="22">
        <v>0</v>
      </c>
      <c r="BT1138" s="22">
        <v>0</v>
      </c>
      <c r="BU1138" s="22">
        <v>0</v>
      </c>
      <c r="BV1138" s="22">
        <v>0</v>
      </c>
      <c r="BW1138" s="22">
        <v>0</v>
      </c>
      <c r="BX1138" s="2">
        <f t="shared" si="537"/>
        <v>1</v>
      </c>
      <c r="BY1138" s="2">
        <f t="shared" si="538"/>
        <v>0.18181818181818182</v>
      </c>
      <c r="BZ1138" s="2">
        <f t="shared" si="539"/>
        <v>1</v>
      </c>
      <c r="CA1138" s="2">
        <f t="shared" si="540"/>
        <v>131.81818181818181</v>
      </c>
      <c r="CB1138" s="5">
        <f t="shared" si="541"/>
        <v>0</v>
      </c>
      <c r="CC1138" s="5">
        <f t="shared" si="542"/>
        <v>0</v>
      </c>
      <c r="CD1138" s="2">
        <f t="shared" si="543"/>
        <v>0.61111111111111116</v>
      </c>
      <c r="CE1138" s="3">
        <f t="shared" si="544"/>
        <v>0</v>
      </c>
      <c r="CF1138" s="6">
        <f t="shared" si="545"/>
        <v>0</v>
      </c>
      <c r="CG1138" s="6">
        <f t="shared" si="546"/>
        <v>0</v>
      </c>
      <c r="CH1138" s="6">
        <f t="shared" si="547"/>
        <v>0</v>
      </c>
      <c r="CI1138" s="3">
        <f t="shared" si="548"/>
        <v>0</v>
      </c>
      <c r="CJ1138" s="3">
        <f t="shared" si="549"/>
        <v>0</v>
      </c>
      <c r="CK1138" s="3">
        <f t="shared" si="550"/>
        <v>0</v>
      </c>
    </row>
    <row r="1139" spans="16:89" x14ac:dyDescent="0.25">
      <c r="P1139" s="1">
        <v>42</v>
      </c>
      <c r="Q1139">
        <v>294</v>
      </c>
      <c r="R1139">
        <v>364</v>
      </c>
      <c r="S1139">
        <v>42</v>
      </c>
      <c r="T1139">
        <v>7</v>
      </c>
      <c r="U1139">
        <v>80.769230769230774</v>
      </c>
      <c r="V1139">
        <v>14</v>
      </c>
      <c r="W1139">
        <v>0</v>
      </c>
      <c r="X1139">
        <v>0</v>
      </c>
      <c r="Y1139">
        <v>0</v>
      </c>
      <c r="Z1139">
        <v>0</v>
      </c>
      <c r="AA1139" s="1">
        <v>42</v>
      </c>
      <c r="AB1139">
        <v>606.66666666666663</v>
      </c>
      <c r="AC1139">
        <v>728</v>
      </c>
      <c r="AD1139">
        <v>18.666666666666664</v>
      </c>
      <c r="AE1139">
        <v>7.2000000000000011</v>
      </c>
      <c r="AF1139">
        <v>39.000000000000007</v>
      </c>
      <c r="AG1139">
        <v>32.5</v>
      </c>
      <c r="AH1139">
        <v>0</v>
      </c>
      <c r="AI1139">
        <v>0</v>
      </c>
      <c r="AJ1139">
        <v>70</v>
      </c>
      <c r="AK1139">
        <v>32.666666666666664</v>
      </c>
      <c r="AL1139">
        <v>284.66666666666669</v>
      </c>
      <c r="AM1139" s="2">
        <f t="shared" si="523"/>
        <v>42</v>
      </c>
      <c r="AN1139" s="2">
        <f t="shared" si="524"/>
        <v>3.8461538461538464E-2</v>
      </c>
      <c r="AO1139" s="2">
        <f t="shared" si="525"/>
        <v>0</v>
      </c>
      <c r="AP1139" s="2">
        <f t="shared" si="526"/>
        <v>80.769230769230774</v>
      </c>
      <c r="AQ1139" s="5">
        <f t="shared" si="527"/>
        <v>7</v>
      </c>
      <c r="AR1139" s="5">
        <f t="shared" si="528"/>
        <v>0</v>
      </c>
      <c r="AS1139" s="2">
        <f t="shared" si="529"/>
        <v>0.68</v>
      </c>
      <c r="AT1139" s="3">
        <f t="shared" si="530"/>
        <v>42</v>
      </c>
      <c r="AU1139" s="6">
        <f t="shared" si="531"/>
        <v>7.2000000000000011</v>
      </c>
      <c r="AV1139" s="6">
        <f t="shared" si="532"/>
        <v>39.000000000000007</v>
      </c>
      <c r="AW1139" s="6">
        <f t="shared" si="533"/>
        <v>32.5</v>
      </c>
      <c r="AX1139" s="3">
        <f t="shared" si="534"/>
        <v>0</v>
      </c>
      <c r="AY1139" s="3">
        <f t="shared" si="535"/>
        <v>0.16923076923076921</v>
      </c>
      <c r="AZ1139" s="3">
        <f t="shared" si="536"/>
        <v>0.46923076923076928</v>
      </c>
      <c r="BA1139" s="21">
        <v>3</v>
      </c>
      <c r="BB1139" s="21">
        <v>21</v>
      </c>
      <c r="BC1139" s="21">
        <v>26</v>
      </c>
      <c r="BD1139" s="21">
        <v>3</v>
      </c>
      <c r="BE1139" s="25">
        <v>7</v>
      </c>
      <c r="BF1139" s="21">
        <v>80.769230769230774</v>
      </c>
      <c r="BG1139" s="21">
        <v>1</v>
      </c>
      <c r="BH1139" s="21">
        <v>0</v>
      </c>
      <c r="BI1139" s="21">
        <v>0</v>
      </c>
      <c r="BJ1139" s="21">
        <v>0</v>
      </c>
      <c r="BK1139" s="21">
        <v>0</v>
      </c>
      <c r="BL1139" s="22">
        <v>5</v>
      </c>
      <c r="BM1139" s="22">
        <v>80</v>
      </c>
      <c r="BN1139" s="22">
        <v>82</v>
      </c>
      <c r="BO1139" s="22">
        <v>4</v>
      </c>
      <c r="BP1139" s="26">
        <v>6.1499999999999995</v>
      </c>
      <c r="BQ1139" s="26">
        <v>20.5</v>
      </c>
      <c r="BR1139" s="26">
        <v>20</v>
      </c>
      <c r="BS1139" s="22">
        <v>0</v>
      </c>
      <c r="BT1139" s="22">
        <v>0</v>
      </c>
      <c r="BU1139" s="22">
        <v>7</v>
      </c>
      <c r="BV1139" s="22">
        <v>3</v>
      </c>
      <c r="BW1139" s="22">
        <v>39</v>
      </c>
      <c r="BX1139" s="2">
        <f t="shared" si="537"/>
        <v>3</v>
      </c>
      <c r="BY1139" s="2">
        <f t="shared" si="538"/>
        <v>3.8461538461538464E-2</v>
      </c>
      <c r="BZ1139" s="2">
        <f t="shared" si="539"/>
        <v>0</v>
      </c>
      <c r="CA1139" s="2">
        <f t="shared" si="540"/>
        <v>80.769230769230774</v>
      </c>
      <c r="CB1139" s="5">
        <f t="shared" si="541"/>
        <v>7</v>
      </c>
      <c r="CC1139" s="5">
        <f t="shared" si="542"/>
        <v>0</v>
      </c>
      <c r="CD1139" s="2">
        <f t="shared" si="543"/>
        <v>0.68</v>
      </c>
      <c r="CE1139" s="3">
        <f t="shared" si="544"/>
        <v>5</v>
      </c>
      <c r="CF1139" s="6">
        <f t="shared" si="545"/>
        <v>6.1499999999999995</v>
      </c>
      <c r="CG1139" s="6">
        <f t="shared" si="546"/>
        <v>20.5</v>
      </c>
      <c r="CH1139" s="6">
        <f t="shared" si="547"/>
        <v>20</v>
      </c>
      <c r="CI1139" s="3">
        <f t="shared" si="548"/>
        <v>0</v>
      </c>
      <c r="CJ1139" s="3">
        <f t="shared" si="549"/>
        <v>0.125</v>
      </c>
      <c r="CK1139" s="3">
        <f t="shared" si="550"/>
        <v>0.48749999999999999</v>
      </c>
    </row>
    <row r="1140" spans="16:89" x14ac:dyDescent="0.25">
      <c r="P1140" s="1">
        <v>42</v>
      </c>
      <c r="Q1140">
        <v>506.33333333333337</v>
      </c>
      <c r="R1140">
        <v>379.16666666666663</v>
      </c>
      <c r="S1140">
        <v>15.166666666666668</v>
      </c>
      <c r="T1140">
        <v>12.055555555555557</v>
      </c>
      <c r="U1140">
        <v>133.53846153846155</v>
      </c>
      <c r="V1140">
        <v>38.5</v>
      </c>
      <c r="W1140">
        <v>23.333333333333336</v>
      </c>
      <c r="X1140">
        <v>4.6666666666666661</v>
      </c>
      <c r="Y1140">
        <v>1.1666666666666665</v>
      </c>
      <c r="Z1140">
        <v>0</v>
      </c>
      <c r="AA1140" s="1">
        <v>42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s="2">
        <f t="shared" si="523"/>
        <v>42</v>
      </c>
      <c r="AN1140" s="2">
        <f t="shared" si="524"/>
        <v>0.16307692307692309</v>
      </c>
      <c r="AO1140" s="2">
        <f t="shared" si="525"/>
        <v>0.63888888888888884</v>
      </c>
      <c r="AP1140" s="2">
        <f t="shared" si="526"/>
        <v>133.53846153846155</v>
      </c>
      <c r="AQ1140" s="5">
        <f t="shared" si="527"/>
        <v>12.055555555555557</v>
      </c>
      <c r="AR1140" s="5">
        <f t="shared" si="528"/>
        <v>2.7777777777777773E-2</v>
      </c>
      <c r="AS1140" s="2">
        <f t="shared" si="529"/>
        <v>0.66911764705882371</v>
      </c>
      <c r="AT1140" s="3">
        <f t="shared" si="530"/>
        <v>42</v>
      </c>
      <c r="AU1140" s="6">
        <f t="shared" si="531"/>
        <v>0</v>
      </c>
      <c r="AV1140" s="6">
        <f t="shared" si="532"/>
        <v>0</v>
      </c>
      <c r="AW1140" s="6">
        <f t="shared" si="533"/>
        <v>0</v>
      </c>
      <c r="AX1140" s="3">
        <f t="shared" si="534"/>
        <v>0</v>
      </c>
      <c r="AY1140" s="3">
        <f t="shared" si="535"/>
        <v>0</v>
      </c>
      <c r="AZ1140" s="3">
        <f t="shared" si="536"/>
        <v>0</v>
      </c>
      <c r="BA1140" s="21">
        <v>16</v>
      </c>
      <c r="BB1140" s="21">
        <v>334</v>
      </c>
      <c r="BC1140" s="21">
        <v>255</v>
      </c>
      <c r="BD1140" s="21">
        <v>9</v>
      </c>
      <c r="BE1140" s="25">
        <v>37.111111111111114</v>
      </c>
      <c r="BF1140" s="21">
        <v>130.98039215686273</v>
      </c>
      <c r="BG1140" s="21">
        <v>23</v>
      </c>
      <c r="BH1140" s="21">
        <v>16</v>
      </c>
      <c r="BI1140" s="21">
        <v>4</v>
      </c>
      <c r="BJ1140" s="21">
        <v>1</v>
      </c>
      <c r="BK1140" s="21">
        <v>0</v>
      </c>
      <c r="BL1140" s="22">
        <v>0</v>
      </c>
      <c r="BM1140" s="22">
        <v>0</v>
      </c>
      <c r="BN1140" s="22">
        <v>0</v>
      </c>
      <c r="BO1140" s="22">
        <v>0</v>
      </c>
      <c r="BP1140" s="26">
        <v>0</v>
      </c>
      <c r="BQ1140" s="26">
        <v>0</v>
      </c>
      <c r="BR1140" s="26">
        <v>0</v>
      </c>
      <c r="BS1140" s="22">
        <v>0</v>
      </c>
      <c r="BT1140" s="22">
        <v>0</v>
      </c>
      <c r="BU1140" s="22">
        <v>0</v>
      </c>
      <c r="BV1140" s="22">
        <v>0</v>
      </c>
      <c r="BW1140" s="22">
        <v>0</v>
      </c>
      <c r="BX1140" s="2">
        <f t="shared" si="537"/>
        <v>16</v>
      </c>
      <c r="BY1140" s="2">
        <f t="shared" si="538"/>
        <v>0.15294117647058825</v>
      </c>
      <c r="BZ1140" s="2">
        <f t="shared" si="539"/>
        <v>0.4375</v>
      </c>
      <c r="CA1140" s="2">
        <f t="shared" si="540"/>
        <v>130.98039215686273</v>
      </c>
      <c r="CB1140" s="5">
        <f t="shared" si="541"/>
        <v>37.111111111111114</v>
      </c>
      <c r="CC1140" s="5">
        <f t="shared" si="542"/>
        <v>6.25E-2</v>
      </c>
      <c r="CD1140" s="2">
        <f t="shared" si="543"/>
        <v>0.67592592592592593</v>
      </c>
      <c r="CE1140" s="3">
        <f t="shared" si="544"/>
        <v>0</v>
      </c>
      <c r="CF1140" s="6">
        <f t="shared" si="545"/>
        <v>0</v>
      </c>
      <c r="CG1140" s="6">
        <f t="shared" si="546"/>
        <v>0</v>
      </c>
      <c r="CH1140" s="6">
        <f t="shared" si="547"/>
        <v>0</v>
      </c>
      <c r="CI1140" s="3">
        <f t="shared" si="548"/>
        <v>0</v>
      </c>
      <c r="CJ1140" s="3">
        <f t="shared" si="549"/>
        <v>0</v>
      </c>
      <c r="CK1140" s="3">
        <f t="shared" si="550"/>
        <v>0</v>
      </c>
    </row>
    <row r="1141" spans="16:89" x14ac:dyDescent="0.25">
      <c r="P1141" s="1">
        <v>42</v>
      </c>
      <c r="Q1141">
        <v>249.66666666666666</v>
      </c>
      <c r="R1141">
        <v>326.66666666666663</v>
      </c>
      <c r="S1141">
        <v>18.666666666666664</v>
      </c>
      <c r="T1141">
        <v>5.9444444444444446</v>
      </c>
      <c r="U1141">
        <v>76.428571428571431</v>
      </c>
      <c r="V1141">
        <v>21</v>
      </c>
      <c r="W1141">
        <v>2.333333333333333</v>
      </c>
      <c r="X1141">
        <v>0</v>
      </c>
      <c r="Y1141">
        <v>0</v>
      </c>
      <c r="Z1141">
        <v>0</v>
      </c>
      <c r="AA1141" s="1">
        <v>42</v>
      </c>
      <c r="AB1141">
        <v>628</v>
      </c>
      <c r="AC1141">
        <v>718.59999999999991</v>
      </c>
      <c r="AD1141">
        <v>32.400000000000006</v>
      </c>
      <c r="AE1141">
        <v>6.8656050955414001</v>
      </c>
      <c r="AF1141">
        <v>22.179012345679006</v>
      </c>
      <c r="AG1141">
        <v>19.382716049382712</v>
      </c>
      <c r="AH1141">
        <v>1</v>
      </c>
      <c r="AI1141">
        <v>0</v>
      </c>
      <c r="AJ1141">
        <v>38.799999999999997</v>
      </c>
      <c r="AK1141">
        <v>26.8</v>
      </c>
      <c r="AL1141">
        <v>221.79999999999998</v>
      </c>
      <c r="AM1141" s="2">
        <f t="shared" si="523"/>
        <v>42</v>
      </c>
      <c r="AN1141" s="2">
        <f t="shared" si="524"/>
        <v>7.1428571428571438E-2</v>
      </c>
      <c r="AO1141" s="2">
        <f t="shared" si="525"/>
        <v>0.55555555555555558</v>
      </c>
      <c r="AP1141" s="2">
        <f t="shared" si="526"/>
        <v>76.428571428571431</v>
      </c>
      <c r="AQ1141" s="5">
        <f t="shared" si="527"/>
        <v>5.9444444444444446</v>
      </c>
      <c r="AR1141" s="5">
        <f t="shared" si="528"/>
        <v>0</v>
      </c>
      <c r="AS1141" s="2">
        <f t="shared" si="529"/>
        <v>0.5</v>
      </c>
      <c r="AT1141" s="3">
        <f t="shared" si="530"/>
        <v>42</v>
      </c>
      <c r="AU1141" s="6">
        <f t="shared" si="531"/>
        <v>6.8656050955414001</v>
      </c>
      <c r="AV1141" s="6">
        <f t="shared" si="532"/>
        <v>22.179012345679006</v>
      </c>
      <c r="AW1141" s="6">
        <f t="shared" si="533"/>
        <v>19.382716049382712</v>
      </c>
      <c r="AX1141" s="3">
        <f t="shared" si="534"/>
        <v>2.3809523809523808E-2</v>
      </c>
      <c r="AY1141" s="3">
        <f t="shared" si="535"/>
        <v>0.10445859872611464</v>
      </c>
      <c r="AZ1141" s="3">
        <f t="shared" si="536"/>
        <v>0.35318471337579616</v>
      </c>
      <c r="BA1141" s="21">
        <v>7</v>
      </c>
      <c r="BB1141" s="21">
        <v>52</v>
      </c>
      <c r="BC1141" s="21">
        <v>55</v>
      </c>
      <c r="BD1141" s="21">
        <v>3</v>
      </c>
      <c r="BE1141" s="25">
        <v>17.333333333333332</v>
      </c>
      <c r="BF1141" s="21">
        <v>94.545454545454547</v>
      </c>
      <c r="BG1141" s="21">
        <v>4</v>
      </c>
      <c r="BH1141" s="21">
        <v>1</v>
      </c>
      <c r="BI1141" s="21">
        <v>0</v>
      </c>
      <c r="BJ1141" s="21">
        <v>0</v>
      </c>
      <c r="BK1141" s="21">
        <v>0</v>
      </c>
      <c r="BL1141" s="22">
        <v>19</v>
      </c>
      <c r="BM1141" s="22">
        <v>403</v>
      </c>
      <c r="BN1141" s="22">
        <v>463</v>
      </c>
      <c r="BO1141" s="22">
        <v>18</v>
      </c>
      <c r="BP1141" s="26">
        <v>6.8933002481389583</v>
      </c>
      <c r="BQ1141" s="26">
        <v>25.722222222222221</v>
      </c>
      <c r="BR1141" s="26">
        <v>22.388888888888889</v>
      </c>
      <c r="BS1141" s="22">
        <v>1</v>
      </c>
      <c r="BT1141" s="22">
        <v>0</v>
      </c>
      <c r="BU1141" s="22">
        <v>28</v>
      </c>
      <c r="BV1141" s="22">
        <v>16</v>
      </c>
      <c r="BW1141" s="22">
        <v>139</v>
      </c>
      <c r="BX1141" s="2">
        <f t="shared" si="537"/>
        <v>7</v>
      </c>
      <c r="BY1141" s="2">
        <f t="shared" si="538"/>
        <v>9.0909090909090912E-2</v>
      </c>
      <c r="BZ1141" s="2">
        <f t="shared" si="539"/>
        <v>0.5714285714285714</v>
      </c>
      <c r="CA1141" s="2">
        <f t="shared" si="540"/>
        <v>94.545454545454547</v>
      </c>
      <c r="CB1141" s="5">
        <f t="shared" si="541"/>
        <v>17.333333333333332</v>
      </c>
      <c r="CC1141" s="5">
        <f t="shared" si="542"/>
        <v>0</v>
      </c>
      <c r="CD1141" s="2">
        <f t="shared" si="543"/>
        <v>0.6</v>
      </c>
      <c r="CE1141" s="3">
        <f t="shared" si="544"/>
        <v>19</v>
      </c>
      <c r="CF1141" s="6">
        <f t="shared" si="545"/>
        <v>6.8933002481389583</v>
      </c>
      <c r="CG1141" s="6">
        <f t="shared" si="546"/>
        <v>25.722222222222221</v>
      </c>
      <c r="CH1141" s="6">
        <f t="shared" si="547"/>
        <v>22.388888888888889</v>
      </c>
      <c r="CI1141" s="3">
        <f t="shared" si="548"/>
        <v>5.2631578947368418E-2</v>
      </c>
      <c r="CJ1141" s="3">
        <f t="shared" si="549"/>
        <v>0.10918114143920596</v>
      </c>
      <c r="CK1141" s="3">
        <f t="shared" si="550"/>
        <v>0.34491315136476425</v>
      </c>
    </row>
    <row r="1142" spans="16:89" x14ac:dyDescent="0.25">
      <c r="P1142" s="1">
        <v>42</v>
      </c>
      <c r="Q1142">
        <v>438.2</v>
      </c>
      <c r="R1142">
        <v>406</v>
      </c>
      <c r="S1142">
        <v>13.3</v>
      </c>
      <c r="T1142">
        <v>10.433333333333334</v>
      </c>
      <c r="U1142">
        <v>107.93103448275862</v>
      </c>
      <c r="V1142">
        <v>30.8</v>
      </c>
      <c r="W1142">
        <v>12.600000000000001</v>
      </c>
      <c r="X1142">
        <v>7</v>
      </c>
      <c r="Y1142">
        <v>0</v>
      </c>
      <c r="Z1142">
        <v>0</v>
      </c>
      <c r="AA1142" s="1">
        <v>42</v>
      </c>
      <c r="AB1142">
        <v>609.70000000000005</v>
      </c>
      <c r="AC1142">
        <v>646.09999999999991</v>
      </c>
      <c r="AD1142">
        <v>18.899999999999999</v>
      </c>
      <c r="AE1142">
        <v>6.358208955223879</v>
      </c>
      <c r="AF1142">
        <v>34.185185185185183</v>
      </c>
      <c r="AG1142">
        <v>32.259259259259267</v>
      </c>
      <c r="AH1142">
        <v>0</v>
      </c>
      <c r="AI1142">
        <v>0</v>
      </c>
      <c r="AJ1142">
        <v>33.6</v>
      </c>
      <c r="AK1142">
        <v>18.900000000000002</v>
      </c>
      <c r="AL1142">
        <v>194.60000000000002</v>
      </c>
      <c r="AM1142" s="2">
        <f t="shared" si="523"/>
        <v>42</v>
      </c>
      <c r="AN1142" s="2">
        <f t="shared" si="524"/>
        <v>0.10689655172413795</v>
      </c>
      <c r="AO1142" s="2">
        <f t="shared" si="525"/>
        <v>0.68333333333333335</v>
      </c>
      <c r="AP1142" s="2">
        <f t="shared" si="526"/>
        <v>107.93103448275862</v>
      </c>
      <c r="AQ1142" s="5">
        <f t="shared" si="527"/>
        <v>10.433333333333334</v>
      </c>
      <c r="AR1142" s="5">
        <f t="shared" si="528"/>
        <v>0</v>
      </c>
      <c r="AS1142" s="2">
        <f t="shared" si="529"/>
        <v>0.66023166023166024</v>
      </c>
      <c r="AT1142" s="3">
        <f t="shared" si="530"/>
        <v>42</v>
      </c>
      <c r="AU1142" s="6">
        <f t="shared" si="531"/>
        <v>6.358208955223879</v>
      </c>
      <c r="AV1142" s="6">
        <f t="shared" si="532"/>
        <v>34.185185185185183</v>
      </c>
      <c r="AW1142" s="6">
        <f t="shared" si="533"/>
        <v>32.259259259259267</v>
      </c>
      <c r="AX1142" s="3">
        <f t="shared" si="534"/>
        <v>0</v>
      </c>
      <c r="AY1142" s="3">
        <f t="shared" si="535"/>
        <v>8.6107921928817444E-2</v>
      </c>
      <c r="AZ1142" s="3">
        <f t="shared" si="536"/>
        <v>0.31917336394948337</v>
      </c>
      <c r="BA1142" s="21">
        <v>9</v>
      </c>
      <c r="BB1142" s="21">
        <v>132</v>
      </c>
      <c r="BC1142" s="21">
        <v>120</v>
      </c>
      <c r="BD1142" s="21">
        <v>4</v>
      </c>
      <c r="BE1142" s="25">
        <v>33</v>
      </c>
      <c r="BF1142" s="21">
        <v>110.00000000000001</v>
      </c>
      <c r="BG1142" s="21">
        <v>9</v>
      </c>
      <c r="BH1142" s="21">
        <v>4</v>
      </c>
      <c r="BI1142" s="21">
        <v>2</v>
      </c>
      <c r="BJ1142" s="21">
        <v>0</v>
      </c>
      <c r="BK1142" s="21">
        <v>0</v>
      </c>
      <c r="BL1142" s="22">
        <v>14</v>
      </c>
      <c r="BM1142" s="22">
        <v>299</v>
      </c>
      <c r="BN1142" s="22">
        <v>334</v>
      </c>
      <c r="BO1142" s="22">
        <v>9</v>
      </c>
      <c r="BP1142" s="26">
        <v>6.7023411371237458</v>
      </c>
      <c r="BQ1142" s="26">
        <v>37.111111111111114</v>
      </c>
      <c r="BR1142" s="26">
        <v>33.222222222222221</v>
      </c>
      <c r="BS1142" s="22">
        <v>0</v>
      </c>
      <c r="BT1142" s="22">
        <v>0</v>
      </c>
      <c r="BU1142" s="22">
        <v>15</v>
      </c>
      <c r="BV1142" s="22">
        <v>12</v>
      </c>
      <c r="BW1142" s="22">
        <v>88</v>
      </c>
      <c r="BX1142" s="2">
        <f t="shared" si="537"/>
        <v>9</v>
      </c>
      <c r="BY1142" s="2">
        <f t="shared" si="538"/>
        <v>0.10833333333333334</v>
      </c>
      <c r="BZ1142" s="2">
        <f t="shared" si="539"/>
        <v>0.55555555555555558</v>
      </c>
      <c r="CA1142" s="2">
        <f t="shared" si="540"/>
        <v>110.00000000000001</v>
      </c>
      <c r="CB1142" s="5">
        <f t="shared" si="541"/>
        <v>33</v>
      </c>
      <c r="CC1142" s="5">
        <f t="shared" si="542"/>
        <v>0</v>
      </c>
      <c r="CD1142" s="2">
        <f t="shared" si="543"/>
        <v>0.67289719626168221</v>
      </c>
      <c r="CE1142" s="3">
        <f t="shared" si="544"/>
        <v>14</v>
      </c>
      <c r="CF1142" s="6">
        <f t="shared" si="545"/>
        <v>6.7023411371237458</v>
      </c>
      <c r="CG1142" s="6">
        <f t="shared" si="546"/>
        <v>37.111111111111114</v>
      </c>
      <c r="CH1142" s="6">
        <f t="shared" si="547"/>
        <v>33.222222222222221</v>
      </c>
      <c r="CI1142" s="3">
        <f t="shared" si="548"/>
        <v>0</v>
      </c>
      <c r="CJ1142" s="3">
        <f t="shared" si="549"/>
        <v>9.0301003344481601E-2</v>
      </c>
      <c r="CK1142" s="3">
        <f t="shared" si="550"/>
        <v>0.29431438127090304</v>
      </c>
    </row>
    <row r="1143" spans="16:89" x14ac:dyDescent="0.25">
      <c r="P1143" s="1">
        <v>42</v>
      </c>
      <c r="Q1143">
        <v>93.333333333333343</v>
      </c>
      <c r="R1143">
        <v>74.666666666666657</v>
      </c>
      <c r="S1143">
        <v>14</v>
      </c>
      <c r="T1143">
        <v>2.2222222222222223</v>
      </c>
      <c r="U1143">
        <v>125.00000000000003</v>
      </c>
      <c r="V1143">
        <v>9.3333333333333321</v>
      </c>
      <c r="W1143">
        <v>4.6666666666666661</v>
      </c>
      <c r="X1143">
        <v>0</v>
      </c>
      <c r="Y1143">
        <v>0</v>
      </c>
      <c r="Z1143">
        <v>0</v>
      </c>
      <c r="AA1143" s="1">
        <v>42</v>
      </c>
      <c r="AB1143">
        <v>205.33333333333331</v>
      </c>
      <c r="AC1143">
        <v>280</v>
      </c>
      <c r="AD1143">
        <v>9.3333333333333321</v>
      </c>
      <c r="AE1143">
        <v>8.1818181818181834</v>
      </c>
      <c r="AF1143">
        <v>30.000000000000004</v>
      </c>
      <c r="AG1143">
        <v>22</v>
      </c>
      <c r="AH1143">
        <v>0</v>
      </c>
      <c r="AI1143">
        <v>0</v>
      </c>
      <c r="AJ1143">
        <v>28</v>
      </c>
      <c r="AK1143">
        <v>4.6666666666666661</v>
      </c>
      <c r="AL1143">
        <v>37.333333333333329</v>
      </c>
      <c r="AM1143" s="2">
        <f t="shared" si="523"/>
        <v>42</v>
      </c>
      <c r="AN1143" s="2">
        <f t="shared" si="524"/>
        <v>0.1875</v>
      </c>
      <c r="AO1143" s="2">
        <f t="shared" si="525"/>
        <v>0.66666666666666663</v>
      </c>
      <c r="AP1143" s="2">
        <f t="shared" si="526"/>
        <v>125.00000000000003</v>
      </c>
      <c r="AQ1143" s="5">
        <f t="shared" si="527"/>
        <v>2.2222222222222223</v>
      </c>
      <c r="AR1143" s="5">
        <f t="shared" si="528"/>
        <v>0</v>
      </c>
      <c r="AS1143" s="2">
        <f t="shared" si="529"/>
        <v>0.46153846153846179</v>
      </c>
      <c r="AT1143" s="3">
        <f t="shared" si="530"/>
        <v>42</v>
      </c>
      <c r="AU1143" s="6">
        <f t="shared" si="531"/>
        <v>8.1818181818181834</v>
      </c>
      <c r="AV1143" s="6">
        <f t="shared" si="532"/>
        <v>30.000000000000004</v>
      </c>
      <c r="AW1143" s="6">
        <f t="shared" si="533"/>
        <v>22</v>
      </c>
      <c r="AX1143" s="3">
        <f t="shared" si="534"/>
        <v>0</v>
      </c>
      <c r="AY1143" s="3">
        <f t="shared" si="535"/>
        <v>0.15909090909090909</v>
      </c>
      <c r="AZ1143" s="3">
        <f t="shared" si="536"/>
        <v>0.18181818181818182</v>
      </c>
      <c r="BA1143" s="21">
        <v>3</v>
      </c>
      <c r="BB1143" s="21">
        <v>20</v>
      </c>
      <c r="BC1143" s="21">
        <v>16</v>
      </c>
      <c r="BD1143" s="21">
        <v>3</v>
      </c>
      <c r="BE1143" s="25">
        <v>6.666666666666667</v>
      </c>
      <c r="BF1143" s="21">
        <v>125</v>
      </c>
      <c r="BG1143" s="21">
        <v>2</v>
      </c>
      <c r="BH1143" s="21">
        <v>1</v>
      </c>
      <c r="BI1143" s="21">
        <v>0</v>
      </c>
      <c r="BJ1143" s="21">
        <v>0</v>
      </c>
      <c r="BK1143" s="21">
        <v>0</v>
      </c>
      <c r="BL1143" s="22">
        <v>3</v>
      </c>
      <c r="BM1143" s="22">
        <v>44</v>
      </c>
      <c r="BN1143" s="22">
        <v>60</v>
      </c>
      <c r="BO1143" s="22">
        <v>2</v>
      </c>
      <c r="BP1143" s="26">
        <v>8.1818181818181817</v>
      </c>
      <c r="BQ1143" s="26">
        <v>30</v>
      </c>
      <c r="BR1143" s="26">
        <v>22</v>
      </c>
      <c r="BS1143" s="22">
        <v>0</v>
      </c>
      <c r="BT1143" s="22">
        <v>0</v>
      </c>
      <c r="BU1143" s="22">
        <v>6</v>
      </c>
      <c r="BV1143" s="22">
        <v>1</v>
      </c>
      <c r="BW1143" s="22">
        <v>8</v>
      </c>
      <c r="BX1143" s="2">
        <f t="shared" si="537"/>
        <v>3</v>
      </c>
      <c r="BY1143" s="2">
        <f t="shared" si="538"/>
        <v>0.1875</v>
      </c>
      <c r="BZ1143" s="2">
        <f t="shared" si="539"/>
        <v>0</v>
      </c>
      <c r="CA1143" s="2">
        <f t="shared" si="540"/>
        <v>125</v>
      </c>
      <c r="CB1143" s="5">
        <f t="shared" si="541"/>
        <v>6.666666666666667</v>
      </c>
      <c r="CC1143" s="5">
        <f t="shared" si="542"/>
        <v>0</v>
      </c>
      <c r="CD1143" s="2">
        <f t="shared" si="543"/>
        <v>0.46153846153846156</v>
      </c>
      <c r="CE1143" s="3">
        <f t="shared" si="544"/>
        <v>3</v>
      </c>
      <c r="CF1143" s="6">
        <f t="shared" si="545"/>
        <v>8.1818181818181817</v>
      </c>
      <c r="CG1143" s="6">
        <f t="shared" si="546"/>
        <v>30</v>
      </c>
      <c r="CH1143" s="6">
        <f t="shared" si="547"/>
        <v>22</v>
      </c>
      <c r="CI1143" s="3">
        <f t="shared" si="548"/>
        <v>0</v>
      </c>
      <c r="CJ1143" s="3">
        <f t="shared" si="549"/>
        <v>0.15909090909090909</v>
      </c>
      <c r="CK1143" s="3">
        <f t="shared" si="550"/>
        <v>0.18181818181818182</v>
      </c>
    </row>
    <row r="1144" spans="16:89" x14ac:dyDescent="0.25">
      <c r="P1144" s="1">
        <v>42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s="1">
        <v>42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2">
        <f t="shared" si="523"/>
        <v>42</v>
      </c>
      <c r="AN1144" s="2">
        <f t="shared" si="524"/>
        <v>0</v>
      </c>
      <c r="AO1144" s="2">
        <f t="shared" si="525"/>
        <v>1</v>
      </c>
      <c r="AP1144" s="2">
        <f t="shared" si="526"/>
        <v>0</v>
      </c>
      <c r="AQ1144" s="5">
        <f t="shared" si="527"/>
        <v>0</v>
      </c>
      <c r="AR1144" s="5">
        <f t="shared" si="528"/>
        <v>0</v>
      </c>
      <c r="AS1144" s="2">
        <f t="shared" si="529"/>
        <v>0</v>
      </c>
      <c r="AT1144" s="3">
        <f t="shared" si="530"/>
        <v>42</v>
      </c>
      <c r="AU1144" s="6">
        <f t="shared" si="531"/>
        <v>0</v>
      </c>
      <c r="AV1144" s="6">
        <f t="shared" si="532"/>
        <v>0</v>
      </c>
      <c r="AW1144" s="6">
        <f t="shared" si="533"/>
        <v>0</v>
      </c>
      <c r="AX1144" s="3">
        <f t="shared" si="534"/>
        <v>0</v>
      </c>
      <c r="AY1144" s="3">
        <f t="shared" si="535"/>
        <v>0</v>
      </c>
      <c r="AZ1144" s="3">
        <f t="shared" si="536"/>
        <v>0</v>
      </c>
      <c r="BA1144" s="21">
        <v>0</v>
      </c>
      <c r="BB1144" s="21">
        <v>0</v>
      </c>
      <c r="BC1144" s="21">
        <v>0</v>
      </c>
      <c r="BD1144" s="21">
        <v>0</v>
      </c>
      <c r="BE1144" s="25">
        <v>0</v>
      </c>
      <c r="BF1144" s="21">
        <v>0</v>
      </c>
      <c r="BG1144" s="21">
        <v>0</v>
      </c>
      <c r="BH1144" s="21">
        <v>0</v>
      </c>
      <c r="BI1144" s="21">
        <v>0</v>
      </c>
      <c r="BJ1144" s="21">
        <v>0</v>
      </c>
      <c r="BK1144" s="21">
        <v>0</v>
      </c>
      <c r="BL1144" s="22">
        <v>0</v>
      </c>
      <c r="BM1144" s="22">
        <v>0</v>
      </c>
      <c r="BN1144" s="22">
        <v>0</v>
      </c>
      <c r="BO1144" s="22">
        <v>0</v>
      </c>
      <c r="BP1144" s="26">
        <v>0</v>
      </c>
      <c r="BQ1144" s="26">
        <v>0</v>
      </c>
      <c r="BR1144" s="26">
        <v>0</v>
      </c>
      <c r="BS1144" s="22">
        <v>0</v>
      </c>
      <c r="BT1144" s="22">
        <v>0</v>
      </c>
      <c r="BU1144" s="22">
        <v>0</v>
      </c>
      <c r="BV1144" s="22">
        <v>0</v>
      </c>
      <c r="BW1144" s="22">
        <v>0</v>
      </c>
      <c r="BX1144" s="2">
        <f t="shared" si="537"/>
        <v>0</v>
      </c>
      <c r="BY1144" s="2">
        <f t="shared" si="538"/>
        <v>0</v>
      </c>
      <c r="BZ1144" s="2">
        <f t="shared" si="539"/>
        <v>0</v>
      </c>
      <c r="CA1144" s="2">
        <f t="shared" si="540"/>
        <v>0</v>
      </c>
      <c r="CB1144" s="5">
        <f t="shared" si="541"/>
        <v>0</v>
      </c>
      <c r="CC1144" s="5">
        <f t="shared" si="542"/>
        <v>0</v>
      </c>
      <c r="CD1144" s="2">
        <f t="shared" si="543"/>
        <v>0</v>
      </c>
      <c r="CE1144" s="3">
        <f t="shared" si="544"/>
        <v>0</v>
      </c>
      <c r="CF1144" s="6">
        <f t="shared" si="545"/>
        <v>0</v>
      </c>
      <c r="CG1144" s="6">
        <f t="shared" si="546"/>
        <v>0</v>
      </c>
      <c r="CH1144" s="6">
        <f t="shared" si="547"/>
        <v>0</v>
      </c>
      <c r="CI1144" s="3">
        <f t="shared" si="548"/>
        <v>0</v>
      </c>
      <c r="CJ1144" s="3">
        <f t="shared" si="549"/>
        <v>0</v>
      </c>
      <c r="CK1144" s="3">
        <f t="shared" si="550"/>
        <v>0</v>
      </c>
    </row>
    <row r="1145" spans="16:89" x14ac:dyDescent="0.25">
      <c r="P1145" s="1">
        <v>42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1">
        <v>42</v>
      </c>
      <c r="AB1145">
        <v>336</v>
      </c>
      <c r="AC1145">
        <v>336</v>
      </c>
      <c r="AD1145">
        <v>28</v>
      </c>
      <c r="AE1145">
        <v>6</v>
      </c>
      <c r="AF1145">
        <v>12</v>
      </c>
      <c r="AG1145">
        <v>12</v>
      </c>
      <c r="AH1145">
        <v>0</v>
      </c>
      <c r="AI1145">
        <v>0</v>
      </c>
      <c r="AJ1145">
        <v>14</v>
      </c>
      <c r="AK1145">
        <v>14</v>
      </c>
      <c r="AL1145">
        <v>126</v>
      </c>
      <c r="AM1145" s="2">
        <f t="shared" si="523"/>
        <v>42</v>
      </c>
      <c r="AN1145" s="2">
        <f t="shared" si="524"/>
        <v>0</v>
      </c>
      <c r="AO1145" s="2">
        <f t="shared" si="525"/>
        <v>1</v>
      </c>
      <c r="AP1145" s="2">
        <f t="shared" si="526"/>
        <v>0</v>
      </c>
      <c r="AQ1145" s="5">
        <f t="shared" si="527"/>
        <v>0</v>
      </c>
      <c r="AR1145" s="5">
        <f t="shared" si="528"/>
        <v>0</v>
      </c>
      <c r="AS1145" s="2">
        <f t="shared" si="529"/>
        <v>0</v>
      </c>
      <c r="AT1145" s="3">
        <f t="shared" si="530"/>
        <v>42</v>
      </c>
      <c r="AU1145" s="6">
        <f t="shared" si="531"/>
        <v>6</v>
      </c>
      <c r="AV1145" s="6">
        <f t="shared" si="532"/>
        <v>12</v>
      </c>
      <c r="AW1145" s="6">
        <f t="shared" si="533"/>
        <v>12</v>
      </c>
      <c r="AX1145" s="3">
        <f t="shared" si="534"/>
        <v>0</v>
      </c>
      <c r="AY1145" s="3">
        <f t="shared" si="535"/>
        <v>8.3333333333333329E-2</v>
      </c>
      <c r="AZ1145" s="3">
        <f t="shared" si="536"/>
        <v>0.375</v>
      </c>
      <c r="BA1145" s="21">
        <v>0</v>
      </c>
      <c r="BB1145" s="21">
        <v>0</v>
      </c>
      <c r="BC1145" s="21">
        <v>0</v>
      </c>
      <c r="BD1145" s="21">
        <v>0</v>
      </c>
      <c r="BE1145" s="25">
        <v>0</v>
      </c>
      <c r="BF1145" s="21">
        <v>0</v>
      </c>
      <c r="BG1145" s="21">
        <v>0</v>
      </c>
      <c r="BH1145" s="21">
        <v>0</v>
      </c>
      <c r="BI1145" s="21">
        <v>0</v>
      </c>
      <c r="BJ1145" s="21">
        <v>0</v>
      </c>
      <c r="BK1145" s="21">
        <v>0</v>
      </c>
      <c r="BL1145" s="22">
        <v>1</v>
      </c>
      <c r="BM1145" s="22">
        <v>24</v>
      </c>
      <c r="BN1145" s="22">
        <v>24</v>
      </c>
      <c r="BO1145" s="22">
        <v>2</v>
      </c>
      <c r="BP1145" s="26">
        <v>6</v>
      </c>
      <c r="BQ1145" s="26">
        <v>12</v>
      </c>
      <c r="BR1145" s="26">
        <v>12</v>
      </c>
      <c r="BS1145" s="22">
        <v>0</v>
      </c>
      <c r="BT1145" s="22">
        <v>0</v>
      </c>
      <c r="BU1145" s="22">
        <v>1</v>
      </c>
      <c r="BV1145" s="22">
        <v>1</v>
      </c>
      <c r="BW1145" s="22">
        <v>9</v>
      </c>
      <c r="BX1145" s="2">
        <f t="shared" si="537"/>
        <v>0</v>
      </c>
      <c r="BY1145" s="2">
        <f t="shared" si="538"/>
        <v>0</v>
      </c>
      <c r="BZ1145" s="2">
        <f t="shared" si="539"/>
        <v>0</v>
      </c>
      <c r="CA1145" s="2">
        <f t="shared" si="540"/>
        <v>0</v>
      </c>
      <c r="CB1145" s="5">
        <f t="shared" si="541"/>
        <v>0</v>
      </c>
      <c r="CC1145" s="5">
        <f t="shared" si="542"/>
        <v>0</v>
      </c>
      <c r="CD1145" s="2">
        <f t="shared" si="543"/>
        <v>0</v>
      </c>
      <c r="CE1145" s="3">
        <f t="shared" si="544"/>
        <v>1</v>
      </c>
      <c r="CF1145" s="6">
        <f t="shared" si="545"/>
        <v>6</v>
      </c>
      <c r="CG1145" s="6">
        <f t="shared" si="546"/>
        <v>12</v>
      </c>
      <c r="CH1145" s="6">
        <f t="shared" si="547"/>
        <v>12</v>
      </c>
      <c r="CI1145" s="3">
        <f t="shared" si="548"/>
        <v>0</v>
      </c>
      <c r="CJ1145" s="3">
        <f t="shared" si="549"/>
        <v>8.3333333333333329E-2</v>
      </c>
      <c r="CK1145" s="3">
        <f t="shared" si="550"/>
        <v>0.375</v>
      </c>
    </row>
    <row r="1146" spans="16:89" x14ac:dyDescent="0.25">
      <c r="P1146" s="1">
        <v>42</v>
      </c>
      <c r="Q1146">
        <v>1317</v>
      </c>
      <c r="R1146">
        <v>865</v>
      </c>
      <c r="S1146">
        <v>26</v>
      </c>
      <c r="T1146">
        <v>31.357142857142858</v>
      </c>
      <c r="U1146">
        <v>152.2543352601156</v>
      </c>
      <c r="V1146">
        <v>124</v>
      </c>
      <c r="W1146">
        <v>44</v>
      </c>
      <c r="X1146">
        <v>17</v>
      </c>
      <c r="Y1146">
        <v>9</v>
      </c>
      <c r="Z1146">
        <v>2</v>
      </c>
      <c r="AA1146" s="1">
        <v>42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f t="shared" si="523"/>
        <v>42</v>
      </c>
      <c r="AN1146" s="2">
        <f t="shared" si="524"/>
        <v>0.19421965317919074</v>
      </c>
      <c r="AO1146" s="2">
        <f t="shared" si="525"/>
        <v>0.38095238095238093</v>
      </c>
      <c r="AP1146" s="2">
        <f t="shared" si="526"/>
        <v>152.2543352601156</v>
      </c>
      <c r="AQ1146" s="5">
        <f t="shared" si="527"/>
        <v>31.357142857142858</v>
      </c>
      <c r="AR1146" s="5">
        <f t="shared" si="528"/>
        <v>0.21428571428571427</v>
      </c>
      <c r="AS1146" s="2">
        <f t="shared" si="529"/>
        <v>0.79913916786226691</v>
      </c>
      <c r="AT1146" s="3">
        <f t="shared" si="530"/>
        <v>42</v>
      </c>
      <c r="AU1146" s="6">
        <f t="shared" si="531"/>
        <v>0</v>
      </c>
      <c r="AV1146" s="6">
        <f t="shared" si="532"/>
        <v>0</v>
      </c>
      <c r="AW1146" s="6">
        <f t="shared" si="533"/>
        <v>0</v>
      </c>
      <c r="AX1146" s="3">
        <f t="shared" si="534"/>
        <v>0</v>
      </c>
      <c r="AY1146" s="3">
        <f t="shared" si="535"/>
        <v>0</v>
      </c>
      <c r="AZ1146" s="3">
        <f t="shared" si="536"/>
        <v>0</v>
      </c>
      <c r="BA1146" s="21">
        <v>9</v>
      </c>
      <c r="BB1146" s="21">
        <v>381</v>
      </c>
      <c r="BC1146" s="21">
        <v>255</v>
      </c>
      <c r="BD1146" s="21">
        <v>8</v>
      </c>
      <c r="BE1146" s="25">
        <v>47.625</v>
      </c>
      <c r="BF1146" s="21">
        <v>149.41176470588235</v>
      </c>
      <c r="BG1146" s="21">
        <v>37</v>
      </c>
      <c r="BH1146" s="21">
        <v>12</v>
      </c>
      <c r="BI1146" s="21">
        <v>6</v>
      </c>
      <c r="BJ1146" s="21">
        <v>2</v>
      </c>
      <c r="BK1146" s="21">
        <v>1</v>
      </c>
      <c r="BL1146" s="22">
        <v>0</v>
      </c>
      <c r="BM1146" s="22">
        <v>0</v>
      </c>
      <c r="BN1146" s="22">
        <v>0</v>
      </c>
      <c r="BO1146" s="22">
        <v>0</v>
      </c>
      <c r="BP1146" s="26">
        <v>0</v>
      </c>
      <c r="BQ1146" s="26">
        <v>0</v>
      </c>
      <c r="BR1146" s="26">
        <v>0</v>
      </c>
      <c r="BS1146" s="22">
        <v>0</v>
      </c>
      <c r="BT1146" s="22">
        <v>0</v>
      </c>
      <c r="BU1146" s="22">
        <v>0</v>
      </c>
      <c r="BV1146" s="22">
        <v>0</v>
      </c>
      <c r="BW1146" s="22">
        <v>0</v>
      </c>
      <c r="BX1146" s="2">
        <f t="shared" si="537"/>
        <v>9</v>
      </c>
      <c r="BY1146" s="2">
        <f t="shared" si="538"/>
        <v>0.19215686274509805</v>
      </c>
      <c r="BZ1146" s="2">
        <f t="shared" si="539"/>
        <v>0.1111111111111111</v>
      </c>
      <c r="CA1146" s="2">
        <f t="shared" si="540"/>
        <v>149.41176470588235</v>
      </c>
      <c r="CB1146" s="5">
        <f t="shared" si="541"/>
        <v>47.625</v>
      </c>
      <c r="CC1146" s="5">
        <f t="shared" si="542"/>
        <v>0.22222222222222221</v>
      </c>
      <c r="CD1146" s="2">
        <f t="shared" si="543"/>
        <v>0.78155339805825241</v>
      </c>
      <c r="CE1146" s="3">
        <f t="shared" si="544"/>
        <v>0</v>
      </c>
      <c r="CF1146" s="6">
        <f t="shared" si="545"/>
        <v>0</v>
      </c>
      <c r="CG1146" s="6">
        <f t="shared" si="546"/>
        <v>0</v>
      </c>
      <c r="CH1146" s="6">
        <f t="shared" si="547"/>
        <v>0</v>
      </c>
      <c r="CI1146" s="3">
        <f t="shared" si="548"/>
        <v>0</v>
      </c>
      <c r="CJ1146" s="3">
        <f t="shared" si="549"/>
        <v>0</v>
      </c>
      <c r="CK1146" s="3">
        <f t="shared" si="550"/>
        <v>0</v>
      </c>
    </row>
    <row r="1147" spans="16:89" x14ac:dyDescent="0.25">
      <c r="P1147" s="1">
        <v>42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s="1">
        <v>42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f t="shared" si="523"/>
        <v>42</v>
      </c>
      <c r="AN1147" s="2">
        <f t="shared" si="524"/>
        <v>0</v>
      </c>
      <c r="AO1147" s="2">
        <f t="shared" si="525"/>
        <v>1</v>
      </c>
      <c r="AP1147" s="2">
        <f t="shared" si="526"/>
        <v>0</v>
      </c>
      <c r="AQ1147" s="5">
        <f t="shared" si="527"/>
        <v>0</v>
      </c>
      <c r="AR1147" s="5">
        <f t="shared" si="528"/>
        <v>0</v>
      </c>
      <c r="AS1147" s="2">
        <f t="shared" si="529"/>
        <v>0</v>
      </c>
      <c r="AT1147" s="3">
        <f t="shared" si="530"/>
        <v>42</v>
      </c>
      <c r="AU1147" s="6">
        <f t="shared" si="531"/>
        <v>0</v>
      </c>
      <c r="AV1147" s="6">
        <f t="shared" si="532"/>
        <v>0</v>
      </c>
      <c r="AW1147" s="6">
        <f t="shared" si="533"/>
        <v>0</v>
      </c>
      <c r="AX1147" s="3">
        <f t="shared" si="534"/>
        <v>0</v>
      </c>
      <c r="AY1147" s="3">
        <f t="shared" si="535"/>
        <v>0</v>
      </c>
      <c r="AZ1147" s="3">
        <f t="shared" si="536"/>
        <v>0</v>
      </c>
      <c r="BA1147" s="21">
        <v>0</v>
      </c>
      <c r="BB1147" s="21">
        <v>0</v>
      </c>
      <c r="BC1147" s="21">
        <v>0</v>
      </c>
      <c r="BD1147" s="21">
        <v>0</v>
      </c>
      <c r="BE1147" s="25">
        <v>0</v>
      </c>
      <c r="BF1147" s="21">
        <v>0</v>
      </c>
      <c r="BG1147" s="21">
        <v>0</v>
      </c>
      <c r="BH1147" s="21">
        <v>0</v>
      </c>
      <c r="BI1147" s="21">
        <v>0</v>
      </c>
      <c r="BJ1147" s="21">
        <v>0</v>
      </c>
      <c r="BK1147" s="21">
        <v>0</v>
      </c>
      <c r="BL1147" s="22">
        <v>0</v>
      </c>
      <c r="BM1147" s="22">
        <v>0</v>
      </c>
      <c r="BN1147" s="22">
        <v>0</v>
      </c>
      <c r="BO1147" s="22">
        <v>0</v>
      </c>
      <c r="BP1147" s="26">
        <v>0</v>
      </c>
      <c r="BQ1147" s="26">
        <v>0</v>
      </c>
      <c r="BR1147" s="26">
        <v>0</v>
      </c>
      <c r="BS1147" s="22">
        <v>0</v>
      </c>
      <c r="BT1147" s="22">
        <v>0</v>
      </c>
      <c r="BU1147" s="22">
        <v>0</v>
      </c>
      <c r="BV1147" s="22">
        <v>0</v>
      </c>
      <c r="BW1147" s="22">
        <v>0</v>
      </c>
      <c r="BX1147" s="2">
        <f t="shared" si="537"/>
        <v>0</v>
      </c>
      <c r="BY1147" s="2">
        <f t="shared" si="538"/>
        <v>0</v>
      </c>
      <c r="BZ1147" s="2">
        <f t="shared" si="539"/>
        <v>0</v>
      </c>
      <c r="CA1147" s="2">
        <f t="shared" si="540"/>
        <v>0</v>
      </c>
      <c r="CB1147" s="5">
        <f t="shared" si="541"/>
        <v>0</v>
      </c>
      <c r="CC1147" s="5">
        <f t="shared" si="542"/>
        <v>0</v>
      </c>
      <c r="CD1147" s="2">
        <f t="shared" si="543"/>
        <v>0</v>
      </c>
      <c r="CE1147" s="3">
        <f t="shared" si="544"/>
        <v>0</v>
      </c>
      <c r="CF1147" s="6">
        <f t="shared" si="545"/>
        <v>0</v>
      </c>
      <c r="CG1147" s="6">
        <f t="shared" si="546"/>
        <v>0</v>
      </c>
      <c r="CH1147" s="6">
        <f t="shared" si="547"/>
        <v>0</v>
      </c>
      <c r="CI1147" s="3">
        <f t="shared" si="548"/>
        <v>0</v>
      </c>
      <c r="CJ1147" s="3">
        <f t="shared" si="549"/>
        <v>0</v>
      </c>
      <c r="CK1147" s="3">
        <f t="shared" si="550"/>
        <v>0</v>
      </c>
    </row>
    <row r="1148" spans="16:89" x14ac:dyDescent="0.25">
      <c r="P1148" s="1">
        <v>42</v>
      </c>
      <c r="Q1148">
        <v>974.45833333333337</v>
      </c>
      <c r="R1148">
        <v>664.125</v>
      </c>
      <c r="S1148">
        <v>25.375</v>
      </c>
      <c r="T1148">
        <v>23.201388888888889</v>
      </c>
      <c r="U1148">
        <v>146.72815107597717</v>
      </c>
      <c r="V1148">
        <v>101.20833333333333</v>
      </c>
      <c r="W1148">
        <v>37.041666666666664</v>
      </c>
      <c r="X1148">
        <v>14</v>
      </c>
      <c r="Y1148">
        <v>8.4583333333333321</v>
      </c>
      <c r="Z1148">
        <v>0.875</v>
      </c>
      <c r="AA1148" s="1">
        <v>42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f t="shared" si="523"/>
        <v>42</v>
      </c>
      <c r="AN1148" s="2">
        <f t="shared" si="524"/>
        <v>0.20816864295125165</v>
      </c>
      <c r="AO1148" s="2">
        <f t="shared" si="525"/>
        <v>0.39583333333333331</v>
      </c>
      <c r="AP1148" s="2">
        <f t="shared" si="526"/>
        <v>146.72815107597717</v>
      </c>
      <c r="AQ1148" s="5">
        <f t="shared" si="527"/>
        <v>23.201388888888889</v>
      </c>
      <c r="AR1148" s="5">
        <f t="shared" si="528"/>
        <v>0.20138888888888887</v>
      </c>
      <c r="AS1148" s="2">
        <f t="shared" si="529"/>
        <v>0.6605657237936774</v>
      </c>
      <c r="AT1148" s="3">
        <f t="shared" si="530"/>
        <v>42</v>
      </c>
      <c r="AU1148" s="6">
        <f t="shared" si="531"/>
        <v>0</v>
      </c>
      <c r="AV1148" s="6">
        <f t="shared" si="532"/>
        <v>0</v>
      </c>
      <c r="AW1148" s="6">
        <f t="shared" si="533"/>
        <v>0</v>
      </c>
      <c r="AX1148" s="3">
        <f t="shared" si="534"/>
        <v>0</v>
      </c>
      <c r="AY1148" s="3">
        <f t="shared" si="535"/>
        <v>0</v>
      </c>
      <c r="AZ1148" s="3">
        <f t="shared" si="536"/>
        <v>0</v>
      </c>
      <c r="BA1148" s="21">
        <v>22</v>
      </c>
      <c r="BB1148" s="21">
        <v>847</v>
      </c>
      <c r="BC1148" s="21">
        <v>544</v>
      </c>
      <c r="BD1148" s="21">
        <v>19</v>
      </c>
      <c r="BE1148" s="25">
        <v>44.578947368421055</v>
      </c>
      <c r="BF1148" s="21">
        <v>155.6985294117647</v>
      </c>
      <c r="BG1148" s="21">
        <v>79</v>
      </c>
      <c r="BH1148" s="21">
        <v>39</v>
      </c>
      <c r="BI1148" s="21">
        <v>11</v>
      </c>
      <c r="BJ1148" s="21">
        <v>8</v>
      </c>
      <c r="BK1148" s="21">
        <v>1</v>
      </c>
      <c r="BL1148" s="22">
        <v>0</v>
      </c>
      <c r="BM1148" s="22">
        <v>0</v>
      </c>
      <c r="BN1148" s="22">
        <v>0</v>
      </c>
      <c r="BO1148" s="22">
        <v>0</v>
      </c>
      <c r="BP1148" s="26">
        <v>0</v>
      </c>
      <c r="BQ1148" s="26">
        <v>0</v>
      </c>
      <c r="BR1148" s="26">
        <v>0</v>
      </c>
      <c r="BS1148" s="22">
        <v>0</v>
      </c>
      <c r="BT1148" s="22">
        <v>0</v>
      </c>
      <c r="BU1148" s="22">
        <v>0</v>
      </c>
      <c r="BV1148" s="22">
        <v>0</v>
      </c>
      <c r="BW1148" s="22">
        <v>0</v>
      </c>
      <c r="BX1148" s="2">
        <f t="shared" si="537"/>
        <v>22</v>
      </c>
      <c r="BY1148" s="2">
        <f t="shared" si="538"/>
        <v>0.21691176470588236</v>
      </c>
      <c r="BZ1148" s="2">
        <f t="shared" si="539"/>
        <v>0.13636363636363635</v>
      </c>
      <c r="CA1148" s="2">
        <f t="shared" si="540"/>
        <v>155.6985294117647</v>
      </c>
      <c r="CB1148" s="5">
        <f t="shared" si="541"/>
        <v>44.578947368421055</v>
      </c>
      <c r="CC1148" s="5">
        <f t="shared" si="542"/>
        <v>0.36363636363636365</v>
      </c>
      <c r="CD1148" s="2">
        <f t="shared" si="543"/>
        <v>0.69718309859154926</v>
      </c>
      <c r="CE1148" s="3">
        <f t="shared" si="544"/>
        <v>0</v>
      </c>
      <c r="CF1148" s="6">
        <f t="shared" si="545"/>
        <v>0</v>
      </c>
      <c r="CG1148" s="6">
        <f t="shared" si="546"/>
        <v>0</v>
      </c>
      <c r="CH1148" s="6">
        <f t="shared" si="547"/>
        <v>0</v>
      </c>
      <c r="CI1148" s="3">
        <f t="shared" si="548"/>
        <v>0</v>
      </c>
      <c r="CJ1148" s="3">
        <f t="shared" si="549"/>
        <v>0</v>
      </c>
      <c r="CK1148" s="3">
        <f t="shared" si="550"/>
        <v>0</v>
      </c>
    </row>
    <row r="1149" spans="16:89" x14ac:dyDescent="0.25">
      <c r="P1149" s="1">
        <v>42</v>
      </c>
      <c r="Q1149">
        <v>65.333333333333343</v>
      </c>
      <c r="R1149">
        <v>51.333333333333329</v>
      </c>
      <c r="S1149">
        <v>0</v>
      </c>
      <c r="T1149">
        <v>1.5555555555555558</v>
      </c>
      <c r="U1149">
        <v>127.27272727272729</v>
      </c>
      <c r="V1149">
        <v>4.6666666666666661</v>
      </c>
      <c r="W1149">
        <v>0</v>
      </c>
      <c r="X1149">
        <v>0</v>
      </c>
      <c r="Y1149">
        <v>0</v>
      </c>
      <c r="Z1149">
        <v>0</v>
      </c>
      <c r="AA1149" s="1">
        <v>42</v>
      </c>
      <c r="AB1149">
        <v>682</v>
      </c>
      <c r="AC1149">
        <v>980</v>
      </c>
      <c r="AD1149">
        <v>42</v>
      </c>
      <c r="AE1149">
        <v>8.6217008797653953</v>
      </c>
      <c r="AF1149">
        <v>23.333333333333332</v>
      </c>
      <c r="AG1149">
        <v>16.238095238095237</v>
      </c>
      <c r="AH1149">
        <v>2</v>
      </c>
      <c r="AI1149">
        <v>0</v>
      </c>
      <c r="AJ1149">
        <v>92</v>
      </c>
      <c r="AK1149">
        <v>38</v>
      </c>
      <c r="AL1149">
        <v>254</v>
      </c>
      <c r="AM1149" s="2">
        <f t="shared" si="523"/>
        <v>42</v>
      </c>
      <c r="AN1149" s="2">
        <f t="shared" si="524"/>
        <v>9.0909090909090912E-2</v>
      </c>
      <c r="AO1149" s="2">
        <f t="shared" si="525"/>
        <v>1</v>
      </c>
      <c r="AP1149" s="2">
        <f t="shared" si="526"/>
        <v>127.27272727272729</v>
      </c>
      <c r="AQ1149" s="5">
        <f t="shared" si="527"/>
        <v>1.5555555555555558</v>
      </c>
      <c r="AR1149" s="5">
        <f t="shared" si="528"/>
        <v>0</v>
      </c>
      <c r="AS1149" s="2">
        <f t="shared" si="529"/>
        <v>1.0000000000000002</v>
      </c>
      <c r="AT1149" s="3">
        <f t="shared" si="530"/>
        <v>42</v>
      </c>
      <c r="AU1149" s="6">
        <f t="shared" si="531"/>
        <v>8.6217008797653953</v>
      </c>
      <c r="AV1149" s="6">
        <f t="shared" si="532"/>
        <v>23.333333333333332</v>
      </c>
      <c r="AW1149" s="6">
        <f t="shared" si="533"/>
        <v>16.238095238095237</v>
      </c>
      <c r="AX1149" s="3">
        <f t="shared" si="534"/>
        <v>4.7619047619047616E-2</v>
      </c>
      <c r="AY1149" s="3">
        <f t="shared" si="535"/>
        <v>0.1906158357771261</v>
      </c>
      <c r="AZ1149" s="3">
        <f t="shared" si="536"/>
        <v>0.37243401759530792</v>
      </c>
      <c r="BA1149" s="21">
        <v>3</v>
      </c>
      <c r="BB1149" s="21">
        <v>14</v>
      </c>
      <c r="BC1149" s="21">
        <v>11</v>
      </c>
      <c r="BD1149" s="21">
        <v>0</v>
      </c>
      <c r="BE1149" s="25">
        <v>0</v>
      </c>
      <c r="BF1149" s="21">
        <v>127.27272727272727</v>
      </c>
      <c r="BG1149" s="21">
        <v>1</v>
      </c>
      <c r="BH1149" s="21">
        <v>0</v>
      </c>
      <c r="BI1149" s="21">
        <v>0</v>
      </c>
      <c r="BJ1149" s="21">
        <v>0</v>
      </c>
      <c r="BK1149" s="21">
        <v>0</v>
      </c>
      <c r="BL1149" s="22">
        <v>8</v>
      </c>
      <c r="BM1149" s="22">
        <v>191</v>
      </c>
      <c r="BN1149" s="22">
        <v>226</v>
      </c>
      <c r="BO1149" s="22">
        <v>15</v>
      </c>
      <c r="BP1149" s="26">
        <v>7.0994764397905765</v>
      </c>
      <c r="BQ1149" s="26">
        <v>15.066666666666666</v>
      </c>
      <c r="BR1149" s="26">
        <v>12.733333333333333</v>
      </c>
      <c r="BS1149" s="22">
        <v>1</v>
      </c>
      <c r="BT1149" s="22">
        <v>0</v>
      </c>
      <c r="BU1149" s="22">
        <v>22</v>
      </c>
      <c r="BV1149" s="22">
        <v>7</v>
      </c>
      <c r="BW1149" s="22">
        <v>85</v>
      </c>
      <c r="BX1149" s="2">
        <f t="shared" si="537"/>
        <v>3</v>
      </c>
      <c r="BY1149" s="2">
        <f t="shared" si="538"/>
        <v>9.0909090909090912E-2</v>
      </c>
      <c r="BZ1149" s="2">
        <f t="shared" si="539"/>
        <v>1</v>
      </c>
      <c r="CA1149" s="2">
        <f t="shared" si="540"/>
        <v>127.27272727272727</v>
      </c>
      <c r="CB1149" s="5">
        <f t="shared" si="541"/>
        <v>0</v>
      </c>
      <c r="CC1149" s="5">
        <f t="shared" si="542"/>
        <v>0</v>
      </c>
      <c r="CD1149" s="2">
        <f t="shared" si="543"/>
        <v>1</v>
      </c>
      <c r="CE1149" s="3">
        <f t="shared" si="544"/>
        <v>8</v>
      </c>
      <c r="CF1149" s="6">
        <f t="shared" si="545"/>
        <v>7.0994764397905765</v>
      </c>
      <c r="CG1149" s="6">
        <f t="shared" si="546"/>
        <v>15.066666666666666</v>
      </c>
      <c r="CH1149" s="6">
        <f t="shared" si="547"/>
        <v>12.733333333333333</v>
      </c>
      <c r="CI1149" s="3">
        <f t="shared" si="548"/>
        <v>0.125</v>
      </c>
      <c r="CJ1149" s="3">
        <f t="shared" si="549"/>
        <v>0.15183246073298429</v>
      </c>
      <c r="CK1149" s="3">
        <f t="shared" si="550"/>
        <v>0.44502617801047123</v>
      </c>
    </row>
    <row r="1150" spans="16:89" x14ac:dyDescent="0.25">
      <c r="P1150" s="1">
        <v>42</v>
      </c>
      <c r="Q1150">
        <v>14</v>
      </c>
      <c r="R1150">
        <v>28</v>
      </c>
      <c r="S1150">
        <v>14</v>
      </c>
      <c r="T1150">
        <v>0.33333333333333331</v>
      </c>
      <c r="U1150">
        <v>50</v>
      </c>
      <c r="V1150">
        <v>0</v>
      </c>
      <c r="W1150">
        <v>0</v>
      </c>
      <c r="X1150">
        <v>0</v>
      </c>
      <c r="Y1150">
        <v>0</v>
      </c>
      <c r="Z1150">
        <v>0</v>
      </c>
      <c r="AA1150" s="1">
        <v>42</v>
      </c>
      <c r="AB1150">
        <v>266</v>
      </c>
      <c r="AC1150">
        <v>297.5</v>
      </c>
      <c r="AD1150">
        <v>14</v>
      </c>
      <c r="AE1150">
        <v>6.7105263157894743</v>
      </c>
      <c r="AF1150">
        <v>21.25</v>
      </c>
      <c r="AG1150">
        <v>19</v>
      </c>
      <c r="AH1150">
        <v>0</v>
      </c>
      <c r="AI1150">
        <v>0</v>
      </c>
      <c r="AJ1150">
        <v>31.5</v>
      </c>
      <c r="AK1150">
        <v>7</v>
      </c>
      <c r="AL1150">
        <v>105</v>
      </c>
      <c r="AM1150" s="2">
        <f t="shared" si="523"/>
        <v>42</v>
      </c>
      <c r="AN1150" s="2">
        <f t="shared" si="524"/>
        <v>0</v>
      </c>
      <c r="AO1150" s="2">
        <f t="shared" si="525"/>
        <v>0.66666666666666663</v>
      </c>
      <c r="AP1150" s="2">
        <f t="shared" si="526"/>
        <v>50</v>
      </c>
      <c r="AQ1150" s="5">
        <f t="shared" si="527"/>
        <v>0.33333333333333331</v>
      </c>
      <c r="AR1150" s="5">
        <f t="shared" si="528"/>
        <v>0</v>
      </c>
      <c r="AS1150" s="2">
        <f t="shared" si="529"/>
        <v>0.5</v>
      </c>
      <c r="AT1150" s="3">
        <f t="shared" si="530"/>
        <v>42</v>
      </c>
      <c r="AU1150" s="6">
        <f t="shared" si="531"/>
        <v>6.7105263157894743</v>
      </c>
      <c r="AV1150" s="6">
        <f t="shared" si="532"/>
        <v>21.25</v>
      </c>
      <c r="AW1150" s="6">
        <f t="shared" si="533"/>
        <v>19</v>
      </c>
      <c r="AX1150" s="3">
        <f t="shared" si="534"/>
        <v>0</v>
      </c>
      <c r="AY1150" s="3">
        <f t="shared" si="535"/>
        <v>0.14473684210526316</v>
      </c>
      <c r="AZ1150" s="3">
        <f t="shared" si="536"/>
        <v>0.39473684210526316</v>
      </c>
      <c r="BA1150" s="21">
        <v>2</v>
      </c>
      <c r="BB1150" s="21">
        <v>2</v>
      </c>
      <c r="BC1150" s="21">
        <v>4</v>
      </c>
      <c r="BD1150" s="21">
        <v>2</v>
      </c>
      <c r="BE1150" s="25">
        <v>1</v>
      </c>
      <c r="BF1150" s="21">
        <v>50</v>
      </c>
      <c r="BG1150" s="21">
        <v>0</v>
      </c>
      <c r="BH1150" s="21">
        <v>0</v>
      </c>
      <c r="BI1150" s="21">
        <v>0</v>
      </c>
      <c r="BJ1150" s="21">
        <v>0</v>
      </c>
      <c r="BK1150" s="21">
        <v>0</v>
      </c>
      <c r="BL1150" s="22">
        <v>4</v>
      </c>
      <c r="BM1150" s="22">
        <v>76</v>
      </c>
      <c r="BN1150" s="22">
        <v>85</v>
      </c>
      <c r="BO1150" s="22">
        <v>4</v>
      </c>
      <c r="BP1150" s="26">
        <v>6.7105263157894743</v>
      </c>
      <c r="BQ1150" s="26">
        <v>21.25</v>
      </c>
      <c r="BR1150" s="26">
        <v>19</v>
      </c>
      <c r="BS1150" s="22">
        <v>0</v>
      </c>
      <c r="BT1150" s="22">
        <v>0</v>
      </c>
      <c r="BU1150" s="22">
        <v>9</v>
      </c>
      <c r="BV1150" s="22">
        <v>2</v>
      </c>
      <c r="BW1150" s="22">
        <v>30</v>
      </c>
      <c r="BX1150" s="2">
        <f t="shared" si="537"/>
        <v>2</v>
      </c>
      <c r="BY1150" s="2">
        <f t="shared" si="538"/>
        <v>0</v>
      </c>
      <c r="BZ1150" s="2">
        <f t="shared" si="539"/>
        <v>0</v>
      </c>
      <c r="CA1150" s="2">
        <f t="shared" si="540"/>
        <v>50</v>
      </c>
      <c r="CB1150" s="5">
        <f t="shared" si="541"/>
        <v>1</v>
      </c>
      <c r="CC1150" s="5">
        <f t="shared" si="542"/>
        <v>0</v>
      </c>
      <c r="CD1150" s="2">
        <f t="shared" si="543"/>
        <v>0.5</v>
      </c>
      <c r="CE1150" s="3">
        <f t="shared" si="544"/>
        <v>4</v>
      </c>
      <c r="CF1150" s="6">
        <f t="shared" si="545"/>
        <v>6.7105263157894743</v>
      </c>
      <c r="CG1150" s="6">
        <f t="shared" si="546"/>
        <v>21.25</v>
      </c>
      <c r="CH1150" s="6">
        <f t="shared" si="547"/>
        <v>19</v>
      </c>
      <c r="CI1150" s="3">
        <f t="shared" si="548"/>
        <v>0</v>
      </c>
      <c r="CJ1150" s="3">
        <f t="shared" si="549"/>
        <v>0.14473684210526316</v>
      </c>
      <c r="CK1150" s="3">
        <f t="shared" si="550"/>
        <v>0.39473684210526316</v>
      </c>
    </row>
    <row r="1151" spans="16:89" x14ac:dyDescent="0.25">
      <c r="P1151" s="1">
        <v>42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s="1">
        <v>42</v>
      </c>
      <c r="AB1151">
        <v>289.33333333333337</v>
      </c>
      <c r="AC1151">
        <v>359.33333333333337</v>
      </c>
      <c r="AD1151">
        <v>9.3333333333333321</v>
      </c>
      <c r="AE1151">
        <v>7.4516129032258061</v>
      </c>
      <c r="AF1151">
        <v>38.500000000000007</v>
      </c>
      <c r="AG1151">
        <v>31.000000000000007</v>
      </c>
      <c r="AH1151">
        <v>0</v>
      </c>
      <c r="AI1151">
        <v>0</v>
      </c>
      <c r="AJ1151">
        <v>56</v>
      </c>
      <c r="AK1151">
        <v>0</v>
      </c>
      <c r="AL1151">
        <v>126</v>
      </c>
      <c r="AM1151" s="2">
        <f t="shared" si="523"/>
        <v>42</v>
      </c>
      <c r="AN1151" s="2">
        <f t="shared" si="524"/>
        <v>0</v>
      </c>
      <c r="AO1151" s="2">
        <f t="shared" si="525"/>
        <v>1</v>
      </c>
      <c r="AP1151" s="2">
        <f t="shared" si="526"/>
        <v>0</v>
      </c>
      <c r="AQ1151" s="5">
        <f t="shared" si="527"/>
        <v>0</v>
      </c>
      <c r="AR1151" s="5">
        <f t="shared" si="528"/>
        <v>0</v>
      </c>
      <c r="AS1151" s="2">
        <f t="shared" si="529"/>
        <v>0</v>
      </c>
      <c r="AT1151" s="3">
        <f t="shared" si="530"/>
        <v>42</v>
      </c>
      <c r="AU1151" s="6">
        <f t="shared" si="531"/>
        <v>7.4516129032258061</v>
      </c>
      <c r="AV1151" s="6">
        <f t="shared" si="532"/>
        <v>38.500000000000007</v>
      </c>
      <c r="AW1151" s="6">
        <f t="shared" si="533"/>
        <v>31.000000000000007</v>
      </c>
      <c r="AX1151" s="3">
        <f t="shared" si="534"/>
        <v>0</v>
      </c>
      <c r="AY1151" s="3">
        <f t="shared" si="535"/>
        <v>0.19354838709677416</v>
      </c>
      <c r="AZ1151" s="3">
        <f t="shared" si="536"/>
        <v>0.43548387096774188</v>
      </c>
      <c r="BA1151" s="21">
        <v>0</v>
      </c>
      <c r="BB1151" s="21">
        <v>0</v>
      </c>
      <c r="BC1151" s="21">
        <v>0</v>
      </c>
      <c r="BD1151" s="21">
        <v>0</v>
      </c>
      <c r="BE1151" s="25">
        <v>0</v>
      </c>
      <c r="BF1151" s="21">
        <v>0</v>
      </c>
      <c r="BG1151" s="21">
        <v>0</v>
      </c>
      <c r="BH1151" s="21">
        <v>0</v>
      </c>
      <c r="BI1151" s="21">
        <v>0</v>
      </c>
      <c r="BJ1151" s="21">
        <v>0</v>
      </c>
      <c r="BK1151" s="21">
        <v>0</v>
      </c>
      <c r="BL1151" s="22">
        <v>3</v>
      </c>
      <c r="BM1151" s="22">
        <v>62</v>
      </c>
      <c r="BN1151" s="22">
        <v>77</v>
      </c>
      <c r="BO1151" s="22">
        <v>2</v>
      </c>
      <c r="BP1151" s="26">
        <v>7.4516129032258061</v>
      </c>
      <c r="BQ1151" s="26">
        <v>38.5</v>
      </c>
      <c r="BR1151" s="26">
        <v>31</v>
      </c>
      <c r="BS1151" s="22">
        <v>0</v>
      </c>
      <c r="BT1151" s="22">
        <v>0</v>
      </c>
      <c r="BU1151" s="22">
        <v>12</v>
      </c>
      <c r="BV1151" s="22">
        <v>0</v>
      </c>
      <c r="BW1151" s="22">
        <v>27</v>
      </c>
      <c r="BX1151" s="2">
        <f t="shared" si="537"/>
        <v>0</v>
      </c>
      <c r="BY1151" s="2">
        <f t="shared" si="538"/>
        <v>0</v>
      </c>
      <c r="BZ1151" s="2">
        <f t="shared" si="539"/>
        <v>0</v>
      </c>
      <c r="CA1151" s="2">
        <f t="shared" si="540"/>
        <v>0</v>
      </c>
      <c r="CB1151" s="5">
        <f t="shared" si="541"/>
        <v>0</v>
      </c>
      <c r="CC1151" s="5">
        <f t="shared" si="542"/>
        <v>0</v>
      </c>
      <c r="CD1151" s="2">
        <f t="shared" si="543"/>
        <v>0</v>
      </c>
      <c r="CE1151" s="3">
        <f t="shared" si="544"/>
        <v>3</v>
      </c>
      <c r="CF1151" s="6">
        <f t="shared" si="545"/>
        <v>7.4516129032258061</v>
      </c>
      <c r="CG1151" s="6">
        <f t="shared" si="546"/>
        <v>38.5</v>
      </c>
      <c r="CH1151" s="6">
        <f t="shared" si="547"/>
        <v>31</v>
      </c>
      <c r="CI1151" s="3">
        <f t="shared" si="548"/>
        <v>0</v>
      </c>
      <c r="CJ1151" s="3">
        <f t="shared" si="549"/>
        <v>0.19354838709677419</v>
      </c>
      <c r="CK1151" s="3">
        <f t="shared" si="550"/>
        <v>0.43548387096774194</v>
      </c>
    </row>
    <row r="1152" spans="16:89" x14ac:dyDescent="0.25">
      <c r="P1152" s="1">
        <v>42</v>
      </c>
      <c r="Q1152">
        <v>965.72</v>
      </c>
      <c r="R1152">
        <v>625.79999999999995</v>
      </c>
      <c r="S1152">
        <v>24.64</v>
      </c>
      <c r="T1152">
        <v>22.993333333333332</v>
      </c>
      <c r="U1152">
        <v>154.31767337807608</v>
      </c>
      <c r="V1152">
        <v>69.16</v>
      </c>
      <c r="W1152">
        <v>82.04</v>
      </c>
      <c r="X1152">
        <v>12.040000000000001</v>
      </c>
      <c r="Y1152">
        <v>7.84</v>
      </c>
      <c r="Z1152">
        <v>1.1200000000000001</v>
      </c>
      <c r="AA1152" s="1">
        <v>42</v>
      </c>
      <c r="AB1152">
        <v>339.5</v>
      </c>
      <c r="AC1152">
        <v>378</v>
      </c>
      <c r="AD1152">
        <v>7</v>
      </c>
      <c r="AE1152">
        <v>6.6804123711340209</v>
      </c>
      <c r="AF1152">
        <v>54</v>
      </c>
      <c r="AG1152">
        <v>48.5</v>
      </c>
      <c r="AH1152">
        <v>0</v>
      </c>
      <c r="AI1152">
        <v>0</v>
      </c>
      <c r="AJ1152">
        <v>17.5</v>
      </c>
      <c r="AK1152">
        <v>14</v>
      </c>
      <c r="AL1152">
        <v>108.5</v>
      </c>
      <c r="AM1152" s="2">
        <f t="shared" si="523"/>
        <v>42</v>
      </c>
      <c r="AN1152" s="2">
        <f t="shared" si="524"/>
        <v>0.24161073825503357</v>
      </c>
      <c r="AO1152" s="2">
        <f t="shared" si="525"/>
        <v>0.41333333333333333</v>
      </c>
      <c r="AP1152" s="2">
        <f t="shared" si="526"/>
        <v>154.31767337807608</v>
      </c>
      <c r="AQ1152" s="5">
        <f t="shared" si="527"/>
        <v>22.993333333333332</v>
      </c>
      <c r="AR1152" s="5">
        <f t="shared" si="528"/>
        <v>0.18666666666666668</v>
      </c>
      <c r="AS1152" s="2">
        <f t="shared" si="529"/>
        <v>0.41474926253687328</v>
      </c>
      <c r="AT1152" s="3">
        <f t="shared" si="530"/>
        <v>42</v>
      </c>
      <c r="AU1152" s="6">
        <f t="shared" si="531"/>
        <v>6.6804123711340209</v>
      </c>
      <c r="AV1152" s="6">
        <f t="shared" si="532"/>
        <v>54</v>
      </c>
      <c r="AW1152" s="6">
        <f t="shared" si="533"/>
        <v>48.5</v>
      </c>
      <c r="AX1152" s="3">
        <f t="shared" si="534"/>
        <v>0</v>
      </c>
      <c r="AY1152" s="3">
        <f t="shared" si="535"/>
        <v>9.2783505154639179E-2</v>
      </c>
      <c r="AZ1152" s="3">
        <f t="shared" si="536"/>
        <v>0.31958762886597936</v>
      </c>
      <c r="BA1152" s="21">
        <v>35</v>
      </c>
      <c r="BB1152" s="21">
        <v>1384</v>
      </c>
      <c r="BC1152" s="21">
        <v>879</v>
      </c>
      <c r="BD1152" s="21">
        <v>29</v>
      </c>
      <c r="BE1152" s="25">
        <v>47.724137931034484</v>
      </c>
      <c r="BF1152" s="21">
        <v>157.45164960182026</v>
      </c>
      <c r="BG1152" s="21">
        <v>98</v>
      </c>
      <c r="BH1152" s="21">
        <v>115</v>
      </c>
      <c r="BI1152" s="21">
        <v>17</v>
      </c>
      <c r="BJ1152" s="21">
        <v>11</v>
      </c>
      <c r="BK1152" s="21">
        <v>2</v>
      </c>
      <c r="BL1152" s="22">
        <v>8</v>
      </c>
      <c r="BM1152" s="22">
        <v>97</v>
      </c>
      <c r="BN1152" s="22">
        <v>108</v>
      </c>
      <c r="BO1152" s="22">
        <v>2</v>
      </c>
      <c r="BP1152" s="26">
        <v>6.6804123711340209</v>
      </c>
      <c r="BQ1152" s="26">
        <v>54</v>
      </c>
      <c r="BR1152" s="26">
        <v>48.5</v>
      </c>
      <c r="BS1152" s="22">
        <v>0</v>
      </c>
      <c r="BT1152" s="22">
        <v>0</v>
      </c>
      <c r="BU1152" s="22">
        <v>5</v>
      </c>
      <c r="BV1152" s="22">
        <v>4</v>
      </c>
      <c r="BW1152" s="22">
        <v>31</v>
      </c>
      <c r="BX1152" s="2">
        <f t="shared" si="537"/>
        <v>35</v>
      </c>
      <c r="BY1152" s="2">
        <f t="shared" si="538"/>
        <v>0.24232081911262798</v>
      </c>
      <c r="BZ1152" s="2">
        <f t="shared" si="539"/>
        <v>0.17142857142857143</v>
      </c>
      <c r="CA1152" s="2">
        <f t="shared" si="540"/>
        <v>157.45164960182026</v>
      </c>
      <c r="CB1152" s="5">
        <f t="shared" si="541"/>
        <v>47.724137931034484</v>
      </c>
      <c r="CC1152" s="5">
        <f t="shared" si="542"/>
        <v>0.31428571428571428</v>
      </c>
      <c r="CD1152" s="2">
        <f t="shared" si="543"/>
        <v>0.45345345345345345</v>
      </c>
      <c r="CE1152" s="3">
        <f t="shared" si="544"/>
        <v>8</v>
      </c>
      <c r="CF1152" s="6">
        <f t="shared" si="545"/>
        <v>6.6804123711340209</v>
      </c>
      <c r="CG1152" s="6">
        <f t="shared" si="546"/>
        <v>54</v>
      </c>
      <c r="CH1152" s="6">
        <f t="shared" si="547"/>
        <v>48.5</v>
      </c>
      <c r="CI1152" s="3">
        <f t="shared" si="548"/>
        <v>0</v>
      </c>
      <c r="CJ1152" s="3">
        <f t="shared" si="549"/>
        <v>9.2783505154639179E-2</v>
      </c>
      <c r="CK1152" s="3">
        <f t="shared" si="550"/>
        <v>0.31958762886597936</v>
      </c>
    </row>
    <row r="1153" spans="16:89" x14ac:dyDescent="0.25">
      <c r="P1153" s="1">
        <v>42</v>
      </c>
      <c r="Q1153">
        <v>147</v>
      </c>
      <c r="R1153">
        <v>115.5</v>
      </c>
      <c r="S1153">
        <v>14</v>
      </c>
      <c r="T1153">
        <v>3.5</v>
      </c>
      <c r="U1153">
        <v>127.27272727272727</v>
      </c>
      <c r="V1153">
        <v>7</v>
      </c>
      <c r="W1153">
        <v>10.5</v>
      </c>
      <c r="X1153">
        <v>0</v>
      </c>
      <c r="Y1153">
        <v>0</v>
      </c>
      <c r="Z1153">
        <v>0</v>
      </c>
      <c r="AA1153" s="1">
        <v>42</v>
      </c>
      <c r="AB1153">
        <v>511</v>
      </c>
      <c r="AC1153">
        <v>751.09999999999991</v>
      </c>
      <c r="AD1153">
        <v>13.3</v>
      </c>
      <c r="AE1153">
        <v>8.8191780821917796</v>
      </c>
      <c r="AF1153">
        <v>56.473684210526308</v>
      </c>
      <c r="AG1153">
        <v>38.421052631578945</v>
      </c>
      <c r="AH1153">
        <v>0</v>
      </c>
      <c r="AI1153">
        <v>0</v>
      </c>
      <c r="AJ1153">
        <v>91.699999999999989</v>
      </c>
      <c r="AK1153">
        <v>23.099999999999998</v>
      </c>
      <c r="AL1153">
        <v>179.89999999999998</v>
      </c>
      <c r="AM1153" s="2">
        <f t="shared" si="523"/>
        <v>42</v>
      </c>
      <c r="AN1153" s="2">
        <f t="shared" si="524"/>
        <v>0.15151515151515152</v>
      </c>
      <c r="AO1153" s="2">
        <f t="shared" si="525"/>
        <v>0.66666666666666663</v>
      </c>
      <c r="AP1153" s="2">
        <f t="shared" si="526"/>
        <v>127.27272727272727</v>
      </c>
      <c r="AQ1153" s="5">
        <f t="shared" si="527"/>
        <v>3.5</v>
      </c>
      <c r="AR1153" s="5">
        <f t="shared" si="528"/>
        <v>0</v>
      </c>
      <c r="AS1153" s="2">
        <f t="shared" si="529"/>
        <v>0.5714285714285714</v>
      </c>
      <c r="AT1153" s="3">
        <f t="shared" si="530"/>
        <v>42</v>
      </c>
      <c r="AU1153" s="6">
        <f t="shared" si="531"/>
        <v>8.8191780821917796</v>
      </c>
      <c r="AV1153" s="6">
        <f t="shared" si="532"/>
        <v>56.473684210526308</v>
      </c>
      <c r="AW1153" s="6">
        <f t="shared" si="533"/>
        <v>38.421052631578945</v>
      </c>
      <c r="AX1153" s="3">
        <f t="shared" si="534"/>
        <v>0</v>
      </c>
      <c r="AY1153" s="3">
        <f t="shared" si="535"/>
        <v>0.22465753424657531</v>
      </c>
      <c r="AZ1153" s="3">
        <f t="shared" si="536"/>
        <v>0.35205479452054789</v>
      </c>
      <c r="BA1153" s="21">
        <v>4</v>
      </c>
      <c r="BB1153" s="21">
        <v>42</v>
      </c>
      <c r="BC1153" s="21">
        <v>33</v>
      </c>
      <c r="BD1153" s="21">
        <v>4</v>
      </c>
      <c r="BE1153" s="25">
        <v>10.5</v>
      </c>
      <c r="BF1153" s="21">
        <v>127.27272727272727</v>
      </c>
      <c r="BG1153" s="21">
        <v>2</v>
      </c>
      <c r="BH1153" s="21">
        <v>3</v>
      </c>
      <c r="BI1153" s="21">
        <v>0</v>
      </c>
      <c r="BJ1153" s="21">
        <v>0</v>
      </c>
      <c r="BK1153" s="21">
        <v>0</v>
      </c>
      <c r="BL1153" s="22">
        <v>9</v>
      </c>
      <c r="BM1153" s="22">
        <v>164</v>
      </c>
      <c r="BN1153" s="22">
        <v>244</v>
      </c>
      <c r="BO1153" s="22">
        <v>4</v>
      </c>
      <c r="BP1153" s="26">
        <v>8.926829268292682</v>
      </c>
      <c r="BQ1153" s="26">
        <v>61</v>
      </c>
      <c r="BR1153" s="26">
        <v>41</v>
      </c>
      <c r="BS1153" s="22">
        <v>0</v>
      </c>
      <c r="BT1153" s="22">
        <v>0</v>
      </c>
      <c r="BU1153" s="22">
        <v>29</v>
      </c>
      <c r="BV1153" s="22">
        <v>8</v>
      </c>
      <c r="BW1153" s="22">
        <v>57</v>
      </c>
      <c r="BX1153" s="2">
        <f t="shared" si="537"/>
        <v>4</v>
      </c>
      <c r="BY1153" s="2">
        <f t="shared" si="538"/>
        <v>0.15151515151515152</v>
      </c>
      <c r="BZ1153" s="2">
        <f t="shared" si="539"/>
        <v>0</v>
      </c>
      <c r="CA1153" s="2">
        <f t="shared" si="540"/>
        <v>127.27272727272727</v>
      </c>
      <c r="CB1153" s="5">
        <f t="shared" si="541"/>
        <v>10.5</v>
      </c>
      <c r="CC1153" s="5">
        <f t="shared" si="542"/>
        <v>0</v>
      </c>
      <c r="CD1153" s="2">
        <f t="shared" si="543"/>
        <v>0.5714285714285714</v>
      </c>
      <c r="CE1153" s="3">
        <f t="shared" si="544"/>
        <v>9</v>
      </c>
      <c r="CF1153" s="6">
        <f t="shared" si="545"/>
        <v>8.926829268292682</v>
      </c>
      <c r="CG1153" s="6">
        <f t="shared" si="546"/>
        <v>61</v>
      </c>
      <c r="CH1153" s="6">
        <f t="shared" si="547"/>
        <v>41</v>
      </c>
      <c r="CI1153" s="3">
        <f t="shared" si="548"/>
        <v>0</v>
      </c>
      <c r="CJ1153" s="3">
        <f t="shared" si="549"/>
        <v>0.22560975609756098</v>
      </c>
      <c r="CK1153" s="3">
        <f t="shared" si="550"/>
        <v>0.34756097560975607</v>
      </c>
    </row>
    <row r="1154" spans="16:89" x14ac:dyDescent="0.25">
      <c r="P1154" s="1">
        <v>42</v>
      </c>
      <c r="Q1154">
        <v>259</v>
      </c>
      <c r="R1154">
        <v>189</v>
      </c>
      <c r="S1154">
        <v>0</v>
      </c>
      <c r="T1154">
        <v>6.166666666666667</v>
      </c>
      <c r="U1154">
        <v>137.03703703703704</v>
      </c>
      <c r="V1154">
        <v>28</v>
      </c>
      <c r="W1154">
        <v>7</v>
      </c>
      <c r="X1154">
        <v>7</v>
      </c>
      <c r="Y1154">
        <v>0</v>
      </c>
      <c r="Z1154">
        <v>0</v>
      </c>
      <c r="AA1154" s="1">
        <v>42</v>
      </c>
      <c r="AB1154">
        <v>271.25</v>
      </c>
      <c r="AC1154">
        <v>378</v>
      </c>
      <c r="AD1154">
        <v>10.5</v>
      </c>
      <c r="AE1154">
        <v>8.3612903225806452</v>
      </c>
      <c r="AF1154">
        <v>36</v>
      </c>
      <c r="AG1154">
        <v>25.833333333333332</v>
      </c>
      <c r="AH1154">
        <v>0</v>
      </c>
      <c r="AI1154">
        <v>0</v>
      </c>
      <c r="AJ1154">
        <v>31.5</v>
      </c>
      <c r="AK1154">
        <v>10.5</v>
      </c>
      <c r="AL1154">
        <v>61.25</v>
      </c>
      <c r="AM1154" s="2">
        <f t="shared" si="523"/>
        <v>42</v>
      </c>
      <c r="AN1154" s="2">
        <f t="shared" si="524"/>
        <v>0.18518518518518517</v>
      </c>
      <c r="AO1154" s="2">
        <f t="shared" si="525"/>
        <v>1</v>
      </c>
      <c r="AP1154" s="2">
        <f t="shared" si="526"/>
        <v>137.03703703703704</v>
      </c>
      <c r="AQ1154" s="5">
        <f t="shared" si="527"/>
        <v>6.166666666666667</v>
      </c>
      <c r="AR1154" s="5">
        <f t="shared" si="528"/>
        <v>0</v>
      </c>
      <c r="AS1154" s="2">
        <f t="shared" si="529"/>
        <v>0.68181818181818177</v>
      </c>
      <c r="AT1154" s="3">
        <f t="shared" si="530"/>
        <v>42</v>
      </c>
      <c r="AU1154" s="6">
        <f t="shared" si="531"/>
        <v>8.3612903225806452</v>
      </c>
      <c r="AV1154" s="6">
        <f t="shared" si="532"/>
        <v>36</v>
      </c>
      <c r="AW1154" s="6">
        <f t="shared" si="533"/>
        <v>25.833333333333332</v>
      </c>
      <c r="AX1154" s="3">
        <f t="shared" si="534"/>
        <v>0</v>
      </c>
      <c r="AY1154" s="3">
        <f t="shared" si="535"/>
        <v>0.15483870967741936</v>
      </c>
      <c r="AZ1154" s="3">
        <f t="shared" si="536"/>
        <v>0.22580645161290322</v>
      </c>
      <c r="BA1154" s="21">
        <v>2</v>
      </c>
      <c r="BB1154" s="21">
        <v>37</v>
      </c>
      <c r="BC1154" s="21">
        <v>27</v>
      </c>
      <c r="BD1154" s="21">
        <v>0</v>
      </c>
      <c r="BE1154" s="25">
        <v>0</v>
      </c>
      <c r="BF1154" s="21">
        <v>137.03703703703704</v>
      </c>
      <c r="BG1154" s="21">
        <v>4</v>
      </c>
      <c r="BH1154" s="21">
        <v>1</v>
      </c>
      <c r="BI1154" s="21">
        <v>1</v>
      </c>
      <c r="BJ1154" s="21">
        <v>0</v>
      </c>
      <c r="BK1154" s="21">
        <v>0</v>
      </c>
      <c r="BL1154" s="22">
        <v>8</v>
      </c>
      <c r="BM1154" s="22">
        <v>155</v>
      </c>
      <c r="BN1154" s="22">
        <v>216</v>
      </c>
      <c r="BO1154" s="22">
        <v>6</v>
      </c>
      <c r="BP1154" s="26">
        <v>8.3612903225806452</v>
      </c>
      <c r="BQ1154" s="26">
        <v>36</v>
      </c>
      <c r="BR1154" s="26">
        <v>25.833333333333332</v>
      </c>
      <c r="BS1154" s="22">
        <v>0</v>
      </c>
      <c r="BT1154" s="22">
        <v>0</v>
      </c>
      <c r="BU1154" s="22">
        <v>18</v>
      </c>
      <c r="BV1154" s="22">
        <v>6</v>
      </c>
      <c r="BW1154" s="22">
        <v>35</v>
      </c>
      <c r="BX1154" s="2">
        <f t="shared" si="537"/>
        <v>2</v>
      </c>
      <c r="BY1154" s="2">
        <f t="shared" si="538"/>
        <v>0.18518518518518517</v>
      </c>
      <c r="BZ1154" s="2">
        <f t="shared" si="539"/>
        <v>1</v>
      </c>
      <c r="CA1154" s="2">
        <f t="shared" si="540"/>
        <v>137.03703703703704</v>
      </c>
      <c r="CB1154" s="5">
        <f t="shared" si="541"/>
        <v>0</v>
      </c>
      <c r="CC1154" s="5">
        <f t="shared" si="542"/>
        <v>0</v>
      </c>
      <c r="CD1154" s="2">
        <f t="shared" si="543"/>
        <v>0.68181818181818177</v>
      </c>
      <c r="CE1154" s="3">
        <f t="shared" si="544"/>
        <v>8</v>
      </c>
      <c r="CF1154" s="6">
        <f t="shared" si="545"/>
        <v>8.3612903225806452</v>
      </c>
      <c r="CG1154" s="6">
        <f t="shared" si="546"/>
        <v>36</v>
      </c>
      <c r="CH1154" s="6">
        <f t="shared" si="547"/>
        <v>25.833333333333332</v>
      </c>
      <c r="CI1154" s="3">
        <f t="shared" si="548"/>
        <v>0</v>
      </c>
      <c r="CJ1154" s="3">
        <f t="shared" si="549"/>
        <v>0.15483870967741936</v>
      </c>
      <c r="CK1154" s="3">
        <f t="shared" si="550"/>
        <v>0.22580645161290322</v>
      </c>
    </row>
    <row r="1155" spans="16:89" x14ac:dyDescent="0.25">
      <c r="P1155" s="1">
        <v>42</v>
      </c>
      <c r="Q1155">
        <v>716.8</v>
      </c>
      <c r="R1155">
        <v>557.20000000000005</v>
      </c>
      <c r="S1155">
        <v>25.200000000000003</v>
      </c>
      <c r="T1155">
        <v>17.066666666666666</v>
      </c>
      <c r="U1155">
        <v>128.643216080402</v>
      </c>
      <c r="V1155">
        <v>69.533333333333331</v>
      </c>
      <c r="W1155">
        <v>20.533333333333331</v>
      </c>
      <c r="X1155">
        <v>5.6000000000000005</v>
      </c>
      <c r="Y1155">
        <v>2.8000000000000003</v>
      </c>
      <c r="Z1155">
        <v>0</v>
      </c>
      <c r="AA1155" s="1">
        <v>42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f t="shared" si="523"/>
        <v>42</v>
      </c>
      <c r="AN1155" s="2">
        <f t="shared" si="524"/>
        <v>0.16164154103852593</v>
      </c>
      <c r="AO1155" s="2">
        <f t="shared" si="525"/>
        <v>0.39999999999999991</v>
      </c>
      <c r="AP1155" s="2">
        <f t="shared" si="526"/>
        <v>128.643216080402</v>
      </c>
      <c r="AQ1155" s="5">
        <f t="shared" si="527"/>
        <v>17.066666666666666</v>
      </c>
      <c r="AR1155" s="5">
        <f t="shared" si="528"/>
        <v>6.666666666666668E-2</v>
      </c>
      <c r="AS1155" s="2">
        <f t="shared" si="529"/>
        <v>0.67532467532467511</v>
      </c>
      <c r="AT1155" s="3">
        <f t="shared" si="530"/>
        <v>42</v>
      </c>
      <c r="AU1155" s="6">
        <f t="shared" si="531"/>
        <v>0</v>
      </c>
      <c r="AV1155" s="6">
        <f t="shared" si="532"/>
        <v>0</v>
      </c>
      <c r="AW1155" s="6">
        <f t="shared" si="533"/>
        <v>0</v>
      </c>
      <c r="AX1155" s="3">
        <f t="shared" si="534"/>
        <v>0</v>
      </c>
      <c r="AY1155" s="3">
        <f t="shared" si="535"/>
        <v>0</v>
      </c>
      <c r="AZ1155" s="3">
        <f t="shared" si="536"/>
        <v>0</v>
      </c>
      <c r="BA1155" s="21">
        <v>10</v>
      </c>
      <c r="BB1155" s="21">
        <v>207</v>
      </c>
      <c r="BC1155" s="21">
        <v>156</v>
      </c>
      <c r="BD1155" s="21">
        <v>6</v>
      </c>
      <c r="BE1155" s="25">
        <v>34.5</v>
      </c>
      <c r="BF1155" s="21">
        <v>132.69230769230768</v>
      </c>
      <c r="BG1155" s="21">
        <v>22</v>
      </c>
      <c r="BH1155" s="21">
        <v>6</v>
      </c>
      <c r="BI1155" s="21">
        <v>2</v>
      </c>
      <c r="BJ1155" s="21">
        <v>1</v>
      </c>
      <c r="BK1155" s="21">
        <v>0</v>
      </c>
      <c r="BL1155" s="22">
        <v>0</v>
      </c>
      <c r="BM1155" s="22">
        <v>0</v>
      </c>
      <c r="BN1155" s="22">
        <v>0</v>
      </c>
      <c r="BO1155" s="22">
        <v>0</v>
      </c>
      <c r="BP1155" s="26">
        <v>0</v>
      </c>
      <c r="BQ1155" s="26">
        <v>0</v>
      </c>
      <c r="BR1155" s="26">
        <v>0</v>
      </c>
      <c r="BS1155" s="22">
        <v>0</v>
      </c>
      <c r="BT1155" s="22">
        <v>0</v>
      </c>
      <c r="BU1155" s="22">
        <v>0</v>
      </c>
      <c r="BV1155" s="22">
        <v>0</v>
      </c>
      <c r="BW1155" s="22">
        <v>0</v>
      </c>
      <c r="BX1155" s="2">
        <f t="shared" si="537"/>
        <v>10</v>
      </c>
      <c r="BY1155" s="2">
        <f t="shared" si="538"/>
        <v>0.17948717948717949</v>
      </c>
      <c r="BZ1155" s="2">
        <f t="shared" si="539"/>
        <v>0.4</v>
      </c>
      <c r="CA1155" s="2">
        <f t="shared" si="540"/>
        <v>132.69230769230768</v>
      </c>
      <c r="CB1155" s="5">
        <f t="shared" si="541"/>
        <v>34.5</v>
      </c>
      <c r="CC1155" s="5">
        <f t="shared" si="542"/>
        <v>0.1</v>
      </c>
      <c r="CD1155" s="2">
        <f t="shared" si="543"/>
        <v>0.6484375</v>
      </c>
      <c r="CE1155" s="3">
        <f t="shared" si="544"/>
        <v>0</v>
      </c>
      <c r="CF1155" s="6">
        <f t="shared" si="545"/>
        <v>0</v>
      </c>
      <c r="CG1155" s="6">
        <f t="shared" si="546"/>
        <v>0</v>
      </c>
      <c r="CH1155" s="6">
        <f t="shared" si="547"/>
        <v>0</v>
      </c>
      <c r="CI1155" s="3">
        <f t="shared" si="548"/>
        <v>0</v>
      </c>
      <c r="CJ1155" s="3">
        <f t="shared" si="549"/>
        <v>0</v>
      </c>
      <c r="CK1155" s="3">
        <f t="shared" si="550"/>
        <v>0</v>
      </c>
    </row>
    <row r="1156" spans="16:89" x14ac:dyDescent="0.25">
      <c r="P1156" s="1">
        <v>42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s="1">
        <v>42</v>
      </c>
      <c r="AB1156">
        <v>392</v>
      </c>
      <c r="AC1156">
        <v>448</v>
      </c>
      <c r="AD1156">
        <v>14</v>
      </c>
      <c r="AE1156">
        <v>6.8571428571428568</v>
      </c>
      <c r="AF1156">
        <v>32</v>
      </c>
      <c r="AG1156">
        <v>28</v>
      </c>
      <c r="AH1156">
        <v>0</v>
      </c>
      <c r="AI1156">
        <v>0</v>
      </c>
      <c r="AJ1156">
        <v>42</v>
      </c>
      <c r="AK1156">
        <v>14</v>
      </c>
      <c r="AL1156">
        <v>168</v>
      </c>
      <c r="AM1156" s="2">
        <f t="shared" si="523"/>
        <v>42</v>
      </c>
      <c r="AN1156" s="2">
        <f t="shared" si="524"/>
        <v>0</v>
      </c>
      <c r="AO1156" s="2">
        <f t="shared" si="525"/>
        <v>1</v>
      </c>
      <c r="AP1156" s="2">
        <f t="shared" si="526"/>
        <v>0</v>
      </c>
      <c r="AQ1156" s="5">
        <f t="shared" si="527"/>
        <v>0</v>
      </c>
      <c r="AR1156" s="5">
        <f t="shared" si="528"/>
        <v>0</v>
      </c>
      <c r="AS1156" s="2">
        <f t="shared" si="529"/>
        <v>0</v>
      </c>
      <c r="AT1156" s="3">
        <f t="shared" si="530"/>
        <v>42</v>
      </c>
      <c r="AU1156" s="6">
        <f t="shared" si="531"/>
        <v>6.8571428571428568</v>
      </c>
      <c r="AV1156" s="6">
        <f t="shared" si="532"/>
        <v>32</v>
      </c>
      <c r="AW1156" s="6">
        <f t="shared" si="533"/>
        <v>28</v>
      </c>
      <c r="AX1156" s="3">
        <f t="shared" si="534"/>
        <v>0</v>
      </c>
      <c r="AY1156" s="3">
        <f t="shared" si="535"/>
        <v>0.14285714285714285</v>
      </c>
      <c r="AZ1156" s="3">
        <f t="shared" si="536"/>
        <v>0.42857142857142855</v>
      </c>
      <c r="BA1156" s="21">
        <v>0</v>
      </c>
      <c r="BB1156" s="21">
        <v>0</v>
      </c>
      <c r="BC1156" s="21">
        <v>0</v>
      </c>
      <c r="BD1156" s="21">
        <v>0</v>
      </c>
      <c r="BE1156" s="25">
        <v>0</v>
      </c>
      <c r="BF1156" s="21">
        <v>0</v>
      </c>
      <c r="BG1156" s="21">
        <v>0</v>
      </c>
      <c r="BH1156" s="21">
        <v>0</v>
      </c>
      <c r="BI1156" s="21">
        <v>0</v>
      </c>
      <c r="BJ1156" s="21">
        <v>0</v>
      </c>
      <c r="BK1156" s="21">
        <v>0</v>
      </c>
      <c r="BL1156" s="22">
        <v>1</v>
      </c>
      <c r="BM1156" s="22">
        <v>28</v>
      </c>
      <c r="BN1156" s="22">
        <v>32</v>
      </c>
      <c r="BO1156" s="22">
        <v>1</v>
      </c>
      <c r="BP1156" s="26">
        <v>6.8571428571428568</v>
      </c>
      <c r="BQ1156" s="26">
        <v>32</v>
      </c>
      <c r="BR1156" s="26">
        <v>28</v>
      </c>
      <c r="BS1156" s="22">
        <v>0</v>
      </c>
      <c r="BT1156" s="22">
        <v>0</v>
      </c>
      <c r="BU1156" s="22">
        <v>3</v>
      </c>
      <c r="BV1156" s="22">
        <v>1</v>
      </c>
      <c r="BW1156" s="22">
        <v>12</v>
      </c>
      <c r="BX1156" s="2">
        <f t="shared" si="537"/>
        <v>0</v>
      </c>
      <c r="BY1156" s="2">
        <f t="shared" si="538"/>
        <v>0</v>
      </c>
      <c r="BZ1156" s="2">
        <f t="shared" si="539"/>
        <v>0</v>
      </c>
      <c r="CA1156" s="2">
        <f t="shared" si="540"/>
        <v>0</v>
      </c>
      <c r="CB1156" s="5">
        <f t="shared" si="541"/>
        <v>0</v>
      </c>
      <c r="CC1156" s="5">
        <f t="shared" si="542"/>
        <v>0</v>
      </c>
      <c r="CD1156" s="2">
        <f t="shared" si="543"/>
        <v>0</v>
      </c>
      <c r="CE1156" s="3">
        <f t="shared" si="544"/>
        <v>1</v>
      </c>
      <c r="CF1156" s="6">
        <f t="shared" si="545"/>
        <v>6.8571428571428568</v>
      </c>
      <c r="CG1156" s="6">
        <f t="shared" si="546"/>
        <v>32</v>
      </c>
      <c r="CH1156" s="6">
        <f t="shared" si="547"/>
        <v>28</v>
      </c>
      <c r="CI1156" s="3">
        <f t="shared" si="548"/>
        <v>0</v>
      </c>
      <c r="CJ1156" s="3">
        <f t="shared" si="549"/>
        <v>0.14285714285714285</v>
      </c>
      <c r="CK1156" s="3">
        <f t="shared" si="550"/>
        <v>0.42857142857142855</v>
      </c>
    </row>
    <row r="1157" spans="16:89" x14ac:dyDescent="0.25">
      <c r="P1157" s="1">
        <v>42</v>
      </c>
      <c r="Q1157">
        <v>938</v>
      </c>
      <c r="R1157">
        <v>686</v>
      </c>
      <c r="S1157">
        <v>0</v>
      </c>
      <c r="T1157">
        <v>22.333333333333332</v>
      </c>
      <c r="U1157">
        <v>136.73469387755102</v>
      </c>
      <c r="V1157">
        <v>91</v>
      </c>
      <c r="W1157">
        <v>35</v>
      </c>
      <c r="X1157">
        <v>14</v>
      </c>
      <c r="Y1157">
        <v>14</v>
      </c>
      <c r="Z1157">
        <v>0</v>
      </c>
      <c r="AA1157" s="1">
        <v>42</v>
      </c>
      <c r="AB1157">
        <v>70</v>
      </c>
      <c r="AC1157">
        <v>133</v>
      </c>
      <c r="AD1157">
        <v>0</v>
      </c>
      <c r="AE1157">
        <v>11.399999999999999</v>
      </c>
      <c r="AF1157">
        <v>0</v>
      </c>
      <c r="AG1157">
        <v>0</v>
      </c>
      <c r="AH1157">
        <v>0</v>
      </c>
      <c r="AI1157">
        <v>0</v>
      </c>
      <c r="AJ1157">
        <v>14</v>
      </c>
      <c r="AK1157">
        <v>7</v>
      </c>
      <c r="AL1157">
        <v>14</v>
      </c>
      <c r="AM1157" s="2">
        <f t="shared" si="523"/>
        <v>42</v>
      </c>
      <c r="AN1157" s="2">
        <f t="shared" si="524"/>
        <v>0.18367346938775511</v>
      </c>
      <c r="AO1157" s="2">
        <f t="shared" si="525"/>
        <v>1</v>
      </c>
      <c r="AP1157" s="2">
        <f t="shared" si="526"/>
        <v>136.73469387755102</v>
      </c>
      <c r="AQ1157" s="5">
        <f t="shared" si="527"/>
        <v>22.333333333333332</v>
      </c>
      <c r="AR1157" s="5">
        <f t="shared" si="528"/>
        <v>0.33333333333333331</v>
      </c>
      <c r="AS1157" s="2">
        <f t="shared" si="529"/>
        <v>0.65</v>
      </c>
      <c r="AT1157" s="3">
        <f t="shared" si="530"/>
        <v>42</v>
      </c>
      <c r="AU1157" s="6">
        <f t="shared" si="531"/>
        <v>11.399999999999999</v>
      </c>
      <c r="AV1157" s="6">
        <f t="shared" si="532"/>
        <v>0</v>
      </c>
      <c r="AW1157" s="6">
        <f t="shared" si="533"/>
        <v>0</v>
      </c>
      <c r="AX1157" s="3">
        <f t="shared" si="534"/>
        <v>0</v>
      </c>
      <c r="AY1157" s="3">
        <f t="shared" si="535"/>
        <v>0.3</v>
      </c>
      <c r="AZ1157" s="3">
        <f t="shared" si="536"/>
        <v>0.2</v>
      </c>
      <c r="BA1157" s="21">
        <v>2</v>
      </c>
      <c r="BB1157" s="21">
        <v>134</v>
      </c>
      <c r="BC1157" s="21">
        <v>98</v>
      </c>
      <c r="BD1157" s="21">
        <v>0</v>
      </c>
      <c r="BE1157" s="25">
        <v>0</v>
      </c>
      <c r="BF1157" s="21">
        <v>136.73469387755102</v>
      </c>
      <c r="BG1157" s="21">
        <v>13</v>
      </c>
      <c r="BH1157" s="21">
        <v>5</v>
      </c>
      <c r="BI1157" s="21">
        <v>2</v>
      </c>
      <c r="BJ1157" s="21">
        <v>2</v>
      </c>
      <c r="BK1157" s="21">
        <v>0</v>
      </c>
      <c r="BL1157" s="22">
        <v>2</v>
      </c>
      <c r="BM1157" s="22">
        <v>10</v>
      </c>
      <c r="BN1157" s="22">
        <v>19</v>
      </c>
      <c r="BO1157" s="22">
        <v>0</v>
      </c>
      <c r="BP1157" s="26">
        <v>11.399999999999999</v>
      </c>
      <c r="BQ1157" s="26">
        <v>0</v>
      </c>
      <c r="BR1157" s="26">
        <v>0</v>
      </c>
      <c r="BS1157" s="22">
        <v>0</v>
      </c>
      <c r="BT1157" s="22">
        <v>0</v>
      </c>
      <c r="BU1157" s="22">
        <v>2</v>
      </c>
      <c r="BV1157" s="22">
        <v>1</v>
      </c>
      <c r="BW1157" s="22">
        <v>2</v>
      </c>
      <c r="BX1157" s="2">
        <f t="shared" si="537"/>
        <v>2</v>
      </c>
      <c r="BY1157" s="2">
        <f t="shared" si="538"/>
        <v>0.18367346938775511</v>
      </c>
      <c r="BZ1157" s="2">
        <f t="shared" si="539"/>
        <v>1</v>
      </c>
      <c r="CA1157" s="2">
        <f t="shared" si="540"/>
        <v>136.73469387755102</v>
      </c>
      <c r="CB1157" s="5">
        <f t="shared" si="541"/>
        <v>0</v>
      </c>
      <c r="CC1157" s="5">
        <f t="shared" si="542"/>
        <v>1</v>
      </c>
      <c r="CD1157" s="2">
        <f t="shared" si="543"/>
        <v>0.65</v>
      </c>
      <c r="CE1157" s="3">
        <f t="shared" si="544"/>
        <v>2</v>
      </c>
      <c r="CF1157" s="6">
        <f t="shared" si="545"/>
        <v>11.399999999999999</v>
      </c>
      <c r="CG1157" s="6">
        <f t="shared" si="546"/>
        <v>0</v>
      </c>
      <c r="CH1157" s="6">
        <f t="shared" si="547"/>
        <v>0</v>
      </c>
      <c r="CI1157" s="3">
        <f t="shared" si="548"/>
        <v>0</v>
      </c>
      <c r="CJ1157" s="3">
        <f t="shared" si="549"/>
        <v>0.3</v>
      </c>
      <c r="CK1157" s="3">
        <f t="shared" si="550"/>
        <v>0.2</v>
      </c>
    </row>
    <row r="1158" spans="16:89" x14ac:dyDescent="0.25">
      <c r="P1158" s="1">
        <v>42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s="1">
        <v>42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s="2">
        <f t="shared" si="523"/>
        <v>42</v>
      </c>
      <c r="AN1158" s="2">
        <f t="shared" si="524"/>
        <v>0</v>
      </c>
      <c r="AO1158" s="2">
        <f t="shared" si="525"/>
        <v>1</v>
      </c>
      <c r="AP1158" s="2">
        <f t="shared" si="526"/>
        <v>0</v>
      </c>
      <c r="AQ1158" s="5">
        <f t="shared" si="527"/>
        <v>0</v>
      </c>
      <c r="AR1158" s="5">
        <f t="shared" si="528"/>
        <v>0</v>
      </c>
      <c r="AS1158" s="2">
        <f t="shared" si="529"/>
        <v>0</v>
      </c>
      <c r="AT1158" s="3">
        <f t="shared" si="530"/>
        <v>42</v>
      </c>
      <c r="AU1158" s="6">
        <f t="shared" si="531"/>
        <v>0</v>
      </c>
      <c r="AV1158" s="6">
        <f t="shared" si="532"/>
        <v>0</v>
      </c>
      <c r="AW1158" s="6">
        <f t="shared" si="533"/>
        <v>0</v>
      </c>
      <c r="AX1158" s="3">
        <f t="shared" si="534"/>
        <v>0</v>
      </c>
      <c r="AY1158" s="3">
        <f t="shared" si="535"/>
        <v>0</v>
      </c>
      <c r="AZ1158" s="3">
        <f t="shared" si="536"/>
        <v>0</v>
      </c>
      <c r="BA1158" s="21">
        <v>0</v>
      </c>
      <c r="BB1158" s="21">
        <v>0</v>
      </c>
      <c r="BC1158" s="21">
        <v>0</v>
      </c>
      <c r="BD1158" s="21">
        <v>0</v>
      </c>
      <c r="BE1158" s="25">
        <v>0</v>
      </c>
      <c r="BF1158" s="21">
        <v>0</v>
      </c>
      <c r="BG1158" s="21">
        <v>0</v>
      </c>
      <c r="BH1158" s="21">
        <v>0</v>
      </c>
      <c r="BI1158" s="21">
        <v>0</v>
      </c>
      <c r="BJ1158" s="21">
        <v>0</v>
      </c>
      <c r="BK1158" s="21">
        <v>0</v>
      </c>
      <c r="BL1158" s="22">
        <v>0</v>
      </c>
      <c r="BM1158" s="22">
        <v>0</v>
      </c>
      <c r="BN1158" s="22">
        <v>0</v>
      </c>
      <c r="BO1158" s="22">
        <v>0</v>
      </c>
      <c r="BP1158" s="26">
        <v>0</v>
      </c>
      <c r="BQ1158" s="26">
        <v>0</v>
      </c>
      <c r="BR1158" s="26">
        <v>0</v>
      </c>
      <c r="BS1158" s="22">
        <v>0</v>
      </c>
      <c r="BT1158" s="22">
        <v>0</v>
      </c>
      <c r="BU1158" s="22">
        <v>0</v>
      </c>
      <c r="BV1158" s="22">
        <v>0</v>
      </c>
      <c r="BW1158" s="22">
        <v>0</v>
      </c>
      <c r="BX1158" s="2">
        <f t="shared" si="537"/>
        <v>0</v>
      </c>
      <c r="BY1158" s="2">
        <f t="shared" si="538"/>
        <v>0</v>
      </c>
      <c r="BZ1158" s="2">
        <f t="shared" si="539"/>
        <v>0</v>
      </c>
      <c r="CA1158" s="2">
        <f t="shared" si="540"/>
        <v>0</v>
      </c>
      <c r="CB1158" s="5">
        <f t="shared" si="541"/>
        <v>0</v>
      </c>
      <c r="CC1158" s="5">
        <f t="shared" si="542"/>
        <v>0</v>
      </c>
      <c r="CD1158" s="2">
        <f t="shared" si="543"/>
        <v>0</v>
      </c>
      <c r="CE1158" s="3">
        <f t="shared" si="544"/>
        <v>0</v>
      </c>
      <c r="CF1158" s="6">
        <f t="shared" si="545"/>
        <v>0</v>
      </c>
      <c r="CG1158" s="6">
        <f t="shared" si="546"/>
        <v>0</v>
      </c>
      <c r="CH1158" s="6">
        <f t="shared" si="547"/>
        <v>0</v>
      </c>
      <c r="CI1158" s="3">
        <f t="shared" si="548"/>
        <v>0</v>
      </c>
      <c r="CJ1158" s="3">
        <f t="shared" si="549"/>
        <v>0</v>
      </c>
      <c r="CK1158" s="3">
        <f t="shared" si="550"/>
        <v>0</v>
      </c>
    </row>
    <row r="1159" spans="16:89" x14ac:dyDescent="0.25">
      <c r="P1159" s="1">
        <v>42</v>
      </c>
      <c r="Q1159">
        <v>435.75</v>
      </c>
      <c r="R1159">
        <v>334.25</v>
      </c>
      <c r="S1159">
        <v>8.1666666666666661</v>
      </c>
      <c r="T1159">
        <v>10.375</v>
      </c>
      <c r="U1159">
        <v>130.36649214659687</v>
      </c>
      <c r="V1159">
        <v>30.916666666666664</v>
      </c>
      <c r="W1159">
        <v>22.75</v>
      </c>
      <c r="X1159">
        <v>3.5</v>
      </c>
      <c r="Y1159">
        <v>0</v>
      </c>
      <c r="Z1159">
        <v>0</v>
      </c>
      <c r="AA1159" s="1">
        <v>42</v>
      </c>
      <c r="AB1159">
        <v>437.20000000000005</v>
      </c>
      <c r="AC1159">
        <v>643.20000000000005</v>
      </c>
      <c r="AD1159">
        <v>14.8</v>
      </c>
      <c r="AE1159">
        <v>8.8270814272644103</v>
      </c>
      <c r="AF1159">
        <v>43.45945945945946</v>
      </c>
      <c r="AG1159">
        <v>29.540540540540544</v>
      </c>
      <c r="AH1159">
        <v>0</v>
      </c>
      <c r="AI1159">
        <v>0</v>
      </c>
      <c r="AJ1159">
        <v>55.2</v>
      </c>
      <c r="AK1159">
        <v>25.6</v>
      </c>
      <c r="AL1159">
        <v>128.80000000000001</v>
      </c>
      <c r="AM1159" s="2">
        <f t="shared" si="523"/>
        <v>42</v>
      </c>
      <c r="AN1159" s="2">
        <f t="shared" si="524"/>
        <v>0.16055846422338568</v>
      </c>
      <c r="AO1159" s="2">
        <f t="shared" si="525"/>
        <v>0.80555555555555558</v>
      </c>
      <c r="AP1159" s="2">
        <f t="shared" si="526"/>
        <v>130.36649214659687</v>
      </c>
      <c r="AQ1159" s="5">
        <f t="shared" si="527"/>
        <v>10.375</v>
      </c>
      <c r="AR1159" s="5">
        <f t="shared" si="528"/>
        <v>0</v>
      </c>
      <c r="AS1159" s="2">
        <f t="shared" si="529"/>
        <v>0.62577962577962598</v>
      </c>
      <c r="AT1159" s="3">
        <f t="shared" si="530"/>
        <v>42</v>
      </c>
      <c r="AU1159" s="6">
        <f t="shared" si="531"/>
        <v>8.8270814272644103</v>
      </c>
      <c r="AV1159" s="6">
        <f t="shared" si="532"/>
        <v>43.45945945945946</v>
      </c>
      <c r="AW1159" s="6">
        <f t="shared" si="533"/>
        <v>29.540540540540544</v>
      </c>
      <c r="AX1159" s="3">
        <f t="shared" si="534"/>
        <v>0</v>
      </c>
      <c r="AY1159" s="3">
        <f t="shared" si="535"/>
        <v>0.1848124428179323</v>
      </c>
      <c r="AZ1159" s="3">
        <f t="shared" si="536"/>
        <v>0.29460201280878318</v>
      </c>
      <c r="BA1159" s="21">
        <v>14</v>
      </c>
      <c r="BB1159" s="21">
        <v>230</v>
      </c>
      <c r="BC1159" s="21">
        <v>170</v>
      </c>
      <c r="BD1159" s="21">
        <v>4</v>
      </c>
      <c r="BE1159" s="25">
        <v>57.5</v>
      </c>
      <c r="BF1159" s="21">
        <v>135.29411764705884</v>
      </c>
      <c r="BG1159" s="21">
        <v>17</v>
      </c>
      <c r="BH1159" s="21">
        <v>12</v>
      </c>
      <c r="BI1159" s="21">
        <v>2</v>
      </c>
      <c r="BJ1159" s="21">
        <v>0</v>
      </c>
      <c r="BK1159" s="21">
        <v>0</v>
      </c>
      <c r="BL1159" s="22">
        <v>12</v>
      </c>
      <c r="BM1159" s="22">
        <v>197</v>
      </c>
      <c r="BN1159" s="22">
        <v>288</v>
      </c>
      <c r="BO1159" s="22">
        <v>7</v>
      </c>
      <c r="BP1159" s="26">
        <v>8.7715736040609134</v>
      </c>
      <c r="BQ1159" s="26">
        <v>41.142857142857146</v>
      </c>
      <c r="BR1159" s="26">
        <v>28.142857142857142</v>
      </c>
      <c r="BS1159" s="22">
        <v>0</v>
      </c>
      <c r="BT1159" s="22">
        <v>0</v>
      </c>
      <c r="BU1159" s="22">
        <v>24</v>
      </c>
      <c r="BV1159" s="22">
        <v>12</v>
      </c>
      <c r="BW1159" s="22">
        <v>60</v>
      </c>
      <c r="BX1159" s="2">
        <f t="shared" si="537"/>
        <v>14</v>
      </c>
      <c r="BY1159" s="2">
        <f t="shared" si="538"/>
        <v>0.17058823529411765</v>
      </c>
      <c r="BZ1159" s="2">
        <f t="shared" si="539"/>
        <v>0.7142857142857143</v>
      </c>
      <c r="CA1159" s="2">
        <f t="shared" si="540"/>
        <v>135.29411764705884</v>
      </c>
      <c r="CB1159" s="5">
        <f t="shared" si="541"/>
        <v>57.5</v>
      </c>
      <c r="CC1159" s="5">
        <f t="shared" si="542"/>
        <v>0</v>
      </c>
      <c r="CD1159" s="2">
        <f t="shared" si="543"/>
        <v>0.63829787234042556</v>
      </c>
      <c r="CE1159" s="3">
        <f t="shared" si="544"/>
        <v>12</v>
      </c>
      <c r="CF1159" s="6">
        <f t="shared" si="545"/>
        <v>8.7715736040609134</v>
      </c>
      <c r="CG1159" s="6">
        <f t="shared" si="546"/>
        <v>41.142857142857146</v>
      </c>
      <c r="CH1159" s="6">
        <f t="shared" si="547"/>
        <v>28.142857142857142</v>
      </c>
      <c r="CI1159" s="3">
        <f t="shared" si="548"/>
        <v>0</v>
      </c>
      <c r="CJ1159" s="3">
        <f t="shared" si="549"/>
        <v>0.18274111675126903</v>
      </c>
      <c r="CK1159" s="3">
        <f t="shared" si="550"/>
        <v>0.30456852791878175</v>
      </c>
    </row>
    <row r="1160" spans="16:89" x14ac:dyDescent="0.25">
      <c r="P1160" s="1">
        <v>42</v>
      </c>
      <c r="Q1160">
        <v>120.39999999999999</v>
      </c>
      <c r="R1160">
        <v>92.399999999999991</v>
      </c>
      <c r="S1160">
        <v>0</v>
      </c>
      <c r="T1160">
        <v>2.8666666666666663</v>
      </c>
      <c r="U1160">
        <v>130.30303030303031</v>
      </c>
      <c r="V1160">
        <v>5.6000000000000005</v>
      </c>
      <c r="W1160">
        <v>5.6000000000000005</v>
      </c>
      <c r="X1160">
        <v>0</v>
      </c>
      <c r="Y1160">
        <v>0</v>
      </c>
      <c r="Z1160">
        <v>0</v>
      </c>
      <c r="AA1160" s="1">
        <v>42</v>
      </c>
      <c r="AB1160">
        <v>286.36363636363637</v>
      </c>
      <c r="AC1160">
        <v>328.36363636363637</v>
      </c>
      <c r="AD1160">
        <v>13.363636363636363</v>
      </c>
      <c r="AE1160">
        <v>6.8800000000000008</v>
      </c>
      <c r="AF1160">
        <v>24.571428571428573</v>
      </c>
      <c r="AG1160">
        <v>21.428571428571431</v>
      </c>
      <c r="AH1160">
        <v>0.63636363636363635</v>
      </c>
      <c r="AI1160">
        <v>0.63636363636363635</v>
      </c>
      <c r="AJ1160">
        <v>21.636363636363637</v>
      </c>
      <c r="AK1160">
        <v>12.727272727272727</v>
      </c>
      <c r="AL1160">
        <v>116.45454545454545</v>
      </c>
      <c r="AM1160" s="2">
        <f t="shared" si="523"/>
        <v>42</v>
      </c>
      <c r="AN1160" s="2">
        <f t="shared" si="524"/>
        <v>0.12121212121212123</v>
      </c>
      <c r="AO1160" s="2">
        <f t="shared" si="525"/>
        <v>1</v>
      </c>
      <c r="AP1160" s="2">
        <f t="shared" si="526"/>
        <v>130.30303030303031</v>
      </c>
      <c r="AQ1160" s="5">
        <f t="shared" si="527"/>
        <v>2.8666666666666663</v>
      </c>
      <c r="AR1160" s="5">
        <f t="shared" si="528"/>
        <v>0</v>
      </c>
      <c r="AS1160" s="2">
        <f t="shared" si="529"/>
        <v>0.79310344827586199</v>
      </c>
      <c r="AT1160" s="3">
        <f t="shared" si="530"/>
        <v>42</v>
      </c>
      <c r="AU1160" s="6">
        <f t="shared" si="531"/>
        <v>6.8800000000000008</v>
      </c>
      <c r="AV1160" s="6">
        <f t="shared" si="532"/>
        <v>24.571428571428573</v>
      </c>
      <c r="AW1160" s="6">
        <f t="shared" si="533"/>
        <v>21.428571428571431</v>
      </c>
      <c r="AX1160" s="3">
        <f t="shared" si="534"/>
        <v>1.5151515151515152E-2</v>
      </c>
      <c r="AY1160" s="3">
        <f t="shared" si="535"/>
        <v>0.11999999999999998</v>
      </c>
      <c r="AZ1160" s="3">
        <f t="shared" si="536"/>
        <v>0.40666666666666662</v>
      </c>
      <c r="BA1160" s="21">
        <v>5</v>
      </c>
      <c r="BB1160" s="21">
        <v>43</v>
      </c>
      <c r="BC1160" s="21">
        <v>33</v>
      </c>
      <c r="BD1160" s="21">
        <v>0</v>
      </c>
      <c r="BE1160" s="25">
        <v>0</v>
      </c>
      <c r="BF1160" s="21">
        <v>130.30303030303031</v>
      </c>
      <c r="BG1160" s="21">
        <v>2</v>
      </c>
      <c r="BH1160" s="21">
        <v>2</v>
      </c>
      <c r="BI1160" s="21">
        <v>0</v>
      </c>
      <c r="BJ1160" s="21">
        <v>0</v>
      </c>
      <c r="BK1160" s="21">
        <v>0</v>
      </c>
      <c r="BL1160" s="22">
        <v>22</v>
      </c>
      <c r="BM1160" s="22">
        <v>450</v>
      </c>
      <c r="BN1160" s="22">
        <v>516</v>
      </c>
      <c r="BO1160" s="22">
        <v>21</v>
      </c>
      <c r="BP1160" s="26">
        <v>6.8800000000000008</v>
      </c>
      <c r="BQ1160" s="26">
        <v>24.571428571428573</v>
      </c>
      <c r="BR1160" s="26">
        <v>21.428571428571427</v>
      </c>
      <c r="BS1160" s="22">
        <v>1</v>
      </c>
      <c r="BT1160" s="22">
        <v>1</v>
      </c>
      <c r="BU1160" s="22">
        <v>34</v>
      </c>
      <c r="BV1160" s="22">
        <v>20</v>
      </c>
      <c r="BW1160" s="22">
        <v>183</v>
      </c>
      <c r="BX1160" s="2">
        <f t="shared" si="537"/>
        <v>5</v>
      </c>
      <c r="BY1160" s="2">
        <f t="shared" si="538"/>
        <v>0.12121212121212122</v>
      </c>
      <c r="BZ1160" s="2">
        <f t="shared" si="539"/>
        <v>1</v>
      </c>
      <c r="CA1160" s="2">
        <f t="shared" si="540"/>
        <v>130.30303030303031</v>
      </c>
      <c r="CB1160" s="5">
        <f t="shared" si="541"/>
        <v>0</v>
      </c>
      <c r="CC1160" s="5">
        <f t="shared" si="542"/>
        <v>0</v>
      </c>
      <c r="CD1160" s="2">
        <f t="shared" si="543"/>
        <v>0.7931034482758621</v>
      </c>
      <c r="CE1160" s="3">
        <f t="shared" si="544"/>
        <v>22</v>
      </c>
      <c r="CF1160" s="6">
        <f t="shared" si="545"/>
        <v>6.8800000000000008</v>
      </c>
      <c r="CG1160" s="6">
        <f t="shared" si="546"/>
        <v>24.571428571428573</v>
      </c>
      <c r="CH1160" s="6">
        <f t="shared" si="547"/>
        <v>21.428571428571427</v>
      </c>
      <c r="CI1160" s="3">
        <f t="shared" si="548"/>
        <v>4.5454545454545456E-2</v>
      </c>
      <c r="CJ1160" s="3">
        <f t="shared" si="549"/>
        <v>0.12</v>
      </c>
      <c r="CK1160" s="3">
        <f t="shared" si="550"/>
        <v>0.40666666666666668</v>
      </c>
    </row>
    <row r="1161" spans="16:89" x14ac:dyDescent="0.25">
      <c r="P1161" s="1">
        <v>42</v>
      </c>
      <c r="Q1161">
        <v>58.333333333333336</v>
      </c>
      <c r="R1161">
        <v>74.666666666666657</v>
      </c>
      <c r="S1161">
        <v>9.3333333333333321</v>
      </c>
      <c r="T1161">
        <v>1.3888888888888888</v>
      </c>
      <c r="U1161">
        <v>78.125000000000014</v>
      </c>
      <c r="V1161">
        <v>0</v>
      </c>
      <c r="W1161">
        <v>0</v>
      </c>
      <c r="X1161">
        <v>0</v>
      </c>
      <c r="Y1161">
        <v>0</v>
      </c>
      <c r="Z1161">
        <v>0</v>
      </c>
      <c r="AA1161" s="1">
        <v>42</v>
      </c>
      <c r="AB1161">
        <v>229.99999999999997</v>
      </c>
      <c r="AC1161">
        <v>378</v>
      </c>
      <c r="AD1161">
        <v>20</v>
      </c>
      <c r="AE1161">
        <v>9.8608695652173921</v>
      </c>
      <c r="AF1161">
        <v>18.899999999999999</v>
      </c>
      <c r="AG1161">
        <v>11.499999999999998</v>
      </c>
      <c r="AH1161">
        <v>0</v>
      </c>
      <c r="AI1161">
        <v>0</v>
      </c>
      <c r="AJ1161">
        <v>24</v>
      </c>
      <c r="AK1161">
        <v>24</v>
      </c>
      <c r="AL1161">
        <v>66</v>
      </c>
      <c r="AM1161" s="2">
        <f t="shared" si="523"/>
        <v>42</v>
      </c>
      <c r="AN1161" s="2">
        <f t="shared" si="524"/>
        <v>0</v>
      </c>
      <c r="AO1161" s="2">
        <f t="shared" si="525"/>
        <v>0.7777777777777779</v>
      </c>
      <c r="AP1161" s="2">
        <f t="shared" si="526"/>
        <v>78.125000000000014</v>
      </c>
      <c r="AQ1161" s="5">
        <f t="shared" si="527"/>
        <v>1.3888888888888888</v>
      </c>
      <c r="AR1161" s="5">
        <f t="shared" si="528"/>
        <v>0</v>
      </c>
      <c r="AS1161" s="2">
        <f t="shared" si="529"/>
        <v>0.78125000000000011</v>
      </c>
      <c r="AT1161" s="3">
        <f t="shared" si="530"/>
        <v>42</v>
      </c>
      <c r="AU1161" s="6">
        <f t="shared" si="531"/>
        <v>9.8608695652173921</v>
      </c>
      <c r="AV1161" s="6">
        <f t="shared" si="532"/>
        <v>18.899999999999999</v>
      </c>
      <c r="AW1161" s="6">
        <f t="shared" si="533"/>
        <v>11.499999999999998</v>
      </c>
      <c r="AX1161" s="3">
        <f t="shared" si="534"/>
        <v>0</v>
      </c>
      <c r="AY1161" s="3">
        <f t="shared" si="535"/>
        <v>0.20869565217391306</v>
      </c>
      <c r="AZ1161" s="3">
        <f t="shared" si="536"/>
        <v>0.28695652173913044</v>
      </c>
      <c r="BA1161" s="21">
        <v>6</v>
      </c>
      <c r="BB1161" s="21">
        <v>25</v>
      </c>
      <c r="BC1161" s="21">
        <v>32</v>
      </c>
      <c r="BD1161" s="21">
        <v>4</v>
      </c>
      <c r="BE1161" s="25">
        <v>6.25</v>
      </c>
      <c r="BF1161" s="21">
        <v>78.125</v>
      </c>
      <c r="BG1161" s="21">
        <v>0</v>
      </c>
      <c r="BH1161" s="21">
        <v>0</v>
      </c>
      <c r="BI1161" s="21">
        <v>0</v>
      </c>
      <c r="BJ1161" s="21">
        <v>0</v>
      </c>
      <c r="BK1161" s="21">
        <v>0</v>
      </c>
      <c r="BL1161" s="22">
        <v>7</v>
      </c>
      <c r="BM1161" s="22">
        <v>115</v>
      </c>
      <c r="BN1161" s="22">
        <v>189</v>
      </c>
      <c r="BO1161" s="22">
        <v>10</v>
      </c>
      <c r="BP1161" s="26">
        <v>9.8608695652173921</v>
      </c>
      <c r="BQ1161" s="26">
        <v>18.899999999999999</v>
      </c>
      <c r="BR1161" s="26">
        <v>11.5</v>
      </c>
      <c r="BS1161" s="22">
        <v>0</v>
      </c>
      <c r="BT1161" s="22">
        <v>0</v>
      </c>
      <c r="BU1161" s="22">
        <v>12</v>
      </c>
      <c r="BV1161" s="22">
        <v>12</v>
      </c>
      <c r="BW1161" s="22">
        <v>33</v>
      </c>
      <c r="BX1161" s="2">
        <f t="shared" si="537"/>
        <v>6</v>
      </c>
      <c r="BY1161" s="2">
        <f t="shared" si="538"/>
        <v>0</v>
      </c>
      <c r="BZ1161" s="2">
        <f t="shared" si="539"/>
        <v>0.33333333333333331</v>
      </c>
      <c r="CA1161" s="2">
        <f t="shared" si="540"/>
        <v>78.125</v>
      </c>
      <c r="CB1161" s="5">
        <f t="shared" si="541"/>
        <v>6.25</v>
      </c>
      <c r="CC1161" s="5">
        <f t="shared" si="542"/>
        <v>0</v>
      </c>
      <c r="CD1161" s="2">
        <f t="shared" si="543"/>
        <v>0.78125</v>
      </c>
      <c r="CE1161" s="3">
        <f t="shared" si="544"/>
        <v>7</v>
      </c>
      <c r="CF1161" s="6">
        <f t="shared" si="545"/>
        <v>9.8608695652173921</v>
      </c>
      <c r="CG1161" s="6">
        <f t="shared" si="546"/>
        <v>18.899999999999999</v>
      </c>
      <c r="CH1161" s="6">
        <f t="shared" si="547"/>
        <v>11.5</v>
      </c>
      <c r="CI1161" s="3">
        <f t="shared" si="548"/>
        <v>0</v>
      </c>
      <c r="CJ1161" s="3">
        <f t="shared" si="549"/>
        <v>0.20869565217391303</v>
      </c>
      <c r="CK1161" s="3">
        <f t="shared" si="550"/>
        <v>0.28695652173913044</v>
      </c>
    </row>
    <row r="1162" spans="16:89" x14ac:dyDescent="0.25">
      <c r="P1162" s="1">
        <v>42</v>
      </c>
      <c r="Q1162">
        <v>523.44444444444446</v>
      </c>
      <c r="R1162">
        <v>399.77777777777777</v>
      </c>
      <c r="S1162">
        <v>20.222222222222221</v>
      </c>
      <c r="T1162">
        <v>12.462962962962964</v>
      </c>
      <c r="U1162">
        <v>130.93385214007782</v>
      </c>
      <c r="V1162">
        <v>39.666666666666664</v>
      </c>
      <c r="W1162">
        <v>21</v>
      </c>
      <c r="X1162">
        <v>6.9999999999999991</v>
      </c>
      <c r="Y1162">
        <v>0</v>
      </c>
      <c r="Z1162">
        <v>0</v>
      </c>
      <c r="AA1162" s="1">
        <v>42</v>
      </c>
      <c r="AB1162">
        <v>70</v>
      </c>
      <c r="AC1162">
        <v>56</v>
      </c>
      <c r="AD1162">
        <v>14</v>
      </c>
      <c r="AE1162">
        <v>4.8000000000000007</v>
      </c>
      <c r="AF1162">
        <v>4</v>
      </c>
      <c r="AG1162">
        <v>5</v>
      </c>
      <c r="AH1162">
        <v>0</v>
      </c>
      <c r="AI1162">
        <v>0</v>
      </c>
      <c r="AJ1162">
        <v>7</v>
      </c>
      <c r="AK1162">
        <v>0</v>
      </c>
      <c r="AL1162">
        <v>35</v>
      </c>
      <c r="AM1162" s="2">
        <f t="shared" ref="AM1162:AM1225" si="551">P1162</f>
        <v>42</v>
      </c>
      <c r="AN1162" s="2">
        <f t="shared" ref="AN1162:AN1225" si="552">IFERROR((V1162+W1162)/R1162,0)</f>
        <v>0.1517509727626459</v>
      </c>
      <c r="AO1162" s="2">
        <f t="shared" ref="AO1162:AO1225" si="553">IFERROR((P1162-S1162)/P1162,0)</f>
        <v>0.51851851851851849</v>
      </c>
      <c r="AP1162" s="2">
        <f t="shared" ref="AP1162:AP1225" si="554">U1162</f>
        <v>130.93385214007782</v>
      </c>
      <c r="AQ1162" s="5">
        <f t="shared" ref="AQ1162:AQ1225" si="555">T1162</f>
        <v>12.462962962962964</v>
      </c>
      <c r="AR1162" s="5">
        <f t="shared" ref="AR1162:AR1225" si="556">IFERROR(Y1162/P1162,0)</f>
        <v>0</v>
      </c>
      <c r="AS1162" s="2">
        <f t="shared" ref="AS1162:AS1225" si="557">IFERROR((Q1162-(V1162*4 + W1162*6))/(R1162-V1162-W1162),0)</f>
        <v>0.70412844036697264</v>
      </c>
      <c r="AT1162" s="3">
        <f t="shared" ref="AT1162:AT1225" si="558">AA1162</f>
        <v>42</v>
      </c>
      <c r="AU1162" s="6">
        <f t="shared" ref="AU1162:AU1225" si="559">AE1162</f>
        <v>4.8000000000000007</v>
      </c>
      <c r="AV1162" s="6">
        <f t="shared" ref="AV1162:AV1225" si="560">AF1162</f>
        <v>4</v>
      </c>
      <c r="AW1162" s="6">
        <f t="shared" ref="AW1162:AW1225" si="561">AG1162</f>
        <v>5</v>
      </c>
      <c r="AX1162" s="3">
        <f t="shared" ref="AX1162:AX1225" si="562">IFERROR(SUM(AH1162)/AA1162,0)</f>
        <v>0</v>
      </c>
      <c r="AY1162" s="3">
        <f t="shared" ref="AY1162:AY1225" si="563">IFERROR(SUM(AJ1162:AK1162)/AB1162,0)</f>
        <v>0.1</v>
      </c>
      <c r="AZ1162" s="3">
        <f t="shared" ref="AZ1162:AZ1225" si="564">IFERROR(AL1162/AB1162,0)</f>
        <v>0.5</v>
      </c>
      <c r="BA1162" s="21">
        <v>15</v>
      </c>
      <c r="BB1162" s="21">
        <v>277</v>
      </c>
      <c r="BC1162" s="21">
        <v>216</v>
      </c>
      <c r="BD1162" s="21">
        <v>11</v>
      </c>
      <c r="BE1162" s="25">
        <v>25.181818181818183</v>
      </c>
      <c r="BF1162" s="21">
        <v>128.24074074074073</v>
      </c>
      <c r="BG1162" s="21">
        <v>21</v>
      </c>
      <c r="BH1162" s="21">
        <v>11</v>
      </c>
      <c r="BI1162" s="21">
        <v>4</v>
      </c>
      <c r="BJ1162" s="21">
        <v>0</v>
      </c>
      <c r="BK1162" s="21">
        <v>0</v>
      </c>
      <c r="BL1162" s="22">
        <v>2</v>
      </c>
      <c r="BM1162" s="22">
        <v>10</v>
      </c>
      <c r="BN1162" s="22">
        <v>8</v>
      </c>
      <c r="BO1162" s="22">
        <v>2</v>
      </c>
      <c r="BP1162" s="26">
        <v>4.8000000000000007</v>
      </c>
      <c r="BQ1162" s="26">
        <v>4</v>
      </c>
      <c r="BR1162" s="26">
        <v>5</v>
      </c>
      <c r="BS1162" s="22">
        <v>0</v>
      </c>
      <c r="BT1162" s="22">
        <v>0</v>
      </c>
      <c r="BU1162" s="22">
        <v>1</v>
      </c>
      <c r="BV1162" s="22">
        <v>0</v>
      </c>
      <c r="BW1162" s="22">
        <v>5</v>
      </c>
      <c r="BX1162" s="2">
        <f t="shared" ref="BX1162:BX1225" si="565">BA1162</f>
        <v>15</v>
      </c>
      <c r="BY1162" s="2">
        <f t="shared" ref="BY1162:BY1225" si="566">IFERROR((BG1162+BH1162)/BC1162,0)</f>
        <v>0.14814814814814814</v>
      </c>
      <c r="BZ1162" s="2">
        <f t="shared" ref="BZ1162:BZ1225" si="567">IFERROR((BA1162-BD1162)/BA1162,0)</f>
        <v>0.26666666666666666</v>
      </c>
      <c r="CA1162" s="2">
        <f t="shared" ref="CA1162:CA1225" si="568">BF1162</f>
        <v>128.24074074074073</v>
      </c>
      <c r="CB1162" s="5">
        <f t="shared" ref="CB1162:CB1225" si="569">BE1162</f>
        <v>25.181818181818183</v>
      </c>
      <c r="CC1162" s="5">
        <f t="shared" ref="CC1162:CC1225" si="570">IFERROR(BJ1162/BA1162,0)</f>
        <v>0</v>
      </c>
      <c r="CD1162" s="2">
        <f t="shared" ref="CD1162:CD1225" si="571">IFERROR((BB1162-(BG1162*4 + BH1162*6))/(BC1162-BG1162-BH1162),0)</f>
        <v>0.69021739130434778</v>
      </c>
      <c r="CE1162" s="3">
        <f t="shared" ref="CE1162:CE1225" si="572">BL1162</f>
        <v>2</v>
      </c>
      <c r="CF1162" s="6">
        <f t="shared" ref="CF1162:CF1225" si="573">BP1162</f>
        <v>4.8000000000000007</v>
      </c>
      <c r="CG1162" s="6">
        <f t="shared" ref="CG1162:CG1225" si="574">BQ1162</f>
        <v>4</v>
      </c>
      <c r="CH1162" s="6">
        <f t="shared" ref="CH1162:CH1225" si="575">BR1162</f>
        <v>5</v>
      </c>
      <c r="CI1162" s="3">
        <f t="shared" ref="CI1162:CI1225" si="576">IFERROR(SUM(BS1162)/BL1162,0)</f>
        <v>0</v>
      </c>
      <c r="CJ1162" s="3">
        <f t="shared" ref="CJ1162:CJ1225" si="577">IFERROR(SUM(BU1162:BV1162)/BM1162,0)</f>
        <v>0.1</v>
      </c>
      <c r="CK1162" s="3">
        <f t="shared" ref="CK1162:CK1225" si="578">IFERROR(BW1162/BM1162,0)</f>
        <v>0.5</v>
      </c>
    </row>
    <row r="1163" spans="16:89" x14ac:dyDescent="0.25">
      <c r="P1163" s="1">
        <v>42</v>
      </c>
      <c r="Q1163">
        <v>231</v>
      </c>
      <c r="R1163">
        <v>108.5</v>
      </c>
      <c r="S1163">
        <v>7</v>
      </c>
      <c r="T1163">
        <v>5.5</v>
      </c>
      <c r="U1163">
        <v>212.90322580645159</v>
      </c>
      <c r="V1163">
        <v>24.5</v>
      </c>
      <c r="W1163">
        <v>14</v>
      </c>
      <c r="X1163">
        <v>3.5</v>
      </c>
      <c r="Y1163">
        <v>0</v>
      </c>
      <c r="Z1163">
        <v>0</v>
      </c>
      <c r="AA1163" s="1">
        <v>42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f t="shared" si="551"/>
        <v>42</v>
      </c>
      <c r="AN1163" s="2">
        <f t="shared" si="552"/>
        <v>0.35483870967741937</v>
      </c>
      <c r="AO1163" s="2">
        <f t="shared" si="553"/>
        <v>0.83333333333333337</v>
      </c>
      <c r="AP1163" s="2">
        <f t="shared" si="554"/>
        <v>212.90322580645159</v>
      </c>
      <c r="AQ1163" s="5">
        <f t="shared" si="555"/>
        <v>5.5</v>
      </c>
      <c r="AR1163" s="5">
        <f t="shared" si="556"/>
        <v>0</v>
      </c>
      <c r="AS1163" s="2">
        <f t="shared" si="557"/>
        <v>0.7</v>
      </c>
      <c r="AT1163" s="3">
        <f t="shared" si="558"/>
        <v>42</v>
      </c>
      <c r="AU1163" s="6">
        <f t="shared" si="559"/>
        <v>0</v>
      </c>
      <c r="AV1163" s="6">
        <f t="shared" si="560"/>
        <v>0</v>
      </c>
      <c r="AW1163" s="6">
        <f t="shared" si="561"/>
        <v>0</v>
      </c>
      <c r="AX1163" s="3">
        <f t="shared" si="562"/>
        <v>0</v>
      </c>
      <c r="AY1163" s="3">
        <f t="shared" si="563"/>
        <v>0</v>
      </c>
      <c r="AZ1163" s="3">
        <f t="shared" si="564"/>
        <v>0</v>
      </c>
      <c r="BA1163" s="21">
        <v>4</v>
      </c>
      <c r="BB1163" s="21">
        <v>66</v>
      </c>
      <c r="BC1163" s="21">
        <v>31</v>
      </c>
      <c r="BD1163" s="21">
        <v>2</v>
      </c>
      <c r="BE1163" s="25">
        <v>33</v>
      </c>
      <c r="BF1163" s="21">
        <v>212.90322580645159</v>
      </c>
      <c r="BG1163" s="21">
        <v>7</v>
      </c>
      <c r="BH1163" s="21">
        <v>4</v>
      </c>
      <c r="BI1163" s="21">
        <v>1</v>
      </c>
      <c r="BJ1163" s="21">
        <v>0</v>
      </c>
      <c r="BK1163" s="21">
        <v>0</v>
      </c>
      <c r="BL1163" s="22">
        <v>0</v>
      </c>
      <c r="BM1163" s="22">
        <v>0</v>
      </c>
      <c r="BN1163" s="22">
        <v>0</v>
      </c>
      <c r="BO1163" s="22">
        <v>0</v>
      </c>
      <c r="BP1163" s="26">
        <v>0</v>
      </c>
      <c r="BQ1163" s="26">
        <v>0</v>
      </c>
      <c r="BR1163" s="26">
        <v>0</v>
      </c>
      <c r="BS1163" s="22">
        <v>0</v>
      </c>
      <c r="BT1163" s="22">
        <v>0</v>
      </c>
      <c r="BU1163" s="22">
        <v>0</v>
      </c>
      <c r="BV1163" s="22">
        <v>0</v>
      </c>
      <c r="BW1163" s="22">
        <v>0</v>
      </c>
      <c r="BX1163" s="2">
        <f t="shared" si="565"/>
        <v>4</v>
      </c>
      <c r="BY1163" s="2">
        <f t="shared" si="566"/>
        <v>0.35483870967741937</v>
      </c>
      <c r="BZ1163" s="2">
        <f t="shared" si="567"/>
        <v>0.5</v>
      </c>
      <c r="CA1163" s="2">
        <f t="shared" si="568"/>
        <v>212.90322580645159</v>
      </c>
      <c r="CB1163" s="5">
        <f t="shared" si="569"/>
        <v>33</v>
      </c>
      <c r="CC1163" s="5">
        <f t="shared" si="570"/>
        <v>0</v>
      </c>
      <c r="CD1163" s="2">
        <f t="shared" si="571"/>
        <v>0.7</v>
      </c>
      <c r="CE1163" s="3">
        <f t="shared" si="572"/>
        <v>0</v>
      </c>
      <c r="CF1163" s="6">
        <f t="shared" si="573"/>
        <v>0</v>
      </c>
      <c r="CG1163" s="6">
        <f t="shared" si="574"/>
        <v>0</v>
      </c>
      <c r="CH1163" s="6">
        <f t="shared" si="575"/>
        <v>0</v>
      </c>
      <c r="CI1163" s="3">
        <f t="shared" si="576"/>
        <v>0</v>
      </c>
      <c r="CJ1163" s="3">
        <f t="shared" si="577"/>
        <v>0</v>
      </c>
      <c r="CK1163" s="3">
        <f t="shared" si="578"/>
        <v>0</v>
      </c>
    </row>
    <row r="1164" spans="16:89" x14ac:dyDescent="0.25">
      <c r="P1164" s="1">
        <v>42</v>
      </c>
      <c r="Q1164">
        <v>1086.0111111111112</v>
      </c>
      <c r="R1164">
        <v>784.77777777777783</v>
      </c>
      <c r="S1164">
        <v>36.633333333333333</v>
      </c>
      <c r="T1164">
        <v>25.857407407407408</v>
      </c>
      <c r="U1164">
        <v>138.38453914767098</v>
      </c>
      <c r="V1164">
        <v>88.511111111111106</v>
      </c>
      <c r="W1164">
        <v>54.366666666666667</v>
      </c>
      <c r="X1164">
        <v>10.966666666666667</v>
      </c>
      <c r="Y1164">
        <v>6.6111111111111107</v>
      </c>
      <c r="Z1164">
        <v>3.5</v>
      </c>
      <c r="AA1164" s="1">
        <v>42</v>
      </c>
      <c r="AB1164">
        <v>847.77777777777783</v>
      </c>
      <c r="AC1164">
        <v>1122.5277777777778</v>
      </c>
      <c r="AD1164">
        <v>35.777777777777779</v>
      </c>
      <c r="AE1164">
        <v>7.9444954128440362</v>
      </c>
      <c r="AF1164">
        <v>31.375</v>
      </c>
      <c r="AG1164">
        <v>23.695652173913043</v>
      </c>
      <c r="AH1164">
        <v>0.875</v>
      </c>
      <c r="AI1164">
        <v>0</v>
      </c>
      <c r="AJ1164">
        <v>87.597222222222229</v>
      </c>
      <c r="AK1164">
        <v>43.75</v>
      </c>
      <c r="AL1164">
        <v>289.43055555555554</v>
      </c>
      <c r="AM1164" s="2">
        <f t="shared" si="551"/>
        <v>42</v>
      </c>
      <c r="AN1164" s="2">
        <f t="shared" si="552"/>
        <v>0.18206144697720514</v>
      </c>
      <c r="AO1164" s="2">
        <f t="shared" si="553"/>
        <v>0.1277777777777778</v>
      </c>
      <c r="AP1164" s="2">
        <f t="shared" si="554"/>
        <v>138.38453914767098</v>
      </c>
      <c r="AQ1164" s="5">
        <f t="shared" si="555"/>
        <v>25.857407407407408</v>
      </c>
      <c r="AR1164" s="5">
        <f t="shared" si="556"/>
        <v>0.15740740740740738</v>
      </c>
      <c r="AS1164" s="2">
        <f t="shared" si="557"/>
        <v>0.63213376953834977</v>
      </c>
      <c r="AT1164" s="3">
        <f t="shared" si="558"/>
        <v>42</v>
      </c>
      <c r="AU1164" s="6">
        <f t="shared" si="559"/>
        <v>7.9444954128440362</v>
      </c>
      <c r="AV1164" s="6">
        <f t="shared" si="560"/>
        <v>31.375</v>
      </c>
      <c r="AW1164" s="6">
        <f t="shared" si="561"/>
        <v>23.695652173913043</v>
      </c>
      <c r="AX1164" s="3">
        <f t="shared" si="562"/>
        <v>2.0833333333333332E-2</v>
      </c>
      <c r="AY1164" s="3">
        <f t="shared" si="563"/>
        <v>0.15493119266055047</v>
      </c>
      <c r="AZ1164" s="3">
        <f t="shared" si="564"/>
        <v>0.3413990825688073</v>
      </c>
      <c r="BA1164" s="21">
        <v>28</v>
      </c>
      <c r="BB1164" s="21">
        <v>571</v>
      </c>
      <c r="BC1164" s="21">
        <v>431</v>
      </c>
      <c r="BD1164" s="21">
        <v>25</v>
      </c>
      <c r="BE1164" s="25">
        <v>22.84</v>
      </c>
      <c r="BF1164" s="21">
        <v>132.48259860788863</v>
      </c>
      <c r="BG1164" s="21">
        <v>45</v>
      </c>
      <c r="BH1164" s="21">
        <v>31</v>
      </c>
      <c r="BI1164" s="21">
        <v>7</v>
      </c>
      <c r="BJ1164" s="21">
        <v>3</v>
      </c>
      <c r="BK1164" s="21">
        <v>1</v>
      </c>
      <c r="BL1164" s="22">
        <v>29</v>
      </c>
      <c r="BM1164" s="22">
        <v>600</v>
      </c>
      <c r="BN1164" s="22">
        <v>801</v>
      </c>
      <c r="BO1164" s="22">
        <v>28</v>
      </c>
      <c r="BP1164" s="26">
        <v>8.01</v>
      </c>
      <c r="BQ1164" s="26">
        <v>28.607142857142858</v>
      </c>
      <c r="BR1164" s="26">
        <v>21.428571428571427</v>
      </c>
      <c r="BS1164" s="22">
        <v>1</v>
      </c>
      <c r="BT1164" s="22">
        <v>0</v>
      </c>
      <c r="BU1164" s="22">
        <v>66</v>
      </c>
      <c r="BV1164" s="22">
        <v>31</v>
      </c>
      <c r="BW1164" s="22">
        <v>204</v>
      </c>
      <c r="BX1164" s="2">
        <f t="shared" si="565"/>
        <v>28</v>
      </c>
      <c r="BY1164" s="2">
        <f t="shared" si="566"/>
        <v>0.17633410672853828</v>
      </c>
      <c r="BZ1164" s="2">
        <f t="shared" si="567"/>
        <v>0.10714285714285714</v>
      </c>
      <c r="CA1164" s="2">
        <f t="shared" si="568"/>
        <v>132.48259860788863</v>
      </c>
      <c r="CB1164" s="5">
        <f t="shared" si="569"/>
        <v>22.84</v>
      </c>
      <c r="CC1164" s="5">
        <f t="shared" si="570"/>
        <v>0.10714285714285714</v>
      </c>
      <c r="CD1164" s="2">
        <f t="shared" si="571"/>
        <v>0.57746478873239437</v>
      </c>
      <c r="CE1164" s="3">
        <f t="shared" si="572"/>
        <v>29</v>
      </c>
      <c r="CF1164" s="6">
        <f t="shared" si="573"/>
        <v>8.01</v>
      </c>
      <c r="CG1164" s="6">
        <f t="shared" si="574"/>
        <v>28.607142857142858</v>
      </c>
      <c r="CH1164" s="6">
        <f t="shared" si="575"/>
        <v>21.428571428571427</v>
      </c>
      <c r="CI1164" s="3">
        <f t="shared" si="576"/>
        <v>3.4482758620689655E-2</v>
      </c>
      <c r="CJ1164" s="3">
        <f t="shared" si="577"/>
        <v>0.16166666666666665</v>
      </c>
      <c r="CK1164" s="3">
        <f t="shared" si="578"/>
        <v>0.34</v>
      </c>
    </row>
    <row r="1165" spans="16:89" x14ac:dyDescent="0.25">
      <c r="P1165" s="1">
        <v>42</v>
      </c>
      <c r="Q1165">
        <v>634.20000000000005</v>
      </c>
      <c r="R1165">
        <v>518</v>
      </c>
      <c r="S1165">
        <v>36.400000000000006</v>
      </c>
      <c r="T1165">
        <v>15.100000000000001</v>
      </c>
      <c r="U1165">
        <v>122.43243243243245</v>
      </c>
      <c r="V1165">
        <v>42</v>
      </c>
      <c r="W1165">
        <v>26.6</v>
      </c>
      <c r="X1165">
        <v>5.6000000000000005</v>
      </c>
      <c r="Y1165">
        <v>0</v>
      </c>
      <c r="Z1165">
        <v>0</v>
      </c>
      <c r="AA1165" s="1">
        <v>42</v>
      </c>
      <c r="AB1165">
        <v>473.9636363636364</v>
      </c>
      <c r="AC1165">
        <v>600.34545454545457</v>
      </c>
      <c r="AD1165">
        <v>16.672727272727272</v>
      </c>
      <c r="AE1165">
        <v>7.5998925886143924</v>
      </c>
      <c r="AF1165">
        <v>36.007633587786266</v>
      </c>
      <c r="AG1165">
        <v>28.427480916030536</v>
      </c>
      <c r="AH1165">
        <v>0</v>
      </c>
      <c r="AI1165">
        <v>0</v>
      </c>
      <c r="AJ1165">
        <v>53.963636363636361</v>
      </c>
      <c r="AK1165">
        <v>15.272727272727273</v>
      </c>
      <c r="AL1165">
        <v>146.23636363636365</v>
      </c>
      <c r="AM1165" s="2">
        <f t="shared" si="551"/>
        <v>42</v>
      </c>
      <c r="AN1165" s="2">
        <f t="shared" si="552"/>
        <v>0.13243243243243241</v>
      </c>
      <c r="AO1165" s="2">
        <f t="shared" si="553"/>
        <v>0.13333333333333319</v>
      </c>
      <c r="AP1165" s="2">
        <f t="shared" si="554"/>
        <v>122.43243243243245</v>
      </c>
      <c r="AQ1165" s="5">
        <f t="shared" si="555"/>
        <v>15.100000000000001</v>
      </c>
      <c r="AR1165" s="5">
        <f t="shared" si="556"/>
        <v>0</v>
      </c>
      <c r="AS1165" s="2">
        <f t="shared" si="557"/>
        <v>0.68224299065420568</v>
      </c>
      <c r="AT1165" s="3">
        <f t="shared" si="558"/>
        <v>42</v>
      </c>
      <c r="AU1165" s="6">
        <f t="shared" si="559"/>
        <v>7.5998925886143924</v>
      </c>
      <c r="AV1165" s="6">
        <f t="shared" si="560"/>
        <v>36.007633587786266</v>
      </c>
      <c r="AW1165" s="6">
        <f t="shared" si="561"/>
        <v>28.427480916030536</v>
      </c>
      <c r="AX1165" s="3">
        <f t="shared" si="562"/>
        <v>0</v>
      </c>
      <c r="AY1165" s="3">
        <f t="shared" si="563"/>
        <v>0.14607948442534907</v>
      </c>
      <c r="AZ1165" s="3">
        <f t="shared" si="564"/>
        <v>0.30853920515574651</v>
      </c>
      <c r="BA1165" s="21">
        <v>12</v>
      </c>
      <c r="BB1165" s="21">
        <v>174</v>
      </c>
      <c r="BC1165" s="21">
        <v>140</v>
      </c>
      <c r="BD1165" s="21">
        <v>10</v>
      </c>
      <c r="BE1165" s="25">
        <v>17.399999999999999</v>
      </c>
      <c r="BF1165" s="21">
        <v>124.28571428571429</v>
      </c>
      <c r="BG1165" s="21">
        <v>12</v>
      </c>
      <c r="BH1165" s="21">
        <v>8</v>
      </c>
      <c r="BI1165" s="21">
        <v>2</v>
      </c>
      <c r="BJ1165" s="21">
        <v>0</v>
      </c>
      <c r="BK1165" s="21">
        <v>0</v>
      </c>
      <c r="BL1165" s="22">
        <v>18</v>
      </c>
      <c r="BM1165" s="22">
        <v>190</v>
      </c>
      <c r="BN1165" s="22">
        <v>253</v>
      </c>
      <c r="BO1165" s="22">
        <v>5</v>
      </c>
      <c r="BP1165" s="26">
        <v>7.9894736842105258</v>
      </c>
      <c r="BQ1165" s="26">
        <v>50.6</v>
      </c>
      <c r="BR1165" s="26">
        <v>38</v>
      </c>
      <c r="BS1165" s="22">
        <v>0</v>
      </c>
      <c r="BT1165" s="22">
        <v>0</v>
      </c>
      <c r="BU1165" s="22">
        <v>25</v>
      </c>
      <c r="BV1165" s="22">
        <v>6</v>
      </c>
      <c r="BW1165" s="22">
        <v>54</v>
      </c>
      <c r="BX1165" s="2">
        <f t="shared" si="565"/>
        <v>12</v>
      </c>
      <c r="BY1165" s="2">
        <f t="shared" si="566"/>
        <v>0.14285714285714285</v>
      </c>
      <c r="BZ1165" s="2">
        <f t="shared" si="567"/>
        <v>0.16666666666666666</v>
      </c>
      <c r="CA1165" s="2">
        <f t="shared" si="568"/>
        <v>124.28571428571429</v>
      </c>
      <c r="CB1165" s="5">
        <f t="shared" si="569"/>
        <v>17.399999999999999</v>
      </c>
      <c r="CC1165" s="5">
        <f t="shared" si="570"/>
        <v>0</v>
      </c>
      <c r="CD1165" s="2">
        <f t="shared" si="571"/>
        <v>0.65</v>
      </c>
      <c r="CE1165" s="3">
        <f t="shared" si="572"/>
        <v>18</v>
      </c>
      <c r="CF1165" s="6">
        <f t="shared" si="573"/>
        <v>7.9894736842105258</v>
      </c>
      <c r="CG1165" s="6">
        <f t="shared" si="574"/>
        <v>50.6</v>
      </c>
      <c r="CH1165" s="6">
        <f t="shared" si="575"/>
        <v>38</v>
      </c>
      <c r="CI1165" s="3">
        <f t="shared" si="576"/>
        <v>0</v>
      </c>
      <c r="CJ1165" s="3">
        <f t="shared" si="577"/>
        <v>0.16315789473684211</v>
      </c>
      <c r="CK1165" s="3">
        <f t="shared" si="578"/>
        <v>0.28421052631578947</v>
      </c>
    </row>
    <row r="1166" spans="16:89" x14ac:dyDescent="0.25">
      <c r="P1166" s="1">
        <v>42</v>
      </c>
      <c r="Q1166">
        <v>913.11111111111109</v>
      </c>
      <c r="R1166">
        <v>673.55555555555554</v>
      </c>
      <c r="S1166">
        <v>34.222222222222221</v>
      </c>
      <c r="T1166">
        <v>21.74074074074074</v>
      </c>
      <c r="U1166">
        <v>135.56581986143189</v>
      </c>
      <c r="V1166">
        <v>47.444444444444443</v>
      </c>
      <c r="W1166">
        <v>47.444444444444443</v>
      </c>
      <c r="X1166">
        <v>9.3333333333333321</v>
      </c>
      <c r="Y1166">
        <v>4.6666666666666661</v>
      </c>
      <c r="Z1166">
        <v>1.5555555555555554</v>
      </c>
      <c r="AA1166" s="1">
        <v>42</v>
      </c>
      <c r="AB1166">
        <v>224</v>
      </c>
      <c r="AC1166">
        <v>334.25</v>
      </c>
      <c r="AD1166">
        <v>10.5</v>
      </c>
      <c r="AE1166">
        <v>8.953125</v>
      </c>
      <c r="AF1166">
        <v>31.833333333333332</v>
      </c>
      <c r="AG1166">
        <v>21.333333333333332</v>
      </c>
      <c r="AH1166">
        <v>0</v>
      </c>
      <c r="AI1166">
        <v>0</v>
      </c>
      <c r="AJ1166">
        <v>29.75</v>
      </c>
      <c r="AK1166">
        <v>10.5</v>
      </c>
      <c r="AL1166">
        <v>63</v>
      </c>
      <c r="AM1166" s="2">
        <f t="shared" si="551"/>
        <v>42</v>
      </c>
      <c r="AN1166" s="2">
        <f t="shared" si="552"/>
        <v>0.14087759815242493</v>
      </c>
      <c r="AO1166" s="2">
        <f t="shared" si="553"/>
        <v>0.1851851851851852</v>
      </c>
      <c r="AP1166" s="2">
        <f t="shared" si="554"/>
        <v>135.56581986143189</v>
      </c>
      <c r="AQ1166" s="5">
        <f t="shared" si="555"/>
        <v>21.74074074074074</v>
      </c>
      <c r="AR1166" s="5">
        <f t="shared" si="556"/>
        <v>0.11111111111111109</v>
      </c>
      <c r="AS1166" s="2">
        <f t="shared" si="557"/>
        <v>0.75806451612903236</v>
      </c>
      <c r="AT1166" s="3">
        <f t="shared" si="558"/>
        <v>42</v>
      </c>
      <c r="AU1166" s="6">
        <f t="shared" si="559"/>
        <v>8.953125</v>
      </c>
      <c r="AV1166" s="6">
        <f t="shared" si="560"/>
        <v>31.833333333333332</v>
      </c>
      <c r="AW1166" s="6">
        <f t="shared" si="561"/>
        <v>21.333333333333332</v>
      </c>
      <c r="AX1166" s="3">
        <f t="shared" si="562"/>
        <v>0</v>
      </c>
      <c r="AY1166" s="3">
        <f t="shared" si="563"/>
        <v>0.1796875</v>
      </c>
      <c r="AZ1166" s="3">
        <f t="shared" si="564"/>
        <v>0.28125</v>
      </c>
      <c r="BA1166" s="21">
        <v>14</v>
      </c>
      <c r="BB1166" s="21">
        <v>381</v>
      </c>
      <c r="BC1166" s="21">
        <v>265</v>
      </c>
      <c r="BD1166" s="21">
        <v>11</v>
      </c>
      <c r="BE1166" s="25">
        <v>34.636363636363633</v>
      </c>
      <c r="BF1166" s="21">
        <v>143.77358490566036</v>
      </c>
      <c r="BG1166" s="21">
        <v>21</v>
      </c>
      <c r="BH1166" s="21">
        <v>23</v>
      </c>
      <c r="BI1166" s="21">
        <v>4</v>
      </c>
      <c r="BJ1166" s="21">
        <v>3</v>
      </c>
      <c r="BK1166" s="21">
        <v>1</v>
      </c>
      <c r="BL1166" s="22">
        <v>9</v>
      </c>
      <c r="BM1166" s="22">
        <v>86</v>
      </c>
      <c r="BN1166" s="22">
        <v>128</v>
      </c>
      <c r="BO1166" s="22">
        <v>6</v>
      </c>
      <c r="BP1166" s="26">
        <v>8.9302325581395348</v>
      </c>
      <c r="BQ1166" s="26">
        <v>21.333333333333332</v>
      </c>
      <c r="BR1166" s="26">
        <v>14.333333333333334</v>
      </c>
      <c r="BS1166" s="22">
        <v>0</v>
      </c>
      <c r="BT1166" s="22">
        <v>0</v>
      </c>
      <c r="BU1166" s="22">
        <v>10</v>
      </c>
      <c r="BV1166" s="22">
        <v>6</v>
      </c>
      <c r="BW1166" s="22">
        <v>29</v>
      </c>
      <c r="BX1166" s="2">
        <f t="shared" si="565"/>
        <v>14</v>
      </c>
      <c r="BY1166" s="2">
        <f t="shared" si="566"/>
        <v>0.16603773584905659</v>
      </c>
      <c r="BZ1166" s="2">
        <f t="shared" si="567"/>
        <v>0.21428571428571427</v>
      </c>
      <c r="CA1166" s="2">
        <f t="shared" si="568"/>
        <v>143.77358490566036</v>
      </c>
      <c r="CB1166" s="5">
        <f t="shared" si="569"/>
        <v>34.636363636363633</v>
      </c>
      <c r="CC1166" s="5">
        <f t="shared" si="570"/>
        <v>0.21428571428571427</v>
      </c>
      <c r="CD1166" s="2">
        <f t="shared" si="571"/>
        <v>0.71945701357466063</v>
      </c>
      <c r="CE1166" s="3">
        <f t="shared" si="572"/>
        <v>9</v>
      </c>
      <c r="CF1166" s="6">
        <f t="shared" si="573"/>
        <v>8.9302325581395348</v>
      </c>
      <c r="CG1166" s="6">
        <f t="shared" si="574"/>
        <v>21.333333333333332</v>
      </c>
      <c r="CH1166" s="6">
        <f t="shared" si="575"/>
        <v>14.333333333333334</v>
      </c>
      <c r="CI1166" s="3">
        <f t="shared" si="576"/>
        <v>0</v>
      </c>
      <c r="CJ1166" s="3">
        <f t="shared" si="577"/>
        <v>0.18604651162790697</v>
      </c>
      <c r="CK1166" s="3">
        <f t="shared" si="578"/>
        <v>0.33720930232558138</v>
      </c>
    </row>
    <row r="1167" spans="16:89" x14ac:dyDescent="0.25">
      <c r="P1167" s="1">
        <v>42</v>
      </c>
      <c r="Q1167">
        <v>7</v>
      </c>
      <c r="R1167">
        <v>14</v>
      </c>
      <c r="S1167">
        <v>7</v>
      </c>
      <c r="T1167">
        <v>0.16666666666666666</v>
      </c>
      <c r="U1167">
        <v>50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1">
        <v>42</v>
      </c>
      <c r="AB1167">
        <v>343.63636363636363</v>
      </c>
      <c r="AC1167">
        <v>422.54545454545456</v>
      </c>
      <c r="AD1167">
        <v>22.90909090909091</v>
      </c>
      <c r="AE1167">
        <v>7.3777777777777782</v>
      </c>
      <c r="AF1167">
        <v>18.444444444444443</v>
      </c>
      <c r="AG1167">
        <v>14.999999999999998</v>
      </c>
      <c r="AH1167">
        <v>1.2727272727272727</v>
      </c>
      <c r="AI1167">
        <v>0</v>
      </c>
      <c r="AJ1167">
        <v>42</v>
      </c>
      <c r="AK1167">
        <v>11.454545454545455</v>
      </c>
      <c r="AL1167">
        <v>133.63636363636363</v>
      </c>
      <c r="AM1167" s="2">
        <f t="shared" si="551"/>
        <v>42</v>
      </c>
      <c r="AN1167" s="2">
        <f t="shared" si="552"/>
        <v>0</v>
      </c>
      <c r="AO1167" s="2">
        <f t="shared" si="553"/>
        <v>0.83333333333333337</v>
      </c>
      <c r="AP1167" s="2">
        <f t="shared" si="554"/>
        <v>50</v>
      </c>
      <c r="AQ1167" s="5">
        <f t="shared" si="555"/>
        <v>0.16666666666666666</v>
      </c>
      <c r="AR1167" s="5">
        <f t="shared" si="556"/>
        <v>0</v>
      </c>
      <c r="AS1167" s="2">
        <f t="shared" si="557"/>
        <v>0.5</v>
      </c>
      <c r="AT1167" s="3">
        <f t="shared" si="558"/>
        <v>42</v>
      </c>
      <c r="AU1167" s="6">
        <f t="shared" si="559"/>
        <v>7.3777777777777782</v>
      </c>
      <c r="AV1167" s="6">
        <f t="shared" si="560"/>
        <v>18.444444444444443</v>
      </c>
      <c r="AW1167" s="6">
        <f t="shared" si="561"/>
        <v>14.999999999999998</v>
      </c>
      <c r="AX1167" s="3">
        <f t="shared" si="562"/>
        <v>3.0303030303030304E-2</v>
      </c>
      <c r="AY1167" s="3">
        <f t="shared" si="563"/>
        <v>0.15555555555555556</v>
      </c>
      <c r="AZ1167" s="3">
        <f t="shared" si="564"/>
        <v>0.3888888888888889</v>
      </c>
      <c r="BA1167" s="21">
        <v>2</v>
      </c>
      <c r="BB1167" s="21">
        <v>1</v>
      </c>
      <c r="BC1167" s="21">
        <v>2</v>
      </c>
      <c r="BD1167" s="21">
        <v>1</v>
      </c>
      <c r="BE1167" s="25">
        <v>1</v>
      </c>
      <c r="BF1167" s="21">
        <v>50</v>
      </c>
      <c r="BG1167" s="21">
        <v>0</v>
      </c>
      <c r="BH1167" s="21">
        <v>0</v>
      </c>
      <c r="BI1167" s="21">
        <v>0</v>
      </c>
      <c r="BJ1167" s="21">
        <v>0</v>
      </c>
      <c r="BK1167" s="21">
        <v>0</v>
      </c>
      <c r="BL1167" s="22">
        <v>11</v>
      </c>
      <c r="BM1167" s="22">
        <v>270</v>
      </c>
      <c r="BN1167" s="22">
        <v>332</v>
      </c>
      <c r="BO1167" s="22">
        <v>18</v>
      </c>
      <c r="BP1167" s="26">
        <v>7.3777777777777782</v>
      </c>
      <c r="BQ1167" s="26">
        <v>18.444444444444443</v>
      </c>
      <c r="BR1167" s="26">
        <v>15</v>
      </c>
      <c r="BS1167" s="22">
        <v>1</v>
      </c>
      <c r="BT1167" s="22">
        <v>0</v>
      </c>
      <c r="BU1167" s="22">
        <v>33</v>
      </c>
      <c r="BV1167" s="22">
        <v>9</v>
      </c>
      <c r="BW1167" s="22">
        <v>105</v>
      </c>
      <c r="BX1167" s="2">
        <f t="shared" si="565"/>
        <v>2</v>
      </c>
      <c r="BY1167" s="2">
        <f t="shared" si="566"/>
        <v>0</v>
      </c>
      <c r="BZ1167" s="2">
        <f t="shared" si="567"/>
        <v>0.5</v>
      </c>
      <c r="CA1167" s="2">
        <f t="shared" si="568"/>
        <v>50</v>
      </c>
      <c r="CB1167" s="5">
        <f t="shared" si="569"/>
        <v>1</v>
      </c>
      <c r="CC1167" s="5">
        <f t="shared" si="570"/>
        <v>0</v>
      </c>
      <c r="CD1167" s="2">
        <f t="shared" si="571"/>
        <v>0.5</v>
      </c>
      <c r="CE1167" s="3">
        <f t="shared" si="572"/>
        <v>11</v>
      </c>
      <c r="CF1167" s="6">
        <f t="shared" si="573"/>
        <v>7.3777777777777782</v>
      </c>
      <c r="CG1167" s="6">
        <f t="shared" si="574"/>
        <v>18.444444444444443</v>
      </c>
      <c r="CH1167" s="6">
        <f t="shared" si="575"/>
        <v>15</v>
      </c>
      <c r="CI1167" s="3">
        <f t="shared" si="576"/>
        <v>9.0909090909090912E-2</v>
      </c>
      <c r="CJ1167" s="3">
        <f t="shared" si="577"/>
        <v>0.15555555555555556</v>
      </c>
      <c r="CK1167" s="3">
        <f t="shared" si="578"/>
        <v>0.3888888888888889</v>
      </c>
    </row>
    <row r="1168" spans="16:89" x14ac:dyDescent="0.25">
      <c r="P1168" s="1">
        <v>42</v>
      </c>
      <c r="Q1168">
        <v>1531.7750000000001</v>
      </c>
      <c r="R1168">
        <v>1018.325</v>
      </c>
      <c r="S1168">
        <v>18.899999999999999</v>
      </c>
      <c r="T1168">
        <v>36.470833333333339</v>
      </c>
      <c r="U1168">
        <v>150.42103454201754</v>
      </c>
      <c r="V1168">
        <v>126.69999999999999</v>
      </c>
      <c r="W1168">
        <v>52.849999999999994</v>
      </c>
      <c r="X1168">
        <v>21.700000000000003</v>
      </c>
      <c r="Y1168">
        <v>18.024999999999999</v>
      </c>
      <c r="Z1168">
        <v>3.5</v>
      </c>
      <c r="AA1168" s="1">
        <v>42</v>
      </c>
      <c r="AB1168">
        <v>112</v>
      </c>
      <c r="AC1168">
        <v>182</v>
      </c>
      <c r="AD1168">
        <v>0</v>
      </c>
      <c r="AE1168">
        <v>9.75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14</v>
      </c>
      <c r="AL1168">
        <v>14</v>
      </c>
      <c r="AM1168" s="2">
        <f t="shared" si="551"/>
        <v>42</v>
      </c>
      <c r="AN1168" s="2">
        <f t="shared" si="552"/>
        <v>0.17631895514693244</v>
      </c>
      <c r="AO1168" s="2">
        <f t="shared" si="553"/>
        <v>0.55000000000000004</v>
      </c>
      <c r="AP1168" s="2">
        <f t="shared" si="554"/>
        <v>150.42103454201754</v>
      </c>
      <c r="AQ1168" s="5">
        <f t="shared" si="555"/>
        <v>36.470833333333339</v>
      </c>
      <c r="AR1168" s="5">
        <f t="shared" si="556"/>
        <v>0.42916666666666664</v>
      </c>
      <c r="AS1168" s="2">
        <f t="shared" si="557"/>
        <v>0.84393907782182376</v>
      </c>
      <c r="AT1168" s="3">
        <f t="shared" si="558"/>
        <v>42</v>
      </c>
      <c r="AU1168" s="6">
        <f t="shared" si="559"/>
        <v>9.75</v>
      </c>
      <c r="AV1168" s="6">
        <f t="shared" si="560"/>
        <v>0</v>
      </c>
      <c r="AW1168" s="6">
        <f t="shared" si="561"/>
        <v>0</v>
      </c>
      <c r="AX1168" s="3">
        <f t="shared" si="562"/>
        <v>0</v>
      </c>
      <c r="AY1168" s="3">
        <f t="shared" si="563"/>
        <v>0.125</v>
      </c>
      <c r="AZ1168" s="3">
        <f t="shared" si="564"/>
        <v>0.125</v>
      </c>
      <c r="BA1168" s="21">
        <v>21</v>
      </c>
      <c r="BB1168" s="21">
        <v>1216</v>
      </c>
      <c r="BC1168" s="21">
        <v>814</v>
      </c>
      <c r="BD1168" s="21">
        <v>15</v>
      </c>
      <c r="BE1168" s="25">
        <v>81.066666666666663</v>
      </c>
      <c r="BF1168" s="21">
        <v>149.38574938574936</v>
      </c>
      <c r="BG1168" s="21">
        <v>103</v>
      </c>
      <c r="BH1168" s="21">
        <v>45</v>
      </c>
      <c r="BI1168" s="21">
        <v>16</v>
      </c>
      <c r="BJ1168" s="21">
        <v>14</v>
      </c>
      <c r="BK1168" s="21">
        <v>4</v>
      </c>
      <c r="BL1168" s="22">
        <v>1</v>
      </c>
      <c r="BM1168" s="22">
        <v>8</v>
      </c>
      <c r="BN1168" s="22">
        <v>13</v>
      </c>
      <c r="BO1168" s="22">
        <v>0</v>
      </c>
      <c r="BP1168" s="26">
        <v>9.75</v>
      </c>
      <c r="BQ1168" s="26">
        <v>0</v>
      </c>
      <c r="BR1168" s="26">
        <v>0</v>
      </c>
      <c r="BS1168" s="22">
        <v>0</v>
      </c>
      <c r="BT1168" s="22">
        <v>0</v>
      </c>
      <c r="BU1168" s="22">
        <v>0</v>
      </c>
      <c r="BV1168" s="22">
        <v>1</v>
      </c>
      <c r="BW1168" s="22">
        <v>1</v>
      </c>
      <c r="BX1168" s="2">
        <f t="shared" si="565"/>
        <v>21</v>
      </c>
      <c r="BY1168" s="2">
        <f t="shared" si="566"/>
        <v>0.18181818181818182</v>
      </c>
      <c r="BZ1168" s="2">
        <f t="shared" si="567"/>
        <v>0.2857142857142857</v>
      </c>
      <c r="CA1168" s="2">
        <f t="shared" si="568"/>
        <v>149.38574938574936</v>
      </c>
      <c r="CB1168" s="5">
        <f t="shared" si="569"/>
        <v>81.066666666666663</v>
      </c>
      <c r="CC1168" s="5">
        <f t="shared" si="570"/>
        <v>0.66666666666666663</v>
      </c>
      <c r="CD1168" s="2">
        <f t="shared" si="571"/>
        <v>0.80180180180180183</v>
      </c>
      <c r="CE1168" s="3">
        <f t="shared" si="572"/>
        <v>1</v>
      </c>
      <c r="CF1168" s="6">
        <f t="shared" si="573"/>
        <v>9.75</v>
      </c>
      <c r="CG1168" s="6">
        <f t="shared" si="574"/>
        <v>0</v>
      </c>
      <c r="CH1168" s="6">
        <f t="shared" si="575"/>
        <v>0</v>
      </c>
      <c r="CI1168" s="3">
        <f t="shared" si="576"/>
        <v>0</v>
      </c>
      <c r="CJ1168" s="3">
        <f t="shared" si="577"/>
        <v>0.125</v>
      </c>
      <c r="CK1168" s="3">
        <f t="shared" si="578"/>
        <v>0.125</v>
      </c>
    </row>
    <row r="1169" spans="16:89" x14ac:dyDescent="0.25">
      <c r="P1169" s="1">
        <v>42</v>
      </c>
      <c r="Q1169">
        <v>4.6666666666666661</v>
      </c>
      <c r="R1169">
        <v>28</v>
      </c>
      <c r="S1169">
        <v>4.6666666666666661</v>
      </c>
      <c r="T1169">
        <v>0.11111111111111109</v>
      </c>
      <c r="U1169">
        <v>16.666666666666664</v>
      </c>
      <c r="V1169">
        <v>0</v>
      </c>
      <c r="W1169">
        <v>0</v>
      </c>
      <c r="X1169">
        <v>0</v>
      </c>
      <c r="Y1169">
        <v>0</v>
      </c>
      <c r="Z1169">
        <v>0</v>
      </c>
      <c r="AA1169" s="1">
        <v>42</v>
      </c>
      <c r="AB1169">
        <v>601.19230769230774</v>
      </c>
      <c r="AC1169">
        <v>807.96153846153845</v>
      </c>
      <c r="AD1169">
        <v>26.115384615384617</v>
      </c>
      <c r="AE1169">
        <v>8.0635915808329592</v>
      </c>
      <c r="AF1169">
        <v>30.938144329896904</v>
      </c>
      <c r="AG1169">
        <v>23.020618556701031</v>
      </c>
      <c r="AH1169">
        <v>1.0769230769230771</v>
      </c>
      <c r="AI1169">
        <v>0</v>
      </c>
      <c r="AJ1169">
        <v>67.038461538461533</v>
      </c>
      <c r="AK1169">
        <v>26.653846153846153</v>
      </c>
      <c r="AL1169">
        <v>177.69230769230768</v>
      </c>
      <c r="AM1169" s="2">
        <f t="shared" si="551"/>
        <v>42</v>
      </c>
      <c r="AN1169" s="2">
        <f t="shared" si="552"/>
        <v>0</v>
      </c>
      <c r="AO1169" s="2">
        <f t="shared" si="553"/>
        <v>0.88888888888888895</v>
      </c>
      <c r="AP1169" s="2">
        <f t="shared" si="554"/>
        <v>16.666666666666664</v>
      </c>
      <c r="AQ1169" s="5">
        <f t="shared" si="555"/>
        <v>0.11111111111111109</v>
      </c>
      <c r="AR1169" s="5">
        <f t="shared" si="556"/>
        <v>0</v>
      </c>
      <c r="AS1169" s="2">
        <f t="shared" si="557"/>
        <v>0.16666666666666666</v>
      </c>
      <c r="AT1169" s="3">
        <f t="shared" si="558"/>
        <v>42</v>
      </c>
      <c r="AU1169" s="6">
        <f t="shared" si="559"/>
        <v>8.0635915808329592</v>
      </c>
      <c r="AV1169" s="6">
        <f t="shared" si="560"/>
        <v>30.938144329896904</v>
      </c>
      <c r="AW1169" s="6">
        <f t="shared" si="561"/>
        <v>23.020618556701031</v>
      </c>
      <c r="AX1169" s="3">
        <f t="shared" si="562"/>
        <v>2.5641025641025644E-2</v>
      </c>
      <c r="AY1169" s="3">
        <f t="shared" si="563"/>
        <v>0.15584415584415581</v>
      </c>
      <c r="AZ1169" s="3">
        <f t="shared" si="564"/>
        <v>0.29556650246305416</v>
      </c>
      <c r="BA1169" s="21">
        <v>3</v>
      </c>
      <c r="BB1169" s="21">
        <v>1</v>
      </c>
      <c r="BC1169" s="21">
        <v>6</v>
      </c>
      <c r="BD1169" s="21">
        <v>1</v>
      </c>
      <c r="BE1169" s="25">
        <v>1</v>
      </c>
      <c r="BF1169" s="21">
        <v>16.666666666666664</v>
      </c>
      <c r="BG1169" s="21">
        <v>0</v>
      </c>
      <c r="BH1169" s="21">
        <v>0</v>
      </c>
      <c r="BI1169" s="21">
        <v>0</v>
      </c>
      <c r="BJ1169" s="21">
        <v>0</v>
      </c>
      <c r="BK1169" s="21">
        <v>0</v>
      </c>
      <c r="BL1169" s="22">
        <v>17</v>
      </c>
      <c r="BM1169" s="22">
        <v>385</v>
      </c>
      <c r="BN1169" s="22">
        <v>514</v>
      </c>
      <c r="BO1169" s="22">
        <v>22</v>
      </c>
      <c r="BP1169" s="26">
        <v>8.0103896103896108</v>
      </c>
      <c r="BQ1169" s="26">
        <v>23.363636363636363</v>
      </c>
      <c r="BR1169" s="26">
        <v>17.5</v>
      </c>
      <c r="BS1169" s="22">
        <v>1</v>
      </c>
      <c r="BT1169" s="22">
        <v>0</v>
      </c>
      <c r="BU1169" s="22">
        <v>42</v>
      </c>
      <c r="BV1169" s="22">
        <v>18</v>
      </c>
      <c r="BW1169" s="22">
        <v>120</v>
      </c>
      <c r="BX1169" s="2">
        <f t="shared" si="565"/>
        <v>3</v>
      </c>
      <c r="BY1169" s="2">
        <f t="shared" si="566"/>
        <v>0</v>
      </c>
      <c r="BZ1169" s="2">
        <f t="shared" si="567"/>
        <v>0.66666666666666663</v>
      </c>
      <c r="CA1169" s="2">
        <f t="shared" si="568"/>
        <v>16.666666666666664</v>
      </c>
      <c r="CB1169" s="5">
        <f t="shared" si="569"/>
        <v>1</v>
      </c>
      <c r="CC1169" s="5">
        <f t="shared" si="570"/>
        <v>0</v>
      </c>
      <c r="CD1169" s="2">
        <f t="shared" si="571"/>
        <v>0.16666666666666666</v>
      </c>
      <c r="CE1169" s="3">
        <f t="shared" si="572"/>
        <v>17</v>
      </c>
      <c r="CF1169" s="6">
        <f t="shared" si="573"/>
        <v>8.0103896103896108</v>
      </c>
      <c r="CG1169" s="6">
        <f t="shared" si="574"/>
        <v>23.363636363636363</v>
      </c>
      <c r="CH1169" s="6">
        <f t="shared" si="575"/>
        <v>17.5</v>
      </c>
      <c r="CI1169" s="3">
        <f t="shared" si="576"/>
        <v>5.8823529411764705E-2</v>
      </c>
      <c r="CJ1169" s="3">
        <f t="shared" si="577"/>
        <v>0.15584415584415584</v>
      </c>
      <c r="CK1169" s="3">
        <f t="shared" si="578"/>
        <v>0.31168831168831168</v>
      </c>
    </row>
    <row r="1170" spans="16:89" x14ac:dyDescent="0.25">
      <c r="P1170" s="1">
        <v>42</v>
      </c>
      <c r="Q1170">
        <v>70</v>
      </c>
      <c r="R1170">
        <v>65.333333333333343</v>
      </c>
      <c r="S1170">
        <v>14</v>
      </c>
      <c r="T1170">
        <v>1.6666666666666667</v>
      </c>
      <c r="U1170">
        <v>107.14285714285711</v>
      </c>
      <c r="V1170">
        <v>9.3333333333333321</v>
      </c>
      <c r="W1170">
        <v>0</v>
      </c>
      <c r="X1170">
        <v>0</v>
      </c>
      <c r="Y1170">
        <v>0</v>
      </c>
      <c r="Z1170">
        <v>0</v>
      </c>
      <c r="AA1170" s="1">
        <v>42</v>
      </c>
      <c r="AB1170">
        <v>271.59999999999997</v>
      </c>
      <c r="AC1170">
        <v>288.40000000000003</v>
      </c>
      <c r="AD1170">
        <v>16.8</v>
      </c>
      <c r="AE1170">
        <v>6.371134020618558</v>
      </c>
      <c r="AF1170">
        <v>17.166666666666668</v>
      </c>
      <c r="AG1170">
        <v>16.166666666666664</v>
      </c>
      <c r="AH1170">
        <v>0</v>
      </c>
      <c r="AI1170">
        <v>0</v>
      </c>
      <c r="AJ1170">
        <v>33.6</v>
      </c>
      <c r="AK1170">
        <v>5.6000000000000005</v>
      </c>
      <c r="AL1170">
        <v>120.39999999999999</v>
      </c>
      <c r="AM1170" s="2">
        <f t="shared" si="551"/>
        <v>42</v>
      </c>
      <c r="AN1170" s="2">
        <f t="shared" si="552"/>
        <v>0.14285714285714282</v>
      </c>
      <c r="AO1170" s="2">
        <f t="shared" si="553"/>
        <v>0.66666666666666663</v>
      </c>
      <c r="AP1170" s="2">
        <f t="shared" si="554"/>
        <v>107.14285714285711</v>
      </c>
      <c r="AQ1170" s="5">
        <f t="shared" si="555"/>
        <v>1.6666666666666667</v>
      </c>
      <c r="AR1170" s="5">
        <f t="shared" si="556"/>
        <v>0</v>
      </c>
      <c r="AS1170" s="2">
        <f t="shared" si="557"/>
        <v>0.58333333333333326</v>
      </c>
      <c r="AT1170" s="3">
        <f t="shared" si="558"/>
        <v>42</v>
      </c>
      <c r="AU1170" s="6">
        <f t="shared" si="559"/>
        <v>6.371134020618558</v>
      </c>
      <c r="AV1170" s="6">
        <f t="shared" si="560"/>
        <v>17.166666666666668</v>
      </c>
      <c r="AW1170" s="6">
        <f t="shared" si="561"/>
        <v>16.166666666666664</v>
      </c>
      <c r="AX1170" s="3">
        <f t="shared" si="562"/>
        <v>0</v>
      </c>
      <c r="AY1170" s="3">
        <f t="shared" si="563"/>
        <v>0.14432989690721654</v>
      </c>
      <c r="AZ1170" s="3">
        <f t="shared" si="564"/>
        <v>0.44329896907216498</v>
      </c>
      <c r="BA1170" s="21">
        <v>3</v>
      </c>
      <c r="BB1170" s="21">
        <v>15</v>
      </c>
      <c r="BC1170" s="21">
        <v>14</v>
      </c>
      <c r="BD1170" s="21">
        <v>3</v>
      </c>
      <c r="BE1170" s="25">
        <v>5</v>
      </c>
      <c r="BF1170" s="21">
        <v>107.14285714285714</v>
      </c>
      <c r="BG1170" s="21">
        <v>2</v>
      </c>
      <c r="BH1170" s="21">
        <v>0</v>
      </c>
      <c r="BI1170" s="21">
        <v>0</v>
      </c>
      <c r="BJ1170" s="21">
        <v>0</v>
      </c>
      <c r="BK1170" s="21">
        <v>0</v>
      </c>
      <c r="BL1170" s="22">
        <v>5</v>
      </c>
      <c r="BM1170" s="22">
        <v>97</v>
      </c>
      <c r="BN1170" s="22">
        <v>103</v>
      </c>
      <c r="BO1170" s="22">
        <v>6</v>
      </c>
      <c r="BP1170" s="26">
        <v>6.3711340206185572</v>
      </c>
      <c r="BQ1170" s="26">
        <v>17.166666666666668</v>
      </c>
      <c r="BR1170" s="26">
        <v>16.166666666666668</v>
      </c>
      <c r="BS1170" s="22">
        <v>0</v>
      </c>
      <c r="BT1170" s="22">
        <v>0</v>
      </c>
      <c r="BU1170" s="22">
        <v>12</v>
      </c>
      <c r="BV1170" s="22">
        <v>2</v>
      </c>
      <c r="BW1170" s="22">
        <v>43</v>
      </c>
      <c r="BX1170" s="2">
        <f t="shared" si="565"/>
        <v>3</v>
      </c>
      <c r="BY1170" s="2">
        <f t="shared" si="566"/>
        <v>0.14285714285714285</v>
      </c>
      <c r="BZ1170" s="2">
        <f t="shared" si="567"/>
        <v>0</v>
      </c>
      <c r="CA1170" s="2">
        <f t="shared" si="568"/>
        <v>107.14285714285714</v>
      </c>
      <c r="CB1170" s="5">
        <f t="shared" si="569"/>
        <v>5</v>
      </c>
      <c r="CC1170" s="5">
        <f t="shared" si="570"/>
        <v>0</v>
      </c>
      <c r="CD1170" s="2">
        <f t="shared" si="571"/>
        <v>0.58333333333333337</v>
      </c>
      <c r="CE1170" s="3">
        <f t="shared" si="572"/>
        <v>5</v>
      </c>
      <c r="CF1170" s="6">
        <f t="shared" si="573"/>
        <v>6.3711340206185572</v>
      </c>
      <c r="CG1170" s="6">
        <f t="shared" si="574"/>
        <v>17.166666666666668</v>
      </c>
      <c r="CH1170" s="6">
        <f t="shared" si="575"/>
        <v>16.166666666666668</v>
      </c>
      <c r="CI1170" s="3">
        <f t="shared" si="576"/>
        <v>0</v>
      </c>
      <c r="CJ1170" s="3">
        <f t="shared" si="577"/>
        <v>0.14432989690721648</v>
      </c>
      <c r="CK1170" s="3">
        <f t="shared" si="578"/>
        <v>0.44329896907216493</v>
      </c>
    </row>
    <row r="1171" spans="16:89" x14ac:dyDescent="0.25">
      <c r="P1171" s="1">
        <v>42</v>
      </c>
      <c r="Q1171">
        <v>14</v>
      </c>
      <c r="R1171">
        <v>14</v>
      </c>
      <c r="S1171">
        <v>0</v>
      </c>
      <c r="T1171">
        <v>0.33333333333333331</v>
      </c>
      <c r="U1171">
        <v>100</v>
      </c>
      <c r="V1171">
        <v>0</v>
      </c>
      <c r="W1171">
        <v>0</v>
      </c>
      <c r="X1171">
        <v>0</v>
      </c>
      <c r="Y1171">
        <v>0</v>
      </c>
      <c r="Z1171">
        <v>0</v>
      </c>
      <c r="AA1171" s="1">
        <v>42</v>
      </c>
      <c r="AB1171">
        <v>876.75</v>
      </c>
      <c r="AC1171">
        <v>1134</v>
      </c>
      <c r="AD1171">
        <v>32.083333333333329</v>
      </c>
      <c r="AE1171">
        <v>7.7604790419161676</v>
      </c>
      <c r="AF1171">
        <v>35.345454545454551</v>
      </c>
      <c r="AG1171">
        <v>27.327272727272732</v>
      </c>
      <c r="AH1171">
        <v>0</v>
      </c>
      <c r="AI1171">
        <v>0</v>
      </c>
      <c r="AJ1171">
        <v>114.91666666666667</v>
      </c>
      <c r="AK1171">
        <v>33.25</v>
      </c>
      <c r="AL1171">
        <v>336</v>
      </c>
      <c r="AM1171" s="2">
        <f t="shared" si="551"/>
        <v>42</v>
      </c>
      <c r="AN1171" s="2">
        <f t="shared" si="552"/>
        <v>0</v>
      </c>
      <c r="AO1171" s="2">
        <f t="shared" si="553"/>
        <v>1</v>
      </c>
      <c r="AP1171" s="2">
        <f t="shared" si="554"/>
        <v>100</v>
      </c>
      <c r="AQ1171" s="5">
        <f t="shared" si="555"/>
        <v>0.33333333333333331</v>
      </c>
      <c r="AR1171" s="5">
        <f t="shared" si="556"/>
        <v>0</v>
      </c>
      <c r="AS1171" s="2">
        <f t="shared" si="557"/>
        <v>1</v>
      </c>
      <c r="AT1171" s="3">
        <f t="shared" si="558"/>
        <v>42</v>
      </c>
      <c r="AU1171" s="6">
        <f t="shared" si="559"/>
        <v>7.7604790419161676</v>
      </c>
      <c r="AV1171" s="6">
        <f t="shared" si="560"/>
        <v>35.345454545454551</v>
      </c>
      <c r="AW1171" s="6">
        <f t="shared" si="561"/>
        <v>27.327272727272732</v>
      </c>
      <c r="AX1171" s="3">
        <f t="shared" si="562"/>
        <v>0</v>
      </c>
      <c r="AY1171" s="3">
        <f t="shared" si="563"/>
        <v>0.16899534264803728</v>
      </c>
      <c r="AZ1171" s="3">
        <f t="shared" si="564"/>
        <v>0.38323353293413176</v>
      </c>
      <c r="BA1171" s="21">
        <v>1</v>
      </c>
      <c r="BB1171" s="21">
        <v>1</v>
      </c>
      <c r="BC1171" s="21">
        <v>1</v>
      </c>
      <c r="BD1171" s="21">
        <v>0</v>
      </c>
      <c r="BE1171" s="25">
        <v>0</v>
      </c>
      <c r="BF1171" s="21">
        <v>100</v>
      </c>
      <c r="BG1171" s="21">
        <v>0</v>
      </c>
      <c r="BH1171" s="21">
        <v>0</v>
      </c>
      <c r="BI1171" s="21">
        <v>0</v>
      </c>
      <c r="BJ1171" s="21">
        <v>0</v>
      </c>
      <c r="BK1171" s="21">
        <v>0</v>
      </c>
      <c r="BL1171" s="22">
        <v>13</v>
      </c>
      <c r="BM1171" s="22">
        <v>270</v>
      </c>
      <c r="BN1171" s="22">
        <v>345</v>
      </c>
      <c r="BO1171" s="22">
        <v>12</v>
      </c>
      <c r="BP1171" s="26">
        <v>7.6666666666666661</v>
      </c>
      <c r="BQ1171" s="26">
        <v>28.75</v>
      </c>
      <c r="BR1171" s="26">
        <v>22.5</v>
      </c>
      <c r="BS1171" s="22">
        <v>0</v>
      </c>
      <c r="BT1171" s="22">
        <v>0</v>
      </c>
      <c r="BU1171" s="22">
        <v>37</v>
      </c>
      <c r="BV1171" s="22">
        <v>11</v>
      </c>
      <c r="BW1171" s="22">
        <v>110</v>
      </c>
      <c r="BX1171" s="2">
        <f t="shared" si="565"/>
        <v>1</v>
      </c>
      <c r="BY1171" s="2">
        <f t="shared" si="566"/>
        <v>0</v>
      </c>
      <c r="BZ1171" s="2">
        <f t="shared" si="567"/>
        <v>1</v>
      </c>
      <c r="CA1171" s="2">
        <f t="shared" si="568"/>
        <v>100</v>
      </c>
      <c r="CB1171" s="5">
        <f t="shared" si="569"/>
        <v>0</v>
      </c>
      <c r="CC1171" s="5">
        <f t="shared" si="570"/>
        <v>0</v>
      </c>
      <c r="CD1171" s="2">
        <f t="shared" si="571"/>
        <v>1</v>
      </c>
      <c r="CE1171" s="3">
        <f t="shared" si="572"/>
        <v>13</v>
      </c>
      <c r="CF1171" s="6">
        <f t="shared" si="573"/>
        <v>7.6666666666666661</v>
      </c>
      <c r="CG1171" s="6">
        <f t="shared" si="574"/>
        <v>28.75</v>
      </c>
      <c r="CH1171" s="6">
        <f t="shared" si="575"/>
        <v>22.5</v>
      </c>
      <c r="CI1171" s="3">
        <f t="shared" si="576"/>
        <v>0</v>
      </c>
      <c r="CJ1171" s="3">
        <f t="shared" si="577"/>
        <v>0.17777777777777778</v>
      </c>
      <c r="CK1171" s="3">
        <f t="shared" si="578"/>
        <v>0.40740740740740738</v>
      </c>
    </row>
    <row r="1172" spans="16:89" x14ac:dyDescent="0.25">
      <c r="P1172" s="1">
        <v>42</v>
      </c>
      <c r="Q1172">
        <v>138.25</v>
      </c>
      <c r="R1172">
        <v>105</v>
      </c>
      <c r="S1172">
        <v>24.5</v>
      </c>
      <c r="T1172">
        <v>3.2916666666666665</v>
      </c>
      <c r="U1172">
        <v>131.66666666666666</v>
      </c>
      <c r="V1172">
        <v>10.5</v>
      </c>
      <c r="W1172">
        <v>1.75</v>
      </c>
      <c r="X1172">
        <v>0</v>
      </c>
      <c r="Y1172">
        <v>0</v>
      </c>
      <c r="Z1172">
        <v>0</v>
      </c>
      <c r="AA1172" s="1">
        <v>42</v>
      </c>
      <c r="AB1172">
        <v>655.94117647058829</v>
      </c>
      <c r="AC1172">
        <v>781.73529411764707</v>
      </c>
      <c r="AD1172">
        <v>25.941176470588236</v>
      </c>
      <c r="AE1172">
        <v>7.150659133709981</v>
      </c>
      <c r="AF1172">
        <v>30.134920634920636</v>
      </c>
      <c r="AG1172">
        <v>25.285714285714288</v>
      </c>
      <c r="AH1172">
        <v>0.82352941176470584</v>
      </c>
      <c r="AI1172">
        <v>0</v>
      </c>
      <c r="AJ1172">
        <v>75.970588235294116</v>
      </c>
      <c r="AK1172">
        <v>13.588235294117647</v>
      </c>
      <c r="AL1172">
        <v>257.97058823529414</v>
      </c>
      <c r="AM1172" s="2">
        <f t="shared" si="551"/>
        <v>42</v>
      </c>
      <c r="AN1172" s="2">
        <f t="shared" si="552"/>
        <v>0.11666666666666667</v>
      </c>
      <c r="AO1172" s="2">
        <f t="shared" si="553"/>
        <v>0.41666666666666669</v>
      </c>
      <c r="AP1172" s="2">
        <f t="shared" si="554"/>
        <v>131.66666666666666</v>
      </c>
      <c r="AQ1172" s="5">
        <f t="shared" si="555"/>
        <v>3.2916666666666665</v>
      </c>
      <c r="AR1172" s="5">
        <f t="shared" si="556"/>
        <v>0</v>
      </c>
      <c r="AS1172" s="2">
        <f t="shared" si="557"/>
        <v>0.92452830188679247</v>
      </c>
      <c r="AT1172" s="3">
        <f t="shared" si="558"/>
        <v>42</v>
      </c>
      <c r="AU1172" s="6">
        <f t="shared" si="559"/>
        <v>7.150659133709981</v>
      </c>
      <c r="AV1172" s="6">
        <f t="shared" si="560"/>
        <v>30.134920634920636</v>
      </c>
      <c r="AW1172" s="6">
        <f t="shared" si="561"/>
        <v>25.285714285714288</v>
      </c>
      <c r="AX1172" s="3">
        <f t="shared" si="562"/>
        <v>1.9607843137254902E-2</v>
      </c>
      <c r="AY1172" s="3">
        <f t="shared" si="563"/>
        <v>0.13653483992467041</v>
      </c>
      <c r="AZ1172" s="3">
        <f t="shared" si="564"/>
        <v>0.39328311362209667</v>
      </c>
      <c r="BA1172" s="21">
        <v>10</v>
      </c>
      <c r="BB1172" s="21">
        <v>52</v>
      </c>
      <c r="BC1172" s="21">
        <v>36</v>
      </c>
      <c r="BD1172" s="21">
        <v>8</v>
      </c>
      <c r="BE1172" s="25">
        <v>6.5</v>
      </c>
      <c r="BF1172" s="21">
        <v>144.44444444444443</v>
      </c>
      <c r="BG1172" s="21">
        <v>6</v>
      </c>
      <c r="BH1172" s="21">
        <v>1</v>
      </c>
      <c r="BI1172" s="21">
        <v>0</v>
      </c>
      <c r="BJ1172" s="21">
        <v>0</v>
      </c>
      <c r="BK1172" s="21">
        <v>0</v>
      </c>
      <c r="BL1172" s="22">
        <v>21</v>
      </c>
      <c r="BM1172" s="22">
        <v>504</v>
      </c>
      <c r="BN1172" s="22">
        <v>608</v>
      </c>
      <c r="BO1172" s="22">
        <v>25</v>
      </c>
      <c r="BP1172" s="26">
        <v>7.2380952380952372</v>
      </c>
      <c r="BQ1172" s="26">
        <v>24.32</v>
      </c>
      <c r="BR1172" s="26">
        <v>20.16</v>
      </c>
      <c r="BS1172" s="22">
        <v>1</v>
      </c>
      <c r="BT1172" s="22">
        <v>0</v>
      </c>
      <c r="BU1172" s="22">
        <v>63</v>
      </c>
      <c r="BV1172" s="22">
        <v>10</v>
      </c>
      <c r="BW1172" s="22">
        <v>193</v>
      </c>
      <c r="BX1172" s="2">
        <f t="shared" si="565"/>
        <v>10</v>
      </c>
      <c r="BY1172" s="2">
        <f t="shared" si="566"/>
        <v>0.19444444444444445</v>
      </c>
      <c r="BZ1172" s="2">
        <f t="shared" si="567"/>
        <v>0.2</v>
      </c>
      <c r="CA1172" s="2">
        <f t="shared" si="568"/>
        <v>144.44444444444443</v>
      </c>
      <c r="CB1172" s="5">
        <f t="shared" si="569"/>
        <v>6.5</v>
      </c>
      <c r="CC1172" s="5">
        <f t="shared" si="570"/>
        <v>0</v>
      </c>
      <c r="CD1172" s="2">
        <f t="shared" si="571"/>
        <v>0.75862068965517238</v>
      </c>
      <c r="CE1172" s="3">
        <f t="shared" si="572"/>
        <v>21</v>
      </c>
      <c r="CF1172" s="6">
        <f t="shared" si="573"/>
        <v>7.2380952380952372</v>
      </c>
      <c r="CG1172" s="6">
        <f t="shared" si="574"/>
        <v>24.32</v>
      </c>
      <c r="CH1172" s="6">
        <f t="shared" si="575"/>
        <v>20.16</v>
      </c>
      <c r="CI1172" s="3">
        <f t="shared" si="576"/>
        <v>4.7619047619047616E-2</v>
      </c>
      <c r="CJ1172" s="3">
        <f t="shared" si="577"/>
        <v>0.14484126984126985</v>
      </c>
      <c r="CK1172" s="3">
        <f t="shared" si="578"/>
        <v>0.38293650793650796</v>
      </c>
    </row>
    <row r="1173" spans="16:89" x14ac:dyDescent="0.25">
      <c r="P1173" s="1">
        <v>42</v>
      </c>
      <c r="Q1173">
        <v>49</v>
      </c>
      <c r="R1173">
        <v>28</v>
      </c>
      <c r="S1173">
        <v>7</v>
      </c>
      <c r="T1173">
        <v>1.1666666666666667</v>
      </c>
      <c r="U1173">
        <v>175</v>
      </c>
      <c r="V1173">
        <v>0</v>
      </c>
      <c r="W1173">
        <v>7</v>
      </c>
      <c r="X1173">
        <v>0</v>
      </c>
      <c r="Y1173">
        <v>0</v>
      </c>
      <c r="Z1173">
        <v>0</v>
      </c>
      <c r="AA1173" s="1">
        <v>42</v>
      </c>
      <c r="AB1173">
        <v>292.44444444444446</v>
      </c>
      <c r="AC1173">
        <v>385.77777777777783</v>
      </c>
      <c r="AD1173">
        <v>18.666666666666664</v>
      </c>
      <c r="AE1173">
        <v>7.9148936170212778</v>
      </c>
      <c r="AF1173">
        <v>20.666666666666671</v>
      </c>
      <c r="AG1173">
        <v>15.66666666666667</v>
      </c>
      <c r="AH1173">
        <v>0</v>
      </c>
      <c r="AI1173">
        <v>0</v>
      </c>
      <c r="AJ1173">
        <v>31.111111111111114</v>
      </c>
      <c r="AK1173">
        <v>12.444444444444443</v>
      </c>
      <c r="AL1173">
        <v>99.555555555555543</v>
      </c>
      <c r="AM1173" s="2">
        <f t="shared" si="551"/>
        <v>42</v>
      </c>
      <c r="AN1173" s="2">
        <f t="shared" si="552"/>
        <v>0.25</v>
      </c>
      <c r="AO1173" s="2">
        <f t="shared" si="553"/>
        <v>0.83333333333333337</v>
      </c>
      <c r="AP1173" s="2">
        <f t="shared" si="554"/>
        <v>175</v>
      </c>
      <c r="AQ1173" s="5">
        <f t="shared" si="555"/>
        <v>1.1666666666666667</v>
      </c>
      <c r="AR1173" s="5">
        <f t="shared" si="556"/>
        <v>0</v>
      </c>
      <c r="AS1173" s="2">
        <f t="shared" si="557"/>
        <v>0.33333333333333331</v>
      </c>
      <c r="AT1173" s="3">
        <f t="shared" si="558"/>
        <v>42</v>
      </c>
      <c r="AU1173" s="6">
        <f t="shared" si="559"/>
        <v>7.9148936170212778</v>
      </c>
      <c r="AV1173" s="6">
        <f t="shared" si="560"/>
        <v>20.666666666666671</v>
      </c>
      <c r="AW1173" s="6">
        <f t="shared" si="561"/>
        <v>15.66666666666667</v>
      </c>
      <c r="AX1173" s="3">
        <f t="shared" si="562"/>
        <v>0</v>
      </c>
      <c r="AY1173" s="3">
        <f t="shared" si="563"/>
        <v>0.14893617021276595</v>
      </c>
      <c r="AZ1173" s="3">
        <f t="shared" si="564"/>
        <v>0.34042553191489355</v>
      </c>
      <c r="BA1173" s="21">
        <v>2</v>
      </c>
      <c r="BB1173" s="21">
        <v>7</v>
      </c>
      <c r="BC1173" s="21">
        <v>4</v>
      </c>
      <c r="BD1173" s="21">
        <v>1</v>
      </c>
      <c r="BE1173" s="25">
        <v>7</v>
      </c>
      <c r="BF1173" s="21">
        <v>175</v>
      </c>
      <c r="BG1173" s="21">
        <v>0</v>
      </c>
      <c r="BH1173" s="21">
        <v>1</v>
      </c>
      <c r="BI1173" s="21">
        <v>0</v>
      </c>
      <c r="BJ1173" s="21">
        <v>0</v>
      </c>
      <c r="BK1173" s="21">
        <v>0</v>
      </c>
      <c r="BL1173" s="22">
        <v>9</v>
      </c>
      <c r="BM1173" s="22">
        <v>188</v>
      </c>
      <c r="BN1173" s="22">
        <v>248</v>
      </c>
      <c r="BO1173" s="22">
        <v>12</v>
      </c>
      <c r="BP1173" s="26">
        <v>7.914893617021276</v>
      </c>
      <c r="BQ1173" s="26">
        <v>20.666666666666668</v>
      </c>
      <c r="BR1173" s="26">
        <v>15.666666666666666</v>
      </c>
      <c r="BS1173" s="22">
        <v>0</v>
      </c>
      <c r="BT1173" s="22">
        <v>0</v>
      </c>
      <c r="BU1173" s="22">
        <v>20</v>
      </c>
      <c r="BV1173" s="22">
        <v>8</v>
      </c>
      <c r="BW1173" s="22">
        <v>64</v>
      </c>
      <c r="BX1173" s="2">
        <f t="shared" si="565"/>
        <v>2</v>
      </c>
      <c r="BY1173" s="2">
        <f t="shared" si="566"/>
        <v>0.25</v>
      </c>
      <c r="BZ1173" s="2">
        <f t="shared" si="567"/>
        <v>0.5</v>
      </c>
      <c r="CA1173" s="2">
        <f t="shared" si="568"/>
        <v>175</v>
      </c>
      <c r="CB1173" s="5">
        <f t="shared" si="569"/>
        <v>7</v>
      </c>
      <c r="CC1173" s="5">
        <f t="shared" si="570"/>
        <v>0</v>
      </c>
      <c r="CD1173" s="2">
        <f t="shared" si="571"/>
        <v>0.33333333333333331</v>
      </c>
      <c r="CE1173" s="3">
        <f t="shared" si="572"/>
        <v>9</v>
      </c>
      <c r="CF1173" s="6">
        <f t="shared" si="573"/>
        <v>7.914893617021276</v>
      </c>
      <c r="CG1173" s="6">
        <f t="shared" si="574"/>
        <v>20.666666666666668</v>
      </c>
      <c r="CH1173" s="6">
        <f t="shared" si="575"/>
        <v>15.666666666666666</v>
      </c>
      <c r="CI1173" s="3">
        <f t="shared" si="576"/>
        <v>0</v>
      </c>
      <c r="CJ1173" s="3">
        <f t="shared" si="577"/>
        <v>0.14893617021276595</v>
      </c>
      <c r="CK1173" s="3">
        <f t="shared" si="578"/>
        <v>0.34042553191489361</v>
      </c>
    </row>
    <row r="1174" spans="16:89" x14ac:dyDescent="0.25">
      <c r="P1174" s="1">
        <v>42</v>
      </c>
      <c r="Q1174">
        <v>18.666666666666664</v>
      </c>
      <c r="R1174">
        <v>18.666666666666664</v>
      </c>
      <c r="S1174">
        <v>0</v>
      </c>
      <c r="T1174">
        <v>0.44444444444444436</v>
      </c>
      <c r="U1174">
        <v>100</v>
      </c>
      <c r="V1174">
        <v>0</v>
      </c>
      <c r="W1174">
        <v>0</v>
      </c>
      <c r="X1174">
        <v>0</v>
      </c>
      <c r="Y1174">
        <v>0</v>
      </c>
      <c r="Z1174">
        <v>0</v>
      </c>
      <c r="AA1174" s="1">
        <v>42</v>
      </c>
      <c r="AB1174">
        <v>312</v>
      </c>
      <c r="AC1174">
        <v>420</v>
      </c>
      <c r="AD1174">
        <v>14</v>
      </c>
      <c r="AE1174">
        <v>8.0769230769230766</v>
      </c>
      <c r="AF1174">
        <v>30</v>
      </c>
      <c r="AG1174">
        <v>22.285714285714285</v>
      </c>
      <c r="AH1174">
        <v>0</v>
      </c>
      <c r="AI1174">
        <v>0</v>
      </c>
      <c r="AJ1174">
        <v>38</v>
      </c>
      <c r="AK1174">
        <v>14</v>
      </c>
      <c r="AL1174">
        <v>107</v>
      </c>
      <c r="AM1174" s="2">
        <f t="shared" si="551"/>
        <v>42</v>
      </c>
      <c r="AN1174" s="2">
        <f t="shared" si="552"/>
        <v>0</v>
      </c>
      <c r="AO1174" s="2">
        <f t="shared" si="553"/>
        <v>1</v>
      </c>
      <c r="AP1174" s="2">
        <f t="shared" si="554"/>
        <v>100</v>
      </c>
      <c r="AQ1174" s="5">
        <f t="shared" si="555"/>
        <v>0.44444444444444436</v>
      </c>
      <c r="AR1174" s="5">
        <f t="shared" si="556"/>
        <v>0</v>
      </c>
      <c r="AS1174" s="2">
        <f t="shared" si="557"/>
        <v>1</v>
      </c>
      <c r="AT1174" s="3">
        <f t="shared" si="558"/>
        <v>42</v>
      </c>
      <c r="AU1174" s="6">
        <f t="shared" si="559"/>
        <v>8.0769230769230766</v>
      </c>
      <c r="AV1174" s="6">
        <f t="shared" si="560"/>
        <v>30</v>
      </c>
      <c r="AW1174" s="6">
        <f t="shared" si="561"/>
        <v>22.285714285714285</v>
      </c>
      <c r="AX1174" s="3">
        <f t="shared" si="562"/>
        <v>0</v>
      </c>
      <c r="AY1174" s="3">
        <f t="shared" si="563"/>
        <v>0.16666666666666666</v>
      </c>
      <c r="AZ1174" s="3">
        <f t="shared" si="564"/>
        <v>0.34294871794871795</v>
      </c>
      <c r="BA1174" s="21">
        <v>3</v>
      </c>
      <c r="BB1174" s="21">
        <v>4</v>
      </c>
      <c r="BC1174" s="21">
        <v>4</v>
      </c>
      <c r="BD1174" s="21">
        <v>0</v>
      </c>
      <c r="BE1174" s="25">
        <v>0</v>
      </c>
      <c r="BF1174" s="21">
        <v>100</v>
      </c>
      <c r="BG1174" s="21">
        <v>0</v>
      </c>
      <c r="BH1174" s="21">
        <v>0</v>
      </c>
      <c r="BI1174" s="21">
        <v>0</v>
      </c>
      <c r="BJ1174" s="21">
        <v>0</v>
      </c>
      <c r="BK1174" s="21">
        <v>0</v>
      </c>
      <c r="BL1174" s="22">
        <v>14</v>
      </c>
      <c r="BM1174" s="22">
        <v>312</v>
      </c>
      <c r="BN1174" s="22">
        <v>420</v>
      </c>
      <c r="BO1174" s="22">
        <v>14</v>
      </c>
      <c r="BP1174" s="26">
        <v>8.0769230769230766</v>
      </c>
      <c r="BQ1174" s="26">
        <v>30</v>
      </c>
      <c r="BR1174" s="26">
        <v>22.285714285714285</v>
      </c>
      <c r="BS1174" s="22">
        <v>0</v>
      </c>
      <c r="BT1174" s="22">
        <v>0</v>
      </c>
      <c r="BU1174" s="22">
        <v>38</v>
      </c>
      <c r="BV1174" s="22">
        <v>14</v>
      </c>
      <c r="BW1174" s="22">
        <v>107</v>
      </c>
      <c r="BX1174" s="2">
        <f t="shared" si="565"/>
        <v>3</v>
      </c>
      <c r="BY1174" s="2">
        <f t="shared" si="566"/>
        <v>0</v>
      </c>
      <c r="BZ1174" s="2">
        <f t="shared" si="567"/>
        <v>1</v>
      </c>
      <c r="CA1174" s="2">
        <f t="shared" si="568"/>
        <v>100</v>
      </c>
      <c r="CB1174" s="5">
        <f t="shared" si="569"/>
        <v>0</v>
      </c>
      <c r="CC1174" s="5">
        <f t="shared" si="570"/>
        <v>0</v>
      </c>
      <c r="CD1174" s="2">
        <f t="shared" si="571"/>
        <v>1</v>
      </c>
      <c r="CE1174" s="3">
        <f t="shared" si="572"/>
        <v>14</v>
      </c>
      <c r="CF1174" s="6">
        <f t="shared" si="573"/>
        <v>8.0769230769230766</v>
      </c>
      <c r="CG1174" s="6">
        <f t="shared" si="574"/>
        <v>30</v>
      </c>
      <c r="CH1174" s="6">
        <f t="shared" si="575"/>
        <v>22.285714285714285</v>
      </c>
      <c r="CI1174" s="3">
        <f t="shared" si="576"/>
        <v>0</v>
      </c>
      <c r="CJ1174" s="3">
        <f t="shared" si="577"/>
        <v>0.16666666666666666</v>
      </c>
      <c r="CK1174" s="3">
        <f t="shared" si="578"/>
        <v>0.34294871794871795</v>
      </c>
    </row>
    <row r="1175" spans="16:89" x14ac:dyDescent="0.25">
      <c r="P1175" s="1">
        <v>42</v>
      </c>
      <c r="Q1175">
        <v>460.25</v>
      </c>
      <c r="R1175">
        <v>297.5</v>
      </c>
      <c r="S1175">
        <v>17.5</v>
      </c>
      <c r="T1175">
        <v>10.958333333333334</v>
      </c>
      <c r="U1175">
        <v>154.70588235294119</v>
      </c>
      <c r="V1175">
        <v>35</v>
      </c>
      <c r="W1175">
        <v>29.75</v>
      </c>
      <c r="X1175">
        <v>5.25</v>
      </c>
      <c r="Y1175">
        <v>0</v>
      </c>
      <c r="Z1175">
        <v>0</v>
      </c>
      <c r="AA1175" s="1">
        <v>42</v>
      </c>
      <c r="AB1175">
        <v>526.75</v>
      </c>
      <c r="AC1175">
        <v>698.25</v>
      </c>
      <c r="AD1175">
        <v>24.5</v>
      </c>
      <c r="AE1175">
        <v>7.9534883720930232</v>
      </c>
      <c r="AF1175">
        <v>28.5</v>
      </c>
      <c r="AG1175">
        <v>21.5</v>
      </c>
      <c r="AH1175">
        <v>0</v>
      </c>
      <c r="AI1175">
        <v>0</v>
      </c>
      <c r="AJ1175">
        <v>59.5</v>
      </c>
      <c r="AK1175">
        <v>15.75</v>
      </c>
      <c r="AL1175">
        <v>150.5</v>
      </c>
      <c r="AM1175" s="2">
        <f t="shared" si="551"/>
        <v>42</v>
      </c>
      <c r="AN1175" s="2">
        <f t="shared" si="552"/>
        <v>0.21764705882352942</v>
      </c>
      <c r="AO1175" s="2">
        <f t="shared" si="553"/>
        <v>0.58333333333333337</v>
      </c>
      <c r="AP1175" s="2">
        <f t="shared" si="554"/>
        <v>154.70588235294119</v>
      </c>
      <c r="AQ1175" s="5">
        <f t="shared" si="555"/>
        <v>10.958333333333334</v>
      </c>
      <c r="AR1175" s="5">
        <f t="shared" si="556"/>
        <v>0</v>
      </c>
      <c r="AS1175" s="2">
        <f t="shared" si="557"/>
        <v>0.60902255639097747</v>
      </c>
      <c r="AT1175" s="3">
        <f t="shared" si="558"/>
        <v>42</v>
      </c>
      <c r="AU1175" s="6">
        <f t="shared" si="559"/>
        <v>7.9534883720930232</v>
      </c>
      <c r="AV1175" s="6">
        <f t="shared" si="560"/>
        <v>28.5</v>
      </c>
      <c r="AW1175" s="6">
        <f t="shared" si="561"/>
        <v>21.5</v>
      </c>
      <c r="AX1175" s="3">
        <f t="shared" si="562"/>
        <v>0</v>
      </c>
      <c r="AY1175" s="3">
        <f t="shared" si="563"/>
        <v>0.14285714285714285</v>
      </c>
      <c r="AZ1175" s="3">
        <f t="shared" si="564"/>
        <v>0.2857142857142857</v>
      </c>
      <c r="BA1175" s="21">
        <v>12</v>
      </c>
      <c r="BB1175" s="21">
        <v>198</v>
      </c>
      <c r="BC1175" s="21">
        <v>133</v>
      </c>
      <c r="BD1175" s="21">
        <v>8</v>
      </c>
      <c r="BE1175" s="25">
        <v>24.75</v>
      </c>
      <c r="BF1175" s="21">
        <v>148.87218045112783</v>
      </c>
      <c r="BG1175" s="21">
        <v>16</v>
      </c>
      <c r="BH1175" s="21">
        <v>11</v>
      </c>
      <c r="BI1175" s="21">
        <v>2</v>
      </c>
      <c r="BJ1175" s="21">
        <v>0</v>
      </c>
      <c r="BK1175" s="21">
        <v>0</v>
      </c>
      <c r="BL1175" s="22">
        <v>12</v>
      </c>
      <c r="BM1175" s="22">
        <v>233</v>
      </c>
      <c r="BN1175" s="22">
        <v>319</v>
      </c>
      <c r="BO1175" s="22">
        <v>9</v>
      </c>
      <c r="BP1175" s="26">
        <v>8.214592274678111</v>
      </c>
      <c r="BQ1175" s="26">
        <v>35.444444444444443</v>
      </c>
      <c r="BR1175" s="26">
        <v>25.888888888888889</v>
      </c>
      <c r="BS1175" s="22">
        <v>0</v>
      </c>
      <c r="BT1175" s="22">
        <v>0</v>
      </c>
      <c r="BU1175" s="22">
        <v>27</v>
      </c>
      <c r="BV1175" s="22">
        <v>7</v>
      </c>
      <c r="BW1175" s="22">
        <v>63</v>
      </c>
      <c r="BX1175" s="2">
        <f t="shared" si="565"/>
        <v>12</v>
      </c>
      <c r="BY1175" s="2">
        <f t="shared" si="566"/>
        <v>0.20300751879699247</v>
      </c>
      <c r="BZ1175" s="2">
        <f t="shared" si="567"/>
        <v>0.33333333333333331</v>
      </c>
      <c r="CA1175" s="2">
        <f t="shared" si="568"/>
        <v>148.87218045112783</v>
      </c>
      <c r="CB1175" s="5">
        <f t="shared" si="569"/>
        <v>24.75</v>
      </c>
      <c r="CC1175" s="5">
        <f t="shared" si="570"/>
        <v>0</v>
      </c>
      <c r="CD1175" s="2">
        <f t="shared" si="571"/>
        <v>0.64150943396226412</v>
      </c>
      <c r="CE1175" s="3">
        <f t="shared" si="572"/>
        <v>12</v>
      </c>
      <c r="CF1175" s="6">
        <f t="shared" si="573"/>
        <v>8.214592274678111</v>
      </c>
      <c r="CG1175" s="6">
        <f t="shared" si="574"/>
        <v>35.444444444444443</v>
      </c>
      <c r="CH1175" s="6">
        <f t="shared" si="575"/>
        <v>25.888888888888889</v>
      </c>
      <c r="CI1175" s="3">
        <f t="shared" si="576"/>
        <v>0</v>
      </c>
      <c r="CJ1175" s="3">
        <f t="shared" si="577"/>
        <v>0.14592274678111589</v>
      </c>
      <c r="CK1175" s="3">
        <f t="shared" si="578"/>
        <v>0.27038626609442062</v>
      </c>
    </row>
    <row r="1176" spans="16:89" x14ac:dyDescent="0.25">
      <c r="P1176" s="1">
        <v>42</v>
      </c>
      <c r="Q1176">
        <v>329</v>
      </c>
      <c r="R1176">
        <v>301</v>
      </c>
      <c r="S1176">
        <v>28</v>
      </c>
      <c r="T1176">
        <v>7.833333333333333</v>
      </c>
      <c r="U1176">
        <v>109.30232558139534</v>
      </c>
      <c r="V1176">
        <v>14</v>
      </c>
      <c r="W1176">
        <v>7</v>
      </c>
      <c r="X1176">
        <v>7</v>
      </c>
      <c r="Y1176">
        <v>0</v>
      </c>
      <c r="Z1176">
        <v>0</v>
      </c>
      <c r="AA1176" s="1">
        <v>42</v>
      </c>
      <c r="AB1176">
        <v>981.55555555555554</v>
      </c>
      <c r="AC1176">
        <v>1505.7777777777778</v>
      </c>
      <c r="AD1176">
        <v>24.111111111111114</v>
      </c>
      <c r="AE1176">
        <v>9.2044374009508729</v>
      </c>
      <c r="AF1176">
        <v>62.451612903225801</v>
      </c>
      <c r="AG1176">
        <v>40.709677419354833</v>
      </c>
      <c r="AH1176">
        <v>1.5555555555555554</v>
      </c>
      <c r="AI1176">
        <v>0</v>
      </c>
      <c r="AJ1176">
        <v>195.22222222222223</v>
      </c>
      <c r="AK1176">
        <v>21</v>
      </c>
      <c r="AL1176">
        <v>258.22222222222223</v>
      </c>
      <c r="AM1176" s="2">
        <f t="shared" si="551"/>
        <v>42</v>
      </c>
      <c r="AN1176" s="2">
        <f t="shared" si="552"/>
        <v>6.9767441860465115E-2</v>
      </c>
      <c r="AO1176" s="2">
        <f t="shared" si="553"/>
        <v>0.33333333333333331</v>
      </c>
      <c r="AP1176" s="2">
        <f t="shared" si="554"/>
        <v>109.30232558139534</v>
      </c>
      <c r="AQ1176" s="5">
        <f t="shared" si="555"/>
        <v>7.833333333333333</v>
      </c>
      <c r="AR1176" s="5">
        <f t="shared" si="556"/>
        <v>0</v>
      </c>
      <c r="AS1176" s="2">
        <f t="shared" si="557"/>
        <v>0.82499999999999996</v>
      </c>
      <c r="AT1176" s="3">
        <f t="shared" si="558"/>
        <v>42</v>
      </c>
      <c r="AU1176" s="6">
        <f t="shared" si="559"/>
        <v>9.2044374009508729</v>
      </c>
      <c r="AV1176" s="6">
        <f t="shared" si="560"/>
        <v>62.451612903225801</v>
      </c>
      <c r="AW1176" s="6">
        <f t="shared" si="561"/>
        <v>40.709677419354833</v>
      </c>
      <c r="AX1176" s="3">
        <f t="shared" si="562"/>
        <v>3.7037037037037035E-2</v>
      </c>
      <c r="AY1176" s="3">
        <f t="shared" si="563"/>
        <v>0.2202852614896989</v>
      </c>
      <c r="AZ1176" s="3">
        <f t="shared" si="564"/>
        <v>0.26307448494453251</v>
      </c>
      <c r="BA1176" s="21">
        <v>3</v>
      </c>
      <c r="BB1176" s="21">
        <v>44</v>
      </c>
      <c r="BC1176" s="21">
        <v>39</v>
      </c>
      <c r="BD1176" s="21">
        <v>3</v>
      </c>
      <c r="BE1176" s="25">
        <v>14.666666666666666</v>
      </c>
      <c r="BF1176" s="21">
        <v>112.82051282051282</v>
      </c>
      <c r="BG1176" s="21">
        <v>2</v>
      </c>
      <c r="BH1176" s="21">
        <v>1</v>
      </c>
      <c r="BI1176" s="21">
        <v>1</v>
      </c>
      <c r="BJ1176" s="21">
        <v>0</v>
      </c>
      <c r="BK1176" s="21">
        <v>0</v>
      </c>
      <c r="BL1176" s="22">
        <v>13</v>
      </c>
      <c r="BM1176" s="22">
        <v>281</v>
      </c>
      <c r="BN1176" s="22">
        <v>422</v>
      </c>
      <c r="BO1176" s="22">
        <v>12</v>
      </c>
      <c r="BP1176" s="26">
        <v>9.0106761565836297</v>
      </c>
      <c r="BQ1176" s="26">
        <v>35.166666666666664</v>
      </c>
      <c r="BR1176" s="26">
        <v>23.416666666666668</v>
      </c>
      <c r="BS1176" s="22">
        <v>1</v>
      </c>
      <c r="BT1176" s="22">
        <v>0</v>
      </c>
      <c r="BU1176" s="22">
        <v>45</v>
      </c>
      <c r="BV1176" s="22">
        <v>10</v>
      </c>
      <c r="BW1176" s="22">
        <v>75</v>
      </c>
      <c r="BX1176" s="2">
        <f t="shared" si="565"/>
        <v>3</v>
      </c>
      <c r="BY1176" s="2">
        <f t="shared" si="566"/>
        <v>7.6923076923076927E-2</v>
      </c>
      <c r="BZ1176" s="2">
        <f t="shared" si="567"/>
        <v>0</v>
      </c>
      <c r="CA1176" s="2">
        <f t="shared" si="568"/>
        <v>112.82051282051282</v>
      </c>
      <c r="CB1176" s="5">
        <f t="shared" si="569"/>
        <v>14.666666666666666</v>
      </c>
      <c r="CC1176" s="5">
        <f t="shared" si="570"/>
        <v>0</v>
      </c>
      <c r="CD1176" s="2">
        <f t="shared" si="571"/>
        <v>0.83333333333333337</v>
      </c>
      <c r="CE1176" s="3">
        <f t="shared" si="572"/>
        <v>13</v>
      </c>
      <c r="CF1176" s="6">
        <f t="shared" si="573"/>
        <v>9.0106761565836297</v>
      </c>
      <c r="CG1176" s="6">
        <f t="shared" si="574"/>
        <v>35.166666666666664</v>
      </c>
      <c r="CH1176" s="6">
        <f t="shared" si="575"/>
        <v>23.416666666666668</v>
      </c>
      <c r="CI1176" s="3">
        <f t="shared" si="576"/>
        <v>7.6923076923076927E-2</v>
      </c>
      <c r="CJ1176" s="3">
        <f t="shared" si="577"/>
        <v>0.19572953736654805</v>
      </c>
      <c r="CK1176" s="3">
        <f t="shared" si="578"/>
        <v>0.2669039145907473</v>
      </c>
    </row>
    <row r="1177" spans="16:89" x14ac:dyDescent="0.25">
      <c r="P1177" s="1">
        <v>42</v>
      </c>
      <c r="Q1177">
        <v>845.35294117647061</v>
      </c>
      <c r="R1177">
        <v>581.82352941176475</v>
      </c>
      <c r="S1177">
        <v>25.529411764705884</v>
      </c>
      <c r="T1177">
        <v>20.127450980392158</v>
      </c>
      <c r="U1177">
        <v>145.29370134465677</v>
      </c>
      <c r="V1177">
        <v>86.470588235294116</v>
      </c>
      <c r="W1177">
        <v>32.529411764705884</v>
      </c>
      <c r="X1177">
        <v>9.0588235294117645</v>
      </c>
      <c r="Y1177">
        <v>7.4117647058823533</v>
      </c>
      <c r="Z1177">
        <v>0</v>
      </c>
      <c r="AA1177" s="1">
        <v>42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s="2">
        <f t="shared" si="551"/>
        <v>42</v>
      </c>
      <c r="AN1177" s="2">
        <f t="shared" si="552"/>
        <v>0.20452937013446565</v>
      </c>
      <c r="AO1177" s="2">
        <f t="shared" si="553"/>
        <v>0.39215686274509798</v>
      </c>
      <c r="AP1177" s="2">
        <f t="shared" si="554"/>
        <v>145.29370134465677</v>
      </c>
      <c r="AQ1177" s="5">
        <f t="shared" si="555"/>
        <v>20.127450980392158</v>
      </c>
      <c r="AR1177" s="5">
        <f t="shared" si="556"/>
        <v>0.17647058823529413</v>
      </c>
      <c r="AS1177" s="2">
        <f t="shared" si="557"/>
        <v>0.657473309608541</v>
      </c>
      <c r="AT1177" s="3">
        <f t="shared" si="558"/>
        <v>42</v>
      </c>
      <c r="AU1177" s="6">
        <f t="shared" si="559"/>
        <v>0</v>
      </c>
      <c r="AV1177" s="6">
        <f t="shared" si="560"/>
        <v>0</v>
      </c>
      <c r="AW1177" s="6">
        <f t="shared" si="561"/>
        <v>0</v>
      </c>
      <c r="AX1177" s="3">
        <f t="shared" si="562"/>
        <v>0</v>
      </c>
      <c r="AY1177" s="3">
        <f t="shared" si="563"/>
        <v>0</v>
      </c>
      <c r="AZ1177" s="3">
        <f t="shared" si="564"/>
        <v>0</v>
      </c>
      <c r="BA1177" s="21">
        <v>19</v>
      </c>
      <c r="BB1177" s="21">
        <v>869</v>
      </c>
      <c r="BC1177" s="21">
        <v>594</v>
      </c>
      <c r="BD1177" s="21">
        <v>16</v>
      </c>
      <c r="BE1177" s="25">
        <v>54.3125</v>
      </c>
      <c r="BF1177" s="21">
        <v>146.2962962962963</v>
      </c>
      <c r="BG1177" s="21">
        <v>90</v>
      </c>
      <c r="BH1177" s="21">
        <v>32</v>
      </c>
      <c r="BI1177" s="21">
        <v>11</v>
      </c>
      <c r="BJ1177" s="21">
        <v>9</v>
      </c>
      <c r="BK1177" s="21">
        <v>0</v>
      </c>
      <c r="BL1177" s="22">
        <v>0</v>
      </c>
      <c r="BM1177" s="22">
        <v>0</v>
      </c>
      <c r="BN1177" s="22">
        <v>0</v>
      </c>
      <c r="BO1177" s="22">
        <v>0</v>
      </c>
      <c r="BP1177" s="26">
        <v>0</v>
      </c>
      <c r="BQ1177" s="26">
        <v>0</v>
      </c>
      <c r="BR1177" s="26">
        <v>0</v>
      </c>
      <c r="BS1177" s="22">
        <v>0</v>
      </c>
      <c r="BT1177" s="22">
        <v>0</v>
      </c>
      <c r="BU1177" s="22">
        <v>0</v>
      </c>
      <c r="BV1177" s="22">
        <v>0</v>
      </c>
      <c r="BW1177" s="22">
        <v>0</v>
      </c>
      <c r="BX1177" s="2">
        <f t="shared" si="565"/>
        <v>19</v>
      </c>
      <c r="BY1177" s="2">
        <f t="shared" si="566"/>
        <v>0.2053872053872054</v>
      </c>
      <c r="BZ1177" s="2">
        <f t="shared" si="567"/>
        <v>0.15789473684210525</v>
      </c>
      <c r="CA1177" s="2">
        <f t="shared" si="568"/>
        <v>146.2962962962963</v>
      </c>
      <c r="CB1177" s="5">
        <f t="shared" si="569"/>
        <v>54.3125</v>
      </c>
      <c r="CC1177" s="5">
        <f t="shared" si="570"/>
        <v>0.47368421052631576</v>
      </c>
      <c r="CD1177" s="2">
        <f t="shared" si="571"/>
        <v>0.67161016949152541</v>
      </c>
      <c r="CE1177" s="3">
        <f t="shared" si="572"/>
        <v>0</v>
      </c>
      <c r="CF1177" s="6">
        <f t="shared" si="573"/>
        <v>0</v>
      </c>
      <c r="CG1177" s="6">
        <f t="shared" si="574"/>
        <v>0</v>
      </c>
      <c r="CH1177" s="6">
        <f t="shared" si="575"/>
        <v>0</v>
      </c>
      <c r="CI1177" s="3">
        <f t="shared" si="576"/>
        <v>0</v>
      </c>
      <c r="CJ1177" s="3">
        <f t="shared" si="577"/>
        <v>0</v>
      </c>
      <c r="CK1177" s="3">
        <f t="shared" si="578"/>
        <v>0</v>
      </c>
    </row>
    <row r="1178" spans="16:89" x14ac:dyDescent="0.25">
      <c r="P1178" s="1">
        <v>42</v>
      </c>
      <c r="Q1178">
        <v>368.9</v>
      </c>
      <c r="R1178">
        <v>310.91666666666669</v>
      </c>
      <c r="S1178">
        <v>27.066666666666666</v>
      </c>
      <c r="T1178">
        <v>8.7833333333333332</v>
      </c>
      <c r="U1178">
        <v>118.64915572232644</v>
      </c>
      <c r="V1178">
        <v>24.15</v>
      </c>
      <c r="W1178">
        <v>13.416666666666666</v>
      </c>
      <c r="X1178">
        <v>4.4333333333333336</v>
      </c>
      <c r="Y1178">
        <v>1.75</v>
      </c>
      <c r="Z1178">
        <v>0</v>
      </c>
      <c r="AA1178" s="1">
        <v>42</v>
      </c>
      <c r="AB1178">
        <v>536.66666666666674</v>
      </c>
      <c r="AC1178">
        <v>562.33333333333337</v>
      </c>
      <c r="AD1178">
        <v>49</v>
      </c>
      <c r="AE1178">
        <v>6.2869565217391301</v>
      </c>
      <c r="AF1178">
        <v>11.476190476190476</v>
      </c>
      <c r="AG1178">
        <v>10.952380952380954</v>
      </c>
      <c r="AH1178">
        <v>0</v>
      </c>
      <c r="AI1178">
        <v>0</v>
      </c>
      <c r="AJ1178">
        <v>14</v>
      </c>
      <c r="AK1178">
        <v>21</v>
      </c>
      <c r="AL1178">
        <v>161</v>
      </c>
      <c r="AM1178" s="2">
        <f t="shared" si="551"/>
        <v>42</v>
      </c>
      <c r="AN1178" s="2">
        <f t="shared" si="552"/>
        <v>0.12082551594746714</v>
      </c>
      <c r="AO1178" s="2">
        <f t="shared" si="553"/>
        <v>0.35555555555555557</v>
      </c>
      <c r="AP1178" s="2">
        <f t="shared" si="554"/>
        <v>118.64915572232644</v>
      </c>
      <c r="AQ1178" s="5">
        <f t="shared" si="555"/>
        <v>8.7833333333333332</v>
      </c>
      <c r="AR1178" s="5">
        <f t="shared" si="556"/>
        <v>4.1666666666666664E-2</v>
      </c>
      <c r="AS1178" s="2">
        <f t="shared" si="557"/>
        <v>0.70166453265044804</v>
      </c>
      <c r="AT1178" s="3">
        <f t="shared" si="558"/>
        <v>42</v>
      </c>
      <c r="AU1178" s="6">
        <f t="shared" si="559"/>
        <v>6.2869565217391301</v>
      </c>
      <c r="AV1178" s="6">
        <f t="shared" si="560"/>
        <v>11.476190476190476</v>
      </c>
      <c r="AW1178" s="6">
        <f t="shared" si="561"/>
        <v>10.952380952380954</v>
      </c>
      <c r="AX1178" s="3">
        <f t="shared" si="562"/>
        <v>0</v>
      </c>
      <c r="AY1178" s="3">
        <f t="shared" si="563"/>
        <v>6.521739130434781E-2</v>
      </c>
      <c r="AZ1178" s="3">
        <f t="shared" si="564"/>
        <v>0.29999999999999993</v>
      </c>
      <c r="BA1178" s="21">
        <v>23</v>
      </c>
      <c r="BB1178" s="21">
        <v>278</v>
      </c>
      <c r="BC1178" s="21">
        <v>236</v>
      </c>
      <c r="BD1178" s="21">
        <v>22</v>
      </c>
      <c r="BE1178" s="25">
        <v>12.636363636363637</v>
      </c>
      <c r="BF1178" s="21">
        <v>117.79661016949152</v>
      </c>
      <c r="BG1178" s="21">
        <v>18</v>
      </c>
      <c r="BH1178" s="21">
        <v>10</v>
      </c>
      <c r="BI1178" s="21">
        <v>3</v>
      </c>
      <c r="BJ1178" s="21">
        <v>1</v>
      </c>
      <c r="BK1178" s="21">
        <v>0</v>
      </c>
      <c r="BL1178" s="22">
        <v>7</v>
      </c>
      <c r="BM1178" s="22">
        <v>105</v>
      </c>
      <c r="BN1178" s="22">
        <v>121</v>
      </c>
      <c r="BO1178" s="22">
        <v>6</v>
      </c>
      <c r="BP1178" s="26">
        <v>6.9142857142857137</v>
      </c>
      <c r="BQ1178" s="26">
        <v>20.166666666666668</v>
      </c>
      <c r="BR1178" s="26">
        <v>17.5</v>
      </c>
      <c r="BS1178" s="22">
        <v>0</v>
      </c>
      <c r="BT1178" s="22">
        <v>0</v>
      </c>
      <c r="BU1178" s="22">
        <v>6</v>
      </c>
      <c r="BV1178" s="22">
        <v>4</v>
      </c>
      <c r="BW1178" s="22">
        <v>29</v>
      </c>
      <c r="BX1178" s="2">
        <f t="shared" si="565"/>
        <v>23</v>
      </c>
      <c r="BY1178" s="2">
        <f t="shared" si="566"/>
        <v>0.11864406779661017</v>
      </c>
      <c r="BZ1178" s="2">
        <f t="shared" si="567"/>
        <v>4.3478260869565216E-2</v>
      </c>
      <c r="CA1178" s="2">
        <f t="shared" si="568"/>
        <v>117.79661016949152</v>
      </c>
      <c r="CB1178" s="5">
        <f t="shared" si="569"/>
        <v>12.636363636363637</v>
      </c>
      <c r="CC1178" s="5">
        <f t="shared" si="570"/>
        <v>4.3478260869565216E-2</v>
      </c>
      <c r="CD1178" s="2">
        <f t="shared" si="571"/>
        <v>0.70192307692307687</v>
      </c>
      <c r="CE1178" s="3">
        <f t="shared" si="572"/>
        <v>7</v>
      </c>
      <c r="CF1178" s="6">
        <f t="shared" si="573"/>
        <v>6.9142857142857137</v>
      </c>
      <c r="CG1178" s="6">
        <f t="shared" si="574"/>
        <v>20.166666666666668</v>
      </c>
      <c r="CH1178" s="6">
        <f t="shared" si="575"/>
        <v>17.5</v>
      </c>
      <c r="CI1178" s="3">
        <f t="shared" si="576"/>
        <v>0</v>
      </c>
      <c r="CJ1178" s="3">
        <f t="shared" si="577"/>
        <v>9.5238095238095233E-2</v>
      </c>
      <c r="CK1178" s="3">
        <f t="shared" si="578"/>
        <v>0.27619047619047621</v>
      </c>
    </row>
    <row r="1179" spans="16:89" x14ac:dyDescent="0.25">
      <c r="P1179" s="1">
        <v>42</v>
      </c>
      <c r="Q1179">
        <v>619.5</v>
      </c>
      <c r="R1179">
        <v>442.75</v>
      </c>
      <c r="S1179">
        <v>22.75</v>
      </c>
      <c r="T1179">
        <v>14.75</v>
      </c>
      <c r="U1179">
        <v>139.92094861660078</v>
      </c>
      <c r="V1179">
        <v>57.75</v>
      </c>
      <c r="W1179">
        <v>29.75</v>
      </c>
      <c r="X1179">
        <v>7</v>
      </c>
      <c r="Y1179">
        <v>1.75</v>
      </c>
      <c r="Z1179">
        <v>0</v>
      </c>
      <c r="AA1179" s="1">
        <v>42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s="2">
        <f t="shared" si="551"/>
        <v>42</v>
      </c>
      <c r="AN1179" s="2">
        <f t="shared" si="552"/>
        <v>0.19762845849802371</v>
      </c>
      <c r="AO1179" s="2">
        <f t="shared" si="553"/>
        <v>0.45833333333333331</v>
      </c>
      <c r="AP1179" s="2">
        <f t="shared" si="554"/>
        <v>139.92094861660078</v>
      </c>
      <c r="AQ1179" s="5">
        <f t="shared" si="555"/>
        <v>14.75</v>
      </c>
      <c r="AR1179" s="5">
        <f t="shared" si="556"/>
        <v>4.1666666666666664E-2</v>
      </c>
      <c r="AS1179" s="2">
        <f t="shared" si="557"/>
        <v>0.59113300492610843</v>
      </c>
      <c r="AT1179" s="3">
        <f t="shared" si="558"/>
        <v>42</v>
      </c>
      <c r="AU1179" s="6">
        <f t="shared" si="559"/>
        <v>0</v>
      </c>
      <c r="AV1179" s="6">
        <f t="shared" si="560"/>
        <v>0</v>
      </c>
      <c r="AW1179" s="6">
        <f t="shared" si="561"/>
        <v>0</v>
      </c>
      <c r="AX1179" s="3">
        <f t="shared" si="562"/>
        <v>0</v>
      </c>
      <c r="AY1179" s="3">
        <f t="shared" si="563"/>
        <v>0</v>
      </c>
      <c r="AZ1179" s="3">
        <f t="shared" si="564"/>
        <v>0</v>
      </c>
      <c r="BA1179" s="21">
        <v>10</v>
      </c>
      <c r="BB1179" s="21">
        <v>282</v>
      </c>
      <c r="BC1179" s="21">
        <v>208</v>
      </c>
      <c r="BD1179" s="21">
        <v>7</v>
      </c>
      <c r="BE1179" s="25">
        <v>40.285714285714285</v>
      </c>
      <c r="BF1179" s="21">
        <v>135.57692307692309</v>
      </c>
      <c r="BG1179" s="21">
        <v>27</v>
      </c>
      <c r="BH1179" s="21">
        <v>11</v>
      </c>
      <c r="BI1179" s="21">
        <v>4</v>
      </c>
      <c r="BJ1179" s="21">
        <v>1</v>
      </c>
      <c r="BK1179" s="21">
        <v>0</v>
      </c>
      <c r="BL1179" s="22">
        <v>0</v>
      </c>
      <c r="BM1179" s="22">
        <v>0</v>
      </c>
      <c r="BN1179" s="22">
        <v>0</v>
      </c>
      <c r="BO1179" s="22">
        <v>0</v>
      </c>
      <c r="BP1179" s="26">
        <v>0</v>
      </c>
      <c r="BQ1179" s="26">
        <v>0</v>
      </c>
      <c r="BR1179" s="26">
        <v>0</v>
      </c>
      <c r="BS1179" s="22">
        <v>0</v>
      </c>
      <c r="BT1179" s="22">
        <v>0</v>
      </c>
      <c r="BU1179" s="22">
        <v>0</v>
      </c>
      <c r="BV1179" s="22">
        <v>0</v>
      </c>
      <c r="BW1179" s="22">
        <v>0</v>
      </c>
      <c r="BX1179" s="2">
        <f t="shared" si="565"/>
        <v>10</v>
      </c>
      <c r="BY1179" s="2">
        <f t="shared" si="566"/>
        <v>0.18269230769230768</v>
      </c>
      <c r="BZ1179" s="2">
        <f t="shared" si="567"/>
        <v>0.3</v>
      </c>
      <c r="CA1179" s="2">
        <f t="shared" si="568"/>
        <v>135.57692307692309</v>
      </c>
      <c r="CB1179" s="5">
        <f t="shared" si="569"/>
        <v>40.285714285714285</v>
      </c>
      <c r="CC1179" s="5">
        <f t="shared" si="570"/>
        <v>0.1</v>
      </c>
      <c r="CD1179" s="2">
        <f t="shared" si="571"/>
        <v>0.63529411764705879</v>
      </c>
      <c r="CE1179" s="3">
        <f t="shared" si="572"/>
        <v>0</v>
      </c>
      <c r="CF1179" s="6">
        <f t="shared" si="573"/>
        <v>0</v>
      </c>
      <c r="CG1179" s="6">
        <f t="shared" si="574"/>
        <v>0</v>
      </c>
      <c r="CH1179" s="6">
        <f t="shared" si="575"/>
        <v>0</v>
      </c>
      <c r="CI1179" s="3">
        <f t="shared" si="576"/>
        <v>0</v>
      </c>
      <c r="CJ1179" s="3">
        <f t="shared" si="577"/>
        <v>0</v>
      </c>
      <c r="CK1179" s="3">
        <f t="shared" si="578"/>
        <v>0</v>
      </c>
    </row>
    <row r="1180" spans="16:89" x14ac:dyDescent="0.25">
      <c r="P1180" s="1">
        <v>42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s="1">
        <v>42</v>
      </c>
      <c r="AB1180">
        <v>339.5</v>
      </c>
      <c r="AC1180">
        <v>528.5</v>
      </c>
      <c r="AD1180">
        <v>10.5</v>
      </c>
      <c r="AE1180">
        <v>9.3402061855670109</v>
      </c>
      <c r="AF1180">
        <v>50.333333333333336</v>
      </c>
      <c r="AG1180">
        <v>32.333333333333336</v>
      </c>
      <c r="AH1180">
        <v>0</v>
      </c>
      <c r="AI1180">
        <v>0</v>
      </c>
      <c r="AJ1180">
        <v>73.5</v>
      </c>
      <c r="AK1180">
        <v>14</v>
      </c>
      <c r="AL1180">
        <v>129.5</v>
      </c>
      <c r="AM1180" s="2">
        <f t="shared" si="551"/>
        <v>42</v>
      </c>
      <c r="AN1180" s="2">
        <f t="shared" si="552"/>
        <v>0</v>
      </c>
      <c r="AO1180" s="2">
        <f t="shared" si="553"/>
        <v>1</v>
      </c>
      <c r="AP1180" s="2">
        <f t="shared" si="554"/>
        <v>0</v>
      </c>
      <c r="AQ1180" s="5">
        <f t="shared" si="555"/>
        <v>0</v>
      </c>
      <c r="AR1180" s="5">
        <f t="shared" si="556"/>
        <v>0</v>
      </c>
      <c r="AS1180" s="2">
        <f t="shared" si="557"/>
        <v>0</v>
      </c>
      <c r="AT1180" s="3">
        <f t="shared" si="558"/>
        <v>42</v>
      </c>
      <c r="AU1180" s="6">
        <f t="shared" si="559"/>
        <v>9.3402061855670109</v>
      </c>
      <c r="AV1180" s="6">
        <f t="shared" si="560"/>
        <v>50.333333333333336</v>
      </c>
      <c r="AW1180" s="6">
        <f t="shared" si="561"/>
        <v>32.333333333333336</v>
      </c>
      <c r="AX1180" s="3">
        <f t="shared" si="562"/>
        <v>0</v>
      </c>
      <c r="AY1180" s="3">
        <f t="shared" si="563"/>
        <v>0.25773195876288657</v>
      </c>
      <c r="AZ1180" s="3">
        <f t="shared" si="564"/>
        <v>0.38144329896907214</v>
      </c>
      <c r="BA1180" s="21">
        <v>0</v>
      </c>
      <c r="BB1180" s="21">
        <v>0</v>
      </c>
      <c r="BC1180" s="21">
        <v>0</v>
      </c>
      <c r="BD1180" s="21">
        <v>0</v>
      </c>
      <c r="BE1180" s="25">
        <v>0</v>
      </c>
      <c r="BF1180" s="21">
        <v>0</v>
      </c>
      <c r="BG1180" s="21">
        <v>0</v>
      </c>
      <c r="BH1180" s="21">
        <v>0</v>
      </c>
      <c r="BI1180" s="21">
        <v>0</v>
      </c>
      <c r="BJ1180" s="21">
        <v>0</v>
      </c>
      <c r="BK1180" s="21">
        <v>0</v>
      </c>
      <c r="BL1180" s="22">
        <v>4</v>
      </c>
      <c r="BM1180" s="22">
        <v>97</v>
      </c>
      <c r="BN1180" s="22">
        <v>151</v>
      </c>
      <c r="BO1180" s="22">
        <v>3</v>
      </c>
      <c r="BP1180" s="26">
        <v>9.3402061855670109</v>
      </c>
      <c r="BQ1180" s="26">
        <v>50.333333333333336</v>
      </c>
      <c r="BR1180" s="26">
        <v>32.333333333333336</v>
      </c>
      <c r="BS1180" s="22">
        <v>0</v>
      </c>
      <c r="BT1180" s="22">
        <v>0</v>
      </c>
      <c r="BU1180" s="22">
        <v>21</v>
      </c>
      <c r="BV1180" s="22">
        <v>4</v>
      </c>
      <c r="BW1180" s="22">
        <v>37</v>
      </c>
      <c r="BX1180" s="2">
        <f t="shared" si="565"/>
        <v>0</v>
      </c>
      <c r="BY1180" s="2">
        <f t="shared" si="566"/>
        <v>0</v>
      </c>
      <c r="BZ1180" s="2">
        <f t="shared" si="567"/>
        <v>0</v>
      </c>
      <c r="CA1180" s="2">
        <f t="shared" si="568"/>
        <v>0</v>
      </c>
      <c r="CB1180" s="5">
        <f t="shared" si="569"/>
        <v>0</v>
      </c>
      <c r="CC1180" s="5">
        <f t="shared" si="570"/>
        <v>0</v>
      </c>
      <c r="CD1180" s="2">
        <f t="shared" si="571"/>
        <v>0</v>
      </c>
      <c r="CE1180" s="3">
        <f t="shared" si="572"/>
        <v>4</v>
      </c>
      <c r="CF1180" s="6">
        <f t="shared" si="573"/>
        <v>9.3402061855670109</v>
      </c>
      <c r="CG1180" s="6">
        <f t="shared" si="574"/>
        <v>50.333333333333336</v>
      </c>
      <c r="CH1180" s="6">
        <f t="shared" si="575"/>
        <v>32.333333333333336</v>
      </c>
      <c r="CI1180" s="3">
        <f t="shared" si="576"/>
        <v>0</v>
      </c>
      <c r="CJ1180" s="3">
        <f t="shared" si="577"/>
        <v>0.25773195876288657</v>
      </c>
      <c r="CK1180" s="3">
        <f t="shared" si="578"/>
        <v>0.38144329896907214</v>
      </c>
    </row>
    <row r="1181" spans="16:89" x14ac:dyDescent="0.25">
      <c r="P1181" s="1">
        <v>42</v>
      </c>
      <c r="Q1181">
        <v>463.16666666666669</v>
      </c>
      <c r="R1181">
        <v>323.16666666666663</v>
      </c>
      <c r="S1181">
        <v>10.5</v>
      </c>
      <c r="T1181">
        <v>11.027777777777779</v>
      </c>
      <c r="U1181">
        <v>143.32129963898919</v>
      </c>
      <c r="V1181">
        <v>43.166666666666671</v>
      </c>
      <c r="W1181">
        <v>18.666666666666664</v>
      </c>
      <c r="X1181">
        <v>8.1666666666666679</v>
      </c>
      <c r="Y1181">
        <v>4.6666666666666661</v>
      </c>
      <c r="Z1181">
        <v>0</v>
      </c>
      <c r="AA1181" s="1">
        <v>42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s="2">
        <f t="shared" si="551"/>
        <v>42</v>
      </c>
      <c r="AN1181" s="2">
        <f t="shared" si="552"/>
        <v>0.19133574007220219</v>
      </c>
      <c r="AO1181" s="2">
        <f t="shared" si="553"/>
        <v>0.75</v>
      </c>
      <c r="AP1181" s="2">
        <f t="shared" si="554"/>
        <v>143.32129963898919</v>
      </c>
      <c r="AQ1181" s="5">
        <f t="shared" si="555"/>
        <v>11.027777777777779</v>
      </c>
      <c r="AR1181" s="5">
        <f t="shared" si="556"/>
        <v>0.11111111111111109</v>
      </c>
      <c r="AS1181" s="2">
        <f t="shared" si="557"/>
        <v>0.68303571428571452</v>
      </c>
      <c r="AT1181" s="3">
        <f t="shared" si="558"/>
        <v>42</v>
      </c>
      <c r="AU1181" s="6">
        <f t="shared" si="559"/>
        <v>0</v>
      </c>
      <c r="AV1181" s="6">
        <f t="shared" si="560"/>
        <v>0</v>
      </c>
      <c r="AW1181" s="6">
        <f t="shared" si="561"/>
        <v>0</v>
      </c>
      <c r="AX1181" s="3">
        <f t="shared" si="562"/>
        <v>0</v>
      </c>
      <c r="AY1181" s="3">
        <f t="shared" si="563"/>
        <v>0</v>
      </c>
      <c r="AZ1181" s="3">
        <f t="shared" si="564"/>
        <v>0</v>
      </c>
      <c r="BA1181" s="21">
        <v>12</v>
      </c>
      <c r="BB1181" s="21">
        <v>397</v>
      </c>
      <c r="BC1181" s="21">
        <v>277</v>
      </c>
      <c r="BD1181" s="21">
        <v>9</v>
      </c>
      <c r="BE1181" s="25">
        <v>44.111111111111114</v>
      </c>
      <c r="BF1181" s="21">
        <v>143.32129963898916</v>
      </c>
      <c r="BG1181" s="21">
        <v>37</v>
      </c>
      <c r="BH1181" s="21">
        <v>16</v>
      </c>
      <c r="BI1181" s="21">
        <v>7</v>
      </c>
      <c r="BJ1181" s="21">
        <v>4</v>
      </c>
      <c r="BK1181" s="21">
        <v>0</v>
      </c>
      <c r="BL1181" s="22">
        <v>0</v>
      </c>
      <c r="BM1181" s="22">
        <v>0</v>
      </c>
      <c r="BN1181" s="22">
        <v>0</v>
      </c>
      <c r="BO1181" s="22">
        <v>0</v>
      </c>
      <c r="BP1181" s="26">
        <v>0</v>
      </c>
      <c r="BQ1181" s="26">
        <v>0</v>
      </c>
      <c r="BR1181" s="26">
        <v>0</v>
      </c>
      <c r="BS1181" s="22">
        <v>0</v>
      </c>
      <c r="BT1181" s="22">
        <v>0</v>
      </c>
      <c r="BU1181" s="22">
        <v>0</v>
      </c>
      <c r="BV1181" s="22">
        <v>0</v>
      </c>
      <c r="BW1181" s="22">
        <v>0</v>
      </c>
      <c r="BX1181" s="2">
        <f t="shared" si="565"/>
        <v>12</v>
      </c>
      <c r="BY1181" s="2">
        <f t="shared" si="566"/>
        <v>0.19133574007220217</v>
      </c>
      <c r="BZ1181" s="2">
        <f t="shared" si="567"/>
        <v>0.25</v>
      </c>
      <c r="CA1181" s="2">
        <f t="shared" si="568"/>
        <v>143.32129963898916</v>
      </c>
      <c r="CB1181" s="5">
        <f t="shared" si="569"/>
        <v>44.111111111111114</v>
      </c>
      <c r="CC1181" s="5">
        <f t="shared" si="570"/>
        <v>0.33333333333333331</v>
      </c>
      <c r="CD1181" s="2">
        <f t="shared" si="571"/>
        <v>0.6830357142857143</v>
      </c>
      <c r="CE1181" s="3">
        <f t="shared" si="572"/>
        <v>0</v>
      </c>
      <c r="CF1181" s="6">
        <f t="shared" si="573"/>
        <v>0</v>
      </c>
      <c r="CG1181" s="6">
        <f t="shared" si="574"/>
        <v>0</v>
      </c>
      <c r="CH1181" s="6">
        <f t="shared" si="575"/>
        <v>0</v>
      </c>
      <c r="CI1181" s="3">
        <f t="shared" si="576"/>
        <v>0</v>
      </c>
      <c r="CJ1181" s="3">
        <f t="shared" si="577"/>
        <v>0</v>
      </c>
      <c r="CK1181" s="3">
        <f t="shared" si="578"/>
        <v>0</v>
      </c>
    </row>
    <row r="1182" spans="16:89" x14ac:dyDescent="0.25">
      <c r="P1182" s="1">
        <v>42</v>
      </c>
      <c r="Q1182">
        <v>917.77777777777771</v>
      </c>
      <c r="R1182">
        <v>749.77777777777783</v>
      </c>
      <c r="S1182">
        <v>24.888888888888889</v>
      </c>
      <c r="T1182">
        <v>21.851851851851851</v>
      </c>
      <c r="U1182">
        <v>122.40663900414937</v>
      </c>
      <c r="V1182">
        <v>113.55555555555556</v>
      </c>
      <c r="W1182">
        <v>6.2222222222222214</v>
      </c>
      <c r="X1182">
        <v>15.555555555555555</v>
      </c>
      <c r="Y1182">
        <v>8.5555555555555536</v>
      </c>
      <c r="Z1182">
        <v>0</v>
      </c>
      <c r="AA1182" s="1">
        <v>42</v>
      </c>
      <c r="AB1182">
        <v>168</v>
      </c>
      <c r="AC1182">
        <v>224</v>
      </c>
      <c r="AD1182">
        <v>0</v>
      </c>
      <c r="AE1182">
        <v>8</v>
      </c>
      <c r="AF1182">
        <v>0</v>
      </c>
      <c r="AG1182">
        <v>0</v>
      </c>
      <c r="AH1182">
        <v>0</v>
      </c>
      <c r="AI1182">
        <v>0</v>
      </c>
      <c r="AJ1182">
        <v>28</v>
      </c>
      <c r="AK1182">
        <v>0</v>
      </c>
      <c r="AL1182">
        <v>28</v>
      </c>
      <c r="AM1182" s="2">
        <f t="shared" si="551"/>
        <v>42</v>
      </c>
      <c r="AN1182" s="2">
        <f t="shared" si="552"/>
        <v>0.15975103734439833</v>
      </c>
      <c r="AO1182" s="2">
        <f t="shared" si="553"/>
        <v>0.40740740740740738</v>
      </c>
      <c r="AP1182" s="2">
        <f t="shared" si="554"/>
        <v>122.40663900414937</v>
      </c>
      <c r="AQ1182" s="5">
        <f t="shared" si="555"/>
        <v>21.851851851851851</v>
      </c>
      <c r="AR1182" s="5">
        <f t="shared" si="556"/>
        <v>0.20370370370370366</v>
      </c>
      <c r="AS1182" s="2">
        <f t="shared" si="557"/>
        <v>0.67654320987654304</v>
      </c>
      <c r="AT1182" s="3">
        <f t="shared" si="558"/>
        <v>42</v>
      </c>
      <c r="AU1182" s="6">
        <f t="shared" si="559"/>
        <v>8</v>
      </c>
      <c r="AV1182" s="6">
        <f t="shared" si="560"/>
        <v>0</v>
      </c>
      <c r="AW1182" s="6">
        <f t="shared" si="561"/>
        <v>0</v>
      </c>
      <c r="AX1182" s="3">
        <f t="shared" si="562"/>
        <v>0</v>
      </c>
      <c r="AY1182" s="3">
        <f t="shared" si="563"/>
        <v>0.16666666666666666</v>
      </c>
      <c r="AZ1182" s="3">
        <f t="shared" si="564"/>
        <v>0.16666666666666666</v>
      </c>
      <c r="BA1182" s="21">
        <v>15</v>
      </c>
      <c r="BB1182" s="21">
        <v>528</v>
      </c>
      <c r="BC1182" s="21">
        <v>419</v>
      </c>
      <c r="BD1182" s="21">
        <v>13</v>
      </c>
      <c r="BE1182" s="25">
        <v>40.615384615384613</v>
      </c>
      <c r="BF1182" s="21">
        <v>126.01431980906921</v>
      </c>
      <c r="BG1182" s="21">
        <v>66</v>
      </c>
      <c r="BH1182" s="21">
        <v>4</v>
      </c>
      <c r="BI1182" s="21">
        <v>9</v>
      </c>
      <c r="BJ1182" s="21">
        <v>5</v>
      </c>
      <c r="BK1182" s="21">
        <v>0</v>
      </c>
      <c r="BL1182" s="22">
        <v>2</v>
      </c>
      <c r="BM1182" s="22">
        <v>12</v>
      </c>
      <c r="BN1182" s="22">
        <v>16</v>
      </c>
      <c r="BO1182" s="22">
        <v>0</v>
      </c>
      <c r="BP1182" s="26">
        <v>8</v>
      </c>
      <c r="BQ1182" s="26">
        <v>0</v>
      </c>
      <c r="BR1182" s="26">
        <v>0</v>
      </c>
      <c r="BS1182" s="22">
        <v>0</v>
      </c>
      <c r="BT1182" s="22">
        <v>0</v>
      </c>
      <c r="BU1182" s="22">
        <v>2</v>
      </c>
      <c r="BV1182" s="22">
        <v>0</v>
      </c>
      <c r="BW1182" s="22">
        <v>2</v>
      </c>
      <c r="BX1182" s="2">
        <f t="shared" si="565"/>
        <v>15</v>
      </c>
      <c r="BY1182" s="2">
        <f t="shared" si="566"/>
        <v>0.16706443914081145</v>
      </c>
      <c r="BZ1182" s="2">
        <f t="shared" si="567"/>
        <v>0.13333333333333333</v>
      </c>
      <c r="CA1182" s="2">
        <f t="shared" si="568"/>
        <v>126.01431980906921</v>
      </c>
      <c r="CB1182" s="5">
        <f t="shared" si="569"/>
        <v>40.615384615384613</v>
      </c>
      <c r="CC1182" s="5">
        <f t="shared" si="570"/>
        <v>0.33333333333333331</v>
      </c>
      <c r="CD1182" s="2">
        <f t="shared" si="571"/>
        <v>0.68767908309455583</v>
      </c>
      <c r="CE1182" s="3">
        <f t="shared" si="572"/>
        <v>2</v>
      </c>
      <c r="CF1182" s="6">
        <f t="shared" si="573"/>
        <v>8</v>
      </c>
      <c r="CG1182" s="6">
        <f t="shared" si="574"/>
        <v>0</v>
      </c>
      <c r="CH1182" s="6">
        <f t="shared" si="575"/>
        <v>0</v>
      </c>
      <c r="CI1182" s="3">
        <f t="shared" si="576"/>
        <v>0</v>
      </c>
      <c r="CJ1182" s="3">
        <f t="shared" si="577"/>
        <v>0.16666666666666666</v>
      </c>
      <c r="CK1182" s="3">
        <f t="shared" si="578"/>
        <v>0.16666666666666666</v>
      </c>
    </row>
    <row r="1183" spans="16:89" x14ac:dyDescent="0.25">
      <c r="P1183" s="1">
        <v>42</v>
      </c>
      <c r="Q1183">
        <v>727.06666666666661</v>
      </c>
      <c r="R1183">
        <v>588</v>
      </c>
      <c r="S1183">
        <v>22.400000000000002</v>
      </c>
      <c r="T1183">
        <v>17.31111111111111</v>
      </c>
      <c r="U1183">
        <v>123.65079365079363</v>
      </c>
      <c r="V1183">
        <v>50.4</v>
      </c>
      <c r="W1183">
        <v>28.000000000000004</v>
      </c>
      <c r="X1183">
        <v>10.266666666666667</v>
      </c>
      <c r="Y1183">
        <v>5.6000000000000005</v>
      </c>
      <c r="Z1183">
        <v>0</v>
      </c>
      <c r="AA1183" s="1">
        <v>42</v>
      </c>
      <c r="AB1183">
        <v>618.88235294117646</v>
      </c>
      <c r="AC1183">
        <v>746.73529411764707</v>
      </c>
      <c r="AD1183">
        <v>34.382352941176471</v>
      </c>
      <c r="AE1183">
        <v>7.2395209580838324</v>
      </c>
      <c r="AF1183">
        <v>21.718562874251496</v>
      </c>
      <c r="AG1183">
        <v>18</v>
      </c>
      <c r="AH1183">
        <v>0</v>
      </c>
      <c r="AI1183">
        <v>0</v>
      </c>
      <c r="AJ1183">
        <v>51.882352941176471</v>
      </c>
      <c r="AK1183">
        <v>20.176470588235293</v>
      </c>
      <c r="AL1183">
        <v>185.29411764705884</v>
      </c>
      <c r="AM1183" s="2">
        <f t="shared" si="551"/>
        <v>42</v>
      </c>
      <c r="AN1183" s="2">
        <f t="shared" si="552"/>
        <v>0.13333333333333333</v>
      </c>
      <c r="AO1183" s="2">
        <f t="shared" si="553"/>
        <v>0.46666666666666662</v>
      </c>
      <c r="AP1183" s="2">
        <f t="shared" si="554"/>
        <v>123.65079365079363</v>
      </c>
      <c r="AQ1183" s="5">
        <f t="shared" si="555"/>
        <v>17.31111111111111</v>
      </c>
      <c r="AR1183" s="5">
        <f t="shared" si="556"/>
        <v>0.13333333333333336</v>
      </c>
      <c r="AS1183" s="2">
        <f t="shared" si="557"/>
        <v>0.7014652014652013</v>
      </c>
      <c r="AT1183" s="3">
        <f t="shared" si="558"/>
        <v>42</v>
      </c>
      <c r="AU1183" s="6">
        <f t="shared" si="559"/>
        <v>7.2395209580838324</v>
      </c>
      <c r="AV1183" s="6">
        <f t="shared" si="560"/>
        <v>21.718562874251496</v>
      </c>
      <c r="AW1183" s="6">
        <f t="shared" si="561"/>
        <v>18</v>
      </c>
      <c r="AX1183" s="3">
        <f t="shared" si="562"/>
        <v>0</v>
      </c>
      <c r="AY1183" s="3">
        <f t="shared" si="563"/>
        <v>0.11643379906852962</v>
      </c>
      <c r="AZ1183" s="3">
        <f t="shared" si="564"/>
        <v>0.29940119760479045</v>
      </c>
      <c r="BA1183" s="21">
        <v>20</v>
      </c>
      <c r="BB1183" s="21">
        <v>381</v>
      </c>
      <c r="BC1183" s="21">
        <v>318</v>
      </c>
      <c r="BD1183" s="21">
        <v>16</v>
      </c>
      <c r="BE1183" s="25">
        <v>23.8125</v>
      </c>
      <c r="BF1183" s="21">
        <v>119.81132075471699</v>
      </c>
      <c r="BG1183" s="21">
        <v>28</v>
      </c>
      <c r="BH1183" s="21">
        <v>14</v>
      </c>
      <c r="BI1183" s="21">
        <v>5</v>
      </c>
      <c r="BJ1183" s="21">
        <v>2</v>
      </c>
      <c r="BK1183" s="21">
        <v>0</v>
      </c>
      <c r="BL1183" s="22">
        <v>21</v>
      </c>
      <c r="BM1183" s="22">
        <v>420</v>
      </c>
      <c r="BN1183" s="22">
        <v>533</v>
      </c>
      <c r="BO1183" s="22">
        <v>19</v>
      </c>
      <c r="BP1183" s="26">
        <v>7.6142857142857139</v>
      </c>
      <c r="BQ1183" s="26">
        <v>28.05263157894737</v>
      </c>
      <c r="BR1183" s="26">
        <v>22.105263157894736</v>
      </c>
      <c r="BS1183" s="22">
        <v>0</v>
      </c>
      <c r="BT1183" s="22">
        <v>0</v>
      </c>
      <c r="BU1183" s="22">
        <v>37</v>
      </c>
      <c r="BV1183" s="22">
        <v>18</v>
      </c>
      <c r="BW1183" s="22">
        <v>121</v>
      </c>
      <c r="BX1183" s="2">
        <f t="shared" si="565"/>
        <v>20</v>
      </c>
      <c r="BY1183" s="2">
        <f t="shared" si="566"/>
        <v>0.13207547169811321</v>
      </c>
      <c r="BZ1183" s="2">
        <f t="shared" si="567"/>
        <v>0.2</v>
      </c>
      <c r="CA1183" s="2">
        <f t="shared" si="568"/>
        <v>119.81132075471699</v>
      </c>
      <c r="CB1183" s="5">
        <f t="shared" si="569"/>
        <v>23.8125</v>
      </c>
      <c r="CC1183" s="5">
        <f t="shared" si="570"/>
        <v>0.1</v>
      </c>
      <c r="CD1183" s="2">
        <f t="shared" si="571"/>
        <v>0.67028985507246375</v>
      </c>
      <c r="CE1183" s="3">
        <f t="shared" si="572"/>
        <v>21</v>
      </c>
      <c r="CF1183" s="6">
        <f t="shared" si="573"/>
        <v>7.6142857142857139</v>
      </c>
      <c r="CG1183" s="6">
        <f t="shared" si="574"/>
        <v>28.05263157894737</v>
      </c>
      <c r="CH1183" s="6">
        <f t="shared" si="575"/>
        <v>22.105263157894736</v>
      </c>
      <c r="CI1183" s="3">
        <f t="shared" si="576"/>
        <v>0</v>
      </c>
      <c r="CJ1183" s="3">
        <f t="shared" si="577"/>
        <v>0.13095238095238096</v>
      </c>
      <c r="CK1183" s="3">
        <f t="shared" si="578"/>
        <v>0.28809523809523807</v>
      </c>
    </row>
    <row r="1184" spans="16:89" x14ac:dyDescent="0.25">
      <c r="P1184" s="1">
        <v>42</v>
      </c>
      <c r="Q1184">
        <v>460.83333333333337</v>
      </c>
      <c r="R1184">
        <v>333.66666666666663</v>
      </c>
      <c r="S1184">
        <v>24.888888888888889</v>
      </c>
      <c r="T1184">
        <v>10.972222222222223</v>
      </c>
      <c r="U1184">
        <v>138.11188811188813</v>
      </c>
      <c r="V1184">
        <v>26.055555555555557</v>
      </c>
      <c r="W1184">
        <v>27.222222222222221</v>
      </c>
      <c r="X1184">
        <v>4.6666666666666661</v>
      </c>
      <c r="Y1184">
        <v>0</v>
      </c>
      <c r="Z1184">
        <v>0</v>
      </c>
      <c r="AA1184" s="1">
        <v>42</v>
      </c>
      <c r="AB1184">
        <v>577.5</v>
      </c>
      <c r="AC1184">
        <v>683.55</v>
      </c>
      <c r="AD1184">
        <v>26.25</v>
      </c>
      <c r="AE1184">
        <v>7.1018181818181816</v>
      </c>
      <c r="AF1184">
        <v>26.04</v>
      </c>
      <c r="AG1184">
        <v>22</v>
      </c>
      <c r="AH1184">
        <v>0</v>
      </c>
      <c r="AI1184">
        <v>0</v>
      </c>
      <c r="AJ1184">
        <v>53.55</v>
      </c>
      <c r="AK1184">
        <v>23.8</v>
      </c>
      <c r="AL1184">
        <v>240.10000000000002</v>
      </c>
      <c r="AM1184" s="2">
        <f t="shared" si="551"/>
        <v>42</v>
      </c>
      <c r="AN1184" s="2">
        <f t="shared" si="552"/>
        <v>0.15967365967365971</v>
      </c>
      <c r="AO1184" s="2">
        <f t="shared" si="553"/>
        <v>0.40740740740740738</v>
      </c>
      <c r="AP1184" s="2">
        <f t="shared" si="554"/>
        <v>138.11188811188813</v>
      </c>
      <c r="AQ1184" s="5">
        <f t="shared" si="555"/>
        <v>10.972222222222223</v>
      </c>
      <c r="AR1184" s="5">
        <f t="shared" si="556"/>
        <v>0</v>
      </c>
      <c r="AS1184" s="2">
        <f t="shared" si="557"/>
        <v>0.68932038834951481</v>
      </c>
      <c r="AT1184" s="3">
        <f t="shared" si="558"/>
        <v>42</v>
      </c>
      <c r="AU1184" s="6">
        <f t="shared" si="559"/>
        <v>7.1018181818181816</v>
      </c>
      <c r="AV1184" s="6">
        <f t="shared" si="560"/>
        <v>26.04</v>
      </c>
      <c r="AW1184" s="6">
        <f t="shared" si="561"/>
        <v>22</v>
      </c>
      <c r="AX1184" s="3">
        <f t="shared" si="562"/>
        <v>0</v>
      </c>
      <c r="AY1184" s="3">
        <f t="shared" si="563"/>
        <v>0.13393939393939394</v>
      </c>
      <c r="AZ1184" s="3">
        <f t="shared" si="564"/>
        <v>0.41575757575757577</v>
      </c>
      <c r="BA1184" s="21">
        <v>13</v>
      </c>
      <c r="BB1184" s="21">
        <v>250</v>
      </c>
      <c r="BC1184" s="21">
        <v>177</v>
      </c>
      <c r="BD1184" s="21">
        <v>11</v>
      </c>
      <c r="BE1184" s="25">
        <v>22.727272727272727</v>
      </c>
      <c r="BF1184" s="21">
        <v>141.24293785310735</v>
      </c>
      <c r="BG1184" s="21">
        <v>13</v>
      </c>
      <c r="BH1184" s="21">
        <v>15</v>
      </c>
      <c r="BI1184" s="21">
        <v>3</v>
      </c>
      <c r="BJ1184" s="21">
        <v>0</v>
      </c>
      <c r="BK1184" s="21">
        <v>0</v>
      </c>
      <c r="BL1184" s="22">
        <v>18</v>
      </c>
      <c r="BM1184" s="22">
        <v>375</v>
      </c>
      <c r="BN1184" s="22">
        <v>447</v>
      </c>
      <c r="BO1184" s="22">
        <v>17</v>
      </c>
      <c r="BP1184" s="26">
        <v>7.1519999999999992</v>
      </c>
      <c r="BQ1184" s="26">
        <v>26.294117647058822</v>
      </c>
      <c r="BR1184" s="26">
        <v>22.058823529411764</v>
      </c>
      <c r="BS1184" s="22">
        <v>0</v>
      </c>
      <c r="BT1184" s="22">
        <v>0</v>
      </c>
      <c r="BU1184" s="22">
        <v>34</v>
      </c>
      <c r="BV1184" s="22">
        <v>16</v>
      </c>
      <c r="BW1184" s="22">
        <v>154</v>
      </c>
      <c r="BX1184" s="2">
        <f t="shared" si="565"/>
        <v>13</v>
      </c>
      <c r="BY1184" s="2">
        <f t="shared" si="566"/>
        <v>0.15819209039548024</v>
      </c>
      <c r="BZ1184" s="2">
        <f t="shared" si="567"/>
        <v>0.15384615384615385</v>
      </c>
      <c r="CA1184" s="2">
        <f t="shared" si="568"/>
        <v>141.24293785310735</v>
      </c>
      <c r="CB1184" s="5">
        <f t="shared" si="569"/>
        <v>22.727272727272727</v>
      </c>
      <c r="CC1184" s="5">
        <f t="shared" si="570"/>
        <v>0</v>
      </c>
      <c r="CD1184" s="2">
        <f t="shared" si="571"/>
        <v>0.72483221476510062</v>
      </c>
      <c r="CE1184" s="3">
        <f t="shared" si="572"/>
        <v>18</v>
      </c>
      <c r="CF1184" s="6">
        <f t="shared" si="573"/>
        <v>7.1519999999999992</v>
      </c>
      <c r="CG1184" s="6">
        <f t="shared" si="574"/>
        <v>26.294117647058822</v>
      </c>
      <c r="CH1184" s="6">
        <f t="shared" si="575"/>
        <v>22.058823529411764</v>
      </c>
      <c r="CI1184" s="3">
        <f t="shared" si="576"/>
        <v>0</v>
      </c>
      <c r="CJ1184" s="3">
        <f t="shared" si="577"/>
        <v>0.13333333333333333</v>
      </c>
      <c r="CK1184" s="3">
        <f t="shared" si="578"/>
        <v>0.41066666666666668</v>
      </c>
    </row>
    <row r="1185" spans="16:89" x14ac:dyDescent="0.25">
      <c r="P1185" s="1">
        <v>42</v>
      </c>
      <c r="Q1185">
        <v>28</v>
      </c>
      <c r="R1185">
        <v>56</v>
      </c>
      <c r="S1185">
        <v>14</v>
      </c>
      <c r="T1185">
        <v>0.66666666666666663</v>
      </c>
      <c r="U1185">
        <v>50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1">
        <v>42</v>
      </c>
      <c r="AB1185">
        <v>353.5</v>
      </c>
      <c r="AC1185">
        <v>444.5</v>
      </c>
      <c r="AD1185">
        <v>17.5</v>
      </c>
      <c r="AE1185">
        <v>7.5445544554455441</v>
      </c>
      <c r="AF1185">
        <v>25.4</v>
      </c>
      <c r="AG1185">
        <v>20.2</v>
      </c>
      <c r="AH1185">
        <v>0</v>
      </c>
      <c r="AI1185">
        <v>0</v>
      </c>
      <c r="AJ1185">
        <v>63</v>
      </c>
      <c r="AK1185">
        <v>3.5</v>
      </c>
      <c r="AL1185">
        <v>129.5</v>
      </c>
      <c r="AM1185" s="2">
        <f t="shared" si="551"/>
        <v>42</v>
      </c>
      <c r="AN1185" s="2">
        <f t="shared" si="552"/>
        <v>0</v>
      </c>
      <c r="AO1185" s="2">
        <f t="shared" si="553"/>
        <v>0.66666666666666663</v>
      </c>
      <c r="AP1185" s="2">
        <f t="shared" si="554"/>
        <v>50</v>
      </c>
      <c r="AQ1185" s="5">
        <f t="shared" si="555"/>
        <v>0.66666666666666663</v>
      </c>
      <c r="AR1185" s="5">
        <f t="shared" si="556"/>
        <v>0</v>
      </c>
      <c r="AS1185" s="2">
        <f t="shared" si="557"/>
        <v>0.5</v>
      </c>
      <c r="AT1185" s="3">
        <f t="shared" si="558"/>
        <v>42</v>
      </c>
      <c r="AU1185" s="6">
        <f t="shared" si="559"/>
        <v>7.5445544554455441</v>
      </c>
      <c r="AV1185" s="6">
        <f t="shared" si="560"/>
        <v>25.4</v>
      </c>
      <c r="AW1185" s="6">
        <f t="shared" si="561"/>
        <v>20.2</v>
      </c>
      <c r="AX1185" s="3">
        <f t="shared" si="562"/>
        <v>0</v>
      </c>
      <c r="AY1185" s="3">
        <f t="shared" si="563"/>
        <v>0.18811881188118812</v>
      </c>
      <c r="AZ1185" s="3">
        <f t="shared" si="564"/>
        <v>0.36633663366336633</v>
      </c>
      <c r="BA1185" s="21">
        <v>1</v>
      </c>
      <c r="BB1185" s="21">
        <v>2</v>
      </c>
      <c r="BC1185" s="21">
        <v>4</v>
      </c>
      <c r="BD1185" s="21">
        <v>1</v>
      </c>
      <c r="BE1185" s="25">
        <v>2</v>
      </c>
      <c r="BF1185" s="21">
        <v>50</v>
      </c>
      <c r="BG1185" s="21">
        <v>0</v>
      </c>
      <c r="BH1185" s="21">
        <v>0</v>
      </c>
      <c r="BI1185" s="21">
        <v>0</v>
      </c>
      <c r="BJ1185" s="21">
        <v>0</v>
      </c>
      <c r="BK1185" s="21">
        <v>0</v>
      </c>
      <c r="BL1185" s="22">
        <v>4</v>
      </c>
      <c r="BM1185" s="22">
        <v>101</v>
      </c>
      <c r="BN1185" s="22">
        <v>127</v>
      </c>
      <c r="BO1185" s="22">
        <v>5</v>
      </c>
      <c r="BP1185" s="26">
        <v>7.5445544554455441</v>
      </c>
      <c r="BQ1185" s="26">
        <v>25.4</v>
      </c>
      <c r="BR1185" s="26">
        <v>20.2</v>
      </c>
      <c r="BS1185" s="22">
        <v>0</v>
      </c>
      <c r="BT1185" s="22">
        <v>0</v>
      </c>
      <c r="BU1185" s="22">
        <v>18</v>
      </c>
      <c r="BV1185" s="22">
        <v>1</v>
      </c>
      <c r="BW1185" s="22">
        <v>37</v>
      </c>
      <c r="BX1185" s="2">
        <f t="shared" si="565"/>
        <v>1</v>
      </c>
      <c r="BY1185" s="2">
        <f t="shared" si="566"/>
        <v>0</v>
      </c>
      <c r="BZ1185" s="2">
        <f t="shared" si="567"/>
        <v>0</v>
      </c>
      <c r="CA1185" s="2">
        <f t="shared" si="568"/>
        <v>50</v>
      </c>
      <c r="CB1185" s="5">
        <f t="shared" si="569"/>
        <v>2</v>
      </c>
      <c r="CC1185" s="5">
        <f t="shared" si="570"/>
        <v>0</v>
      </c>
      <c r="CD1185" s="2">
        <f t="shared" si="571"/>
        <v>0.5</v>
      </c>
      <c r="CE1185" s="3">
        <f t="shared" si="572"/>
        <v>4</v>
      </c>
      <c r="CF1185" s="6">
        <f t="shared" si="573"/>
        <v>7.5445544554455441</v>
      </c>
      <c r="CG1185" s="6">
        <f t="shared" si="574"/>
        <v>25.4</v>
      </c>
      <c r="CH1185" s="6">
        <f t="shared" si="575"/>
        <v>20.2</v>
      </c>
      <c r="CI1185" s="3">
        <f t="shared" si="576"/>
        <v>0</v>
      </c>
      <c r="CJ1185" s="3">
        <f t="shared" si="577"/>
        <v>0.18811881188118812</v>
      </c>
      <c r="CK1185" s="3">
        <f t="shared" si="578"/>
        <v>0.36633663366336633</v>
      </c>
    </row>
    <row r="1186" spans="16:89" x14ac:dyDescent="0.25">
      <c r="P1186" s="1">
        <v>42</v>
      </c>
      <c r="Q1186">
        <v>23.333333333333332</v>
      </c>
      <c r="R1186">
        <v>70</v>
      </c>
      <c r="S1186">
        <v>9.3333333333333321</v>
      </c>
      <c r="T1186">
        <v>0.55555555555555558</v>
      </c>
      <c r="U1186">
        <v>33.333333333333329</v>
      </c>
      <c r="V1186">
        <v>0</v>
      </c>
      <c r="W1186">
        <v>0</v>
      </c>
      <c r="X1186">
        <v>0</v>
      </c>
      <c r="Y1186">
        <v>0</v>
      </c>
      <c r="Z1186">
        <v>0</v>
      </c>
      <c r="AA1186" s="1">
        <v>42</v>
      </c>
      <c r="AB1186">
        <v>995</v>
      </c>
      <c r="AC1186">
        <v>995.02500000000009</v>
      </c>
      <c r="AD1186">
        <v>54.474999999999994</v>
      </c>
      <c r="AE1186">
        <v>6.0001507537688443</v>
      </c>
      <c r="AF1186">
        <v>18.265718219366686</v>
      </c>
      <c r="AG1186">
        <v>18.265259293253788</v>
      </c>
      <c r="AH1186">
        <v>0</v>
      </c>
      <c r="AI1186">
        <v>0</v>
      </c>
      <c r="AJ1186">
        <v>74.599999999999994</v>
      </c>
      <c r="AK1186">
        <v>20.95</v>
      </c>
      <c r="AL1186">
        <v>427.27499999999998</v>
      </c>
      <c r="AM1186" s="2">
        <f t="shared" si="551"/>
        <v>42</v>
      </c>
      <c r="AN1186" s="2">
        <f t="shared" si="552"/>
        <v>0</v>
      </c>
      <c r="AO1186" s="2">
        <f t="shared" si="553"/>
        <v>0.7777777777777779</v>
      </c>
      <c r="AP1186" s="2">
        <f t="shared" si="554"/>
        <v>33.333333333333329</v>
      </c>
      <c r="AQ1186" s="5">
        <f t="shared" si="555"/>
        <v>0.55555555555555558</v>
      </c>
      <c r="AR1186" s="5">
        <f t="shared" si="556"/>
        <v>0</v>
      </c>
      <c r="AS1186" s="2">
        <f t="shared" si="557"/>
        <v>0.33333333333333331</v>
      </c>
      <c r="AT1186" s="3">
        <f t="shared" si="558"/>
        <v>42</v>
      </c>
      <c r="AU1186" s="6">
        <f t="shared" si="559"/>
        <v>6.0001507537688443</v>
      </c>
      <c r="AV1186" s="6">
        <f t="shared" si="560"/>
        <v>18.265718219366686</v>
      </c>
      <c r="AW1186" s="6">
        <f t="shared" si="561"/>
        <v>18.265259293253788</v>
      </c>
      <c r="AX1186" s="3">
        <f t="shared" si="562"/>
        <v>0</v>
      </c>
      <c r="AY1186" s="3">
        <f t="shared" si="563"/>
        <v>9.6030150753768848E-2</v>
      </c>
      <c r="AZ1186" s="3">
        <f t="shared" si="564"/>
        <v>0.4294221105527638</v>
      </c>
      <c r="BA1186" s="21">
        <v>4</v>
      </c>
      <c r="BB1186" s="21">
        <v>3</v>
      </c>
      <c r="BC1186" s="21">
        <v>11</v>
      </c>
      <c r="BD1186" s="21">
        <v>2</v>
      </c>
      <c r="BE1186" s="25">
        <v>1.5</v>
      </c>
      <c r="BF1186" s="21">
        <v>27.27272727272727</v>
      </c>
      <c r="BG1186" s="21">
        <v>0</v>
      </c>
      <c r="BH1186" s="21">
        <v>0</v>
      </c>
      <c r="BI1186" s="21">
        <v>0</v>
      </c>
      <c r="BJ1186" s="21">
        <v>0</v>
      </c>
      <c r="BK1186" s="21">
        <v>0</v>
      </c>
      <c r="BL1186" s="22">
        <v>33</v>
      </c>
      <c r="BM1186" s="22">
        <v>778</v>
      </c>
      <c r="BN1186" s="22">
        <v>804</v>
      </c>
      <c r="BO1186" s="22">
        <v>41</v>
      </c>
      <c r="BP1186" s="26">
        <v>6.2005141388174803</v>
      </c>
      <c r="BQ1186" s="26">
        <v>19.609756097560975</v>
      </c>
      <c r="BR1186" s="26">
        <v>18.975609756097562</v>
      </c>
      <c r="BS1186" s="22">
        <v>0</v>
      </c>
      <c r="BT1186" s="22">
        <v>0</v>
      </c>
      <c r="BU1186" s="22">
        <v>61</v>
      </c>
      <c r="BV1186" s="22">
        <v>17</v>
      </c>
      <c r="BW1186" s="22">
        <v>321</v>
      </c>
      <c r="BX1186" s="2">
        <f t="shared" si="565"/>
        <v>4</v>
      </c>
      <c r="BY1186" s="2">
        <f t="shared" si="566"/>
        <v>0</v>
      </c>
      <c r="BZ1186" s="2">
        <f t="shared" si="567"/>
        <v>0.5</v>
      </c>
      <c r="CA1186" s="2">
        <f t="shared" si="568"/>
        <v>27.27272727272727</v>
      </c>
      <c r="CB1186" s="5">
        <f t="shared" si="569"/>
        <v>1.5</v>
      </c>
      <c r="CC1186" s="5">
        <f t="shared" si="570"/>
        <v>0</v>
      </c>
      <c r="CD1186" s="2">
        <f t="shared" si="571"/>
        <v>0.27272727272727271</v>
      </c>
      <c r="CE1186" s="3">
        <f t="shared" si="572"/>
        <v>33</v>
      </c>
      <c r="CF1186" s="6">
        <f t="shared" si="573"/>
        <v>6.2005141388174803</v>
      </c>
      <c r="CG1186" s="6">
        <f t="shared" si="574"/>
        <v>19.609756097560975</v>
      </c>
      <c r="CH1186" s="6">
        <f t="shared" si="575"/>
        <v>18.975609756097562</v>
      </c>
      <c r="CI1186" s="3">
        <f t="shared" si="576"/>
        <v>0</v>
      </c>
      <c r="CJ1186" s="3">
        <f t="shared" si="577"/>
        <v>0.10025706940874037</v>
      </c>
      <c r="CK1186" s="3">
        <f t="shared" si="578"/>
        <v>0.41259640102827766</v>
      </c>
    </row>
    <row r="1187" spans="16:89" x14ac:dyDescent="0.25">
      <c r="P1187" s="1">
        <v>42</v>
      </c>
      <c r="Q1187">
        <v>356.46153846153845</v>
      </c>
      <c r="R1187">
        <v>365.25641025641028</v>
      </c>
      <c r="S1187">
        <v>24.76923076923077</v>
      </c>
      <c r="T1187">
        <v>8.4871794871794872</v>
      </c>
      <c r="U1187">
        <v>97.59213759213759</v>
      </c>
      <c r="V1187">
        <v>28.53846153846154</v>
      </c>
      <c r="W1187">
        <v>12.384615384615385</v>
      </c>
      <c r="X1187">
        <v>3.4102564102564101</v>
      </c>
      <c r="Y1187">
        <v>0</v>
      </c>
      <c r="Z1187">
        <v>0</v>
      </c>
      <c r="AA1187" s="1">
        <v>42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s="2">
        <f t="shared" si="551"/>
        <v>42</v>
      </c>
      <c r="AN1187" s="2">
        <f t="shared" si="552"/>
        <v>0.11203931203931204</v>
      </c>
      <c r="AO1187" s="2">
        <f t="shared" si="553"/>
        <v>0.41025641025641024</v>
      </c>
      <c r="AP1187" s="2">
        <f t="shared" si="554"/>
        <v>97.59213759213759</v>
      </c>
      <c r="AQ1187" s="5">
        <f t="shared" si="555"/>
        <v>8.4871794871794872</v>
      </c>
      <c r="AR1187" s="5">
        <f t="shared" si="556"/>
        <v>0</v>
      </c>
      <c r="AS1187" s="2">
        <f t="shared" si="557"/>
        <v>0.51798561151079126</v>
      </c>
      <c r="AT1187" s="3">
        <f t="shared" si="558"/>
        <v>42</v>
      </c>
      <c r="AU1187" s="6">
        <f t="shared" si="559"/>
        <v>0</v>
      </c>
      <c r="AV1187" s="6">
        <f t="shared" si="560"/>
        <v>0</v>
      </c>
      <c r="AW1187" s="6">
        <f t="shared" si="561"/>
        <v>0</v>
      </c>
      <c r="AX1187" s="3">
        <f t="shared" si="562"/>
        <v>0</v>
      </c>
      <c r="AY1187" s="3">
        <f t="shared" si="563"/>
        <v>0</v>
      </c>
      <c r="AZ1187" s="3">
        <f t="shared" si="564"/>
        <v>0</v>
      </c>
      <c r="BA1187" s="21">
        <v>19</v>
      </c>
      <c r="BB1187" s="21">
        <v>226</v>
      </c>
      <c r="BC1187" s="21">
        <v>233</v>
      </c>
      <c r="BD1187" s="21">
        <v>16</v>
      </c>
      <c r="BE1187" s="25">
        <v>14.125</v>
      </c>
      <c r="BF1187" s="21">
        <v>96.995708154506431</v>
      </c>
      <c r="BG1187" s="21">
        <v>16</v>
      </c>
      <c r="BH1187" s="21">
        <v>8</v>
      </c>
      <c r="BI1187" s="21">
        <v>2</v>
      </c>
      <c r="BJ1187" s="21">
        <v>0</v>
      </c>
      <c r="BK1187" s="21">
        <v>0</v>
      </c>
      <c r="BL1187" s="22">
        <v>0</v>
      </c>
      <c r="BM1187" s="22">
        <v>0</v>
      </c>
      <c r="BN1187" s="22">
        <v>0</v>
      </c>
      <c r="BO1187" s="22">
        <v>0</v>
      </c>
      <c r="BP1187" s="26">
        <v>0</v>
      </c>
      <c r="BQ1187" s="26">
        <v>0</v>
      </c>
      <c r="BR1187" s="26">
        <v>0</v>
      </c>
      <c r="BS1187" s="22">
        <v>0</v>
      </c>
      <c r="BT1187" s="22">
        <v>0</v>
      </c>
      <c r="BU1187" s="22">
        <v>0</v>
      </c>
      <c r="BV1187" s="22">
        <v>0</v>
      </c>
      <c r="BW1187" s="22">
        <v>0</v>
      </c>
      <c r="BX1187" s="2">
        <f t="shared" si="565"/>
        <v>19</v>
      </c>
      <c r="BY1187" s="2">
        <f t="shared" si="566"/>
        <v>0.10300429184549356</v>
      </c>
      <c r="BZ1187" s="2">
        <f t="shared" si="567"/>
        <v>0.15789473684210525</v>
      </c>
      <c r="CA1187" s="2">
        <f t="shared" si="568"/>
        <v>96.995708154506431</v>
      </c>
      <c r="CB1187" s="5">
        <f t="shared" si="569"/>
        <v>14.125</v>
      </c>
      <c r="CC1187" s="5">
        <f t="shared" si="570"/>
        <v>0</v>
      </c>
      <c r="CD1187" s="2">
        <f t="shared" si="571"/>
        <v>0.54545454545454541</v>
      </c>
      <c r="CE1187" s="3">
        <f t="shared" si="572"/>
        <v>0</v>
      </c>
      <c r="CF1187" s="6">
        <f t="shared" si="573"/>
        <v>0</v>
      </c>
      <c r="CG1187" s="6">
        <f t="shared" si="574"/>
        <v>0</v>
      </c>
      <c r="CH1187" s="6">
        <f t="shared" si="575"/>
        <v>0</v>
      </c>
      <c r="CI1187" s="3">
        <f t="shared" si="576"/>
        <v>0</v>
      </c>
      <c r="CJ1187" s="3">
        <f t="shared" si="577"/>
        <v>0</v>
      </c>
      <c r="CK1187" s="3">
        <f t="shared" si="578"/>
        <v>0</v>
      </c>
    </row>
    <row r="1188" spans="16:89" x14ac:dyDescent="0.25">
      <c r="P1188" s="1">
        <v>42</v>
      </c>
      <c r="Q1188">
        <v>319.66666666666669</v>
      </c>
      <c r="R1188">
        <v>324.33333333333331</v>
      </c>
      <c r="S1188">
        <v>25.666666666666668</v>
      </c>
      <c r="T1188">
        <v>7.6111111111111116</v>
      </c>
      <c r="U1188">
        <v>98.561151079136692</v>
      </c>
      <c r="V1188">
        <v>25.666666666666668</v>
      </c>
      <c r="W1188">
        <v>4.6666666666666661</v>
      </c>
      <c r="X1188">
        <v>2.333333333333333</v>
      </c>
      <c r="Y1188">
        <v>0</v>
      </c>
      <c r="Z1188">
        <v>0</v>
      </c>
      <c r="AA1188" s="1">
        <v>42</v>
      </c>
      <c r="AB1188">
        <v>632.33333333333337</v>
      </c>
      <c r="AC1188">
        <v>886.66666666666663</v>
      </c>
      <c r="AD1188">
        <v>19.833333333333336</v>
      </c>
      <c r="AE1188">
        <v>8.4132841328413281</v>
      </c>
      <c r="AF1188">
        <v>44.705882352941167</v>
      </c>
      <c r="AG1188">
        <v>31.882352941176467</v>
      </c>
      <c r="AH1188">
        <v>0</v>
      </c>
      <c r="AI1188">
        <v>0</v>
      </c>
      <c r="AJ1188">
        <v>67.666666666666657</v>
      </c>
      <c r="AK1188">
        <v>39.666666666666664</v>
      </c>
      <c r="AL1188">
        <v>189</v>
      </c>
      <c r="AM1188" s="2">
        <f t="shared" si="551"/>
        <v>42</v>
      </c>
      <c r="AN1188" s="2">
        <f t="shared" si="552"/>
        <v>9.3525179856115123E-2</v>
      </c>
      <c r="AO1188" s="2">
        <f t="shared" si="553"/>
        <v>0.38888888888888884</v>
      </c>
      <c r="AP1188" s="2">
        <f t="shared" si="554"/>
        <v>98.561151079136692</v>
      </c>
      <c r="AQ1188" s="5">
        <f t="shared" si="555"/>
        <v>7.6111111111111116</v>
      </c>
      <c r="AR1188" s="5">
        <f t="shared" si="556"/>
        <v>0</v>
      </c>
      <c r="AS1188" s="2">
        <f t="shared" si="557"/>
        <v>0.64285714285714313</v>
      </c>
      <c r="AT1188" s="3">
        <f t="shared" si="558"/>
        <v>42</v>
      </c>
      <c r="AU1188" s="6">
        <f t="shared" si="559"/>
        <v>8.4132841328413281</v>
      </c>
      <c r="AV1188" s="6">
        <f t="shared" si="560"/>
        <v>44.705882352941167</v>
      </c>
      <c r="AW1188" s="6">
        <f t="shared" si="561"/>
        <v>31.882352941176467</v>
      </c>
      <c r="AX1188" s="3">
        <f t="shared" si="562"/>
        <v>0</v>
      </c>
      <c r="AY1188" s="3">
        <f t="shared" si="563"/>
        <v>0.16974169741697412</v>
      </c>
      <c r="AZ1188" s="3">
        <f t="shared" si="564"/>
        <v>0.2988929889298893</v>
      </c>
      <c r="BA1188" s="21">
        <v>7</v>
      </c>
      <c r="BB1188" s="21">
        <v>87</v>
      </c>
      <c r="BC1188" s="21">
        <v>94</v>
      </c>
      <c r="BD1188" s="21">
        <v>6</v>
      </c>
      <c r="BE1188" s="25">
        <v>14.5</v>
      </c>
      <c r="BF1188" s="21">
        <v>92.553191489361694</v>
      </c>
      <c r="BG1188" s="21">
        <v>6</v>
      </c>
      <c r="BH1188" s="21">
        <v>2</v>
      </c>
      <c r="BI1188" s="21">
        <v>1</v>
      </c>
      <c r="BJ1188" s="21">
        <v>0</v>
      </c>
      <c r="BK1188" s="21">
        <v>0</v>
      </c>
      <c r="BL1188" s="22">
        <v>10</v>
      </c>
      <c r="BM1188" s="22">
        <v>229</v>
      </c>
      <c r="BN1188" s="22">
        <v>315</v>
      </c>
      <c r="BO1188" s="22">
        <v>8</v>
      </c>
      <c r="BP1188" s="26">
        <v>8.2532751091703052</v>
      </c>
      <c r="BQ1188" s="26">
        <v>39.375</v>
      </c>
      <c r="BR1188" s="26">
        <v>28.625</v>
      </c>
      <c r="BS1188" s="22">
        <v>0</v>
      </c>
      <c r="BT1188" s="22">
        <v>0</v>
      </c>
      <c r="BU1188" s="22">
        <v>22</v>
      </c>
      <c r="BV1188" s="22">
        <v>15</v>
      </c>
      <c r="BW1188" s="22">
        <v>70</v>
      </c>
      <c r="BX1188" s="2">
        <f t="shared" si="565"/>
        <v>7</v>
      </c>
      <c r="BY1188" s="2">
        <f t="shared" si="566"/>
        <v>8.5106382978723402E-2</v>
      </c>
      <c r="BZ1188" s="2">
        <f t="shared" si="567"/>
        <v>0.14285714285714285</v>
      </c>
      <c r="CA1188" s="2">
        <f t="shared" si="568"/>
        <v>92.553191489361694</v>
      </c>
      <c r="CB1188" s="5">
        <f t="shared" si="569"/>
        <v>14.5</v>
      </c>
      <c r="CC1188" s="5">
        <f t="shared" si="570"/>
        <v>0</v>
      </c>
      <c r="CD1188" s="2">
        <f t="shared" si="571"/>
        <v>0.59302325581395354</v>
      </c>
      <c r="CE1188" s="3">
        <f t="shared" si="572"/>
        <v>10</v>
      </c>
      <c r="CF1188" s="6">
        <f t="shared" si="573"/>
        <v>8.2532751091703052</v>
      </c>
      <c r="CG1188" s="6">
        <f t="shared" si="574"/>
        <v>39.375</v>
      </c>
      <c r="CH1188" s="6">
        <f t="shared" si="575"/>
        <v>28.625</v>
      </c>
      <c r="CI1188" s="3">
        <f t="shared" si="576"/>
        <v>0</v>
      </c>
      <c r="CJ1188" s="3">
        <f t="shared" si="577"/>
        <v>0.16157205240174671</v>
      </c>
      <c r="CK1188" s="3">
        <f t="shared" si="578"/>
        <v>0.3056768558951965</v>
      </c>
    </row>
    <row r="1189" spans="16:89" x14ac:dyDescent="0.25">
      <c r="P1189" s="1">
        <v>42</v>
      </c>
      <c r="Q1189">
        <v>98</v>
      </c>
      <c r="R1189">
        <v>280</v>
      </c>
      <c r="S1189">
        <v>14</v>
      </c>
      <c r="T1189">
        <v>2.3333333333333335</v>
      </c>
      <c r="U1189">
        <v>35</v>
      </c>
      <c r="V1189">
        <v>14</v>
      </c>
      <c r="W1189">
        <v>0</v>
      </c>
      <c r="X1189">
        <v>0</v>
      </c>
      <c r="Y1189">
        <v>0</v>
      </c>
      <c r="Z1189">
        <v>0</v>
      </c>
      <c r="AA1189" s="1">
        <v>42</v>
      </c>
      <c r="AB1189">
        <v>535.25</v>
      </c>
      <c r="AC1189">
        <v>660.5</v>
      </c>
      <c r="AD1189">
        <v>27.5</v>
      </c>
      <c r="AE1189">
        <v>7.4040168145726302</v>
      </c>
      <c r="AF1189">
        <v>24.018181818181819</v>
      </c>
      <c r="AG1189">
        <v>19.463636363636365</v>
      </c>
      <c r="AH1189">
        <v>0</v>
      </c>
      <c r="AI1189">
        <v>0</v>
      </c>
      <c r="AJ1189">
        <v>39.5</v>
      </c>
      <c r="AK1189">
        <v>24.25</v>
      </c>
      <c r="AL1189">
        <v>150</v>
      </c>
      <c r="AM1189" s="2">
        <f t="shared" si="551"/>
        <v>42</v>
      </c>
      <c r="AN1189" s="2">
        <f t="shared" si="552"/>
        <v>0.05</v>
      </c>
      <c r="AO1189" s="2">
        <f t="shared" si="553"/>
        <v>0.66666666666666663</v>
      </c>
      <c r="AP1189" s="2">
        <f t="shared" si="554"/>
        <v>35</v>
      </c>
      <c r="AQ1189" s="5">
        <f t="shared" si="555"/>
        <v>2.3333333333333335</v>
      </c>
      <c r="AR1189" s="5">
        <f t="shared" si="556"/>
        <v>0</v>
      </c>
      <c r="AS1189" s="2">
        <f t="shared" si="557"/>
        <v>0.15789473684210525</v>
      </c>
      <c r="AT1189" s="3">
        <f t="shared" si="558"/>
        <v>42</v>
      </c>
      <c r="AU1189" s="6">
        <f t="shared" si="559"/>
        <v>7.4040168145726302</v>
      </c>
      <c r="AV1189" s="6">
        <f t="shared" si="560"/>
        <v>24.018181818181819</v>
      </c>
      <c r="AW1189" s="6">
        <f t="shared" si="561"/>
        <v>19.463636363636365</v>
      </c>
      <c r="AX1189" s="3">
        <f t="shared" si="562"/>
        <v>0</v>
      </c>
      <c r="AY1189" s="3">
        <f t="shared" si="563"/>
        <v>0.11910322279308734</v>
      </c>
      <c r="AZ1189" s="3">
        <f t="shared" si="564"/>
        <v>0.28024287716020552</v>
      </c>
      <c r="BA1189" s="21">
        <v>2</v>
      </c>
      <c r="BB1189" s="21">
        <v>7</v>
      </c>
      <c r="BC1189" s="21">
        <v>20</v>
      </c>
      <c r="BD1189" s="21">
        <v>1</v>
      </c>
      <c r="BE1189" s="25">
        <v>7</v>
      </c>
      <c r="BF1189" s="21">
        <v>35</v>
      </c>
      <c r="BG1189" s="21">
        <v>1</v>
      </c>
      <c r="BH1189" s="21">
        <v>0</v>
      </c>
      <c r="BI1189" s="21">
        <v>0</v>
      </c>
      <c r="BJ1189" s="21">
        <v>0</v>
      </c>
      <c r="BK1189" s="21">
        <v>0</v>
      </c>
      <c r="BL1189" s="22">
        <v>15</v>
      </c>
      <c r="BM1189" s="22">
        <v>292</v>
      </c>
      <c r="BN1189" s="22">
        <v>357</v>
      </c>
      <c r="BO1189" s="22">
        <v>15</v>
      </c>
      <c r="BP1189" s="26">
        <v>7.3356164383561637</v>
      </c>
      <c r="BQ1189" s="26">
        <v>23.8</v>
      </c>
      <c r="BR1189" s="26">
        <v>19.466666666666665</v>
      </c>
      <c r="BS1189" s="22">
        <v>0</v>
      </c>
      <c r="BT1189" s="22">
        <v>0</v>
      </c>
      <c r="BU1189" s="22">
        <v>21</v>
      </c>
      <c r="BV1189" s="22">
        <v>13</v>
      </c>
      <c r="BW1189" s="22">
        <v>82</v>
      </c>
      <c r="BX1189" s="2">
        <f t="shared" si="565"/>
        <v>2</v>
      </c>
      <c r="BY1189" s="2">
        <f t="shared" si="566"/>
        <v>0.05</v>
      </c>
      <c r="BZ1189" s="2">
        <f t="shared" si="567"/>
        <v>0.5</v>
      </c>
      <c r="CA1189" s="2">
        <f t="shared" si="568"/>
        <v>35</v>
      </c>
      <c r="CB1189" s="5">
        <f t="shared" si="569"/>
        <v>7</v>
      </c>
      <c r="CC1189" s="5">
        <f t="shared" si="570"/>
        <v>0</v>
      </c>
      <c r="CD1189" s="2">
        <f t="shared" si="571"/>
        <v>0.15789473684210525</v>
      </c>
      <c r="CE1189" s="3">
        <f t="shared" si="572"/>
        <v>15</v>
      </c>
      <c r="CF1189" s="6">
        <f t="shared" si="573"/>
        <v>7.3356164383561637</v>
      </c>
      <c r="CG1189" s="6">
        <f t="shared" si="574"/>
        <v>23.8</v>
      </c>
      <c r="CH1189" s="6">
        <f t="shared" si="575"/>
        <v>19.466666666666665</v>
      </c>
      <c r="CI1189" s="3">
        <f t="shared" si="576"/>
        <v>0</v>
      </c>
      <c r="CJ1189" s="3">
        <f t="shared" si="577"/>
        <v>0.11643835616438356</v>
      </c>
      <c r="CK1189" s="3">
        <f t="shared" si="578"/>
        <v>0.28082191780821919</v>
      </c>
    </row>
    <row r="1190" spans="16:89" x14ac:dyDescent="0.25">
      <c r="P1190" s="1">
        <v>42</v>
      </c>
      <c r="Q1190">
        <v>196</v>
      </c>
      <c r="R1190">
        <v>70</v>
      </c>
      <c r="S1190">
        <v>0</v>
      </c>
      <c r="T1190">
        <v>4.666666666666667</v>
      </c>
      <c r="U1190">
        <v>280</v>
      </c>
      <c r="V1190">
        <v>14</v>
      </c>
      <c r="W1190">
        <v>14</v>
      </c>
      <c r="X1190">
        <v>0</v>
      </c>
      <c r="Y1190">
        <v>0</v>
      </c>
      <c r="Z1190">
        <v>0</v>
      </c>
      <c r="AA1190" s="1">
        <v>42</v>
      </c>
      <c r="AB1190">
        <v>339.5</v>
      </c>
      <c r="AC1190">
        <v>437.5</v>
      </c>
      <c r="AD1190">
        <v>10.5</v>
      </c>
      <c r="AE1190">
        <v>7.7319587628865989</v>
      </c>
      <c r="AF1190">
        <v>41.666666666666664</v>
      </c>
      <c r="AG1190">
        <v>32.333333333333336</v>
      </c>
      <c r="AH1190">
        <v>0</v>
      </c>
      <c r="AI1190">
        <v>0</v>
      </c>
      <c r="AJ1190">
        <v>21</v>
      </c>
      <c r="AK1190">
        <v>17.5</v>
      </c>
      <c r="AL1190">
        <v>108.5</v>
      </c>
      <c r="AM1190" s="2">
        <f t="shared" si="551"/>
        <v>42</v>
      </c>
      <c r="AN1190" s="2">
        <f t="shared" si="552"/>
        <v>0.4</v>
      </c>
      <c r="AO1190" s="2">
        <f t="shared" si="553"/>
        <v>1</v>
      </c>
      <c r="AP1190" s="2">
        <f t="shared" si="554"/>
        <v>280</v>
      </c>
      <c r="AQ1190" s="5">
        <f t="shared" si="555"/>
        <v>4.666666666666667</v>
      </c>
      <c r="AR1190" s="5">
        <f t="shared" si="556"/>
        <v>0</v>
      </c>
      <c r="AS1190" s="2">
        <f t="shared" si="557"/>
        <v>1.3333333333333333</v>
      </c>
      <c r="AT1190" s="3">
        <f t="shared" si="558"/>
        <v>42</v>
      </c>
      <c r="AU1190" s="6">
        <f t="shared" si="559"/>
        <v>7.7319587628865989</v>
      </c>
      <c r="AV1190" s="6">
        <f t="shared" si="560"/>
        <v>41.666666666666664</v>
      </c>
      <c r="AW1190" s="6">
        <f t="shared" si="561"/>
        <v>32.333333333333336</v>
      </c>
      <c r="AX1190" s="3">
        <f t="shared" si="562"/>
        <v>0</v>
      </c>
      <c r="AY1190" s="3">
        <f t="shared" si="563"/>
        <v>0.1134020618556701</v>
      </c>
      <c r="AZ1190" s="3">
        <f t="shared" si="564"/>
        <v>0.31958762886597936</v>
      </c>
      <c r="BA1190" s="21">
        <v>1</v>
      </c>
      <c r="BB1190" s="21">
        <v>14</v>
      </c>
      <c r="BC1190" s="21">
        <v>5</v>
      </c>
      <c r="BD1190" s="21">
        <v>0</v>
      </c>
      <c r="BE1190" s="25">
        <v>0</v>
      </c>
      <c r="BF1190" s="21">
        <v>280</v>
      </c>
      <c r="BG1190" s="21">
        <v>1</v>
      </c>
      <c r="BH1190" s="21">
        <v>1</v>
      </c>
      <c r="BI1190" s="21">
        <v>0</v>
      </c>
      <c r="BJ1190" s="21">
        <v>0</v>
      </c>
      <c r="BK1190" s="21">
        <v>0</v>
      </c>
      <c r="BL1190" s="22">
        <v>4</v>
      </c>
      <c r="BM1190" s="22">
        <v>97</v>
      </c>
      <c r="BN1190" s="22">
        <v>125</v>
      </c>
      <c r="BO1190" s="22">
        <v>3</v>
      </c>
      <c r="BP1190" s="26">
        <v>7.7319587628865989</v>
      </c>
      <c r="BQ1190" s="26">
        <v>41.666666666666664</v>
      </c>
      <c r="BR1190" s="26">
        <v>32.333333333333336</v>
      </c>
      <c r="BS1190" s="22">
        <v>0</v>
      </c>
      <c r="BT1190" s="22">
        <v>0</v>
      </c>
      <c r="BU1190" s="22">
        <v>6</v>
      </c>
      <c r="BV1190" s="22">
        <v>5</v>
      </c>
      <c r="BW1190" s="22">
        <v>31</v>
      </c>
      <c r="BX1190" s="2">
        <f t="shared" si="565"/>
        <v>1</v>
      </c>
      <c r="BY1190" s="2">
        <f t="shared" si="566"/>
        <v>0.4</v>
      </c>
      <c r="BZ1190" s="2">
        <f t="shared" si="567"/>
        <v>1</v>
      </c>
      <c r="CA1190" s="2">
        <f t="shared" si="568"/>
        <v>280</v>
      </c>
      <c r="CB1190" s="5">
        <f t="shared" si="569"/>
        <v>0</v>
      </c>
      <c r="CC1190" s="5">
        <f t="shared" si="570"/>
        <v>0</v>
      </c>
      <c r="CD1190" s="2">
        <f t="shared" si="571"/>
        <v>1.3333333333333333</v>
      </c>
      <c r="CE1190" s="3">
        <f t="shared" si="572"/>
        <v>4</v>
      </c>
      <c r="CF1190" s="6">
        <f t="shared" si="573"/>
        <v>7.7319587628865989</v>
      </c>
      <c r="CG1190" s="6">
        <f t="shared" si="574"/>
        <v>41.666666666666664</v>
      </c>
      <c r="CH1190" s="6">
        <f t="shared" si="575"/>
        <v>32.333333333333336</v>
      </c>
      <c r="CI1190" s="3">
        <f t="shared" si="576"/>
        <v>0</v>
      </c>
      <c r="CJ1190" s="3">
        <f t="shared" si="577"/>
        <v>0.1134020618556701</v>
      </c>
      <c r="CK1190" s="3">
        <f t="shared" si="578"/>
        <v>0.31958762886597936</v>
      </c>
    </row>
    <row r="1191" spans="16:89" x14ac:dyDescent="0.25">
      <c r="P1191" s="1">
        <v>42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s="1">
        <v>42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s="2">
        <f t="shared" si="551"/>
        <v>42</v>
      </c>
      <c r="AN1191" s="2">
        <f t="shared" si="552"/>
        <v>0</v>
      </c>
      <c r="AO1191" s="2">
        <f t="shared" si="553"/>
        <v>1</v>
      </c>
      <c r="AP1191" s="2">
        <f t="shared" si="554"/>
        <v>0</v>
      </c>
      <c r="AQ1191" s="5">
        <f t="shared" si="555"/>
        <v>0</v>
      </c>
      <c r="AR1191" s="5">
        <f t="shared" si="556"/>
        <v>0</v>
      </c>
      <c r="AS1191" s="2">
        <f t="shared" si="557"/>
        <v>0</v>
      </c>
      <c r="AT1191" s="3">
        <f t="shared" si="558"/>
        <v>42</v>
      </c>
      <c r="AU1191" s="6">
        <f t="shared" si="559"/>
        <v>0</v>
      </c>
      <c r="AV1191" s="6">
        <f t="shared" si="560"/>
        <v>0</v>
      </c>
      <c r="AW1191" s="6">
        <f t="shared" si="561"/>
        <v>0</v>
      </c>
      <c r="AX1191" s="3">
        <f t="shared" si="562"/>
        <v>0</v>
      </c>
      <c r="AY1191" s="3">
        <f t="shared" si="563"/>
        <v>0</v>
      </c>
      <c r="AZ1191" s="3">
        <f t="shared" si="564"/>
        <v>0</v>
      </c>
      <c r="BA1191" s="21">
        <v>0</v>
      </c>
      <c r="BB1191" s="21">
        <v>0</v>
      </c>
      <c r="BC1191" s="21">
        <v>0</v>
      </c>
      <c r="BD1191" s="21">
        <v>0</v>
      </c>
      <c r="BE1191" s="25">
        <v>0</v>
      </c>
      <c r="BF1191" s="21">
        <v>0</v>
      </c>
      <c r="BG1191" s="21">
        <v>0</v>
      </c>
      <c r="BH1191" s="21">
        <v>0</v>
      </c>
      <c r="BI1191" s="21">
        <v>0</v>
      </c>
      <c r="BJ1191" s="21">
        <v>0</v>
      </c>
      <c r="BK1191" s="21">
        <v>0</v>
      </c>
      <c r="BL1191" s="22">
        <v>0</v>
      </c>
      <c r="BM1191" s="22">
        <v>0</v>
      </c>
      <c r="BN1191" s="22">
        <v>0</v>
      </c>
      <c r="BO1191" s="22">
        <v>0</v>
      </c>
      <c r="BP1191" s="26">
        <v>0</v>
      </c>
      <c r="BQ1191" s="26">
        <v>0</v>
      </c>
      <c r="BR1191" s="26">
        <v>0</v>
      </c>
      <c r="BS1191" s="22">
        <v>0</v>
      </c>
      <c r="BT1191" s="22">
        <v>0</v>
      </c>
      <c r="BU1191" s="22">
        <v>0</v>
      </c>
      <c r="BV1191" s="22">
        <v>0</v>
      </c>
      <c r="BW1191" s="22">
        <v>0</v>
      </c>
      <c r="BX1191" s="2">
        <f t="shared" si="565"/>
        <v>0</v>
      </c>
      <c r="BY1191" s="2">
        <f t="shared" si="566"/>
        <v>0</v>
      </c>
      <c r="BZ1191" s="2">
        <f t="shared" si="567"/>
        <v>0</v>
      </c>
      <c r="CA1191" s="2">
        <f t="shared" si="568"/>
        <v>0</v>
      </c>
      <c r="CB1191" s="5">
        <f t="shared" si="569"/>
        <v>0</v>
      </c>
      <c r="CC1191" s="5">
        <f t="shared" si="570"/>
        <v>0</v>
      </c>
      <c r="CD1191" s="2">
        <f t="shared" si="571"/>
        <v>0</v>
      </c>
      <c r="CE1191" s="3">
        <f t="shared" si="572"/>
        <v>0</v>
      </c>
      <c r="CF1191" s="6">
        <f t="shared" si="573"/>
        <v>0</v>
      </c>
      <c r="CG1191" s="6">
        <f t="shared" si="574"/>
        <v>0</v>
      </c>
      <c r="CH1191" s="6">
        <f t="shared" si="575"/>
        <v>0</v>
      </c>
      <c r="CI1191" s="3">
        <f t="shared" si="576"/>
        <v>0</v>
      </c>
      <c r="CJ1191" s="3">
        <f t="shared" si="577"/>
        <v>0</v>
      </c>
      <c r="CK1191" s="3">
        <f t="shared" si="578"/>
        <v>0</v>
      </c>
    </row>
    <row r="1192" spans="16:89" x14ac:dyDescent="0.25">
      <c r="P1192" s="1">
        <v>42</v>
      </c>
      <c r="Q1192">
        <v>656.18823529411759</v>
      </c>
      <c r="R1192">
        <v>548.30588235294124</v>
      </c>
      <c r="S1192">
        <v>24.705882352941174</v>
      </c>
      <c r="T1192">
        <v>15.623529411764704</v>
      </c>
      <c r="U1192">
        <v>119.67557825172722</v>
      </c>
      <c r="V1192">
        <v>67.2</v>
      </c>
      <c r="W1192">
        <v>14.988235294117647</v>
      </c>
      <c r="X1192">
        <v>9.3882352941176475</v>
      </c>
      <c r="Y1192">
        <v>3.2941176470588234</v>
      </c>
      <c r="Z1192">
        <v>0</v>
      </c>
      <c r="AA1192" s="1">
        <v>42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f t="shared" si="551"/>
        <v>42</v>
      </c>
      <c r="AN1192" s="2">
        <f t="shared" si="552"/>
        <v>0.14989486332231899</v>
      </c>
      <c r="AO1192" s="2">
        <f t="shared" si="553"/>
        <v>0.41176470588235298</v>
      </c>
      <c r="AP1192" s="2">
        <f t="shared" si="554"/>
        <v>119.67557825172722</v>
      </c>
      <c r="AQ1192" s="5">
        <f t="shared" si="555"/>
        <v>15.623529411764704</v>
      </c>
      <c r="AR1192" s="5">
        <f t="shared" si="556"/>
        <v>7.8431372549019607E-2</v>
      </c>
      <c r="AS1192" s="2">
        <f t="shared" si="557"/>
        <v>0.63816254416961105</v>
      </c>
      <c r="AT1192" s="3">
        <f t="shared" si="558"/>
        <v>42</v>
      </c>
      <c r="AU1192" s="6">
        <f t="shared" si="559"/>
        <v>0</v>
      </c>
      <c r="AV1192" s="6">
        <f t="shared" si="560"/>
        <v>0</v>
      </c>
      <c r="AW1192" s="6">
        <f t="shared" si="561"/>
        <v>0</v>
      </c>
      <c r="AX1192" s="3">
        <f t="shared" si="562"/>
        <v>0</v>
      </c>
      <c r="AY1192" s="3">
        <f t="shared" si="563"/>
        <v>0</v>
      </c>
      <c r="AZ1192" s="3">
        <f t="shared" si="564"/>
        <v>0</v>
      </c>
      <c r="BA1192" s="21">
        <v>22</v>
      </c>
      <c r="BB1192" s="21">
        <v>588</v>
      </c>
      <c r="BC1192" s="21">
        <v>505</v>
      </c>
      <c r="BD1192" s="21">
        <v>18</v>
      </c>
      <c r="BE1192" s="25">
        <v>32.666666666666664</v>
      </c>
      <c r="BF1192" s="21">
        <v>116.43564356435643</v>
      </c>
      <c r="BG1192" s="21">
        <v>60</v>
      </c>
      <c r="BH1192" s="21">
        <v>11</v>
      </c>
      <c r="BI1192" s="21">
        <v>9</v>
      </c>
      <c r="BJ1192" s="21">
        <v>4</v>
      </c>
      <c r="BK1192" s="21">
        <v>0</v>
      </c>
      <c r="BL1192" s="22">
        <v>0</v>
      </c>
      <c r="BM1192" s="22">
        <v>0</v>
      </c>
      <c r="BN1192" s="22">
        <v>0</v>
      </c>
      <c r="BO1192" s="22">
        <v>0</v>
      </c>
      <c r="BP1192" s="26">
        <v>0</v>
      </c>
      <c r="BQ1192" s="26">
        <v>0</v>
      </c>
      <c r="BR1192" s="26">
        <v>0</v>
      </c>
      <c r="BS1192" s="22">
        <v>0</v>
      </c>
      <c r="BT1192" s="22">
        <v>0</v>
      </c>
      <c r="BU1192" s="22">
        <v>0</v>
      </c>
      <c r="BV1192" s="22">
        <v>0</v>
      </c>
      <c r="BW1192" s="22">
        <v>0</v>
      </c>
      <c r="BX1192" s="2">
        <f t="shared" si="565"/>
        <v>22</v>
      </c>
      <c r="BY1192" s="2">
        <f t="shared" si="566"/>
        <v>0.14059405940594061</v>
      </c>
      <c r="BZ1192" s="2">
        <f t="shared" si="567"/>
        <v>0.18181818181818182</v>
      </c>
      <c r="CA1192" s="2">
        <f t="shared" si="568"/>
        <v>116.43564356435643</v>
      </c>
      <c r="CB1192" s="5">
        <f t="shared" si="569"/>
        <v>32.666666666666664</v>
      </c>
      <c r="CC1192" s="5">
        <f t="shared" si="570"/>
        <v>0.18181818181818182</v>
      </c>
      <c r="CD1192" s="2">
        <f t="shared" si="571"/>
        <v>0.64976958525345618</v>
      </c>
      <c r="CE1192" s="3">
        <f t="shared" si="572"/>
        <v>0</v>
      </c>
      <c r="CF1192" s="6">
        <f t="shared" si="573"/>
        <v>0</v>
      </c>
      <c r="CG1192" s="6">
        <f t="shared" si="574"/>
        <v>0</v>
      </c>
      <c r="CH1192" s="6">
        <f t="shared" si="575"/>
        <v>0</v>
      </c>
      <c r="CI1192" s="3">
        <f t="shared" si="576"/>
        <v>0</v>
      </c>
      <c r="CJ1192" s="3">
        <f t="shared" si="577"/>
        <v>0</v>
      </c>
      <c r="CK1192" s="3">
        <f t="shared" si="578"/>
        <v>0</v>
      </c>
    </row>
    <row r="1193" spans="16:89" x14ac:dyDescent="0.25">
      <c r="P1193" s="1">
        <v>42</v>
      </c>
      <c r="Q1193">
        <v>0</v>
      </c>
      <c r="R1193">
        <v>28</v>
      </c>
      <c r="S1193">
        <v>14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s="1">
        <v>42</v>
      </c>
      <c r="AB1193">
        <v>315</v>
      </c>
      <c r="AC1193">
        <v>308</v>
      </c>
      <c r="AD1193">
        <v>16.333333333333336</v>
      </c>
      <c r="AE1193">
        <v>5.8666666666666663</v>
      </c>
      <c r="AF1193">
        <v>18.857142857142854</v>
      </c>
      <c r="AG1193">
        <v>19.285714285714281</v>
      </c>
      <c r="AH1193">
        <v>0</v>
      </c>
      <c r="AI1193">
        <v>0</v>
      </c>
      <c r="AJ1193">
        <v>37.333333333333329</v>
      </c>
      <c r="AK1193">
        <v>2.333333333333333</v>
      </c>
      <c r="AL1193">
        <v>151.66666666666669</v>
      </c>
      <c r="AM1193" s="2">
        <f t="shared" si="551"/>
        <v>42</v>
      </c>
      <c r="AN1193" s="2">
        <f t="shared" si="552"/>
        <v>0</v>
      </c>
      <c r="AO1193" s="2">
        <f t="shared" si="553"/>
        <v>0.66666666666666663</v>
      </c>
      <c r="AP1193" s="2">
        <f t="shared" si="554"/>
        <v>0</v>
      </c>
      <c r="AQ1193" s="5">
        <f t="shared" si="555"/>
        <v>0</v>
      </c>
      <c r="AR1193" s="5">
        <f t="shared" si="556"/>
        <v>0</v>
      </c>
      <c r="AS1193" s="2">
        <f t="shared" si="557"/>
        <v>0</v>
      </c>
      <c r="AT1193" s="3">
        <f t="shared" si="558"/>
        <v>42</v>
      </c>
      <c r="AU1193" s="6">
        <f t="shared" si="559"/>
        <v>5.8666666666666663</v>
      </c>
      <c r="AV1193" s="6">
        <f t="shared" si="560"/>
        <v>18.857142857142854</v>
      </c>
      <c r="AW1193" s="6">
        <f t="shared" si="561"/>
        <v>19.285714285714281</v>
      </c>
      <c r="AX1193" s="3">
        <f t="shared" si="562"/>
        <v>0</v>
      </c>
      <c r="AY1193" s="3">
        <f t="shared" si="563"/>
        <v>0.12592592592592591</v>
      </c>
      <c r="AZ1193" s="3">
        <f t="shared" si="564"/>
        <v>0.48148148148148157</v>
      </c>
      <c r="BA1193" s="21">
        <v>1</v>
      </c>
      <c r="BB1193" s="21">
        <v>0</v>
      </c>
      <c r="BC1193" s="21">
        <v>2</v>
      </c>
      <c r="BD1193" s="21">
        <v>1</v>
      </c>
      <c r="BE1193" s="25">
        <v>0</v>
      </c>
      <c r="BF1193" s="21">
        <v>0</v>
      </c>
      <c r="BG1193" s="21">
        <v>0</v>
      </c>
      <c r="BH1193" s="21">
        <v>0</v>
      </c>
      <c r="BI1193" s="21">
        <v>0</v>
      </c>
      <c r="BJ1193" s="21">
        <v>0</v>
      </c>
      <c r="BK1193" s="21">
        <v>0</v>
      </c>
      <c r="BL1193" s="22">
        <v>6</v>
      </c>
      <c r="BM1193" s="22">
        <v>135</v>
      </c>
      <c r="BN1193" s="22">
        <v>132</v>
      </c>
      <c r="BO1193" s="22">
        <v>7</v>
      </c>
      <c r="BP1193" s="26">
        <v>5.8666666666666663</v>
      </c>
      <c r="BQ1193" s="26">
        <v>18.857142857142858</v>
      </c>
      <c r="BR1193" s="26">
        <v>19.285714285714285</v>
      </c>
      <c r="BS1193" s="22">
        <v>0</v>
      </c>
      <c r="BT1193" s="22">
        <v>0</v>
      </c>
      <c r="BU1193" s="22">
        <v>16</v>
      </c>
      <c r="BV1193" s="22">
        <v>1</v>
      </c>
      <c r="BW1193" s="22">
        <v>65</v>
      </c>
      <c r="BX1193" s="2">
        <f t="shared" si="565"/>
        <v>1</v>
      </c>
      <c r="BY1193" s="2">
        <f t="shared" si="566"/>
        <v>0</v>
      </c>
      <c r="BZ1193" s="2">
        <f t="shared" si="567"/>
        <v>0</v>
      </c>
      <c r="CA1193" s="2">
        <f t="shared" si="568"/>
        <v>0</v>
      </c>
      <c r="CB1193" s="5">
        <f t="shared" si="569"/>
        <v>0</v>
      </c>
      <c r="CC1193" s="5">
        <f t="shared" si="570"/>
        <v>0</v>
      </c>
      <c r="CD1193" s="2">
        <f t="shared" si="571"/>
        <v>0</v>
      </c>
      <c r="CE1193" s="3">
        <f t="shared" si="572"/>
        <v>6</v>
      </c>
      <c r="CF1193" s="6">
        <f t="shared" si="573"/>
        <v>5.8666666666666663</v>
      </c>
      <c r="CG1193" s="6">
        <f t="shared" si="574"/>
        <v>18.857142857142858</v>
      </c>
      <c r="CH1193" s="6">
        <f t="shared" si="575"/>
        <v>19.285714285714285</v>
      </c>
      <c r="CI1193" s="3">
        <f t="shared" si="576"/>
        <v>0</v>
      </c>
      <c r="CJ1193" s="3">
        <f t="shared" si="577"/>
        <v>0.12592592592592591</v>
      </c>
      <c r="CK1193" s="3">
        <f t="shared" si="578"/>
        <v>0.48148148148148145</v>
      </c>
    </row>
    <row r="1194" spans="16:89" x14ac:dyDescent="0.25">
      <c r="P1194" s="1">
        <v>42</v>
      </c>
      <c r="Q1194">
        <v>179.20000000000002</v>
      </c>
      <c r="R1194">
        <v>193.20000000000002</v>
      </c>
      <c r="S1194">
        <v>14</v>
      </c>
      <c r="T1194">
        <v>4.2666666666666675</v>
      </c>
      <c r="U1194">
        <v>92.753623188405797</v>
      </c>
      <c r="V1194">
        <v>16.8</v>
      </c>
      <c r="W1194">
        <v>0</v>
      </c>
      <c r="X1194">
        <v>0</v>
      </c>
      <c r="Y1194">
        <v>0</v>
      </c>
      <c r="Z1194">
        <v>0</v>
      </c>
      <c r="AA1194" s="1">
        <v>42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s="2">
        <f t="shared" si="551"/>
        <v>42</v>
      </c>
      <c r="AN1194" s="2">
        <f t="shared" si="552"/>
        <v>8.6956521739130432E-2</v>
      </c>
      <c r="AO1194" s="2">
        <f t="shared" si="553"/>
        <v>0.66666666666666663</v>
      </c>
      <c r="AP1194" s="2">
        <f t="shared" si="554"/>
        <v>92.753623188405797</v>
      </c>
      <c r="AQ1194" s="5">
        <f t="shared" si="555"/>
        <v>4.2666666666666675</v>
      </c>
      <c r="AR1194" s="5">
        <f t="shared" si="556"/>
        <v>0</v>
      </c>
      <c r="AS1194" s="2">
        <f t="shared" si="557"/>
        <v>0.634920634920635</v>
      </c>
      <c r="AT1194" s="3">
        <f t="shared" si="558"/>
        <v>42</v>
      </c>
      <c r="AU1194" s="6">
        <f t="shared" si="559"/>
        <v>0</v>
      </c>
      <c r="AV1194" s="6">
        <f t="shared" si="560"/>
        <v>0</v>
      </c>
      <c r="AW1194" s="6">
        <f t="shared" si="561"/>
        <v>0</v>
      </c>
      <c r="AX1194" s="3">
        <f t="shared" si="562"/>
        <v>0</v>
      </c>
      <c r="AY1194" s="3">
        <f t="shared" si="563"/>
        <v>0</v>
      </c>
      <c r="AZ1194" s="3">
        <f t="shared" si="564"/>
        <v>0</v>
      </c>
      <c r="BA1194" s="21">
        <v>5</v>
      </c>
      <c r="BB1194" s="21">
        <v>64</v>
      </c>
      <c r="BC1194" s="21">
        <v>69</v>
      </c>
      <c r="BD1194" s="21">
        <v>5</v>
      </c>
      <c r="BE1194" s="25">
        <v>12.8</v>
      </c>
      <c r="BF1194" s="21">
        <v>92.753623188405797</v>
      </c>
      <c r="BG1194" s="21">
        <v>6</v>
      </c>
      <c r="BH1194" s="21">
        <v>0</v>
      </c>
      <c r="BI1194" s="21">
        <v>0</v>
      </c>
      <c r="BJ1194" s="21">
        <v>0</v>
      </c>
      <c r="BK1194" s="21">
        <v>0</v>
      </c>
      <c r="BL1194" s="22">
        <v>0</v>
      </c>
      <c r="BM1194" s="22">
        <v>0</v>
      </c>
      <c r="BN1194" s="22">
        <v>0</v>
      </c>
      <c r="BO1194" s="22">
        <v>0</v>
      </c>
      <c r="BP1194" s="26">
        <v>0</v>
      </c>
      <c r="BQ1194" s="26">
        <v>0</v>
      </c>
      <c r="BR1194" s="26">
        <v>0</v>
      </c>
      <c r="BS1194" s="22">
        <v>0</v>
      </c>
      <c r="BT1194" s="22">
        <v>0</v>
      </c>
      <c r="BU1194" s="22">
        <v>0</v>
      </c>
      <c r="BV1194" s="22">
        <v>0</v>
      </c>
      <c r="BW1194" s="22">
        <v>0</v>
      </c>
      <c r="BX1194" s="2">
        <f t="shared" si="565"/>
        <v>5</v>
      </c>
      <c r="BY1194" s="2">
        <f t="shared" si="566"/>
        <v>8.6956521739130432E-2</v>
      </c>
      <c r="BZ1194" s="2">
        <f t="shared" si="567"/>
        <v>0</v>
      </c>
      <c r="CA1194" s="2">
        <f t="shared" si="568"/>
        <v>92.753623188405797</v>
      </c>
      <c r="CB1194" s="5">
        <f t="shared" si="569"/>
        <v>12.8</v>
      </c>
      <c r="CC1194" s="5">
        <f t="shared" si="570"/>
        <v>0</v>
      </c>
      <c r="CD1194" s="2">
        <f t="shared" si="571"/>
        <v>0.63492063492063489</v>
      </c>
      <c r="CE1194" s="3">
        <f t="shared" si="572"/>
        <v>0</v>
      </c>
      <c r="CF1194" s="6">
        <f t="shared" si="573"/>
        <v>0</v>
      </c>
      <c r="CG1194" s="6">
        <f t="shared" si="574"/>
        <v>0</v>
      </c>
      <c r="CH1194" s="6">
        <f t="shared" si="575"/>
        <v>0</v>
      </c>
      <c r="CI1194" s="3">
        <f t="shared" si="576"/>
        <v>0</v>
      </c>
      <c r="CJ1194" s="3">
        <f t="shared" si="577"/>
        <v>0</v>
      </c>
      <c r="CK1194" s="3">
        <f t="shared" si="578"/>
        <v>0</v>
      </c>
    </row>
    <row r="1195" spans="16:89" x14ac:dyDescent="0.25">
      <c r="P1195" s="1">
        <v>42</v>
      </c>
      <c r="Q1195">
        <v>28</v>
      </c>
      <c r="R1195">
        <v>84</v>
      </c>
      <c r="S1195">
        <v>14</v>
      </c>
      <c r="T1195">
        <v>0.66666666666666663</v>
      </c>
      <c r="U1195">
        <v>33.333333333333329</v>
      </c>
      <c r="V1195">
        <v>0</v>
      </c>
      <c r="W1195">
        <v>0</v>
      </c>
      <c r="X1195">
        <v>0</v>
      </c>
      <c r="Y1195">
        <v>0</v>
      </c>
      <c r="Z1195">
        <v>0</v>
      </c>
      <c r="AA1195" s="1">
        <v>42</v>
      </c>
      <c r="AB1195">
        <v>175</v>
      </c>
      <c r="AC1195">
        <v>161</v>
      </c>
      <c r="AD1195">
        <v>7</v>
      </c>
      <c r="AE1195">
        <v>5.5200000000000005</v>
      </c>
      <c r="AF1195">
        <v>23</v>
      </c>
      <c r="AG1195">
        <v>25</v>
      </c>
      <c r="AH1195">
        <v>0</v>
      </c>
      <c r="AI1195">
        <v>0</v>
      </c>
      <c r="AJ1195">
        <v>21</v>
      </c>
      <c r="AK1195">
        <v>0</v>
      </c>
      <c r="AL1195">
        <v>84</v>
      </c>
      <c r="AM1195" s="2">
        <f t="shared" si="551"/>
        <v>42</v>
      </c>
      <c r="AN1195" s="2">
        <f t="shared" si="552"/>
        <v>0</v>
      </c>
      <c r="AO1195" s="2">
        <f t="shared" si="553"/>
        <v>0.66666666666666663</v>
      </c>
      <c r="AP1195" s="2">
        <f t="shared" si="554"/>
        <v>33.333333333333329</v>
      </c>
      <c r="AQ1195" s="5">
        <f t="shared" si="555"/>
        <v>0.66666666666666663</v>
      </c>
      <c r="AR1195" s="5">
        <f t="shared" si="556"/>
        <v>0</v>
      </c>
      <c r="AS1195" s="2">
        <f t="shared" si="557"/>
        <v>0.33333333333333331</v>
      </c>
      <c r="AT1195" s="3">
        <f t="shared" si="558"/>
        <v>42</v>
      </c>
      <c r="AU1195" s="6">
        <f t="shared" si="559"/>
        <v>5.5200000000000005</v>
      </c>
      <c r="AV1195" s="6">
        <f t="shared" si="560"/>
        <v>23</v>
      </c>
      <c r="AW1195" s="6">
        <f t="shared" si="561"/>
        <v>25</v>
      </c>
      <c r="AX1195" s="3">
        <f t="shared" si="562"/>
        <v>0</v>
      </c>
      <c r="AY1195" s="3">
        <f t="shared" si="563"/>
        <v>0.12</v>
      </c>
      <c r="AZ1195" s="3">
        <f t="shared" si="564"/>
        <v>0.48</v>
      </c>
      <c r="BA1195" s="21">
        <v>1</v>
      </c>
      <c r="BB1195" s="21">
        <v>2</v>
      </c>
      <c r="BC1195" s="21">
        <v>6</v>
      </c>
      <c r="BD1195" s="21">
        <v>1</v>
      </c>
      <c r="BE1195" s="25">
        <v>2</v>
      </c>
      <c r="BF1195" s="21">
        <v>33.333333333333329</v>
      </c>
      <c r="BG1195" s="21">
        <v>0</v>
      </c>
      <c r="BH1195" s="21">
        <v>0</v>
      </c>
      <c r="BI1195" s="21">
        <v>0</v>
      </c>
      <c r="BJ1195" s="21">
        <v>0</v>
      </c>
      <c r="BK1195" s="21">
        <v>0</v>
      </c>
      <c r="BL1195" s="22">
        <v>2</v>
      </c>
      <c r="BM1195" s="22">
        <v>25</v>
      </c>
      <c r="BN1195" s="22">
        <v>23</v>
      </c>
      <c r="BO1195" s="22">
        <v>1</v>
      </c>
      <c r="BP1195" s="26">
        <v>5.5200000000000005</v>
      </c>
      <c r="BQ1195" s="26">
        <v>23</v>
      </c>
      <c r="BR1195" s="26">
        <v>25</v>
      </c>
      <c r="BS1195" s="22">
        <v>0</v>
      </c>
      <c r="BT1195" s="22">
        <v>0</v>
      </c>
      <c r="BU1195" s="22">
        <v>3</v>
      </c>
      <c r="BV1195" s="22">
        <v>0</v>
      </c>
      <c r="BW1195" s="22">
        <v>12</v>
      </c>
      <c r="BX1195" s="2">
        <f t="shared" si="565"/>
        <v>1</v>
      </c>
      <c r="BY1195" s="2">
        <f t="shared" si="566"/>
        <v>0</v>
      </c>
      <c r="BZ1195" s="2">
        <f t="shared" si="567"/>
        <v>0</v>
      </c>
      <c r="CA1195" s="2">
        <f t="shared" si="568"/>
        <v>33.333333333333329</v>
      </c>
      <c r="CB1195" s="5">
        <f t="shared" si="569"/>
        <v>2</v>
      </c>
      <c r="CC1195" s="5">
        <f t="shared" si="570"/>
        <v>0</v>
      </c>
      <c r="CD1195" s="2">
        <f t="shared" si="571"/>
        <v>0.33333333333333331</v>
      </c>
      <c r="CE1195" s="3">
        <f t="shared" si="572"/>
        <v>2</v>
      </c>
      <c r="CF1195" s="6">
        <f t="shared" si="573"/>
        <v>5.5200000000000005</v>
      </c>
      <c r="CG1195" s="6">
        <f t="shared" si="574"/>
        <v>23</v>
      </c>
      <c r="CH1195" s="6">
        <f t="shared" si="575"/>
        <v>25</v>
      </c>
      <c r="CI1195" s="3">
        <f t="shared" si="576"/>
        <v>0</v>
      </c>
      <c r="CJ1195" s="3">
        <f t="shared" si="577"/>
        <v>0.12</v>
      </c>
      <c r="CK1195" s="3">
        <f t="shared" si="578"/>
        <v>0.48</v>
      </c>
    </row>
    <row r="1196" spans="16:89" x14ac:dyDescent="0.25">
      <c r="P1196" s="1">
        <v>42</v>
      </c>
      <c r="Q1196">
        <v>801.73333333333335</v>
      </c>
      <c r="R1196">
        <v>685.5333333333333</v>
      </c>
      <c r="S1196">
        <v>26.6</v>
      </c>
      <c r="T1196">
        <v>19.088888888888889</v>
      </c>
      <c r="U1196">
        <v>116.95030633083732</v>
      </c>
      <c r="V1196">
        <v>77.466666666666669</v>
      </c>
      <c r="W1196">
        <v>36.866666666666667</v>
      </c>
      <c r="X1196">
        <v>10.266666666666666</v>
      </c>
      <c r="Y1196">
        <v>4.6666666666666661</v>
      </c>
      <c r="Z1196">
        <v>0</v>
      </c>
      <c r="AA1196" s="1">
        <v>42</v>
      </c>
      <c r="AB1196">
        <v>405.06666666666666</v>
      </c>
      <c r="AC1196">
        <v>542.26666666666665</v>
      </c>
      <c r="AD1196">
        <v>18.666666666666664</v>
      </c>
      <c r="AE1196">
        <v>8.0322580645161281</v>
      </c>
      <c r="AF1196">
        <v>29.050000000000004</v>
      </c>
      <c r="AG1196">
        <v>21.700000000000003</v>
      </c>
      <c r="AH1196">
        <v>0</v>
      </c>
      <c r="AI1196">
        <v>0</v>
      </c>
      <c r="AJ1196">
        <v>33.6</v>
      </c>
      <c r="AK1196">
        <v>24.266666666666666</v>
      </c>
      <c r="AL1196">
        <v>117.6</v>
      </c>
      <c r="AM1196" s="2">
        <f t="shared" si="551"/>
        <v>42</v>
      </c>
      <c r="AN1196" s="2">
        <f t="shared" si="552"/>
        <v>0.16678012253233496</v>
      </c>
      <c r="AO1196" s="2">
        <f t="shared" si="553"/>
        <v>0.36666666666666664</v>
      </c>
      <c r="AP1196" s="2">
        <f t="shared" si="554"/>
        <v>116.95030633083732</v>
      </c>
      <c r="AQ1196" s="5">
        <f t="shared" si="555"/>
        <v>19.088888888888889</v>
      </c>
      <c r="AR1196" s="5">
        <f t="shared" si="556"/>
        <v>0.11111111111111109</v>
      </c>
      <c r="AS1196" s="2">
        <f t="shared" si="557"/>
        <v>0.473856209150327</v>
      </c>
      <c r="AT1196" s="3">
        <f t="shared" si="558"/>
        <v>42</v>
      </c>
      <c r="AU1196" s="6">
        <f t="shared" si="559"/>
        <v>8.0322580645161281</v>
      </c>
      <c r="AV1196" s="6">
        <f t="shared" si="560"/>
        <v>29.050000000000004</v>
      </c>
      <c r="AW1196" s="6">
        <f t="shared" si="561"/>
        <v>21.700000000000003</v>
      </c>
      <c r="AX1196" s="3">
        <f t="shared" si="562"/>
        <v>0</v>
      </c>
      <c r="AY1196" s="3">
        <f t="shared" si="563"/>
        <v>0.14285714285714285</v>
      </c>
      <c r="AZ1196" s="3">
        <f t="shared" si="564"/>
        <v>0.29032258064516125</v>
      </c>
      <c r="BA1196" s="21">
        <v>14</v>
      </c>
      <c r="BB1196" s="21">
        <v>307</v>
      </c>
      <c r="BC1196" s="21">
        <v>251</v>
      </c>
      <c r="BD1196" s="21">
        <v>12</v>
      </c>
      <c r="BE1196" s="25">
        <v>25.583333333333332</v>
      </c>
      <c r="BF1196" s="21">
        <v>122.31075697211156</v>
      </c>
      <c r="BG1196" s="21">
        <v>30</v>
      </c>
      <c r="BH1196" s="21">
        <v>15</v>
      </c>
      <c r="BI1196" s="21">
        <v>5</v>
      </c>
      <c r="BJ1196" s="21">
        <v>1</v>
      </c>
      <c r="BK1196" s="21">
        <v>0</v>
      </c>
      <c r="BL1196" s="22">
        <v>11</v>
      </c>
      <c r="BM1196" s="22">
        <v>102</v>
      </c>
      <c r="BN1196" s="22">
        <v>137</v>
      </c>
      <c r="BO1196" s="22">
        <v>4</v>
      </c>
      <c r="BP1196" s="26">
        <v>8.0588235294117645</v>
      </c>
      <c r="BQ1196" s="26">
        <v>34.25</v>
      </c>
      <c r="BR1196" s="26">
        <v>25.5</v>
      </c>
      <c r="BS1196" s="22">
        <v>0</v>
      </c>
      <c r="BT1196" s="22">
        <v>0</v>
      </c>
      <c r="BU1196" s="22">
        <v>8</v>
      </c>
      <c r="BV1196" s="22">
        <v>6</v>
      </c>
      <c r="BW1196" s="22">
        <v>28</v>
      </c>
      <c r="BX1196" s="2">
        <f t="shared" si="565"/>
        <v>14</v>
      </c>
      <c r="BY1196" s="2">
        <f t="shared" si="566"/>
        <v>0.17928286852589642</v>
      </c>
      <c r="BZ1196" s="2">
        <f t="shared" si="567"/>
        <v>0.14285714285714285</v>
      </c>
      <c r="CA1196" s="2">
        <f t="shared" si="568"/>
        <v>122.31075697211156</v>
      </c>
      <c r="CB1196" s="5">
        <f t="shared" si="569"/>
        <v>25.583333333333332</v>
      </c>
      <c r="CC1196" s="5">
        <f t="shared" si="570"/>
        <v>7.1428571428571425E-2</v>
      </c>
      <c r="CD1196" s="2">
        <f t="shared" si="571"/>
        <v>0.470873786407767</v>
      </c>
      <c r="CE1196" s="3">
        <f t="shared" si="572"/>
        <v>11</v>
      </c>
      <c r="CF1196" s="6">
        <f t="shared" si="573"/>
        <v>8.0588235294117645</v>
      </c>
      <c r="CG1196" s="6">
        <f t="shared" si="574"/>
        <v>34.25</v>
      </c>
      <c r="CH1196" s="6">
        <f t="shared" si="575"/>
        <v>25.5</v>
      </c>
      <c r="CI1196" s="3">
        <f t="shared" si="576"/>
        <v>0</v>
      </c>
      <c r="CJ1196" s="3">
        <f t="shared" si="577"/>
        <v>0.13725490196078433</v>
      </c>
      <c r="CK1196" s="3">
        <f t="shared" si="578"/>
        <v>0.27450980392156865</v>
      </c>
    </row>
    <row r="1197" spans="16:89" x14ac:dyDescent="0.25">
      <c r="P1197" s="1">
        <v>42</v>
      </c>
      <c r="Q1197">
        <v>527.79999999999995</v>
      </c>
      <c r="R1197">
        <v>518</v>
      </c>
      <c r="S1197">
        <v>28</v>
      </c>
      <c r="T1197">
        <v>12.566666666666666</v>
      </c>
      <c r="U1197">
        <v>101.89189189189187</v>
      </c>
      <c r="V1197">
        <v>54.599999999999994</v>
      </c>
      <c r="W1197">
        <v>8.4</v>
      </c>
      <c r="X1197">
        <v>2.8000000000000003</v>
      </c>
      <c r="Y1197">
        <v>2.8000000000000003</v>
      </c>
      <c r="Z1197">
        <v>0</v>
      </c>
      <c r="AA1197" s="1">
        <v>42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s="2">
        <f t="shared" si="551"/>
        <v>42</v>
      </c>
      <c r="AN1197" s="2">
        <f t="shared" si="552"/>
        <v>0.12162162162162161</v>
      </c>
      <c r="AO1197" s="2">
        <f t="shared" si="553"/>
        <v>0.33333333333333331</v>
      </c>
      <c r="AP1197" s="2">
        <f t="shared" si="554"/>
        <v>101.89189189189187</v>
      </c>
      <c r="AQ1197" s="5">
        <f t="shared" si="555"/>
        <v>12.566666666666666</v>
      </c>
      <c r="AR1197" s="5">
        <f t="shared" si="556"/>
        <v>6.666666666666668E-2</v>
      </c>
      <c r="AS1197" s="2">
        <f t="shared" si="557"/>
        <v>0.56923076923076921</v>
      </c>
      <c r="AT1197" s="3">
        <f t="shared" si="558"/>
        <v>42</v>
      </c>
      <c r="AU1197" s="6">
        <f t="shared" si="559"/>
        <v>0</v>
      </c>
      <c r="AV1197" s="6">
        <f t="shared" si="560"/>
        <v>0</v>
      </c>
      <c r="AW1197" s="6">
        <f t="shared" si="561"/>
        <v>0</v>
      </c>
      <c r="AX1197" s="3">
        <f t="shared" si="562"/>
        <v>0</v>
      </c>
      <c r="AY1197" s="3">
        <f t="shared" si="563"/>
        <v>0</v>
      </c>
      <c r="AZ1197" s="3">
        <f t="shared" si="564"/>
        <v>0</v>
      </c>
      <c r="BA1197" s="21">
        <v>7</v>
      </c>
      <c r="BB1197" s="21">
        <v>130</v>
      </c>
      <c r="BC1197" s="21">
        <v>122</v>
      </c>
      <c r="BD1197" s="21">
        <v>7</v>
      </c>
      <c r="BE1197" s="25">
        <v>18.571428571428573</v>
      </c>
      <c r="BF1197" s="21">
        <v>106.55737704918033</v>
      </c>
      <c r="BG1197" s="21">
        <v>12</v>
      </c>
      <c r="BH1197" s="21">
        <v>3</v>
      </c>
      <c r="BI1197" s="21">
        <v>1</v>
      </c>
      <c r="BJ1197" s="21">
        <v>1</v>
      </c>
      <c r="BK1197" s="21">
        <v>0</v>
      </c>
      <c r="BL1197" s="22">
        <v>0</v>
      </c>
      <c r="BM1197" s="22">
        <v>0</v>
      </c>
      <c r="BN1197" s="22">
        <v>0</v>
      </c>
      <c r="BO1197" s="22">
        <v>0</v>
      </c>
      <c r="BP1197" s="26">
        <v>0</v>
      </c>
      <c r="BQ1197" s="26">
        <v>0</v>
      </c>
      <c r="BR1197" s="26">
        <v>0</v>
      </c>
      <c r="BS1197" s="22">
        <v>0</v>
      </c>
      <c r="BT1197" s="22">
        <v>0</v>
      </c>
      <c r="BU1197" s="22">
        <v>0</v>
      </c>
      <c r="BV1197" s="22">
        <v>0</v>
      </c>
      <c r="BW1197" s="22">
        <v>0</v>
      </c>
      <c r="BX1197" s="2">
        <f t="shared" si="565"/>
        <v>7</v>
      </c>
      <c r="BY1197" s="2">
        <f t="shared" si="566"/>
        <v>0.12295081967213115</v>
      </c>
      <c r="BZ1197" s="2">
        <f t="shared" si="567"/>
        <v>0</v>
      </c>
      <c r="CA1197" s="2">
        <f t="shared" si="568"/>
        <v>106.55737704918033</v>
      </c>
      <c r="CB1197" s="5">
        <f t="shared" si="569"/>
        <v>18.571428571428573</v>
      </c>
      <c r="CC1197" s="5">
        <f t="shared" si="570"/>
        <v>0.14285714285714285</v>
      </c>
      <c r="CD1197" s="2">
        <f t="shared" si="571"/>
        <v>0.59813084112149528</v>
      </c>
      <c r="CE1197" s="3">
        <f t="shared" si="572"/>
        <v>0</v>
      </c>
      <c r="CF1197" s="6">
        <f t="shared" si="573"/>
        <v>0</v>
      </c>
      <c r="CG1197" s="6">
        <f t="shared" si="574"/>
        <v>0</v>
      </c>
      <c r="CH1197" s="6">
        <f t="shared" si="575"/>
        <v>0</v>
      </c>
      <c r="CI1197" s="3">
        <f t="shared" si="576"/>
        <v>0</v>
      </c>
      <c r="CJ1197" s="3">
        <f t="shared" si="577"/>
        <v>0</v>
      </c>
      <c r="CK1197" s="3">
        <f t="shared" si="578"/>
        <v>0</v>
      </c>
    </row>
    <row r="1198" spans="16:89" x14ac:dyDescent="0.25">
      <c r="P1198" s="1">
        <v>42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s="1">
        <v>42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s="2">
        <f t="shared" si="551"/>
        <v>42</v>
      </c>
      <c r="AN1198" s="2">
        <f t="shared" si="552"/>
        <v>0</v>
      </c>
      <c r="AO1198" s="2">
        <f t="shared" si="553"/>
        <v>1</v>
      </c>
      <c r="AP1198" s="2">
        <f t="shared" si="554"/>
        <v>0</v>
      </c>
      <c r="AQ1198" s="5">
        <f t="shared" si="555"/>
        <v>0</v>
      </c>
      <c r="AR1198" s="5">
        <f t="shared" si="556"/>
        <v>0</v>
      </c>
      <c r="AS1198" s="2">
        <f t="shared" si="557"/>
        <v>0</v>
      </c>
      <c r="AT1198" s="3">
        <f t="shared" si="558"/>
        <v>42</v>
      </c>
      <c r="AU1198" s="6">
        <f t="shared" si="559"/>
        <v>0</v>
      </c>
      <c r="AV1198" s="6">
        <f t="shared" si="560"/>
        <v>0</v>
      </c>
      <c r="AW1198" s="6">
        <f t="shared" si="561"/>
        <v>0</v>
      </c>
      <c r="AX1198" s="3">
        <f t="shared" si="562"/>
        <v>0</v>
      </c>
      <c r="AY1198" s="3">
        <f t="shared" si="563"/>
        <v>0</v>
      </c>
      <c r="AZ1198" s="3">
        <f t="shared" si="564"/>
        <v>0</v>
      </c>
      <c r="BA1198" s="21">
        <v>0</v>
      </c>
      <c r="BB1198" s="21">
        <v>0</v>
      </c>
      <c r="BC1198" s="21">
        <v>0</v>
      </c>
      <c r="BD1198" s="21">
        <v>0</v>
      </c>
      <c r="BE1198" s="25">
        <v>0</v>
      </c>
      <c r="BF1198" s="21">
        <v>0</v>
      </c>
      <c r="BG1198" s="21">
        <v>0</v>
      </c>
      <c r="BH1198" s="21">
        <v>0</v>
      </c>
      <c r="BI1198" s="21">
        <v>0</v>
      </c>
      <c r="BJ1198" s="21">
        <v>0</v>
      </c>
      <c r="BK1198" s="21">
        <v>0</v>
      </c>
      <c r="BL1198" s="22">
        <v>0</v>
      </c>
      <c r="BM1198" s="22">
        <v>0</v>
      </c>
      <c r="BN1198" s="22">
        <v>0</v>
      </c>
      <c r="BO1198" s="22">
        <v>0</v>
      </c>
      <c r="BP1198" s="26">
        <v>0</v>
      </c>
      <c r="BQ1198" s="26">
        <v>0</v>
      </c>
      <c r="BR1198" s="26">
        <v>0</v>
      </c>
      <c r="BS1198" s="22">
        <v>0</v>
      </c>
      <c r="BT1198" s="22">
        <v>0</v>
      </c>
      <c r="BU1198" s="22">
        <v>0</v>
      </c>
      <c r="BV1198" s="22">
        <v>0</v>
      </c>
      <c r="BW1198" s="22">
        <v>0</v>
      </c>
      <c r="BX1198" s="2">
        <f t="shared" si="565"/>
        <v>0</v>
      </c>
      <c r="BY1198" s="2">
        <f t="shared" si="566"/>
        <v>0</v>
      </c>
      <c r="BZ1198" s="2">
        <f t="shared" si="567"/>
        <v>0</v>
      </c>
      <c r="CA1198" s="2">
        <f t="shared" si="568"/>
        <v>0</v>
      </c>
      <c r="CB1198" s="5">
        <f t="shared" si="569"/>
        <v>0</v>
      </c>
      <c r="CC1198" s="5">
        <f t="shared" si="570"/>
        <v>0</v>
      </c>
      <c r="CD1198" s="2">
        <f t="shared" si="571"/>
        <v>0</v>
      </c>
      <c r="CE1198" s="3">
        <f t="shared" si="572"/>
        <v>0</v>
      </c>
      <c r="CF1198" s="6">
        <f t="shared" si="573"/>
        <v>0</v>
      </c>
      <c r="CG1198" s="6">
        <f t="shared" si="574"/>
        <v>0</v>
      </c>
      <c r="CH1198" s="6">
        <f t="shared" si="575"/>
        <v>0</v>
      </c>
      <c r="CI1198" s="3">
        <f t="shared" si="576"/>
        <v>0</v>
      </c>
      <c r="CJ1198" s="3">
        <f t="shared" si="577"/>
        <v>0</v>
      </c>
      <c r="CK1198" s="3">
        <f t="shared" si="578"/>
        <v>0</v>
      </c>
    </row>
    <row r="1199" spans="16:89" x14ac:dyDescent="0.25">
      <c r="P1199" s="1">
        <v>42</v>
      </c>
      <c r="Q1199">
        <v>448.48888888888894</v>
      </c>
      <c r="R1199">
        <v>425.73333333333335</v>
      </c>
      <c r="S1199">
        <v>22.844444444444441</v>
      </c>
      <c r="T1199">
        <v>10.678306878306879</v>
      </c>
      <c r="U1199">
        <v>105.34502557678256</v>
      </c>
      <c r="V1199">
        <v>26.355555555555558</v>
      </c>
      <c r="W1199">
        <v>18.577777777777779</v>
      </c>
      <c r="X1199">
        <v>2.7555555555555555</v>
      </c>
      <c r="Y1199">
        <v>1.9555555555555553</v>
      </c>
      <c r="Z1199">
        <v>0</v>
      </c>
      <c r="AA1199" s="1">
        <v>42</v>
      </c>
      <c r="AB1199">
        <v>648.19999999999993</v>
      </c>
      <c r="AC1199">
        <v>857.84999999999991</v>
      </c>
      <c r="AD1199">
        <v>35.35</v>
      </c>
      <c r="AE1199">
        <v>7.9406047516198708</v>
      </c>
      <c r="AF1199">
        <v>24.267326732673265</v>
      </c>
      <c r="AG1199">
        <v>18.336633663366335</v>
      </c>
      <c r="AH1199">
        <v>0.35000000000000003</v>
      </c>
      <c r="AI1199">
        <v>0</v>
      </c>
      <c r="AJ1199">
        <v>65.8</v>
      </c>
      <c r="AK1199">
        <v>24.15</v>
      </c>
      <c r="AL1199">
        <v>185.15</v>
      </c>
      <c r="AM1199" s="2">
        <f t="shared" si="551"/>
        <v>42</v>
      </c>
      <c r="AN1199" s="2">
        <f t="shared" si="552"/>
        <v>0.10554337613529596</v>
      </c>
      <c r="AO1199" s="2">
        <f t="shared" si="553"/>
        <v>0.45608465608465615</v>
      </c>
      <c r="AP1199" s="2">
        <f t="shared" si="554"/>
        <v>105.34502557678256</v>
      </c>
      <c r="AQ1199" s="5">
        <f t="shared" si="555"/>
        <v>10.678306878306879</v>
      </c>
      <c r="AR1199" s="5">
        <f t="shared" si="556"/>
        <v>4.6560846560846553E-2</v>
      </c>
      <c r="AS1199" s="2">
        <f t="shared" si="557"/>
        <v>0.60819327731092443</v>
      </c>
      <c r="AT1199" s="3">
        <f t="shared" si="558"/>
        <v>42</v>
      </c>
      <c r="AU1199" s="6">
        <f t="shared" si="559"/>
        <v>7.9406047516198708</v>
      </c>
      <c r="AV1199" s="6">
        <f t="shared" si="560"/>
        <v>24.267326732673265</v>
      </c>
      <c r="AW1199" s="6">
        <f t="shared" si="561"/>
        <v>18.336633663366335</v>
      </c>
      <c r="AX1199" s="3">
        <f t="shared" si="562"/>
        <v>8.333333333333335E-3</v>
      </c>
      <c r="AY1199" s="3">
        <f t="shared" si="563"/>
        <v>0.13876889848812093</v>
      </c>
      <c r="AZ1199" s="3">
        <f t="shared" si="564"/>
        <v>0.2856371490280778</v>
      </c>
      <c r="BA1199" s="21">
        <v>44</v>
      </c>
      <c r="BB1199" s="21">
        <v>685</v>
      </c>
      <c r="BC1199" s="21">
        <v>605</v>
      </c>
      <c r="BD1199" s="21">
        <v>34</v>
      </c>
      <c r="BE1199" s="25">
        <v>20.147058823529413</v>
      </c>
      <c r="BF1199" s="21">
        <v>113.22314049586777</v>
      </c>
      <c r="BG1199" s="21">
        <v>37</v>
      </c>
      <c r="BH1199" s="21">
        <v>32</v>
      </c>
      <c r="BI1199" s="21">
        <v>4</v>
      </c>
      <c r="BJ1199" s="21">
        <v>2</v>
      </c>
      <c r="BK1199" s="21">
        <v>0</v>
      </c>
      <c r="BL1199" s="22">
        <v>50</v>
      </c>
      <c r="BM1199" s="22">
        <v>1150</v>
      </c>
      <c r="BN1199" s="22">
        <v>1494</v>
      </c>
      <c r="BO1199" s="22">
        <v>65</v>
      </c>
      <c r="BP1199" s="26">
        <v>7.7947826086956518</v>
      </c>
      <c r="BQ1199" s="26">
        <v>22.984615384615385</v>
      </c>
      <c r="BR1199" s="26">
        <v>17.692307692307693</v>
      </c>
      <c r="BS1199" s="22">
        <v>1</v>
      </c>
      <c r="BT1199" s="22">
        <v>0</v>
      </c>
      <c r="BU1199" s="22">
        <v>104</v>
      </c>
      <c r="BV1199" s="22">
        <v>51</v>
      </c>
      <c r="BW1199" s="22">
        <v>343</v>
      </c>
      <c r="BX1199" s="2">
        <f t="shared" si="565"/>
        <v>44</v>
      </c>
      <c r="BY1199" s="2">
        <f t="shared" si="566"/>
        <v>0.1140495867768595</v>
      </c>
      <c r="BZ1199" s="2">
        <f t="shared" si="567"/>
        <v>0.22727272727272727</v>
      </c>
      <c r="CA1199" s="2">
        <f t="shared" si="568"/>
        <v>113.22314049586777</v>
      </c>
      <c r="CB1199" s="5">
        <f t="shared" si="569"/>
        <v>20.147058823529413</v>
      </c>
      <c r="CC1199" s="5">
        <f t="shared" si="570"/>
        <v>4.5454545454545456E-2</v>
      </c>
      <c r="CD1199" s="2">
        <f t="shared" si="571"/>
        <v>0.64365671641791045</v>
      </c>
      <c r="CE1199" s="3">
        <f t="shared" si="572"/>
        <v>50</v>
      </c>
      <c r="CF1199" s="6">
        <f t="shared" si="573"/>
        <v>7.7947826086956518</v>
      </c>
      <c r="CG1199" s="6">
        <f t="shared" si="574"/>
        <v>22.984615384615385</v>
      </c>
      <c r="CH1199" s="6">
        <f t="shared" si="575"/>
        <v>17.692307692307693</v>
      </c>
      <c r="CI1199" s="3">
        <f t="shared" si="576"/>
        <v>0.02</v>
      </c>
      <c r="CJ1199" s="3">
        <f t="shared" si="577"/>
        <v>0.13478260869565217</v>
      </c>
      <c r="CK1199" s="3">
        <f t="shared" si="578"/>
        <v>0.29826086956521741</v>
      </c>
    </row>
    <row r="1200" spans="16:89" x14ac:dyDescent="0.25">
      <c r="P1200" s="1">
        <v>42</v>
      </c>
      <c r="Q1200">
        <v>196</v>
      </c>
      <c r="R1200">
        <v>84</v>
      </c>
      <c r="S1200">
        <v>14</v>
      </c>
      <c r="T1200">
        <v>4.666666666666667</v>
      </c>
      <c r="U1200">
        <v>233.33333333333334</v>
      </c>
      <c r="V1200">
        <v>0</v>
      </c>
      <c r="W1200">
        <v>28</v>
      </c>
      <c r="X1200">
        <v>0</v>
      </c>
      <c r="Y1200">
        <v>0</v>
      </c>
      <c r="Z1200">
        <v>0</v>
      </c>
      <c r="AA1200" s="1">
        <v>42</v>
      </c>
      <c r="AB1200">
        <v>205.33333333333331</v>
      </c>
      <c r="AC1200">
        <v>350</v>
      </c>
      <c r="AD1200">
        <v>4.6666666666666661</v>
      </c>
      <c r="AE1200">
        <v>10.227272727272728</v>
      </c>
      <c r="AF1200">
        <v>75.000000000000014</v>
      </c>
      <c r="AG1200">
        <v>44</v>
      </c>
      <c r="AH1200">
        <v>0</v>
      </c>
      <c r="AI1200">
        <v>0</v>
      </c>
      <c r="AJ1200">
        <v>56</v>
      </c>
      <c r="AK1200">
        <v>4.6666666666666661</v>
      </c>
      <c r="AL1200">
        <v>56</v>
      </c>
      <c r="AM1200" s="2">
        <f t="shared" si="551"/>
        <v>42</v>
      </c>
      <c r="AN1200" s="2">
        <f t="shared" si="552"/>
        <v>0.33333333333333331</v>
      </c>
      <c r="AO1200" s="2">
        <f t="shared" si="553"/>
        <v>0.66666666666666663</v>
      </c>
      <c r="AP1200" s="2">
        <f t="shared" si="554"/>
        <v>233.33333333333334</v>
      </c>
      <c r="AQ1200" s="5">
        <f t="shared" si="555"/>
        <v>4.666666666666667</v>
      </c>
      <c r="AR1200" s="5">
        <f t="shared" si="556"/>
        <v>0</v>
      </c>
      <c r="AS1200" s="2">
        <f t="shared" si="557"/>
        <v>0.5</v>
      </c>
      <c r="AT1200" s="3">
        <f t="shared" si="558"/>
        <v>42</v>
      </c>
      <c r="AU1200" s="6">
        <f t="shared" si="559"/>
        <v>10.227272727272728</v>
      </c>
      <c r="AV1200" s="6">
        <f t="shared" si="560"/>
        <v>75.000000000000014</v>
      </c>
      <c r="AW1200" s="6">
        <f t="shared" si="561"/>
        <v>44</v>
      </c>
      <c r="AX1200" s="3">
        <f t="shared" si="562"/>
        <v>0</v>
      </c>
      <c r="AY1200" s="3">
        <f t="shared" si="563"/>
        <v>0.29545454545454547</v>
      </c>
      <c r="AZ1200" s="3">
        <f t="shared" si="564"/>
        <v>0.27272727272727276</v>
      </c>
      <c r="BA1200" s="21">
        <v>1</v>
      </c>
      <c r="BB1200" s="21">
        <v>14</v>
      </c>
      <c r="BC1200" s="21">
        <v>6</v>
      </c>
      <c r="BD1200" s="21">
        <v>1</v>
      </c>
      <c r="BE1200" s="25">
        <v>14</v>
      </c>
      <c r="BF1200" s="21">
        <v>233.33333333333334</v>
      </c>
      <c r="BG1200" s="21">
        <v>0</v>
      </c>
      <c r="BH1200" s="21">
        <v>2</v>
      </c>
      <c r="BI1200" s="21">
        <v>0</v>
      </c>
      <c r="BJ1200" s="21">
        <v>0</v>
      </c>
      <c r="BK1200" s="21">
        <v>0</v>
      </c>
      <c r="BL1200" s="22">
        <v>3</v>
      </c>
      <c r="BM1200" s="22">
        <v>44</v>
      </c>
      <c r="BN1200" s="22">
        <v>75</v>
      </c>
      <c r="BO1200" s="22">
        <v>1</v>
      </c>
      <c r="BP1200" s="26">
        <v>10.227272727272727</v>
      </c>
      <c r="BQ1200" s="26">
        <v>75</v>
      </c>
      <c r="BR1200" s="26">
        <v>44</v>
      </c>
      <c r="BS1200" s="22">
        <v>0</v>
      </c>
      <c r="BT1200" s="22">
        <v>0</v>
      </c>
      <c r="BU1200" s="22">
        <v>12</v>
      </c>
      <c r="BV1200" s="22">
        <v>1</v>
      </c>
      <c r="BW1200" s="22">
        <v>12</v>
      </c>
      <c r="BX1200" s="2">
        <f t="shared" si="565"/>
        <v>1</v>
      </c>
      <c r="BY1200" s="2">
        <f t="shared" si="566"/>
        <v>0.33333333333333331</v>
      </c>
      <c r="BZ1200" s="2">
        <f t="shared" si="567"/>
        <v>0</v>
      </c>
      <c r="CA1200" s="2">
        <f t="shared" si="568"/>
        <v>233.33333333333334</v>
      </c>
      <c r="CB1200" s="5">
        <f t="shared" si="569"/>
        <v>14</v>
      </c>
      <c r="CC1200" s="5">
        <f t="shared" si="570"/>
        <v>0</v>
      </c>
      <c r="CD1200" s="2">
        <f t="shared" si="571"/>
        <v>0.5</v>
      </c>
      <c r="CE1200" s="3">
        <f t="shared" si="572"/>
        <v>3</v>
      </c>
      <c r="CF1200" s="6">
        <f t="shared" si="573"/>
        <v>10.227272727272727</v>
      </c>
      <c r="CG1200" s="6">
        <f t="shared" si="574"/>
        <v>75</v>
      </c>
      <c r="CH1200" s="6">
        <f t="shared" si="575"/>
        <v>44</v>
      </c>
      <c r="CI1200" s="3">
        <f t="shared" si="576"/>
        <v>0</v>
      </c>
      <c r="CJ1200" s="3">
        <f t="shared" si="577"/>
        <v>0.29545454545454547</v>
      </c>
      <c r="CK1200" s="3">
        <f t="shared" si="578"/>
        <v>0.27272727272727271</v>
      </c>
    </row>
    <row r="1201" spans="16:89" x14ac:dyDescent="0.25">
      <c r="P1201" s="1">
        <v>42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s="1">
        <v>42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f t="shared" si="551"/>
        <v>42</v>
      </c>
      <c r="AN1201" s="2">
        <f t="shared" si="552"/>
        <v>0</v>
      </c>
      <c r="AO1201" s="2">
        <f t="shared" si="553"/>
        <v>1</v>
      </c>
      <c r="AP1201" s="2">
        <f t="shared" si="554"/>
        <v>0</v>
      </c>
      <c r="AQ1201" s="5">
        <f t="shared" si="555"/>
        <v>0</v>
      </c>
      <c r="AR1201" s="5">
        <f t="shared" si="556"/>
        <v>0</v>
      </c>
      <c r="AS1201" s="2">
        <f t="shared" si="557"/>
        <v>0</v>
      </c>
      <c r="AT1201" s="3">
        <f t="shared" si="558"/>
        <v>42</v>
      </c>
      <c r="AU1201" s="6">
        <f t="shared" si="559"/>
        <v>0</v>
      </c>
      <c r="AV1201" s="6">
        <f t="shared" si="560"/>
        <v>0</v>
      </c>
      <c r="AW1201" s="6">
        <f t="shared" si="561"/>
        <v>0</v>
      </c>
      <c r="AX1201" s="3">
        <f t="shared" si="562"/>
        <v>0</v>
      </c>
      <c r="AY1201" s="3">
        <f t="shared" si="563"/>
        <v>0</v>
      </c>
      <c r="AZ1201" s="3">
        <f t="shared" si="564"/>
        <v>0</v>
      </c>
      <c r="BA1201" s="21">
        <v>0</v>
      </c>
      <c r="BB1201" s="21">
        <v>0</v>
      </c>
      <c r="BC1201" s="21">
        <v>0</v>
      </c>
      <c r="BD1201" s="21">
        <v>0</v>
      </c>
      <c r="BE1201" s="25">
        <v>0</v>
      </c>
      <c r="BF1201" s="21">
        <v>0</v>
      </c>
      <c r="BG1201" s="21">
        <v>0</v>
      </c>
      <c r="BH1201" s="21">
        <v>0</v>
      </c>
      <c r="BI1201" s="21">
        <v>0</v>
      </c>
      <c r="BJ1201" s="21">
        <v>0</v>
      </c>
      <c r="BK1201" s="21">
        <v>0</v>
      </c>
      <c r="BL1201" s="22">
        <v>0</v>
      </c>
      <c r="BM1201" s="22">
        <v>0</v>
      </c>
      <c r="BN1201" s="22">
        <v>0</v>
      </c>
      <c r="BO1201" s="22">
        <v>0</v>
      </c>
      <c r="BP1201" s="26">
        <v>0</v>
      </c>
      <c r="BQ1201" s="26">
        <v>0</v>
      </c>
      <c r="BR1201" s="26">
        <v>0</v>
      </c>
      <c r="BS1201" s="22">
        <v>0</v>
      </c>
      <c r="BT1201" s="22">
        <v>0</v>
      </c>
      <c r="BU1201" s="22">
        <v>0</v>
      </c>
      <c r="BV1201" s="22">
        <v>0</v>
      </c>
      <c r="BW1201" s="22">
        <v>0</v>
      </c>
      <c r="BX1201" s="2">
        <f t="shared" si="565"/>
        <v>0</v>
      </c>
      <c r="BY1201" s="2">
        <f t="shared" si="566"/>
        <v>0</v>
      </c>
      <c r="BZ1201" s="2">
        <f t="shared" si="567"/>
        <v>0</v>
      </c>
      <c r="CA1201" s="2">
        <f t="shared" si="568"/>
        <v>0</v>
      </c>
      <c r="CB1201" s="5">
        <f t="shared" si="569"/>
        <v>0</v>
      </c>
      <c r="CC1201" s="5">
        <f t="shared" si="570"/>
        <v>0</v>
      </c>
      <c r="CD1201" s="2">
        <f t="shared" si="571"/>
        <v>0</v>
      </c>
      <c r="CE1201" s="3">
        <f t="shared" si="572"/>
        <v>0</v>
      </c>
      <c r="CF1201" s="6">
        <f t="shared" si="573"/>
        <v>0</v>
      </c>
      <c r="CG1201" s="6">
        <f t="shared" si="574"/>
        <v>0</v>
      </c>
      <c r="CH1201" s="6">
        <f t="shared" si="575"/>
        <v>0</v>
      </c>
      <c r="CI1201" s="3">
        <f t="shared" si="576"/>
        <v>0</v>
      </c>
      <c r="CJ1201" s="3">
        <f t="shared" si="577"/>
        <v>0</v>
      </c>
      <c r="CK1201" s="3">
        <f t="shared" si="578"/>
        <v>0</v>
      </c>
    </row>
    <row r="1202" spans="16:89" x14ac:dyDescent="0.25">
      <c r="P1202" s="1">
        <v>42</v>
      </c>
      <c r="Q1202">
        <v>835.09999999999991</v>
      </c>
      <c r="R1202">
        <v>735.34999999999991</v>
      </c>
      <c r="S1202">
        <v>40.6</v>
      </c>
      <c r="T1202">
        <v>19.883333333333333</v>
      </c>
      <c r="U1202">
        <v>113.56496906235127</v>
      </c>
      <c r="V1202">
        <v>68.599999999999994</v>
      </c>
      <c r="W1202">
        <v>22.400000000000002</v>
      </c>
      <c r="X1202">
        <v>12.25</v>
      </c>
      <c r="Y1202">
        <v>1.4000000000000001</v>
      </c>
      <c r="Z1202">
        <v>0</v>
      </c>
      <c r="AA1202" s="1">
        <v>42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f t="shared" si="551"/>
        <v>42</v>
      </c>
      <c r="AN1202" s="2">
        <f t="shared" si="552"/>
        <v>0.12375059495478345</v>
      </c>
      <c r="AO1202" s="2">
        <f t="shared" si="553"/>
        <v>3.3333333333333298E-2</v>
      </c>
      <c r="AP1202" s="2">
        <f t="shared" si="554"/>
        <v>113.56496906235127</v>
      </c>
      <c r="AQ1202" s="5">
        <f t="shared" si="555"/>
        <v>19.883333333333333</v>
      </c>
      <c r="AR1202" s="5">
        <f t="shared" si="556"/>
        <v>3.333333333333334E-2</v>
      </c>
      <c r="AS1202" s="2">
        <f t="shared" si="557"/>
        <v>0.66159695817490494</v>
      </c>
      <c r="AT1202" s="3">
        <f t="shared" si="558"/>
        <v>42</v>
      </c>
      <c r="AU1202" s="6">
        <f t="shared" si="559"/>
        <v>0</v>
      </c>
      <c r="AV1202" s="6">
        <f t="shared" si="560"/>
        <v>0</v>
      </c>
      <c r="AW1202" s="6">
        <f t="shared" si="561"/>
        <v>0</v>
      </c>
      <c r="AX1202" s="3">
        <f t="shared" si="562"/>
        <v>0</v>
      </c>
      <c r="AY1202" s="3">
        <f t="shared" si="563"/>
        <v>0</v>
      </c>
      <c r="AZ1202" s="3">
        <f t="shared" si="564"/>
        <v>0</v>
      </c>
      <c r="BA1202" s="21">
        <v>19</v>
      </c>
      <c r="BB1202" s="21">
        <v>482</v>
      </c>
      <c r="BC1202" s="21">
        <v>420</v>
      </c>
      <c r="BD1202" s="21">
        <v>18</v>
      </c>
      <c r="BE1202" s="25">
        <v>26.777777777777779</v>
      </c>
      <c r="BF1202" s="21">
        <v>114.76190476190476</v>
      </c>
      <c r="BG1202" s="21">
        <v>37</v>
      </c>
      <c r="BH1202" s="21">
        <v>15</v>
      </c>
      <c r="BI1202" s="21">
        <v>8</v>
      </c>
      <c r="BJ1202" s="21">
        <v>1</v>
      </c>
      <c r="BK1202" s="21">
        <v>0</v>
      </c>
      <c r="BL1202" s="22">
        <v>0</v>
      </c>
      <c r="BM1202" s="22">
        <v>0</v>
      </c>
      <c r="BN1202" s="22">
        <v>0</v>
      </c>
      <c r="BO1202" s="22">
        <v>0</v>
      </c>
      <c r="BP1202" s="26">
        <v>0</v>
      </c>
      <c r="BQ1202" s="26">
        <v>0</v>
      </c>
      <c r="BR1202" s="26">
        <v>0</v>
      </c>
      <c r="BS1202" s="22">
        <v>0</v>
      </c>
      <c r="BT1202" s="22">
        <v>0</v>
      </c>
      <c r="BU1202" s="22">
        <v>0</v>
      </c>
      <c r="BV1202" s="22">
        <v>0</v>
      </c>
      <c r="BW1202" s="22">
        <v>0</v>
      </c>
      <c r="BX1202" s="2">
        <f t="shared" si="565"/>
        <v>19</v>
      </c>
      <c r="BY1202" s="2">
        <f t="shared" si="566"/>
        <v>0.12380952380952381</v>
      </c>
      <c r="BZ1202" s="2">
        <f t="shared" si="567"/>
        <v>5.2631578947368418E-2</v>
      </c>
      <c r="CA1202" s="2">
        <f t="shared" si="568"/>
        <v>114.76190476190476</v>
      </c>
      <c r="CB1202" s="5">
        <f t="shared" si="569"/>
        <v>26.777777777777779</v>
      </c>
      <c r="CC1202" s="5">
        <f t="shared" si="570"/>
        <v>5.2631578947368418E-2</v>
      </c>
      <c r="CD1202" s="2">
        <f t="shared" si="571"/>
        <v>0.66304347826086951</v>
      </c>
      <c r="CE1202" s="3">
        <f t="shared" si="572"/>
        <v>0</v>
      </c>
      <c r="CF1202" s="6">
        <f t="shared" si="573"/>
        <v>0</v>
      </c>
      <c r="CG1202" s="6">
        <f t="shared" si="574"/>
        <v>0</v>
      </c>
      <c r="CH1202" s="6">
        <f t="shared" si="575"/>
        <v>0</v>
      </c>
      <c r="CI1202" s="3">
        <f t="shared" si="576"/>
        <v>0</v>
      </c>
      <c r="CJ1202" s="3">
        <f t="shared" si="577"/>
        <v>0</v>
      </c>
      <c r="CK1202" s="3">
        <f t="shared" si="578"/>
        <v>0</v>
      </c>
    </row>
    <row r="1203" spans="16:89" x14ac:dyDescent="0.25">
      <c r="P1203" s="1">
        <v>42</v>
      </c>
      <c r="Q1203">
        <v>32</v>
      </c>
      <c r="R1203">
        <v>34</v>
      </c>
      <c r="S1203">
        <v>4</v>
      </c>
      <c r="T1203">
        <v>0.76190476190476186</v>
      </c>
      <c r="U1203">
        <v>94.117647058823522</v>
      </c>
      <c r="V1203">
        <v>0</v>
      </c>
      <c r="W1203">
        <v>2</v>
      </c>
      <c r="X1203">
        <v>0</v>
      </c>
      <c r="Y1203">
        <v>0</v>
      </c>
      <c r="Z1203">
        <v>0</v>
      </c>
      <c r="AA1203" s="1">
        <v>42</v>
      </c>
      <c r="AB1203">
        <v>664.36363636363637</v>
      </c>
      <c r="AC1203">
        <v>524.36363636363637</v>
      </c>
      <c r="AD1203">
        <v>24.18181818181818</v>
      </c>
      <c r="AE1203">
        <v>4.735632183908046</v>
      </c>
      <c r="AF1203">
        <v>21.684210526315791</v>
      </c>
      <c r="AG1203">
        <v>27.473684210526319</v>
      </c>
      <c r="AH1203">
        <v>0</v>
      </c>
      <c r="AI1203">
        <v>0</v>
      </c>
      <c r="AJ1203">
        <v>25.454545454545453</v>
      </c>
      <c r="AK1203">
        <v>12.727272727272727</v>
      </c>
      <c r="AL1203">
        <v>332.18181818181819</v>
      </c>
      <c r="AM1203" s="2">
        <f t="shared" si="551"/>
        <v>42</v>
      </c>
      <c r="AN1203" s="2">
        <f t="shared" si="552"/>
        <v>5.8823529411764705E-2</v>
      </c>
      <c r="AO1203" s="2">
        <f t="shared" si="553"/>
        <v>0.90476190476190477</v>
      </c>
      <c r="AP1203" s="2">
        <f t="shared" si="554"/>
        <v>94.117647058823522</v>
      </c>
      <c r="AQ1203" s="5">
        <f t="shared" si="555"/>
        <v>0.76190476190476186</v>
      </c>
      <c r="AR1203" s="5">
        <f t="shared" si="556"/>
        <v>0</v>
      </c>
      <c r="AS1203" s="2">
        <f t="shared" si="557"/>
        <v>0.625</v>
      </c>
      <c r="AT1203" s="3">
        <f t="shared" si="558"/>
        <v>42</v>
      </c>
      <c r="AU1203" s="6">
        <f t="shared" si="559"/>
        <v>4.735632183908046</v>
      </c>
      <c r="AV1203" s="6">
        <f t="shared" si="560"/>
        <v>21.684210526315791</v>
      </c>
      <c r="AW1203" s="6">
        <f t="shared" si="561"/>
        <v>27.473684210526319</v>
      </c>
      <c r="AX1203" s="3">
        <f t="shared" si="562"/>
        <v>0</v>
      </c>
      <c r="AY1203" s="3">
        <f t="shared" si="563"/>
        <v>5.7471264367816091E-2</v>
      </c>
      <c r="AZ1203" s="3">
        <f t="shared" si="564"/>
        <v>0.5</v>
      </c>
      <c r="BA1203" s="21">
        <v>7</v>
      </c>
      <c r="BB1203" s="21">
        <v>16</v>
      </c>
      <c r="BC1203" s="21">
        <v>17</v>
      </c>
      <c r="BD1203" s="21">
        <v>2</v>
      </c>
      <c r="BE1203" s="25">
        <v>8</v>
      </c>
      <c r="BF1203" s="21">
        <v>94.117647058823522</v>
      </c>
      <c r="BG1203" s="21">
        <v>0</v>
      </c>
      <c r="BH1203" s="21">
        <v>1</v>
      </c>
      <c r="BI1203" s="21">
        <v>0</v>
      </c>
      <c r="BJ1203" s="21">
        <v>0</v>
      </c>
      <c r="BK1203" s="21">
        <v>0</v>
      </c>
      <c r="BL1203" s="22">
        <v>12</v>
      </c>
      <c r="BM1203" s="22">
        <v>272</v>
      </c>
      <c r="BN1203" s="22">
        <v>282</v>
      </c>
      <c r="BO1203" s="22">
        <v>9</v>
      </c>
      <c r="BP1203" s="26">
        <v>6.2205882352941178</v>
      </c>
      <c r="BQ1203" s="26">
        <v>31.333333333333332</v>
      </c>
      <c r="BR1203" s="26">
        <v>30.222222222222221</v>
      </c>
      <c r="BS1203" s="22">
        <v>0</v>
      </c>
      <c r="BT1203" s="22">
        <v>0</v>
      </c>
      <c r="BU1203" s="22">
        <v>20</v>
      </c>
      <c r="BV1203" s="22">
        <v>10</v>
      </c>
      <c r="BW1203" s="22">
        <v>111</v>
      </c>
      <c r="BX1203" s="2">
        <f t="shared" si="565"/>
        <v>7</v>
      </c>
      <c r="BY1203" s="2">
        <f t="shared" si="566"/>
        <v>5.8823529411764705E-2</v>
      </c>
      <c r="BZ1203" s="2">
        <f t="shared" si="567"/>
        <v>0.7142857142857143</v>
      </c>
      <c r="CA1203" s="2">
        <f t="shared" si="568"/>
        <v>94.117647058823522</v>
      </c>
      <c r="CB1203" s="5">
        <f t="shared" si="569"/>
        <v>8</v>
      </c>
      <c r="CC1203" s="5">
        <f t="shared" si="570"/>
        <v>0</v>
      </c>
      <c r="CD1203" s="2">
        <f t="shared" si="571"/>
        <v>0.625</v>
      </c>
      <c r="CE1203" s="3">
        <f t="shared" si="572"/>
        <v>12</v>
      </c>
      <c r="CF1203" s="6">
        <f t="shared" si="573"/>
        <v>6.2205882352941178</v>
      </c>
      <c r="CG1203" s="6">
        <f t="shared" si="574"/>
        <v>31.333333333333332</v>
      </c>
      <c r="CH1203" s="6">
        <f t="shared" si="575"/>
        <v>30.222222222222221</v>
      </c>
      <c r="CI1203" s="3">
        <f t="shared" si="576"/>
        <v>0</v>
      </c>
      <c r="CJ1203" s="3">
        <f t="shared" si="577"/>
        <v>0.11029411764705882</v>
      </c>
      <c r="CK1203" s="3">
        <f t="shared" si="578"/>
        <v>0.40808823529411764</v>
      </c>
    </row>
    <row r="1204" spans="16:89" x14ac:dyDescent="0.25">
      <c r="P1204" s="1">
        <v>42</v>
      </c>
      <c r="Q1204">
        <v>70</v>
      </c>
      <c r="R1204">
        <v>186.66666666666666</v>
      </c>
      <c r="S1204">
        <v>18.666666666666664</v>
      </c>
      <c r="T1204">
        <v>1.6666666666666667</v>
      </c>
      <c r="U1204">
        <v>37.5</v>
      </c>
      <c r="V1204">
        <v>4.6666666666666661</v>
      </c>
      <c r="W1204">
        <v>0</v>
      </c>
      <c r="X1204">
        <v>0</v>
      </c>
      <c r="Y1204">
        <v>0</v>
      </c>
      <c r="Z1204">
        <v>0</v>
      </c>
      <c r="AA1204" s="1">
        <v>42</v>
      </c>
      <c r="AB1204">
        <v>970.05128205128199</v>
      </c>
      <c r="AC1204">
        <v>1172.9743589743589</v>
      </c>
      <c r="AD1204">
        <v>62.07692307692308</v>
      </c>
      <c r="AE1204">
        <v>7.2551279340241068</v>
      </c>
      <c r="AF1204">
        <v>18.895497728211481</v>
      </c>
      <c r="AG1204">
        <v>15.62660057827344</v>
      </c>
      <c r="AH1204">
        <v>2.1538461538461542</v>
      </c>
      <c r="AI1204">
        <v>1.0769230769230771</v>
      </c>
      <c r="AJ1204">
        <v>62.102564102564102</v>
      </c>
      <c r="AK1204">
        <v>51.410256410256409</v>
      </c>
      <c r="AL1204">
        <v>327.35897435897436</v>
      </c>
      <c r="AM1204" s="2">
        <f t="shared" si="551"/>
        <v>42</v>
      </c>
      <c r="AN1204" s="2">
        <f t="shared" si="552"/>
        <v>2.4999999999999998E-2</v>
      </c>
      <c r="AO1204" s="2">
        <f t="shared" si="553"/>
        <v>0.55555555555555558</v>
      </c>
      <c r="AP1204" s="2">
        <f t="shared" si="554"/>
        <v>37.5</v>
      </c>
      <c r="AQ1204" s="5">
        <f t="shared" si="555"/>
        <v>1.6666666666666667</v>
      </c>
      <c r="AR1204" s="5">
        <f t="shared" si="556"/>
        <v>0</v>
      </c>
      <c r="AS1204" s="2">
        <f t="shared" si="557"/>
        <v>0.28205128205128205</v>
      </c>
      <c r="AT1204" s="3">
        <f t="shared" si="558"/>
        <v>42</v>
      </c>
      <c r="AU1204" s="6">
        <f t="shared" si="559"/>
        <v>7.2551279340241068</v>
      </c>
      <c r="AV1204" s="6">
        <f t="shared" si="560"/>
        <v>18.895497728211481</v>
      </c>
      <c r="AW1204" s="6">
        <f t="shared" si="561"/>
        <v>15.62660057827344</v>
      </c>
      <c r="AX1204" s="3">
        <f t="shared" si="562"/>
        <v>5.1282051282051287E-2</v>
      </c>
      <c r="AY1204" s="3">
        <f t="shared" si="563"/>
        <v>0.11701733981814337</v>
      </c>
      <c r="AZ1204" s="3">
        <f t="shared" si="564"/>
        <v>0.33746563755550857</v>
      </c>
      <c r="BA1204" s="21">
        <v>5</v>
      </c>
      <c r="BB1204" s="21">
        <v>13</v>
      </c>
      <c r="BC1204" s="21">
        <v>22</v>
      </c>
      <c r="BD1204" s="21">
        <v>2</v>
      </c>
      <c r="BE1204" s="25">
        <v>6.5</v>
      </c>
      <c r="BF1204" s="21">
        <v>59.090909090909093</v>
      </c>
      <c r="BG1204" s="21">
        <v>1</v>
      </c>
      <c r="BH1204" s="21">
        <v>0</v>
      </c>
      <c r="BI1204" s="21">
        <v>0</v>
      </c>
      <c r="BJ1204" s="21">
        <v>0</v>
      </c>
      <c r="BK1204" s="21">
        <v>0</v>
      </c>
      <c r="BL1204" s="22">
        <v>39</v>
      </c>
      <c r="BM1204" s="22">
        <v>899</v>
      </c>
      <c r="BN1204" s="22">
        <v>1087</v>
      </c>
      <c r="BO1204" s="22">
        <v>57</v>
      </c>
      <c r="BP1204" s="26">
        <v>7.2547274749721922</v>
      </c>
      <c r="BQ1204" s="26">
        <v>19.07017543859649</v>
      </c>
      <c r="BR1204" s="26">
        <v>15.771929824561404</v>
      </c>
      <c r="BS1204" s="22">
        <v>2</v>
      </c>
      <c r="BT1204" s="22">
        <v>1</v>
      </c>
      <c r="BU1204" s="22">
        <v>58</v>
      </c>
      <c r="BV1204" s="22">
        <v>47</v>
      </c>
      <c r="BW1204" s="22">
        <v>303</v>
      </c>
      <c r="BX1204" s="2">
        <f t="shared" si="565"/>
        <v>5</v>
      </c>
      <c r="BY1204" s="2">
        <f t="shared" si="566"/>
        <v>4.5454545454545456E-2</v>
      </c>
      <c r="BZ1204" s="2">
        <f t="shared" si="567"/>
        <v>0.6</v>
      </c>
      <c r="CA1204" s="2">
        <f t="shared" si="568"/>
        <v>59.090909090909093</v>
      </c>
      <c r="CB1204" s="5">
        <f t="shared" si="569"/>
        <v>6.5</v>
      </c>
      <c r="CC1204" s="5">
        <f t="shared" si="570"/>
        <v>0</v>
      </c>
      <c r="CD1204" s="2">
        <f t="shared" si="571"/>
        <v>0.42857142857142855</v>
      </c>
      <c r="CE1204" s="3">
        <f t="shared" si="572"/>
        <v>39</v>
      </c>
      <c r="CF1204" s="6">
        <f t="shared" si="573"/>
        <v>7.2547274749721922</v>
      </c>
      <c r="CG1204" s="6">
        <f t="shared" si="574"/>
        <v>19.07017543859649</v>
      </c>
      <c r="CH1204" s="6">
        <f t="shared" si="575"/>
        <v>15.771929824561404</v>
      </c>
      <c r="CI1204" s="3">
        <f t="shared" si="576"/>
        <v>5.128205128205128E-2</v>
      </c>
      <c r="CJ1204" s="3">
        <f t="shared" si="577"/>
        <v>0.1167964404894327</v>
      </c>
      <c r="CK1204" s="3">
        <f t="shared" si="578"/>
        <v>0.33704115684093439</v>
      </c>
    </row>
    <row r="1205" spans="16:89" x14ac:dyDescent="0.25">
      <c r="P1205" s="1">
        <v>42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s="1">
        <v>42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s="2">
        <f t="shared" si="551"/>
        <v>42</v>
      </c>
      <c r="AN1205" s="2">
        <f t="shared" si="552"/>
        <v>0</v>
      </c>
      <c r="AO1205" s="2">
        <f t="shared" si="553"/>
        <v>1</v>
      </c>
      <c r="AP1205" s="2">
        <f t="shared" si="554"/>
        <v>0</v>
      </c>
      <c r="AQ1205" s="5">
        <f t="shared" si="555"/>
        <v>0</v>
      </c>
      <c r="AR1205" s="5">
        <f t="shared" si="556"/>
        <v>0</v>
      </c>
      <c r="AS1205" s="2">
        <f t="shared" si="557"/>
        <v>0</v>
      </c>
      <c r="AT1205" s="3">
        <f t="shared" si="558"/>
        <v>42</v>
      </c>
      <c r="AU1205" s="6">
        <f t="shared" si="559"/>
        <v>0</v>
      </c>
      <c r="AV1205" s="6">
        <f t="shared" si="560"/>
        <v>0</v>
      </c>
      <c r="AW1205" s="6">
        <f t="shared" si="561"/>
        <v>0</v>
      </c>
      <c r="AX1205" s="3">
        <f t="shared" si="562"/>
        <v>0</v>
      </c>
      <c r="AY1205" s="3">
        <f t="shared" si="563"/>
        <v>0</v>
      </c>
      <c r="AZ1205" s="3">
        <f t="shared" si="564"/>
        <v>0</v>
      </c>
      <c r="BA1205" s="21">
        <v>0</v>
      </c>
      <c r="BB1205" s="21">
        <v>0</v>
      </c>
      <c r="BC1205" s="21">
        <v>0</v>
      </c>
      <c r="BD1205" s="21">
        <v>0</v>
      </c>
      <c r="BE1205" s="25">
        <v>0</v>
      </c>
      <c r="BF1205" s="21">
        <v>0</v>
      </c>
      <c r="BG1205" s="21">
        <v>0</v>
      </c>
      <c r="BH1205" s="21">
        <v>0</v>
      </c>
      <c r="BI1205" s="21">
        <v>0</v>
      </c>
      <c r="BJ1205" s="21">
        <v>0</v>
      </c>
      <c r="BK1205" s="21">
        <v>0</v>
      </c>
      <c r="BL1205" s="22">
        <v>0</v>
      </c>
      <c r="BM1205" s="22">
        <v>0</v>
      </c>
      <c r="BN1205" s="22">
        <v>0</v>
      </c>
      <c r="BO1205" s="22">
        <v>0</v>
      </c>
      <c r="BP1205" s="26">
        <v>0</v>
      </c>
      <c r="BQ1205" s="26">
        <v>0</v>
      </c>
      <c r="BR1205" s="26">
        <v>0</v>
      </c>
      <c r="BS1205" s="22">
        <v>0</v>
      </c>
      <c r="BT1205" s="22">
        <v>0</v>
      </c>
      <c r="BU1205" s="22">
        <v>0</v>
      </c>
      <c r="BV1205" s="22">
        <v>0</v>
      </c>
      <c r="BW1205" s="22">
        <v>0</v>
      </c>
      <c r="BX1205" s="2">
        <f t="shared" si="565"/>
        <v>0</v>
      </c>
      <c r="BY1205" s="2">
        <f t="shared" si="566"/>
        <v>0</v>
      </c>
      <c r="BZ1205" s="2">
        <f t="shared" si="567"/>
        <v>0</v>
      </c>
      <c r="CA1205" s="2">
        <f t="shared" si="568"/>
        <v>0</v>
      </c>
      <c r="CB1205" s="5">
        <f t="shared" si="569"/>
        <v>0</v>
      </c>
      <c r="CC1205" s="5">
        <f t="shared" si="570"/>
        <v>0</v>
      </c>
      <c r="CD1205" s="2">
        <f t="shared" si="571"/>
        <v>0</v>
      </c>
      <c r="CE1205" s="3">
        <f t="shared" si="572"/>
        <v>0</v>
      </c>
      <c r="CF1205" s="6">
        <f t="shared" si="573"/>
        <v>0</v>
      </c>
      <c r="CG1205" s="6">
        <f t="shared" si="574"/>
        <v>0</v>
      </c>
      <c r="CH1205" s="6">
        <f t="shared" si="575"/>
        <v>0</v>
      </c>
      <c r="CI1205" s="3">
        <f t="shared" si="576"/>
        <v>0</v>
      </c>
      <c r="CJ1205" s="3">
        <f t="shared" si="577"/>
        <v>0</v>
      </c>
      <c r="CK1205" s="3">
        <f t="shared" si="578"/>
        <v>0</v>
      </c>
    </row>
    <row r="1206" spans="16:89" x14ac:dyDescent="0.25">
      <c r="P1206" s="1">
        <v>42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s="1">
        <v>42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s="2">
        <f t="shared" si="551"/>
        <v>42</v>
      </c>
      <c r="AN1206" s="2">
        <f t="shared" si="552"/>
        <v>0</v>
      </c>
      <c r="AO1206" s="2">
        <f t="shared" si="553"/>
        <v>1</v>
      </c>
      <c r="AP1206" s="2">
        <f t="shared" si="554"/>
        <v>0</v>
      </c>
      <c r="AQ1206" s="5">
        <f t="shared" si="555"/>
        <v>0</v>
      </c>
      <c r="AR1206" s="5">
        <f t="shared" si="556"/>
        <v>0</v>
      </c>
      <c r="AS1206" s="2">
        <f t="shared" si="557"/>
        <v>0</v>
      </c>
      <c r="AT1206" s="3">
        <f t="shared" si="558"/>
        <v>42</v>
      </c>
      <c r="AU1206" s="6">
        <f t="shared" si="559"/>
        <v>0</v>
      </c>
      <c r="AV1206" s="6">
        <f t="shared" si="560"/>
        <v>0</v>
      </c>
      <c r="AW1206" s="6">
        <f t="shared" si="561"/>
        <v>0</v>
      </c>
      <c r="AX1206" s="3">
        <f t="shared" si="562"/>
        <v>0</v>
      </c>
      <c r="AY1206" s="3">
        <f t="shared" si="563"/>
        <v>0</v>
      </c>
      <c r="AZ1206" s="3">
        <f t="shared" si="564"/>
        <v>0</v>
      </c>
      <c r="BA1206" s="21">
        <v>0</v>
      </c>
      <c r="BB1206" s="21">
        <v>0</v>
      </c>
      <c r="BC1206" s="21">
        <v>0</v>
      </c>
      <c r="BD1206" s="21">
        <v>0</v>
      </c>
      <c r="BE1206" s="25">
        <v>0</v>
      </c>
      <c r="BF1206" s="21">
        <v>0</v>
      </c>
      <c r="BG1206" s="21">
        <v>0</v>
      </c>
      <c r="BH1206" s="21">
        <v>0</v>
      </c>
      <c r="BI1206" s="21">
        <v>0</v>
      </c>
      <c r="BJ1206" s="21">
        <v>0</v>
      </c>
      <c r="BK1206" s="21">
        <v>0</v>
      </c>
      <c r="BL1206" s="22">
        <v>0</v>
      </c>
      <c r="BM1206" s="22">
        <v>0</v>
      </c>
      <c r="BN1206" s="22">
        <v>0</v>
      </c>
      <c r="BO1206" s="22">
        <v>0</v>
      </c>
      <c r="BP1206" s="26">
        <v>0</v>
      </c>
      <c r="BQ1206" s="26">
        <v>0</v>
      </c>
      <c r="BR1206" s="26">
        <v>0</v>
      </c>
      <c r="BS1206" s="22">
        <v>0</v>
      </c>
      <c r="BT1206" s="22">
        <v>0</v>
      </c>
      <c r="BU1206" s="22">
        <v>0</v>
      </c>
      <c r="BV1206" s="22">
        <v>0</v>
      </c>
      <c r="BW1206" s="22">
        <v>0</v>
      </c>
      <c r="BX1206" s="2">
        <f t="shared" si="565"/>
        <v>0</v>
      </c>
      <c r="BY1206" s="2">
        <f t="shared" si="566"/>
        <v>0</v>
      </c>
      <c r="BZ1206" s="2">
        <f t="shared" si="567"/>
        <v>0</v>
      </c>
      <c r="CA1206" s="2">
        <f t="shared" si="568"/>
        <v>0</v>
      </c>
      <c r="CB1206" s="5">
        <f t="shared" si="569"/>
        <v>0</v>
      </c>
      <c r="CC1206" s="5">
        <f t="shared" si="570"/>
        <v>0</v>
      </c>
      <c r="CD1206" s="2">
        <f t="shared" si="571"/>
        <v>0</v>
      </c>
      <c r="CE1206" s="3">
        <f t="shared" si="572"/>
        <v>0</v>
      </c>
      <c r="CF1206" s="6">
        <f t="shared" si="573"/>
        <v>0</v>
      </c>
      <c r="CG1206" s="6">
        <f t="shared" si="574"/>
        <v>0</v>
      </c>
      <c r="CH1206" s="6">
        <f t="shared" si="575"/>
        <v>0</v>
      </c>
      <c r="CI1206" s="3">
        <f t="shared" si="576"/>
        <v>0</v>
      </c>
      <c r="CJ1206" s="3">
        <f t="shared" si="577"/>
        <v>0</v>
      </c>
      <c r="CK1206" s="3">
        <f t="shared" si="578"/>
        <v>0</v>
      </c>
    </row>
    <row r="1207" spans="16:89" x14ac:dyDescent="0.25">
      <c r="P1207" s="1">
        <v>42</v>
      </c>
      <c r="Q1207">
        <v>826.53846153846155</v>
      </c>
      <c r="R1207">
        <v>607.92307692307691</v>
      </c>
      <c r="S1207">
        <v>26.923076923076923</v>
      </c>
      <c r="T1207">
        <v>19.679487179487179</v>
      </c>
      <c r="U1207">
        <v>135.96102745792737</v>
      </c>
      <c r="V1207">
        <v>82.92307692307692</v>
      </c>
      <c r="W1207">
        <v>24.76923076923077</v>
      </c>
      <c r="X1207">
        <v>11.307692307692308</v>
      </c>
      <c r="Y1207">
        <v>8.0769230769230766</v>
      </c>
      <c r="Z1207">
        <v>0</v>
      </c>
      <c r="AA1207" s="1">
        <v>42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s="2">
        <f t="shared" si="551"/>
        <v>42</v>
      </c>
      <c r="AN1207" s="2">
        <f t="shared" si="552"/>
        <v>0.17714791851195749</v>
      </c>
      <c r="AO1207" s="2">
        <f t="shared" si="553"/>
        <v>0.35897435897435898</v>
      </c>
      <c r="AP1207" s="2">
        <f t="shared" si="554"/>
        <v>135.96102745792737</v>
      </c>
      <c r="AQ1207" s="5">
        <f t="shared" si="555"/>
        <v>19.679487179487179</v>
      </c>
      <c r="AR1207" s="5">
        <f t="shared" si="556"/>
        <v>0.19230769230769229</v>
      </c>
      <c r="AS1207" s="2">
        <f t="shared" si="557"/>
        <v>0.69214208826695378</v>
      </c>
      <c r="AT1207" s="3">
        <f t="shared" si="558"/>
        <v>42</v>
      </c>
      <c r="AU1207" s="6">
        <f t="shared" si="559"/>
        <v>0</v>
      </c>
      <c r="AV1207" s="6">
        <f t="shared" si="560"/>
        <v>0</v>
      </c>
      <c r="AW1207" s="6">
        <f t="shared" si="561"/>
        <v>0</v>
      </c>
      <c r="AX1207" s="3">
        <f t="shared" si="562"/>
        <v>0</v>
      </c>
      <c r="AY1207" s="3">
        <f t="shared" si="563"/>
        <v>0</v>
      </c>
      <c r="AZ1207" s="3">
        <f t="shared" si="564"/>
        <v>0</v>
      </c>
      <c r="BA1207" s="21">
        <v>15</v>
      </c>
      <c r="BB1207" s="21">
        <v>344</v>
      </c>
      <c r="BC1207" s="21">
        <v>251</v>
      </c>
      <c r="BD1207" s="21">
        <v>14</v>
      </c>
      <c r="BE1207" s="25">
        <v>24.571428571428573</v>
      </c>
      <c r="BF1207" s="21">
        <v>137.05179282868525</v>
      </c>
      <c r="BG1207" s="21">
        <v>33</v>
      </c>
      <c r="BH1207" s="21">
        <v>12</v>
      </c>
      <c r="BI1207" s="21">
        <v>5</v>
      </c>
      <c r="BJ1207" s="21">
        <v>2</v>
      </c>
      <c r="BK1207" s="21">
        <v>0</v>
      </c>
      <c r="BL1207" s="22">
        <v>0</v>
      </c>
      <c r="BM1207" s="22">
        <v>0</v>
      </c>
      <c r="BN1207" s="22">
        <v>0</v>
      </c>
      <c r="BO1207" s="22">
        <v>0</v>
      </c>
      <c r="BP1207" s="26">
        <v>0</v>
      </c>
      <c r="BQ1207" s="26">
        <v>0</v>
      </c>
      <c r="BR1207" s="26">
        <v>0</v>
      </c>
      <c r="BS1207" s="22">
        <v>0</v>
      </c>
      <c r="BT1207" s="22">
        <v>0</v>
      </c>
      <c r="BU1207" s="22">
        <v>0</v>
      </c>
      <c r="BV1207" s="22">
        <v>0</v>
      </c>
      <c r="BW1207" s="22">
        <v>0</v>
      </c>
      <c r="BX1207" s="2">
        <f t="shared" si="565"/>
        <v>15</v>
      </c>
      <c r="BY1207" s="2">
        <f t="shared" si="566"/>
        <v>0.17928286852589642</v>
      </c>
      <c r="BZ1207" s="2">
        <f t="shared" si="567"/>
        <v>6.6666666666666666E-2</v>
      </c>
      <c r="CA1207" s="2">
        <f t="shared" si="568"/>
        <v>137.05179282868525</v>
      </c>
      <c r="CB1207" s="5">
        <f t="shared" si="569"/>
        <v>24.571428571428573</v>
      </c>
      <c r="CC1207" s="5">
        <f t="shared" si="570"/>
        <v>0.13333333333333333</v>
      </c>
      <c r="CD1207" s="2">
        <f t="shared" si="571"/>
        <v>0.67961165048543692</v>
      </c>
      <c r="CE1207" s="3">
        <f t="shared" si="572"/>
        <v>0</v>
      </c>
      <c r="CF1207" s="6">
        <f t="shared" si="573"/>
        <v>0</v>
      </c>
      <c r="CG1207" s="6">
        <f t="shared" si="574"/>
        <v>0</v>
      </c>
      <c r="CH1207" s="6">
        <f t="shared" si="575"/>
        <v>0</v>
      </c>
      <c r="CI1207" s="3">
        <f t="shared" si="576"/>
        <v>0</v>
      </c>
      <c r="CJ1207" s="3">
        <f t="shared" si="577"/>
        <v>0</v>
      </c>
      <c r="CK1207" s="3">
        <f t="shared" si="578"/>
        <v>0</v>
      </c>
    </row>
    <row r="1208" spans="16:89" x14ac:dyDescent="0.25">
      <c r="P1208" s="1">
        <v>42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s="1">
        <v>42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f t="shared" si="551"/>
        <v>42</v>
      </c>
      <c r="AN1208" s="2">
        <f t="shared" si="552"/>
        <v>0</v>
      </c>
      <c r="AO1208" s="2">
        <f t="shared" si="553"/>
        <v>1</v>
      </c>
      <c r="AP1208" s="2">
        <f t="shared" si="554"/>
        <v>0</v>
      </c>
      <c r="AQ1208" s="5">
        <f t="shared" si="555"/>
        <v>0</v>
      </c>
      <c r="AR1208" s="5">
        <f t="shared" si="556"/>
        <v>0</v>
      </c>
      <c r="AS1208" s="2">
        <f t="shared" si="557"/>
        <v>0</v>
      </c>
      <c r="AT1208" s="3">
        <f t="shared" si="558"/>
        <v>42</v>
      </c>
      <c r="AU1208" s="6">
        <f t="shared" si="559"/>
        <v>0</v>
      </c>
      <c r="AV1208" s="6">
        <f t="shared" si="560"/>
        <v>0</v>
      </c>
      <c r="AW1208" s="6">
        <f t="shared" si="561"/>
        <v>0</v>
      </c>
      <c r="AX1208" s="3">
        <f t="shared" si="562"/>
        <v>0</v>
      </c>
      <c r="AY1208" s="3">
        <f t="shared" si="563"/>
        <v>0</v>
      </c>
      <c r="AZ1208" s="3">
        <f t="shared" si="564"/>
        <v>0</v>
      </c>
      <c r="BA1208" s="21">
        <v>0</v>
      </c>
      <c r="BB1208" s="21">
        <v>0</v>
      </c>
      <c r="BC1208" s="21">
        <v>0</v>
      </c>
      <c r="BD1208" s="21">
        <v>0</v>
      </c>
      <c r="BE1208" s="25">
        <v>0</v>
      </c>
      <c r="BF1208" s="21">
        <v>0</v>
      </c>
      <c r="BG1208" s="21">
        <v>0</v>
      </c>
      <c r="BH1208" s="21">
        <v>0</v>
      </c>
      <c r="BI1208" s="21">
        <v>0</v>
      </c>
      <c r="BJ1208" s="21">
        <v>0</v>
      </c>
      <c r="BK1208" s="21">
        <v>0</v>
      </c>
      <c r="BL1208" s="22">
        <v>0</v>
      </c>
      <c r="BM1208" s="22">
        <v>0</v>
      </c>
      <c r="BN1208" s="22">
        <v>0</v>
      </c>
      <c r="BO1208" s="22">
        <v>0</v>
      </c>
      <c r="BP1208" s="26">
        <v>0</v>
      </c>
      <c r="BQ1208" s="26">
        <v>0</v>
      </c>
      <c r="BR1208" s="26">
        <v>0</v>
      </c>
      <c r="BS1208" s="22">
        <v>0</v>
      </c>
      <c r="BT1208" s="22">
        <v>0</v>
      </c>
      <c r="BU1208" s="22">
        <v>0</v>
      </c>
      <c r="BV1208" s="22">
        <v>0</v>
      </c>
      <c r="BW1208" s="22">
        <v>0</v>
      </c>
      <c r="BX1208" s="2">
        <f t="shared" si="565"/>
        <v>0</v>
      </c>
      <c r="BY1208" s="2">
        <f t="shared" si="566"/>
        <v>0</v>
      </c>
      <c r="BZ1208" s="2">
        <f t="shared" si="567"/>
        <v>0</v>
      </c>
      <c r="CA1208" s="2">
        <f t="shared" si="568"/>
        <v>0</v>
      </c>
      <c r="CB1208" s="5">
        <f t="shared" si="569"/>
        <v>0</v>
      </c>
      <c r="CC1208" s="5">
        <f t="shared" si="570"/>
        <v>0</v>
      </c>
      <c r="CD1208" s="2">
        <f t="shared" si="571"/>
        <v>0</v>
      </c>
      <c r="CE1208" s="3">
        <f t="shared" si="572"/>
        <v>0</v>
      </c>
      <c r="CF1208" s="6">
        <f t="shared" si="573"/>
        <v>0</v>
      </c>
      <c r="CG1208" s="6">
        <f t="shared" si="574"/>
        <v>0</v>
      </c>
      <c r="CH1208" s="6">
        <f t="shared" si="575"/>
        <v>0</v>
      </c>
      <c r="CI1208" s="3">
        <f t="shared" si="576"/>
        <v>0</v>
      </c>
      <c r="CJ1208" s="3">
        <f t="shared" si="577"/>
        <v>0</v>
      </c>
      <c r="CK1208" s="3">
        <f t="shared" si="578"/>
        <v>0</v>
      </c>
    </row>
    <row r="1209" spans="16:89" x14ac:dyDescent="0.25">
      <c r="P1209" s="1">
        <v>42</v>
      </c>
      <c r="Q1209">
        <v>114.33333333333333</v>
      </c>
      <c r="R1209">
        <v>98</v>
      </c>
      <c r="S1209">
        <v>14</v>
      </c>
      <c r="T1209">
        <v>2.7222222222222223</v>
      </c>
      <c r="U1209">
        <v>116.66666666666666</v>
      </c>
      <c r="V1209">
        <v>11.666666666666668</v>
      </c>
      <c r="W1209">
        <v>4.6666666666666661</v>
      </c>
      <c r="X1209">
        <v>0</v>
      </c>
      <c r="Y1209">
        <v>0</v>
      </c>
      <c r="Z1209">
        <v>0</v>
      </c>
      <c r="AA1209" s="1">
        <v>42</v>
      </c>
      <c r="AB1209">
        <v>294</v>
      </c>
      <c r="AC1209">
        <v>337.55555555555554</v>
      </c>
      <c r="AD1209">
        <v>20.222222222222221</v>
      </c>
      <c r="AE1209">
        <v>6.8888888888888893</v>
      </c>
      <c r="AF1209">
        <v>16.692307692307693</v>
      </c>
      <c r="AG1209">
        <v>14.538461538461538</v>
      </c>
      <c r="AH1209">
        <v>1.5555555555555554</v>
      </c>
      <c r="AI1209">
        <v>0</v>
      </c>
      <c r="AJ1209">
        <v>18.666666666666664</v>
      </c>
      <c r="AK1209">
        <v>17.111111111111114</v>
      </c>
      <c r="AL1209">
        <v>116.66666666666667</v>
      </c>
      <c r="AM1209" s="2">
        <f t="shared" si="551"/>
        <v>42</v>
      </c>
      <c r="AN1209" s="2">
        <f t="shared" si="552"/>
        <v>0.16666666666666669</v>
      </c>
      <c r="AO1209" s="2">
        <f t="shared" si="553"/>
        <v>0.66666666666666663</v>
      </c>
      <c r="AP1209" s="2">
        <f t="shared" si="554"/>
        <v>116.66666666666666</v>
      </c>
      <c r="AQ1209" s="5">
        <f t="shared" si="555"/>
        <v>2.7222222222222223</v>
      </c>
      <c r="AR1209" s="5">
        <f t="shared" si="556"/>
        <v>0</v>
      </c>
      <c r="AS1209" s="2">
        <f t="shared" si="557"/>
        <v>0.48571428571428565</v>
      </c>
      <c r="AT1209" s="3">
        <f t="shared" si="558"/>
        <v>42</v>
      </c>
      <c r="AU1209" s="6">
        <f t="shared" si="559"/>
        <v>6.8888888888888893</v>
      </c>
      <c r="AV1209" s="6">
        <f t="shared" si="560"/>
        <v>16.692307692307693</v>
      </c>
      <c r="AW1209" s="6">
        <f t="shared" si="561"/>
        <v>14.538461538461538</v>
      </c>
      <c r="AX1209" s="3">
        <f t="shared" si="562"/>
        <v>3.7037037037037035E-2</v>
      </c>
      <c r="AY1209" s="3">
        <f t="shared" si="563"/>
        <v>0.1216931216931217</v>
      </c>
      <c r="AZ1209" s="3">
        <f t="shared" si="564"/>
        <v>0.39682539682539686</v>
      </c>
      <c r="BA1209" s="21">
        <v>6</v>
      </c>
      <c r="BB1209" s="21">
        <v>49</v>
      </c>
      <c r="BC1209" s="21">
        <v>42</v>
      </c>
      <c r="BD1209" s="21">
        <v>6</v>
      </c>
      <c r="BE1209" s="25">
        <v>8.1666666666666661</v>
      </c>
      <c r="BF1209" s="21">
        <v>116.66666666666667</v>
      </c>
      <c r="BG1209" s="21">
        <v>5</v>
      </c>
      <c r="BH1209" s="21">
        <v>2</v>
      </c>
      <c r="BI1209" s="21">
        <v>0</v>
      </c>
      <c r="BJ1209" s="21">
        <v>0</v>
      </c>
      <c r="BK1209" s="21">
        <v>0</v>
      </c>
      <c r="BL1209" s="22">
        <v>9</v>
      </c>
      <c r="BM1209" s="22">
        <v>189</v>
      </c>
      <c r="BN1209" s="22">
        <v>217</v>
      </c>
      <c r="BO1209" s="22">
        <v>13</v>
      </c>
      <c r="BP1209" s="26">
        <v>6.8888888888888893</v>
      </c>
      <c r="BQ1209" s="26">
        <v>16.692307692307693</v>
      </c>
      <c r="BR1209" s="26">
        <v>14.538461538461538</v>
      </c>
      <c r="BS1209" s="22">
        <v>1</v>
      </c>
      <c r="BT1209" s="22">
        <v>0</v>
      </c>
      <c r="BU1209" s="22">
        <v>12</v>
      </c>
      <c r="BV1209" s="22">
        <v>11</v>
      </c>
      <c r="BW1209" s="22">
        <v>75</v>
      </c>
      <c r="BX1209" s="2">
        <f t="shared" si="565"/>
        <v>6</v>
      </c>
      <c r="BY1209" s="2">
        <f t="shared" si="566"/>
        <v>0.16666666666666666</v>
      </c>
      <c r="BZ1209" s="2">
        <f t="shared" si="567"/>
        <v>0</v>
      </c>
      <c r="CA1209" s="2">
        <f t="shared" si="568"/>
        <v>116.66666666666667</v>
      </c>
      <c r="CB1209" s="5">
        <f t="shared" si="569"/>
        <v>8.1666666666666661</v>
      </c>
      <c r="CC1209" s="5">
        <f t="shared" si="570"/>
        <v>0</v>
      </c>
      <c r="CD1209" s="2">
        <f t="shared" si="571"/>
        <v>0.48571428571428571</v>
      </c>
      <c r="CE1209" s="3">
        <f t="shared" si="572"/>
        <v>9</v>
      </c>
      <c r="CF1209" s="6">
        <f t="shared" si="573"/>
        <v>6.8888888888888893</v>
      </c>
      <c r="CG1209" s="6">
        <f t="shared" si="574"/>
        <v>16.692307692307693</v>
      </c>
      <c r="CH1209" s="6">
        <f t="shared" si="575"/>
        <v>14.538461538461538</v>
      </c>
      <c r="CI1209" s="3">
        <f t="shared" si="576"/>
        <v>0.1111111111111111</v>
      </c>
      <c r="CJ1209" s="3">
        <f t="shared" si="577"/>
        <v>0.12169312169312169</v>
      </c>
      <c r="CK1209" s="3">
        <f t="shared" si="578"/>
        <v>0.3968253968253968</v>
      </c>
    </row>
    <row r="1210" spans="16:89" x14ac:dyDescent="0.25">
      <c r="P1210" s="1">
        <v>42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s="1">
        <v>42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f t="shared" si="551"/>
        <v>42</v>
      </c>
      <c r="AN1210" s="2">
        <f t="shared" si="552"/>
        <v>0</v>
      </c>
      <c r="AO1210" s="2">
        <f t="shared" si="553"/>
        <v>1</v>
      </c>
      <c r="AP1210" s="2">
        <f t="shared" si="554"/>
        <v>0</v>
      </c>
      <c r="AQ1210" s="5">
        <f t="shared" si="555"/>
        <v>0</v>
      </c>
      <c r="AR1210" s="5">
        <f t="shared" si="556"/>
        <v>0</v>
      </c>
      <c r="AS1210" s="2">
        <f t="shared" si="557"/>
        <v>0</v>
      </c>
      <c r="AT1210" s="3">
        <f t="shared" si="558"/>
        <v>42</v>
      </c>
      <c r="AU1210" s="6">
        <f t="shared" si="559"/>
        <v>0</v>
      </c>
      <c r="AV1210" s="6">
        <f t="shared" si="560"/>
        <v>0</v>
      </c>
      <c r="AW1210" s="6">
        <f t="shared" si="561"/>
        <v>0</v>
      </c>
      <c r="AX1210" s="3">
        <f t="shared" si="562"/>
        <v>0</v>
      </c>
      <c r="AY1210" s="3">
        <f t="shared" si="563"/>
        <v>0</v>
      </c>
      <c r="AZ1210" s="3">
        <f t="shared" si="564"/>
        <v>0</v>
      </c>
      <c r="BA1210" s="21">
        <v>0</v>
      </c>
      <c r="BB1210" s="21">
        <v>0</v>
      </c>
      <c r="BC1210" s="21">
        <v>0</v>
      </c>
      <c r="BD1210" s="21">
        <v>0</v>
      </c>
      <c r="BE1210" s="25">
        <v>0</v>
      </c>
      <c r="BF1210" s="21">
        <v>0</v>
      </c>
      <c r="BG1210" s="21">
        <v>0</v>
      </c>
      <c r="BH1210" s="21">
        <v>0</v>
      </c>
      <c r="BI1210" s="21">
        <v>0</v>
      </c>
      <c r="BJ1210" s="21">
        <v>0</v>
      </c>
      <c r="BK1210" s="21">
        <v>0</v>
      </c>
      <c r="BL1210" s="22">
        <v>0</v>
      </c>
      <c r="BM1210" s="22">
        <v>0</v>
      </c>
      <c r="BN1210" s="22">
        <v>0</v>
      </c>
      <c r="BO1210" s="22">
        <v>0</v>
      </c>
      <c r="BP1210" s="26">
        <v>0</v>
      </c>
      <c r="BQ1210" s="26">
        <v>0</v>
      </c>
      <c r="BR1210" s="26">
        <v>0</v>
      </c>
      <c r="BS1210" s="22">
        <v>0</v>
      </c>
      <c r="BT1210" s="22">
        <v>0</v>
      </c>
      <c r="BU1210" s="22">
        <v>0</v>
      </c>
      <c r="BV1210" s="22">
        <v>0</v>
      </c>
      <c r="BW1210" s="22">
        <v>0</v>
      </c>
      <c r="BX1210" s="2">
        <f t="shared" si="565"/>
        <v>0</v>
      </c>
      <c r="BY1210" s="2">
        <f t="shared" si="566"/>
        <v>0</v>
      </c>
      <c r="BZ1210" s="2">
        <f t="shared" si="567"/>
        <v>0</v>
      </c>
      <c r="CA1210" s="2">
        <f t="shared" si="568"/>
        <v>0</v>
      </c>
      <c r="CB1210" s="5">
        <f t="shared" si="569"/>
        <v>0</v>
      </c>
      <c r="CC1210" s="5">
        <f t="shared" si="570"/>
        <v>0</v>
      </c>
      <c r="CD1210" s="2">
        <f t="shared" si="571"/>
        <v>0</v>
      </c>
      <c r="CE1210" s="3">
        <f t="shared" si="572"/>
        <v>0</v>
      </c>
      <c r="CF1210" s="6">
        <f t="shared" si="573"/>
        <v>0</v>
      </c>
      <c r="CG1210" s="6">
        <f t="shared" si="574"/>
        <v>0</v>
      </c>
      <c r="CH1210" s="6">
        <f t="shared" si="575"/>
        <v>0</v>
      </c>
      <c r="CI1210" s="3">
        <f t="shared" si="576"/>
        <v>0</v>
      </c>
      <c r="CJ1210" s="3">
        <f t="shared" si="577"/>
        <v>0</v>
      </c>
      <c r="CK1210" s="3">
        <f t="shared" si="578"/>
        <v>0</v>
      </c>
    </row>
    <row r="1211" spans="16:89" x14ac:dyDescent="0.25">
      <c r="P1211" s="1">
        <v>42</v>
      </c>
      <c r="Q1211">
        <v>28</v>
      </c>
      <c r="R1211">
        <v>42</v>
      </c>
      <c r="S1211">
        <v>0</v>
      </c>
      <c r="T1211">
        <v>0.66666666666666663</v>
      </c>
      <c r="U1211">
        <v>66.666666666666657</v>
      </c>
      <c r="V1211">
        <v>0</v>
      </c>
      <c r="W1211">
        <v>0</v>
      </c>
      <c r="X1211">
        <v>0</v>
      </c>
      <c r="Y1211">
        <v>0</v>
      </c>
      <c r="Z1211">
        <v>0</v>
      </c>
      <c r="AA1211" s="1">
        <v>42</v>
      </c>
      <c r="AB1211">
        <v>515.030303030303</v>
      </c>
      <c r="AC1211">
        <v>601.15151515151513</v>
      </c>
      <c r="AD1211">
        <v>39.454545454545453</v>
      </c>
      <c r="AE1211">
        <v>7.0032948929159797</v>
      </c>
      <c r="AF1211">
        <v>15.236559139784946</v>
      </c>
      <c r="AG1211">
        <v>13.053763440860214</v>
      </c>
      <c r="AH1211">
        <v>4.6666666666666661</v>
      </c>
      <c r="AI1211">
        <v>0</v>
      </c>
      <c r="AJ1211">
        <v>52.606060606060609</v>
      </c>
      <c r="AK1211">
        <v>16.545454545454547</v>
      </c>
      <c r="AL1211">
        <v>205.33333333333334</v>
      </c>
      <c r="AM1211" s="2">
        <f t="shared" si="551"/>
        <v>42</v>
      </c>
      <c r="AN1211" s="2">
        <f t="shared" si="552"/>
        <v>0</v>
      </c>
      <c r="AO1211" s="2">
        <f t="shared" si="553"/>
        <v>1</v>
      </c>
      <c r="AP1211" s="2">
        <f t="shared" si="554"/>
        <v>66.666666666666657</v>
      </c>
      <c r="AQ1211" s="5">
        <f t="shared" si="555"/>
        <v>0.66666666666666663</v>
      </c>
      <c r="AR1211" s="5">
        <f t="shared" si="556"/>
        <v>0</v>
      </c>
      <c r="AS1211" s="2">
        <f t="shared" si="557"/>
        <v>0.66666666666666663</v>
      </c>
      <c r="AT1211" s="3">
        <f t="shared" si="558"/>
        <v>42</v>
      </c>
      <c r="AU1211" s="6">
        <f t="shared" si="559"/>
        <v>7.0032948929159797</v>
      </c>
      <c r="AV1211" s="6">
        <f t="shared" si="560"/>
        <v>15.236559139784946</v>
      </c>
      <c r="AW1211" s="6">
        <f t="shared" si="561"/>
        <v>13.053763440860214</v>
      </c>
      <c r="AX1211" s="3">
        <f t="shared" si="562"/>
        <v>0.11111111111111109</v>
      </c>
      <c r="AY1211" s="3">
        <f t="shared" si="563"/>
        <v>0.13426688632619441</v>
      </c>
      <c r="AZ1211" s="3">
        <f t="shared" si="564"/>
        <v>0.39868204283360797</v>
      </c>
      <c r="BA1211" s="21">
        <v>1</v>
      </c>
      <c r="BB1211" s="21">
        <v>2</v>
      </c>
      <c r="BC1211" s="21">
        <v>3</v>
      </c>
      <c r="BD1211" s="21">
        <v>0</v>
      </c>
      <c r="BE1211" s="25">
        <v>0</v>
      </c>
      <c r="BF1211" s="21">
        <v>66.666666666666657</v>
      </c>
      <c r="BG1211" s="21">
        <v>0</v>
      </c>
      <c r="BH1211" s="21">
        <v>0</v>
      </c>
      <c r="BI1211" s="21">
        <v>0</v>
      </c>
      <c r="BJ1211" s="21">
        <v>0</v>
      </c>
      <c r="BK1211" s="21">
        <v>0</v>
      </c>
      <c r="BL1211" s="22">
        <v>14</v>
      </c>
      <c r="BM1211" s="22">
        <v>274</v>
      </c>
      <c r="BN1211" s="22">
        <v>347</v>
      </c>
      <c r="BO1211" s="22">
        <v>15</v>
      </c>
      <c r="BP1211" s="26">
        <v>7.5985401459854014</v>
      </c>
      <c r="BQ1211" s="26">
        <v>23.133333333333333</v>
      </c>
      <c r="BR1211" s="26">
        <v>18.266666666666666</v>
      </c>
      <c r="BS1211" s="22">
        <v>1</v>
      </c>
      <c r="BT1211" s="22">
        <v>0</v>
      </c>
      <c r="BU1211" s="22">
        <v>28</v>
      </c>
      <c r="BV1211" s="22">
        <v>13</v>
      </c>
      <c r="BW1211" s="22">
        <v>108</v>
      </c>
      <c r="BX1211" s="2">
        <f t="shared" si="565"/>
        <v>1</v>
      </c>
      <c r="BY1211" s="2">
        <f t="shared" si="566"/>
        <v>0</v>
      </c>
      <c r="BZ1211" s="2">
        <f t="shared" si="567"/>
        <v>1</v>
      </c>
      <c r="CA1211" s="2">
        <f t="shared" si="568"/>
        <v>66.666666666666657</v>
      </c>
      <c r="CB1211" s="5">
        <f t="shared" si="569"/>
        <v>0</v>
      </c>
      <c r="CC1211" s="5">
        <f t="shared" si="570"/>
        <v>0</v>
      </c>
      <c r="CD1211" s="2">
        <f t="shared" si="571"/>
        <v>0.66666666666666663</v>
      </c>
      <c r="CE1211" s="3">
        <f t="shared" si="572"/>
        <v>14</v>
      </c>
      <c r="CF1211" s="6">
        <f t="shared" si="573"/>
        <v>7.5985401459854014</v>
      </c>
      <c r="CG1211" s="6">
        <f t="shared" si="574"/>
        <v>23.133333333333333</v>
      </c>
      <c r="CH1211" s="6">
        <f t="shared" si="575"/>
        <v>18.266666666666666</v>
      </c>
      <c r="CI1211" s="3">
        <f t="shared" si="576"/>
        <v>7.1428571428571425E-2</v>
      </c>
      <c r="CJ1211" s="3">
        <f t="shared" si="577"/>
        <v>0.14963503649635038</v>
      </c>
      <c r="CK1211" s="3">
        <f t="shared" si="578"/>
        <v>0.39416058394160586</v>
      </c>
    </row>
    <row r="1212" spans="16:89" x14ac:dyDescent="0.25">
      <c r="P1212" s="1">
        <v>42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s="1">
        <v>42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s="2">
        <f t="shared" si="551"/>
        <v>42</v>
      </c>
      <c r="AN1212" s="2">
        <f t="shared" si="552"/>
        <v>0</v>
      </c>
      <c r="AO1212" s="2">
        <f t="shared" si="553"/>
        <v>1</v>
      </c>
      <c r="AP1212" s="2">
        <f t="shared" si="554"/>
        <v>0</v>
      </c>
      <c r="AQ1212" s="5">
        <f t="shared" si="555"/>
        <v>0</v>
      </c>
      <c r="AR1212" s="5">
        <f t="shared" si="556"/>
        <v>0</v>
      </c>
      <c r="AS1212" s="2">
        <f t="shared" si="557"/>
        <v>0</v>
      </c>
      <c r="AT1212" s="3">
        <f t="shared" si="558"/>
        <v>42</v>
      </c>
      <c r="AU1212" s="6">
        <f t="shared" si="559"/>
        <v>0</v>
      </c>
      <c r="AV1212" s="6">
        <f t="shared" si="560"/>
        <v>0</v>
      </c>
      <c r="AW1212" s="6">
        <f t="shared" si="561"/>
        <v>0</v>
      </c>
      <c r="AX1212" s="3">
        <f t="shared" si="562"/>
        <v>0</v>
      </c>
      <c r="AY1212" s="3">
        <f t="shared" si="563"/>
        <v>0</v>
      </c>
      <c r="AZ1212" s="3">
        <f t="shared" si="564"/>
        <v>0</v>
      </c>
      <c r="BA1212" s="21">
        <v>0</v>
      </c>
      <c r="BB1212" s="21">
        <v>0</v>
      </c>
      <c r="BC1212" s="21">
        <v>0</v>
      </c>
      <c r="BD1212" s="21">
        <v>0</v>
      </c>
      <c r="BE1212" s="25">
        <v>0</v>
      </c>
      <c r="BF1212" s="21">
        <v>0</v>
      </c>
      <c r="BG1212" s="21">
        <v>0</v>
      </c>
      <c r="BH1212" s="21">
        <v>0</v>
      </c>
      <c r="BI1212" s="21">
        <v>0</v>
      </c>
      <c r="BJ1212" s="21">
        <v>0</v>
      </c>
      <c r="BK1212" s="21">
        <v>0</v>
      </c>
      <c r="BL1212" s="22">
        <v>0</v>
      </c>
      <c r="BM1212" s="22">
        <v>0</v>
      </c>
      <c r="BN1212" s="22">
        <v>0</v>
      </c>
      <c r="BO1212" s="22">
        <v>0</v>
      </c>
      <c r="BP1212" s="26">
        <v>0</v>
      </c>
      <c r="BQ1212" s="26">
        <v>0</v>
      </c>
      <c r="BR1212" s="26">
        <v>0</v>
      </c>
      <c r="BS1212" s="22">
        <v>0</v>
      </c>
      <c r="BT1212" s="22">
        <v>0</v>
      </c>
      <c r="BU1212" s="22">
        <v>0</v>
      </c>
      <c r="BV1212" s="22">
        <v>0</v>
      </c>
      <c r="BW1212" s="22">
        <v>0</v>
      </c>
      <c r="BX1212" s="2">
        <f t="shared" si="565"/>
        <v>0</v>
      </c>
      <c r="BY1212" s="2">
        <f t="shared" si="566"/>
        <v>0</v>
      </c>
      <c r="BZ1212" s="2">
        <f t="shared" si="567"/>
        <v>0</v>
      </c>
      <c r="CA1212" s="2">
        <f t="shared" si="568"/>
        <v>0</v>
      </c>
      <c r="CB1212" s="5">
        <f t="shared" si="569"/>
        <v>0</v>
      </c>
      <c r="CC1212" s="5">
        <f t="shared" si="570"/>
        <v>0</v>
      </c>
      <c r="CD1212" s="2">
        <f t="shared" si="571"/>
        <v>0</v>
      </c>
      <c r="CE1212" s="3">
        <f t="shared" si="572"/>
        <v>0</v>
      </c>
      <c r="CF1212" s="6">
        <f t="shared" si="573"/>
        <v>0</v>
      </c>
      <c r="CG1212" s="6">
        <f t="shared" si="574"/>
        <v>0</v>
      </c>
      <c r="CH1212" s="6">
        <f t="shared" si="575"/>
        <v>0</v>
      </c>
      <c r="CI1212" s="3">
        <f t="shared" si="576"/>
        <v>0</v>
      </c>
      <c r="CJ1212" s="3">
        <f t="shared" si="577"/>
        <v>0</v>
      </c>
      <c r="CK1212" s="3">
        <f t="shared" si="578"/>
        <v>0</v>
      </c>
    </row>
    <row r="1213" spans="16:89" x14ac:dyDescent="0.25">
      <c r="P1213" s="1">
        <v>42</v>
      </c>
      <c r="Q1213">
        <v>70</v>
      </c>
      <c r="R1213">
        <v>42</v>
      </c>
      <c r="S1213">
        <v>0</v>
      </c>
      <c r="T1213">
        <v>1.6666666666666667</v>
      </c>
      <c r="U1213">
        <v>166.66666666666669</v>
      </c>
      <c r="V1213">
        <v>14</v>
      </c>
      <c r="W1213">
        <v>0</v>
      </c>
      <c r="X1213">
        <v>0</v>
      </c>
      <c r="Y1213">
        <v>0</v>
      </c>
      <c r="Z1213">
        <v>0</v>
      </c>
      <c r="AA1213" s="1">
        <v>42</v>
      </c>
      <c r="AB1213">
        <v>441</v>
      </c>
      <c r="AC1213">
        <v>434</v>
      </c>
      <c r="AD1213">
        <v>31.5</v>
      </c>
      <c r="AE1213">
        <v>5.9047619047619042</v>
      </c>
      <c r="AF1213">
        <v>13.777777777777779</v>
      </c>
      <c r="AG1213">
        <v>14</v>
      </c>
      <c r="AH1213">
        <v>3.5</v>
      </c>
      <c r="AI1213">
        <v>3.5</v>
      </c>
      <c r="AJ1213">
        <v>59.5</v>
      </c>
      <c r="AK1213">
        <v>3.5</v>
      </c>
      <c r="AL1213">
        <v>224</v>
      </c>
      <c r="AM1213" s="2">
        <f t="shared" si="551"/>
        <v>42</v>
      </c>
      <c r="AN1213" s="2">
        <f t="shared" si="552"/>
        <v>0.33333333333333331</v>
      </c>
      <c r="AO1213" s="2">
        <f t="shared" si="553"/>
        <v>1</v>
      </c>
      <c r="AP1213" s="2">
        <f t="shared" si="554"/>
        <v>166.66666666666669</v>
      </c>
      <c r="AQ1213" s="5">
        <f t="shared" si="555"/>
        <v>1.6666666666666667</v>
      </c>
      <c r="AR1213" s="5">
        <f t="shared" si="556"/>
        <v>0</v>
      </c>
      <c r="AS1213" s="2">
        <f t="shared" si="557"/>
        <v>0.5</v>
      </c>
      <c r="AT1213" s="3">
        <f t="shared" si="558"/>
        <v>42</v>
      </c>
      <c r="AU1213" s="6">
        <f t="shared" si="559"/>
        <v>5.9047619047619042</v>
      </c>
      <c r="AV1213" s="6">
        <f t="shared" si="560"/>
        <v>13.777777777777779</v>
      </c>
      <c r="AW1213" s="6">
        <f t="shared" si="561"/>
        <v>14</v>
      </c>
      <c r="AX1213" s="3">
        <f t="shared" si="562"/>
        <v>8.3333333333333329E-2</v>
      </c>
      <c r="AY1213" s="3">
        <f t="shared" si="563"/>
        <v>0.14285714285714285</v>
      </c>
      <c r="AZ1213" s="3">
        <f t="shared" si="564"/>
        <v>0.50793650793650791</v>
      </c>
      <c r="BA1213" s="21">
        <v>1</v>
      </c>
      <c r="BB1213" s="21">
        <v>5</v>
      </c>
      <c r="BC1213" s="21">
        <v>3</v>
      </c>
      <c r="BD1213" s="21">
        <v>0</v>
      </c>
      <c r="BE1213" s="25">
        <v>0</v>
      </c>
      <c r="BF1213" s="21">
        <v>166.66666666666669</v>
      </c>
      <c r="BG1213" s="21">
        <v>1</v>
      </c>
      <c r="BH1213" s="21">
        <v>0</v>
      </c>
      <c r="BI1213" s="21">
        <v>0</v>
      </c>
      <c r="BJ1213" s="21">
        <v>0</v>
      </c>
      <c r="BK1213" s="21">
        <v>0</v>
      </c>
      <c r="BL1213" s="22">
        <v>4</v>
      </c>
      <c r="BM1213" s="22">
        <v>126</v>
      </c>
      <c r="BN1213" s="22">
        <v>124</v>
      </c>
      <c r="BO1213" s="22">
        <v>9</v>
      </c>
      <c r="BP1213" s="26">
        <v>5.9047619047619042</v>
      </c>
      <c r="BQ1213" s="26">
        <v>13.777777777777779</v>
      </c>
      <c r="BR1213" s="26">
        <v>14</v>
      </c>
      <c r="BS1213" s="22">
        <v>1</v>
      </c>
      <c r="BT1213" s="22">
        <v>1</v>
      </c>
      <c r="BU1213" s="22">
        <v>17</v>
      </c>
      <c r="BV1213" s="22">
        <v>1</v>
      </c>
      <c r="BW1213" s="22">
        <v>64</v>
      </c>
      <c r="BX1213" s="2">
        <f t="shared" si="565"/>
        <v>1</v>
      </c>
      <c r="BY1213" s="2">
        <f t="shared" si="566"/>
        <v>0.33333333333333331</v>
      </c>
      <c r="BZ1213" s="2">
        <f t="shared" si="567"/>
        <v>1</v>
      </c>
      <c r="CA1213" s="2">
        <f t="shared" si="568"/>
        <v>166.66666666666669</v>
      </c>
      <c r="CB1213" s="5">
        <f t="shared" si="569"/>
        <v>0</v>
      </c>
      <c r="CC1213" s="5">
        <f t="shared" si="570"/>
        <v>0</v>
      </c>
      <c r="CD1213" s="2">
        <f t="shared" si="571"/>
        <v>0.5</v>
      </c>
      <c r="CE1213" s="3">
        <f t="shared" si="572"/>
        <v>4</v>
      </c>
      <c r="CF1213" s="6">
        <f t="shared" si="573"/>
        <v>5.9047619047619042</v>
      </c>
      <c r="CG1213" s="6">
        <f t="shared" si="574"/>
        <v>13.777777777777779</v>
      </c>
      <c r="CH1213" s="6">
        <f t="shared" si="575"/>
        <v>14</v>
      </c>
      <c r="CI1213" s="3">
        <f t="shared" si="576"/>
        <v>0.25</v>
      </c>
      <c r="CJ1213" s="3">
        <f t="shared" si="577"/>
        <v>0.14285714285714285</v>
      </c>
      <c r="CK1213" s="3">
        <f t="shared" si="578"/>
        <v>0.50793650793650791</v>
      </c>
    </row>
    <row r="1214" spans="16:89" x14ac:dyDescent="0.25">
      <c r="P1214" s="1">
        <v>42</v>
      </c>
      <c r="Q1214">
        <v>102.66666666666666</v>
      </c>
      <c r="R1214">
        <v>133</v>
      </c>
      <c r="S1214">
        <v>28</v>
      </c>
      <c r="T1214">
        <v>2.4444444444444442</v>
      </c>
      <c r="U1214">
        <v>77.192982456140342</v>
      </c>
      <c r="V1214">
        <v>9.3333333333333321</v>
      </c>
      <c r="W1214">
        <v>0</v>
      </c>
      <c r="X1214">
        <v>0</v>
      </c>
      <c r="Y1214">
        <v>0</v>
      </c>
      <c r="Z1214">
        <v>0</v>
      </c>
      <c r="AA1214" s="1">
        <v>42</v>
      </c>
      <c r="AB1214">
        <v>658</v>
      </c>
      <c r="AC1214">
        <v>798</v>
      </c>
      <c r="AD1214">
        <v>48.222222222222221</v>
      </c>
      <c r="AE1214">
        <v>7.2765957446808516</v>
      </c>
      <c r="AF1214">
        <v>16.548387096774192</v>
      </c>
      <c r="AG1214">
        <v>13.64516129032258</v>
      </c>
      <c r="AH1214">
        <v>1.5555555555555554</v>
      </c>
      <c r="AI1214">
        <v>0</v>
      </c>
      <c r="AJ1214">
        <v>66.888888888888886</v>
      </c>
      <c r="AK1214">
        <v>12.444444444444443</v>
      </c>
      <c r="AL1214">
        <v>220.88888888888891</v>
      </c>
      <c r="AM1214" s="2">
        <f t="shared" si="551"/>
        <v>42</v>
      </c>
      <c r="AN1214" s="2">
        <f t="shared" si="552"/>
        <v>7.0175438596491224E-2</v>
      </c>
      <c r="AO1214" s="2">
        <f t="shared" si="553"/>
        <v>0.33333333333333331</v>
      </c>
      <c r="AP1214" s="2">
        <f t="shared" si="554"/>
        <v>77.192982456140342</v>
      </c>
      <c r="AQ1214" s="5">
        <f t="shared" si="555"/>
        <v>2.4444444444444442</v>
      </c>
      <c r="AR1214" s="5">
        <f t="shared" si="556"/>
        <v>0</v>
      </c>
      <c r="AS1214" s="2">
        <f t="shared" si="557"/>
        <v>0.52830188679245282</v>
      </c>
      <c r="AT1214" s="3">
        <f t="shared" si="558"/>
        <v>42</v>
      </c>
      <c r="AU1214" s="6">
        <f t="shared" si="559"/>
        <v>7.2765957446808516</v>
      </c>
      <c r="AV1214" s="6">
        <f t="shared" si="560"/>
        <v>16.548387096774192</v>
      </c>
      <c r="AW1214" s="6">
        <f t="shared" si="561"/>
        <v>13.64516129032258</v>
      </c>
      <c r="AX1214" s="3">
        <f t="shared" si="562"/>
        <v>3.7037037037037035E-2</v>
      </c>
      <c r="AY1214" s="3">
        <f t="shared" si="563"/>
        <v>0.12056737588652482</v>
      </c>
      <c r="AZ1214" s="3">
        <f t="shared" si="564"/>
        <v>0.3356973995271868</v>
      </c>
      <c r="BA1214" s="21">
        <v>7</v>
      </c>
      <c r="BB1214" s="21">
        <v>39</v>
      </c>
      <c r="BC1214" s="21">
        <v>42</v>
      </c>
      <c r="BD1214" s="21">
        <v>7</v>
      </c>
      <c r="BE1214" s="25">
        <v>5.5714285714285712</v>
      </c>
      <c r="BF1214" s="21">
        <v>92.857142857142861</v>
      </c>
      <c r="BG1214" s="21">
        <v>4</v>
      </c>
      <c r="BH1214" s="21">
        <v>0</v>
      </c>
      <c r="BI1214" s="21">
        <v>0</v>
      </c>
      <c r="BJ1214" s="21">
        <v>0</v>
      </c>
      <c r="BK1214" s="21">
        <v>0</v>
      </c>
      <c r="BL1214" s="22">
        <v>10</v>
      </c>
      <c r="BM1214" s="22">
        <v>231</v>
      </c>
      <c r="BN1214" s="22">
        <v>265</v>
      </c>
      <c r="BO1214" s="22">
        <v>15</v>
      </c>
      <c r="BP1214" s="26">
        <v>6.8831168831168821</v>
      </c>
      <c r="BQ1214" s="26">
        <v>17.666666666666668</v>
      </c>
      <c r="BR1214" s="26">
        <v>15.4</v>
      </c>
      <c r="BS1214" s="22">
        <v>1</v>
      </c>
      <c r="BT1214" s="22">
        <v>0</v>
      </c>
      <c r="BU1214" s="22">
        <v>19</v>
      </c>
      <c r="BV1214" s="22">
        <v>8</v>
      </c>
      <c r="BW1214" s="22">
        <v>86</v>
      </c>
      <c r="BX1214" s="2">
        <f t="shared" si="565"/>
        <v>7</v>
      </c>
      <c r="BY1214" s="2">
        <f t="shared" si="566"/>
        <v>9.5238095238095233E-2</v>
      </c>
      <c r="BZ1214" s="2">
        <f t="shared" si="567"/>
        <v>0</v>
      </c>
      <c r="CA1214" s="2">
        <f t="shared" si="568"/>
        <v>92.857142857142861</v>
      </c>
      <c r="CB1214" s="5">
        <f t="shared" si="569"/>
        <v>5.5714285714285712</v>
      </c>
      <c r="CC1214" s="5">
        <f t="shared" si="570"/>
        <v>0</v>
      </c>
      <c r="CD1214" s="2">
        <f t="shared" si="571"/>
        <v>0.60526315789473684</v>
      </c>
      <c r="CE1214" s="3">
        <f t="shared" si="572"/>
        <v>10</v>
      </c>
      <c r="CF1214" s="6">
        <f t="shared" si="573"/>
        <v>6.8831168831168821</v>
      </c>
      <c r="CG1214" s="6">
        <f t="shared" si="574"/>
        <v>17.666666666666668</v>
      </c>
      <c r="CH1214" s="6">
        <f t="shared" si="575"/>
        <v>15.4</v>
      </c>
      <c r="CI1214" s="3">
        <f t="shared" si="576"/>
        <v>0.1</v>
      </c>
      <c r="CJ1214" s="3">
        <f t="shared" si="577"/>
        <v>0.11688311688311688</v>
      </c>
      <c r="CK1214" s="3">
        <f t="shared" si="578"/>
        <v>0.37229437229437229</v>
      </c>
    </row>
    <row r="1215" spans="16:89" x14ac:dyDescent="0.25">
      <c r="P1215" s="1">
        <v>42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1">
        <v>42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s="2">
        <f t="shared" si="551"/>
        <v>42</v>
      </c>
      <c r="AN1215" s="2">
        <f t="shared" si="552"/>
        <v>0</v>
      </c>
      <c r="AO1215" s="2">
        <f t="shared" si="553"/>
        <v>1</v>
      </c>
      <c r="AP1215" s="2">
        <f t="shared" si="554"/>
        <v>0</v>
      </c>
      <c r="AQ1215" s="5">
        <f t="shared" si="555"/>
        <v>0</v>
      </c>
      <c r="AR1215" s="5">
        <f t="shared" si="556"/>
        <v>0</v>
      </c>
      <c r="AS1215" s="2">
        <f t="shared" si="557"/>
        <v>0</v>
      </c>
      <c r="AT1215" s="3">
        <f t="shared" si="558"/>
        <v>42</v>
      </c>
      <c r="AU1215" s="6">
        <f t="shared" si="559"/>
        <v>0</v>
      </c>
      <c r="AV1215" s="6">
        <f t="shared" si="560"/>
        <v>0</v>
      </c>
      <c r="AW1215" s="6">
        <f t="shared" si="561"/>
        <v>0</v>
      </c>
      <c r="AX1215" s="3">
        <f t="shared" si="562"/>
        <v>0</v>
      </c>
      <c r="AY1215" s="3">
        <f t="shared" si="563"/>
        <v>0</v>
      </c>
      <c r="AZ1215" s="3">
        <f t="shared" si="564"/>
        <v>0</v>
      </c>
      <c r="BA1215" s="21">
        <v>0</v>
      </c>
      <c r="BB1215" s="21">
        <v>0</v>
      </c>
      <c r="BC1215" s="21">
        <v>0</v>
      </c>
      <c r="BD1215" s="21">
        <v>0</v>
      </c>
      <c r="BE1215" s="25">
        <v>0</v>
      </c>
      <c r="BF1215" s="21">
        <v>0</v>
      </c>
      <c r="BG1215" s="21">
        <v>0</v>
      </c>
      <c r="BH1215" s="21">
        <v>0</v>
      </c>
      <c r="BI1215" s="21">
        <v>0</v>
      </c>
      <c r="BJ1215" s="21">
        <v>0</v>
      </c>
      <c r="BK1215" s="21">
        <v>0</v>
      </c>
      <c r="BL1215" s="22">
        <v>0</v>
      </c>
      <c r="BM1215" s="22">
        <v>0</v>
      </c>
      <c r="BN1215" s="22">
        <v>0</v>
      </c>
      <c r="BO1215" s="22">
        <v>0</v>
      </c>
      <c r="BP1215" s="26">
        <v>0</v>
      </c>
      <c r="BQ1215" s="26">
        <v>0</v>
      </c>
      <c r="BR1215" s="26">
        <v>0</v>
      </c>
      <c r="BS1215" s="22">
        <v>0</v>
      </c>
      <c r="BT1215" s="22">
        <v>0</v>
      </c>
      <c r="BU1215" s="22">
        <v>0</v>
      </c>
      <c r="BV1215" s="22">
        <v>0</v>
      </c>
      <c r="BW1215" s="22">
        <v>0</v>
      </c>
      <c r="BX1215" s="2">
        <f t="shared" si="565"/>
        <v>0</v>
      </c>
      <c r="BY1215" s="2">
        <f t="shared" si="566"/>
        <v>0</v>
      </c>
      <c r="BZ1215" s="2">
        <f t="shared" si="567"/>
        <v>0</v>
      </c>
      <c r="CA1215" s="2">
        <f t="shared" si="568"/>
        <v>0</v>
      </c>
      <c r="CB1215" s="5">
        <f t="shared" si="569"/>
        <v>0</v>
      </c>
      <c r="CC1215" s="5">
        <f t="shared" si="570"/>
        <v>0</v>
      </c>
      <c r="CD1215" s="2">
        <f t="shared" si="571"/>
        <v>0</v>
      </c>
      <c r="CE1215" s="3">
        <f t="shared" si="572"/>
        <v>0</v>
      </c>
      <c r="CF1215" s="6">
        <f t="shared" si="573"/>
        <v>0</v>
      </c>
      <c r="CG1215" s="6">
        <f t="shared" si="574"/>
        <v>0</v>
      </c>
      <c r="CH1215" s="6">
        <f t="shared" si="575"/>
        <v>0</v>
      </c>
      <c r="CI1215" s="3">
        <f t="shared" si="576"/>
        <v>0</v>
      </c>
      <c r="CJ1215" s="3">
        <f t="shared" si="577"/>
        <v>0</v>
      </c>
      <c r="CK1215" s="3">
        <f t="shared" si="578"/>
        <v>0</v>
      </c>
    </row>
    <row r="1216" spans="16:89" x14ac:dyDescent="0.25">
      <c r="P1216" s="1">
        <v>42</v>
      </c>
      <c r="Q1216">
        <v>525.96078431372541</v>
      </c>
      <c r="R1216">
        <v>428.07058823529405</v>
      </c>
      <c r="S1216">
        <v>15.207843137254901</v>
      </c>
      <c r="T1216">
        <v>12.522875816993462</v>
      </c>
      <c r="U1216">
        <v>122.86776965499551</v>
      </c>
      <c r="V1216">
        <v>31.294117647058826</v>
      </c>
      <c r="W1216">
        <v>23.168627450980395</v>
      </c>
      <c r="X1216">
        <v>6.0941176470588232</v>
      </c>
      <c r="Y1216">
        <v>1.7568627450980392</v>
      </c>
      <c r="Z1216">
        <v>0</v>
      </c>
      <c r="AA1216" s="1">
        <v>42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s="2">
        <f t="shared" si="551"/>
        <v>42</v>
      </c>
      <c r="AN1216" s="2">
        <f t="shared" si="552"/>
        <v>0.1272284211876363</v>
      </c>
      <c r="AO1216" s="2">
        <f t="shared" si="553"/>
        <v>0.63790849673202621</v>
      </c>
      <c r="AP1216" s="2">
        <f t="shared" si="554"/>
        <v>122.86776965499551</v>
      </c>
      <c r="AQ1216" s="5">
        <f t="shared" si="555"/>
        <v>12.522875816993462</v>
      </c>
      <c r="AR1216" s="5">
        <f t="shared" si="556"/>
        <v>4.1830065359477121E-2</v>
      </c>
      <c r="AS1216" s="2">
        <f t="shared" si="557"/>
        <v>0.70066127847171178</v>
      </c>
      <c r="AT1216" s="3">
        <f t="shared" si="558"/>
        <v>42</v>
      </c>
      <c r="AU1216" s="6">
        <f t="shared" si="559"/>
        <v>0</v>
      </c>
      <c r="AV1216" s="6">
        <f t="shared" si="560"/>
        <v>0</v>
      </c>
      <c r="AW1216" s="6">
        <f t="shared" si="561"/>
        <v>0</v>
      </c>
      <c r="AX1216" s="3">
        <f t="shared" si="562"/>
        <v>0</v>
      </c>
      <c r="AY1216" s="3">
        <f t="shared" si="563"/>
        <v>0</v>
      </c>
      <c r="AZ1216" s="3">
        <f t="shared" si="564"/>
        <v>0</v>
      </c>
      <c r="BA1216" s="21">
        <v>32</v>
      </c>
      <c r="BB1216" s="21">
        <v>600</v>
      </c>
      <c r="BC1216" s="21">
        <v>485</v>
      </c>
      <c r="BD1216" s="21">
        <v>17</v>
      </c>
      <c r="BE1216" s="25">
        <v>35.294117647058826</v>
      </c>
      <c r="BF1216" s="21">
        <v>123.71134020618557</v>
      </c>
      <c r="BG1216" s="21">
        <v>36</v>
      </c>
      <c r="BH1216" s="21">
        <v>26</v>
      </c>
      <c r="BI1216" s="21">
        <v>7</v>
      </c>
      <c r="BJ1216" s="21">
        <v>2</v>
      </c>
      <c r="BK1216" s="21">
        <v>0</v>
      </c>
      <c r="BL1216" s="22">
        <v>0</v>
      </c>
      <c r="BM1216" s="22">
        <v>0</v>
      </c>
      <c r="BN1216" s="22">
        <v>0</v>
      </c>
      <c r="BO1216" s="22">
        <v>0</v>
      </c>
      <c r="BP1216" s="26">
        <v>0</v>
      </c>
      <c r="BQ1216" s="26">
        <v>0</v>
      </c>
      <c r="BR1216" s="26">
        <v>0</v>
      </c>
      <c r="BS1216" s="22">
        <v>0</v>
      </c>
      <c r="BT1216" s="22">
        <v>0</v>
      </c>
      <c r="BU1216" s="22">
        <v>0</v>
      </c>
      <c r="BV1216" s="22">
        <v>0</v>
      </c>
      <c r="BW1216" s="22">
        <v>0</v>
      </c>
      <c r="BX1216" s="2">
        <f t="shared" si="565"/>
        <v>32</v>
      </c>
      <c r="BY1216" s="2">
        <f t="shared" si="566"/>
        <v>0.12783505154639174</v>
      </c>
      <c r="BZ1216" s="2">
        <f t="shared" si="567"/>
        <v>0.46875</v>
      </c>
      <c r="CA1216" s="2">
        <f t="shared" si="568"/>
        <v>123.71134020618557</v>
      </c>
      <c r="CB1216" s="5">
        <f t="shared" si="569"/>
        <v>35.294117647058826</v>
      </c>
      <c r="CC1216" s="5">
        <f t="shared" si="570"/>
        <v>6.25E-2</v>
      </c>
      <c r="CD1216" s="2">
        <f t="shared" si="571"/>
        <v>0.70921985815602839</v>
      </c>
      <c r="CE1216" s="3">
        <f t="shared" si="572"/>
        <v>0</v>
      </c>
      <c r="CF1216" s="6">
        <f t="shared" si="573"/>
        <v>0</v>
      </c>
      <c r="CG1216" s="6">
        <f t="shared" si="574"/>
        <v>0</v>
      </c>
      <c r="CH1216" s="6">
        <f t="shared" si="575"/>
        <v>0</v>
      </c>
      <c r="CI1216" s="3">
        <f t="shared" si="576"/>
        <v>0</v>
      </c>
      <c r="CJ1216" s="3">
        <f t="shared" si="577"/>
        <v>0</v>
      </c>
      <c r="CK1216" s="3">
        <f t="shared" si="578"/>
        <v>0</v>
      </c>
    </row>
    <row r="1217" spans="16:89" x14ac:dyDescent="0.25">
      <c r="P1217" s="1">
        <v>42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s="1">
        <v>42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f t="shared" si="551"/>
        <v>42</v>
      </c>
      <c r="AN1217" s="2">
        <f t="shared" si="552"/>
        <v>0</v>
      </c>
      <c r="AO1217" s="2">
        <f t="shared" si="553"/>
        <v>1</v>
      </c>
      <c r="AP1217" s="2">
        <f t="shared" si="554"/>
        <v>0</v>
      </c>
      <c r="AQ1217" s="5">
        <f t="shared" si="555"/>
        <v>0</v>
      </c>
      <c r="AR1217" s="5">
        <f t="shared" si="556"/>
        <v>0</v>
      </c>
      <c r="AS1217" s="2">
        <f t="shared" si="557"/>
        <v>0</v>
      </c>
      <c r="AT1217" s="3">
        <f t="shared" si="558"/>
        <v>42</v>
      </c>
      <c r="AU1217" s="6">
        <f t="shared" si="559"/>
        <v>0</v>
      </c>
      <c r="AV1217" s="6">
        <f t="shared" si="560"/>
        <v>0</v>
      </c>
      <c r="AW1217" s="6">
        <f t="shared" si="561"/>
        <v>0</v>
      </c>
      <c r="AX1217" s="3">
        <f t="shared" si="562"/>
        <v>0</v>
      </c>
      <c r="AY1217" s="3">
        <f t="shared" si="563"/>
        <v>0</v>
      </c>
      <c r="AZ1217" s="3">
        <f t="shared" si="564"/>
        <v>0</v>
      </c>
      <c r="BA1217" s="21">
        <v>0</v>
      </c>
      <c r="BB1217" s="21">
        <v>0</v>
      </c>
      <c r="BC1217" s="21">
        <v>0</v>
      </c>
      <c r="BD1217" s="21">
        <v>0</v>
      </c>
      <c r="BE1217" s="25">
        <v>0</v>
      </c>
      <c r="BF1217" s="21">
        <v>0</v>
      </c>
      <c r="BG1217" s="21">
        <v>0</v>
      </c>
      <c r="BH1217" s="21">
        <v>0</v>
      </c>
      <c r="BI1217" s="21">
        <v>0</v>
      </c>
      <c r="BJ1217" s="21">
        <v>0</v>
      </c>
      <c r="BK1217" s="21">
        <v>0</v>
      </c>
      <c r="BL1217" s="22">
        <v>0</v>
      </c>
      <c r="BM1217" s="22">
        <v>0</v>
      </c>
      <c r="BN1217" s="22">
        <v>0</v>
      </c>
      <c r="BO1217" s="22">
        <v>0</v>
      </c>
      <c r="BP1217" s="26">
        <v>0</v>
      </c>
      <c r="BQ1217" s="26">
        <v>0</v>
      </c>
      <c r="BR1217" s="26">
        <v>0</v>
      </c>
      <c r="BS1217" s="22">
        <v>0</v>
      </c>
      <c r="BT1217" s="22">
        <v>0</v>
      </c>
      <c r="BU1217" s="22">
        <v>0</v>
      </c>
      <c r="BV1217" s="22">
        <v>0</v>
      </c>
      <c r="BW1217" s="22">
        <v>0</v>
      </c>
      <c r="BX1217" s="2">
        <f t="shared" si="565"/>
        <v>0</v>
      </c>
      <c r="BY1217" s="2">
        <f t="shared" si="566"/>
        <v>0</v>
      </c>
      <c r="BZ1217" s="2">
        <f t="shared" si="567"/>
        <v>0</v>
      </c>
      <c r="CA1217" s="2">
        <f t="shared" si="568"/>
        <v>0</v>
      </c>
      <c r="CB1217" s="5">
        <f t="shared" si="569"/>
        <v>0</v>
      </c>
      <c r="CC1217" s="5">
        <f t="shared" si="570"/>
        <v>0</v>
      </c>
      <c r="CD1217" s="2">
        <f t="shared" si="571"/>
        <v>0</v>
      </c>
      <c r="CE1217" s="3">
        <f t="shared" si="572"/>
        <v>0</v>
      </c>
      <c r="CF1217" s="6">
        <f t="shared" si="573"/>
        <v>0</v>
      </c>
      <c r="CG1217" s="6">
        <f t="shared" si="574"/>
        <v>0</v>
      </c>
      <c r="CH1217" s="6">
        <f t="shared" si="575"/>
        <v>0</v>
      </c>
      <c r="CI1217" s="3">
        <f t="shared" si="576"/>
        <v>0</v>
      </c>
      <c r="CJ1217" s="3">
        <f t="shared" si="577"/>
        <v>0</v>
      </c>
      <c r="CK1217" s="3">
        <f t="shared" si="578"/>
        <v>0</v>
      </c>
    </row>
    <row r="1218" spans="16:89" x14ac:dyDescent="0.25">
      <c r="P1218" s="1">
        <v>42</v>
      </c>
      <c r="Q1218">
        <v>287.70000000000005</v>
      </c>
      <c r="R1218">
        <v>238.70000000000002</v>
      </c>
      <c r="S1218">
        <v>16.100000000000001</v>
      </c>
      <c r="T1218">
        <v>6.8500000000000014</v>
      </c>
      <c r="U1218">
        <v>120.52785923753666</v>
      </c>
      <c r="V1218">
        <v>25.2</v>
      </c>
      <c r="W1218">
        <v>5.6000000000000005</v>
      </c>
      <c r="X1218">
        <v>0</v>
      </c>
      <c r="Y1218">
        <v>0</v>
      </c>
      <c r="Z1218">
        <v>0</v>
      </c>
      <c r="AA1218" s="1">
        <v>42</v>
      </c>
      <c r="AB1218">
        <v>560.16666666666663</v>
      </c>
      <c r="AC1218">
        <v>738.66666666666663</v>
      </c>
      <c r="AD1218">
        <v>17.833333333333336</v>
      </c>
      <c r="AE1218">
        <v>7.9119309729247238</v>
      </c>
      <c r="AF1218">
        <v>41.420560747663544</v>
      </c>
      <c r="AG1218">
        <v>31.411214953271021</v>
      </c>
      <c r="AH1218">
        <v>0</v>
      </c>
      <c r="AI1218">
        <v>0</v>
      </c>
      <c r="AJ1218">
        <v>57.833333333333329</v>
      </c>
      <c r="AK1218">
        <v>30.5</v>
      </c>
      <c r="AL1218">
        <v>189.5</v>
      </c>
      <c r="AM1218" s="2">
        <f t="shared" si="551"/>
        <v>42</v>
      </c>
      <c r="AN1218" s="2">
        <f t="shared" si="552"/>
        <v>0.12903225806451613</v>
      </c>
      <c r="AO1218" s="2">
        <f t="shared" si="553"/>
        <v>0.61666666666666659</v>
      </c>
      <c r="AP1218" s="2">
        <f t="shared" si="554"/>
        <v>120.52785923753666</v>
      </c>
      <c r="AQ1218" s="5">
        <f t="shared" si="555"/>
        <v>6.8500000000000014</v>
      </c>
      <c r="AR1218" s="5">
        <f t="shared" si="556"/>
        <v>0</v>
      </c>
      <c r="AS1218" s="2">
        <f t="shared" si="557"/>
        <v>0.73737373737373746</v>
      </c>
      <c r="AT1218" s="3">
        <f t="shared" si="558"/>
        <v>42</v>
      </c>
      <c r="AU1218" s="6">
        <f t="shared" si="559"/>
        <v>7.9119309729247238</v>
      </c>
      <c r="AV1218" s="6">
        <f t="shared" si="560"/>
        <v>41.420560747663544</v>
      </c>
      <c r="AW1218" s="6">
        <f t="shared" si="561"/>
        <v>31.411214953271021</v>
      </c>
      <c r="AX1218" s="3">
        <f t="shared" si="562"/>
        <v>0</v>
      </c>
      <c r="AY1218" s="3">
        <f t="shared" si="563"/>
        <v>0.1576911633442428</v>
      </c>
      <c r="AZ1218" s="3">
        <f t="shared" si="564"/>
        <v>0.33829217494793218</v>
      </c>
      <c r="BA1218" s="21">
        <v>14</v>
      </c>
      <c r="BB1218" s="21">
        <v>177</v>
      </c>
      <c r="BC1218" s="21">
        <v>139</v>
      </c>
      <c r="BD1218" s="21">
        <v>7</v>
      </c>
      <c r="BE1218" s="25">
        <v>25.285714285714285</v>
      </c>
      <c r="BF1218" s="21">
        <v>127.33812949640289</v>
      </c>
      <c r="BG1218" s="21">
        <v>15</v>
      </c>
      <c r="BH1218" s="21">
        <v>4</v>
      </c>
      <c r="BI1218" s="21">
        <v>0</v>
      </c>
      <c r="BJ1218" s="21">
        <v>0</v>
      </c>
      <c r="BK1218" s="21">
        <v>0</v>
      </c>
      <c r="BL1218" s="22">
        <v>26</v>
      </c>
      <c r="BM1218" s="22">
        <v>522</v>
      </c>
      <c r="BN1218" s="22">
        <v>680</v>
      </c>
      <c r="BO1218" s="22">
        <v>17</v>
      </c>
      <c r="BP1218" s="26">
        <v>7.8160919540229878</v>
      </c>
      <c r="BQ1218" s="26">
        <v>40</v>
      </c>
      <c r="BR1218" s="26">
        <v>30.705882352941178</v>
      </c>
      <c r="BS1218" s="22">
        <v>0</v>
      </c>
      <c r="BT1218" s="22">
        <v>0</v>
      </c>
      <c r="BU1218" s="22">
        <v>53</v>
      </c>
      <c r="BV1218" s="22">
        <v>28</v>
      </c>
      <c r="BW1218" s="22">
        <v>180</v>
      </c>
      <c r="BX1218" s="2">
        <f t="shared" si="565"/>
        <v>14</v>
      </c>
      <c r="BY1218" s="2">
        <f t="shared" si="566"/>
        <v>0.1366906474820144</v>
      </c>
      <c r="BZ1218" s="2">
        <f t="shared" si="567"/>
        <v>0.5</v>
      </c>
      <c r="CA1218" s="2">
        <f t="shared" si="568"/>
        <v>127.33812949640289</v>
      </c>
      <c r="CB1218" s="5">
        <f t="shared" si="569"/>
        <v>25.285714285714285</v>
      </c>
      <c r="CC1218" s="5">
        <f t="shared" si="570"/>
        <v>0</v>
      </c>
      <c r="CD1218" s="2">
        <f t="shared" si="571"/>
        <v>0.77500000000000002</v>
      </c>
      <c r="CE1218" s="3">
        <f t="shared" si="572"/>
        <v>26</v>
      </c>
      <c r="CF1218" s="6">
        <f t="shared" si="573"/>
        <v>7.8160919540229878</v>
      </c>
      <c r="CG1218" s="6">
        <f t="shared" si="574"/>
        <v>40</v>
      </c>
      <c r="CH1218" s="6">
        <f t="shared" si="575"/>
        <v>30.705882352941178</v>
      </c>
      <c r="CI1218" s="3">
        <f t="shared" si="576"/>
        <v>0</v>
      </c>
      <c r="CJ1218" s="3">
        <f t="shared" si="577"/>
        <v>0.15517241379310345</v>
      </c>
      <c r="CK1218" s="3">
        <f t="shared" si="578"/>
        <v>0.34482758620689657</v>
      </c>
    </row>
    <row r="1219" spans="16:89" x14ac:dyDescent="0.25">
      <c r="P1219" s="1">
        <v>42</v>
      </c>
      <c r="Q1219">
        <v>715</v>
      </c>
      <c r="R1219">
        <v>553.83333333333337</v>
      </c>
      <c r="S1219">
        <v>25</v>
      </c>
      <c r="T1219">
        <v>17.023809523809526</v>
      </c>
      <c r="U1219">
        <v>129.10021065302436</v>
      </c>
      <c r="V1219">
        <v>63</v>
      </c>
      <c r="W1219">
        <v>23.5</v>
      </c>
      <c r="X1219">
        <v>11.666666666666666</v>
      </c>
      <c r="Y1219">
        <v>4.1666666666666661</v>
      </c>
      <c r="Z1219">
        <v>0</v>
      </c>
      <c r="AA1219" s="1">
        <v>42</v>
      </c>
      <c r="AB1219">
        <v>341.6</v>
      </c>
      <c r="AC1219">
        <v>449.4</v>
      </c>
      <c r="AD1219">
        <v>10.733333333333334</v>
      </c>
      <c r="AE1219">
        <v>7.8934426229508183</v>
      </c>
      <c r="AF1219">
        <v>41.869565217391298</v>
      </c>
      <c r="AG1219">
        <v>31.826086956521738</v>
      </c>
      <c r="AH1219">
        <v>0</v>
      </c>
      <c r="AI1219">
        <v>0</v>
      </c>
      <c r="AJ1219">
        <v>14.466666666666669</v>
      </c>
      <c r="AK1219">
        <v>26.6</v>
      </c>
      <c r="AL1219">
        <v>95.666666666666671</v>
      </c>
      <c r="AM1219" s="2">
        <f t="shared" si="551"/>
        <v>42</v>
      </c>
      <c r="AN1219" s="2">
        <f t="shared" si="552"/>
        <v>0.15618417092988263</v>
      </c>
      <c r="AO1219" s="2">
        <f t="shared" si="553"/>
        <v>0.40476190476190477</v>
      </c>
      <c r="AP1219" s="2">
        <f t="shared" si="554"/>
        <v>129.10021065302436</v>
      </c>
      <c r="AQ1219" s="5">
        <f t="shared" si="555"/>
        <v>17.023809523809526</v>
      </c>
      <c r="AR1219" s="5">
        <f t="shared" si="556"/>
        <v>9.9206349206349187E-2</v>
      </c>
      <c r="AS1219" s="2">
        <f t="shared" si="557"/>
        <v>0.68901569186875888</v>
      </c>
      <c r="AT1219" s="3">
        <f t="shared" si="558"/>
        <v>42</v>
      </c>
      <c r="AU1219" s="6">
        <f t="shared" si="559"/>
        <v>7.8934426229508183</v>
      </c>
      <c r="AV1219" s="6">
        <f t="shared" si="560"/>
        <v>41.869565217391298</v>
      </c>
      <c r="AW1219" s="6">
        <f t="shared" si="561"/>
        <v>31.826086956521738</v>
      </c>
      <c r="AX1219" s="3">
        <f t="shared" si="562"/>
        <v>0</v>
      </c>
      <c r="AY1219" s="3">
        <f t="shared" si="563"/>
        <v>0.12021857923497269</v>
      </c>
      <c r="AZ1219" s="3">
        <f t="shared" si="564"/>
        <v>0.28005464480874315</v>
      </c>
      <c r="BA1219" s="21">
        <v>26</v>
      </c>
      <c r="BB1219" s="21">
        <v>676</v>
      </c>
      <c r="BC1219" s="21">
        <v>519</v>
      </c>
      <c r="BD1219" s="21">
        <v>23</v>
      </c>
      <c r="BE1219" s="25">
        <v>29.391304347826086</v>
      </c>
      <c r="BF1219" s="21">
        <v>130.2504816955684</v>
      </c>
      <c r="BG1219" s="21">
        <v>60</v>
      </c>
      <c r="BH1219" s="21">
        <v>22</v>
      </c>
      <c r="BI1219" s="21">
        <v>11</v>
      </c>
      <c r="BJ1219" s="21">
        <v>4</v>
      </c>
      <c r="BK1219" s="21">
        <v>0</v>
      </c>
      <c r="BL1219" s="22">
        <v>16</v>
      </c>
      <c r="BM1219" s="22">
        <v>196</v>
      </c>
      <c r="BN1219" s="22">
        <v>253</v>
      </c>
      <c r="BO1219" s="22">
        <v>7</v>
      </c>
      <c r="BP1219" s="26">
        <v>7.7448979591836737</v>
      </c>
      <c r="BQ1219" s="26">
        <v>36.142857142857146</v>
      </c>
      <c r="BR1219" s="26">
        <v>28</v>
      </c>
      <c r="BS1219" s="22">
        <v>0</v>
      </c>
      <c r="BT1219" s="22">
        <v>0</v>
      </c>
      <c r="BU1219" s="22">
        <v>7</v>
      </c>
      <c r="BV1219" s="22">
        <v>15</v>
      </c>
      <c r="BW1219" s="22">
        <v>55</v>
      </c>
      <c r="BX1219" s="2">
        <f t="shared" si="565"/>
        <v>26</v>
      </c>
      <c r="BY1219" s="2">
        <f t="shared" si="566"/>
        <v>0.15799614643545279</v>
      </c>
      <c r="BZ1219" s="2">
        <f t="shared" si="567"/>
        <v>0.11538461538461539</v>
      </c>
      <c r="CA1219" s="2">
        <f t="shared" si="568"/>
        <v>130.2504816955684</v>
      </c>
      <c r="CB1219" s="5">
        <f t="shared" si="569"/>
        <v>29.391304347826086</v>
      </c>
      <c r="CC1219" s="5">
        <f t="shared" si="570"/>
        <v>0.15384615384615385</v>
      </c>
      <c r="CD1219" s="2">
        <f t="shared" si="571"/>
        <v>0.69565217391304346</v>
      </c>
      <c r="CE1219" s="3">
        <f t="shared" si="572"/>
        <v>16</v>
      </c>
      <c r="CF1219" s="6">
        <f t="shared" si="573"/>
        <v>7.7448979591836737</v>
      </c>
      <c r="CG1219" s="6">
        <f t="shared" si="574"/>
        <v>36.142857142857146</v>
      </c>
      <c r="CH1219" s="6">
        <f t="shared" si="575"/>
        <v>28</v>
      </c>
      <c r="CI1219" s="3">
        <f t="shared" si="576"/>
        <v>0</v>
      </c>
      <c r="CJ1219" s="3">
        <f t="shared" si="577"/>
        <v>0.11224489795918367</v>
      </c>
      <c r="CK1219" s="3">
        <f t="shared" si="578"/>
        <v>0.28061224489795916</v>
      </c>
    </row>
    <row r="1220" spans="16:89" x14ac:dyDescent="0.25">
      <c r="P1220" s="1">
        <v>42</v>
      </c>
      <c r="Q1220">
        <v>0</v>
      </c>
      <c r="R1220">
        <v>14</v>
      </c>
      <c r="S1220">
        <v>14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s="1">
        <v>42</v>
      </c>
      <c r="AB1220">
        <v>278.83333333333337</v>
      </c>
      <c r="AC1220">
        <v>372.16666666666663</v>
      </c>
      <c r="AD1220">
        <v>12.833333333333332</v>
      </c>
      <c r="AE1220">
        <v>8.0083682008368182</v>
      </c>
      <c r="AF1220">
        <v>29</v>
      </c>
      <c r="AG1220">
        <v>21.727272727272734</v>
      </c>
      <c r="AH1220">
        <v>0</v>
      </c>
      <c r="AI1220">
        <v>0</v>
      </c>
      <c r="AJ1220">
        <v>45.5</v>
      </c>
      <c r="AK1220">
        <v>5.8333333333333339</v>
      </c>
      <c r="AL1220">
        <v>99.166666666666657</v>
      </c>
      <c r="AM1220" s="2">
        <f t="shared" si="551"/>
        <v>42</v>
      </c>
      <c r="AN1220" s="2">
        <f t="shared" si="552"/>
        <v>0</v>
      </c>
      <c r="AO1220" s="2">
        <f t="shared" si="553"/>
        <v>0.66666666666666663</v>
      </c>
      <c r="AP1220" s="2">
        <f t="shared" si="554"/>
        <v>0</v>
      </c>
      <c r="AQ1220" s="5">
        <f t="shared" si="555"/>
        <v>0</v>
      </c>
      <c r="AR1220" s="5">
        <f t="shared" si="556"/>
        <v>0</v>
      </c>
      <c r="AS1220" s="2">
        <f t="shared" si="557"/>
        <v>0</v>
      </c>
      <c r="AT1220" s="3">
        <f t="shared" si="558"/>
        <v>42</v>
      </c>
      <c r="AU1220" s="6">
        <f t="shared" si="559"/>
        <v>8.0083682008368182</v>
      </c>
      <c r="AV1220" s="6">
        <f t="shared" si="560"/>
        <v>29</v>
      </c>
      <c r="AW1220" s="6">
        <f t="shared" si="561"/>
        <v>21.727272727272734</v>
      </c>
      <c r="AX1220" s="3">
        <f t="shared" si="562"/>
        <v>0</v>
      </c>
      <c r="AY1220" s="3">
        <f t="shared" si="563"/>
        <v>0.18410041841004182</v>
      </c>
      <c r="AZ1220" s="3">
        <f t="shared" si="564"/>
        <v>0.35564853556485349</v>
      </c>
      <c r="BA1220" s="21">
        <v>3</v>
      </c>
      <c r="BB1220" s="21">
        <v>0</v>
      </c>
      <c r="BC1220" s="21">
        <v>3</v>
      </c>
      <c r="BD1220" s="21">
        <v>3</v>
      </c>
      <c r="BE1220" s="25">
        <v>0</v>
      </c>
      <c r="BF1220" s="21">
        <v>0</v>
      </c>
      <c r="BG1220" s="21">
        <v>0</v>
      </c>
      <c r="BH1220" s="21">
        <v>0</v>
      </c>
      <c r="BI1220" s="21">
        <v>0</v>
      </c>
      <c r="BJ1220" s="21">
        <v>0</v>
      </c>
      <c r="BK1220" s="21">
        <v>0</v>
      </c>
      <c r="BL1220" s="22">
        <v>12</v>
      </c>
      <c r="BM1220" s="22">
        <v>239</v>
      </c>
      <c r="BN1220" s="22">
        <v>319</v>
      </c>
      <c r="BO1220" s="22">
        <v>11</v>
      </c>
      <c r="BP1220" s="26">
        <v>8.00836820083682</v>
      </c>
      <c r="BQ1220" s="26">
        <v>29</v>
      </c>
      <c r="BR1220" s="26">
        <v>21.727272727272727</v>
      </c>
      <c r="BS1220" s="22">
        <v>0</v>
      </c>
      <c r="BT1220" s="22">
        <v>0</v>
      </c>
      <c r="BU1220" s="22">
        <v>39</v>
      </c>
      <c r="BV1220" s="22">
        <v>5</v>
      </c>
      <c r="BW1220" s="22">
        <v>85</v>
      </c>
      <c r="BX1220" s="2">
        <f t="shared" si="565"/>
        <v>3</v>
      </c>
      <c r="BY1220" s="2">
        <f t="shared" si="566"/>
        <v>0</v>
      </c>
      <c r="BZ1220" s="2">
        <f t="shared" si="567"/>
        <v>0</v>
      </c>
      <c r="CA1220" s="2">
        <f t="shared" si="568"/>
        <v>0</v>
      </c>
      <c r="CB1220" s="5">
        <f t="shared" si="569"/>
        <v>0</v>
      </c>
      <c r="CC1220" s="5">
        <f t="shared" si="570"/>
        <v>0</v>
      </c>
      <c r="CD1220" s="2">
        <f t="shared" si="571"/>
        <v>0</v>
      </c>
      <c r="CE1220" s="3">
        <f t="shared" si="572"/>
        <v>12</v>
      </c>
      <c r="CF1220" s="6">
        <f t="shared" si="573"/>
        <v>8.00836820083682</v>
      </c>
      <c r="CG1220" s="6">
        <f t="shared" si="574"/>
        <v>29</v>
      </c>
      <c r="CH1220" s="6">
        <f t="shared" si="575"/>
        <v>21.727272727272727</v>
      </c>
      <c r="CI1220" s="3">
        <f t="shared" si="576"/>
        <v>0</v>
      </c>
      <c r="CJ1220" s="3">
        <f t="shared" si="577"/>
        <v>0.18410041841004185</v>
      </c>
      <c r="CK1220" s="3">
        <f t="shared" si="578"/>
        <v>0.35564853556485354</v>
      </c>
    </row>
    <row r="1221" spans="16:89" x14ac:dyDescent="0.25">
      <c r="P1221" s="1">
        <v>42</v>
      </c>
      <c r="Q1221">
        <v>861.31999999999994</v>
      </c>
      <c r="R1221">
        <v>691.16000000000008</v>
      </c>
      <c r="S1221">
        <v>33.653333333333336</v>
      </c>
      <c r="T1221">
        <v>20.507619047619045</v>
      </c>
      <c r="U1221">
        <v>124.61948029399848</v>
      </c>
      <c r="V1221">
        <v>72.013333333333335</v>
      </c>
      <c r="W1221">
        <v>40.173333333333332</v>
      </c>
      <c r="X1221">
        <v>10.826666666666666</v>
      </c>
      <c r="Y1221">
        <v>2.2400000000000002</v>
      </c>
      <c r="Z1221">
        <v>0</v>
      </c>
      <c r="AA1221" s="1">
        <v>42</v>
      </c>
      <c r="AB1221">
        <v>860.88333333333344</v>
      </c>
      <c r="AC1221">
        <v>1171.0999999999999</v>
      </c>
      <c r="AD1221">
        <v>40.13333333333334</v>
      </c>
      <c r="AE1221">
        <v>8.1620815828703073</v>
      </c>
      <c r="AF1221">
        <v>29.180232558139529</v>
      </c>
      <c r="AG1221">
        <v>21.450581395348838</v>
      </c>
      <c r="AH1221">
        <v>0.58333333333333326</v>
      </c>
      <c r="AI1221">
        <v>0</v>
      </c>
      <c r="AJ1221">
        <v>112.35</v>
      </c>
      <c r="AK1221">
        <v>35.233333333333334</v>
      </c>
      <c r="AL1221">
        <v>263.55</v>
      </c>
      <c r="AM1221" s="2">
        <f t="shared" si="551"/>
        <v>42</v>
      </c>
      <c r="AN1221" s="2">
        <f t="shared" si="552"/>
        <v>0.16231649208094603</v>
      </c>
      <c r="AO1221" s="2">
        <f t="shared" si="553"/>
        <v>0.19873015873015867</v>
      </c>
      <c r="AP1221" s="2">
        <f t="shared" si="554"/>
        <v>124.61948029399848</v>
      </c>
      <c r="AQ1221" s="5">
        <f t="shared" si="555"/>
        <v>20.507619047619045</v>
      </c>
      <c r="AR1221" s="5">
        <f t="shared" si="556"/>
        <v>5.3333333333333337E-2</v>
      </c>
      <c r="AS1221" s="2">
        <f t="shared" si="557"/>
        <v>0.57382032563388041</v>
      </c>
      <c r="AT1221" s="3">
        <f t="shared" si="558"/>
        <v>42</v>
      </c>
      <c r="AU1221" s="6">
        <f t="shared" si="559"/>
        <v>8.1620815828703073</v>
      </c>
      <c r="AV1221" s="6">
        <f t="shared" si="560"/>
        <v>29.180232558139529</v>
      </c>
      <c r="AW1221" s="6">
        <f t="shared" si="561"/>
        <v>21.450581395348838</v>
      </c>
      <c r="AX1221" s="3">
        <f t="shared" si="562"/>
        <v>1.3888888888888886E-2</v>
      </c>
      <c r="AY1221" s="3">
        <f t="shared" si="563"/>
        <v>0.17143244342051764</v>
      </c>
      <c r="AZ1221" s="3">
        <f t="shared" si="564"/>
        <v>0.30613904323079005</v>
      </c>
      <c r="BA1221" s="21">
        <v>38</v>
      </c>
      <c r="BB1221" s="21">
        <v>890</v>
      </c>
      <c r="BC1221" s="21">
        <v>677</v>
      </c>
      <c r="BD1221" s="21">
        <v>32</v>
      </c>
      <c r="BE1221" s="25">
        <v>27.8125</v>
      </c>
      <c r="BF1221" s="21">
        <v>131.46233382570162</v>
      </c>
      <c r="BG1221" s="21">
        <v>72</v>
      </c>
      <c r="BH1221" s="21">
        <v>47</v>
      </c>
      <c r="BI1221" s="21">
        <v>13</v>
      </c>
      <c r="BJ1221" s="21">
        <v>4</v>
      </c>
      <c r="BK1221" s="21">
        <v>0</v>
      </c>
      <c r="BL1221" s="22">
        <v>37</v>
      </c>
      <c r="BM1221" s="22">
        <v>762</v>
      </c>
      <c r="BN1221" s="22">
        <v>1033</v>
      </c>
      <c r="BO1221" s="22">
        <v>36</v>
      </c>
      <c r="BP1221" s="26">
        <v>8.1338582677165352</v>
      </c>
      <c r="BQ1221" s="26">
        <v>28.694444444444443</v>
      </c>
      <c r="BR1221" s="26">
        <v>21.166666666666668</v>
      </c>
      <c r="BS1221" s="22">
        <v>1</v>
      </c>
      <c r="BT1221" s="22">
        <v>0</v>
      </c>
      <c r="BU1221" s="22">
        <v>91</v>
      </c>
      <c r="BV1221" s="22">
        <v>35</v>
      </c>
      <c r="BW1221" s="22">
        <v>240</v>
      </c>
      <c r="BX1221" s="2">
        <f t="shared" si="565"/>
        <v>38</v>
      </c>
      <c r="BY1221" s="2">
        <f t="shared" si="566"/>
        <v>0.17577548005908419</v>
      </c>
      <c r="BZ1221" s="2">
        <f t="shared" si="567"/>
        <v>0.15789473684210525</v>
      </c>
      <c r="CA1221" s="2">
        <f t="shared" si="568"/>
        <v>131.46233382570162</v>
      </c>
      <c r="CB1221" s="5">
        <f t="shared" si="569"/>
        <v>27.8125</v>
      </c>
      <c r="CC1221" s="5">
        <f t="shared" si="570"/>
        <v>0.10526315789473684</v>
      </c>
      <c r="CD1221" s="2">
        <f t="shared" si="571"/>
        <v>0.57347670250896055</v>
      </c>
      <c r="CE1221" s="3">
        <f t="shared" si="572"/>
        <v>37</v>
      </c>
      <c r="CF1221" s="6">
        <f t="shared" si="573"/>
        <v>8.1338582677165352</v>
      </c>
      <c r="CG1221" s="6">
        <f t="shared" si="574"/>
        <v>28.694444444444443</v>
      </c>
      <c r="CH1221" s="6">
        <f t="shared" si="575"/>
        <v>21.166666666666668</v>
      </c>
      <c r="CI1221" s="3">
        <f t="shared" si="576"/>
        <v>2.7027027027027029E-2</v>
      </c>
      <c r="CJ1221" s="3">
        <f t="shared" si="577"/>
        <v>0.16535433070866143</v>
      </c>
      <c r="CK1221" s="3">
        <f t="shared" si="578"/>
        <v>0.31496062992125984</v>
      </c>
    </row>
    <row r="1222" spans="16:89" x14ac:dyDescent="0.25">
      <c r="P1222" s="1">
        <v>42</v>
      </c>
      <c r="Q1222">
        <v>713.86</v>
      </c>
      <c r="R1222">
        <v>546.74666666666667</v>
      </c>
      <c r="S1222">
        <v>39.76</v>
      </c>
      <c r="T1222">
        <v>16.996666666666666</v>
      </c>
      <c r="U1222">
        <v>130.56503926254695</v>
      </c>
      <c r="V1222">
        <v>78.493333333333325</v>
      </c>
      <c r="W1222">
        <v>15.493333333333332</v>
      </c>
      <c r="X1222">
        <v>5.6933333333333334</v>
      </c>
      <c r="Y1222">
        <v>3.4533333333333331</v>
      </c>
      <c r="Z1222">
        <v>0</v>
      </c>
      <c r="AA1222" s="1">
        <v>42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s="2">
        <f t="shared" si="551"/>
        <v>42</v>
      </c>
      <c r="AN1222" s="2">
        <f t="shared" si="552"/>
        <v>0.17190167292591324</v>
      </c>
      <c r="AO1222" s="2">
        <f t="shared" si="553"/>
        <v>5.3333333333333378E-2</v>
      </c>
      <c r="AP1222" s="2">
        <f t="shared" si="554"/>
        <v>130.56503926254695</v>
      </c>
      <c r="AQ1222" s="5">
        <f t="shared" si="555"/>
        <v>16.996666666666666</v>
      </c>
      <c r="AR1222" s="5">
        <f t="shared" si="556"/>
        <v>8.2222222222222224E-2</v>
      </c>
      <c r="AS1222" s="2">
        <f t="shared" si="557"/>
        <v>0.67790146361574954</v>
      </c>
      <c r="AT1222" s="3">
        <f t="shared" si="558"/>
        <v>42</v>
      </c>
      <c r="AU1222" s="6">
        <f t="shared" si="559"/>
        <v>0</v>
      </c>
      <c r="AV1222" s="6">
        <f t="shared" si="560"/>
        <v>0</v>
      </c>
      <c r="AW1222" s="6">
        <f t="shared" si="561"/>
        <v>0</v>
      </c>
      <c r="AX1222" s="3">
        <f t="shared" si="562"/>
        <v>0</v>
      </c>
      <c r="AY1222" s="3">
        <f t="shared" si="563"/>
        <v>0</v>
      </c>
      <c r="AZ1222" s="3">
        <f t="shared" si="564"/>
        <v>0</v>
      </c>
      <c r="BA1222" s="21">
        <v>35</v>
      </c>
      <c r="BB1222" s="21">
        <v>633</v>
      </c>
      <c r="BC1222" s="21">
        <v>501</v>
      </c>
      <c r="BD1222" s="21">
        <v>31</v>
      </c>
      <c r="BE1222" s="25">
        <v>20.419354838709676</v>
      </c>
      <c r="BF1222" s="21">
        <v>126.34730538922156</v>
      </c>
      <c r="BG1222" s="21">
        <v>59</v>
      </c>
      <c r="BH1222" s="21">
        <v>14</v>
      </c>
      <c r="BI1222" s="21">
        <v>7</v>
      </c>
      <c r="BJ1222" s="21">
        <v>3</v>
      </c>
      <c r="BK1222" s="21">
        <v>0</v>
      </c>
      <c r="BL1222" s="22">
        <v>0</v>
      </c>
      <c r="BM1222" s="22">
        <v>0</v>
      </c>
      <c r="BN1222" s="22">
        <v>0</v>
      </c>
      <c r="BO1222" s="22">
        <v>0</v>
      </c>
      <c r="BP1222" s="26">
        <v>0</v>
      </c>
      <c r="BQ1222" s="26">
        <v>0</v>
      </c>
      <c r="BR1222" s="26">
        <v>0</v>
      </c>
      <c r="BS1222" s="22">
        <v>0</v>
      </c>
      <c r="BT1222" s="22">
        <v>0</v>
      </c>
      <c r="BU1222" s="22">
        <v>0</v>
      </c>
      <c r="BV1222" s="22">
        <v>0</v>
      </c>
      <c r="BW1222" s="22">
        <v>0</v>
      </c>
      <c r="BX1222" s="2">
        <f t="shared" si="565"/>
        <v>35</v>
      </c>
      <c r="BY1222" s="2">
        <f t="shared" si="566"/>
        <v>0.14570858283433133</v>
      </c>
      <c r="BZ1222" s="2">
        <f t="shared" si="567"/>
        <v>0.11428571428571428</v>
      </c>
      <c r="CA1222" s="2">
        <f t="shared" si="568"/>
        <v>126.34730538922156</v>
      </c>
      <c r="CB1222" s="5">
        <f t="shared" si="569"/>
        <v>20.419354838709676</v>
      </c>
      <c r="CC1222" s="5">
        <f t="shared" si="570"/>
        <v>8.5714285714285715E-2</v>
      </c>
      <c r="CD1222" s="2">
        <f t="shared" si="571"/>
        <v>0.73130841121495327</v>
      </c>
      <c r="CE1222" s="3">
        <f t="shared" si="572"/>
        <v>0</v>
      </c>
      <c r="CF1222" s="6">
        <f t="shared" si="573"/>
        <v>0</v>
      </c>
      <c r="CG1222" s="6">
        <f t="shared" si="574"/>
        <v>0</v>
      </c>
      <c r="CH1222" s="6">
        <f t="shared" si="575"/>
        <v>0</v>
      </c>
      <c r="CI1222" s="3">
        <f t="shared" si="576"/>
        <v>0</v>
      </c>
      <c r="CJ1222" s="3">
        <f t="shared" si="577"/>
        <v>0</v>
      </c>
      <c r="CK1222" s="3">
        <f t="shared" si="578"/>
        <v>0</v>
      </c>
    </row>
    <row r="1223" spans="16:89" x14ac:dyDescent="0.25">
      <c r="P1223" s="1">
        <v>42</v>
      </c>
      <c r="Q1223">
        <v>114.33333333333333</v>
      </c>
      <c r="R1223">
        <v>130.66666666666669</v>
      </c>
      <c r="S1223">
        <v>2.333333333333333</v>
      </c>
      <c r="T1223">
        <v>2.7222222222222223</v>
      </c>
      <c r="U1223">
        <v>87.499999999999986</v>
      </c>
      <c r="V1223">
        <v>4.6666666666666661</v>
      </c>
      <c r="W1223">
        <v>4.6666666666666661</v>
      </c>
      <c r="X1223">
        <v>0</v>
      </c>
      <c r="Y1223">
        <v>0</v>
      </c>
      <c r="Z1223">
        <v>0</v>
      </c>
      <c r="AA1223" s="1">
        <v>42</v>
      </c>
      <c r="AB1223">
        <v>587</v>
      </c>
      <c r="AC1223">
        <v>685.66666666666663</v>
      </c>
      <c r="AD1223">
        <v>33.333333333333336</v>
      </c>
      <c r="AE1223">
        <v>7.0085178875638832</v>
      </c>
      <c r="AF1223">
        <v>20.569999999999997</v>
      </c>
      <c r="AG1223">
        <v>17.61</v>
      </c>
      <c r="AH1223">
        <v>0</v>
      </c>
      <c r="AI1223">
        <v>0</v>
      </c>
      <c r="AJ1223">
        <v>51</v>
      </c>
      <c r="AK1223">
        <v>24.666666666666664</v>
      </c>
      <c r="AL1223">
        <v>213.33333333333331</v>
      </c>
      <c r="AM1223" s="2">
        <f t="shared" si="551"/>
        <v>42</v>
      </c>
      <c r="AN1223" s="2">
        <f t="shared" si="552"/>
        <v>7.1428571428571411E-2</v>
      </c>
      <c r="AO1223" s="2">
        <f t="shared" si="553"/>
        <v>0.94444444444444442</v>
      </c>
      <c r="AP1223" s="2">
        <f t="shared" si="554"/>
        <v>87.499999999999986</v>
      </c>
      <c r="AQ1223" s="5">
        <f t="shared" si="555"/>
        <v>2.7222222222222223</v>
      </c>
      <c r="AR1223" s="5">
        <f t="shared" si="556"/>
        <v>0</v>
      </c>
      <c r="AS1223" s="2">
        <f t="shared" si="557"/>
        <v>0.55769230769230771</v>
      </c>
      <c r="AT1223" s="3">
        <f t="shared" si="558"/>
        <v>42</v>
      </c>
      <c r="AU1223" s="6">
        <f t="shared" si="559"/>
        <v>7.0085178875638832</v>
      </c>
      <c r="AV1223" s="6">
        <f t="shared" si="560"/>
        <v>20.569999999999997</v>
      </c>
      <c r="AW1223" s="6">
        <f t="shared" si="561"/>
        <v>17.61</v>
      </c>
      <c r="AX1223" s="3">
        <f t="shared" si="562"/>
        <v>0</v>
      </c>
      <c r="AY1223" s="3">
        <f t="shared" si="563"/>
        <v>0.12890403180011356</v>
      </c>
      <c r="AZ1223" s="3">
        <f t="shared" si="564"/>
        <v>0.36342986939239064</v>
      </c>
      <c r="BA1223" s="21">
        <v>6</v>
      </c>
      <c r="BB1223" s="21">
        <v>49</v>
      </c>
      <c r="BC1223" s="21">
        <v>56</v>
      </c>
      <c r="BD1223" s="21">
        <v>2</v>
      </c>
      <c r="BE1223" s="25">
        <v>24.5</v>
      </c>
      <c r="BF1223" s="21">
        <v>87.5</v>
      </c>
      <c r="BG1223" s="21">
        <v>2</v>
      </c>
      <c r="BH1223" s="21">
        <v>2</v>
      </c>
      <c r="BI1223" s="21">
        <v>0</v>
      </c>
      <c r="BJ1223" s="21">
        <v>0</v>
      </c>
      <c r="BK1223" s="21">
        <v>0</v>
      </c>
      <c r="BL1223" s="22">
        <v>17</v>
      </c>
      <c r="BM1223" s="22">
        <v>312</v>
      </c>
      <c r="BN1223" s="22">
        <v>418</v>
      </c>
      <c r="BO1223" s="22">
        <v>15</v>
      </c>
      <c r="BP1223" s="26">
        <v>8.0384615384615383</v>
      </c>
      <c r="BQ1223" s="26">
        <v>27.866666666666667</v>
      </c>
      <c r="BR1223" s="26">
        <v>20.8</v>
      </c>
      <c r="BS1223" s="22">
        <v>0</v>
      </c>
      <c r="BT1223" s="22">
        <v>0</v>
      </c>
      <c r="BU1223" s="22">
        <v>29</v>
      </c>
      <c r="BV1223" s="22">
        <v>21</v>
      </c>
      <c r="BW1223" s="22">
        <v>107</v>
      </c>
      <c r="BX1223" s="2">
        <f t="shared" si="565"/>
        <v>6</v>
      </c>
      <c r="BY1223" s="2">
        <f t="shared" si="566"/>
        <v>7.1428571428571425E-2</v>
      </c>
      <c r="BZ1223" s="2">
        <f t="shared" si="567"/>
        <v>0.66666666666666663</v>
      </c>
      <c r="CA1223" s="2">
        <f t="shared" si="568"/>
        <v>87.5</v>
      </c>
      <c r="CB1223" s="5">
        <f t="shared" si="569"/>
        <v>24.5</v>
      </c>
      <c r="CC1223" s="5">
        <f t="shared" si="570"/>
        <v>0</v>
      </c>
      <c r="CD1223" s="2">
        <f t="shared" si="571"/>
        <v>0.55769230769230771</v>
      </c>
      <c r="CE1223" s="3">
        <f t="shared" si="572"/>
        <v>17</v>
      </c>
      <c r="CF1223" s="6">
        <f t="shared" si="573"/>
        <v>8.0384615384615383</v>
      </c>
      <c r="CG1223" s="6">
        <f t="shared" si="574"/>
        <v>27.866666666666667</v>
      </c>
      <c r="CH1223" s="6">
        <f t="shared" si="575"/>
        <v>20.8</v>
      </c>
      <c r="CI1223" s="3">
        <f t="shared" si="576"/>
        <v>0</v>
      </c>
      <c r="CJ1223" s="3">
        <f t="shared" si="577"/>
        <v>0.16025641025641027</v>
      </c>
      <c r="CK1223" s="3">
        <f t="shared" si="578"/>
        <v>0.34294871794871795</v>
      </c>
    </row>
    <row r="1224" spans="16:89" x14ac:dyDescent="0.25">
      <c r="P1224" s="1">
        <v>42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s="1">
        <v>42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s="2">
        <f t="shared" si="551"/>
        <v>42</v>
      </c>
      <c r="AN1224" s="2">
        <f t="shared" si="552"/>
        <v>0</v>
      </c>
      <c r="AO1224" s="2">
        <f t="shared" si="553"/>
        <v>1</v>
      </c>
      <c r="AP1224" s="2">
        <f t="shared" si="554"/>
        <v>0</v>
      </c>
      <c r="AQ1224" s="5">
        <f t="shared" si="555"/>
        <v>0</v>
      </c>
      <c r="AR1224" s="5">
        <f t="shared" si="556"/>
        <v>0</v>
      </c>
      <c r="AS1224" s="2">
        <f t="shared" si="557"/>
        <v>0</v>
      </c>
      <c r="AT1224" s="3">
        <f t="shared" si="558"/>
        <v>42</v>
      </c>
      <c r="AU1224" s="6">
        <f t="shared" si="559"/>
        <v>0</v>
      </c>
      <c r="AV1224" s="6">
        <f t="shared" si="560"/>
        <v>0</v>
      </c>
      <c r="AW1224" s="6">
        <f t="shared" si="561"/>
        <v>0</v>
      </c>
      <c r="AX1224" s="3">
        <f t="shared" si="562"/>
        <v>0</v>
      </c>
      <c r="AY1224" s="3">
        <f t="shared" si="563"/>
        <v>0</v>
      </c>
      <c r="AZ1224" s="3">
        <f t="shared" si="564"/>
        <v>0</v>
      </c>
      <c r="BA1224" s="21">
        <v>0</v>
      </c>
      <c r="BB1224" s="21">
        <v>0</v>
      </c>
      <c r="BC1224" s="21">
        <v>0</v>
      </c>
      <c r="BD1224" s="21">
        <v>0</v>
      </c>
      <c r="BE1224" s="25">
        <v>0</v>
      </c>
      <c r="BF1224" s="21">
        <v>0</v>
      </c>
      <c r="BG1224" s="21">
        <v>0</v>
      </c>
      <c r="BH1224" s="21">
        <v>0</v>
      </c>
      <c r="BI1224" s="21">
        <v>0</v>
      </c>
      <c r="BJ1224" s="21">
        <v>0</v>
      </c>
      <c r="BK1224" s="21">
        <v>0</v>
      </c>
      <c r="BL1224" s="22">
        <v>0</v>
      </c>
      <c r="BM1224" s="22">
        <v>0</v>
      </c>
      <c r="BN1224" s="22">
        <v>0</v>
      </c>
      <c r="BO1224" s="22">
        <v>0</v>
      </c>
      <c r="BP1224" s="26">
        <v>0</v>
      </c>
      <c r="BQ1224" s="26">
        <v>0</v>
      </c>
      <c r="BR1224" s="26">
        <v>0</v>
      </c>
      <c r="BS1224" s="22">
        <v>0</v>
      </c>
      <c r="BT1224" s="22">
        <v>0</v>
      </c>
      <c r="BU1224" s="22">
        <v>0</v>
      </c>
      <c r="BV1224" s="22">
        <v>0</v>
      </c>
      <c r="BW1224" s="22">
        <v>0</v>
      </c>
      <c r="BX1224" s="2">
        <f t="shared" si="565"/>
        <v>0</v>
      </c>
      <c r="BY1224" s="2">
        <f t="shared" si="566"/>
        <v>0</v>
      </c>
      <c r="BZ1224" s="2">
        <f t="shared" si="567"/>
        <v>0</v>
      </c>
      <c r="CA1224" s="2">
        <f t="shared" si="568"/>
        <v>0</v>
      </c>
      <c r="CB1224" s="5">
        <f t="shared" si="569"/>
        <v>0</v>
      </c>
      <c r="CC1224" s="5">
        <f t="shared" si="570"/>
        <v>0</v>
      </c>
      <c r="CD1224" s="2">
        <f t="shared" si="571"/>
        <v>0</v>
      </c>
      <c r="CE1224" s="3">
        <f t="shared" si="572"/>
        <v>0</v>
      </c>
      <c r="CF1224" s="6">
        <f t="shared" si="573"/>
        <v>0</v>
      </c>
      <c r="CG1224" s="6">
        <f t="shared" si="574"/>
        <v>0</v>
      </c>
      <c r="CH1224" s="6">
        <f t="shared" si="575"/>
        <v>0</v>
      </c>
      <c r="CI1224" s="3">
        <f t="shared" si="576"/>
        <v>0</v>
      </c>
      <c r="CJ1224" s="3">
        <f t="shared" si="577"/>
        <v>0</v>
      </c>
      <c r="CK1224" s="3">
        <f t="shared" si="578"/>
        <v>0</v>
      </c>
    </row>
    <row r="1225" spans="16:89" x14ac:dyDescent="0.25">
      <c r="P1225" s="1">
        <v>42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1">
        <v>42</v>
      </c>
      <c r="AB1225">
        <v>336</v>
      </c>
      <c r="AC1225">
        <v>336</v>
      </c>
      <c r="AD1225">
        <v>14</v>
      </c>
      <c r="AE1225">
        <v>6</v>
      </c>
      <c r="AF1225">
        <v>24</v>
      </c>
      <c r="AG1225">
        <v>24</v>
      </c>
      <c r="AH1225">
        <v>0</v>
      </c>
      <c r="AI1225">
        <v>0</v>
      </c>
      <c r="AJ1225">
        <v>28</v>
      </c>
      <c r="AK1225">
        <v>14</v>
      </c>
      <c r="AL1225">
        <v>154</v>
      </c>
      <c r="AM1225" s="2">
        <f t="shared" si="551"/>
        <v>42</v>
      </c>
      <c r="AN1225" s="2">
        <f t="shared" si="552"/>
        <v>0</v>
      </c>
      <c r="AO1225" s="2">
        <f t="shared" si="553"/>
        <v>1</v>
      </c>
      <c r="AP1225" s="2">
        <f t="shared" si="554"/>
        <v>0</v>
      </c>
      <c r="AQ1225" s="5">
        <f t="shared" si="555"/>
        <v>0</v>
      </c>
      <c r="AR1225" s="5">
        <f t="shared" si="556"/>
        <v>0</v>
      </c>
      <c r="AS1225" s="2">
        <f t="shared" si="557"/>
        <v>0</v>
      </c>
      <c r="AT1225" s="3">
        <f t="shared" si="558"/>
        <v>42</v>
      </c>
      <c r="AU1225" s="6">
        <f t="shared" si="559"/>
        <v>6</v>
      </c>
      <c r="AV1225" s="6">
        <f t="shared" si="560"/>
        <v>24</v>
      </c>
      <c r="AW1225" s="6">
        <f t="shared" si="561"/>
        <v>24</v>
      </c>
      <c r="AX1225" s="3">
        <f t="shared" si="562"/>
        <v>0</v>
      </c>
      <c r="AY1225" s="3">
        <f t="shared" si="563"/>
        <v>0.125</v>
      </c>
      <c r="AZ1225" s="3">
        <f t="shared" si="564"/>
        <v>0.45833333333333331</v>
      </c>
      <c r="BA1225" s="21">
        <v>0</v>
      </c>
      <c r="BB1225" s="21">
        <v>0</v>
      </c>
      <c r="BC1225" s="21">
        <v>0</v>
      </c>
      <c r="BD1225" s="21">
        <v>0</v>
      </c>
      <c r="BE1225" s="25">
        <v>0</v>
      </c>
      <c r="BF1225" s="21">
        <v>0</v>
      </c>
      <c r="BG1225" s="21">
        <v>0</v>
      </c>
      <c r="BH1225" s="21">
        <v>0</v>
      </c>
      <c r="BI1225" s="21">
        <v>0</v>
      </c>
      <c r="BJ1225" s="21">
        <v>0</v>
      </c>
      <c r="BK1225" s="21">
        <v>0</v>
      </c>
      <c r="BL1225" s="22">
        <v>1</v>
      </c>
      <c r="BM1225" s="22">
        <v>24</v>
      </c>
      <c r="BN1225" s="22">
        <v>24</v>
      </c>
      <c r="BO1225" s="22">
        <v>1</v>
      </c>
      <c r="BP1225" s="26">
        <v>6</v>
      </c>
      <c r="BQ1225" s="26">
        <v>24</v>
      </c>
      <c r="BR1225" s="26">
        <v>24</v>
      </c>
      <c r="BS1225" s="22">
        <v>0</v>
      </c>
      <c r="BT1225" s="22">
        <v>0</v>
      </c>
      <c r="BU1225" s="22">
        <v>2</v>
      </c>
      <c r="BV1225" s="22">
        <v>1</v>
      </c>
      <c r="BW1225" s="22">
        <v>11</v>
      </c>
      <c r="BX1225" s="2">
        <f t="shared" si="565"/>
        <v>0</v>
      </c>
      <c r="BY1225" s="2">
        <f t="shared" si="566"/>
        <v>0</v>
      </c>
      <c r="BZ1225" s="2">
        <f t="shared" si="567"/>
        <v>0</v>
      </c>
      <c r="CA1225" s="2">
        <f t="shared" si="568"/>
        <v>0</v>
      </c>
      <c r="CB1225" s="5">
        <f t="shared" si="569"/>
        <v>0</v>
      </c>
      <c r="CC1225" s="5">
        <f t="shared" si="570"/>
        <v>0</v>
      </c>
      <c r="CD1225" s="2">
        <f t="shared" si="571"/>
        <v>0</v>
      </c>
      <c r="CE1225" s="3">
        <f t="shared" si="572"/>
        <v>1</v>
      </c>
      <c r="CF1225" s="6">
        <f t="shared" si="573"/>
        <v>6</v>
      </c>
      <c r="CG1225" s="6">
        <f t="shared" si="574"/>
        <v>24</v>
      </c>
      <c r="CH1225" s="6">
        <f t="shared" si="575"/>
        <v>24</v>
      </c>
      <c r="CI1225" s="3">
        <f t="shared" si="576"/>
        <v>0</v>
      </c>
      <c r="CJ1225" s="3">
        <f t="shared" si="577"/>
        <v>0.125</v>
      </c>
      <c r="CK1225" s="3">
        <f t="shared" si="578"/>
        <v>0.45833333333333331</v>
      </c>
    </row>
    <row r="1226" spans="16:89" x14ac:dyDescent="0.25">
      <c r="P1226" s="1">
        <v>42</v>
      </c>
      <c r="Q1226">
        <v>749.66666666666663</v>
      </c>
      <c r="R1226">
        <v>559.22222222222217</v>
      </c>
      <c r="S1226">
        <v>27</v>
      </c>
      <c r="T1226">
        <v>17.849206349206348</v>
      </c>
      <c r="U1226">
        <v>134.05523544605603</v>
      </c>
      <c r="V1226">
        <v>63</v>
      </c>
      <c r="W1226">
        <v>36.111111111111114</v>
      </c>
      <c r="X1226">
        <v>9.6666666666666661</v>
      </c>
      <c r="Y1226">
        <v>4.5555555555555554</v>
      </c>
      <c r="Z1226">
        <v>2.5555555555555554</v>
      </c>
      <c r="AA1226" s="1">
        <v>42</v>
      </c>
      <c r="AB1226">
        <v>168</v>
      </c>
      <c r="AC1226">
        <v>350</v>
      </c>
      <c r="AD1226">
        <v>0</v>
      </c>
      <c r="AE1226">
        <v>12.5</v>
      </c>
      <c r="AF1226">
        <v>0</v>
      </c>
      <c r="AG1226">
        <v>0</v>
      </c>
      <c r="AH1226">
        <v>0</v>
      </c>
      <c r="AI1226">
        <v>0</v>
      </c>
      <c r="AJ1226">
        <v>28</v>
      </c>
      <c r="AK1226">
        <v>28</v>
      </c>
      <c r="AL1226">
        <v>56</v>
      </c>
      <c r="AM1226" s="2">
        <f t="shared" ref="AM1226:AM1289" si="579">P1226</f>
        <v>42</v>
      </c>
      <c r="AN1226" s="2">
        <f t="shared" ref="AN1226:AN1289" si="580">IFERROR((V1226+W1226)/R1226,0)</f>
        <v>0.17723028015100339</v>
      </c>
      <c r="AO1226" s="2">
        <f t="shared" ref="AO1226:AO1289" si="581">IFERROR((P1226-S1226)/P1226,0)</f>
        <v>0.35714285714285715</v>
      </c>
      <c r="AP1226" s="2">
        <f t="shared" ref="AP1226:AP1289" si="582">U1226</f>
        <v>134.05523544605603</v>
      </c>
      <c r="AQ1226" s="5">
        <f t="shared" ref="AQ1226:AQ1289" si="583">T1226</f>
        <v>17.849206349206348</v>
      </c>
      <c r="AR1226" s="5">
        <f t="shared" ref="AR1226:AR1289" si="584">IFERROR(Y1226/P1226,0)</f>
        <v>0.10846560846560846</v>
      </c>
      <c r="AS1226" s="2">
        <f t="shared" ref="AS1226:AS1289" si="585">IFERROR((Q1226-(V1226*4 + W1226*6))/(R1226-V1226-W1226),0)</f>
        <v>0.61072204781453743</v>
      </c>
      <c r="AT1226" s="3">
        <f t="shared" ref="AT1226:AT1289" si="586">AA1226</f>
        <v>42</v>
      </c>
      <c r="AU1226" s="6">
        <f t="shared" ref="AU1226:AU1289" si="587">AE1226</f>
        <v>12.5</v>
      </c>
      <c r="AV1226" s="6">
        <f t="shared" ref="AV1226:AV1289" si="588">AF1226</f>
        <v>0</v>
      </c>
      <c r="AW1226" s="6">
        <f t="shared" ref="AW1226:AW1289" si="589">AG1226</f>
        <v>0</v>
      </c>
      <c r="AX1226" s="3">
        <f t="shared" ref="AX1226:AX1289" si="590">IFERROR(SUM(AH1226)/AA1226,0)</f>
        <v>0</v>
      </c>
      <c r="AY1226" s="3">
        <f t="shared" ref="AY1226:AY1289" si="591">IFERROR(SUM(AJ1226:AK1226)/AB1226,0)</f>
        <v>0.33333333333333331</v>
      </c>
      <c r="AZ1226" s="3">
        <f t="shared" ref="AZ1226:AZ1289" si="592">IFERROR(AL1226/AB1226,0)</f>
        <v>0.33333333333333331</v>
      </c>
      <c r="BA1226" s="21">
        <v>23</v>
      </c>
      <c r="BB1226" s="21">
        <v>628</v>
      </c>
      <c r="BC1226" s="21">
        <v>467</v>
      </c>
      <c r="BD1226" s="21">
        <v>22</v>
      </c>
      <c r="BE1226" s="25">
        <v>28.545454545454547</v>
      </c>
      <c r="BF1226" s="21">
        <v>134.47537473233405</v>
      </c>
      <c r="BG1226" s="21">
        <v>53</v>
      </c>
      <c r="BH1226" s="21">
        <v>30</v>
      </c>
      <c r="BI1226" s="21">
        <v>8</v>
      </c>
      <c r="BJ1226" s="21">
        <v>4</v>
      </c>
      <c r="BK1226" s="21">
        <v>2</v>
      </c>
      <c r="BL1226" s="22">
        <v>2</v>
      </c>
      <c r="BM1226" s="22">
        <v>12</v>
      </c>
      <c r="BN1226" s="22">
        <v>25</v>
      </c>
      <c r="BO1226" s="22">
        <v>0</v>
      </c>
      <c r="BP1226" s="26">
        <v>12.5</v>
      </c>
      <c r="BQ1226" s="26">
        <v>0</v>
      </c>
      <c r="BR1226" s="26">
        <v>0</v>
      </c>
      <c r="BS1226" s="22">
        <v>0</v>
      </c>
      <c r="BT1226" s="22">
        <v>0</v>
      </c>
      <c r="BU1226" s="22">
        <v>2</v>
      </c>
      <c r="BV1226" s="22">
        <v>2</v>
      </c>
      <c r="BW1226" s="22">
        <v>4</v>
      </c>
      <c r="BX1226" s="2">
        <f t="shared" ref="BX1226:BX1289" si="593">BA1226</f>
        <v>23</v>
      </c>
      <c r="BY1226" s="2">
        <f t="shared" ref="BY1226:BY1289" si="594">IFERROR((BG1226+BH1226)/BC1226,0)</f>
        <v>0.17773019271948609</v>
      </c>
      <c r="BZ1226" s="2">
        <f t="shared" ref="BZ1226:BZ1289" si="595">IFERROR((BA1226-BD1226)/BA1226,0)</f>
        <v>4.3478260869565216E-2</v>
      </c>
      <c r="CA1226" s="2">
        <f t="shared" ref="CA1226:CA1289" si="596">BF1226</f>
        <v>134.47537473233405</v>
      </c>
      <c r="CB1226" s="5">
        <f t="shared" ref="CB1226:CB1289" si="597">BE1226</f>
        <v>28.545454545454547</v>
      </c>
      <c r="CC1226" s="5">
        <f t="shared" ref="CC1226:CC1289" si="598">IFERROR(BJ1226/BA1226,0)</f>
        <v>0.17391304347826086</v>
      </c>
      <c r="CD1226" s="2">
        <f t="shared" ref="CD1226:CD1289" si="599">IFERROR((BB1226-(BG1226*4 + BH1226*6))/(BC1226-BG1226-BH1226),0)</f>
        <v>0.61458333333333337</v>
      </c>
      <c r="CE1226" s="3">
        <f t="shared" ref="CE1226:CE1289" si="600">BL1226</f>
        <v>2</v>
      </c>
      <c r="CF1226" s="6">
        <f t="shared" ref="CF1226:CF1289" si="601">BP1226</f>
        <v>12.5</v>
      </c>
      <c r="CG1226" s="6">
        <f t="shared" ref="CG1226:CG1289" si="602">BQ1226</f>
        <v>0</v>
      </c>
      <c r="CH1226" s="6">
        <f t="shared" ref="CH1226:CH1289" si="603">BR1226</f>
        <v>0</v>
      </c>
      <c r="CI1226" s="3">
        <f t="shared" ref="CI1226:CI1289" si="604">IFERROR(SUM(BS1226)/BL1226,0)</f>
        <v>0</v>
      </c>
      <c r="CJ1226" s="3">
        <f t="shared" ref="CJ1226:CJ1289" si="605">IFERROR(SUM(BU1226:BV1226)/BM1226,0)</f>
        <v>0.33333333333333331</v>
      </c>
      <c r="CK1226" s="3">
        <f t="shared" ref="CK1226:CK1289" si="606">IFERROR(BW1226/BM1226,0)</f>
        <v>0.33333333333333331</v>
      </c>
    </row>
    <row r="1227" spans="16:89" x14ac:dyDescent="0.25">
      <c r="P1227" s="1">
        <v>42</v>
      </c>
      <c r="Q1227">
        <v>641.9</v>
      </c>
      <c r="R1227">
        <v>478.2166666666667</v>
      </c>
      <c r="S1227">
        <v>26.016666666666669</v>
      </c>
      <c r="T1227">
        <v>15.283333333333333</v>
      </c>
      <c r="U1227">
        <v>134.22786045376921</v>
      </c>
      <c r="V1227">
        <v>46.783333333333331</v>
      </c>
      <c r="W1227">
        <v>25.433333333333334</v>
      </c>
      <c r="X1227">
        <v>3.5</v>
      </c>
      <c r="Y1227">
        <v>1.75</v>
      </c>
      <c r="Z1227">
        <v>0</v>
      </c>
      <c r="AA1227" s="1">
        <v>42</v>
      </c>
      <c r="AB1227">
        <v>956.66666666666663</v>
      </c>
      <c r="AC1227">
        <v>1269.7222222222222</v>
      </c>
      <c r="AD1227">
        <v>49.583333333333329</v>
      </c>
      <c r="AE1227">
        <v>7.963414634146341</v>
      </c>
      <c r="AF1227">
        <v>25.607843137254903</v>
      </c>
      <c r="AG1227">
        <v>19.294117647058826</v>
      </c>
      <c r="AH1227">
        <v>3.3055555555555554</v>
      </c>
      <c r="AI1227">
        <v>0</v>
      </c>
      <c r="AJ1227">
        <v>139.41666666666666</v>
      </c>
      <c r="AK1227">
        <v>27.805555555555557</v>
      </c>
      <c r="AL1227">
        <v>330.94444444444446</v>
      </c>
      <c r="AM1227" s="2">
        <f t="shared" si="579"/>
        <v>42</v>
      </c>
      <c r="AN1227" s="2">
        <f t="shared" si="580"/>
        <v>0.15101244205903877</v>
      </c>
      <c r="AO1227" s="2">
        <f t="shared" si="581"/>
        <v>0.38055555555555548</v>
      </c>
      <c r="AP1227" s="2">
        <f t="shared" si="582"/>
        <v>134.22786045376921</v>
      </c>
      <c r="AQ1227" s="5">
        <f t="shared" si="583"/>
        <v>15.283333333333333</v>
      </c>
      <c r="AR1227" s="5">
        <f t="shared" si="584"/>
        <v>4.1666666666666664E-2</v>
      </c>
      <c r="AS1227" s="2">
        <f t="shared" si="585"/>
        <v>0.74425287356321823</v>
      </c>
      <c r="AT1227" s="3">
        <f t="shared" si="586"/>
        <v>42</v>
      </c>
      <c r="AU1227" s="6">
        <f t="shared" si="587"/>
        <v>7.963414634146341</v>
      </c>
      <c r="AV1227" s="6">
        <f t="shared" si="588"/>
        <v>25.607843137254903</v>
      </c>
      <c r="AW1227" s="6">
        <f t="shared" si="589"/>
        <v>19.294117647058826</v>
      </c>
      <c r="AX1227" s="3">
        <f t="shared" si="590"/>
        <v>7.8703703703703692E-2</v>
      </c>
      <c r="AY1227" s="3">
        <f t="shared" si="591"/>
        <v>0.17479674796747968</v>
      </c>
      <c r="AZ1227" s="3">
        <f t="shared" si="592"/>
        <v>0.34593495934959351</v>
      </c>
      <c r="BA1227" s="21">
        <v>19</v>
      </c>
      <c r="BB1227" s="21">
        <v>303</v>
      </c>
      <c r="BC1227" s="21">
        <v>220</v>
      </c>
      <c r="BD1227" s="21">
        <v>12</v>
      </c>
      <c r="BE1227" s="25">
        <v>25.25</v>
      </c>
      <c r="BF1227" s="21">
        <v>137.72727272727272</v>
      </c>
      <c r="BG1227" s="21">
        <v>23</v>
      </c>
      <c r="BH1227" s="21">
        <v>12</v>
      </c>
      <c r="BI1227" s="21">
        <v>2</v>
      </c>
      <c r="BJ1227" s="21">
        <v>1</v>
      </c>
      <c r="BK1227" s="21">
        <v>0</v>
      </c>
      <c r="BL1227" s="22">
        <v>23</v>
      </c>
      <c r="BM1227" s="22">
        <v>521</v>
      </c>
      <c r="BN1227" s="22">
        <v>689</v>
      </c>
      <c r="BO1227" s="22">
        <v>28</v>
      </c>
      <c r="BP1227" s="26">
        <v>7.9347408829174668</v>
      </c>
      <c r="BQ1227" s="26">
        <v>24.607142857142858</v>
      </c>
      <c r="BR1227" s="26">
        <v>18.607142857142858</v>
      </c>
      <c r="BS1227" s="22">
        <v>2</v>
      </c>
      <c r="BT1227" s="22">
        <v>0</v>
      </c>
      <c r="BU1227" s="22">
        <v>75</v>
      </c>
      <c r="BV1227" s="22">
        <v>16</v>
      </c>
      <c r="BW1227" s="22">
        <v>183</v>
      </c>
      <c r="BX1227" s="2">
        <f t="shared" si="593"/>
        <v>19</v>
      </c>
      <c r="BY1227" s="2">
        <f t="shared" si="594"/>
        <v>0.15909090909090909</v>
      </c>
      <c r="BZ1227" s="2">
        <f t="shared" si="595"/>
        <v>0.36842105263157893</v>
      </c>
      <c r="CA1227" s="2">
        <f t="shared" si="596"/>
        <v>137.72727272727272</v>
      </c>
      <c r="CB1227" s="5">
        <f t="shared" si="597"/>
        <v>25.25</v>
      </c>
      <c r="CC1227" s="5">
        <f t="shared" si="598"/>
        <v>5.2631578947368418E-2</v>
      </c>
      <c r="CD1227" s="2">
        <f t="shared" si="599"/>
        <v>0.75135135135135134</v>
      </c>
      <c r="CE1227" s="3">
        <f t="shared" si="600"/>
        <v>23</v>
      </c>
      <c r="CF1227" s="6">
        <f t="shared" si="601"/>
        <v>7.9347408829174668</v>
      </c>
      <c r="CG1227" s="6">
        <f t="shared" si="602"/>
        <v>24.607142857142858</v>
      </c>
      <c r="CH1227" s="6">
        <f t="shared" si="603"/>
        <v>18.607142857142858</v>
      </c>
      <c r="CI1227" s="3">
        <f t="shared" si="604"/>
        <v>8.6956521739130432E-2</v>
      </c>
      <c r="CJ1227" s="3">
        <f t="shared" si="605"/>
        <v>0.1746641074856046</v>
      </c>
      <c r="CK1227" s="3">
        <f t="shared" si="606"/>
        <v>0.3512476007677543</v>
      </c>
    </row>
    <row r="1228" spans="16:89" x14ac:dyDescent="0.25">
      <c r="P1228" s="1">
        <v>42</v>
      </c>
      <c r="Q1228">
        <v>444.88888888888891</v>
      </c>
      <c r="R1228">
        <v>297.88888888888891</v>
      </c>
      <c r="S1228">
        <v>18.666666666666668</v>
      </c>
      <c r="T1228">
        <v>10.592592592592593</v>
      </c>
      <c r="U1228">
        <v>149.34725848563968</v>
      </c>
      <c r="V1228">
        <v>24.111111111111114</v>
      </c>
      <c r="W1228">
        <v>28.777777777777779</v>
      </c>
      <c r="X1228">
        <v>5.4444444444444446</v>
      </c>
      <c r="Y1228">
        <v>2.333333333333333</v>
      </c>
      <c r="Z1228">
        <v>0</v>
      </c>
      <c r="AA1228" s="1">
        <v>42</v>
      </c>
      <c r="AB1228">
        <v>476.98717948717945</v>
      </c>
      <c r="AC1228">
        <v>640.14102564102564</v>
      </c>
      <c r="AD1228">
        <v>24.679487179487179</v>
      </c>
      <c r="AE1228">
        <v>8.0523047977422397</v>
      </c>
      <c r="AF1228">
        <v>25.938181818181818</v>
      </c>
      <c r="AG1228">
        <v>19.327272727272724</v>
      </c>
      <c r="AH1228">
        <v>1.1666666666666665</v>
      </c>
      <c r="AI1228">
        <v>1.1666666666666665</v>
      </c>
      <c r="AJ1228">
        <v>61.205128205128212</v>
      </c>
      <c r="AK1228">
        <v>17.858974358974358</v>
      </c>
      <c r="AL1228">
        <v>152.02564102564105</v>
      </c>
      <c r="AM1228" s="2">
        <f t="shared" si="579"/>
        <v>42</v>
      </c>
      <c r="AN1228" s="2">
        <f t="shared" si="580"/>
        <v>0.17754569190600522</v>
      </c>
      <c r="AO1228" s="2">
        <f t="shared" si="581"/>
        <v>0.55555555555555558</v>
      </c>
      <c r="AP1228" s="2">
        <f t="shared" si="582"/>
        <v>149.34725848563968</v>
      </c>
      <c r="AQ1228" s="5">
        <f t="shared" si="583"/>
        <v>10.592592592592593</v>
      </c>
      <c r="AR1228" s="5">
        <f t="shared" si="584"/>
        <v>5.5555555555555546E-2</v>
      </c>
      <c r="AS1228" s="2">
        <f t="shared" si="585"/>
        <v>0.71746031746031724</v>
      </c>
      <c r="AT1228" s="3">
        <f t="shared" si="586"/>
        <v>42</v>
      </c>
      <c r="AU1228" s="6">
        <f t="shared" si="587"/>
        <v>8.0523047977422397</v>
      </c>
      <c r="AV1228" s="6">
        <f t="shared" si="588"/>
        <v>25.938181818181818</v>
      </c>
      <c r="AW1228" s="6">
        <f t="shared" si="589"/>
        <v>19.327272727272724</v>
      </c>
      <c r="AX1228" s="3">
        <f t="shared" si="590"/>
        <v>2.7777777777777773E-2</v>
      </c>
      <c r="AY1228" s="3">
        <f t="shared" si="591"/>
        <v>0.16575729068673567</v>
      </c>
      <c r="AZ1228" s="3">
        <f t="shared" si="592"/>
        <v>0.31872060206961439</v>
      </c>
      <c r="BA1228" s="21">
        <v>27</v>
      </c>
      <c r="BB1228" s="21">
        <v>493</v>
      </c>
      <c r="BC1228" s="21">
        <v>331</v>
      </c>
      <c r="BD1228" s="21">
        <v>19</v>
      </c>
      <c r="BE1228" s="25">
        <v>25.94736842105263</v>
      </c>
      <c r="BF1228" s="21">
        <v>148.94259818731118</v>
      </c>
      <c r="BG1228" s="21">
        <v>26</v>
      </c>
      <c r="BH1228" s="21">
        <v>32</v>
      </c>
      <c r="BI1228" s="21">
        <v>7</v>
      </c>
      <c r="BJ1228" s="21">
        <v>3</v>
      </c>
      <c r="BK1228" s="21">
        <v>0</v>
      </c>
      <c r="BL1228" s="22">
        <v>25</v>
      </c>
      <c r="BM1228" s="22">
        <v>428</v>
      </c>
      <c r="BN1228" s="22">
        <v>572</v>
      </c>
      <c r="BO1228" s="22">
        <v>22</v>
      </c>
      <c r="BP1228" s="26">
        <v>8.0186915887850461</v>
      </c>
      <c r="BQ1228" s="26">
        <v>26</v>
      </c>
      <c r="BR1228" s="26">
        <v>19.454545454545453</v>
      </c>
      <c r="BS1228" s="22">
        <v>1</v>
      </c>
      <c r="BT1228" s="22">
        <v>1</v>
      </c>
      <c r="BU1228" s="22">
        <v>54</v>
      </c>
      <c r="BV1228" s="22">
        <v>16</v>
      </c>
      <c r="BW1228" s="22">
        <v>136</v>
      </c>
      <c r="BX1228" s="2">
        <f t="shared" si="593"/>
        <v>27</v>
      </c>
      <c r="BY1228" s="2">
        <f t="shared" si="594"/>
        <v>0.17522658610271905</v>
      </c>
      <c r="BZ1228" s="2">
        <f t="shared" si="595"/>
        <v>0.29629629629629628</v>
      </c>
      <c r="CA1228" s="2">
        <f t="shared" si="596"/>
        <v>148.94259818731118</v>
      </c>
      <c r="CB1228" s="5">
        <f t="shared" si="597"/>
        <v>25.94736842105263</v>
      </c>
      <c r="CC1228" s="5">
        <f t="shared" si="598"/>
        <v>0.1111111111111111</v>
      </c>
      <c r="CD1228" s="2">
        <f t="shared" si="599"/>
        <v>0.7216117216117216</v>
      </c>
      <c r="CE1228" s="3">
        <f t="shared" si="600"/>
        <v>25</v>
      </c>
      <c r="CF1228" s="6">
        <f t="shared" si="601"/>
        <v>8.0186915887850461</v>
      </c>
      <c r="CG1228" s="6">
        <f t="shared" si="602"/>
        <v>26</v>
      </c>
      <c r="CH1228" s="6">
        <f t="shared" si="603"/>
        <v>19.454545454545453</v>
      </c>
      <c r="CI1228" s="3">
        <f t="shared" si="604"/>
        <v>0.04</v>
      </c>
      <c r="CJ1228" s="3">
        <f t="shared" si="605"/>
        <v>0.16355140186915887</v>
      </c>
      <c r="CK1228" s="3">
        <f t="shared" si="606"/>
        <v>0.31775700934579437</v>
      </c>
    </row>
    <row r="1229" spans="16:89" x14ac:dyDescent="0.25">
      <c r="P1229" s="1">
        <v>42</v>
      </c>
      <c r="Q1229">
        <v>435.75</v>
      </c>
      <c r="R1229">
        <v>354.375</v>
      </c>
      <c r="S1229">
        <v>10.5</v>
      </c>
      <c r="T1229">
        <v>10.375</v>
      </c>
      <c r="U1229">
        <v>122.96296296296296</v>
      </c>
      <c r="V1229">
        <v>54.25</v>
      </c>
      <c r="W1229">
        <v>6.125</v>
      </c>
      <c r="X1229">
        <v>5.25</v>
      </c>
      <c r="Y1229">
        <v>3.5</v>
      </c>
      <c r="Z1229">
        <v>0</v>
      </c>
      <c r="AA1229" s="1">
        <v>42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f t="shared" si="579"/>
        <v>42</v>
      </c>
      <c r="AN1229" s="2">
        <f t="shared" si="580"/>
        <v>0.17037037037037037</v>
      </c>
      <c r="AO1229" s="2">
        <f t="shared" si="581"/>
        <v>0.75</v>
      </c>
      <c r="AP1229" s="2">
        <f t="shared" si="582"/>
        <v>122.96296296296296</v>
      </c>
      <c r="AQ1229" s="5">
        <f t="shared" si="583"/>
        <v>10.375</v>
      </c>
      <c r="AR1229" s="5">
        <f t="shared" si="584"/>
        <v>8.3333333333333329E-2</v>
      </c>
      <c r="AS1229" s="2">
        <f t="shared" si="585"/>
        <v>0.61904761904761907</v>
      </c>
      <c r="AT1229" s="3">
        <f t="shared" si="586"/>
        <v>42</v>
      </c>
      <c r="AU1229" s="6">
        <f t="shared" si="587"/>
        <v>0</v>
      </c>
      <c r="AV1229" s="6">
        <f t="shared" si="588"/>
        <v>0</v>
      </c>
      <c r="AW1229" s="6">
        <f t="shared" si="589"/>
        <v>0</v>
      </c>
      <c r="AX1229" s="3">
        <f t="shared" si="590"/>
        <v>0</v>
      </c>
      <c r="AY1229" s="3">
        <f t="shared" si="591"/>
        <v>0</v>
      </c>
      <c r="AZ1229" s="3">
        <f t="shared" si="592"/>
        <v>0</v>
      </c>
      <c r="BA1229" s="21">
        <v>16</v>
      </c>
      <c r="BB1229" s="21">
        <v>498</v>
      </c>
      <c r="BC1229" s="21">
        <v>405</v>
      </c>
      <c r="BD1229" s="21">
        <v>12</v>
      </c>
      <c r="BE1229" s="25">
        <v>41.5</v>
      </c>
      <c r="BF1229" s="21">
        <v>122.96296296296296</v>
      </c>
      <c r="BG1229" s="21">
        <v>62</v>
      </c>
      <c r="BH1229" s="21">
        <v>7</v>
      </c>
      <c r="BI1229" s="21">
        <v>6</v>
      </c>
      <c r="BJ1229" s="21">
        <v>4</v>
      </c>
      <c r="BK1229" s="21">
        <v>0</v>
      </c>
      <c r="BL1229" s="22">
        <v>0</v>
      </c>
      <c r="BM1229" s="22">
        <v>0</v>
      </c>
      <c r="BN1229" s="22">
        <v>0</v>
      </c>
      <c r="BO1229" s="22">
        <v>0</v>
      </c>
      <c r="BP1229" s="26">
        <v>0</v>
      </c>
      <c r="BQ1229" s="26">
        <v>0</v>
      </c>
      <c r="BR1229" s="26">
        <v>0</v>
      </c>
      <c r="BS1229" s="22">
        <v>0</v>
      </c>
      <c r="BT1229" s="22">
        <v>0</v>
      </c>
      <c r="BU1229" s="22">
        <v>0</v>
      </c>
      <c r="BV1229" s="22">
        <v>0</v>
      </c>
      <c r="BW1229" s="22">
        <v>0</v>
      </c>
      <c r="BX1229" s="2">
        <f t="shared" si="593"/>
        <v>16</v>
      </c>
      <c r="BY1229" s="2">
        <f t="shared" si="594"/>
        <v>0.17037037037037037</v>
      </c>
      <c r="BZ1229" s="2">
        <f t="shared" si="595"/>
        <v>0.25</v>
      </c>
      <c r="CA1229" s="2">
        <f t="shared" si="596"/>
        <v>122.96296296296296</v>
      </c>
      <c r="CB1229" s="5">
        <f t="shared" si="597"/>
        <v>41.5</v>
      </c>
      <c r="CC1229" s="5">
        <f t="shared" si="598"/>
        <v>0.25</v>
      </c>
      <c r="CD1229" s="2">
        <f t="shared" si="599"/>
        <v>0.61904761904761907</v>
      </c>
      <c r="CE1229" s="3">
        <f t="shared" si="600"/>
        <v>0</v>
      </c>
      <c r="CF1229" s="6">
        <f t="shared" si="601"/>
        <v>0</v>
      </c>
      <c r="CG1229" s="6">
        <f t="shared" si="602"/>
        <v>0</v>
      </c>
      <c r="CH1229" s="6">
        <f t="shared" si="603"/>
        <v>0</v>
      </c>
      <c r="CI1229" s="3">
        <f t="shared" si="604"/>
        <v>0</v>
      </c>
      <c r="CJ1229" s="3">
        <f t="shared" si="605"/>
        <v>0</v>
      </c>
      <c r="CK1229" s="3">
        <f t="shared" si="606"/>
        <v>0</v>
      </c>
    </row>
    <row r="1230" spans="16:89" x14ac:dyDescent="0.25">
      <c r="P1230" s="1">
        <v>42</v>
      </c>
      <c r="Q1230">
        <v>1413.7905982905982</v>
      </c>
      <c r="R1230">
        <v>847.41880341880346</v>
      </c>
      <c r="S1230">
        <v>32.158119658119659</v>
      </c>
      <c r="T1230">
        <v>33.661680911680911</v>
      </c>
      <c r="U1230">
        <v>166.83493363456648</v>
      </c>
      <c r="V1230">
        <v>141.31623931623932</v>
      </c>
      <c r="W1230">
        <v>64.166666666666671</v>
      </c>
      <c r="X1230">
        <v>21.239316239316238</v>
      </c>
      <c r="Y1230">
        <v>8.1666666666666661</v>
      </c>
      <c r="Z1230">
        <v>1.5555555555555554</v>
      </c>
      <c r="AA1230" s="1">
        <v>42</v>
      </c>
      <c r="AB1230">
        <v>490.58333333333331</v>
      </c>
      <c r="AC1230">
        <v>665.38888888888891</v>
      </c>
      <c r="AD1230">
        <v>20.027777777777775</v>
      </c>
      <c r="AE1230">
        <v>8.1379310344827598</v>
      </c>
      <c r="AF1230">
        <v>33.223300970873794</v>
      </c>
      <c r="AG1230">
        <v>24.495145631067963</v>
      </c>
      <c r="AH1230">
        <v>0</v>
      </c>
      <c r="AI1230">
        <v>0</v>
      </c>
      <c r="AJ1230">
        <v>48.222222222222214</v>
      </c>
      <c r="AK1230">
        <v>22.361111111111111</v>
      </c>
      <c r="AL1230">
        <v>133.38888888888889</v>
      </c>
      <c r="AM1230" s="2">
        <f t="shared" si="579"/>
        <v>42</v>
      </c>
      <c r="AN1230" s="2">
        <f t="shared" si="580"/>
        <v>0.24248093758825193</v>
      </c>
      <c r="AO1230" s="2">
        <f t="shared" si="581"/>
        <v>0.23433048433048431</v>
      </c>
      <c r="AP1230" s="2">
        <f t="shared" si="582"/>
        <v>166.83493363456648</v>
      </c>
      <c r="AQ1230" s="5">
        <f t="shared" si="583"/>
        <v>33.661680911680911</v>
      </c>
      <c r="AR1230" s="5">
        <f t="shared" si="584"/>
        <v>0.19444444444444442</v>
      </c>
      <c r="AS1230" s="2">
        <f t="shared" si="585"/>
        <v>0.72207465399133197</v>
      </c>
      <c r="AT1230" s="3">
        <f t="shared" si="586"/>
        <v>42</v>
      </c>
      <c r="AU1230" s="6">
        <f t="shared" si="587"/>
        <v>8.1379310344827598</v>
      </c>
      <c r="AV1230" s="6">
        <f t="shared" si="588"/>
        <v>33.223300970873794</v>
      </c>
      <c r="AW1230" s="6">
        <f t="shared" si="589"/>
        <v>24.495145631067963</v>
      </c>
      <c r="AX1230" s="3">
        <f t="shared" si="590"/>
        <v>0</v>
      </c>
      <c r="AY1230" s="3">
        <f t="shared" si="591"/>
        <v>0.14387633769322236</v>
      </c>
      <c r="AZ1230" s="3">
        <f t="shared" si="592"/>
        <v>0.27189853349187476</v>
      </c>
      <c r="BA1230" s="21">
        <v>26</v>
      </c>
      <c r="BB1230" s="21">
        <v>858</v>
      </c>
      <c r="BC1230" s="21">
        <v>512</v>
      </c>
      <c r="BD1230" s="21">
        <v>20</v>
      </c>
      <c r="BE1230" s="25">
        <v>42.9</v>
      </c>
      <c r="BF1230" s="21">
        <v>167.578125</v>
      </c>
      <c r="BG1230" s="21">
        <v>77</v>
      </c>
      <c r="BH1230" s="21">
        <v>48</v>
      </c>
      <c r="BI1230" s="21">
        <v>13</v>
      </c>
      <c r="BJ1230" s="21">
        <v>4</v>
      </c>
      <c r="BK1230" s="21">
        <v>1</v>
      </c>
      <c r="BL1230" s="22">
        <v>20</v>
      </c>
      <c r="BM1230" s="22">
        <v>253</v>
      </c>
      <c r="BN1230" s="22">
        <v>336</v>
      </c>
      <c r="BO1230" s="22">
        <v>10</v>
      </c>
      <c r="BP1230" s="26">
        <v>7.9683794466403164</v>
      </c>
      <c r="BQ1230" s="26">
        <v>33.6</v>
      </c>
      <c r="BR1230" s="26">
        <v>25.3</v>
      </c>
      <c r="BS1230" s="22">
        <v>0</v>
      </c>
      <c r="BT1230" s="22">
        <v>0</v>
      </c>
      <c r="BU1230" s="22">
        <v>26</v>
      </c>
      <c r="BV1230" s="22">
        <v>10</v>
      </c>
      <c r="BW1230" s="22">
        <v>69</v>
      </c>
      <c r="BX1230" s="2">
        <f t="shared" si="593"/>
        <v>26</v>
      </c>
      <c r="BY1230" s="2">
        <f t="shared" si="594"/>
        <v>0.244140625</v>
      </c>
      <c r="BZ1230" s="2">
        <f t="shared" si="595"/>
        <v>0.23076923076923078</v>
      </c>
      <c r="CA1230" s="2">
        <f t="shared" si="596"/>
        <v>167.578125</v>
      </c>
      <c r="CB1230" s="5">
        <f t="shared" si="597"/>
        <v>42.9</v>
      </c>
      <c r="CC1230" s="5">
        <f t="shared" si="598"/>
        <v>0.15384615384615385</v>
      </c>
      <c r="CD1230" s="2">
        <f t="shared" si="599"/>
        <v>0.67700258397932822</v>
      </c>
      <c r="CE1230" s="3">
        <f t="shared" si="600"/>
        <v>20</v>
      </c>
      <c r="CF1230" s="6">
        <f t="shared" si="601"/>
        <v>7.9683794466403164</v>
      </c>
      <c r="CG1230" s="6">
        <f t="shared" si="602"/>
        <v>33.6</v>
      </c>
      <c r="CH1230" s="6">
        <f t="shared" si="603"/>
        <v>25.3</v>
      </c>
      <c r="CI1230" s="3">
        <f t="shared" si="604"/>
        <v>0</v>
      </c>
      <c r="CJ1230" s="3">
        <f t="shared" si="605"/>
        <v>0.14229249011857709</v>
      </c>
      <c r="CK1230" s="3">
        <f t="shared" si="606"/>
        <v>0.27272727272727271</v>
      </c>
    </row>
    <row r="1231" spans="16:89" x14ac:dyDescent="0.25">
      <c r="P1231" s="1">
        <v>42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1">
        <v>42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s="2">
        <f t="shared" si="579"/>
        <v>42</v>
      </c>
      <c r="AN1231" s="2">
        <f t="shared" si="580"/>
        <v>0</v>
      </c>
      <c r="AO1231" s="2">
        <f t="shared" si="581"/>
        <v>1</v>
      </c>
      <c r="AP1231" s="2">
        <f t="shared" si="582"/>
        <v>0</v>
      </c>
      <c r="AQ1231" s="5">
        <f t="shared" si="583"/>
        <v>0</v>
      </c>
      <c r="AR1231" s="5">
        <f t="shared" si="584"/>
        <v>0</v>
      </c>
      <c r="AS1231" s="2">
        <f t="shared" si="585"/>
        <v>0</v>
      </c>
      <c r="AT1231" s="3">
        <f t="shared" si="586"/>
        <v>42</v>
      </c>
      <c r="AU1231" s="6">
        <f t="shared" si="587"/>
        <v>0</v>
      </c>
      <c r="AV1231" s="6">
        <f t="shared" si="588"/>
        <v>0</v>
      </c>
      <c r="AW1231" s="6">
        <f t="shared" si="589"/>
        <v>0</v>
      </c>
      <c r="AX1231" s="3">
        <f t="shared" si="590"/>
        <v>0</v>
      </c>
      <c r="AY1231" s="3">
        <f t="shared" si="591"/>
        <v>0</v>
      </c>
      <c r="AZ1231" s="3">
        <f t="shared" si="592"/>
        <v>0</v>
      </c>
      <c r="BA1231" s="21">
        <v>0</v>
      </c>
      <c r="BB1231" s="21">
        <v>0</v>
      </c>
      <c r="BC1231" s="21">
        <v>0</v>
      </c>
      <c r="BD1231" s="21">
        <v>0</v>
      </c>
      <c r="BE1231" s="25">
        <v>0</v>
      </c>
      <c r="BF1231" s="21">
        <v>0</v>
      </c>
      <c r="BG1231" s="21">
        <v>0</v>
      </c>
      <c r="BH1231" s="21">
        <v>0</v>
      </c>
      <c r="BI1231" s="21">
        <v>0</v>
      </c>
      <c r="BJ1231" s="21">
        <v>0</v>
      </c>
      <c r="BK1231" s="21">
        <v>0</v>
      </c>
      <c r="BL1231" s="22">
        <v>0</v>
      </c>
      <c r="BM1231" s="22">
        <v>0</v>
      </c>
      <c r="BN1231" s="22">
        <v>0</v>
      </c>
      <c r="BO1231" s="22">
        <v>0</v>
      </c>
      <c r="BP1231" s="26">
        <v>0</v>
      </c>
      <c r="BQ1231" s="26">
        <v>0</v>
      </c>
      <c r="BR1231" s="26">
        <v>0</v>
      </c>
      <c r="BS1231" s="22">
        <v>0</v>
      </c>
      <c r="BT1231" s="22">
        <v>0</v>
      </c>
      <c r="BU1231" s="22">
        <v>0</v>
      </c>
      <c r="BV1231" s="22">
        <v>0</v>
      </c>
      <c r="BW1231" s="22">
        <v>0</v>
      </c>
      <c r="BX1231" s="2">
        <f t="shared" si="593"/>
        <v>0</v>
      </c>
      <c r="BY1231" s="2">
        <f t="shared" si="594"/>
        <v>0</v>
      </c>
      <c r="BZ1231" s="2">
        <f t="shared" si="595"/>
        <v>0</v>
      </c>
      <c r="CA1231" s="2">
        <f t="shared" si="596"/>
        <v>0</v>
      </c>
      <c r="CB1231" s="5">
        <f t="shared" si="597"/>
        <v>0</v>
      </c>
      <c r="CC1231" s="5">
        <f t="shared" si="598"/>
        <v>0</v>
      </c>
      <c r="CD1231" s="2">
        <f t="shared" si="599"/>
        <v>0</v>
      </c>
      <c r="CE1231" s="3">
        <f t="shared" si="600"/>
        <v>0</v>
      </c>
      <c r="CF1231" s="6">
        <f t="shared" si="601"/>
        <v>0</v>
      </c>
      <c r="CG1231" s="6">
        <f t="shared" si="602"/>
        <v>0</v>
      </c>
      <c r="CH1231" s="6">
        <f t="shared" si="603"/>
        <v>0</v>
      </c>
      <c r="CI1231" s="3">
        <f t="shared" si="604"/>
        <v>0</v>
      </c>
      <c r="CJ1231" s="3">
        <f t="shared" si="605"/>
        <v>0</v>
      </c>
      <c r="CK1231" s="3">
        <f t="shared" si="606"/>
        <v>0</v>
      </c>
    </row>
    <row r="1232" spans="16:89" x14ac:dyDescent="0.25">
      <c r="P1232" s="1">
        <v>42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s="1">
        <v>42</v>
      </c>
      <c r="AB1232">
        <v>350</v>
      </c>
      <c r="AC1232">
        <v>602</v>
      </c>
      <c r="AD1232">
        <v>42</v>
      </c>
      <c r="AE1232">
        <v>10.32</v>
      </c>
      <c r="AF1232">
        <v>14.333333333333334</v>
      </c>
      <c r="AG1232">
        <v>8.3333333333333339</v>
      </c>
      <c r="AH1232">
        <v>0</v>
      </c>
      <c r="AI1232">
        <v>0</v>
      </c>
      <c r="AJ1232">
        <v>98</v>
      </c>
      <c r="AK1232">
        <v>14</v>
      </c>
      <c r="AL1232">
        <v>112</v>
      </c>
      <c r="AM1232" s="2">
        <f t="shared" si="579"/>
        <v>42</v>
      </c>
      <c r="AN1232" s="2">
        <f t="shared" si="580"/>
        <v>0</v>
      </c>
      <c r="AO1232" s="2">
        <f t="shared" si="581"/>
        <v>1</v>
      </c>
      <c r="AP1232" s="2">
        <f t="shared" si="582"/>
        <v>0</v>
      </c>
      <c r="AQ1232" s="5">
        <f t="shared" si="583"/>
        <v>0</v>
      </c>
      <c r="AR1232" s="5">
        <f t="shared" si="584"/>
        <v>0</v>
      </c>
      <c r="AS1232" s="2">
        <f t="shared" si="585"/>
        <v>0</v>
      </c>
      <c r="AT1232" s="3">
        <f t="shared" si="586"/>
        <v>42</v>
      </c>
      <c r="AU1232" s="6">
        <f t="shared" si="587"/>
        <v>10.32</v>
      </c>
      <c r="AV1232" s="6">
        <f t="shared" si="588"/>
        <v>14.333333333333334</v>
      </c>
      <c r="AW1232" s="6">
        <f t="shared" si="589"/>
        <v>8.3333333333333339</v>
      </c>
      <c r="AX1232" s="3">
        <f t="shared" si="590"/>
        <v>0</v>
      </c>
      <c r="AY1232" s="3">
        <f t="shared" si="591"/>
        <v>0.32</v>
      </c>
      <c r="AZ1232" s="3">
        <f t="shared" si="592"/>
        <v>0.32</v>
      </c>
      <c r="BA1232" s="21">
        <v>0</v>
      </c>
      <c r="BB1232" s="21">
        <v>0</v>
      </c>
      <c r="BC1232" s="21">
        <v>0</v>
      </c>
      <c r="BD1232" s="21">
        <v>0</v>
      </c>
      <c r="BE1232" s="25">
        <v>0</v>
      </c>
      <c r="BF1232" s="21">
        <v>0</v>
      </c>
      <c r="BG1232" s="21">
        <v>0</v>
      </c>
      <c r="BH1232" s="21">
        <v>0</v>
      </c>
      <c r="BI1232" s="21">
        <v>0</v>
      </c>
      <c r="BJ1232" s="21">
        <v>0</v>
      </c>
      <c r="BK1232" s="21">
        <v>0</v>
      </c>
      <c r="BL1232" s="22">
        <v>1</v>
      </c>
      <c r="BM1232" s="22">
        <v>25</v>
      </c>
      <c r="BN1232" s="22">
        <v>43</v>
      </c>
      <c r="BO1232" s="22">
        <v>3</v>
      </c>
      <c r="BP1232" s="26">
        <v>10.32</v>
      </c>
      <c r="BQ1232" s="26">
        <v>14.333333333333334</v>
      </c>
      <c r="BR1232" s="26">
        <v>8.3333333333333339</v>
      </c>
      <c r="BS1232" s="22">
        <v>0</v>
      </c>
      <c r="BT1232" s="22">
        <v>0</v>
      </c>
      <c r="BU1232" s="22">
        <v>7</v>
      </c>
      <c r="BV1232" s="22">
        <v>1</v>
      </c>
      <c r="BW1232" s="22">
        <v>8</v>
      </c>
      <c r="BX1232" s="2">
        <f t="shared" si="593"/>
        <v>0</v>
      </c>
      <c r="BY1232" s="2">
        <f t="shared" si="594"/>
        <v>0</v>
      </c>
      <c r="BZ1232" s="2">
        <f t="shared" si="595"/>
        <v>0</v>
      </c>
      <c r="CA1232" s="2">
        <f t="shared" si="596"/>
        <v>0</v>
      </c>
      <c r="CB1232" s="5">
        <f t="shared" si="597"/>
        <v>0</v>
      </c>
      <c r="CC1232" s="5">
        <f t="shared" si="598"/>
        <v>0</v>
      </c>
      <c r="CD1232" s="2">
        <f t="shared" si="599"/>
        <v>0</v>
      </c>
      <c r="CE1232" s="3">
        <f t="shared" si="600"/>
        <v>1</v>
      </c>
      <c r="CF1232" s="6">
        <f t="shared" si="601"/>
        <v>10.32</v>
      </c>
      <c r="CG1232" s="6">
        <f t="shared" si="602"/>
        <v>14.333333333333334</v>
      </c>
      <c r="CH1232" s="6">
        <f t="shared" si="603"/>
        <v>8.3333333333333339</v>
      </c>
      <c r="CI1232" s="3">
        <f t="shared" si="604"/>
        <v>0</v>
      </c>
      <c r="CJ1232" s="3">
        <f t="shared" si="605"/>
        <v>0.32</v>
      </c>
      <c r="CK1232" s="3">
        <f t="shared" si="606"/>
        <v>0.32</v>
      </c>
    </row>
    <row r="1233" spans="16:89" x14ac:dyDescent="0.25">
      <c r="P1233" s="1">
        <v>42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s="1">
        <v>42</v>
      </c>
      <c r="AB1233">
        <v>259</v>
      </c>
      <c r="AC1233">
        <v>301</v>
      </c>
      <c r="AD1233">
        <v>0</v>
      </c>
      <c r="AE1233">
        <v>6.9729729729729719</v>
      </c>
      <c r="AF1233">
        <v>0</v>
      </c>
      <c r="AG1233">
        <v>0</v>
      </c>
      <c r="AH1233">
        <v>0</v>
      </c>
      <c r="AI1233">
        <v>0</v>
      </c>
      <c r="AJ1233">
        <v>14</v>
      </c>
      <c r="AK1233">
        <v>14</v>
      </c>
      <c r="AL1233">
        <v>91</v>
      </c>
      <c r="AM1233" s="2">
        <f t="shared" si="579"/>
        <v>42</v>
      </c>
      <c r="AN1233" s="2">
        <f t="shared" si="580"/>
        <v>0</v>
      </c>
      <c r="AO1233" s="2">
        <f t="shared" si="581"/>
        <v>1</v>
      </c>
      <c r="AP1233" s="2">
        <f t="shared" si="582"/>
        <v>0</v>
      </c>
      <c r="AQ1233" s="5">
        <f t="shared" si="583"/>
        <v>0</v>
      </c>
      <c r="AR1233" s="5">
        <f t="shared" si="584"/>
        <v>0</v>
      </c>
      <c r="AS1233" s="2">
        <f t="shared" si="585"/>
        <v>0</v>
      </c>
      <c r="AT1233" s="3">
        <f t="shared" si="586"/>
        <v>42</v>
      </c>
      <c r="AU1233" s="6">
        <f t="shared" si="587"/>
        <v>6.9729729729729719</v>
      </c>
      <c r="AV1233" s="6">
        <f t="shared" si="588"/>
        <v>0</v>
      </c>
      <c r="AW1233" s="6">
        <f t="shared" si="589"/>
        <v>0</v>
      </c>
      <c r="AX1233" s="3">
        <f t="shared" si="590"/>
        <v>0</v>
      </c>
      <c r="AY1233" s="3">
        <f t="shared" si="591"/>
        <v>0.10810810810810811</v>
      </c>
      <c r="AZ1233" s="3">
        <f t="shared" si="592"/>
        <v>0.35135135135135137</v>
      </c>
      <c r="BA1233" s="21">
        <v>0</v>
      </c>
      <c r="BB1233" s="21">
        <v>0</v>
      </c>
      <c r="BC1233" s="21">
        <v>0</v>
      </c>
      <c r="BD1233" s="21">
        <v>0</v>
      </c>
      <c r="BE1233" s="25">
        <v>0</v>
      </c>
      <c r="BF1233" s="21">
        <v>0</v>
      </c>
      <c r="BG1233" s="21">
        <v>0</v>
      </c>
      <c r="BH1233" s="21">
        <v>0</v>
      </c>
      <c r="BI1233" s="21">
        <v>0</v>
      </c>
      <c r="BJ1233" s="21">
        <v>0</v>
      </c>
      <c r="BK1233" s="21">
        <v>0</v>
      </c>
      <c r="BL1233" s="22">
        <v>2</v>
      </c>
      <c r="BM1233" s="22">
        <v>37</v>
      </c>
      <c r="BN1233" s="22">
        <v>43</v>
      </c>
      <c r="BO1233" s="22">
        <v>0</v>
      </c>
      <c r="BP1233" s="26">
        <v>6.9729729729729719</v>
      </c>
      <c r="BQ1233" s="26">
        <v>0</v>
      </c>
      <c r="BR1233" s="26">
        <v>0</v>
      </c>
      <c r="BS1233" s="22">
        <v>0</v>
      </c>
      <c r="BT1233" s="22">
        <v>0</v>
      </c>
      <c r="BU1233" s="22">
        <v>2</v>
      </c>
      <c r="BV1233" s="22">
        <v>2</v>
      </c>
      <c r="BW1233" s="22">
        <v>13</v>
      </c>
      <c r="BX1233" s="2">
        <f t="shared" si="593"/>
        <v>0</v>
      </c>
      <c r="BY1233" s="2">
        <f t="shared" si="594"/>
        <v>0</v>
      </c>
      <c r="BZ1233" s="2">
        <f t="shared" si="595"/>
        <v>0</v>
      </c>
      <c r="CA1233" s="2">
        <f t="shared" si="596"/>
        <v>0</v>
      </c>
      <c r="CB1233" s="5">
        <f t="shared" si="597"/>
        <v>0</v>
      </c>
      <c r="CC1233" s="5">
        <f t="shared" si="598"/>
        <v>0</v>
      </c>
      <c r="CD1233" s="2">
        <f t="shared" si="599"/>
        <v>0</v>
      </c>
      <c r="CE1233" s="3">
        <f t="shared" si="600"/>
        <v>2</v>
      </c>
      <c r="CF1233" s="6">
        <f t="shared" si="601"/>
        <v>6.9729729729729719</v>
      </c>
      <c r="CG1233" s="6">
        <f t="shared" si="602"/>
        <v>0</v>
      </c>
      <c r="CH1233" s="6">
        <f t="shared" si="603"/>
        <v>0</v>
      </c>
      <c r="CI1233" s="3">
        <f t="shared" si="604"/>
        <v>0</v>
      </c>
      <c r="CJ1233" s="3">
        <f t="shared" si="605"/>
        <v>0.10810810810810811</v>
      </c>
      <c r="CK1233" s="3">
        <f t="shared" si="606"/>
        <v>0.35135135135135137</v>
      </c>
    </row>
    <row r="1234" spans="16:89" x14ac:dyDescent="0.25">
      <c r="P1234" s="1">
        <v>42</v>
      </c>
      <c r="Q1234">
        <v>1093.2307692307693</v>
      </c>
      <c r="R1234">
        <v>756.15384615384619</v>
      </c>
      <c r="S1234">
        <v>36</v>
      </c>
      <c r="T1234">
        <v>26.029304029304029</v>
      </c>
      <c r="U1234">
        <v>144.57782299084437</v>
      </c>
      <c r="V1234">
        <v>139.23076923076923</v>
      </c>
      <c r="W1234">
        <v>34</v>
      </c>
      <c r="X1234">
        <v>14.974358974358974</v>
      </c>
      <c r="Y1234">
        <v>5.0769230769230766</v>
      </c>
      <c r="Z1234">
        <v>1.3333333333333333</v>
      </c>
      <c r="AA1234" s="1">
        <v>42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s="2">
        <f t="shared" si="579"/>
        <v>42</v>
      </c>
      <c r="AN1234" s="2">
        <f t="shared" si="580"/>
        <v>0.22909460834181078</v>
      </c>
      <c r="AO1234" s="2">
        <f t="shared" si="581"/>
        <v>0.14285714285714285</v>
      </c>
      <c r="AP1234" s="2">
        <f t="shared" si="582"/>
        <v>144.57782299084437</v>
      </c>
      <c r="AQ1234" s="5">
        <f t="shared" si="583"/>
        <v>26.029304029304029</v>
      </c>
      <c r="AR1234" s="5">
        <f t="shared" si="584"/>
        <v>0.12087912087912087</v>
      </c>
      <c r="AS1234" s="2">
        <f t="shared" si="585"/>
        <v>0.57007125890736354</v>
      </c>
      <c r="AT1234" s="3">
        <f t="shared" si="586"/>
        <v>42</v>
      </c>
      <c r="AU1234" s="6">
        <f t="shared" si="587"/>
        <v>0</v>
      </c>
      <c r="AV1234" s="6">
        <f t="shared" si="588"/>
        <v>0</v>
      </c>
      <c r="AW1234" s="6">
        <f t="shared" si="589"/>
        <v>0</v>
      </c>
      <c r="AX1234" s="3">
        <f t="shared" si="590"/>
        <v>0</v>
      </c>
      <c r="AY1234" s="3">
        <f t="shared" si="591"/>
        <v>0</v>
      </c>
      <c r="AZ1234" s="3">
        <f t="shared" si="592"/>
        <v>0</v>
      </c>
      <c r="BA1234" s="21">
        <v>37</v>
      </c>
      <c r="BB1234" s="21">
        <v>1108</v>
      </c>
      <c r="BC1234" s="21">
        <v>751</v>
      </c>
      <c r="BD1234" s="21">
        <v>34</v>
      </c>
      <c r="BE1234" s="25">
        <v>32.588235294117645</v>
      </c>
      <c r="BF1234" s="21">
        <v>147.53661784287618</v>
      </c>
      <c r="BG1234" s="21">
        <v>137</v>
      </c>
      <c r="BH1234" s="21">
        <v>37</v>
      </c>
      <c r="BI1234" s="21">
        <v>14</v>
      </c>
      <c r="BJ1234" s="21">
        <v>7</v>
      </c>
      <c r="BK1234" s="21">
        <v>2</v>
      </c>
      <c r="BL1234" s="22">
        <v>0</v>
      </c>
      <c r="BM1234" s="22">
        <v>0</v>
      </c>
      <c r="BN1234" s="22">
        <v>0</v>
      </c>
      <c r="BO1234" s="22">
        <v>0</v>
      </c>
      <c r="BP1234" s="26">
        <v>0</v>
      </c>
      <c r="BQ1234" s="26">
        <v>0</v>
      </c>
      <c r="BR1234" s="26">
        <v>0</v>
      </c>
      <c r="BS1234" s="22">
        <v>0</v>
      </c>
      <c r="BT1234" s="22">
        <v>0</v>
      </c>
      <c r="BU1234" s="22">
        <v>0</v>
      </c>
      <c r="BV1234" s="22">
        <v>0</v>
      </c>
      <c r="BW1234" s="22">
        <v>0</v>
      </c>
      <c r="BX1234" s="2">
        <f t="shared" si="593"/>
        <v>37</v>
      </c>
      <c r="BY1234" s="2">
        <f t="shared" si="594"/>
        <v>0.23169107856191745</v>
      </c>
      <c r="BZ1234" s="2">
        <f t="shared" si="595"/>
        <v>8.1081081081081086E-2</v>
      </c>
      <c r="CA1234" s="2">
        <f t="shared" si="596"/>
        <v>147.53661784287618</v>
      </c>
      <c r="CB1234" s="5">
        <f t="shared" si="597"/>
        <v>32.588235294117645</v>
      </c>
      <c r="CC1234" s="5">
        <f t="shared" si="598"/>
        <v>0.1891891891891892</v>
      </c>
      <c r="CD1234" s="2">
        <f t="shared" si="599"/>
        <v>0.58578856152513004</v>
      </c>
      <c r="CE1234" s="3">
        <f t="shared" si="600"/>
        <v>0</v>
      </c>
      <c r="CF1234" s="6">
        <f t="shared" si="601"/>
        <v>0</v>
      </c>
      <c r="CG1234" s="6">
        <f t="shared" si="602"/>
        <v>0</v>
      </c>
      <c r="CH1234" s="6">
        <f t="shared" si="603"/>
        <v>0</v>
      </c>
      <c r="CI1234" s="3">
        <f t="shared" si="604"/>
        <v>0</v>
      </c>
      <c r="CJ1234" s="3">
        <f t="shared" si="605"/>
        <v>0</v>
      </c>
      <c r="CK1234" s="3">
        <f t="shared" si="606"/>
        <v>0</v>
      </c>
    </row>
    <row r="1235" spans="16:89" x14ac:dyDescent="0.25">
      <c r="P1235" s="1">
        <v>42</v>
      </c>
      <c r="Q1235">
        <v>267.16666666666663</v>
      </c>
      <c r="R1235">
        <v>345.33333333333337</v>
      </c>
      <c r="S1235">
        <v>21</v>
      </c>
      <c r="T1235">
        <v>6.3611111111111098</v>
      </c>
      <c r="U1235">
        <v>77.364864864864842</v>
      </c>
      <c r="V1235">
        <v>23.333333333333336</v>
      </c>
      <c r="W1235">
        <v>4.6666666666666661</v>
      </c>
      <c r="X1235">
        <v>4.6666666666666661</v>
      </c>
      <c r="Y1235">
        <v>0</v>
      </c>
      <c r="Z1235">
        <v>0</v>
      </c>
      <c r="AA1235" s="1">
        <v>42</v>
      </c>
      <c r="AB1235">
        <v>1032.5</v>
      </c>
      <c r="AC1235">
        <v>1332.3333333333335</v>
      </c>
      <c r="AD1235">
        <v>50.75</v>
      </c>
      <c r="AE1235">
        <v>7.7423728813559336</v>
      </c>
      <c r="AF1235">
        <v>26.252873563218394</v>
      </c>
      <c r="AG1235">
        <v>20.344827586206897</v>
      </c>
      <c r="AH1235">
        <v>0</v>
      </c>
      <c r="AI1235">
        <v>0</v>
      </c>
      <c r="AJ1235">
        <v>115.5</v>
      </c>
      <c r="AK1235">
        <v>46.083333333333336</v>
      </c>
      <c r="AL1235">
        <v>424.66666666666669</v>
      </c>
      <c r="AM1235" s="2">
        <f t="shared" si="579"/>
        <v>42</v>
      </c>
      <c r="AN1235" s="2">
        <f t="shared" si="580"/>
        <v>8.1081081081081072E-2</v>
      </c>
      <c r="AO1235" s="2">
        <f t="shared" si="581"/>
        <v>0.5</v>
      </c>
      <c r="AP1235" s="2">
        <f t="shared" si="582"/>
        <v>77.364864864864842</v>
      </c>
      <c r="AQ1235" s="5">
        <f t="shared" si="583"/>
        <v>6.3611111111111098</v>
      </c>
      <c r="AR1235" s="5">
        <f t="shared" si="584"/>
        <v>0</v>
      </c>
      <c r="AS1235" s="2">
        <f t="shared" si="585"/>
        <v>0.45955882352941158</v>
      </c>
      <c r="AT1235" s="3">
        <f t="shared" si="586"/>
        <v>42</v>
      </c>
      <c r="AU1235" s="6">
        <f t="shared" si="587"/>
        <v>7.7423728813559336</v>
      </c>
      <c r="AV1235" s="6">
        <f t="shared" si="588"/>
        <v>26.252873563218394</v>
      </c>
      <c r="AW1235" s="6">
        <f t="shared" si="589"/>
        <v>20.344827586206897</v>
      </c>
      <c r="AX1235" s="3">
        <f t="shared" si="590"/>
        <v>0</v>
      </c>
      <c r="AY1235" s="3">
        <f t="shared" si="591"/>
        <v>0.15649717514124295</v>
      </c>
      <c r="AZ1235" s="3">
        <f t="shared" si="592"/>
        <v>0.41129943502824862</v>
      </c>
      <c r="BA1235" s="21">
        <v>7</v>
      </c>
      <c r="BB1235" s="21">
        <v>58</v>
      </c>
      <c r="BC1235" s="21">
        <v>76</v>
      </c>
      <c r="BD1235" s="21">
        <v>5</v>
      </c>
      <c r="BE1235" s="25">
        <v>11.6</v>
      </c>
      <c r="BF1235" s="21">
        <v>76.31578947368422</v>
      </c>
      <c r="BG1235" s="21">
        <v>5</v>
      </c>
      <c r="BH1235" s="21">
        <v>1</v>
      </c>
      <c r="BI1235" s="21">
        <v>1</v>
      </c>
      <c r="BJ1235" s="21">
        <v>0</v>
      </c>
      <c r="BK1235" s="21">
        <v>0</v>
      </c>
      <c r="BL1235" s="22">
        <v>20</v>
      </c>
      <c r="BM1235" s="22">
        <v>493</v>
      </c>
      <c r="BN1235" s="22">
        <v>640</v>
      </c>
      <c r="BO1235" s="22">
        <v>25</v>
      </c>
      <c r="BP1235" s="26">
        <v>7.7890466531440161</v>
      </c>
      <c r="BQ1235" s="26">
        <v>25.6</v>
      </c>
      <c r="BR1235" s="26">
        <v>19.72</v>
      </c>
      <c r="BS1235" s="22">
        <v>0</v>
      </c>
      <c r="BT1235" s="22">
        <v>0</v>
      </c>
      <c r="BU1235" s="22">
        <v>55</v>
      </c>
      <c r="BV1235" s="22">
        <v>23</v>
      </c>
      <c r="BW1235" s="22">
        <v>201</v>
      </c>
      <c r="BX1235" s="2">
        <f t="shared" si="593"/>
        <v>7</v>
      </c>
      <c r="BY1235" s="2">
        <f t="shared" si="594"/>
        <v>7.8947368421052627E-2</v>
      </c>
      <c r="BZ1235" s="2">
        <f t="shared" si="595"/>
        <v>0.2857142857142857</v>
      </c>
      <c r="CA1235" s="2">
        <f t="shared" si="596"/>
        <v>76.31578947368422</v>
      </c>
      <c r="CB1235" s="5">
        <f t="shared" si="597"/>
        <v>11.6</v>
      </c>
      <c r="CC1235" s="5">
        <f t="shared" si="598"/>
        <v>0</v>
      </c>
      <c r="CD1235" s="2">
        <f t="shared" si="599"/>
        <v>0.45714285714285713</v>
      </c>
      <c r="CE1235" s="3">
        <f t="shared" si="600"/>
        <v>20</v>
      </c>
      <c r="CF1235" s="6">
        <f t="shared" si="601"/>
        <v>7.7890466531440161</v>
      </c>
      <c r="CG1235" s="6">
        <f t="shared" si="602"/>
        <v>25.6</v>
      </c>
      <c r="CH1235" s="6">
        <f t="shared" si="603"/>
        <v>19.72</v>
      </c>
      <c r="CI1235" s="3">
        <f t="shared" si="604"/>
        <v>0</v>
      </c>
      <c r="CJ1235" s="3">
        <f t="shared" si="605"/>
        <v>0.15821501014198783</v>
      </c>
      <c r="CK1235" s="3">
        <f t="shared" si="606"/>
        <v>0.40770791075050711</v>
      </c>
    </row>
    <row r="1236" spans="16:89" x14ac:dyDescent="0.25">
      <c r="P1236" s="1">
        <v>42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s="1">
        <v>42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f t="shared" si="579"/>
        <v>42</v>
      </c>
      <c r="AN1236" s="2">
        <f t="shared" si="580"/>
        <v>0</v>
      </c>
      <c r="AO1236" s="2">
        <f t="shared" si="581"/>
        <v>1</v>
      </c>
      <c r="AP1236" s="2">
        <f t="shared" si="582"/>
        <v>0</v>
      </c>
      <c r="AQ1236" s="5">
        <f t="shared" si="583"/>
        <v>0</v>
      </c>
      <c r="AR1236" s="5">
        <f t="shared" si="584"/>
        <v>0</v>
      </c>
      <c r="AS1236" s="2">
        <f t="shared" si="585"/>
        <v>0</v>
      </c>
      <c r="AT1236" s="3">
        <f t="shared" si="586"/>
        <v>42</v>
      </c>
      <c r="AU1236" s="6">
        <f t="shared" si="587"/>
        <v>0</v>
      </c>
      <c r="AV1236" s="6">
        <f t="shared" si="588"/>
        <v>0</v>
      </c>
      <c r="AW1236" s="6">
        <f t="shared" si="589"/>
        <v>0</v>
      </c>
      <c r="AX1236" s="3">
        <f t="shared" si="590"/>
        <v>0</v>
      </c>
      <c r="AY1236" s="3">
        <f t="shared" si="591"/>
        <v>0</v>
      </c>
      <c r="AZ1236" s="3">
        <f t="shared" si="592"/>
        <v>0</v>
      </c>
      <c r="BA1236" s="21">
        <v>0</v>
      </c>
      <c r="BB1236" s="21">
        <v>0</v>
      </c>
      <c r="BC1236" s="21">
        <v>0</v>
      </c>
      <c r="BD1236" s="21">
        <v>0</v>
      </c>
      <c r="BE1236" s="25">
        <v>0</v>
      </c>
      <c r="BF1236" s="21">
        <v>0</v>
      </c>
      <c r="BG1236" s="21">
        <v>0</v>
      </c>
      <c r="BH1236" s="21">
        <v>0</v>
      </c>
      <c r="BI1236" s="21">
        <v>0</v>
      </c>
      <c r="BJ1236" s="21">
        <v>0</v>
      </c>
      <c r="BK1236" s="21">
        <v>0</v>
      </c>
      <c r="BL1236" s="22">
        <v>0</v>
      </c>
      <c r="BM1236" s="22">
        <v>0</v>
      </c>
      <c r="BN1236" s="22">
        <v>0</v>
      </c>
      <c r="BO1236" s="22">
        <v>0</v>
      </c>
      <c r="BP1236" s="26">
        <v>0</v>
      </c>
      <c r="BQ1236" s="26">
        <v>0</v>
      </c>
      <c r="BR1236" s="26">
        <v>0</v>
      </c>
      <c r="BS1236" s="22">
        <v>0</v>
      </c>
      <c r="BT1236" s="22">
        <v>0</v>
      </c>
      <c r="BU1236" s="22">
        <v>0</v>
      </c>
      <c r="BV1236" s="22">
        <v>0</v>
      </c>
      <c r="BW1236" s="22">
        <v>0</v>
      </c>
      <c r="BX1236" s="2">
        <f t="shared" si="593"/>
        <v>0</v>
      </c>
      <c r="BY1236" s="2">
        <f t="shared" si="594"/>
        <v>0</v>
      </c>
      <c r="BZ1236" s="2">
        <f t="shared" si="595"/>
        <v>0</v>
      </c>
      <c r="CA1236" s="2">
        <f t="shared" si="596"/>
        <v>0</v>
      </c>
      <c r="CB1236" s="5">
        <f t="shared" si="597"/>
        <v>0</v>
      </c>
      <c r="CC1236" s="5">
        <f t="shared" si="598"/>
        <v>0</v>
      </c>
      <c r="CD1236" s="2">
        <f t="shared" si="599"/>
        <v>0</v>
      </c>
      <c r="CE1236" s="3">
        <f t="shared" si="600"/>
        <v>0</v>
      </c>
      <c r="CF1236" s="6">
        <f t="shared" si="601"/>
        <v>0</v>
      </c>
      <c r="CG1236" s="6">
        <f t="shared" si="602"/>
        <v>0</v>
      </c>
      <c r="CH1236" s="6">
        <f t="shared" si="603"/>
        <v>0</v>
      </c>
      <c r="CI1236" s="3">
        <f t="shared" si="604"/>
        <v>0</v>
      </c>
      <c r="CJ1236" s="3">
        <f t="shared" si="605"/>
        <v>0</v>
      </c>
      <c r="CK1236" s="3">
        <f t="shared" si="606"/>
        <v>0</v>
      </c>
    </row>
    <row r="1237" spans="16:89" x14ac:dyDescent="0.25">
      <c r="P1237" s="1">
        <v>42</v>
      </c>
      <c r="Q1237">
        <v>84</v>
      </c>
      <c r="R1237">
        <v>56</v>
      </c>
      <c r="S1237">
        <v>9.3333333333333321</v>
      </c>
      <c r="T1237">
        <v>2</v>
      </c>
      <c r="U1237">
        <v>150</v>
      </c>
      <c r="V1237">
        <v>9.3333333333333321</v>
      </c>
      <c r="W1237">
        <v>4.6666666666666661</v>
      </c>
      <c r="X1237">
        <v>0</v>
      </c>
      <c r="Y1237">
        <v>0</v>
      </c>
      <c r="Z1237">
        <v>0</v>
      </c>
      <c r="AA1237" s="1">
        <v>42</v>
      </c>
      <c r="AB1237">
        <v>582.75</v>
      </c>
      <c r="AC1237">
        <v>987</v>
      </c>
      <c r="AD1237">
        <v>29.75</v>
      </c>
      <c r="AE1237">
        <v>10.162162162162161</v>
      </c>
      <c r="AF1237">
        <v>33.176470588235297</v>
      </c>
      <c r="AG1237">
        <v>19.588235294117649</v>
      </c>
      <c r="AH1237">
        <v>0</v>
      </c>
      <c r="AI1237">
        <v>0</v>
      </c>
      <c r="AJ1237">
        <v>94.5</v>
      </c>
      <c r="AK1237">
        <v>49</v>
      </c>
      <c r="AL1237">
        <v>166.25</v>
      </c>
      <c r="AM1237" s="2">
        <f t="shared" si="579"/>
        <v>42</v>
      </c>
      <c r="AN1237" s="2">
        <f t="shared" si="580"/>
        <v>0.24999999999999997</v>
      </c>
      <c r="AO1237" s="2">
        <f t="shared" si="581"/>
        <v>0.7777777777777779</v>
      </c>
      <c r="AP1237" s="2">
        <f t="shared" si="582"/>
        <v>150</v>
      </c>
      <c r="AQ1237" s="5">
        <f t="shared" si="583"/>
        <v>2</v>
      </c>
      <c r="AR1237" s="5">
        <f t="shared" si="584"/>
        <v>0</v>
      </c>
      <c r="AS1237" s="2">
        <f t="shared" si="585"/>
        <v>0.44444444444444448</v>
      </c>
      <c r="AT1237" s="3">
        <f t="shared" si="586"/>
        <v>42</v>
      </c>
      <c r="AU1237" s="6">
        <f t="shared" si="587"/>
        <v>10.162162162162161</v>
      </c>
      <c r="AV1237" s="6">
        <f t="shared" si="588"/>
        <v>33.176470588235297</v>
      </c>
      <c r="AW1237" s="6">
        <f t="shared" si="589"/>
        <v>19.588235294117649</v>
      </c>
      <c r="AX1237" s="3">
        <f t="shared" si="590"/>
        <v>0</v>
      </c>
      <c r="AY1237" s="3">
        <f t="shared" si="591"/>
        <v>0.24624624624624625</v>
      </c>
      <c r="AZ1237" s="3">
        <f t="shared" si="592"/>
        <v>0.28528528528528529</v>
      </c>
      <c r="BA1237" s="21">
        <v>6</v>
      </c>
      <c r="BB1237" s="21">
        <v>36</v>
      </c>
      <c r="BC1237" s="21">
        <v>24</v>
      </c>
      <c r="BD1237" s="21">
        <v>4</v>
      </c>
      <c r="BE1237" s="25">
        <v>9</v>
      </c>
      <c r="BF1237" s="21">
        <v>150</v>
      </c>
      <c r="BG1237" s="21">
        <v>4</v>
      </c>
      <c r="BH1237" s="21">
        <v>2</v>
      </c>
      <c r="BI1237" s="21">
        <v>0</v>
      </c>
      <c r="BJ1237" s="21">
        <v>0</v>
      </c>
      <c r="BK1237" s="21">
        <v>0</v>
      </c>
      <c r="BL1237" s="22">
        <v>10</v>
      </c>
      <c r="BM1237" s="22">
        <v>207</v>
      </c>
      <c r="BN1237" s="22">
        <v>327</v>
      </c>
      <c r="BO1237" s="22">
        <v>8</v>
      </c>
      <c r="BP1237" s="26">
        <v>9.4782608695652169</v>
      </c>
      <c r="BQ1237" s="26">
        <v>40.875</v>
      </c>
      <c r="BR1237" s="26">
        <v>25.875</v>
      </c>
      <c r="BS1237" s="22">
        <v>0</v>
      </c>
      <c r="BT1237" s="22">
        <v>0</v>
      </c>
      <c r="BU1237" s="22">
        <v>33</v>
      </c>
      <c r="BV1237" s="22">
        <v>13</v>
      </c>
      <c r="BW1237" s="22">
        <v>65</v>
      </c>
      <c r="BX1237" s="2">
        <f t="shared" si="593"/>
        <v>6</v>
      </c>
      <c r="BY1237" s="2">
        <f t="shared" si="594"/>
        <v>0.25</v>
      </c>
      <c r="BZ1237" s="2">
        <f t="shared" si="595"/>
        <v>0.33333333333333331</v>
      </c>
      <c r="CA1237" s="2">
        <f t="shared" si="596"/>
        <v>150</v>
      </c>
      <c r="CB1237" s="5">
        <f t="shared" si="597"/>
        <v>9</v>
      </c>
      <c r="CC1237" s="5">
        <f t="shared" si="598"/>
        <v>0</v>
      </c>
      <c r="CD1237" s="2">
        <f t="shared" si="599"/>
        <v>0.44444444444444442</v>
      </c>
      <c r="CE1237" s="3">
        <f t="shared" si="600"/>
        <v>10</v>
      </c>
      <c r="CF1237" s="6">
        <f t="shared" si="601"/>
        <v>9.4782608695652169</v>
      </c>
      <c r="CG1237" s="6">
        <f t="shared" si="602"/>
        <v>40.875</v>
      </c>
      <c r="CH1237" s="6">
        <f t="shared" si="603"/>
        <v>25.875</v>
      </c>
      <c r="CI1237" s="3">
        <f t="shared" si="604"/>
        <v>0</v>
      </c>
      <c r="CJ1237" s="3">
        <f t="shared" si="605"/>
        <v>0.22222222222222221</v>
      </c>
      <c r="CK1237" s="3">
        <f t="shared" si="606"/>
        <v>0.3140096618357488</v>
      </c>
    </row>
    <row r="1238" spans="16:89" x14ac:dyDescent="0.25">
      <c r="P1238" s="1">
        <v>42</v>
      </c>
      <c r="Q1238">
        <v>221.20000000000002</v>
      </c>
      <c r="R1238">
        <v>196</v>
      </c>
      <c r="S1238">
        <v>11.200000000000001</v>
      </c>
      <c r="T1238">
        <v>5.2666666666666675</v>
      </c>
      <c r="U1238">
        <v>112.85714285714286</v>
      </c>
      <c r="V1238">
        <v>5.6000000000000005</v>
      </c>
      <c r="W1238">
        <v>8.4</v>
      </c>
      <c r="X1238">
        <v>2.8000000000000003</v>
      </c>
      <c r="Y1238">
        <v>0</v>
      </c>
      <c r="Z1238">
        <v>0</v>
      </c>
      <c r="AA1238" s="1">
        <v>42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f t="shared" si="579"/>
        <v>42</v>
      </c>
      <c r="AN1238" s="2">
        <f t="shared" si="580"/>
        <v>7.1428571428571425E-2</v>
      </c>
      <c r="AO1238" s="2">
        <f t="shared" si="581"/>
        <v>0.73333333333333328</v>
      </c>
      <c r="AP1238" s="2">
        <f t="shared" si="582"/>
        <v>112.85714285714286</v>
      </c>
      <c r="AQ1238" s="5">
        <f t="shared" si="583"/>
        <v>5.2666666666666675</v>
      </c>
      <c r="AR1238" s="5">
        <f t="shared" si="584"/>
        <v>0</v>
      </c>
      <c r="AS1238" s="2">
        <f t="shared" si="585"/>
        <v>0.81538461538461537</v>
      </c>
      <c r="AT1238" s="3">
        <f t="shared" si="586"/>
        <v>42</v>
      </c>
      <c r="AU1238" s="6">
        <f t="shared" si="587"/>
        <v>0</v>
      </c>
      <c r="AV1238" s="6">
        <f t="shared" si="588"/>
        <v>0</v>
      </c>
      <c r="AW1238" s="6">
        <f t="shared" si="589"/>
        <v>0</v>
      </c>
      <c r="AX1238" s="3">
        <f t="shared" si="590"/>
        <v>0</v>
      </c>
      <c r="AY1238" s="3">
        <f t="shared" si="591"/>
        <v>0</v>
      </c>
      <c r="AZ1238" s="3">
        <f t="shared" si="592"/>
        <v>0</v>
      </c>
      <c r="BA1238" s="21">
        <v>5</v>
      </c>
      <c r="BB1238" s="21">
        <v>79</v>
      </c>
      <c r="BC1238" s="21">
        <v>70</v>
      </c>
      <c r="BD1238" s="21">
        <v>4</v>
      </c>
      <c r="BE1238" s="25">
        <v>19.75</v>
      </c>
      <c r="BF1238" s="21">
        <v>112.85714285714286</v>
      </c>
      <c r="BG1238" s="21">
        <v>2</v>
      </c>
      <c r="BH1238" s="21">
        <v>3</v>
      </c>
      <c r="BI1238" s="21">
        <v>1</v>
      </c>
      <c r="BJ1238" s="21">
        <v>0</v>
      </c>
      <c r="BK1238" s="21">
        <v>0</v>
      </c>
      <c r="BL1238" s="22">
        <v>0</v>
      </c>
      <c r="BM1238" s="22">
        <v>0</v>
      </c>
      <c r="BN1238" s="22">
        <v>0</v>
      </c>
      <c r="BO1238" s="22">
        <v>0</v>
      </c>
      <c r="BP1238" s="26">
        <v>0</v>
      </c>
      <c r="BQ1238" s="26">
        <v>0</v>
      </c>
      <c r="BR1238" s="26">
        <v>0</v>
      </c>
      <c r="BS1238" s="22">
        <v>0</v>
      </c>
      <c r="BT1238" s="22">
        <v>0</v>
      </c>
      <c r="BU1238" s="22">
        <v>0</v>
      </c>
      <c r="BV1238" s="22">
        <v>0</v>
      </c>
      <c r="BW1238" s="22">
        <v>0</v>
      </c>
      <c r="BX1238" s="2">
        <f t="shared" si="593"/>
        <v>5</v>
      </c>
      <c r="BY1238" s="2">
        <f t="shared" si="594"/>
        <v>7.1428571428571425E-2</v>
      </c>
      <c r="BZ1238" s="2">
        <f t="shared" si="595"/>
        <v>0.2</v>
      </c>
      <c r="CA1238" s="2">
        <f t="shared" si="596"/>
        <v>112.85714285714286</v>
      </c>
      <c r="CB1238" s="5">
        <f t="shared" si="597"/>
        <v>19.75</v>
      </c>
      <c r="CC1238" s="5">
        <f t="shared" si="598"/>
        <v>0</v>
      </c>
      <c r="CD1238" s="2">
        <f t="shared" si="599"/>
        <v>0.81538461538461537</v>
      </c>
      <c r="CE1238" s="3">
        <f t="shared" si="600"/>
        <v>0</v>
      </c>
      <c r="CF1238" s="6">
        <f t="shared" si="601"/>
        <v>0</v>
      </c>
      <c r="CG1238" s="6">
        <f t="shared" si="602"/>
        <v>0</v>
      </c>
      <c r="CH1238" s="6">
        <f t="shared" si="603"/>
        <v>0</v>
      </c>
      <c r="CI1238" s="3">
        <f t="shared" si="604"/>
        <v>0</v>
      </c>
      <c r="CJ1238" s="3">
        <f t="shared" si="605"/>
        <v>0</v>
      </c>
      <c r="CK1238" s="3">
        <f t="shared" si="606"/>
        <v>0</v>
      </c>
    </row>
    <row r="1239" spans="16:89" x14ac:dyDescent="0.25">
      <c r="P1239" s="1">
        <v>42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s="1">
        <v>42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s="2">
        <f t="shared" si="579"/>
        <v>42</v>
      </c>
      <c r="AN1239" s="2">
        <f t="shared" si="580"/>
        <v>0</v>
      </c>
      <c r="AO1239" s="2">
        <f t="shared" si="581"/>
        <v>1</v>
      </c>
      <c r="AP1239" s="2">
        <f t="shared" si="582"/>
        <v>0</v>
      </c>
      <c r="AQ1239" s="5">
        <f t="shared" si="583"/>
        <v>0</v>
      </c>
      <c r="AR1239" s="5">
        <f t="shared" si="584"/>
        <v>0</v>
      </c>
      <c r="AS1239" s="2">
        <f t="shared" si="585"/>
        <v>0</v>
      </c>
      <c r="AT1239" s="3">
        <f t="shared" si="586"/>
        <v>42</v>
      </c>
      <c r="AU1239" s="6">
        <f t="shared" si="587"/>
        <v>0</v>
      </c>
      <c r="AV1239" s="6">
        <f t="shared" si="588"/>
        <v>0</v>
      </c>
      <c r="AW1239" s="6">
        <f t="shared" si="589"/>
        <v>0</v>
      </c>
      <c r="AX1239" s="3">
        <f t="shared" si="590"/>
        <v>0</v>
      </c>
      <c r="AY1239" s="3">
        <f t="shared" si="591"/>
        <v>0</v>
      </c>
      <c r="AZ1239" s="3">
        <f t="shared" si="592"/>
        <v>0</v>
      </c>
      <c r="BA1239" s="21">
        <v>0</v>
      </c>
      <c r="BB1239" s="21">
        <v>0</v>
      </c>
      <c r="BC1239" s="21">
        <v>0</v>
      </c>
      <c r="BD1239" s="21">
        <v>0</v>
      </c>
      <c r="BE1239" s="25">
        <v>0</v>
      </c>
      <c r="BF1239" s="21">
        <v>0</v>
      </c>
      <c r="BG1239" s="21">
        <v>0</v>
      </c>
      <c r="BH1239" s="21">
        <v>0</v>
      </c>
      <c r="BI1239" s="21">
        <v>0</v>
      </c>
      <c r="BJ1239" s="21">
        <v>0</v>
      </c>
      <c r="BK1239" s="21">
        <v>0</v>
      </c>
      <c r="BL1239" s="22">
        <v>0</v>
      </c>
      <c r="BM1239" s="22">
        <v>0</v>
      </c>
      <c r="BN1239" s="22">
        <v>0</v>
      </c>
      <c r="BO1239" s="22">
        <v>0</v>
      </c>
      <c r="BP1239" s="26">
        <v>0</v>
      </c>
      <c r="BQ1239" s="26">
        <v>0</v>
      </c>
      <c r="BR1239" s="26">
        <v>0</v>
      </c>
      <c r="BS1239" s="22">
        <v>0</v>
      </c>
      <c r="BT1239" s="22">
        <v>0</v>
      </c>
      <c r="BU1239" s="22">
        <v>0</v>
      </c>
      <c r="BV1239" s="22">
        <v>0</v>
      </c>
      <c r="BW1239" s="22">
        <v>0</v>
      </c>
      <c r="BX1239" s="2">
        <f t="shared" si="593"/>
        <v>0</v>
      </c>
      <c r="BY1239" s="2">
        <f t="shared" si="594"/>
        <v>0</v>
      </c>
      <c r="BZ1239" s="2">
        <f t="shared" si="595"/>
        <v>0</v>
      </c>
      <c r="CA1239" s="2">
        <f t="shared" si="596"/>
        <v>0</v>
      </c>
      <c r="CB1239" s="5">
        <f t="shared" si="597"/>
        <v>0</v>
      </c>
      <c r="CC1239" s="5">
        <f t="shared" si="598"/>
        <v>0</v>
      </c>
      <c r="CD1239" s="2">
        <f t="shared" si="599"/>
        <v>0</v>
      </c>
      <c r="CE1239" s="3">
        <f t="shared" si="600"/>
        <v>0</v>
      </c>
      <c r="CF1239" s="6">
        <f t="shared" si="601"/>
        <v>0</v>
      </c>
      <c r="CG1239" s="6">
        <f t="shared" si="602"/>
        <v>0</v>
      </c>
      <c r="CH1239" s="6">
        <f t="shared" si="603"/>
        <v>0</v>
      </c>
      <c r="CI1239" s="3">
        <f t="shared" si="604"/>
        <v>0</v>
      </c>
      <c r="CJ1239" s="3">
        <f t="shared" si="605"/>
        <v>0</v>
      </c>
      <c r="CK1239" s="3">
        <f t="shared" si="606"/>
        <v>0</v>
      </c>
    </row>
    <row r="1240" spans="16:89" x14ac:dyDescent="0.25">
      <c r="P1240" s="1">
        <v>42</v>
      </c>
      <c r="Q1240">
        <v>133</v>
      </c>
      <c r="R1240">
        <v>77</v>
      </c>
      <c r="S1240">
        <v>7</v>
      </c>
      <c r="T1240">
        <v>3.1666666666666665</v>
      </c>
      <c r="U1240">
        <v>172.72727272727272</v>
      </c>
      <c r="V1240">
        <v>28</v>
      </c>
      <c r="W1240">
        <v>0</v>
      </c>
      <c r="X1240">
        <v>0</v>
      </c>
      <c r="Y1240">
        <v>0</v>
      </c>
      <c r="Z1240">
        <v>0</v>
      </c>
      <c r="AA1240" s="1">
        <v>42</v>
      </c>
      <c r="AB1240">
        <v>256.66666666666663</v>
      </c>
      <c r="AC1240">
        <v>238</v>
      </c>
      <c r="AD1240">
        <v>14</v>
      </c>
      <c r="AE1240">
        <v>5.5636363636363644</v>
      </c>
      <c r="AF1240">
        <v>17</v>
      </c>
      <c r="AG1240">
        <v>18.333333333333332</v>
      </c>
      <c r="AH1240">
        <v>0</v>
      </c>
      <c r="AI1240">
        <v>0</v>
      </c>
      <c r="AJ1240">
        <v>4.6666666666666661</v>
      </c>
      <c r="AK1240">
        <v>14</v>
      </c>
      <c r="AL1240">
        <v>107.33333333333334</v>
      </c>
      <c r="AM1240" s="2">
        <f t="shared" si="579"/>
        <v>42</v>
      </c>
      <c r="AN1240" s="2">
        <f t="shared" si="580"/>
        <v>0.36363636363636365</v>
      </c>
      <c r="AO1240" s="2">
        <f t="shared" si="581"/>
        <v>0.83333333333333337</v>
      </c>
      <c r="AP1240" s="2">
        <f t="shared" si="582"/>
        <v>172.72727272727272</v>
      </c>
      <c r="AQ1240" s="5">
        <f t="shared" si="583"/>
        <v>3.1666666666666665</v>
      </c>
      <c r="AR1240" s="5">
        <f t="shared" si="584"/>
        <v>0</v>
      </c>
      <c r="AS1240" s="2">
        <f t="shared" si="585"/>
        <v>0.42857142857142855</v>
      </c>
      <c r="AT1240" s="3">
        <f t="shared" si="586"/>
        <v>42</v>
      </c>
      <c r="AU1240" s="6">
        <f t="shared" si="587"/>
        <v>5.5636363636363644</v>
      </c>
      <c r="AV1240" s="6">
        <f t="shared" si="588"/>
        <v>17</v>
      </c>
      <c r="AW1240" s="6">
        <f t="shared" si="589"/>
        <v>18.333333333333332</v>
      </c>
      <c r="AX1240" s="3">
        <f t="shared" si="590"/>
        <v>0</v>
      </c>
      <c r="AY1240" s="3">
        <f t="shared" si="591"/>
        <v>7.2727272727272724E-2</v>
      </c>
      <c r="AZ1240" s="3">
        <f t="shared" si="592"/>
        <v>0.41818181818181827</v>
      </c>
      <c r="BA1240" s="21">
        <v>2</v>
      </c>
      <c r="BB1240" s="21">
        <v>19</v>
      </c>
      <c r="BC1240" s="21">
        <v>11</v>
      </c>
      <c r="BD1240" s="21">
        <v>1</v>
      </c>
      <c r="BE1240" s="25">
        <v>19</v>
      </c>
      <c r="BF1240" s="21">
        <v>172.72727272727272</v>
      </c>
      <c r="BG1240" s="21">
        <v>4</v>
      </c>
      <c r="BH1240" s="21">
        <v>0</v>
      </c>
      <c r="BI1240" s="21">
        <v>0</v>
      </c>
      <c r="BJ1240" s="21">
        <v>0</v>
      </c>
      <c r="BK1240" s="21">
        <v>0</v>
      </c>
      <c r="BL1240" s="22">
        <v>3</v>
      </c>
      <c r="BM1240" s="22">
        <v>55</v>
      </c>
      <c r="BN1240" s="22">
        <v>51</v>
      </c>
      <c r="BO1240" s="22">
        <v>3</v>
      </c>
      <c r="BP1240" s="26">
        <v>5.5636363636363635</v>
      </c>
      <c r="BQ1240" s="26">
        <v>17</v>
      </c>
      <c r="BR1240" s="26">
        <v>18.333333333333332</v>
      </c>
      <c r="BS1240" s="22">
        <v>0</v>
      </c>
      <c r="BT1240" s="22">
        <v>0</v>
      </c>
      <c r="BU1240" s="22">
        <v>1</v>
      </c>
      <c r="BV1240" s="22">
        <v>3</v>
      </c>
      <c r="BW1240" s="22">
        <v>23</v>
      </c>
      <c r="BX1240" s="2">
        <f t="shared" si="593"/>
        <v>2</v>
      </c>
      <c r="BY1240" s="2">
        <f t="shared" si="594"/>
        <v>0.36363636363636365</v>
      </c>
      <c r="BZ1240" s="2">
        <f t="shared" si="595"/>
        <v>0.5</v>
      </c>
      <c r="CA1240" s="2">
        <f t="shared" si="596"/>
        <v>172.72727272727272</v>
      </c>
      <c r="CB1240" s="5">
        <f t="shared" si="597"/>
        <v>19</v>
      </c>
      <c r="CC1240" s="5">
        <f t="shared" si="598"/>
        <v>0</v>
      </c>
      <c r="CD1240" s="2">
        <f t="shared" si="599"/>
        <v>0.42857142857142855</v>
      </c>
      <c r="CE1240" s="3">
        <f t="shared" si="600"/>
        <v>3</v>
      </c>
      <c r="CF1240" s="6">
        <f t="shared" si="601"/>
        <v>5.5636363636363635</v>
      </c>
      <c r="CG1240" s="6">
        <f t="shared" si="602"/>
        <v>17</v>
      </c>
      <c r="CH1240" s="6">
        <f t="shared" si="603"/>
        <v>18.333333333333332</v>
      </c>
      <c r="CI1240" s="3">
        <f t="shared" si="604"/>
        <v>0</v>
      </c>
      <c r="CJ1240" s="3">
        <f t="shared" si="605"/>
        <v>7.2727272727272724E-2</v>
      </c>
      <c r="CK1240" s="3">
        <f t="shared" si="606"/>
        <v>0.41818181818181815</v>
      </c>
    </row>
    <row r="1241" spans="16:89" x14ac:dyDescent="0.25">
      <c r="P1241" s="1">
        <v>42</v>
      </c>
      <c r="Q1241">
        <v>436</v>
      </c>
      <c r="R1241">
        <v>282</v>
      </c>
      <c r="S1241">
        <v>14</v>
      </c>
      <c r="T1241">
        <v>10.380952380952381</v>
      </c>
      <c r="U1241">
        <v>154.60992907801418</v>
      </c>
      <c r="V1241">
        <v>42</v>
      </c>
      <c r="W1241">
        <v>24</v>
      </c>
      <c r="X1241">
        <v>7</v>
      </c>
      <c r="Y1241">
        <v>2</v>
      </c>
      <c r="Z1241">
        <v>0</v>
      </c>
      <c r="AA1241" s="1">
        <v>42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s="2">
        <f t="shared" si="579"/>
        <v>42</v>
      </c>
      <c r="AN1241" s="2">
        <f t="shared" si="580"/>
        <v>0.23404255319148937</v>
      </c>
      <c r="AO1241" s="2">
        <f t="shared" si="581"/>
        <v>0.66666666666666663</v>
      </c>
      <c r="AP1241" s="2">
        <f t="shared" si="582"/>
        <v>154.60992907801418</v>
      </c>
      <c r="AQ1241" s="5">
        <f t="shared" si="583"/>
        <v>10.380952380952381</v>
      </c>
      <c r="AR1241" s="5">
        <f t="shared" si="584"/>
        <v>4.7619047619047616E-2</v>
      </c>
      <c r="AS1241" s="2">
        <f t="shared" si="585"/>
        <v>0.57407407407407407</v>
      </c>
      <c r="AT1241" s="3">
        <f t="shared" si="586"/>
        <v>42</v>
      </c>
      <c r="AU1241" s="6">
        <f t="shared" si="587"/>
        <v>0</v>
      </c>
      <c r="AV1241" s="6">
        <f t="shared" si="588"/>
        <v>0</v>
      </c>
      <c r="AW1241" s="6">
        <f t="shared" si="589"/>
        <v>0</v>
      </c>
      <c r="AX1241" s="3">
        <f t="shared" si="590"/>
        <v>0</v>
      </c>
      <c r="AY1241" s="3">
        <f t="shared" si="591"/>
        <v>0</v>
      </c>
      <c r="AZ1241" s="3">
        <f t="shared" si="592"/>
        <v>0</v>
      </c>
      <c r="BA1241" s="21">
        <v>15</v>
      </c>
      <c r="BB1241" s="21">
        <v>371</v>
      </c>
      <c r="BC1241" s="21">
        <v>230</v>
      </c>
      <c r="BD1241" s="21">
        <v>14</v>
      </c>
      <c r="BE1241" s="25">
        <v>26.5</v>
      </c>
      <c r="BF1241" s="21">
        <v>161.30434782608697</v>
      </c>
      <c r="BG1241" s="21">
        <v>29</v>
      </c>
      <c r="BH1241" s="21">
        <v>24</v>
      </c>
      <c r="BI1241" s="21">
        <v>7</v>
      </c>
      <c r="BJ1241" s="21">
        <v>2</v>
      </c>
      <c r="BK1241" s="21">
        <v>0</v>
      </c>
      <c r="BL1241" s="22">
        <v>0</v>
      </c>
      <c r="BM1241" s="22">
        <v>0</v>
      </c>
      <c r="BN1241" s="22">
        <v>0</v>
      </c>
      <c r="BO1241" s="22">
        <v>0</v>
      </c>
      <c r="BP1241" s="26">
        <v>0</v>
      </c>
      <c r="BQ1241" s="26">
        <v>0</v>
      </c>
      <c r="BR1241" s="26">
        <v>0</v>
      </c>
      <c r="BS1241" s="22">
        <v>0</v>
      </c>
      <c r="BT1241" s="22">
        <v>0</v>
      </c>
      <c r="BU1241" s="22">
        <v>0</v>
      </c>
      <c r="BV1241" s="22">
        <v>0</v>
      </c>
      <c r="BW1241" s="22">
        <v>0</v>
      </c>
      <c r="BX1241" s="2">
        <f t="shared" si="593"/>
        <v>15</v>
      </c>
      <c r="BY1241" s="2">
        <f t="shared" si="594"/>
        <v>0.23043478260869565</v>
      </c>
      <c r="BZ1241" s="2">
        <f t="shared" si="595"/>
        <v>6.6666666666666666E-2</v>
      </c>
      <c r="CA1241" s="2">
        <f t="shared" si="596"/>
        <v>161.30434782608697</v>
      </c>
      <c r="CB1241" s="5">
        <f t="shared" si="597"/>
        <v>26.5</v>
      </c>
      <c r="CC1241" s="5">
        <f t="shared" si="598"/>
        <v>0.13333333333333333</v>
      </c>
      <c r="CD1241" s="2">
        <f t="shared" si="599"/>
        <v>0.6271186440677966</v>
      </c>
      <c r="CE1241" s="3">
        <f t="shared" si="600"/>
        <v>0</v>
      </c>
      <c r="CF1241" s="6">
        <f t="shared" si="601"/>
        <v>0</v>
      </c>
      <c r="CG1241" s="6">
        <f t="shared" si="602"/>
        <v>0</v>
      </c>
      <c r="CH1241" s="6">
        <f t="shared" si="603"/>
        <v>0</v>
      </c>
      <c r="CI1241" s="3">
        <f t="shared" si="604"/>
        <v>0</v>
      </c>
      <c r="CJ1241" s="3">
        <f t="shared" si="605"/>
        <v>0</v>
      </c>
      <c r="CK1241" s="3">
        <f t="shared" si="606"/>
        <v>0</v>
      </c>
    </row>
    <row r="1242" spans="16:89" x14ac:dyDescent="0.25">
      <c r="P1242" s="1">
        <v>42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s="1">
        <v>42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s="2">
        <f t="shared" si="579"/>
        <v>42</v>
      </c>
      <c r="AN1242" s="2">
        <f t="shared" si="580"/>
        <v>0</v>
      </c>
      <c r="AO1242" s="2">
        <f t="shared" si="581"/>
        <v>1</v>
      </c>
      <c r="AP1242" s="2">
        <f t="shared" si="582"/>
        <v>0</v>
      </c>
      <c r="AQ1242" s="5">
        <f t="shared" si="583"/>
        <v>0</v>
      </c>
      <c r="AR1242" s="5">
        <f t="shared" si="584"/>
        <v>0</v>
      </c>
      <c r="AS1242" s="2">
        <f t="shared" si="585"/>
        <v>0</v>
      </c>
      <c r="AT1242" s="3">
        <f t="shared" si="586"/>
        <v>42</v>
      </c>
      <c r="AU1242" s="6">
        <f t="shared" si="587"/>
        <v>0</v>
      </c>
      <c r="AV1242" s="6">
        <f t="shared" si="588"/>
        <v>0</v>
      </c>
      <c r="AW1242" s="6">
        <f t="shared" si="589"/>
        <v>0</v>
      </c>
      <c r="AX1242" s="3">
        <f t="shared" si="590"/>
        <v>0</v>
      </c>
      <c r="AY1242" s="3">
        <f t="shared" si="591"/>
        <v>0</v>
      </c>
      <c r="AZ1242" s="3">
        <f t="shared" si="592"/>
        <v>0</v>
      </c>
      <c r="BA1242" s="21">
        <v>0</v>
      </c>
      <c r="BB1242" s="21">
        <v>0</v>
      </c>
      <c r="BC1242" s="21">
        <v>0</v>
      </c>
      <c r="BD1242" s="21">
        <v>0</v>
      </c>
      <c r="BE1242" s="25">
        <v>0</v>
      </c>
      <c r="BF1242" s="21">
        <v>0</v>
      </c>
      <c r="BG1242" s="21">
        <v>0</v>
      </c>
      <c r="BH1242" s="21">
        <v>0</v>
      </c>
      <c r="BI1242" s="21">
        <v>0</v>
      </c>
      <c r="BJ1242" s="21">
        <v>0</v>
      </c>
      <c r="BK1242" s="21">
        <v>0</v>
      </c>
      <c r="BL1242" s="22">
        <v>0</v>
      </c>
      <c r="BM1242" s="22">
        <v>0</v>
      </c>
      <c r="BN1242" s="22">
        <v>0</v>
      </c>
      <c r="BO1242" s="22">
        <v>0</v>
      </c>
      <c r="BP1242" s="26">
        <v>0</v>
      </c>
      <c r="BQ1242" s="26">
        <v>0</v>
      </c>
      <c r="BR1242" s="26">
        <v>0</v>
      </c>
      <c r="BS1242" s="22">
        <v>0</v>
      </c>
      <c r="BT1242" s="22">
        <v>0</v>
      </c>
      <c r="BU1242" s="22">
        <v>0</v>
      </c>
      <c r="BV1242" s="22">
        <v>0</v>
      </c>
      <c r="BW1242" s="22">
        <v>0</v>
      </c>
      <c r="BX1242" s="2">
        <f t="shared" si="593"/>
        <v>0</v>
      </c>
      <c r="BY1242" s="2">
        <f t="shared" si="594"/>
        <v>0</v>
      </c>
      <c r="BZ1242" s="2">
        <f t="shared" si="595"/>
        <v>0</v>
      </c>
      <c r="CA1242" s="2">
        <f t="shared" si="596"/>
        <v>0</v>
      </c>
      <c r="CB1242" s="5">
        <f t="shared" si="597"/>
        <v>0</v>
      </c>
      <c r="CC1242" s="5">
        <f t="shared" si="598"/>
        <v>0</v>
      </c>
      <c r="CD1242" s="2">
        <f t="shared" si="599"/>
        <v>0</v>
      </c>
      <c r="CE1242" s="3">
        <f t="shared" si="600"/>
        <v>0</v>
      </c>
      <c r="CF1242" s="6">
        <f t="shared" si="601"/>
        <v>0</v>
      </c>
      <c r="CG1242" s="6">
        <f t="shared" si="602"/>
        <v>0</v>
      </c>
      <c r="CH1242" s="6">
        <f t="shared" si="603"/>
        <v>0</v>
      </c>
      <c r="CI1242" s="3">
        <f t="shared" si="604"/>
        <v>0</v>
      </c>
      <c r="CJ1242" s="3">
        <f t="shared" si="605"/>
        <v>0</v>
      </c>
      <c r="CK1242" s="3">
        <f t="shared" si="606"/>
        <v>0</v>
      </c>
    </row>
    <row r="1243" spans="16:89" x14ac:dyDescent="0.25">
      <c r="P1243" s="1">
        <v>42</v>
      </c>
      <c r="Q1243">
        <v>9.3333333333333321</v>
      </c>
      <c r="R1243">
        <v>42</v>
      </c>
      <c r="S1243">
        <v>14</v>
      </c>
      <c r="T1243">
        <v>0.22222222222222218</v>
      </c>
      <c r="U1243">
        <v>22.222222222222218</v>
      </c>
      <c r="V1243">
        <v>0</v>
      </c>
      <c r="W1243">
        <v>0</v>
      </c>
      <c r="X1243">
        <v>0</v>
      </c>
      <c r="Y1243">
        <v>0</v>
      </c>
      <c r="Z1243">
        <v>0</v>
      </c>
      <c r="AA1243" s="1">
        <v>42</v>
      </c>
      <c r="AB1243">
        <v>220</v>
      </c>
      <c r="AC1243">
        <v>238</v>
      </c>
      <c r="AD1243">
        <v>12</v>
      </c>
      <c r="AE1243">
        <v>6.4909090909090903</v>
      </c>
      <c r="AF1243">
        <v>19.833333333333332</v>
      </c>
      <c r="AG1243">
        <v>18.333333333333332</v>
      </c>
      <c r="AH1243">
        <v>0</v>
      </c>
      <c r="AI1243">
        <v>0</v>
      </c>
      <c r="AJ1243">
        <v>20</v>
      </c>
      <c r="AK1243">
        <v>10</v>
      </c>
      <c r="AL1243">
        <v>94</v>
      </c>
      <c r="AM1243" s="2">
        <f t="shared" si="579"/>
        <v>42</v>
      </c>
      <c r="AN1243" s="2">
        <f t="shared" si="580"/>
        <v>0</v>
      </c>
      <c r="AO1243" s="2">
        <f t="shared" si="581"/>
        <v>0.66666666666666663</v>
      </c>
      <c r="AP1243" s="2">
        <f t="shared" si="582"/>
        <v>22.222222222222218</v>
      </c>
      <c r="AQ1243" s="5">
        <f t="shared" si="583"/>
        <v>0.22222222222222218</v>
      </c>
      <c r="AR1243" s="5">
        <f t="shared" si="584"/>
        <v>0</v>
      </c>
      <c r="AS1243" s="2">
        <f t="shared" si="585"/>
        <v>0.22222222222222218</v>
      </c>
      <c r="AT1243" s="3">
        <f t="shared" si="586"/>
        <v>42</v>
      </c>
      <c r="AU1243" s="6">
        <f t="shared" si="587"/>
        <v>6.4909090909090903</v>
      </c>
      <c r="AV1243" s="6">
        <f t="shared" si="588"/>
        <v>19.833333333333332</v>
      </c>
      <c r="AW1243" s="6">
        <f t="shared" si="589"/>
        <v>18.333333333333332</v>
      </c>
      <c r="AX1243" s="3">
        <f t="shared" si="590"/>
        <v>0</v>
      </c>
      <c r="AY1243" s="3">
        <f t="shared" si="591"/>
        <v>0.13636363636363635</v>
      </c>
      <c r="AZ1243" s="3">
        <f t="shared" si="592"/>
        <v>0.42727272727272725</v>
      </c>
      <c r="BA1243" s="21">
        <v>3</v>
      </c>
      <c r="BB1243" s="21">
        <v>2</v>
      </c>
      <c r="BC1243" s="21">
        <v>9</v>
      </c>
      <c r="BD1243" s="21">
        <v>3</v>
      </c>
      <c r="BE1243" s="25">
        <v>0.66666666666666663</v>
      </c>
      <c r="BF1243" s="21">
        <v>22.222222222222221</v>
      </c>
      <c r="BG1243" s="21">
        <v>0</v>
      </c>
      <c r="BH1243" s="21">
        <v>0</v>
      </c>
      <c r="BI1243" s="21">
        <v>0</v>
      </c>
      <c r="BJ1243" s="21">
        <v>0</v>
      </c>
      <c r="BK1243" s="21">
        <v>0</v>
      </c>
      <c r="BL1243" s="22">
        <v>7</v>
      </c>
      <c r="BM1243" s="22">
        <v>110</v>
      </c>
      <c r="BN1243" s="22">
        <v>119</v>
      </c>
      <c r="BO1243" s="22">
        <v>6</v>
      </c>
      <c r="BP1243" s="26">
        <v>6.4909090909090903</v>
      </c>
      <c r="BQ1243" s="26">
        <v>19.833333333333332</v>
      </c>
      <c r="BR1243" s="26">
        <v>18.333333333333332</v>
      </c>
      <c r="BS1243" s="22">
        <v>0</v>
      </c>
      <c r="BT1243" s="22">
        <v>0</v>
      </c>
      <c r="BU1243" s="22">
        <v>10</v>
      </c>
      <c r="BV1243" s="22">
        <v>5</v>
      </c>
      <c r="BW1243" s="22">
        <v>47</v>
      </c>
      <c r="BX1243" s="2">
        <f t="shared" si="593"/>
        <v>3</v>
      </c>
      <c r="BY1243" s="2">
        <f t="shared" si="594"/>
        <v>0</v>
      </c>
      <c r="BZ1243" s="2">
        <f t="shared" si="595"/>
        <v>0</v>
      </c>
      <c r="CA1243" s="2">
        <f t="shared" si="596"/>
        <v>22.222222222222221</v>
      </c>
      <c r="CB1243" s="5">
        <f t="shared" si="597"/>
        <v>0.66666666666666663</v>
      </c>
      <c r="CC1243" s="5">
        <f t="shared" si="598"/>
        <v>0</v>
      </c>
      <c r="CD1243" s="2">
        <f t="shared" si="599"/>
        <v>0.22222222222222221</v>
      </c>
      <c r="CE1243" s="3">
        <f t="shared" si="600"/>
        <v>7</v>
      </c>
      <c r="CF1243" s="6">
        <f t="shared" si="601"/>
        <v>6.4909090909090903</v>
      </c>
      <c r="CG1243" s="6">
        <f t="shared" si="602"/>
        <v>19.833333333333332</v>
      </c>
      <c r="CH1243" s="6">
        <f t="shared" si="603"/>
        <v>18.333333333333332</v>
      </c>
      <c r="CI1243" s="3">
        <f t="shared" si="604"/>
        <v>0</v>
      </c>
      <c r="CJ1243" s="3">
        <f t="shared" si="605"/>
        <v>0.13636363636363635</v>
      </c>
      <c r="CK1243" s="3">
        <f t="shared" si="606"/>
        <v>0.42727272727272725</v>
      </c>
    </row>
    <row r="1244" spans="16:89" x14ac:dyDescent="0.25">
      <c r="P1244" s="1">
        <v>42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s="1">
        <v>42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f t="shared" si="579"/>
        <v>42</v>
      </c>
      <c r="AN1244" s="2">
        <f t="shared" si="580"/>
        <v>0</v>
      </c>
      <c r="AO1244" s="2">
        <f t="shared" si="581"/>
        <v>1</v>
      </c>
      <c r="AP1244" s="2">
        <f t="shared" si="582"/>
        <v>0</v>
      </c>
      <c r="AQ1244" s="5">
        <f t="shared" si="583"/>
        <v>0</v>
      </c>
      <c r="AR1244" s="5">
        <f t="shared" si="584"/>
        <v>0</v>
      </c>
      <c r="AS1244" s="2">
        <f t="shared" si="585"/>
        <v>0</v>
      </c>
      <c r="AT1244" s="3">
        <f t="shared" si="586"/>
        <v>42</v>
      </c>
      <c r="AU1244" s="6">
        <f t="shared" si="587"/>
        <v>0</v>
      </c>
      <c r="AV1244" s="6">
        <f t="shared" si="588"/>
        <v>0</v>
      </c>
      <c r="AW1244" s="6">
        <f t="shared" si="589"/>
        <v>0</v>
      </c>
      <c r="AX1244" s="3">
        <f t="shared" si="590"/>
        <v>0</v>
      </c>
      <c r="AY1244" s="3">
        <f t="shared" si="591"/>
        <v>0</v>
      </c>
      <c r="AZ1244" s="3">
        <f t="shared" si="592"/>
        <v>0</v>
      </c>
      <c r="BA1244" s="21">
        <v>0</v>
      </c>
      <c r="BB1244" s="21">
        <v>0</v>
      </c>
      <c r="BC1244" s="21">
        <v>0</v>
      </c>
      <c r="BD1244" s="21">
        <v>0</v>
      </c>
      <c r="BE1244" s="25">
        <v>0</v>
      </c>
      <c r="BF1244" s="21">
        <v>0</v>
      </c>
      <c r="BG1244" s="21">
        <v>0</v>
      </c>
      <c r="BH1244" s="21">
        <v>0</v>
      </c>
      <c r="BI1244" s="21">
        <v>0</v>
      </c>
      <c r="BJ1244" s="21">
        <v>0</v>
      </c>
      <c r="BK1244" s="21">
        <v>0</v>
      </c>
      <c r="BL1244" s="22">
        <v>0</v>
      </c>
      <c r="BM1244" s="22">
        <v>0</v>
      </c>
      <c r="BN1244" s="22">
        <v>0</v>
      </c>
      <c r="BO1244" s="22">
        <v>0</v>
      </c>
      <c r="BP1244" s="26">
        <v>0</v>
      </c>
      <c r="BQ1244" s="26">
        <v>0</v>
      </c>
      <c r="BR1244" s="26">
        <v>0</v>
      </c>
      <c r="BS1244" s="22">
        <v>0</v>
      </c>
      <c r="BT1244" s="22">
        <v>0</v>
      </c>
      <c r="BU1244" s="22">
        <v>0</v>
      </c>
      <c r="BV1244" s="22">
        <v>0</v>
      </c>
      <c r="BW1244" s="22">
        <v>0</v>
      </c>
      <c r="BX1244" s="2">
        <f t="shared" si="593"/>
        <v>0</v>
      </c>
      <c r="BY1244" s="2">
        <f t="shared" si="594"/>
        <v>0</v>
      </c>
      <c r="BZ1244" s="2">
        <f t="shared" si="595"/>
        <v>0</v>
      </c>
      <c r="CA1244" s="2">
        <f t="shared" si="596"/>
        <v>0</v>
      </c>
      <c r="CB1244" s="5">
        <f t="shared" si="597"/>
        <v>0</v>
      </c>
      <c r="CC1244" s="5">
        <f t="shared" si="598"/>
        <v>0</v>
      </c>
      <c r="CD1244" s="2">
        <f t="shared" si="599"/>
        <v>0</v>
      </c>
      <c r="CE1244" s="3">
        <f t="shared" si="600"/>
        <v>0</v>
      </c>
      <c r="CF1244" s="6">
        <f t="shared" si="601"/>
        <v>0</v>
      </c>
      <c r="CG1244" s="6">
        <f t="shared" si="602"/>
        <v>0</v>
      </c>
      <c r="CH1244" s="6">
        <f t="shared" si="603"/>
        <v>0</v>
      </c>
      <c r="CI1244" s="3">
        <f t="shared" si="604"/>
        <v>0</v>
      </c>
      <c r="CJ1244" s="3">
        <f t="shared" si="605"/>
        <v>0</v>
      </c>
      <c r="CK1244" s="3">
        <f t="shared" si="606"/>
        <v>0</v>
      </c>
    </row>
    <row r="1245" spans="16:89" x14ac:dyDescent="0.25">
      <c r="P1245" s="1">
        <v>42</v>
      </c>
      <c r="Q1245">
        <v>394.33333333333337</v>
      </c>
      <c r="R1245">
        <v>290.5</v>
      </c>
      <c r="S1245">
        <v>11.666666666666668</v>
      </c>
      <c r="T1245">
        <v>9.3888888888888893</v>
      </c>
      <c r="U1245">
        <v>135.74297188755023</v>
      </c>
      <c r="V1245">
        <v>42</v>
      </c>
      <c r="W1245">
        <v>11.666666666666668</v>
      </c>
      <c r="X1245">
        <v>5.8333333333333339</v>
      </c>
      <c r="Y1245">
        <v>2.333333333333333</v>
      </c>
      <c r="Z1245">
        <v>0</v>
      </c>
      <c r="AA1245" s="1">
        <v>42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f t="shared" si="579"/>
        <v>42</v>
      </c>
      <c r="AN1245" s="2">
        <f t="shared" si="580"/>
        <v>0.18473895582329319</v>
      </c>
      <c r="AO1245" s="2">
        <f t="shared" si="581"/>
        <v>0.72222222222222221</v>
      </c>
      <c r="AP1245" s="2">
        <f t="shared" si="582"/>
        <v>135.74297188755023</v>
      </c>
      <c r="AQ1245" s="5">
        <f t="shared" si="583"/>
        <v>9.3888888888888893</v>
      </c>
      <c r="AR1245" s="5">
        <f t="shared" si="584"/>
        <v>5.5555555555555546E-2</v>
      </c>
      <c r="AS1245" s="2">
        <f t="shared" si="585"/>
        <v>0.66009852216748777</v>
      </c>
      <c r="AT1245" s="3">
        <f t="shared" si="586"/>
        <v>42</v>
      </c>
      <c r="AU1245" s="6">
        <f t="shared" si="587"/>
        <v>0</v>
      </c>
      <c r="AV1245" s="6">
        <f t="shared" si="588"/>
        <v>0</v>
      </c>
      <c r="AW1245" s="6">
        <f t="shared" si="589"/>
        <v>0</v>
      </c>
      <c r="AX1245" s="3">
        <f t="shared" si="590"/>
        <v>0</v>
      </c>
      <c r="AY1245" s="3">
        <f t="shared" si="591"/>
        <v>0</v>
      </c>
      <c r="AZ1245" s="3">
        <f t="shared" si="592"/>
        <v>0</v>
      </c>
      <c r="BA1245" s="21">
        <v>12</v>
      </c>
      <c r="BB1245" s="21">
        <v>338</v>
      </c>
      <c r="BC1245" s="21">
        <v>249</v>
      </c>
      <c r="BD1245" s="21">
        <v>10</v>
      </c>
      <c r="BE1245" s="25">
        <v>33.799999999999997</v>
      </c>
      <c r="BF1245" s="21">
        <v>135.7429718875502</v>
      </c>
      <c r="BG1245" s="21">
        <v>36</v>
      </c>
      <c r="BH1245" s="21">
        <v>10</v>
      </c>
      <c r="BI1245" s="21">
        <v>5</v>
      </c>
      <c r="BJ1245" s="21">
        <v>2</v>
      </c>
      <c r="BK1245" s="21">
        <v>0</v>
      </c>
      <c r="BL1245" s="22">
        <v>0</v>
      </c>
      <c r="BM1245" s="22">
        <v>0</v>
      </c>
      <c r="BN1245" s="22">
        <v>0</v>
      </c>
      <c r="BO1245" s="22">
        <v>0</v>
      </c>
      <c r="BP1245" s="26">
        <v>0</v>
      </c>
      <c r="BQ1245" s="26">
        <v>0</v>
      </c>
      <c r="BR1245" s="26">
        <v>0</v>
      </c>
      <c r="BS1245" s="22">
        <v>0</v>
      </c>
      <c r="BT1245" s="22">
        <v>0</v>
      </c>
      <c r="BU1245" s="22">
        <v>0</v>
      </c>
      <c r="BV1245" s="22">
        <v>0</v>
      </c>
      <c r="BW1245" s="22">
        <v>0</v>
      </c>
      <c r="BX1245" s="2">
        <f t="shared" si="593"/>
        <v>12</v>
      </c>
      <c r="BY1245" s="2">
        <f t="shared" si="594"/>
        <v>0.18473895582329317</v>
      </c>
      <c r="BZ1245" s="2">
        <f t="shared" si="595"/>
        <v>0.16666666666666666</v>
      </c>
      <c r="CA1245" s="2">
        <f t="shared" si="596"/>
        <v>135.7429718875502</v>
      </c>
      <c r="CB1245" s="5">
        <f t="shared" si="597"/>
        <v>33.799999999999997</v>
      </c>
      <c r="CC1245" s="5">
        <f t="shared" si="598"/>
        <v>0.16666666666666666</v>
      </c>
      <c r="CD1245" s="2">
        <f t="shared" si="599"/>
        <v>0.66009852216748766</v>
      </c>
      <c r="CE1245" s="3">
        <f t="shared" si="600"/>
        <v>0</v>
      </c>
      <c r="CF1245" s="6">
        <f t="shared" si="601"/>
        <v>0</v>
      </c>
      <c r="CG1245" s="6">
        <f t="shared" si="602"/>
        <v>0</v>
      </c>
      <c r="CH1245" s="6">
        <f t="shared" si="603"/>
        <v>0</v>
      </c>
      <c r="CI1245" s="3">
        <f t="shared" si="604"/>
        <v>0</v>
      </c>
      <c r="CJ1245" s="3">
        <f t="shared" si="605"/>
        <v>0</v>
      </c>
      <c r="CK1245" s="3">
        <f t="shared" si="606"/>
        <v>0</v>
      </c>
    </row>
    <row r="1246" spans="16:89" x14ac:dyDescent="0.25">
      <c r="P1246" s="1">
        <v>42</v>
      </c>
      <c r="Q1246">
        <v>84</v>
      </c>
      <c r="R1246">
        <v>126</v>
      </c>
      <c r="S1246">
        <v>0</v>
      </c>
      <c r="T1246">
        <v>2</v>
      </c>
      <c r="U1246">
        <v>66.666666666666657</v>
      </c>
      <c r="V1246">
        <v>0</v>
      </c>
      <c r="W1246">
        <v>0</v>
      </c>
      <c r="X1246">
        <v>0</v>
      </c>
      <c r="Y1246">
        <v>0</v>
      </c>
      <c r="Z1246">
        <v>0</v>
      </c>
      <c r="AA1246" s="1">
        <v>42</v>
      </c>
      <c r="AB1246">
        <v>658</v>
      </c>
      <c r="AC1246">
        <v>952</v>
      </c>
      <c r="AD1246">
        <v>35</v>
      </c>
      <c r="AE1246">
        <v>8.6808510638297882</v>
      </c>
      <c r="AF1246">
        <v>27.2</v>
      </c>
      <c r="AG1246">
        <v>18.8</v>
      </c>
      <c r="AH1246">
        <v>0</v>
      </c>
      <c r="AI1246">
        <v>0</v>
      </c>
      <c r="AJ1246">
        <v>133</v>
      </c>
      <c r="AK1246">
        <v>16.333333333333336</v>
      </c>
      <c r="AL1246">
        <v>245</v>
      </c>
      <c r="AM1246" s="2">
        <f t="shared" si="579"/>
        <v>42</v>
      </c>
      <c r="AN1246" s="2">
        <f t="shared" si="580"/>
        <v>0</v>
      </c>
      <c r="AO1246" s="2">
        <f t="shared" si="581"/>
        <v>1</v>
      </c>
      <c r="AP1246" s="2">
        <f t="shared" si="582"/>
        <v>66.666666666666657</v>
      </c>
      <c r="AQ1246" s="5">
        <f t="shared" si="583"/>
        <v>2</v>
      </c>
      <c r="AR1246" s="5">
        <f t="shared" si="584"/>
        <v>0</v>
      </c>
      <c r="AS1246" s="2">
        <f t="shared" si="585"/>
        <v>0.66666666666666663</v>
      </c>
      <c r="AT1246" s="3">
        <f t="shared" si="586"/>
        <v>42</v>
      </c>
      <c r="AU1246" s="6">
        <f t="shared" si="587"/>
        <v>8.6808510638297882</v>
      </c>
      <c r="AV1246" s="6">
        <f t="shared" si="588"/>
        <v>27.2</v>
      </c>
      <c r="AW1246" s="6">
        <f t="shared" si="589"/>
        <v>18.8</v>
      </c>
      <c r="AX1246" s="3">
        <f t="shared" si="590"/>
        <v>0</v>
      </c>
      <c r="AY1246" s="3">
        <f t="shared" si="591"/>
        <v>0.2269503546099291</v>
      </c>
      <c r="AZ1246" s="3">
        <f t="shared" si="592"/>
        <v>0.37234042553191488</v>
      </c>
      <c r="BA1246" s="21">
        <v>2</v>
      </c>
      <c r="BB1246" s="21">
        <v>6</v>
      </c>
      <c r="BC1246" s="21">
        <v>9</v>
      </c>
      <c r="BD1246" s="21">
        <v>0</v>
      </c>
      <c r="BE1246" s="25">
        <v>0</v>
      </c>
      <c r="BF1246" s="21">
        <v>66.666666666666657</v>
      </c>
      <c r="BG1246" s="21">
        <v>0</v>
      </c>
      <c r="BH1246" s="21">
        <v>0</v>
      </c>
      <c r="BI1246" s="21">
        <v>0</v>
      </c>
      <c r="BJ1246" s="21">
        <v>0</v>
      </c>
      <c r="BK1246" s="21">
        <v>0</v>
      </c>
      <c r="BL1246" s="22">
        <v>9</v>
      </c>
      <c r="BM1246" s="22">
        <v>215</v>
      </c>
      <c r="BN1246" s="22">
        <v>315</v>
      </c>
      <c r="BO1246" s="22">
        <v>10</v>
      </c>
      <c r="BP1246" s="26">
        <v>8.7906976744186043</v>
      </c>
      <c r="BQ1246" s="26">
        <v>31.5</v>
      </c>
      <c r="BR1246" s="26">
        <v>21.5</v>
      </c>
      <c r="BS1246" s="22">
        <v>0</v>
      </c>
      <c r="BT1246" s="22">
        <v>0</v>
      </c>
      <c r="BU1246" s="22">
        <v>44</v>
      </c>
      <c r="BV1246" s="22">
        <v>6</v>
      </c>
      <c r="BW1246" s="22">
        <v>79</v>
      </c>
      <c r="BX1246" s="2">
        <f t="shared" si="593"/>
        <v>2</v>
      </c>
      <c r="BY1246" s="2">
        <f t="shared" si="594"/>
        <v>0</v>
      </c>
      <c r="BZ1246" s="2">
        <f t="shared" si="595"/>
        <v>1</v>
      </c>
      <c r="CA1246" s="2">
        <f t="shared" si="596"/>
        <v>66.666666666666657</v>
      </c>
      <c r="CB1246" s="5">
        <f t="shared" si="597"/>
        <v>0</v>
      </c>
      <c r="CC1246" s="5">
        <f t="shared" si="598"/>
        <v>0</v>
      </c>
      <c r="CD1246" s="2">
        <f t="shared" si="599"/>
        <v>0.66666666666666663</v>
      </c>
      <c r="CE1246" s="3">
        <f t="shared" si="600"/>
        <v>9</v>
      </c>
      <c r="CF1246" s="6">
        <f t="shared" si="601"/>
        <v>8.7906976744186043</v>
      </c>
      <c r="CG1246" s="6">
        <f t="shared" si="602"/>
        <v>31.5</v>
      </c>
      <c r="CH1246" s="6">
        <f t="shared" si="603"/>
        <v>21.5</v>
      </c>
      <c r="CI1246" s="3">
        <f t="shared" si="604"/>
        <v>0</v>
      </c>
      <c r="CJ1246" s="3">
        <f t="shared" si="605"/>
        <v>0.23255813953488372</v>
      </c>
      <c r="CK1246" s="3">
        <f t="shared" si="606"/>
        <v>0.36744186046511629</v>
      </c>
    </row>
    <row r="1247" spans="16:89" x14ac:dyDescent="0.25">
      <c r="P1247" s="1">
        <v>42</v>
      </c>
      <c r="Q1247">
        <v>353.5</v>
      </c>
      <c r="R1247">
        <v>269.5</v>
      </c>
      <c r="S1247">
        <v>7</v>
      </c>
      <c r="T1247">
        <v>8.4166666666666661</v>
      </c>
      <c r="U1247">
        <v>131.16883116883119</v>
      </c>
      <c r="V1247">
        <v>42</v>
      </c>
      <c r="W1247">
        <v>3.5</v>
      </c>
      <c r="X1247">
        <v>3.5</v>
      </c>
      <c r="Y1247">
        <v>3.5</v>
      </c>
      <c r="Z1247">
        <v>0</v>
      </c>
      <c r="AA1247" s="1">
        <v>42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f t="shared" si="579"/>
        <v>42</v>
      </c>
      <c r="AN1247" s="2">
        <f t="shared" si="580"/>
        <v>0.16883116883116883</v>
      </c>
      <c r="AO1247" s="2">
        <f t="shared" si="581"/>
        <v>0.83333333333333337</v>
      </c>
      <c r="AP1247" s="2">
        <f t="shared" si="582"/>
        <v>131.16883116883119</v>
      </c>
      <c r="AQ1247" s="5">
        <f t="shared" si="583"/>
        <v>8.4166666666666661</v>
      </c>
      <c r="AR1247" s="5">
        <f t="shared" si="584"/>
        <v>8.3333333333333329E-2</v>
      </c>
      <c r="AS1247" s="2">
        <f t="shared" si="585"/>
        <v>0.734375</v>
      </c>
      <c r="AT1247" s="3">
        <f t="shared" si="586"/>
        <v>42</v>
      </c>
      <c r="AU1247" s="6">
        <f t="shared" si="587"/>
        <v>0</v>
      </c>
      <c r="AV1247" s="6">
        <f t="shared" si="588"/>
        <v>0</v>
      </c>
      <c r="AW1247" s="6">
        <f t="shared" si="589"/>
        <v>0</v>
      </c>
      <c r="AX1247" s="3">
        <f t="shared" si="590"/>
        <v>0</v>
      </c>
      <c r="AY1247" s="3">
        <f t="shared" si="591"/>
        <v>0</v>
      </c>
      <c r="AZ1247" s="3">
        <f t="shared" si="592"/>
        <v>0</v>
      </c>
      <c r="BA1247" s="21">
        <v>4</v>
      </c>
      <c r="BB1247" s="21">
        <v>101</v>
      </c>
      <c r="BC1247" s="21">
        <v>77</v>
      </c>
      <c r="BD1247" s="21">
        <v>2</v>
      </c>
      <c r="BE1247" s="25">
        <v>50.5</v>
      </c>
      <c r="BF1247" s="21">
        <v>131.16883116883119</v>
      </c>
      <c r="BG1247" s="21">
        <v>12</v>
      </c>
      <c r="BH1247" s="21">
        <v>1</v>
      </c>
      <c r="BI1247" s="21">
        <v>1</v>
      </c>
      <c r="BJ1247" s="21">
        <v>1</v>
      </c>
      <c r="BK1247" s="21">
        <v>0</v>
      </c>
      <c r="BL1247" s="22">
        <v>0</v>
      </c>
      <c r="BM1247" s="22">
        <v>0</v>
      </c>
      <c r="BN1247" s="22">
        <v>0</v>
      </c>
      <c r="BO1247" s="22">
        <v>0</v>
      </c>
      <c r="BP1247" s="26">
        <v>0</v>
      </c>
      <c r="BQ1247" s="26">
        <v>0</v>
      </c>
      <c r="BR1247" s="26">
        <v>0</v>
      </c>
      <c r="BS1247" s="22">
        <v>0</v>
      </c>
      <c r="BT1247" s="22">
        <v>0</v>
      </c>
      <c r="BU1247" s="22">
        <v>0</v>
      </c>
      <c r="BV1247" s="22">
        <v>0</v>
      </c>
      <c r="BW1247" s="22">
        <v>0</v>
      </c>
      <c r="BX1247" s="2">
        <f t="shared" si="593"/>
        <v>4</v>
      </c>
      <c r="BY1247" s="2">
        <f t="shared" si="594"/>
        <v>0.16883116883116883</v>
      </c>
      <c r="BZ1247" s="2">
        <f t="shared" si="595"/>
        <v>0.5</v>
      </c>
      <c r="CA1247" s="2">
        <f t="shared" si="596"/>
        <v>131.16883116883119</v>
      </c>
      <c r="CB1247" s="5">
        <f t="shared" si="597"/>
        <v>50.5</v>
      </c>
      <c r="CC1247" s="5">
        <f t="shared" si="598"/>
        <v>0.25</v>
      </c>
      <c r="CD1247" s="2">
        <f t="shared" si="599"/>
        <v>0.734375</v>
      </c>
      <c r="CE1247" s="3">
        <f t="shared" si="600"/>
        <v>0</v>
      </c>
      <c r="CF1247" s="6">
        <f t="shared" si="601"/>
        <v>0</v>
      </c>
      <c r="CG1247" s="6">
        <f t="shared" si="602"/>
        <v>0</v>
      </c>
      <c r="CH1247" s="6">
        <f t="shared" si="603"/>
        <v>0</v>
      </c>
      <c r="CI1247" s="3">
        <f t="shared" si="604"/>
        <v>0</v>
      </c>
      <c r="CJ1247" s="3">
        <f t="shared" si="605"/>
        <v>0</v>
      </c>
      <c r="CK1247" s="3">
        <f t="shared" si="606"/>
        <v>0</v>
      </c>
    </row>
    <row r="1248" spans="16:89" x14ac:dyDescent="0.25">
      <c r="P1248" s="1">
        <v>42</v>
      </c>
      <c r="Q1248">
        <v>0</v>
      </c>
      <c r="R1248">
        <v>14</v>
      </c>
      <c r="S1248">
        <v>14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s="1">
        <v>42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s="2">
        <f t="shared" si="579"/>
        <v>42</v>
      </c>
      <c r="AN1248" s="2">
        <f t="shared" si="580"/>
        <v>0</v>
      </c>
      <c r="AO1248" s="2">
        <f t="shared" si="581"/>
        <v>0.66666666666666663</v>
      </c>
      <c r="AP1248" s="2">
        <f t="shared" si="582"/>
        <v>0</v>
      </c>
      <c r="AQ1248" s="5">
        <f t="shared" si="583"/>
        <v>0</v>
      </c>
      <c r="AR1248" s="5">
        <f t="shared" si="584"/>
        <v>0</v>
      </c>
      <c r="AS1248" s="2">
        <f t="shared" si="585"/>
        <v>0</v>
      </c>
      <c r="AT1248" s="3">
        <f t="shared" si="586"/>
        <v>42</v>
      </c>
      <c r="AU1248" s="6">
        <f t="shared" si="587"/>
        <v>0</v>
      </c>
      <c r="AV1248" s="6">
        <f t="shared" si="588"/>
        <v>0</v>
      </c>
      <c r="AW1248" s="6">
        <f t="shared" si="589"/>
        <v>0</v>
      </c>
      <c r="AX1248" s="3">
        <f t="shared" si="590"/>
        <v>0</v>
      </c>
      <c r="AY1248" s="3">
        <f t="shared" si="591"/>
        <v>0</v>
      </c>
      <c r="AZ1248" s="3">
        <f t="shared" si="592"/>
        <v>0</v>
      </c>
      <c r="BA1248" s="21">
        <v>1</v>
      </c>
      <c r="BB1248" s="21">
        <v>0</v>
      </c>
      <c r="BC1248" s="21">
        <v>1</v>
      </c>
      <c r="BD1248" s="21">
        <v>1</v>
      </c>
      <c r="BE1248" s="25">
        <v>0</v>
      </c>
      <c r="BF1248" s="21">
        <v>0</v>
      </c>
      <c r="BG1248" s="21">
        <v>0</v>
      </c>
      <c r="BH1248" s="21">
        <v>0</v>
      </c>
      <c r="BI1248" s="21">
        <v>0</v>
      </c>
      <c r="BJ1248" s="21">
        <v>0</v>
      </c>
      <c r="BK1248" s="21">
        <v>0</v>
      </c>
      <c r="BL1248" s="22">
        <v>0</v>
      </c>
      <c r="BM1248" s="22">
        <v>0</v>
      </c>
      <c r="BN1248" s="22">
        <v>0</v>
      </c>
      <c r="BO1248" s="22">
        <v>0</v>
      </c>
      <c r="BP1248" s="26">
        <v>0</v>
      </c>
      <c r="BQ1248" s="26">
        <v>0</v>
      </c>
      <c r="BR1248" s="26">
        <v>0</v>
      </c>
      <c r="BS1248" s="22">
        <v>0</v>
      </c>
      <c r="BT1248" s="22">
        <v>0</v>
      </c>
      <c r="BU1248" s="22">
        <v>0</v>
      </c>
      <c r="BV1248" s="22">
        <v>0</v>
      </c>
      <c r="BW1248" s="22">
        <v>0</v>
      </c>
      <c r="BX1248" s="2">
        <f t="shared" si="593"/>
        <v>1</v>
      </c>
      <c r="BY1248" s="2">
        <f t="shared" si="594"/>
        <v>0</v>
      </c>
      <c r="BZ1248" s="2">
        <f t="shared" si="595"/>
        <v>0</v>
      </c>
      <c r="CA1248" s="2">
        <f t="shared" si="596"/>
        <v>0</v>
      </c>
      <c r="CB1248" s="5">
        <f t="shared" si="597"/>
        <v>0</v>
      </c>
      <c r="CC1248" s="5">
        <f t="shared" si="598"/>
        <v>0</v>
      </c>
      <c r="CD1248" s="2">
        <f t="shared" si="599"/>
        <v>0</v>
      </c>
      <c r="CE1248" s="3">
        <f t="shared" si="600"/>
        <v>0</v>
      </c>
      <c r="CF1248" s="6">
        <f t="shared" si="601"/>
        <v>0</v>
      </c>
      <c r="CG1248" s="6">
        <f t="shared" si="602"/>
        <v>0</v>
      </c>
      <c r="CH1248" s="6">
        <f t="shared" si="603"/>
        <v>0</v>
      </c>
      <c r="CI1248" s="3">
        <f t="shared" si="604"/>
        <v>0</v>
      </c>
      <c r="CJ1248" s="3">
        <f t="shared" si="605"/>
        <v>0</v>
      </c>
      <c r="CK1248" s="3">
        <f t="shared" si="606"/>
        <v>0</v>
      </c>
    </row>
    <row r="1249" spans="16:89" x14ac:dyDescent="0.25">
      <c r="P1249" s="1">
        <v>42</v>
      </c>
      <c r="Q1249">
        <v>1336.4769230769232</v>
      </c>
      <c r="R1249">
        <v>926.61538461538464</v>
      </c>
      <c r="S1249">
        <v>40.92307692307692</v>
      </c>
      <c r="T1249">
        <v>31.820879120879123</v>
      </c>
      <c r="U1249">
        <v>144.23211024406444</v>
      </c>
      <c r="V1249">
        <v>98.323076923076925</v>
      </c>
      <c r="W1249">
        <v>67.861538461538458</v>
      </c>
      <c r="X1249">
        <v>21.707692307692309</v>
      </c>
      <c r="Y1249">
        <v>9.1538461538461533</v>
      </c>
      <c r="Z1249">
        <v>0</v>
      </c>
      <c r="AA1249" s="1">
        <v>42</v>
      </c>
      <c r="AB1249">
        <v>168</v>
      </c>
      <c r="AC1249">
        <v>238</v>
      </c>
      <c r="AD1249">
        <v>14</v>
      </c>
      <c r="AE1249">
        <v>8.5</v>
      </c>
      <c r="AF1249">
        <v>17</v>
      </c>
      <c r="AG1249">
        <v>12</v>
      </c>
      <c r="AH1249">
        <v>0</v>
      </c>
      <c r="AI1249">
        <v>0</v>
      </c>
      <c r="AJ1249">
        <v>0</v>
      </c>
      <c r="AK1249">
        <v>14</v>
      </c>
      <c r="AL1249">
        <v>42</v>
      </c>
      <c r="AM1249" s="2">
        <f t="shared" si="579"/>
        <v>42</v>
      </c>
      <c r="AN1249" s="2">
        <f t="shared" si="580"/>
        <v>0.17934584094305162</v>
      </c>
      <c r="AO1249" s="2">
        <f t="shared" si="581"/>
        <v>2.564102564102572E-2</v>
      </c>
      <c r="AP1249" s="2">
        <f t="shared" si="582"/>
        <v>144.23211024406444</v>
      </c>
      <c r="AQ1249" s="5">
        <f t="shared" si="583"/>
        <v>31.820879120879123</v>
      </c>
      <c r="AR1249" s="5">
        <f t="shared" si="584"/>
        <v>0.21794871794871792</v>
      </c>
      <c r="AS1249" s="2">
        <f t="shared" si="585"/>
        <v>0.70488387148984388</v>
      </c>
      <c r="AT1249" s="3">
        <f t="shared" si="586"/>
        <v>42</v>
      </c>
      <c r="AU1249" s="6">
        <f t="shared" si="587"/>
        <v>8.5</v>
      </c>
      <c r="AV1249" s="6">
        <f t="shared" si="588"/>
        <v>17</v>
      </c>
      <c r="AW1249" s="6">
        <f t="shared" si="589"/>
        <v>12</v>
      </c>
      <c r="AX1249" s="3">
        <f t="shared" si="590"/>
        <v>0</v>
      </c>
      <c r="AY1249" s="3">
        <f t="shared" si="591"/>
        <v>8.3333333333333329E-2</v>
      </c>
      <c r="AZ1249" s="3">
        <f t="shared" si="592"/>
        <v>0.25</v>
      </c>
      <c r="BA1249" s="21">
        <v>32</v>
      </c>
      <c r="BB1249" s="21">
        <v>1056</v>
      </c>
      <c r="BC1249" s="21">
        <v>714</v>
      </c>
      <c r="BD1249" s="21">
        <v>31</v>
      </c>
      <c r="BE1249" s="25">
        <v>34.064516129032256</v>
      </c>
      <c r="BF1249" s="21">
        <v>147.89915966386556</v>
      </c>
      <c r="BG1249" s="21">
        <v>82</v>
      </c>
      <c r="BH1249" s="21">
        <v>52</v>
      </c>
      <c r="BI1249" s="21">
        <v>16</v>
      </c>
      <c r="BJ1249" s="21">
        <v>9</v>
      </c>
      <c r="BK1249" s="21">
        <v>0</v>
      </c>
      <c r="BL1249" s="22">
        <v>1</v>
      </c>
      <c r="BM1249" s="22">
        <v>12</v>
      </c>
      <c r="BN1249" s="22">
        <v>17</v>
      </c>
      <c r="BO1249" s="22">
        <v>1</v>
      </c>
      <c r="BP1249" s="26">
        <v>8.5</v>
      </c>
      <c r="BQ1249" s="26">
        <v>17</v>
      </c>
      <c r="BR1249" s="26">
        <v>12</v>
      </c>
      <c r="BS1249" s="22">
        <v>0</v>
      </c>
      <c r="BT1249" s="22">
        <v>0</v>
      </c>
      <c r="BU1249" s="22">
        <v>0</v>
      </c>
      <c r="BV1249" s="22">
        <v>1</v>
      </c>
      <c r="BW1249" s="22">
        <v>3</v>
      </c>
      <c r="BX1249" s="2">
        <f t="shared" si="593"/>
        <v>32</v>
      </c>
      <c r="BY1249" s="2">
        <f t="shared" si="594"/>
        <v>0.1876750700280112</v>
      </c>
      <c r="BZ1249" s="2">
        <f t="shared" si="595"/>
        <v>3.125E-2</v>
      </c>
      <c r="CA1249" s="2">
        <f t="shared" si="596"/>
        <v>147.89915966386556</v>
      </c>
      <c r="CB1249" s="5">
        <f t="shared" si="597"/>
        <v>34.064516129032256</v>
      </c>
      <c r="CC1249" s="5">
        <f t="shared" si="598"/>
        <v>0.28125</v>
      </c>
      <c r="CD1249" s="2">
        <f t="shared" si="599"/>
        <v>0.71724137931034482</v>
      </c>
      <c r="CE1249" s="3">
        <f t="shared" si="600"/>
        <v>1</v>
      </c>
      <c r="CF1249" s="6">
        <f t="shared" si="601"/>
        <v>8.5</v>
      </c>
      <c r="CG1249" s="6">
        <f t="shared" si="602"/>
        <v>17</v>
      </c>
      <c r="CH1249" s="6">
        <f t="shared" si="603"/>
        <v>12</v>
      </c>
      <c r="CI1249" s="3">
        <f t="shared" si="604"/>
        <v>0</v>
      </c>
      <c r="CJ1249" s="3">
        <f t="shared" si="605"/>
        <v>8.3333333333333329E-2</v>
      </c>
      <c r="CK1249" s="3">
        <f t="shared" si="606"/>
        <v>0.25</v>
      </c>
    </row>
    <row r="1250" spans="16:89" x14ac:dyDescent="0.25">
      <c r="P1250" s="1">
        <v>42</v>
      </c>
      <c r="Q1250">
        <v>441</v>
      </c>
      <c r="R1250">
        <v>284.66666666666669</v>
      </c>
      <c r="S1250">
        <v>16.333333333333332</v>
      </c>
      <c r="T1250">
        <v>10.5</v>
      </c>
      <c r="U1250">
        <v>154.91803278688522</v>
      </c>
      <c r="V1250">
        <v>27.999999999999996</v>
      </c>
      <c r="W1250">
        <v>23.333333333333332</v>
      </c>
      <c r="X1250">
        <v>2.333333333333333</v>
      </c>
      <c r="Y1250">
        <v>0</v>
      </c>
      <c r="Z1250">
        <v>0</v>
      </c>
      <c r="AA1250" s="1">
        <v>42</v>
      </c>
      <c r="AB1250">
        <v>904.01449275362313</v>
      </c>
      <c r="AC1250">
        <v>1285.0579710144928</v>
      </c>
      <c r="AD1250">
        <v>52.043478260869563</v>
      </c>
      <c r="AE1250">
        <v>8.5290090898889019</v>
      </c>
      <c r="AF1250">
        <v>24.692007797270957</v>
      </c>
      <c r="AG1250">
        <v>17.37037037037037</v>
      </c>
      <c r="AH1250">
        <v>2.9420289855072461</v>
      </c>
      <c r="AI1250">
        <v>2.333333333333333</v>
      </c>
      <c r="AJ1250">
        <v>108.7536231884058</v>
      </c>
      <c r="AK1250">
        <v>40.985507246376812</v>
      </c>
      <c r="AL1250">
        <v>261.231884057971</v>
      </c>
      <c r="AM1250" s="2">
        <f t="shared" si="579"/>
        <v>42</v>
      </c>
      <c r="AN1250" s="2">
        <f t="shared" si="580"/>
        <v>0.18032786885245899</v>
      </c>
      <c r="AO1250" s="2">
        <f t="shared" si="581"/>
        <v>0.61111111111111116</v>
      </c>
      <c r="AP1250" s="2">
        <f t="shared" si="582"/>
        <v>154.91803278688522</v>
      </c>
      <c r="AQ1250" s="5">
        <f t="shared" si="583"/>
        <v>10.5</v>
      </c>
      <c r="AR1250" s="5">
        <f t="shared" si="584"/>
        <v>0</v>
      </c>
      <c r="AS1250" s="2">
        <f t="shared" si="585"/>
        <v>0.80999999999999994</v>
      </c>
      <c r="AT1250" s="3">
        <f t="shared" si="586"/>
        <v>42</v>
      </c>
      <c r="AU1250" s="6">
        <f t="shared" si="587"/>
        <v>8.5290090898889019</v>
      </c>
      <c r="AV1250" s="6">
        <f t="shared" si="588"/>
        <v>24.692007797270957</v>
      </c>
      <c r="AW1250" s="6">
        <f t="shared" si="589"/>
        <v>17.37037037037037</v>
      </c>
      <c r="AX1250" s="3">
        <f t="shared" si="590"/>
        <v>7.0048309178743953E-2</v>
      </c>
      <c r="AY1250" s="3">
        <f t="shared" si="591"/>
        <v>0.16563797553585458</v>
      </c>
      <c r="AZ1250" s="3">
        <f t="shared" si="592"/>
        <v>0.28896869038267309</v>
      </c>
      <c r="BA1250" s="21">
        <v>9</v>
      </c>
      <c r="BB1250" s="21">
        <v>136</v>
      </c>
      <c r="BC1250" s="21">
        <v>92</v>
      </c>
      <c r="BD1250" s="21">
        <v>5</v>
      </c>
      <c r="BE1250" s="25">
        <v>27.2</v>
      </c>
      <c r="BF1250" s="21">
        <v>147.82608695652172</v>
      </c>
      <c r="BG1250" s="21">
        <v>8</v>
      </c>
      <c r="BH1250" s="21">
        <v>7</v>
      </c>
      <c r="BI1250" s="21">
        <v>1</v>
      </c>
      <c r="BJ1250" s="21">
        <v>0</v>
      </c>
      <c r="BK1250" s="21">
        <v>0</v>
      </c>
      <c r="BL1250" s="22">
        <v>31</v>
      </c>
      <c r="BM1250" s="22">
        <v>713</v>
      </c>
      <c r="BN1250" s="22">
        <v>931</v>
      </c>
      <c r="BO1250" s="22">
        <v>41</v>
      </c>
      <c r="BP1250" s="26">
        <v>7.8345021037868161</v>
      </c>
      <c r="BQ1250" s="26">
        <v>22.707317073170731</v>
      </c>
      <c r="BR1250" s="26">
        <v>17.390243902439025</v>
      </c>
      <c r="BS1250" s="22">
        <v>2</v>
      </c>
      <c r="BT1250" s="22">
        <v>1</v>
      </c>
      <c r="BU1250" s="22">
        <v>53</v>
      </c>
      <c r="BV1250" s="22">
        <v>35</v>
      </c>
      <c r="BW1250" s="22">
        <v>210</v>
      </c>
      <c r="BX1250" s="2">
        <f t="shared" si="593"/>
        <v>9</v>
      </c>
      <c r="BY1250" s="2">
        <f t="shared" si="594"/>
        <v>0.16304347826086957</v>
      </c>
      <c r="BZ1250" s="2">
        <f t="shared" si="595"/>
        <v>0.44444444444444442</v>
      </c>
      <c r="CA1250" s="2">
        <f t="shared" si="596"/>
        <v>147.82608695652172</v>
      </c>
      <c r="CB1250" s="5">
        <f t="shared" si="597"/>
        <v>27.2</v>
      </c>
      <c r="CC1250" s="5">
        <f t="shared" si="598"/>
        <v>0</v>
      </c>
      <c r="CD1250" s="2">
        <f t="shared" si="599"/>
        <v>0.80519480519480524</v>
      </c>
      <c r="CE1250" s="3">
        <f t="shared" si="600"/>
        <v>31</v>
      </c>
      <c r="CF1250" s="6">
        <f t="shared" si="601"/>
        <v>7.8345021037868161</v>
      </c>
      <c r="CG1250" s="6">
        <f t="shared" si="602"/>
        <v>22.707317073170731</v>
      </c>
      <c r="CH1250" s="6">
        <f t="shared" si="603"/>
        <v>17.390243902439025</v>
      </c>
      <c r="CI1250" s="3">
        <f t="shared" si="604"/>
        <v>6.4516129032258063E-2</v>
      </c>
      <c r="CJ1250" s="3">
        <f t="shared" si="605"/>
        <v>0.12342215988779803</v>
      </c>
      <c r="CK1250" s="3">
        <f t="shared" si="606"/>
        <v>0.29453015427769985</v>
      </c>
    </row>
    <row r="1251" spans="16:89" x14ac:dyDescent="0.25">
      <c r="P1251" s="1">
        <v>42</v>
      </c>
      <c r="Q1251">
        <v>510.46153846153845</v>
      </c>
      <c r="R1251">
        <v>324.15384615384613</v>
      </c>
      <c r="S1251">
        <v>15.615384615384617</v>
      </c>
      <c r="T1251">
        <v>12.153846153846153</v>
      </c>
      <c r="U1251">
        <v>157.47508305647841</v>
      </c>
      <c r="V1251">
        <v>18.846153846153847</v>
      </c>
      <c r="W1251">
        <v>32.846153846153847</v>
      </c>
      <c r="X1251">
        <v>3.2307692307692308</v>
      </c>
      <c r="Y1251">
        <v>0</v>
      </c>
      <c r="Z1251">
        <v>0</v>
      </c>
      <c r="AA1251" s="1">
        <v>42</v>
      </c>
      <c r="AB1251">
        <v>630</v>
      </c>
      <c r="AC1251">
        <v>646</v>
      </c>
      <c r="AD1251">
        <v>24.333333333333332</v>
      </c>
      <c r="AE1251">
        <v>6.1523809523809518</v>
      </c>
      <c r="AF1251">
        <v>26.547945205479454</v>
      </c>
      <c r="AG1251">
        <v>25.890410958904109</v>
      </c>
      <c r="AH1251">
        <v>0</v>
      </c>
      <c r="AI1251">
        <v>0</v>
      </c>
      <c r="AJ1251">
        <v>35.666666666666664</v>
      </c>
      <c r="AK1251">
        <v>21.666666666666664</v>
      </c>
      <c r="AL1251">
        <v>231.33333333333331</v>
      </c>
      <c r="AM1251" s="2">
        <f t="shared" si="579"/>
        <v>42</v>
      </c>
      <c r="AN1251" s="2">
        <f t="shared" si="580"/>
        <v>0.159468438538206</v>
      </c>
      <c r="AO1251" s="2">
        <f t="shared" si="581"/>
        <v>0.62820512820512819</v>
      </c>
      <c r="AP1251" s="2">
        <f t="shared" si="582"/>
        <v>157.47508305647841</v>
      </c>
      <c r="AQ1251" s="5">
        <f t="shared" si="583"/>
        <v>12.153846153846153</v>
      </c>
      <c r="AR1251" s="5">
        <f t="shared" si="584"/>
        <v>0</v>
      </c>
      <c r="AS1251" s="2">
        <f t="shared" si="585"/>
        <v>0.873517786561265</v>
      </c>
      <c r="AT1251" s="3">
        <f t="shared" si="586"/>
        <v>42</v>
      </c>
      <c r="AU1251" s="6">
        <f t="shared" si="587"/>
        <v>6.1523809523809518</v>
      </c>
      <c r="AV1251" s="6">
        <f t="shared" si="588"/>
        <v>26.547945205479454</v>
      </c>
      <c r="AW1251" s="6">
        <f t="shared" si="589"/>
        <v>25.890410958904109</v>
      </c>
      <c r="AX1251" s="3">
        <f t="shared" si="590"/>
        <v>0</v>
      </c>
      <c r="AY1251" s="3">
        <f t="shared" si="591"/>
        <v>9.1005291005290992E-2</v>
      </c>
      <c r="AZ1251" s="3">
        <f t="shared" si="592"/>
        <v>0.36719576719576719</v>
      </c>
      <c r="BA1251" s="21">
        <v>15</v>
      </c>
      <c r="BB1251" s="21">
        <v>265</v>
      </c>
      <c r="BC1251" s="21">
        <v>191</v>
      </c>
      <c r="BD1251" s="21">
        <v>9</v>
      </c>
      <c r="BE1251" s="25">
        <v>29.444444444444443</v>
      </c>
      <c r="BF1251" s="21">
        <v>138.7434554973822</v>
      </c>
      <c r="BG1251" s="21">
        <v>12</v>
      </c>
      <c r="BH1251" s="21">
        <v>14</v>
      </c>
      <c r="BI1251" s="21">
        <v>3</v>
      </c>
      <c r="BJ1251" s="21">
        <v>0</v>
      </c>
      <c r="BK1251" s="21">
        <v>0</v>
      </c>
      <c r="BL1251" s="22">
        <v>17</v>
      </c>
      <c r="BM1251" s="22">
        <v>366</v>
      </c>
      <c r="BN1251" s="22">
        <v>426</v>
      </c>
      <c r="BO1251" s="22">
        <v>17</v>
      </c>
      <c r="BP1251" s="26">
        <v>6.9836065573770494</v>
      </c>
      <c r="BQ1251" s="26">
        <v>25.058823529411764</v>
      </c>
      <c r="BR1251" s="26">
        <v>21.529411764705884</v>
      </c>
      <c r="BS1251" s="22">
        <v>0</v>
      </c>
      <c r="BT1251" s="22">
        <v>0</v>
      </c>
      <c r="BU1251" s="22">
        <v>21</v>
      </c>
      <c r="BV1251" s="22">
        <v>18</v>
      </c>
      <c r="BW1251" s="22">
        <v>114</v>
      </c>
      <c r="BX1251" s="2">
        <f t="shared" si="593"/>
        <v>15</v>
      </c>
      <c r="BY1251" s="2">
        <f t="shared" si="594"/>
        <v>0.13612565445026178</v>
      </c>
      <c r="BZ1251" s="2">
        <f t="shared" si="595"/>
        <v>0.4</v>
      </c>
      <c r="CA1251" s="2">
        <f t="shared" si="596"/>
        <v>138.7434554973822</v>
      </c>
      <c r="CB1251" s="5">
        <f t="shared" si="597"/>
        <v>29.444444444444443</v>
      </c>
      <c r="CC1251" s="5">
        <f t="shared" si="598"/>
        <v>0</v>
      </c>
      <c r="CD1251" s="2">
        <f t="shared" si="599"/>
        <v>0.80606060606060603</v>
      </c>
      <c r="CE1251" s="3">
        <f t="shared" si="600"/>
        <v>17</v>
      </c>
      <c r="CF1251" s="6">
        <f t="shared" si="601"/>
        <v>6.9836065573770494</v>
      </c>
      <c r="CG1251" s="6">
        <f t="shared" si="602"/>
        <v>25.058823529411764</v>
      </c>
      <c r="CH1251" s="6">
        <f t="shared" si="603"/>
        <v>21.529411764705884</v>
      </c>
      <c r="CI1251" s="3">
        <f t="shared" si="604"/>
        <v>0</v>
      </c>
      <c r="CJ1251" s="3">
        <f t="shared" si="605"/>
        <v>0.10655737704918032</v>
      </c>
      <c r="CK1251" s="3">
        <f t="shared" si="606"/>
        <v>0.31147540983606559</v>
      </c>
    </row>
    <row r="1252" spans="16:89" x14ac:dyDescent="0.25">
      <c r="P1252" s="1">
        <v>42</v>
      </c>
      <c r="Q1252">
        <v>56</v>
      </c>
      <c r="R1252">
        <v>98</v>
      </c>
      <c r="S1252">
        <v>14</v>
      </c>
      <c r="T1252">
        <v>1.3333333333333333</v>
      </c>
      <c r="U1252">
        <v>57.142857142857139</v>
      </c>
      <c r="V1252">
        <v>14</v>
      </c>
      <c r="W1252">
        <v>0</v>
      </c>
      <c r="X1252">
        <v>0</v>
      </c>
      <c r="Y1252">
        <v>0</v>
      </c>
      <c r="Z1252">
        <v>0</v>
      </c>
      <c r="AA1252" s="1">
        <v>42</v>
      </c>
      <c r="AB1252">
        <v>243.59999999999997</v>
      </c>
      <c r="AC1252">
        <v>316.40000000000003</v>
      </c>
      <c r="AD1252">
        <v>11.200000000000001</v>
      </c>
      <c r="AE1252">
        <v>7.7931034482758639</v>
      </c>
      <c r="AF1252">
        <v>28.25</v>
      </c>
      <c r="AG1252">
        <v>21.749999999999996</v>
      </c>
      <c r="AH1252">
        <v>0</v>
      </c>
      <c r="AI1252">
        <v>0</v>
      </c>
      <c r="AJ1252">
        <v>28</v>
      </c>
      <c r="AK1252">
        <v>11.200000000000001</v>
      </c>
      <c r="AL1252">
        <v>75.600000000000009</v>
      </c>
      <c r="AM1252" s="2">
        <f t="shared" si="579"/>
        <v>42</v>
      </c>
      <c r="AN1252" s="2">
        <f t="shared" si="580"/>
        <v>0.14285714285714285</v>
      </c>
      <c r="AO1252" s="2">
        <f t="shared" si="581"/>
        <v>0.66666666666666663</v>
      </c>
      <c r="AP1252" s="2">
        <f t="shared" si="582"/>
        <v>57.142857142857139</v>
      </c>
      <c r="AQ1252" s="5">
        <f t="shared" si="583"/>
        <v>1.3333333333333333</v>
      </c>
      <c r="AR1252" s="5">
        <f t="shared" si="584"/>
        <v>0</v>
      </c>
      <c r="AS1252" s="2">
        <f t="shared" si="585"/>
        <v>0</v>
      </c>
      <c r="AT1252" s="3">
        <f t="shared" si="586"/>
        <v>42</v>
      </c>
      <c r="AU1252" s="6">
        <f t="shared" si="587"/>
        <v>7.7931034482758639</v>
      </c>
      <c r="AV1252" s="6">
        <f t="shared" si="588"/>
        <v>28.25</v>
      </c>
      <c r="AW1252" s="6">
        <f t="shared" si="589"/>
        <v>21.749999999999996</v>
      </c>
      <c r="AX1252" s="3">
        <f t="shared" si="590"/>
        <v>0</v>
      </c>
      <c r="AY1252" s="3">
        <f t="shared" si="591"/>
        <v>0.16091954022988508</v>
      </c>
      <c r="AZ1252" s="3">
        <f t="shared" si="592"/>
        <v>0.31034482758620696</v>
      </c>
      <c r="BA1252" s="21">
        <v>1</v>
      </c>
      <c r="BB1252" s="21">
        <v>4</v>
      </c>
      <c r="BC1252" s="21">
        <v>7</v>
      </c>
      <c r="BD1252" s="21">
        <v>1</v>
      </c>
      <c r="BE1252" s="25">
        <v>4</v>
      </c>
      <c r="BF1252" s="21">
        <v>57.142857142857139</v>
      </c>
      <c r="BG1252" s="21">
        <v>1</v>
      </c>
      <c r="BH1252" s="21">
        <v>0</v>
      </c>
      <c r="BI1252" s="21">
        <v>0</v>
      </c>
      <c r="BJ1252" s="21">
        <v>0</v>
      </c>
      <c r="BK1252" s="21">
        <v>0</v>
      </c>
      <c r="BL1252" s="22">
        <v>5</v>
      </c>
      <c r="BM1252" s="22">
        <v>87</v>
      </c>
      <c r="BN1252" s="22">
        <v>113</v>
      </c>
      <c r="BO1252" s="22">
        <v>4</v>
      </c>
      <c r="BP1252" s="26">
        <v>7.793103448275863</v>
      </c>
      <c r="BQ1252" s="26">
        <v>28.25</v>
      </c>
      <c r="BR1252" s="26">
        <v>21.75</v>
      </c>
      <c r="BS1252" s="22">
        <v>0</v>
      </c>
      <c r="BT1252" s="22">
        <v>0</v>
      </c>
      <c r="BU1252" s="22">
        <v>10</v>
      </c>
      <c r="BV1252" s="22">
        <v>4</v>
      </c>
      <c r="BW1252" s="22">
        <v>27</v>
      </c>
      <c r="BX1252" s="2">
        <f t="shared" si="593"/>
        <v>1</v>
      </c>
      <c r="BY1252" s="2">
        <f t="shared" si="594"/>
        <v>0.14285714285714285</v>
      </c>
      <c r="BZ1252" s="2">
        <f t="shared" si="595"/>
        <v>0</v>
      </c>
      <c r="CA1252" s="2">
        <f t="shared" si="596"/>
        <v>57.142857142857139</v>
      </c>
      <c r="CB1252" s="5">
        <f t="shared" si="597"/>
        <v>4</v>
      </c>
      <c r="CC1252" s="5">
        <f t="shared" si="598"/>
        <v>0</v>
      </c>
      <c r="CD1252" s="2">
        <f t="shared" si="599"/>
        <v>0</v>
      </c>
      <c r="CE1252" s="3">
        <f t="shared" si="600"/>
        <v>5</v>
      </c>
      <c r="CF1252" s="6">
        <f t="shared" si="601"/>
        <v>7.793103448275863</v>
      </c>
      <c r="CG1252" s="6">
        <f t="shared" si="602"/>
        <v>28.25</v>
      </c>
      <c r="CH1252" s="6">
        <f t="shared" si="603"/>
        <v>21.75</v>
      </c>
      <c r="CI1252" s="3">
        <f t="shared" si="604"/>
        <v>0</v>
      </c>
      <c r="CJ1252" s="3">
        <f t="shared" si="605"/>
        <v>0.16091954022988506</v>
      </c>
      <c r="CK1252" s="3">
        <f t="shared" si="606"/>
        <v>0.31034482758620691</v>
      </c>
    </row>
    <row r="1253" spans="16:89" x14ac:dyDescent="0.25">
      <c r="P1253" s="1">
        <v>42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s="1">
        <v>42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f t="shared" si="579"/>
        <v>42</v>
      </c>
      <c r="AN1253" s="2">
        <f t="shared" si="580"/>
        <v>0</v>
      </c>
      <c r="AO1253" s="2">
        <f t="shared" si="581"/>
        <v>1</v>
      </c>
      <c r="AP1253" s="2">
        <f t="shared" si="582"/>
        <v>0</v>
      </c>
      <c r="AQ1253" s="5">
        <f t="shared" si="583"/>
        <v>0</v>
      </c>
      <c r="AR1253" s="5">
        <f t="shared" si="584"/>
        <v>0</v>
      </c>
      <c r="AS1253" s="2">
        <f t="shared" si="585"/>
        <v>0</v>
      </c>
      <c r="AT1253" s="3">
        <f t="shared" si="586"/>
        <v>42</v>
      </c>
      <c r="AU1253" s="6">
        <f t="shared" si="587"/>
        <v>0</v>
      </c>
      <c r="AV1253" s="6">
        <f t="shared" si="588"/>
        <v>0</v>
      </c>
      <c r="AW1253" s="6">
        <f t="shared" si="589"/>
        <v>0</v>
      </c>
      <c r="AX1253" s="3">
        <f t="shared" si="590"/>
        <v>0</v>
      </c>
      <c r="AY1253" s="3">
        <f t="shared" si="591"/>
        <v>0</v>
      </c>
      <c r="AZ1253" s="3">
        <f t="shared" si="592"/>
        <v>0</v>
      </c>
      <c r="BA1253" s="21">
        <v>0</v>
      </c>
      <c r="BB1253" s="21">
        <v>0</v>
      </c>
      <c r="BC1253" s="21">
        <v>0</v>
      </c>
      <c r="BD1253" s="21">
        <v>0</v>
      </c>
      <c r="BE1253" s="25">
        <v>0</v>
      </c>
      <c r="BF1253" s="21">
        <v>0</v>
      </c>
      <c r="BG1253" s="21">
        <v>0</v>
      </c>
      <c r="BH1253" s="21">
        <v>0</v>
      </c>
      <c r="BI1253" s="21">
        <v>0</v>
      </c>
      <c r="BJ1253" s="21">
        <v>0</v>
      </c>
      <c r="BK1253" s="21">
        <v>0</v>
      </c>
      <c r="BL1253" s="22">
        <v>0</v>
      </c>
      <c r="BM1253" s="22">
        <v>0</v>
      </c>
      <c r="BN1253" s="22">
        <v>0</v>
      </c>
      <c r="BO1253" s="22">
        <v>0</v>
      </c>
      <c r="BP1253" s="26">
        <v>0</v>
      </c>
      <c r="BQ1253" s="26">
        <v>0</v>
      </c>
      <c r="BR1253" s="26">
        <v>0</v>
      </c>
      <c r="BS1253" s="22">
        <v>0</v>
      </c>
      <c r="BT1253" s="22">
        <v>0</v>
      </c>
      <c r="BU1253" s="22">
        <v>0</v>
      </c>
      <c r="BV1253" s="22">
        <v>0</v>
      </c>
      <c r="BW1253" s="22">
        <v>0</v>
      </c>
      <c r="BX1253" s="2">
        <f t="shared" si="593"/>
        <v>0</v>
      </c>
      <c r="BY1253" s="2">
        <f t="shared" si="594"/>
        <v>0</v>
      </c>
      <c r="BZ1253" s="2">
        <f t="shared" si="595"/>
        <v>0</v>
      </c>
      <c r="CA1253" s="2">
        <f t="shared" si="596"/>
        <v>0</v>
      </c>
      <c r="CB1253" s="5">
        <f t="shared" si="597"/>
        <v>0</v>
      </c>
      <c r="CC1253" s="5">
        <f t="shared" si="598"/>
        <v>0</v>
      </c>
      <c r="CD1253" s="2">
        <f t="shared" si="599"/>
        <v>0</v>
      </c>
      <c r="CE1253" s="3">
        <f t="shared" si="600"/>
        <v>0</v>
      </c>
      <c r="CF1253" s="6">
        <f t="shared" si="601"/>
        <v>0</v>
      </c>
      <c r="CG1253" s="6">
        <f t="shared" si="602"/>
        <v>0</v>
      </c>
      <c r="CH1253" s="6">
        <f t="shared" si="603"/>
        <v>0</v>
      </c>
      <c r="CI1253" s="3">
        <f t="shared" si="604"/>
        <v>0</v>
      </c>
      <c r="CJ1253" s="3">
        <f t="shared" si="605"/>
        <v>0</v>
      </c>
      <c r="CK1253" s="3">
        <f t="shared" si="606"/>
        <v>0</v>
      </c>
    </row>
    <row r="1254" spans="16:89" x14ac:dyDescent="0.25">
      <c r="P1254" s="1">
        <v>42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s="1">
        <v>42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f t="shared" si="579"/>
        <v>42</v>
      </c>
      <c r="AN1254" s="2">
        <f t="shared" si="580"/>
        <v>0</v>
      </c>
      <c r="AO1254" s="2">
        <f t="shared" si="581"/>
        <v>1</v>
      </c>
      <c r="AP1254" s="2">
        <f t="shared" si="582"/>
        <v>0</v>
      </c>
      <c r="AQ1254" s="5">
        <f t="shared" si="583"/>
        <v>0</v>
      </c>
      <c r="AR1254" s="5">
        <f t="shared" si="584"/>
        <v>0</v>
      </c>
      <c r="AS1254" s="2">
        <f t="shared" si="585"/>
        <v>0</v>
      </c>
      <c r="AT1254" s="3">
        <f t="shared" si="586"/>
        <v>42</v>
      </c>
      <c r="AU1254" s="6">
        <f t="shared" si="587"/>
        <v>0</v>
      </c>
      <c r="AV1254" s="6">
        <f t="shared" si="588"/>
        <v>0</v>
      </c>
      <c r="AW1254" s="6">
        <f t="shared" si="589"/>
        <v>0</v>
      </c>
      <c r="AX1254" s="3">
        <f t="shared" si="590"/>
        <v>0</v>
      </c>
      <c r="AY1254" s="3">
        <f t="shared" si="591"/>
        <v>0</v>
      </c>
      <c r="AZ1254" s="3">
        <f t="shared" si="592"/>
        <v>0</v>
      </c>
      <c r="BA1254" s="21">
        <v>0</v>
      </c>
      <c r="BB1254" s="21">
        <v>0</v>
      </c>
      <c r="BC1254" s="21">
        <v>0</v>
      </c>
      <c r="BD1254" s="21">
        <v>0</v>
      </c>
      <c r="BE1254" s="25">
        <v>0</v>
      </c>
      <c r="BF1254" s="21">
        <v>0</v>
      </c>
      <c r="BG1254" s="21">
        <v>0</v>
      </c>
      <c r="BH1254" s="21">
        <v>0</v>
      </c>
      <c r="BI1254" s="21">
        <v>0</v>
      </c>
      <c r="BJ1254" s="21">
        <v>0</v>
      </c>
      <c r="BK1254" s="21">
        <v>0</v>
      </c>
      <c r="BL1254" s="22">
        <v>0</v>
      </c>
      <c r="BM1254" s="22">
        <v>0</v>
      </c>
      <c r="BN1254" s="22">
        <v>0</v>
      </c>
      <c r="BO1254" s="22">
        <v>0</v>
      </c>
      <c r="BP1254" s="26">
        <v>0</v>
      </c>
      <c r="BQ1254" s="26">
        <v>0</v>
      </c>
      <c r="BR1254" s="26">
        <v>0</v>
      </c>
      <c r="BS1254" s="22">
        <v>0</v>
      </c>
      <c r="BT1254" s="22">
        <v>0</v>
      </c>
      <c r="BU1254" s="22">
        <v>0</v>
      </c>
      <c r="BV1254" s="22">
        <v>0</v>
      </c>
      <c r="BW1254" s="22">
        <v>0</v>
      </c>
      <c r="BX1254" s="2">
        <f t="shared" si="593"/>
        <v>0</v>
      </c>
      <c r="BY1254" s="2">
        <f t="shared" si="594"/>
        <v>0</v>
      </c>
      <c r="BZ1254" s="2">
        <f t="shared" si="595"/>
        <v>0</v>
      </c>
      <c r="CA1254" s="2">
        <f t="shared" si="596"/>
        <v>0</v>
      </c>
      <c r="CB1254" s="5">
        <f t="shared" si="597"/>
        <v>0</v>
      </c>
      <c r="CC1254" s="5">
        <f t="shared" si="598"/>
        <v>0</v>
      </c>
      <c r="CD1254" s="2">
        <f t="shared" si="599"/>
        <v>0</v>
      </c>
      <c r="CE1254" s="3">
        <f t="shared" si="600"/>
        <v>0</v>
      </c>
      <c r="CF1254" s="6">
        <f t="shared" si="601"/>
        <v>0</v>
      </c>
      <c r="CG1254" s="6">
        <f t="shared" si="602"/>
        <v>0</v>
      </c>
      <c r="CH1254" s="6">
        <f t="shared" si="603"/>
        <v>0</v>
      </c>
      <c r="CI1254" s="3">
        <f t="shared" si="604"/>
        <v>0</v>
      </c>
      <c r="CJ1254" s="3">
        <f t="shared" si="605"/>
        <v>0</v>
      </c>
      <c r="CK1254" s="3">
        <f t="shared" si="606"/>
        <v>0</v>
      </c>
    </row>
    <row r="1255" spans="16:89" x14ac:dyDescent="0.25">
      <c r="P1255" s="1">
        <v>42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s="1">
        <v>42</v>
      </c>
      <c r="AB1255">
        <v>553</v>
      </c>
      <c r="AC1255">
        <v>728</v>
      </c>
      <c r="AD1255">
        <v>42</v>
      </c>
      <c r="AE1255">
        <v>7.8987341772151893</v>
      </c>
      <c r="AF1255">
        <v>17.333333333333332</v>
      </c>
      <c r="AG1255">
        <v>13.166666666666666</v>
      </c>
      <c r="AH1255">
        <v>7</v>
      </c>
      <c r="AI1255">
        <v>0</v>
      </c>
      <c r="AJ1255">
        <v>77</v>
      </c>
      <c r="AK1255">
        <v>35</v>
      </c>
      <c r="AL1255">
        <v>252</v>
      </c>
      <c r="AM1255" s="2">
        <f t="shared" si="579"/>
        <v>42</v>
      </c>
      <c r="AN1255" s="2">
        <f t="shared" si="580"/>
        <v>0</v>
      </c>
      <c r="AO1255" s="2">
        <f t="shared" si="581"/>
        <v>1</v>
      </c>
      <c r="AP1255" s="2">
        <f t="shared" si="582"/>
        <v>0</v>
      </c>
      <c r="AQ1255" s="5">
        <f t="shared" si="583"/>
        <v>0</v>
      </c>
      <c r="AR1255" s="5">
        <f t="shared" si="584"/>
        <v>0</v>
      </c>
      <c r="AS1255" s="2">
        <f t="shared" si="585"/>
        <v>0</v>
      </c>
      <c r="AT1255" s="3">
        <f t="shared" si="586"/>
        <v>42</v>
      </c>
      <c r="AU1255" s="6">
        <f t="shared" si="587"/>
        <v>7.8987341772151893</v>
      </c>
      <c r="AV1255" s="6">
        <f t="shared" si="588"/>
        <v>17.333333333333332</v>
      </c>
      <c r="AW1255" s="6">
        <f t="shared" si="589"/>
        <v>13.166666666666666</v>
      </c>
      <c r="AX1255" s="3">
        <f t="shared" si="590"/>
        <v>0.16666666666666666</v>
      </c>
      <c r="AY1255" s="3">
        <f t="shared" si="591"/>
        <v>0.20253164556962025</v>
      </c>
      <c r="AZ1255" s="3">
        <f t="shared" si="592"/>
        <v>0.45569620253164556</v>
      </c>
      <c r="BA1255" s="21">
        <v>0</v>
      </c>
      <c r="BB1255" s="21">
        <v>0</v>
      </c>
      <c r="BC1255" s="21">
        <v>0</v>
      </c>
      <c r="BD1255" s="21">
        <v>0</v>
      </c>
      <c r="BE1255" s="25">
        <v>0</v>
      </c>
      <c r="BF1255" s="21">
        <v>0</v>
      </c>
      <c r="BG1255" s="21">
        <v>0</v>
      </c>
      <c r="BH1255" s="21">
        <v>0</v>
      </c>
      <c r="BI1255" s="21">
        <v>0</v>
      </c>
      <c r="BJ1255" s="21">
        <v>0</v>
      </c>
      <c r="BK1255" s="21">
        <v>0</v>
      </c>
      <c r="BL1255" s="22">
        <v>3</v>
      </c>
      <c r="BM1255" s="22">
        <v>66</v>
      </c>
      <c r="BN1255" s="22">
        <v>75</v>
      </c>
      <c r="BO1255" s="22">
        <v>6</v>
      </c>
      <c r="BP1255" s="26">
        <v>6.8181818181818183</v>
      </c>
      <c r="BQ1255" s="26">
        <v>12.5</v>
      </c>
      <c r="BR1255" s="26">
        <v>11</v>
      </c>
      <c r="BS1255" s="22">
        <v>1</v>
      </c>
      <c r="BT1255" s="22">
        <v>0</v>
      </c>
      <c r="BU1255" s="22">
        <v>8</v>
      </c>
      <c r="BV1255" s="22">
        <v>3</v>
      </c>
      <c r="BW1255" s="22">
        <v>32</v>
      </c>
      <c r="BX1255" s="2">
        <f t="shared" si="593"/>
        <v>0</v>
      </c>
      <c r="BY1255" s="2">
        <f t="shared" si="594"/>
        <v>0</v>
      </c>
      <c r="BZ1255" s="2">
        <f t="shared" si="595"/>
        <v>0</v>
      </c>
      <c r="CA1255" s="2">
        <f t="shared" si="596"/>
        <v>0</v>
      </c>
      <c r="CB1255" s="5">
        <f t="shared" si="597"/>
        <v>0</v>
      </c>
      <c r="CC1255" s="5">
        <f t="shared" si="598"/>
        <v>0</v>
      </c>
      <c r="CD1255" s="2">
        <f t="shared" si="599"/>
        <v>0</v>
      </c>
      <c r="CE1255" s="3">
        <f t="shared" si="600"/>
        <v>3</v>
      </c>
      <c r="CF1255" s="6">
        <f t="shared" si="601"/>
        <v>6.8181818181818183</v>
      </c>
      <c r="CG1255" s="6">
        <f t="shared" si="602"/>
        <v>12.5</v>
      </c>
      <c r="CH1255" s="6">
        <f t="shared" si="603"/>
        <v>11</v>
      </c>
      <c r="CI1255" s="3">
        <f t="shared" si="604"/>
        <v>0.33333333333333331</v>
      </c>
      <c r="CJ1255" s="3">
        <f t="shared" si="605"/>
        <v>0.16666666666666666</v>
      </c>
      <c r="CK1255" s="3">
        <f t="shared" si="606"/>
        <v>0.48484848484848486</v>
      </c>
    </row>
    <row r="1256" spans="16:89" x14ac:dyDescent="0.25">
      <c r="P1256" s="1">
        <v>42</v>
      </c>
      <c r="Q1256">
        <v>1082.8046594982079</v>
      </c>
      <c r="R1256">
        <v>759.02329749103944</v>
      </c>
      <c r="S1256">
        <v>37.145161290322577</v>
      </c>
      <c r="T1256">
        <v>25.781063321385904</v>
      </c>
      <c r="U1256">
        <v>142.65763160069415</v>
      </c>
      <c r="V1256">
        <v>77.526881720430111</v>
      </c>
      <c r="W1256">
        <v>91.439068100358412</v>
      </c>
      <c r="X1256">
        <v>15.392473118279568</v>
      </c>
      <c r="Y1256">
        <v>7.3136200716845874</v>
      </c>
      <c r="Z1256">
        <v>3.9516129032258065</v>
      </c>
      <c r="AA1256" s="1">
        <v>42</v>
      </c>
      <c r="AB1256">
        <v>329</v>
      </c>
      <c r="AC1256">
        <v>329</v>
      </c>
      <c r="AD1256">
        <v>35</v>
      </c>
      <c r="AE1256">
        <v>6</v>
      </c>
      <c r="AF1256">
        <v>9.4</v>
      </c>
      <c r="AG1256">
        <v>9.4</v>
      </c>
      <c r="AH1256">
        <v>0</v>
      </c>
      <c r="AI1256">
        <v>0</v>
      </c>
      <c r="AJ1256">
        <v>28</v>
      </c>
      <c r="AK1256">
        <v>7</v>
      </c>
      <c r="AL1256">
        <v>147</v>
      </c>
      <c r="AM1256" s="2">
        <f t="shared" si="579"/>
        <v>42</v>
      </c>
      <c r="AN1256" s="2">
        <f t="shared" si="580"/>
        <v>0.22260970167754729</v>
      </c>
      <c r="AO1256" s="2">
        <f t="shared" si="581"/>
        <v>0.11559139784946246</v>
      </c>
      <c r="AP1256" s="2">
        <f t="shared" si="582"/>
        <v>142.65763160069415</v>
      </c>
      <c r="AQ1256" s="5">
        <f t="shared" si="583"/>
        <v>25.781063321385904</v>
      </c>
      <c r="AR1256" s="5">
        <f t="shared" si="584"/>
        <v>0.17413381123058541</v>
      </c>
      <c r="AS1256" s="2">
        <f t="shared" si="585"/>
        <v>0.37973041925333806</v>
      </c>
      <c r="AT1256" s="3">
        <f t="shared" si="586"/>
        <v>42</v>
      </c>
      <c r="AU1256" s="6">
        <f t="shared" si="587"/>
        <v>6</v>
      </c>
      <c r="AV1256" s="6">
        <f t="shared" si="588"/>
        <v>9.4</v>
      </c>
      <c r="AW1256" s="6">
        <f t="shared" si="589"/>
        <v>9.4</v>
      </c>
      <c r="AX1256" s="3">
        <f t="shared" si="590"/>
        <v>0</v>
      </c>
      <c r="AY1256" s="3">
        <f t="shared" si="591"/>
        <v>0.10638297872340426</v>
      </c>
      <c r="AZ1256" s="3">
        <f t="shared" si="592"/>
        <v>0.44680851063829785</v>
      </c>
      <c r="BA1256" s="21">
        <v>44</v>
      </c>
      <c r="BB1256" s="21">
        <v>1146</v>
      </c>
      <c r="BC1256" s="21">
        <v>835</v>
      </c>
      <c r="BD1256" s="21">
        <v>40</v>
      </c>
      <c r="BE1256" s="25">
        <v>28.65</v>
      </c>
      <c r="BF1256" s="21">
        <v>137.24550898203594</v>
      </c>
      <c r="BG1256" s="21">
        <v>81</v>
      </c>
      <c r="BH1256" s="21">
        <v>94</v>
      </c>
      <c r="BI1256" s="21">
        <v>20</v>
      </c>
      <c r="BJ1256" s="21">
        <v>7</v>
      </c>
      <c r="BK1256" s="21">
        <v>2</v>
      </c>
      <c r="BL1256" s="22">
        <v>3</v>
      </c>
      <c r="BM1256" s="22">
        <v>29</v>
      </c>
      <c r="BN1256" s="22">
        <v>30</v>
      </c>
      <c r="BO1256" s="22">
        <v>3</v>
      </c>
      <c r="BP1256" s="26">
        <v>6.2068965517241388</v>
      </c>
      <c r="BQ1256" s="26">
        <v>10</v>
      </c>
      <c r="BR1256" s="26">
        <v>9.6666666666666661</v>
      </c>
      <c r="BS1256" s="22">
        <v>0</v>
      </c>
      <c r="BT1256" s="22">
        <v>0</v>
      </c>
      <c r="BU1256" s="22">
        <v>2</v>
      </c>
      <c r="BV1256" s="22">
        <v>1</v>
      </c>
      <c r="BW1256" s="22">
        <v>12</v>
      </c>
      <c r="BX1256" s="2">
        <f t="shared" si="593"/>
        <v>44</v>
      </c>
      <c r="BY1256" s="2">
        <f t="shared" si="594"/>
        <v>0.20958083832335328</v>
      </c>
      <c r="BZ1256" s="2">
        <f t="shared" si="595"/>
        <v>9.0909090909090912E-2</v>
      </c>
      <c r="CA1256" s="2">
        <f t="shared" si="596"/>
        <v>137.24550898203594</v>
      </c>
      <c r="CB1256" s="5">
        <f t="shared" si="597"/>
        <v>28.65</v>
      </c>
      <c r="CC1256" s="5">
        <f t="shared" si="598"/>
        <v>0.15909090909090909</v>
      </c>
      <c r="CD1256" s="2">
        <f t="shared" si="599"/>
        <v>0.39090909090909093</v>
      </c>
      <c r="CE1256" s="3">
        <f t="shared" si="600"/>
        <v>3</v>
      </c>
      <c r="CF1256" s="6">
        <f t="shared" si="601"/>
        <v>6.2068965517241388</v>
      </c>
      <c r="CG1256" s="6">
        <f t="shared" si="602"/>
        <v>10</v>
      </c>
      <c r="CH1256" s="6">
        <f t="shared" si="603"/>
        <v>9.6666666666666661</v>
      </c>
      <c r="CI1256" s="3">
        <f t="shared" si="604"/>
        <v>0</v>
      </c>
      <c r="CJ1256" s="3">
        <f t="shared" si="605"/>
        <v>0.10344827586206896</v>
      </c>
      <c r="CK1256" s="3">
        <f t="shared" si="606"/>
        <v>0.41379310344827586</v>
      </c>
    </row>
    <row r="1257" spans="16:89" x14ac:dyDescent="0.25">
      <c r="P1257" s="1">
        <v>42</v>
      </c>
      <c r="Q1257">
        <v>927.5</v>
      </c>
      <c r="R1257">
        <v>714</v>
      </c>
      <c r="S1257">
        <v>31.5</v>
      </c>
      <c r="T1257">
        <v>22.083333333333332</v>
      </c>
      <c r="U1257">
        <v>129.90196078431373</v>
      </c>
      <c r="V1257">
        <v>61.600000000000009</v>
      </c>
      <c r="W1257">
        <v>50.4</v>
      </c>
      <c r="X1257">
        <v>11.900000000000002</v>
      </c>
      <c r="Y1257">
        <v>2.8000000000000003</v>
      </c>
      <c r="Z1257">
        <v>1.4000000000000001</v>
      </c>
      <c r="AA1257" s="1">
        <v>42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s="2">
        <f t="shared" si="579"/>
        <v>42</v>
      </c>
      <c r="AN1257" s="2">
        <f t="shared" si="580"/>
        <v>0.15686274509803921</v>
      </c>
      <c r="AO1257" s="2">
        <f t="shared" si="581"/>
        <v>0.25</v>
      </c>
      <c r="AP1257" s="2">
        <f t="shared" si="582"/>
        <v>129.90196078431373</v>
      </c>
      <c r="AQ1257" s="5">
        <f t="shared" si="583"/>
        <v>22.083333333333332</v>
      </c>
      <c r="AR1257" s="5">
        <f t="shared" si="584"/>
        <v>6.666666666666668E-2</v>
      </c>
      <c r="AS1257" s="2">
        <f t="shared" si="585"/>
        <v>0.62906976744186049</v>
      </c>
      <c r="AT1257" s="3">
        <f t="shared" si="586"/>
        <v>42</v>
      </c>
      <c r="AU1257" s="6">
        <f t="shared" si="587"/>
        <v>0</v>
      </c>
      <c r="AV1257" s="6">
        <f t="shared" si="588"/>
        <v>0</v>
      </c>
      <c r="AW1257" s="6">
        <f t="shared" si="589"/>
        <v>0</v>
      </c>
      <c r="AX1257" s="3">
        <f t="shared" si="590"/>
        <v>0</v>
      </c>
      <c r="AY1257" s="3">
        <f t="shared" si="591"/>
        <v>0</v>
      </c>
      <c r="AZ1257" s="3">
        <f t="shared" si="592"/>
        <v>0</v>
      </c>
      <c r="BA1257" s="21">
        <v>24</v>
      </c>
      <c r="BB1257" s="21">
        <v>538</v>
      </c>
      <c r="BC1257" s="21">
        <v>387</v>
      </c>
      <c r="BD1257" s="21">
        <v>18</v>
      </c>
      <c r="BE1257" s="25">
        <v>29.888888888888889</v>
      </c>
      <c r="BF1257" s="21">
        <v>139.01808785529715</v>
      </c>
      <c r="BG1257" s="21">
        <v>38</v>
      </c>
      <c r="BH1257" s="21">
        <v>30</v>
      </c>
      <c r="BI1257" s="21">
        <v>7</v>
      </c>
      <c r="BJ1257" s="21">
        <v>2</v>
      </c>
      <c r="BK1257" s="21">
        <v>1</v>
      </c>
      <c r="BL1257" s="22">
        <v>0</v>
      </c>
      <c r="BM1257" s="22">
        <v>0</v>
      </c>
      <c r="BN1257" s="22">
        <v>0</v>
      </c>
      <c r="BO1257" s="22">
        <v>0</v>
      </c>
      <c r="BP1257" s="26">
        <v>0</v>
      </c>
      <c r="BQ1257" s="26">
        <v>0</v>
      </c>
      <c r="BR1257" s="26">
        <v>0</v>
      </c>
      <c r="BS1257" s="22">
        <v>0</v>
      </c>
      <c r="BT1257" s="22">
        <v>0</v>
      </c>
      <c r="BU1257" s="22">
        <v>0</v>
      </c>
      <c r="BV1257" s="22">
        <v>0</v>
      </c>
      <c r="BW1257" s="22">
        <v>0</v>
      </c>
      <c r="BX1257" s="2">
        <f t="shared" si="593"/>
        <v>24</v>
      </c>
      <c r="BY1257" s="2">
        <f t="shared" si="594"/>
        <v>0.17571059431524547</v>
      </c>
      <c r="BZ1257" s="2">
        <f t="shared" si="595"/>
        <v>0.25</v>
      </c>
      <c r="CA1257" s="2">
        <f t="shared" si="596"/>
        <v>139.01808785529715</v>
      </c>
      <c r="CB1257" s="5">
        <f t="shared" si="597"/>
        <v>29.888888888888889</v>
      </c>
      <c r="CC1257" s="5">
        <f t="shared" si="598"/>
        <v>8.3333333333333329E-2</v>
      </c>
      <c r="CD1257" s="2">
        <f t="shared" si="599"/>
        <v>0.64576802507836994</v>
      </c>
      <c r="CE1257" s="3">
        <f t="shared" si="600"/>
        <v>0</v>
      </c>
      <c r="CF1257" s="6">
        <f t="shared" si="601"/>
        <v>0</v>
      </c>
      <c r="CG1257" s="6">
        <f t="shared" si="602"/>
        <v>0</v>
      </c>
      <c r="CH1257" s="6">
        <f t="shared" si="603"/>
        <v>0</v>
      </c>
      <c r="CI1257" s="3">
        <f t="shared" si="604"/>
        <v>0</v>
      </c>
      <c r="CJ1257" s="3">
        <f t="shared" si="605"/>
        <v>0</v>
      </c>
      <c r="CK1257" s="3">
        <f t="shared" si="606"/>
        <v>0</v>
      </c>
    </row>
    <row r="1258" spans="16:89" x14ac:dyDescent="0.25">
      <c r="P1258" s="1">
        <v>42</v>
      </c>
      <c r="Q1258">
        <v>302.61538461538464</v>
      </c>
      <c r="R1258">
        <v>246.61538461538464</v>
      </c>
      <c r="S1258">
        <v>14</v>
      </c>
      <c r="T1258">
        <v>7.2051282051282062</v>
      </c>
      <c r="U1258">
        <v>122.70742358078604</v>
      </c>
      <c r="V1258">
        <v>42</v>
      </c>
      <c r="W1258">
        <v>6.4615384615384617</v>
      </c>
      <c r="X1258">
        <v>4.3076923076923084</v>
      </c>
      <c r="Y1258">
        <v>1.0769230769230771</v>
      </c>
      <c r="Z1258">
        <v>0</v>
      </c>
      <c r="AA1258" s="1">
        <v>42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2">
        <f t="shared" si="579"/>
        <v>42</v>
      </c>
      <c r="AN1258" s="2">
        <f t="shared" si="580"/>
        <v>0.1965065502183406</v>
      </c>
      <c r="AO1258" s="2">
        <f t="shared" si="581"/>
        <v>0.66666666666666663</v>
      </c>
      <c r="AP1258" s="2">
        <f t="shared" si="582"/>
        <v>122.70742358078604</v>
      </c>
      <c r="AQ1258" s="5">
        <f t="shared" si="583"/>
        <v>7.2051282051282062</v>
      </c>
      <c r="AR1258" s="5">
        <f t="shared" si="584"/>
        <v>2.5641025641025644E-2</v>
      </c>
      <c r="AS1258" s="2">
        <f t="shared" si="585"/>
        <v>0.48369565217391308</v>
      </c>
      <c r="AT1258" s="3">
        <f t="shared" si="586"/>
        <v>42</v>
      </c>
      <c r="AU1258" s="6">
        <f t="shared" si="587"/>
        <v>0</v>
      </c>
      <c r="AV1258" s="6">
        <f t="shared" si="588"/>
        <v>0</v>
      </c>
      <c r="AW1258" s="6">
        <f t="shared" si="589"/>
        <v>0</v>
      </c>
      <c r="AX1258" s="3">
        <f t="shared" si="590"/>
        <v>0</v>
      </c>
      <c r="AY1258" s="3">
        <f t="shared" si="591"/>
        <v>0</v>
      </c>
      <c r="AZ1258" s="3">
        <f t="shared" si="592"/>
        <v>0</v>
      </c>
      <c r="BA1258" s="21">
        <v>13</v>
      </c>
      <c r="BB1258" s="21">
        <v>281</v>
      </c>
      <c r="BC1258" s="21">
        <v>229</v>
      </c>
      <c r="BD1258" s="21">
        <v>13</v>
      </c>
      <c r="BE1258" s="25">
        <v>21.615384615384617</v>
      </c>
      <c r="BF1258" s="21">
        <v>122.70742358078604</v>
      </c>
      <c r="BG1258" s="21">
        <v>39</v>
      </c>
      <c r="BH1258" s="21">
        <v>6</v>
      </c>
      <c r="BI1258" s="21">
        <v>4</v>
      </c>
      <c r="BJ1258" s="21">
        <v>1</v>
      </c>
      <c r="BK1258" s="21">
        <v>0</v>
      </c>
      <c r="BL1258" s="22">
        <v>0</v>
      </c>
      <c r="BM1258" s="22">
        <v>0</v>
      </c>
      <c r="BN1258" s="22">
        <v>0</v>
      </c>
      <c r="BO1258" s="22">
        <v>0</v>
      </c>
      <c r="BP1258" s="26">
        <v>0</v>
      </c>
      <c r="BQ1258" s="26">
        <v>0</v>
      </c>
      <c r="BR1258" s="26">
        <v>0</v>
      </c>
      <c r="BS1258" s="22">
        <v>0</v>
      </c>
      <c r="BT1258" s="22">
        <v>0</v>
      </c>
      <c r="BU1258" s="22">
        <v>0</v>
      </c>
      <c r="BV1258" s="22">
        <v>0</v>
      </c>
      <c r="BW1258" s="22">
        <v>0</v>
      </c>
      <c r="BX1258" s="2">
        <f t="shared" si="593"/>
        <v>13</v>
      </c>
      <c r="BY1258" s="2">
        <f t="shared" si="594"/>
        <v>0.1965065502183406</v>
      </c>
      <c r="BZ1258" s="2">
        <f t="shared" si="595"/>
        <v>0</v>
      </c>
      <c r="CA1258" s="2">
        <f t="shared" si="596"/>
        <v>122.70742358078604</v>
      </c>
      <c r="CB1258" s="5">
        <f t="shared" si="597"/>
        <v>21.615384615384617</v>
      </c>
      <c r="CC1258" s="5">
        <f t="shared" si="598"/>
        <v>7.6923076923076927E-2</v>
      </c>
      <c r="CD1258" s="2">
        <f t="shared" si="599"/>
        <v>0.48369565217391303</v>
      </c>
      <c r="CE1258" s="3">
        <f t="shared" si="600"/>
        <v>0</v>
      </c>
      <c r="CF1258" s="6">
        <f t="shared" si="601"/>
        <v>0</v>
      </c>
      <c r="CG1258" s="6">
        <f t="shared" si="602"/>
        <v>0</v>
      </c>
      <c r="CH1258" s="6">
        <f t="shared" si="603"/>
        <v>0</v>
      </c>
      <c r="CI1258" s="3">
        <f t="shared" si="604"/>
        <v>0</v>
      </c>
      <c r="CJ1258" s="3">
        <f t="shared" si="605"/>
        <v>0</v>
      </c>
      <c r="CK1258" s="3">
        <f t="shared" si="606"/>
        <v>0</v>
      </c>
    </row>
    <row r="1259" spans="16:89" x14ac:dyDescent="0.25">
      <c r="P1259" s="1">
        <v>42</v>
      </c>
      <c r="Q1259">
        <v>560</v>
      </c>
      <c r="R1259">
        <v>384</v>
      </c>
      <c r="S1259">
        <v>10</v>
      </c>
      <c r="T1259">
        <v>13.333333333333334</v>
      </c>
      <c r="U1259">
        <v>145.83333333333331</v>
      </c>
      <c r="V1259">
        <v>52</v>
      </c>
      <c r="W1259">
        <v>22</v>
      </c>
      <c r="X1259">
        <v>6</v>
      </c>
      <c r="Y1259">
        <v>4</v>
      </c>
      <c r="Z1259">
        <v>2</v>
      </c>
      <c r="AA1259" s="1">
        <v>42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s="2">
        <f t="shared" si="579"/>
        <v>42</v>
      </c>
      <c r="AN1259" s="2">
        <f t="shared" si="580"/>
        <v>0.19270833333333334</v>
      </c>
      <c r="AO1259" s="2">
        <f t="shared" si="581"/>
        <v>0.76190476190476186</v>
      </c>
      <c r="AP1259" s="2">
        <f t="shared" si="582"/>
        <v>145.83333333333331</v>
      </c>
      <c r="AQ1259" s="5">
        <f t="shared" si="583"/>
        <v>13.333333333333334</v>
      </c>
      <c r="AR1259" s="5">
        <f t="shared" si="584"/>
        <v>9.5238095238095233E-2</v>
      </c>
      <c r="AS1259" s="2">
        <f t="shared" si="585"/>
        <v>0.70967741935483875</v>
      </c>
      <c r="AT1259" s="3">
        <f t="shared" si="586"/>
        <v>42</v>
      </c>
      <c r="AU1259" s="6">
        <f t="shared" si="587"/>
        <v>0</v>
      </c>
      <c r="AV1259" s="6">
        <f t="shared" si="588"/>
        <v>0</v>
      </c>
      <c r="AW1259" s="6">
        <f t="shared" si="589"/>
        <v>0</v>
      </c>
      <c r="AX1259" s="3">
        <f t="shared" si="590"/>
        <v>0</v>
      </c>
      <c r="AY1259" s="3">
        <f t="shared" si="591"/>
        <v>0</v>
      </c>
      <c r="AZ1259" s="3">
        <f t="shared" si="592"/>
        <v>0</v>
      </c>
      <c r="BA1259" s="21">
        <v>7</v>
      </c>
      <c r="BB1259" s="21">
        <v>280</v>
      </c>
      <c r="BC1259" s="21">
        <v>192</v>
      </c>
      <c r="BD1259" s="21">
        <v>5</v>
      </c>
      <c r="BE1259" s="25">
        <v>56</v>
      </c>
      <c r="BF1259" s="21">
        <v>145.83333333333331</v>
      </c>
      <c r="BG1259" s="21">
        <v>26</v>
      </c>
      <c r="BH1259" s="21">
        <v>11</v>
      </c>
      <c r="BI1259" s="21">
        <v>3</v>
      </c>
      <c r="BJ1259" s="21">
        <v>2</v>
      </c>
      <c r="BK1259" s="21">
        <v>1</v>
      </c>
      <c r="BL1259" s="22">
        <v>0</v>
      </c>
      <c r="BM1259" s="22">
        <v>0</v>
      </c>
      <c r="BN1259" s="22">
        <v>0</v>
      </c>
      <c r="BO1259" s="22">
        <v>0</v>
      </c>
      <c r="BP1259" s="26">
        <v>0</v>
      </c>
      <c r="BQ1259" s="26">
        <v>0</v>
      </c>
      <c r="BR1259" s="26">
        <v>0</v>
      </c>
      <c r="BS1259" s="22">
        <v>0</v>
      </c>
      <c r="BT1259" s="22">
        <v>0</v>
      </c>
      <c r="BU1259" s="22">
        <v>0</v>
      </c>
      <c r="BV1259" s="22">
        <v>0</v>
      </c>
      <c r="BW1259" s="22">
        <v>0</v>
      </c>
      <c r="BX1259" s="2">
        <f t="shared" si="593"/>
        <v>7</v>
      </c>
      <c r="BY1259" s="2">
        <f t="shared" si="594"/>
        <v>0.19270833333333334</v>
      </c>
      <c r="BZ1259" s="2">
        <f t="shared" si="595"/>
        <v>0.2857142857142857</v>
      </c>
      <c r="CA1259" s="2">
        <f t="shared" si="596"/>
        <v>145.83333333333331</v>
      </c>
      <c r="CB1259" s="5">
        <f t="shared" si="597"/>
        <v>56</v>
      </c>
      <c r="CC1259" s="5">
        <f t="shared" si="598"/>
        <v>0.2857142857142857</v>
      </c>
      <c r="CD1259" s="2">
        <f t="shared" si="599"/>
        <v>0.70967741935483875</v>
      </c>
      <c r="CE1259" s="3">
        <f t="shared" si="600"/>
        <v>0</v>
      </c>
      <c r="CF1259" s="6">
        <f t="shared" si="601"/>
        <v>0</v>
      </c>
      <c r="CG1259" s="6">
        <f t="shared" si="602"/>
        <v>0</v>
      </c>
      <c r="CH1259" s="6">
        <f t="shared" si="603"/>
        <v>0</v>
      </c>
      <c r="CI1259" s="3">
        <f t="shared" si="604"/>
        <v>0</v>
      </c>
      <c r="CJ1259" s="3">
        <f t="shared" si="605"/>
        <v>0</v>
      </c>
      <c r="CK1259" s="3">
        <f t="shared" si="606"/>
        <v>0</v>
      </c>
    </row>
    <row r="1260" spans="16:89" x14ac:dyDescent="0.25">
      <c r="P1260" s="1">
        <v>42</v>
      </c>
      <c r="Q1260">
        <v>121.33333333333333</v>
      </c>
      <c r="R1260">
        <v>135.33333333333331</v>
      </c>
      <c r="S1260">
        <v>14</v>
      </c>
      <c r="T1260">
        <v>2.8888888888888888</v>
      </c>
      <c r="U1260">
        <v>89.65517241379311</v>
      </c>
      <c r="V1260">
        <v>14</v>
      </c>
      <c r="W1260">
        <v>0</v>
      </c>
      <c r="X1260">
        <v>0</v>
      </c>
      <c r="Y1260">
        <v>0</v>
      </c>
      <c r="Z1260">
        <v>0</v>
      </c>
      <c r="AA1260" s="1">
        <v>42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s="2">
        <f t="shared" si="579"/>
        <v>42</v>
      </c>
      <c r="AN1260" s="2">
        <f t="shared" si="580"/>
        <v>0.10344827586206898</v>
      </c>
      <c r="AO1260" s="2">
        <f t="shared" si="581"/>
        <v>0.66666666666666663</v>
      </c>
      <c r="AP1260" s="2">
        <f t="shared" si="582"/>
        <v>89.65517241379311</v>
      </c>
      <c r="AQ1260" s="5">
        <f t="shared" si="583"/>
        <v>2.8888888888888888</v>
      </c>
      <c r="AR1260" s="5">
        <f t="shared" si="584"/>
        <v>0</v>
      </c>
      <c r="AS1260" s="2">
        <f t="shared" si="585"/>
        <v>0.53846153846153855</v>
      </c>
      <c r="AT1260" s="3">
        <f t="shared" si="586"/>
        <v>42</v>
      </c>
      <c r="AU1260" s="6">
        <f t="shared" si="587"/>
        <v>0</v>
      </c>
      <c r="AV1260" s="6">
        <f t="shared" si="588"/>
        <v>0</v>
      </c>
      <c r="AW1260" s="6">
        <f t="shared" si="589"/>
        <v>0</v>
      </c>
      <c r="AX1260" s="3">
        <f t="shared" si="590"/>
        <v>0</v>
      </c>
      <c r="AY1260" s="3">
        <f t="shared" si="591"/>
        <v>0</v>
      </c>
      <c r="AZ1260" s="3">
        <f t="shared" si="592"/>
        <v>0</v>
      </c>
      <c r="BA1260" s="21">
        <v>3</v>
      </c>
      <c r="BB1260" s="21">
        <v>26</v>
      </c>
      <c r="BC1260" s="21">
        <v>29</v>
      </c>
      <c r="BD1260" s="21">
        <v>3</v>
      </c>
      <c r="BE1260" s="25">
        <v>8.6666666666666661</v>
      </c>
      <c r="BF1260" s="21">
        <v>89.65517241379311</v>
      </c>
      <c r="BG1260" s="21">
        <v>3</v>
      </c>
      <c r="BH1260" s="21">
        <v>0</v>
      </c>
      <c r="BI1260" s="21">
        <v>0</v>
      </c>
      <c r="BJ1260" s="21">
        <v>0</v>
      </c>
      <c r="BK1260" s="21">
        <v>0</v>
      </c>
      <c r="BL1260" s="22">
        <v>0</v>
      </c>
      <c r="BM1260" s="22">
        <v>0</v>
      </c>
      <c r="BN1260" s="22">
        <v>0</v>
      </c>
      <c r="BO1260" s="22">
        <v>0</v>
      </c>
      <c r="BP1260" s="26">
        <v>0</v>
      </c>
      <c r="BQ1260" s="26">
        <v>0</v>
      </c>
      <c r="BR1260" s="26">
        <v>0</v>
      </c>
      <c r="BS1260" s="22">
        <v>0</v>
      </c>
      <c r="BT1260" s="22">
        <v>0</v>
      </c>
      <c r="BU1260" s="22">
        <v>0</v>
      </c>
      <c r="BV1260" s="22">
        <v>0</v>
      </c>
      <c r="BW1260" s="22">
        <v>0</v>
      </c>
      <c r="BX1260" s="2">
        <f t="shared" si="593"/>
        <v>3</v>
      </c>
      <c r="BY1260" s="2">
        <f t="shared" si="594"/>
        <v>0.10344827586206896</v>
      </c>
      <c r="BZ1260" s="2">
        <f t="shared" si="595"/>
        <v>0</v>
      </c>
      <c r="CA1260" s="2">
        <f t="shared" si="596"/>
        <v>89.65517241379311</v>
      </c>
      <c r="CB1260" s="5">
        <f t="shared" si="597"/>
        <v>8.6666666666666661</v>
      </c>
      <c r="CC1260" s="5">
        <f t="shared" si="598"/>
        <v>0</v>
      </c>
      <c r="CD1260" s="2">
        <f t="shared" si="599"/>
        <v>0.53846153846153844</v>
      </c>
      <c r="CE1260" s="3">
        <f t="shared" si="600"/>
        <v>0</v>
      </c>
      <c r="CF1260" s="6">
        <f t="shared" si="601"/>
        <v>0</v>
      </c>
      <c r="CG1260" s="6">
        <f t="shared" si="602"/>
        <v>0</v>
      </c>
      <c r="CH1260" s="6">
        <f t="shared" si="603"/>
        <v>0</v>
      </c>
      <c r="CI1260" s="3">
        <f t="shared" si="604"/>
        <v>0</v>
      </c>
      <c r="CJ1260" s="3">
        <f t="shared" si="605"/>
        <v>0</v>
      </c>
      <c r="CK1260" s="3">
        <f t="shared" si="606"/>
        <v>0</v>
      </c>
    </row>
    <row r="1261" spans="16:89" x14ac:dyDescent="0.25">
      <c r="P1261" s="1">
        <v>42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s="1">
        <v>42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s="2">
        <f t="shared" si="579"/>
        <v>42</v>
      </c>
      <c r="AN1261" s="2">
        <f t="shared" si="580"/>
        <v>0</v>
      </c>
      <c r="AO1261" s="2">
        <f t="shared" si="581"/>
        <v>1</v>
      </c>
      <c r="AP1261" s="2">
        <f t="shared" si="582"/>
        <v>0</v>
      </c>
      <c r="AQ1261" s="5">
        <f t="shared" si="583"/>
        <v>0</v>
      </c>
      <c r="AR1261" s="5">
        <f t="shared" si="584"/>
        <v>0</v>
      </c>
      <c r="AS1261" s="2">
        <f t="shared" si="585"/>
        <v>0</v>
      </c>
      <c r="AT1261" s="3">
        <f t="shared" si="586"/>
        <v>42</v>
      </c>
      <c r="AU1261" s="6">
        <f t="shared" si="587"/>
        <v>0</v>
      </c>
      <c r="AV1261" s="6">
        <f t="shared" si="588"/>
        <v>0</v>
      </c>
      <c r="AW1261" s="6">
        <f t="shared" si="589"/>
        <v>0</v>
      </c>
      <c r="AX1261" s="3">
        <f t="shared" si="590"/>
        <v>0</v>
      </c>
      <c r="AY1261" s="3">
        <f t="shared" si="591"/>
        <v>0</v>
      </c>
      <c r="AZ1261" s="3">
        <f t="shared" si="592"/>
        <v>0</v>
      </c>
      <c r="BA1261" s="21">
        <v>0</v>
      </c>
      <c r="BB1261" s="21">
        <v>0</v>
      </c>
      <c r="BC1261" s="21">
        <v>0</v>
      </c>
      <c r="BD1261" s="21">
        <v>0</v>
      </c>
      <c r="BE1261" s="25">
        <v>0</v>
      </c>
      <c r="BF1261" s="21">
        <v>0</v>
      </c>
      <c r="BG1261" s="21">
        <v>0</v>
      </c>
      <c r="BH1261" s="21">
        <v>0</v>
      </c>
      <c r="BI1261" s="21">
        <v>0</v>
      </c>
      <c r="BJ1261" s="21">
        <v>0</v>
      </c>
      <c r="BK1261" s="21">
        <v>0</v>
      </c>
      <c r="BL1261" s="22">
        <v>0</v>
      </c>
      <c r="BM1261" s="22">
        <v>0</v>
      </c>
      <c r="BN1261" s="22">
        <v>0</v>
      </c>
      <c r="BO1261" s="22">
        <v>0</v>
      </c>
      <c r="BP1261" s="26">
        <v>0</v>
      </c>
      <c r="BQ1261" s="26">
        <v>0</v>
      </c>
      <c r="BR1261" s="26">
        <v>0</v>
      </c>
      <c r="BS1261" s="22">
        <v>0</v>
      </c>
      <c r="BT1261" s="22">
        <v>0</v>
      </c>
      <c r="BU1261" s="22">
        <v>0</v>
      </c>
      <c r="BV1261" s="22">
        <v>0</v>
      </c>
      <c r="BW1261" s="22">
        <v>0</v>
      </c>
      <c r="BX1261" s="2">
        <f t="shared" si="593"/>
        <v>0</v>
      </c>
      <c r="BY1261" s="2">
        <f t="shared" si="594"/>
        <v>0</v>
      </c>
      <c r="BZ1261" s="2">
        <f t="shared" si="595"/>
        <v>0</v>
      </c>
      <c r="CA1261" s="2">
        <f t="shared" si="596"/>
        <v>0</v>
      </c>
      <c r="CB1261" s="5">
        <f t="shared" si="597"/>
        <v>0</v>
      </c>
      <c r="CC1261" s="5">
        <f t="shared" si="598"/>
        <v>0</v>
      </c>
      <c r="CD1261" s="2">
        <f t="shared" si="599"/>
        <v>0</v>
      </c>
      <c r="CE1261" s="3">
        <f t="shared" si="600"/>
        <v>0</v>
      </c>
      <c r="CF1261" s="6">
        <f t="shared" si="601"/>
        <v>0</v>
      </c>
      <c r="CG1261" s="6">
        <f t="shared" si="602"/>
        <v>0</v>
      </c>
      <c r="CH1261" s="6">
        <f t="shared" si="603"/>
        <v>0</v>
      </c>
      <c r="CI1261" s="3">
        <f t="shared" si="604"/>
        <v>0</v>
      </c>
      <c r="CJ1261" s="3">
        <f t="shared" si="605"/>
        <v>0</v>
      </c>
      <c r="CK1261" s="3">
        <f t="shared" si="606"/>
        <v>0</v>
      </c>
    </row>
    <row r="1262" spans="16:89" x14ac:dyDescent="0.25">
      <c r="P1262" s="1">
        <v>42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s="1">
        <v>42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s="2">
        <f t="shared" si="579"/>
        <v>42</v>
      </c>
      <c r="AN1262" s="2">
        <f t="shared" si="580"/>
        <v>0</v>
      </c>
      <c r="AO1262" s="2">
        <f t="shared" si="581"/>
        <v>1</v>
      </c>
      <c r="AP1262" s="2">
        <f t="shared" si="582"/>
        <v>0</v>
      </c>
      <c r="AQ1262" s="5">
        <f t="shared" si="583"/>
        <v>0</v>
      </c>
      <c r="AR1262" s="5">
        <f t="shared" si="584"/>
        <v>0</v>
      </c>
      <c r="AS1262" s="2">
        <f t="shared" si="585"/>
        <v>0</v>
      </c>
      <c r="AT1262" s="3">
        <f t="shared" si="586"/>
        <v>42</v>
      </c>
      <c r="AU1262" s="6">
        <f t="shared" si="587"/>
        <v>0</v>
      </c>
      <c r="AV1262" s="6">
        <f t="shared" si="588"/>
        <v>0</v>
      </c>
      <c r="AW1262" s="6">
        <f t="shared" si="589"/>
        <v>0</v>
      </c>
      <c r="AX1262" s="3">
        <f t="shared" si="590"/>
        <v>0</v>
      </c>
      <c r="AY1262" s="3">
        <f t="shared" si="591"/>
        <v>0</v>
      </c>
      <c r="AZ1262" s="3">
        <f t="shared" si="592"/>
        <v>0</v>
      </c>
      <c r="BA1262" s="21">
        <v>0</v>
      </c>
      <c r="BB1262" s="21">
        <v>0</v>
      </c>
      <c r="BC1262" s="21">
        <v>0</v>
      </c>
      <c r="BD1262" s="21">
        <v>0</v>
      </c>
      <c r="BE1262" s="25">
        <v>0</v>
      </c>
      <c r="BF1262" s="21">
        <v>0</v>
      </c>
      <c r="BG1262" s="21">
        <v>0</v>
      </c>
      <c r="BH1262" s="21">
        <v>0</v>
      </c>
      <c r="BI1262" s="21">
        <v>0</v>
      </c>
      <c r="BJ1262" s="21">
        <v>0</v>
      </c>
      <c r="BK1262" s="21">
        <v>0</v>
      </c>
      <c r="BL1262" s="22">
        <v>0</v>
      </c>
      <c r="BM1262" s="22">
        <v>0</v>
      </c>
      <c r="BN1262" s="22">
        <v>0</v>
      </c>
      <c r="BO1262" s="22">
        <v>0</v>
      </c>
      <c r="BP1262" s="26">
        <v>0</v>
      </c>
      <c r="BQ1262" s="26">
        <v>0</v>
      </c>
      <c r="BR1262" s="26">
        <v>0</v>
      </c>
      <c r="BS1262" s="22">
        <v>0</v>
      </c>
      <c r="BT1262" s="22">
        <v>0</v>
      </c>
      <c r="BU1262" s="22">
        <v>0</v>
      </c>
      <c r="BV1262" s="22">
        <v>0</v>
      </c>
      <c r="BW1262" s="22">
        <v>0</v>
      </c>
      <c r="BX1262" s="2">
        <f t="shared" si="593"/>
        <v>0</v>
      </c>
      <c r="BY1262" s="2">
        <f t="shared" si="594"/>
        <v>0</v>
      </c>
      <c r="BZ1262" s="2">
        <f t="shared" si="595"/>
        <v>0</v>
      </c>
      <c r="CA1262" s="2">
        <f t="shared" si="596"/>
        <v>0</v>
      </c>
      <c r="CB1262" s="5">
        <f t="shared" si="597"/>
        <v>0</v>
      </c>
      <c r="CC1262" s="5">
        <f t="shared" si="598"/>
        <v>0</v>
      </c>
      <c r="CD1262" s="2">
        <f t="shared" si="599"/>
        <v>0</v>
      </c>
      <c r="CE1262" s="3">
        <f t="shared" si="600"/>
        <v>0</v>
      </c>
      <c r="CF1262" s="6">
        <f t="shared" si="601"/>
        <v>0</v>
      </c>
      <c r="CG1262" s="6">
        <f t="shared" si="602"/>
        <v>0</v>
      </c>
      <c r="CH1262" s="6">
        <f t="shared" si="603"/>
        <v>0</v>
      </c>
      <c r="CI1262" s="3">
        <f t="shared" si="604"/>
        <v>0</v>
      </c>
      <c r="CJ1262" s="3">
        <f t="shared" si="605"/>
        <v>0</v>
      </c>
      <c r="CK1262" s="3">
        <f t="shared" si="606"/>
        <v>0</v>
      </c>
    </row>
    <row r="1263" spans="16:89" x14ac:dyDescent="0.25">
      <c r="P1263" s="1">
        <v>42</v>
      </c>
      <c r="Q1263">
        <v>348.92307692307691</v>
      </c>
      <c r="R1263">
        <v>260.61538461538464</v>
      </c>
      <c r="S1263">
        <v>10.76923076923077</v>
      </c>
      <c r="T1263">
        <v>8.3076923076923066</v>
      </c>
      <c r="U1263">
        <v>133.88429752066114</v>
      </c>
      <c r="V1263">
        <v>33.384615384615387</v>
      </c>
      <c r="W1263">
        <v>11.846153846153847</v>
      </c>
      <c r="X1263">
        <v>5.384615384615385</v>
      </c>
      <c r="Y1263">
        <v>2.1538461538461542</v>
      </c>
      <c r="Z1263">
        <v>0</v>
      </c>
      <c r="AA1263" s="1">
        <v>42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s="2">
        <f t="shared" si="579"/>
        <v>42</v>
      </c>
      <c r="AN1263" s="2">
        <f t="shared" si="580"/>
        <v>0.17355371900826447</v>
      </c>
      <c r="AO1263" s="2">
        <f t="shared" si="581"/>
        <v>0.74358974358974361</v>
      </c>
      <c r="AP1263" s="2">
        <f t="shared" si="582"/>
        <v>133.88429752066114</v>
      </c>
      <c r="AQ1263" s="5">
        <f t="shared" si="583"/>
        <v>8.3076923076923066</v>
      </c>
      <c r="AR1263" s="5">
        <f t="shared" si="584"/>
        <v>5.1282051282051287E-2</v>
      </c>
      <c r="AS1263" s="2">
        <f t="shared" si="585"/>
        <v>0.66999999999999971</v>
      </c>
      <c r="AT1263" s="3">
        <f t="shared" si="586"/>
        <v>42</v>
      </c>
      <c r="AU1263" s="6">
        <f t="shared" si="587"/>
        <v>0</v>
      </c>
      <c r="AV1263" s="6">
        <f t="shared" si="588"/>
        <v>0</v>
      </c>
      <c r="AW1263" s="6">
        <f t="shared" si="589"/>
        <v>0</v>
      </c>
      <c r="AX1263" s="3">
        <f t="shared" si="590"/>
        <v>0</v>
      </c>
      <c r="AY1263" s="3">
        <f t="shared" si="591"/>
        <v>0</v>
      </c>
      <c r="AZ1263" s="3">
        <f t="shared" si="592"/>
        <v>0</v>
      </c>
      <c r="BA1263" s="21">
        <v>13</v>
      </c>
      <c r="BB1263" s="21">
        <v>324</v>
      </c>
      <c r="BC1263" s="21">
        <v>242</v>
      </c>
      <c r="BD1263" s="21">
        <v>10</v>
      </c>
      <c r="BE1263" s="25">
        <v>32.4</v>
      </c>
      <c r="BF1263" s="21">
        <v>133.88429752066116</v>
      </c>
      <c r="BG1263" s="21">
        <v>31</v>
      </c>
      <c r="BH1263" s="21">
        <v>11</v>
      </c>
      <c r="BI1263" s="21">
        <v>5</v>
      </c>
      <c r="BJ1263" s="21">
        <v>2</v>
      </c>
      <c r="BK1263" s="21">
        <v>0</v>
      </c>
      <c r="BL1263" s="22">
        <v>0</v>
      </c>
      <c r="BM1263" s="22">
        <v>0</v>
      </c>
      <c r="BN1263" s="22">
        <v>0</v>
      </c>
      <c r="BO1263" s="22">
        <v>0</v>
      </c>
      <c r="BP1263" s="26">
        <v>0</v>
      </c>
      <c r="BQ1263" s="26">
        <v>0</v>
      </c>
      <c r="BR1263" s="26">
        <v>0</v>
      </c>
      <c r="BS1263" s="22">
        <v>0</v>
      </c>
      <c r="BT1263" s="22">
        <v>0</v>
      </c>
      <c r="BU1263" s="22">
        <v>0</v>
      </c>
      <c r="BV1263" s="22">
        <v>0</v>
      </c>
      <c r="BW1263" s="22">
        <v>0</v>
      </c>
      <c r="BX1263" s="2">
        <f t="shared" si="593"/>
        <v>13</v>
      </c>
      <c r="BY1263" s="2">
        <f t="shared" si="594"/>
        <v>0.17355371900826447</v>
      </c>
      <c r="BZ1263" s="2">
        <f t="shared" si="595"/>
        <v>0.23076923076923078</v>
      </c>
      <c r="CA1263" s="2">
        <f t="shared" si="596"/>
        <v>133.88429752066116</v>
      </c>
      <c r="CB1263" s="5">
        <f t="shared" si="597"/>
        <v>32.4</v>
      </c>
      <c r="CC1263" s="5">
        <f t="shared" si="598"/>
        <v>0.15384615384615385</v>
      </c>
      <c r="CD1263" s="2">
        <f t="shared" si="599"/>
        <v>0.67</v>
      </c>
      <c r="CE1263" s="3">
        <f t="shared" si="600"/>
        <v>0</v>
      </c>
      <c r="CF1263" s="6">
        <f t="shared" si="601"/>
        <v>0</v>
      </c>
      <c r="CG1263" s="6">
        <f t="shared" si="602"/>
        <v>0</v>
      </c>
      <c r="CH1263" s="6">
        <f t="shared" si="603"/>
        <v>0</v>
      </c>
      <c r="CI1263" s="3">
        <f t="shared" si="604"/>
        <v>0</v>
      </c>
      <c r="CJ1263" s="3">
        <f t="shared" si="605"/>
        <v>0</v>
      </c>
      <c r="CK1263" s="3">
        <f t="shared" si="606"/>
        <v>0</v>
      </c>
    </row>
    <row r="1264" spans="16:89" x14ac:dyDescent="0.25">
      <c r="P1264" s="1">
        <v>42</v>
      </c>
      <c r="Q1264">
        <v>102</v>
      </c>
      <c r="R1264">
        <v>102</v>
      </c>
      <c r="S1264">
        <v>12</v>
      </c>
      <c r="T1264">
        <v>2.4285714285714284</v>
      </c>
      <c r="U1264">
        <v>100</v>
      </c>
      <c r="V1264">
        <v>8</v>
      </c>
      <c r="W1264">
        <v>2</v>
      </c>
      <c r="X1264">
        <v>0</v>
      </c>
      <c r="Y1264">
        <v>0</v>
      </c>
      <c r="Z1264">
        <v>0</v>
      </c>
      <c r="AA1264" s="1">
        <v>42</v>
      </c>
      <c r="AB1264">
        <v>277</v>
      </c>
      <c r="AC1264">
        <v>412</v>
      </c>
      <c r="AD1264">
        <v>13</v>
      </c>
      <c r="AE1264">
        <v>8.9241877256317697</v>
      </c>
      <c r="AF1264">
        <v>31.692307692307693</v>
      </c>
      <c r="AG1264">
        <v>21.307692307692307</v>
      </c>
      <c r="AH1264">
        <v>0</v>
      </c>
      <c r="AI1264">
        <v>0</v>
      </c>
      <c r="AJ1264">
        <v>38</v>
      </c>
      <c r="AK1264">
        <v>18</v>
      </c>
      <c r="AL1264">
        <v>87</v>
      </c>
      <c r="AM1264" s="2">
        <f t="shared" si="579"/>
        <v>42</v>
      </c>
      <c r="AN1264" s="2">
        <f t="shared" si="580"/>
        <v>9.8039215686274508E-2</v>
      </c>
      <c r="AO1264" s="2">
        <f t="shared" si="581"/>
        <v>0.7142857142857143</v>
      </c>
      <c r="AP1264" s="2">
        <f t="shared" si="582"/>
        <v>100</v>
      </c>
      <c r="AQ1264" s="5">
        <f t="shared" si="583"/>
        <v>2.4285714285714284</v>
      </c>
      <c r="AR1264" s="5">
        <f t="shared" si="584"/>
        <v>0</v>
      </c>
      <c r="AS1264" s="2">
        <f t="shared" si="585"/>
        <v>0.63043478260869568</v>
      </c>
      <c r="AT1264" s="3">
        <f t="shared" si="586"/>
        <v>42</v>
      </c>
      <c r="AU1264" s="6">
        <f t="shared" si="587"/>
        <v>8.9241877256317697</v>
      </c>
      <c r="AV1264" s="6">
        <f t="shared" si="588"/>
        <v>31.692307692307693</v>
      </c>
      <c r="AW1264" s="6">
        <f t="shared" si="589"/>
        <v>21.307692307692307</v>
      </c>
      <c r="AX1264" s="3">
        <f t="shared" si="590"/>
        <v>0</v>
      </c>
      <c r="AY1264" s="3">
        <f t="shared" si="591"/>
        <v>0.20216606498194944</v>
      </c>
      <c r="AZ1264" s="3">
        <f t="shared" si="592"/>
        <v>0.3140794223826715</v>
      </c>
      <c r="BA1264" s="21">
        <v>7</v>
      </c>
      <c r="BB1264" s="21">
        <v>51</v>
      </c>
      <c r="BC1264" s="21">
        <v>51</v>
      </c>
      <c r="BD1264" s="21">
        <v>6</v>
      </c>
      <c r="BE1264" s="25">
        <v>8.5</v>
      </c>
      <c r="BF1264" s="21">
        <v>100</v>
      </c>
      <c r="BG1264" s="21">
        <v>4</v>
      </c>
      <c r="BH1264" s="21">
        <v>1</v>
      </c>
      <c r="BI1264" s="21">
        <v>0</v>
      </c>
      <c r="BJ1264" s="21">
        <v>0</v>
      </c>
      <c r="BK1264" s="21">
        <v>0</v>
      </c>
      <c r="BL1264" s="22">
        <v>14</v>
      </c>
      <c r="BM1264" s="22">
        <v>277</v>
      </c>
      <c r="BN1264" s="22">
        <v>412</v>
      </c>
      <c r="BO1264" s="22">
        <v>13</v>
      </c>
      <c r="BP1264" s="26">
        <v>8.9241877256317697</v>
      </c>
      <c r="BQ1264" s="26">
        <v>31.692307692307693</v>
      </c>
      <c r="BR1264" s="26">
        <v>21.307692307692307</v>
      </c>
      <c r="BS1264" s="22">
        <v>0</v>
      </c>
      <c r="BT1264" s="22">
        <v>0</v>
      </c>
      <c r="BU1264" s="22">
        <v>38</v>
      </c>
      <c r="BV1264" s="22">
        <v>18</v>
      </c>
      <c r="BW1264" s="22">
        <v>87</v>
      </c>
      <c r="BX1264" s="2">
        <f t="shared" si="593"/>
        <v>7</v>
      </c>
      <c r="BY1264" s="2">
        <f t="shared" si="594"/>
        <v>9.8039215686274508E-2</v>
      </c>
      <c r="BZ1264" s="2">
        <f t="shared" si="595"/>
        <v>0.14285714285714285</v>
      </c>
      <c r="CA1264" s="2">
        <f t="shared" si="596"/>
        <v>100</v>
      </c>
      <c r="CB1264" s="5">
        <f t="shared" si="597"/>
        <v>8.5</v>
      </c>
      <c r="CC1264" s="5">
        <f t="shared" si="598"/>
        <v>0</v>
      </c>
      <c r="CD1264" s="2">
        <f t="shared" si="599"/>
        <v>0.63043478260869568</v>
      </c>
      <c r="CE1264" s="3">
        <f t="shared" si="600"/>
        <v>14</v>
      </c>
      <c r="CF1264" s="6">
        <f t="shared" si="601"/>
        <v>8.9241877256317697</v>
      </c>
      <c r="CG1264" s="6">
        <f t="shared" si="602"/>
        <v>31.692307692307693</v>
      </c>
      <c r="CH1264" s="6">
        <f t="shared" si="603"/>
        <v>21.307692307692307</v>
      </c>
      <c r="CI1264" s="3">
        <f t="shared" si="604"/>
        <v>0</v>
      </c>
      <c r="CJ1264" s="3">
        <f t="shared" si="605"/>
        <v>0.20216606498194944</v>
      </c>
      <c r="CK1264" s="3">
        <f t="shared" si="606"/>
        <v>0.3140794223826715</v>
      </c>
    </row>
    <row r="1265" spans="16:89" x14ac:dyDescent="0.25">
      <c r="P1265" s="1">
        <v>42</v>
      </c>
      <c r="Q1265">
        <v>256.66666666666663</v>
      </c>
      <c r="R1265">
        <v>266</v>
      </c>
      <c r="S1265">
        <v>21</v>
      </c>
      <c r="T1265">
        <v>6.1111111111111098</v>
      </c>
      <c r="U1265">
        <v>96.491228070175424</v>
      </c>
      <c r="V1265">
        <v>16.333333333333336</v>
      </c>
      <c r="W1265">
        <v>7</v>
      </c>
      <c r="X1265">
        <v>2.333333333333333</v>
      </c>
      <c r="Y1265">
        <v>0</v>
      </c>
      <c r="Z1265">
        <v>0</v>
      </c>
      <c r="AA1265" s="1">
        <v>42</v>
      </c>
      <c r="AB1265">
        <v>417.20000000000005</v>
      </c>
      <c r="AC1265">
        <v>632.79999999999995</v>
      </c>
      <c r="AD1265">
        <v>11.600000000000001</v>
      </c>
      <c r="AE1265">
        <v>9.1006711409395962</v>
      </c>
      <c r="AF1265">
        <v>54.551724137931025</v>
      </c>
      <c r="AG1265">
        <v>35.96551724137931</v>
      </c>
      <c r="AH1265">
        <v>0</v>
      </c>
      <c r="AI1265">
        <v>0</v>
      </c>
      <c r="AJ1265">
        <v>38.799999999999997</v>
      </c>
      <c r="AK1265">
        <v>24.8</v>
      </c>
      <c r="AL1265">
        <v>82</v>
      </c>
      <c r="AM1265" s="2">
        <f t="shared" si="579"/>
        <v>42</v>
      </c>
      <c r="AN1265" s="2">
        <f t="shared" si="580"/>
        <v>8.7719298245614044E-2</v>
      </c>
      <c r="AO1265" s="2">
        <f t="shared" si="581"/>
        <v>0.5</v>
      </c>
      <c r="AP1265" s="2">
        <f t="shared" si="582"/>
        <v>96.491228070175424</v>
      </c>
      <c r="AQ1265" s="5">
        <f t="shared" si="583"/>
        <v>6.1111111111111098</v>
      </c>
      <c r="AR1265" s="5">
        <f t="shared" si="584"/>
        <v>0</v>
      </c>
      <c r="AS1265" s="2">
        <f t="shared" si="585"/>
        <v>0.6153846153846152</v>
      </c>
      <c r="AT1265" s="3">
        <f t="shared" si="586"/>
        <v>42</v>
      </c>
      <c r="AU1265" s="6">
        <f t="shared" si="587"/>
        <v>9.1006711409395962</v>
      </c>
      <c r="AV1265" s="6">
        <f t="shared" si="588"/>
        <v>54.551724137931025</v>
      </c>
      <c r="AW1265" s="6">
        <f t="shared" si="589"/>
        <v>35.96551724137931</v>
      </c>
      <c r="AX1265" s="3">
        <f t="shared" si="590"/>
        <v>0</v>
      </c>
      <c r="AY1265" s="3">
        <f t="shared" si="591"/>
        <v>0.15244487056567591</v>
      </c>
      <c r="AZ1265" s="3">
        <f t="shared" si="592"/>
        <v>0.19654841802492806</v>
      </c>
      <c r="BA1265" s="21">
        <v>9</v>
      </c>
      <c r="BB1265" s="21">
        <v>93</v>
      </c>
      <c r="BC1265" s="21">
        <v>89</v>
      </c>
      <c r="BD1265" s="21">
        <v>6</v>
      </c>
      <c r="BE1265" s="25">
        <v>15.5</v>
      </c>
      <c r="BF1265" s="21">
        <v>104.49438202247192</v>
      </c>
      <c r="BG1265" s="21">
        <v>6</v>
      </c>
      <c r="BH1265" s="21">
        <v>3</v>
      </c>
      <c r="BI1265" s="21">
        <v>1</v>
      </c>
      <c r="BJ1265" s="21">
        <v>0</v>
      </c>
      <c r="BK1265" s="21">
        <v>0</v>
      </c>
      <c r="BL1265" s="22">
        <v>12</v>
      </c>
      <c r="BM1265" s="22">
        <v>181</v>
      </c>
      <c r="BN1265" s="22">
        <v>272</v>
      </c>
      <c r="BO1265" s="22">
        <v>5</v>
      </c>
      <c r="BP1265" s="26">
        <v>9.0165745856353592</v>
      </c>
      <c r="BQ1265" s="26">
        <v>54.4</v>
      </c>
      <c r="BR1265" s="26">
        <v>36.200000000000003</v>
      </c>
      <c r="BS1265" s="22">
        <v>0</v>
      </c>
      <c r="BT1265" s="22">
        <v>0</v>
      </c>
      <c r="BU1265" s="22">
        <v>17</v>
      </c>
      <c r="BV1265" s="22">
        <v>10</v>
      </c>
      <c r="BW1265" s="22">
        <v>37</v>
      </c>
      <c r="BX1265" s="2">
        <f t="shared" si="593"/>
        <v>9</v>
      </c>
      <c r="BY1265" s="2">
        <f t="shared" si="594"/>
        <v>0.10112359550561797</v>
      </c>
      <c r="BZ1265" s="2">
        <f t="shared" si="595"/>
        <v>0.33333333333333331</v>
      </c>
      <c r="CA1265" s="2">
        <f t="shared" si="596"/>
        <v>104.49438202247192</v>
      </c>
      <c r="CB1265" s="5">
        <f t="shared" si="597"/>
        <v>15.5</v>
      </c>
      <c r="CC1265" s="5">
        <f t="shared" si="598"/>
        <v>0</v>
      </c>
      <c r="CD1265" s="2">
        <f t="shared" si="599"/>
        <v>0.63749999999999996</v>
      </c>
      <c r="CE1265" s="3">
        <f t="shared" si="600"/>
        <v>12</v>
      </c>
      <c r="CF1265" s="6">
        <f t="shared" si="601"/>
        <v>9.0165745856353592</v>
      </c>
      <c r="CG1265" s="6">
        <f t="shared" si="602"/>
        <v>54.4</v>
      </c>
      <c r="CH1265" s="6">
        <f t="shared" si="603"/>
        <v>36.200000000000003</v>
      </c>
      <c r="CI1265" s="3">
        <f t="shared" si="604"/>
        <v>0</v>
      </c>
      <c r="CJ1265" s="3">
        <f t="shared" si="605"/>
        <v>0.14917127071823205</v>
      </c>
      <c r="CK1265" s="3">
        <f t="shared" si="606"/>
        <v>0.20441988950276244</v>
      </c>
    </row>
    <row r="1266" spans="16:89" x14ac:dyDescent="0.25">
      <c r="P1266" s="1">
        <v>42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s="1">
        <v>42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s="2">
        <f t="shared" si="579"/>
        <v>42</v>
      </c>
      <c r="AN1266" s="2">
        <f t="shared" si="580"/>
        <v>0</v>
      </c>
      <c r="AO1266" s="2">
        <f t="shared" si="581"/>
        <v>1</v>
      </c>
      <c r="AP1266" s="2">
        <f t="shared" si="582"/>
        <v>0</v>
      </c>
      <c r="AQ1266" s="5">
        <f t="shared" si="583"/>
        <v>0</v>
      </c>
      <c r="AR1266" s="5">
        <f t="shared" si="584"/>
        <v>0</v>
      </c>
      <c r="AS1266" s="2">
        <f t="shared" si="585"/>
        <v>0</v>
      </c>
      <c r="AT1266" s="3">
        <f t="shared" si="586"/>
        <v>42</v>
      </c>
      <c r="AU1266" s="6">
        <f t="shared" si="587"/>
        <v>0</v>
      </c>
      <c r="AV1266" s="6">
        <f t="shared" si="588"/>
        <v>0</v>
      </c>
      <c r="AW1266" s="6">
        <f t="shared" si="589"/>
        <v>0</v>
      </c>
      <c r="AX1266" s="3">
        <f t="shared" si="590"/>
        <v>0</v>
      </c>
      <c r="AY1266" s="3">
        <f t="shared" si="591"/>
        <v>0</v>
      </c>
      <c r="AZ1266" s="3">
        <f t="shared" si="592"/>
        <v>0</v>
      </c>
      <c r="BA1266" s="21">
        <v>0</v>
      </c>
      <c r="BB1266" s="21">
        <v>0</v>
      </c>
      <c r="BC1266" s="21">
        <v>0</v>
      </c>
      <c r="BD1266" s="21">
        <v>0</v>
      </c>
      <c r="BE1266" s="25">
        <v>0</v>
      </c>
      <c r="BF1266" s="21">
        <v>0</v>
      </c>
      <c r="BG1266" s="21">
        <v>0</v>
      </c>
      <c r="BH1266" s="21">
        <v>0</v>
      </c>
      <c r="BI1266" s="21">
        <v>0</v>
      </c>
      <c r="BJ1266" s="21">
        <v>0</v>
      </c>
      <c r="BK1266" s="21">
        <v>0</v>
      </c>
      <c r="BL1266" s="22">
        <v>0</v>
      </c>
      <c r="BM1266" s="22">
        <v>0</v>
      </c>
      <c r="BN1266" s="22">
        <v>0</v>
      </c>
      <c r="BO1266" s="22">
        <v>0</v>
      </c>
      <c r="BP1266" s="26">
        <v>0</v>
      </c>
      <c r="BQ1266" s="26">
        <v>0</v>
      </c>
      <c r="BR1266" s="26">
        <v>0</v>
      </c>
      <c r="BS1266" s="22">
        <v>0</v>
      </c>
      <c r="BT1266" s="22">
        <v>0</v>
      </c>
      <c r="BU1266" s="22">
        <v>0</v>
      </c>
      <c r="BV1266" s="22">
        <v>0</v>
      </c>
      <c r="BW1266" s="22">
        <v>0</v>
      </c>
      <c r="BX1266" s="2">
        <f t="shared" si="593"/>
        <v>0</v>
      </c>
      <c r="BY1266" s="2">
        <f t="shared" si="594"/>
        <v>0</v>
      </c>
      <c r="BZ1266" s="2">
        <f t="shared" si="595"/>
        <v>0</v>
      </c>
      <c r="CA1266" s="2">
        <f t="shared" si="596"/>
        <v>0</v>
      </c>
      <c r="CB1266" s="5">
        <f t="shared" si="597"/>
        <v>0</v>
      </c>
      <c r="CC1266" s="5">
        <f t="shared" si="598"/>
        <v>0</v>
      </c>
      <c r="CD1266" s="2">
        <f t="shared" si="599"/>
        <v>0</v>
      </c>
      <c r="CE1266" s="3">
        <f t="shared" si="600"/>
        <v>0</v>
      </c>
      <c r="CF1266" s="6">
        <f t="shared" si="601"/>
        <v>0</v>
      </c>
      <c r="CG1266" s="6">
        <f t="shared" si="602"/>
        <v>0</v>
      </c>
      <c r="CH1266" s="6">
        <f t="shared" si="603"/>
        <v>0</v>
      </c>
      <c r="CI1266" s="3">
        <f t="shared" si="604"/>
        <v>0</v>
      </c>
      <c r="CJ1266" s="3">
        <f t="shared" si="605"/>
        <v>0</v>
      </c>
      <c r="CK1266" s="3">
        <f t="shared" si="606"/>
        <v>0</v>
      </c>
    </row>
    <row r="1267" spans="16:89" x14ac:dyDescent="0.25">
      <c r="P1267" s="1">
        <v>42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s="1">
        <v>42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s="2">
        <f t="shared" si="579"/>
        <v>42</v>
      </c>
      <c r="AN1267" s="2">
        <f t="shared" si="580"/>
        <v>0</v>
      </c>
      <c r="AO1267" s="2">
        <f t="shared" si="581"/>
        <v>1</v>
      </c>
      <c r="AP1267" s="2">
        <f t="shared" si="582"/>
        <v>0</v>
      </c>
      <c r="AQ1267" s="5">
        <f t="shared" si="583"/>
        <v>0</v>
      </c>
      <c r="AR1267" s="5">
        <f t="shared" si="584"/>
        <v>0</v>
      </c>
      <c r="AS1267" s="2">
        <f t="shared" si="585"/>
        <v>0</v>
      </c>
      <c r="AT1267" s="3">
        <f t="shared" si="586"/>
        <v>42</v>
      </c>
      <c r="AU1267" s="6">
        <f t="shared" si="587"/>
        <v>0</v>
      </c>
      <c r="AV1267" s="6">
        <f t="shared" si="588"/>
        <v>0</v>
      </c>
      <c r="AW1267" s="6">
        <f t="shared" si="589"/>
        <v>0</v>
      </c>
      <c r="AX1267" s="3">
        <f t="shared" si="590"/>
        <v>0</v>
      </c>
      <c r="AY1267" s="3">
        <f t="shared" si="591"/>
        <v>0</v>
      </c>
      <c r="AZ1267" s="3">
        <f t="shared" si="592"/>
        <v>0</v>
      </c>
      <c r="BA1267" s="21">
        <v>0</v>
      </c>
      <c r="BB1267" s="21">
        <v>0</v>
      </c>
      <c r="BC1267" s="21">
        <v>0</v>
      </c>
      <c r="BD1267" s="21">
        <v>0</v>
      </c>
      <c r="BE1267" s="25">
        <v>0</v>
      </c>
      <c r="BF1267" s="21">
        <v>0</v>
      </c>
      <c r="BG1267" s="21">
        <v>0</v>
      </c>
      <c r="BH1267" s="21">
        <v>0</v>
      </c>
      <c r="BI1267" s="21">
        <v>0</v>
      </c>
      <c r="BJ1267" s="21">
        <v>0</v>
      </c>
      <c r="BK1267" s="21">
        <v>0</v>
      </c>
      <c r="BL1267" s="22">
        <v>0</v>
      </c>
      <c r="BM1267" s="22">
        <v>0</v>
      </c>
      <c r="BN1267" s="22">
        <v>0</v>
      </c>
      <c r="BO1267" s="22">
        <v>0</v>
      </c>
      <c r="BP1267" s="26">
        <v>0</v>
      </c>
      <c r="BQ1267" s="26">
        <v>0</v>
      </c>
      <c r="BR1267" s="26">
        <v>0</v>
      </c>
      <c r="BS1267" s="22">
        <v>0</v>
      </c>
      <c r="BT1267" s="22">
        <v>0</v>
      </c>
      <c r="BU1267" s="22">
        <v>0</v>
      </c>
      <c r="BV1267" s="22">
        <v>0</v>
      </c>
      <c r="BW1267" s="22">
        <v>0</v>
      </c>
      <c r="BX1267" s="2">
        <f t="shared" si="593"/>
        <v>0</v>
      </c>
      <c r="BY1267" s="2">
        <f t="shared" si="594"/>
        <v>0</v>
      </c>
      <c r="BZ1267" s="2">
        <f t="shared" si="595"/>
        <v>0</v>
      </c>
      <c r="CA1267" s="2">
        <f t="shared" si="596"/>
        <v>0</v>
      </c>
      <c r="CB1267" s="5">
        <f t="shared" si="597"/>
        <v>0</v>
      </c>
      <c r="CC1267" s="5">
        <f t="shared" si="598"/>
        <v>0</v>
      </c>
      <c r="CD1267" s="2">
        <f t="shared" si="599"/>
        <v>0</v>
      </c>
      <c r="CE1267" s="3">
        <f t="shared" si="600"/>
        <v>0</v>
      </c>
      <c r="CF1267" s="6">
        <f t="shared" si="601"/>
        <v>0</v>
      </c>
      <c r="CG1267" s="6">
        <f t="shared" si="602"/>
        <v>0</v>
      </c>
      <c r="CH1267" s="6">
        <f t="shared" si="603"/>
        <v>0</v>
      </c>
      <c r="CI1267" s="3">
        <f t="shared" si="604"/>
        <v>0</v>
      </c>
      <c r="CJ1267" s="3">
        <f t="shared" si="605"/>
        <v>0</v>
      </c>
      <c r="CK1267" s="3">
        <f t="shared" si="606"/>
        <v>0</v>
      </c>
    </row>
    <row r="1268" spans="16:89" x14ac:dyDescent="0.25">
      <c r="P1268" s="1">
        <v>42</v>
      </c>
      <c r="Q1268">
        <v>214.66666666666669</v>
      </c>
      <c r="R1268">
        <v>219.33333333333331</v>
      </c>
      <c r="S1268">
        <v>4.6666666666666661</v>
      </c>
      <c r="T1268">
        <v>5.1111111111111116</v>
      </c>
      <c r="U1268">
        <v>97.872340425531931</v>
      </c>
      <c r="V1268">
        <v>28</v>
      </c>
      <c r="W1268">
        <v>0</v>
      </c>
      <c r="X1268">
        <v>4.6666666666666661</v>
      </c>
      <c r="Y1268">
        <v>0</v>
      </c>
      <c r="Z1268">
        <v>0</v>
      </c>
      <c r="AA1268" s="1">
        <v>42</v>
      </c>
      <c r="AB1268">
        <v>293</v>
      </c>
      <c r="AC1268">
        <v>287</v>
      </c>
      <c r="AD1268">
        <v>19</v>
      </c>
      <c r="AE1268">
        <v>5.8771331058020477</v>
      </c>
      <c r="AF1268">
        <v>15.105263157894736</v>
      </c>
      <c r="AG1268">
        <v>15.421052631578947</v>
      </c>
      <c r="AH1268">
        <v>1</v>
      </c>
      <c r="AI1268">
        <v>0</v>
      </c>
      <c r="AJ1268">
        <v>14</v>
      </c>
      <c r="AK1268">
        <v>12</v>
      </c>
      <c r="AL1268">
        <v>124</v>
      </c>
      <c r="AM1268" s="2">
        <f t="shared" si="579"/>
        <v>42</v>
      </c>
      <c r="AN1268" s="2">
        <f t="shared" si="580"/>
        <v>0.12765957446808512</v>
      </c>
      <c r="AO1268" s="2">
        <f t="shared" si="581"/>
        <v>0.88888888888888895</v>
      </c>
      <c r="AP1268" s="2">
        <f t="shared" si="582"/>
        <v>97.872340425531931</v>
      </c>
      <c r="AQ1268" s="5">
        <f t="shared" si="583"/>
        <v>5.1111111111111116</v>
      </c>
      <c r="AR1268" s="5">
        <f t="shared" si="584"/>
        <v>0</v>
      </c>
      <c r="AS1268" s="2">
        <f t="shared" si="585"/>
        <v>0.53658536585365868</v>
      </c>
      <c r="AT1268" s="3">
        <f t="shared" si="586"/>
        <v>42</v>
      </c>
      <c r="AU1268" s="6">
        <f t="shared" si="587"/>
        <v>5.8771331058020477</v>
      </c>
      <c r="AV1268" s="6">
        <f t="shared" si="588"/>
        <v>15.105263157894736</v>
      </c>
      <c r="AW1268" s="6">
        <f t="shared" si="589"/>
        <v>15.421052631578947</v>
      </c>
      <c r="AX1268" s="3">
        <f t="shared" si="590"/>
        <v>2.3809523809523808E-2</v>
      </c>
      <c r="AY1268" s="3">
        <f t="shared" si="591"/>
        <v>8.8737201365187715E-2</v>
      </c>
      <c r="AZ1268" s="3">
        <f t="shared" si="592"/>
        <v>0.42320819112627989</v>
      </c>
      <c r="BA1268" s="21">
        <v>3</v>
      </c>
      <c r="BB1268" s="21">
        <v>46</v>
      </c>
      <c r="BC1268" s="21">
        <v>47</v>
      </c>
      <c r="BD1268" s="21">
        <v>1</v>
      </c>
      <c r="BE1268" s="25">
        <v>46</v>
      </c>
      <c r="BF1268" s="21">
        <v>97.872340425531917</v>
      </c>
      <c r="BG1268" s="21">
        <v>6</v>
      </c>
      <c r="BH1268" s="21">
        <v>0</v>
      </c>
      <c r="BI1268" s="21">
        <v>1</v>
      </c>
      <c r="BJ1268" s="21">
        <v>0</v>
      </c>
      <c r="BK1268" s="21">
        <v>0</v>
      </c>
      <c r="BL1268" s="22">
        <v>14</v>
      </c>
      <c r="BM1268" s="22">
        <v>293</v>
      </c>
      <c r="BN1268" s="22">
        <v>287</v>
      </c>
      <c r="BO1268" s="22">
        <v>19</v>
      </c>
      <c r="BP1268" s="26">
        <v>5.8771331058020477</v>
      </c>
      <c r="BQ1268" s="26">
        <v>15.105263157894736</v>
      </c>
      <c r="BR1268" s="26">
        <v>15.421052631578947</v>
      </c>
      <c r="BS1268" s="22">
        <v>1</v>
      </c>
      <c r="BT1268" s="22">
        <v>0</v>
      </c>
      <c r="BU1268" s="22">
        <v>14</v>
      </c>
      <c r="BV1268" s="22">
        <v>12</v>
      </c>
      <c r="BW1268" s="22">
        <v>124</v>
      </c>
      <c r="BX1268" s="2">
        <f t="shared" si="593"/>
        <v>3</v>
      </c>
      <c r="BY1268" s="2">
        <f t="shared" si="594"/>
        <v>0.1276595744680851</v>
      </c>
      <c r="BZ1268" s="2">
        <f t="shared" si="595"/>
        <v>0.66666666666666663</v>
      </c>
      <c r="CA1268" s="2">
        <f t="shared" si="596"/>
        <v>97.872340425531917</v>
      </c>
      <c r="CB1268" s="5">
        <f t="shared" si="597"/>
        <v>46</v>
      </c>
      <c r="CC1268" s="5">
        <f t="shared" si="598"/>
        <v>0</v>
      </c>
      <c r="CD1268" s="2">
        <f t="shared" si="599"/>
        <v>0.53658536585365857</v>
      </c>
      <c r="CE1268" s="3">
        <f t="shared" si="600"/>
        <v>14</v>
      </c>
      <c r="CF1268" s="6">
        <f t="shared" si="601"/>
        <v>5.8771331058020477</v>
      </c>
      <c r="CG1268" s="6">
        <f t="shared" si="602"/>
        <v>15.105263157894736</v>
      </c>
      <c r="CH1268" s="6">
        <f t="shared" si="603"/>
        <v>15.421052631578947</v>
      </c>
      <c r="CI1268" s="3">
        <f t="shared" si="604"/>
        <v>7.1428571428571425E-2</v>
      </c>
      <c r="CJ1268" s="3">
        <f t="shared" si="605"/>
        <v>8.8737201365187715E-2</v>
      </c>
      <c r="CK1268" s="3">
        <f t="shared" si="606"/>
        <v>0.42320819112627989</v>
      </c>
    </row>
    <row r="1269" spans="16:89" x14ac:dyDescent="0.25">
      <c r="P1269" s="1">
        <v>42</v>
      </c>
      <c r="Q1269">
        <v>529.65034965034965</v>
      </c>
      <c r="R1269">
        <v>442.8111888111888</v>
      </c>
      <c r="S1269">
        <v>23.3006993006993</v>
      </c>
      <c r="T1269">
        <v>12.610722610722611</v>
      </c>
      <c r="U1269">
        <v>119.61087773601594</v>
      </c>
      <c r="V1269">
        <v>54.335664335664333</v>
      </c>
      <c r="W1269">
        <v>20.951048951048953</v>
      </c>
      <c r="X1269">
        <v>4.895104895104895</v>
      </c>
      <c r="Y1269">
        <v>2.5454545454545454</v>
      </c>
      <c r="Z1269">
        <v>0</v>
      </c>
      <c r="AA1269" s="1">
        <v>42</v>
      </c>
      <c r="AB1269">
        <v>263.66666666666669</v>
      </c>
      <c r="AC1269">
        <v>340.66666666666669</v>
      </c>
      <c r="AD1269">
        <v>14</v>
      </c>
      <c r="AE1269">
        <v>7.7522123893805315</v>
      </c>
      <c r="AF1269">
        <v>24.333333333333336</v>
      </c>
      <c r="AG1269">
        <v>18.833333333333336</v>
      </c>
      <c r="AH1269">
        <v>0</v>
      </c>
      <c r="AI1269">
        <v>0</v>
      </c>
      <c r="AJ1269">
        <v>14</v>
      </c>
      <c r="AK1269">
        <v>21</v>
      </c>
      <c r="AL1269">
        <v>81.666666666666657</v>
      </c>
      <c r="AM1269" s="2">
        <f t="shared" si="579"/>
        <v>42</v>
      </c>
      <c r="AN1269" s="2">
        <f t="shared" si="580"/>
        <v>0.17001989829759009</v>
      </c>
      <c r="AO1269" s="2">
        <f t="shared" si="581"/>
        <v>0.44522144522144524</v>
      </c>
      <c r="AP1269" s="2">
        <f t="shared" si="582"/>
        <v>119.61087773601594</v>
      </c>
      <c r="AQ1269" s="5">
        <f t="shared" si="583"/>
        <v>12.610722610722611</v>
      </c>
      <c r="AR1269" s="5">
        <f t="shared" si="584"/>
        <v>6.0606060606060608E-2</v>
      </c>
      <c r="AS1269" s="2">
        <f t="shared" si="585"/>
        <v>0.50772509323388393</v>
      </c>
      <c r="AT1269" s="3">
        <f t="shared" si="586"/>
        <v>42</v>
      </c>
      <c r="AU1269" s="6">
        <f t="shared" si="587"/>
        <v>7.7522123893805315</v>
      </c>
      <c r="AV1269" s="6">
        <f t="shared" si="588"/>
        <v>24.333333333333336</v>
      </c>
      <c r="AW1269" s="6">
        <f t="shared" si="589"/>
        <v>18.833333333333336</v>
      </c>
      <c r="AX1269" s="3">
        <f t="shared" si="590"/>
        <v>0</v>
      </c>
      <c r="AY1269" s="3">
        <f t="shared" si="591"/>
        <v>0.13274336283185839</v>
      </c>
      <c r="AZ1269" s="3">
        <f t="shared" si="592"/>
        <v>0.30973451327433621</v>
      </c>
      <c r="BA1269" s="21">
        <v>24</v>
      </c>
      <c r="BB1269" s="21">
        <v>446</v>
      </c>
      <c r="BC1269" s="21">
        <v>377</v>
      </c>
      <c r="BD1269" s="21">
        <v>20</v>
      </c>
      <c r="BE1269" s="25">
        <v>22.3</v>
      </c>
      <c r="BF1269" s="21">
        <v>118.30238726790452</v>
      </c>
      <c r="BG1269" s="21">
        <v>45</v>
      </c>
      <c r="BH1269" s="21">
        <v>18</v>
      </c>
      <c r="BI1269" s="21">
        <v>4</v>
      </c>
      <c r="BJ1269" s="21">
        <v>2</v>
      </c>
      <c r="BK1269" s="21">
        <v>0</v>
      </c>
      <c r="BL1269" s="22">
        <v>8</v>
      </c>
      <c r="BM1269" s="22">
        <v>89</v>
      </c>
      <c r="BN1269" s="22">
        <v>100</v>
      </c>
      <c r="BO1269" s="22">
        <v>4</v>
      </c>
      <c r="BP1269" s="26">
        <v>6.7415730337078656</v>
      </c>
      <c r="BQ1269" s="26">
        <v>25</v>
      </c>
      <c r="BR1269" s="26">
        <v>22.25</v>
      </c>
      <c r="BS1269" s="22">
        <v>0</v>
      </c>
      <c r="BT1269" s="22">
        <v>0</v>
      </c>
      <c r="BU1269" s="22">
        <v>4</v>
      </c>
      <c r="BV1269" s="22">
        <v>5</v>
      </c>
      <c r="BW1269" s="22">
        <v>31</v>
      </c>
      <c r="BX1269" s="2">
        <f t="shared" si="593"/>
        <v>24</v>
      </c>
      <c r="BY1269" s="2">
        <f t="shared" si="594"/>
        <v>0.16710875331564987</v>
      </c>
      <c r="BZ1269" s="2">
        <f t="shared" si="595"/>
        <v>0.16666666666666666</v>
      </c>
      <c r="CA1269" s="2">
        <f t="shared" si="596"/>
        <v>118.30238726790452</v>
      </c>
      <c r="CB1269" s="5">
        <f t="shared" si="597"/>
        <v>22.3</v>
      </c>
      <c r="CC1269" s="5">
        <f t="shared" si="598"/>
        <v>8.3333333333333329E-2</v>
      </c>
      <c r="CD1269" s="2">
        <f t="shared" si="599"/>
        <v>0.50318471337579618</v>
      </c>
      <c r="CE1269" s="3">
        <f t="shared" si="600"/>
        <v>8</v>
      </c>
      <c r="CF1269" s="6">
        <f t="shared" si="601"/>
        <v>6.7415730337078656</v>
      </c>
      <c r="CG1269" s="6">
        <f t="shared" si="602"/>
        <v>25</v>
      </c>
      <c r="CH1269" s="6">
        <f t="shared" si="603"/>
        <v>22.25</v>
      </c>
      <c r="CI1269" s="3">
        <f t="shared" si="604"/>
        <v>0</v>
      </c>
      <c r="CJ1269" s="3">
        <f t="shared" si="605"/>
        <v>0.10112359550561797</v>
      </c>
      <c r="CK1269" s="3">
        <f t="shared" si="606"/>
        <v>0.34831460674157305</v>
      </c>
    </row>
    <row r="1270" spans="16:89" x14ac:dyDescent="0.25">
      <c r="P1270" s="1">
        <v>42</v>
      </c>
      <c r="Q1270">
        <v>494.5</v>
      </c>
      <c r="R1270">
        <v>365.75</v>
      </c>
      <c r="S1270">
        <v>21.75</v>
      </c>
      <c r="T1270">
        <v>11.773809523809524</v>
      </c>
      <c r="U1270">
        <v>135.20164046479837</v>
      </c>
      <c r="V1270">
        <v>34.25</v>
      </c>
      <c r="W1270">
        <v>34</v>
      </c>
      <c r="X1270">
        <v>5.25</v>
      </c>
      <c r="Y1270">
        <v>0.5</v>
      </c>
      <c r="Z1270">
        <v>0.5</v>
      </c>
      <c r="AA1270" s="1">
        <v>42</v>
      </c>
      <c r="AB1270">
        <v>618.09999999999991</v>
      </c>
      <c r="AC1270">
        <v>817.36666666666667</v>
      </c>
      <c r="AD1270">
        <v>37.099999999999994</v>
      </c>
      <c r="AE1270">
        <v>7.9343148357870898</v>
      </c>
      <c r="AF1270">
        <v>22.031446540880506</v>
      </c>
      <c r="AG1270">
        <v>16.660377358490567</v>
      </c>
      <c r="AH1270">
        <v>0.46666666666666667</v>
      </c>
      <c r="AI1270">
        <v>0</v>
      </c>
      <c r="AJ1270">
        <v>64.983333333333334</v>
      </c>
      <c r="AK1270">
        <v>38.033333333333331</v>
      </c>
      <c r="AL1270">
        <v>241.38333333333333</v>
      </c>
      <c r="AM1270" s="2">
        <f t="shared" si="579"/>
        <v>42</v>
      </c>
      <c r="AN1270" s="2">
        <f t="shared" si="580"/>
        <v>0.18660287081339713</v>
      </c>
      <c r="AO1270" s="2">
        <f t="shared" si="581"/>
        <v>0.48214285714285715</v>
      </c>
      <c r="AP1270" s="2">
        <f t="shared" si="582"/>
        <v>135.20164046479837</v>
      </c>
      <c r="AQ1270" s="5">
        <f t="shared" si="583"/>
        <v>11.773809523809524</v>
      </c>
      <c r="AR1270" s="5">
        <f t="shared" si="584"/>
        <v>1.1904761904761904E-2</v>
      </c>
      <c r="AS1270" s="2">
        <f t="shared" si="585"/>
        <v>0.5159663865546219</v>
      </c>
      <c r="AT1270" s="3">
        <f t="shared" si="586"/>
        <v>42</v>
      </c>
      <c r="AU1270" s="6">
        <f t="shared" si="587"/>
        <v>7.9343148357870898</v>
      </c>
      <c r="AV1270" s="6">
        <f t="shared" si="588"/>
        <v>22.031446540880506</v>
      </c>
      <c r="AW1270" s="6">
        <f t="shared" si="589"/>
        <v>16.660377358490567</v>
      </c>
      <c r="AX1270" s="3">
        <f t="shared" si="590"/>
        <v>1.1111111111111112E-2</v>
      </c>
      <c r="AY1270" s="3">
        <f t="shared" si="591"/>
        <v>0.16666666666666669</v>
      </c>
      <c r="AZ1270" s="3">
        <f t="shared" si="592"/>
        <v>0.39052472631181584</v>
      </c>
      <c r="BA1270" s="21">
        <v>36</v>
      </c>
      <c r="BB1270" s="21">
        <v>674</v>
      </c>
      <c r="BC1270" s="21">
        <v>484</v>
      </c>
      <c r="BD1270" s="21">
        <v>31</v>
      </c>
      <c r="BE1270" s="25">
        <v>21.741935483870968</v>
      </c>
      <c r="BF1270" s="21">
        <v>139.25619834710744</v>
      </c>
      <c r="BG1270" s="21">
        <v>46</v>
      </c>
      <c r="BH1270" s="21">
        <v>48</v>
      </c>
      <c r="BI1270" s="21">
        <v>8</v>
      </c>
      <c r="BJ1270" s="21">
        <v>1</v>
      </c>
      <c r="BK1270" s="21">
        <v>1</v>
      </c>
      <c r="BL1270" s="22">
        <v>38</v>
      </c>
      <c r="BM1270" s="22">
        <v>824</v>
      </c>
      <c r="BN1270" s="22">
        <v>1053</v>
      </c>
      <c r="BO1270" s="22">
        <v>52</v>
      </c>
      <c r="BP1270" s="26">
        <v>7.6674757281553401</v>
      </c>
      <c r="BQ1270" s="26">
        <v>20.25</v>
      </c>
      <c r="BR1270" s="26">
        <v>15.846153846153847</v>
      </c>
      <c r="BS1270" s="22">
        <v>1</v>
      </c>
      <c r="BT1270" s="22">
        <v>0</v>
      </c>
      <c r="BU1270" s="22">
        <v>87</v>
      </c>
      <c r="BV1270" s="22">
        <v>43</v>
      </c>
      <c r="BW1270" s="22">
        <v>322</v>
      </c>
      <c r="BX1270" s="2">
        <f t="shared" si="593"/>
        <v>36</v>
      </c>
      <c r="BY1270" s="2">
        <f t="shared" si="594"/>
        <v>0.19421487603305784</v>
      </c>
      <c r="BZ1270" s="2">
        <f t="shared" si="595"/>
        <v>0.1388888888888889</v>
      </c>
      <c r="CA1270" s="2">
        <f t="shared" si="596"/>
        <v>139.25619834710744</v>
      </c>
      <c r="CB1270" s="5">
        <f t="shared" si="597"/>
        <v>21.741935483870968</v>
      </c>
      <c r="CC1270" s="5">
        <f t="shared" si="598"/>
        <v>2.7777777777777776E-2</v>
      </c>
      <c r="CD1270" s="2">
        <f t="shared" si="599"/>
        <v>0.517948717948718</v>
      </c>
      <c r="CE1270" s="3">
        <f t="shared" si="600"/>
        <v>38</v>
      </c>
      <c r="CF1270" s="6">
        <f t="shared" si="601"/>
        <v>7.6674757281553401</v>
      </c>
      <c r="CG1270" s="6">
        <f t="shared" si="602"/>
        <v>20.25</v>
      </c>
      <c r="CH1270" s="6">
        <f t="shared" si="603"/>
        <v>15.846153846153847</v>
      </c>
      <c r="CI1270" s="3">
        <f t="shared" si="604"/>
        <v>2.6315789473684209E-2</v>
      </c>
      <c r="CJ1270" s="3">
        <f t="shared" si="605"/>
        <v>0.15776699029126215</v>
      </c>
      <c r="CK1270" s="3">
        <f t="shared" si="606"/>
        <v>0.39077669902912621</v>
      </c>
    </row>
    <row r="1271" spans="16:89" x14ac:dyDescent="0.25">
      <c r="P1271" s="1">
        <v>42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1">
        <v>42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s="2">
        <f t="shared" si="579"/>
        <v>42</v>
      </c>
      <c r="AN1271" s="2">
        <f t="shared" si="580"/>
        <v>0</v>
      </c>
      <c r="AO1271" s="2">
        <f t="shared" si="581"/>
        <v>1</v>
      </c>
      <c r="AP1271" s="2">
        <f t="shared" si="582"/>
        <v>0</v>
      </c>
      <c r="AQ1271" s="5">
        <f t="shared" si="583"/>
        <v>0</v>
      </c>
      <c r="AR1271" s="5">
        <f t="shared" si="584"/>
        <v>0</v>
      </c>
      <c r="AS1271" s="2">
        <f t="shared" si="585"/>
        <v>0</v>
      </c>
      <c r="AT1271" s="3">
        <f t="shared" si="586"/>
        <v>42</v>
      </c>
      <c r="AU1271" s="6">
        <f t="shared" si="587"/>
        <v>0</v>
      </c>
      <c r="AV1271" s="6">
        <f t="shared" si="588"/>
        <v>0</v>
      </c>
      <c r="AW1271" s="6">
        <f t="shared" si="589"/>
        <v>0</v>
      </c>
      <c r="AX1271" s="3">
        <f t="shared" si="590"/>
        <v>0</v>
      </c>
      <c r="AY1271" s="3">
        <f t="shared" si="591"/>
        <v>0</v>
      </c>
      <c r="AZ1271" s="3">
        <f t="shared" si="592"/>
        <v>0</v>
      </c>
      <c r="BA1271" s="21">
        <v>0</v>
      </c>
      <c r="BB1271" s="21">
        <v>0</v>
      </c>
      <c r="BC1271" s="21">
        <v>0</v>
      </c>
      <c r="BD1271" s="21">
        <v>0</v>
      </c>
      <c r="BE1271" s="25">
        <v>0</v>
      </c>
      <c r="BF1271" s="21">
        <v>0</v>
      </c>
      <c r="BG1271" s="21">
        <v>0</v>
      </c>
      <c r="BH1271" s="21">
        <v>0</v>
      </c>
      <c r="BI1271" s="21">
        <v>0</v>
      </c>
      <c r="BJ1271" s="21">
        <v>0</v>
      </c>
      <c r="BK1271" s="21">
        <v>0</v>
      </c>
      <c r="BL1271" s="22">
        <v>0</v>
      </c>
      <c r="BM1271" s="22">
        <v>0</v>
      </c>
      <c r="BN1271" s="22">
        <v>0</v>
      </c>
      <c r="BO1271" s="22">
        <v>0</v>
      </c>
      <c r="BP1271" s="26">
        <v>0</v>
      </c>
      <c r="BQ1271" s="26">
        <v>0</v>
      </c>
      <c r="BR1271" s="26">
        <v>0</v>
      </c>
      <c r="BS1271" s="22">
        <v>0</v>
      </c>
      <c r="BT1271" s="22">
        <v>0</v>
      </c>
      <c r="BU1271" s="22">
        <v>0</v>
      </c>
      <c r="BV1271" s="22">
        <v>0</v>
      </c>
      <c r="BW1271" s="22">
        <v>0</v>
      </c>
      <c r="BX1271" s="2">
        <f t="shared" si="593"/>
        <v>0</v>
      </c>
      <c r="BY1271" s="2">
        <f t="shared" si="594"/>
        <v>0</v>
      </c>
      <c r="BZ1271" s="2">
        <f t="shared" si="595"/>
        <v>0</v>
      </c>
      <c r="CA1271" s="2">
        <f t="shared" si="596"/>
        <v>0</v>
      </c>
      <c r="CB1271" s="5">
        <f t="shared" si="597"/>
        <v>0</v>
      </c>
      <c r="CC1271" s="5">
        <f t="shared" si="598"/>
        <v>0</v>
      </c>
      <c r="CD1271" s="2">
        <f t="shared" si="599"/>
        <v>0</v>
      </c>
      <c r="CE1271" s="3">
        <f t="shared" si="600"/>
        <v>0</v>
      </c>
      <c r="CF1271" s="6">
        <f t="shared" si="601"/>
        <v>0</v>
      </c>
      <c r="CG1271" s="6">
        <f t="shared" si="602"/>
        <v>0</v>
      </c>
      <c r="CH1271" s="6">
        <f t="shared" si="603"/>
        <v>0</v>
      </c>
      <c r="CI1271" s="3">
        <f t="shared" si="604"/>
        <v>0</v>
      </c>
      <c r="CJ1271" s="3">
        <f t="shared" si="605"/>
        <v>0</v>
      </c>
      <c r="CK1271" s="3">
        <f t="shared" si="606"/>
        <v>0</v>
      </c>
    </row>
    <row r="1272" spans="16:89" x14ac:dyDescent="0.25">
      <c r="P1272" s="1">
        <v>42</v>
      </c>
      <c r="Q1272">
        <v>1244</v>
      </c>
      <c r="R1272">
        <v>773</v>
      </c>
      <c r="S1272">
        <v>23</v>
      </c>
      <c r="T1272">
        <v>29.61904761904762</v>
      </c>
      <c r="U1272">
        <v>160.93143596377749</v>
      </c>
      <c r="V1272">
        <v>91</v>
      </c>
      <c r="W1272">
        <v>85</v>
      </c>
      <c r="X1272">
        <v>16</v>
      </c>
      <c r="Y1272">
        <v>12</v>
      </c>
      <c r="Z1272">
        <v>0</v>
      </c>
      <c r="AA1272" s="1">
        <v>42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s="2">
        <f t="shared" si="579"/>
        <v>42</v>
      </c>
      <c r="AN1272" s="2">
        <f t="shared" si="580"/>
        <v>0.2276843467011643</v>
      </c>
      <c r="AO1272" s="2">
        <f t="shared" si="581"/>
        <v>0.45238095238095238</v>
      </c>
      <c r="AP1272" s="2">
        <f t="shared" si="582"/>
        <v>160.93143596377749</v>
      </c>
      <c r="AQ1272" s="5">
        <f t="shared" si="583"/>
        <v>29.61904761904762</v>
      </c>
      <c r="AR1272" s="5">
        <f t="shared" si="584"/>
        <v>0.2857142857142857</v>
      </c>
      <c r="AS1272" s="2">
        <f t="shared" si="585"/>
        <v>0.61976549413735338</v>
      </c>
      <c r="AT1272" s="3">
        <f t="shared" si="586"/>
        <v>42</v>
      </c>
      <c r="AU1272" s="6">
        <f t="shared" si="587"/>
        <v>0</v>
      </c>
      <c r="AV1272" s="6">
        <f t="shared" si="588"/>
        <v>0</v>
      </c>
      <c r="AW1272" s="6">
        <f t="shared" si="589"/>
        <v>0</v>
      </c>
      <c r="AX1272" s="3">
        <f t="shared" si="590"/>
        <v>0</v>
      </c>
      <c r="AY1272" s="3">
        <f t="shared" si="591"/>
        <v>0</v>
      </c>
      <c r="AZ1272" s="3">
        <f t="shared" si="592"/>
        <v>0</v>
      </c>
      <c r="BA1272" s="21">
        <v>21</v>
      </c>
      <c r="BB1272" s="21">
        <v>949</v>
      </c>
      <c r="BC1272" s="21">
        <v>598</v>
      </c>
      <c r="BD1272" s="21">
        <v>17</v>
      </c>
      <c r="BE1272" s="25">
        <v>55.823529411764703</v>
      </c>
      <c r="BF1272" s="21">
        <v>158.69565217391303</v>
      </c>
      <c r="BG1272" s="21">
        <v>66</v>
      </c>
      <c r="BH1272" s="21">
        <v>66</v>
      </c>
      <c r="BI1272" s="21">
        <v>12</v>
      </c>
      <c r="BJ1272" s="21">
        <v>9</v>
      </c>
      <c r="BK1272" s="21">
        <v>0</v>
      </c>
      <c r="BL1272" s="22">
        <v>0</v>
      </c>
      <c r="BM1272" s="22">
        <v>0</v>
      </c>
      <c r="BN1272" s="22">
        <v>0</v>
      </c>
      <c r="BO1272" s="22">
        <v>0</v>
      </c>
      <c r="BP1272" s="26">
        <v>0</v>
      </c>
      <c r="BQ1272" s="26">
        <v>0</v>
      </c>
      <c r="BR1272" s="26">
        <v>0</v>
      </c>
      <c r="BS1272" s="22">
        <v>0</v>
      </c>
      <c r="BT1272" s="22">
        <v>0</v>
      </c>
      <c r="BU1272" s="22">
        <v>0</v>
      </c>
      <c r="BV1272" s="22">
        <v>0</v>
      </c>
      <c r="BW1272" s="22">
        <v>0</v>
      </c>
      <c r="BX1272" s="2">
        <f t="shared" si="593"/>
        <v>21</v>
      </c>
      <c r="BY1272" s="2">
        <f t="shared" si="594"/>
        <v>0.22073578595317725</v>
      </c>
      <c r="BZ1272" s="2">
        <f t="shared" si="595"/>
        <v>0.19047619047619047</v>
      </c>
      <c r="CA1272" s="2">
        <f t="shared" si="596"/>
        <v>158.69565217391303</v>
      </c>
      <c r="CB1272" s="5">
        <f t="shared" si="597"/>
        <v>55.823529411764703</v>
      </c>
      <c r="CC1272" s="5">
        <f t="shared" si="598"/>
        <v>0.42857142857142855</v>
      </c>
      <c r="CD1272" s="2">
        <f t="shared" si="599"/>
        <v>0.62017167381974247</v>
      </c>
      <c r="CE1272" s="3">
        <f t="shared" si="600"/>
        <v>0</v>
      </c>
      <c r="CF1272" s="6">
        <f t="shared" si="601"/>
        <v>0</v>
      </c>
      <c r="CG1272" s="6">
        <f t="shared" si="602"/>
        <v>0</v>
      </c>
      <c r="CH1272" s="6">
        <f t="shared" si="603"/>
        <v>0</v>
      </c>
      <c r="CI1272" s="3">
        <f t="shared" si="604"/>
        <v>0</v>
      </c>
      <c r="CJ1272" s="3">
        <f t="shared" si="605"/>
        <v>0</v>
      </c>
      <c r="CK1272" s="3">
        <f t="shared" si="606"/>
        <v>0</v>
      </c>
    </row>
    <row r="1273" spans="16:89" x14ac:dyDescent="0.25">
      <c r="P1273" s="1">
        <v>42</v>
      </c>
      <c r="Q1273">
        <v>328.41666666666663</v>
      </c>
      <c r="R1273">
        <v>254.91666666666666</v>
      </c>
      <c r="S1273">
        <v>12.25</v>
      </c>
      <c r="T1273">
        <v>7.8194444444444438</v>
      </c>
      <c r="U1273">
        <v>128.83295194508008</v>
      </c>
      <c r="V1273">
        <v>27.416666666666664</v>
      </c>
      <c r="W1273">
        <v>15.166666666666666</v>
      </c>
      <c r="X1273">
        <v>4.6666666666666661</v>
      </c>
      <c r="Y1273">
        <v>2.916666666666667</v>
      </c>
      <c r="Z1273">
        <v>0</v>
      </c>
      <c r="AA1273" s="1">
        <v>42</v>
      </c>
      <c r="AB1273">
        <v>197.4736842105263</v>
      </c>
      <c r="AC1273">
        <v>253.4736842105263</v>
      </c>
      <c r="AD1273">
        <v>11.052631578947368</v>
      </c>
      <c r="AE1273">
        <v>7.7014925373134329</v>
      </c>
      <c r="AF1273">
        <v>22.933333333333334</v>
      </c>
      <c r="AG1273">
        <v>17.866666666666667</v>
      </c>
      <c r="AH1273">
        <v>0</v>
      </c>
      <c r="AI1273">
        <v>0</v>
      </c>
      <c r="AJ1273">
        <v>20.631578947368421</v>
      </c>
      <c r="AK1273">
        <v>5.1578947368421053</v>
      </c>
      <c r="AL1273">
        <v>56.73684210526315</v>
      </c>
      <c r="AM1273" s="2">
        <f t="shared" si="579"/>
        <v>42</v>
      </c>
      <c r="AN1273" s="2">
        <f t="shared" si="580"/>
        <v>0.16704805491990846</v>
      </c>
      <c r="AO1273" s="2">
        <f t="shared" si="581"/>
        <v>0.70833333333333337</v>
      </c>
      <c r="AP1273" s="2">
        <f t="shared" si="582"/>
        <v>128.83295194508008</v>
      </c>
      <c r="AQ1273" s="5">
        <f t="shared" si="583"/>
        <v>7.8194444444444438</v>
      </c>
      <c r="AR1273" s="5">
        <f t="shared" si="584"/>
        <v>6.9444444444444448E-2</v>
      </c>
      <c r="AS1273" s="2">
        <f t="shared" si="585"/>
        <v>0.60164835164835151</v>
      </c>
      <c r="AT1273" s="3">
        <f t="shared" si="586"/>
        <v>42</v>
      </c>
      <c r="AU1273" s="6">
        <f t="shared" si="587"/>
        <v>7.7014925373134329</v>
      </c>
      <c r="AV1273" s="6">
        <f t="shared" si="588"/>
        <v>22.933333333333334</v>
      </c>
      <c r="AW1273" s="6">
        <f t="shared" si="589"/>
        <v>17.866666666666667</v>
      </c>
      <c r="AX1273" s="3">
        <f t="shared" si="590"/>
        <v>0</v>
      </c>
      <c r="AY1273" s="3">
        <f t="shared" si="591"/>
        <v>0.13059701492537315</v>
      </c>
      <c r="AZ1273" s="3">
        <f t="shared" si="592"/>
        <v>0.28731343283582089</v>
      </c>
      <c r="BA1273" s="21">
        <v>24</v>
      </c>
      <c r="BB1273" s="21">
        <v>563</v>
      </c>
      <c r="BC1273" s="21">
        <v>437</v>
      </c>
      <c r="BD1273" s="21">
        <v>21</v>
      </c>
      <c r="BE1273" s="25">
        <v>26.80952380952381</v>
      </c>
      <c r="BF1273" s="21">
        <v>128.83295194508008</v>
      </c>
      <c r="BG1273" s="21">
        <v>47</v>
      </c>
      <c r="BH1273" s="21">
        <v>26</v>
      </c>
      <c r="BI1273" s="21">
        <v>8</v>
      </c>
      <c r="BJ1273" s="21">
        <v>5</v>
      </c>
      <c r="BK1273" s="21">
        <v>0</v>
      </c>
      <c r="BL1273" s="22">
        <v>19</v>
      </c>
      <c r="BM1273" s="22">
        <v>268</v>
      </c>
      <c r="BN1273" s="22">
        <v>344</v>
      </c>
      <c r="BO1273" s="22">
        <v>15</v>
      </c>
      <c r="BP1273" s="26">
        <v>7.7014925373134329</v>
      </c>
      <c r="BQ1273" s="26">
        <v>22.933333333333334</v>
      </c>
      <c r="BR1273" s="26">
        <v>17.866666666666667</v>
      </c>
      <c r="BS1273" s="22">
        <v>0</v>
      </c>
      <c r="BT1273" s="22">
        <v>0</v>
      </c>
      <c r="BU1273" s="22">
        <v>28</v>
      </c>
      <c r="BV1273" s="22">
        <v>7</v>
      </c>
      <c r="BW1273" s="22">
        <v>77</v>
      </c>
      <c r="BX1273" s="2">
        <f t="shared" si="593"/>
        <v>24</v>
      </c>
      <c r="BY1273" s="2">
        <f t="shared" si="594"/>
        <v>0.16704805491990846</v>
      </c>
      <c r="BZ1273" s="2">
        <f t="shared" si="595"/>
        <v>0.125</v>
      </c>
      <c r="CA1273" s="2">
        <f t="shared" si="596"/>
        <v>128.83295194508008</v>
      </c>
      <c r="CB1273" s="5">
        <f t="shared" si="597"/>
        <v>26.80952380952381</v>
      </c>
      <c r="CC1273" s="5">
        <f t="shared" si="598"/>
        <v>0.20833333333333334</v>
      </c>
      <c r="CD1273" s="2">
        <f t="shared" si="599"/>
        <v>0.60164835164835162</v>
      </c>
      <c r="CE1273" s="3">
        <f t="shared" si="600"/>
        <v>19</v>
      </c>
      <c r="CF1273" s="6">
        <f t="shared" si="601"/>
        <v>7.7014925373134329</v>
      </c>
      <c r="CG1273" s="6">
        <f t="shared" si="602"/>
        <v>22.933333333333334</v>
      </c>
      <c r="CH1273" s="6">
        <f t="shared" si="603"/>
        <v>17.866666666666667</v>
      </c>
      <c r="CI1273" s="3">
        <f t="shared" si="604"/>
        <v>0</v>
      </c>
      <c r="CJ1273" s="3">
        <f t="shared" si="605"/>
        <v>0.13059701492537312</v>
      </c>
      <c r="CK1273" s="3">
        <f t="shared" si="606"/>
        <v>0.28731343283582089</v>
      </c>
    </row>
    <row r="1274" spans="16:89" x14ac:dyDescent="0.25">
      <c r="P1274" s="1">
        <v>42</v>
      </c>
      <c r="Q1274">
        <v>231</v>
      </c>
      <c r="R1274">
        <v>280</v>
      </c>
      <c r="S1274">
        <v>7</v>
      </c>
      <c r="T1274">
        <v>5.5</v>
      </c>
      <c r="U1274">
        <v>82.5</v>
      </c>
      <c r="V1274">
        <v>21</v>
      </c>
      <c r="W1274">
        <v>0</v>
      </c>
      <c r="X1274">
        <v>0</v>
      </c>
      <c r="Y1274">
        <v>0</v>
      </c>
      <c r="Z1274">
        <v>0</v>
      </c>
      <c r="AA1274" s="1">
        <v>42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f t="shared" si="579"/>
        <v>42</v>
      </c>
      <c r="AN1274" s="2">
        <f t="shared" si="580"/>
        <v>7.4999999999999997E-2</v>
      </c>
      <c r="AO1274" s="2">
        <f t="shared" si="581"/>
        <v>0.83333333333333337</v>
      </c>
      <c r="AP1274" s="2">
        <f t="shared" si="582"/>
        <v>82.5</v>
      </c>
      <c r="AQ1274" s="5">
        <f t="shared" si="583"/>
        <v>5.5</v>
      </c>
      <c r="AR1274" s="5">
        <f t="shared" si="584"/>
        <v>0</v>
      </c>
      <c r="AS1274" s="2">
        <f t="shared" si="585"/>
        <v>0.56756756756756754</v>
      </c>
      <c r="AT1274" s="3">
        <f t="shared" si="586"/>
        <v>42</v>
      </c>
      <c r="AU1274" s="6">
        <f t="shared" si="587"/>
        <v>0</v>
      </c>
      <c r="AV1274" s="6">
        <f t="shared" si="588"/>
        <v>0</v>
      </c>
      <c r="AW1274" s="6">
        <f t="shared" si="589"/>
        <v>0</v>
      </c>
      <c r="AX1274" s="3">
        <f t="shared" si="590"/>
        <v>0</v>
      </c>
      <c r="AY1274" s="3">
        <f t="shared" si="591"/>
        <v>0</v>
      </c>
      <c r="AZ1274" s="3">
        <f t="shared" si="592"/>
        <v>0</v>
      </c>
      <c r="BA1274" s="21">
        <v>2</v>
      </c>
      <c r="BB1274" s="21">
        <v>33</v>
      </c>
      <c r="BC1274" s="21">
        <v>40</v>
      </c>
      <c r="BD1274" s="21">
        <v>1</v>
      </c>
      <c r="BE1274" s="25">
        <v>33</v>
      </c>
      <c r="BF1274" s="21">
        <v>82.5</v>
      </c>
      <c r="BG1274" s="21">
        <v>3</v>
      </c>
      <c r="BH1274" s="21">
        <v>0</v>
      </c>
      <c r="BI1274" s="21">
        <v>0</v>
      </c>
      <c r="BJ1274" s="21">
        <v>0</v>
      </c>
      <c r="BK1274" s="21">
        <v>0</v>
      </c>
      <c r="BL1274" s="22">
        <v>0</v>
      </c>
      <c r="BM1274" s="22">
        <v>0</v>
      </c>
      <c r="BN1274" s="22">
        <v>0</v>
      </c>
      <c r="BO1274" s="22">
        <v>0</v>
      </c>
      <c r="BP1274" s="26">
        <v>0</v>
      </c>
      <c r="BQ1274" s="26">
        <v>0</v>
      </c>
      <c r="BR1274" s="26">
        <v>0</v>
      </c>
      <c r="BS1274" s="22">
        <v>0</v>
      </c>
      <c r="BT1274" s="22">
        <v>0</v>
      </c>
      <c r="BU1274" s="22">
        <v>0</v>
      </c>
      <c r="BV1274" s="22">
        <v>0</v>
      </c>
      <c r="BW1274" s="22">
        <v>0</v>
      </c>
      <c r="BX1274" s="2">
        <f t="shared" si="593"/>
        <v>2</v>
      </c>
      <c r="BY1274" s="2">
        <f t="shared" si="594"/>
        <v>7.4999999999999997E-2</v>
      </c>
      <c r="BZ1274" s="2">
        <f t="shared" si="595"/>
        <v>0.5</v>
      </c>
      <c r="CA1274" s="2">
        <f t="shared" si="596"/>
        <v>82.5</v>
      </c>
      <c r="CB1274" s="5">
        <f t="shared" si="597"/>
        <v>33</v>
      </c>
      <c r="CC1274" s="5">
        <f t="shared" si="598"/>
        <v>0</v>
      </c>
      <c r="CD1274" s="2">
        <f t="shared" si="599"/>
        <v>0.56756756756756754</v>
      </c>
      <c r="CE1274" s="3">
        <f t="shared" si="600"/>
        <v>0</v>
      </c>
      <c r="CF1274" s="6">
        <f t="shared" si="601"/>
        <v>0</v>
      </c>
      <c r="CG1274" s="6">
        <f t="shared" si="602"/>
        <v>0</v>
      </c>
      <c r="CH1274" s="6">
        <f t="shared" si="603"/>
        <v>0</v>
      </c>
      <c r="CI1274" s="3">
        <f t="shared" si="604"/>
        <v>0</v>
      </c>
      <c r="CJ1274" s="3">
        <f t="shared" si="605"/>
        <v>0</v>
      </c>
      <c r="CK1274" s="3">
        <f t="shared" si="606"/>
        <v>0</v>
      </c>
    </row>
    <row r="1275" spans="16:89" x14ac:dyDescent="0.25">
      <c r="P1275" s="1">
        <v>42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s="1">
        <v>42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 s="2">
        <f t="shared" si="579"/>
        <v>42</v>
      </c>
      <c r="AN1275" s="2">
        <f t="shared" si="580"/>
        <v>0</v>
      </c>
      <c r="AO1275" s="2">
        <f t="shared" si="581"/>
        <v>1</v>
      </c>
      <c r="AP1275" s="2">
        <f t="shared" si="582"/>
        <v>0</v>
      </c>
      <c r="AQ1275" s="5">
        <f t="shared" si="583"/>
        <v>0</v>
      </c>
      <c r="AR1275" s="5">
        <f t="shared" si="584"/>
        <v>0</v>
      </c>
      <c r="AS1275" s="2">
        <f t="shared" si="585"/>
        <v>0</v>
      </c>
      <c r="AT1275" s="3">
        <f t="shared" si="586"/>
        <v>42</v>
      </c>
      <c r="AU1275" s="6">
        <f t="shared" si="587"/>
        <v>0</v>
      </c>
      <c r="AV1275" s="6">
        <f t="shared" si="588"/>
        <v>0</v>
      </c>
      <c r="AW1275" s="6">
        <f t="shared" si="589"/>
        <v>0</v>
      </c>
      <c r="AX1275" s="3">
        <f t="shared" si="590"/>
        <v>0</v>
      </c>
      <c r="AY1275" s="3">
        <f t="shared" si="591"/>
        <v>0</v>
      </c>
      <c r="AZ1275" s="3">
        <f t="shared" si="592"/>
        <v>0</v>
      </c>
      <c r="BA1275" s="21">
        <v>0</v>
      </c>
      <c r="BB1275" s="21">
        <v>0</v>
      </c>
      <c r="BC1275" s="21">
        <v>0</v>
      </c>
      <c r="BD1275" s="21">
        <v>0</v>
      </c>
      <c r="BE1275" s="25">
        <v>0</v>
      </c>
      <c r="BF1275" s="21">
        <v>0</v>
      </c>
      <c r="BG1275" s="21">
        <v>0</v>
      </c>
      <c r="BH1275" s="21">
        <v>0</v>
      </c>
      <c r="BI1275" s="21">
        <v>0</v>
      </c>
      <c r="BJ1275" s="21">
        <v>0</v>
      </c>
      <c r="BK1275" s="21">
        <v>0</v>
      </c>
      <c r="BL1275" s="22">
        <v>0</v>
      </c>
      <c r="BM1275" s="22">
        <v>0</v>
      </c>
      <c r="BN1275" s="22">
        <v>0</v>
      </c>
      <c r="BO1275" s="22">
        <v>0</v>
      </c>
      <c r="BP1275" s="26">
        <v>0</v>
      </c>
      <c r="BQ1275" s="26">
        <v>0</v>
      </c>
      <c r="BR1275" s="26">
        <v>0</v>
      </c>
      <c r="BS1275" s="22">
        <v>0</v>
      </c>
      <c r="BT1275" s="22">
        <v>0</v>
      </c>
      <c r="BU1275" s="22">
        <v>0</v>
      </c>
      <c r="BV1275" s="22">
        <v>0</v>
      </c>
      <c r="BW1275" s="22">
        <v>0</v>
      </c>
      <c r="BX1275" s="2">
        <f t="shared" si="593"/>
        <v>0</v>
      </c>
      <c r="BY1275" s="2">
        <f t="shared" si="594"/>
        <v>0</v>
      </c>
      <c r="BZ1275" s="2">
        <f t="shared" si="595"/>
        <v>0</v>
      </c>
      <c r="CA1275" s="2">
        <f t="shared" si="596"/>
        <v>0</v>
      </c>
      <c r="CB1275" s="5">
        <f t="shared" si="597"/>
        <v>0</v>
      </c>
      <c r="CC1275" s="5">
        <f t="shared" si="598"/>
        <v>0</v>
      </c>
      <c r="CD1275" s="2">
        <f t="shared" si="599"/>
        <v>0</v>
      </c>
      <c r="CE1275" s="3">
        <f t="shared" si="600"/>
        <v>0</v>
      </c>
      <c r="CF1275" s="6">
        <f t="shared" si="601"/>
        <v>0</v>
      </c>
      <c r="CG1275" s="6">
        <f t="shared" si="602"/>
        <v>0</v>
      </c>
      <c r="CH1275" s="6">
        <f t="shared" si="603"/>
        <v>0</v>
      </c>
      <c r="CI1275" s="3">
        <f t="shared" si="604"/>
        <v>0</v>
      </c>
      <c r="CJ1275" s="3">
        <f t="shared" si="605"/>
        <v>0</v>
      </c>
      <c r="CK1275" s="3">
        <f t="shared" si="606"/>
        <v>0</v>
      </c>
    </row>
    <row r="1276" spans="16:89" x14ac:dyDescent="0.25">
      <c r="P1276" s="1">
        <v>42</v>
      </c>
      <c r="Q1276">
        <v>388.76923076923077</v>
      </c>
      <c r="R1276">
        <v>288.61538461538464</v>
      </c>
      <c r="S1276">
        <v>10.76923076923077</v>
      </c>
      <c r="T1276">
        <v>9.2564102564102573</v>
      </c>
      <c r="U1276">
        <v>134.70149253731341</v>
      </c>
      <c r="V1276">
        <v>32.307692307692307</v>
      </c>
      <c r="W1276">
        <v>11.846153846153847</v>
      </c>
      <c r="X1276">
        <v>7.5384615384615383</v>
      </c>
      <c r="Y1276">
        <v>2.1538461538461542</v>
      </c>
      <c r="Z1276">
        <v>0</v>
      </c>
      <c r="AA1276" s="1">
        <v>42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s="2">
        <f t="shared" si="579"/>
        <v>42</v>
      </c>
      <c r="AN1276" s="2">
        <f t="shared" si="580"/>
        <v>0.15298507462686567</v>
      </c>
      <c r="AO1276" s="2">
        <f t="shared" si="581"/>
        <v>0.74358974358974361</v>
      </c>
      <c r="AP1276" s="2">
        <f t="shared" si="582"/>
        <v>134.70149253731341</v>
      </c>
      <c r="AQ1276" s="5">
        <f t="shared" si="583"/>
        <v>9.2564102564102573</v>
      </c>
      <c r="AR1276" s="5">
        <f t="shared" si="584"/>
        <v>5.1282051282051287E-2</v>
      </c>
      <c r="AS1276" s="2">
        <f t="shared" si="585"/>
        <v>0.77092511013215848</v>
      </c>
      <c r="AT1276" s="3">
        <f t="shared" si="586"/>
        <v>42</v>
      </c>
      <c r="AU1276" s="6">
        <f t="shared" si="587"/>
        <v>0</v>
      </c>
      <c r="AV1276" s="6">
        <f t="shared" si="588"/>
        <v>0</v>
      </c>
      <c r="AW1276" s="6">
        <f t="shared" si="589"/>
        <v>0</v>
      </c>
      <c r="AX1276" s="3">
        <f t="shared" si="590"/>
        <v>0</v>
      </c>
      <c r="AY1276" s="3">
        <f t="shared" si="591"/>
        <v>0</v>
      </c>
      <c r="AZ1276" s="3">
        <f t="shared" si="592"/>
        <v>0</v>
      </c>
      <c r="BA1276" s="21">
        <v>13</v>
      </c>
      <c r="BB1276" s="21">
        <v>361</v>
      </c>
      <c r="BC1276" s="21">
        <v>268</v>
      </c>
      <c r="BD1276" s="21">
        <v>10</v>
      </c>
      <c r="BE1276" s="25">
        <v>36.1</v>
      </c>
      <c r="BF1276" s="21">
        <v>134.70149253731341</v>
      </c>
      <c r="BG1276" s="21">
        <v>30</v>
      </c>
      <c r="BH1276" s="21">
        <v>11</v>
      </c>
      <c r="BI1276" s="21">
        <v>7</v>
      </c>
      <c r="BJ1276" s="21">
        <v>2</v>
      </c>
      <c r="BK1276" s="21">
        <v>0</v>
      </c>
      <c r="BL1276" s="22">
        <v>0</v>
      </c>
      <c r="BM1276" s="22">
        <v>0</v>
      </c>
      <c r="BN1276" s="22">
        <v>0</v>
      </c>
      <c r="BO1276" s="22">
        <v>0</v>
      </c>
      <c r="BP1276" s="26">
        <v>0</v>
      </c>
      <c r="BQ1276" s="26">
        <v>0</v>
      </c>
      <c r="BR1276" s="26">
        <v>0</v>
      </c>
      <c r="BS1276" s="22">
        <v>0</v>
      </c>
      <c r="BT1276" s="22">
        <v>0</v>
      </c>
      <c r="BU1276" s="22">
        <v>0</v>
      </c>
      <c r="BV1276" s="22">
        <v>0</v>
      </c>
      <c r="BW1276" s="22">
        <v>0</v>
      </c>
      <c r="BX1276" s="2">
        <f t="shared" si="593"/>
        <v>13</v>
      </c>
      <c r="BY1276" s="2">
        <f t="shared" si="594"/>
        <v>0.15298507462686567</v>
      </c>
      <c r="BZ1276" s="2">
        <f t="shared" si="595"/>
        <v>0.23076923076923078</v>
      </c>
      <c r="CA1276" s="2">
        <f t="shared" si="596"/>
        <v>134.70149253731341</v>
      </c>
      <c r="CB1276" s="5">
        <f t="shared" si="597"/>
        <v>36.1</v>
      </c>
      <c r="CC1276" s="5">
        <f t="shared" si="598"/>
        <v>0.15384615384615385</v>
      </c>
      <c r="CD1276" s="2">
        <f t="shared" si="599"/>
        <v>0.77092511013215859</v>
      </c>
      <c r="CE1276" s="3">
        <f t="shared" si="600"/>
        <v>0</v>
      </c>
      <c r="CF1276" s="6">
        <f t="shared" si="601"/>
        <v>0</v>
      </c>
      <c r="CG1276" s="6">
        <f t="shared" si="602"/>
        <v>0</v>
      </c>
      <c r="CH1276" s="6">
        <f t="shared" si="603"/>
        <v>0</v>
      </c>
      <c r="CI1276" s="3">
        <f t="shared" si="604"/>
        <v>0</v>
      </c>
      <c r="CJ1276" s="3">
        <f t="shared" si="605"/>
        <v>0</v>
      </c>
      <c r="CK1276" s="3">
        <f t="shared" si="606"/>
        <v>0</v>
      </c>
    </row>
    <row r="1277" spans="16:89" x14ac:dyDescent="0.25">
      <c r="P1277" s="1">
        <v>42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s="1">
        <v>42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s="2">
        <f t="shared" si="579"/>
        <v>42</v>
      </c>
      <c r="AN1277" s="2">
        <f t="shared" si="580"/>
        <v>0</v>
      </c>
      <c r="AO1277" s="2">
        <f t="shared" si="581"/>
        <v>1</v>
      </c>
      <c r="AP1277" s="2">
        <f t="shared" si="582"/>
        <v>0</v>
      </c>
      <c r="AQ1277" s="5">
        <f t="shared" si="583"/>
        <v>0</v>
      </c>
      <c r="AR1277" s="5">
        <f t="shared" si="584"/>
        <v>0</v>
      </c>
      <c r="AS1277" s="2">
        <f t="shared" si="585"/>
        <v>0</v>
      </c>
      <c r="AT1277" s="3">
        <f t="shared" si="586"/>
        <v>42</v>
      </c>
      <c r="AU1277" s="6">
        <f t="shared" si="587"/>
        <v>0</v>
      </c>
      <c r="AV1277" s="6">
        <f t="shared" si="588"/>
        <v>0</v>
      </c>
      <c r="AW1277" s="6">
        <f t="shared" si="589"/>
        <v>0</v>
      </c>
      <c r="AX1277" s="3">
        <f t="shared" si="590"/>
        <v>0</v>
      </c>
      <c r="AY1277" s="3">
        <f t="shared" si="591"/>
        <v>0</v>
      </c>
      <c r="AZ1277" s="3">
        <f t="shared" si="592"/>
        <v>0</v>
      </c>
      <c r="BA1277" s="21">
        <v>0</v>
      </c>
      <c r="BB1277" s="21">
        <v>0</v>
      </c>
      <c r="BC1277" s="21">
        <v>0</v>
      </c>
      <c r="BD1277" s="21">
        <v>0</v>
      </c>
      <c r="BE1277" s="25">
        <v>0</v>
      </c>
      <c r="BF1277" s="21">
        <v>0</v>
      </c>
      <c r="BG1277" s="21">
        <v>0</v>
      </c>
      <c r="BH1277" s="21">
        <v>0</v>
      </c>
      <c r="BI1277" s="21">
        <v>0</v>
      </c>
      <c r="BJ1277" s="21">
        <v>0</v>
      </c>
      <c r="BK1277" s="21">
        <v>0</v>
      </c>
      <c r="BL1277" s="22">
        <v>0</v>
      </c>
      <c r="BM1277" s="22">
        <v>0</v>
      </c>
      <c r="BN1277" s="22">
        <v>0</v>
      </c>
      <c r="BO1277" s="22">
        <v>0</v>
      </c>
      <c r="BP1277" s="26">
        <v>0</v>
      </c>
      <c r="BQ1277" s="26">
        <v>0</v>
      </c>
      <c r="BR1277" s="26">
        <v>0</v>
      </c>
      <c r="BS1277" s="22">
        <v>0</v>
      </c>
      <c r="BT1277" s="22">
        <v>0</v>
      </c>
      <c r="BU1277" s="22">
        <v>0</v>
      </c>
      <c r="BV1277" s="22">
        <v>0</v>
      </c>
      <c r="BW1277" s="22">
        <v>0</v>
      </c>
      <c r="BX1277" s="2">
        <f t="shared" si="593"/>
        <v>0</v>
      </c>
      <c r="BY1277" s="2">
        <f t="shared" si="594"/>
        <v>0</v>
      </c>
      <c r="BZ1277" s="2">
        <f t="shared" si="595"/>
        <v>0</v>
      </c>
      <c r="CA1277" s="2">
        <f t="shared" si="596"/>
        <v>0</v>
      </c>
      <c r="CB1277" s="5">
        <f t="shared" si="597"/>
        <v>0</v>
      </c>
      <c r="CC1277" s="5">
        <f t="shared" si="598"/>
        <v>0</v>
      </c>
      <c r="CD1277" s="2">
        <f t="shared" si="599"/>
        <v>0</v>
      </c>
      <c r="CE1277" s="3">
        <f t="shared" si="600"/>
        <v>0</v>
      </c>
      <c r="CF1277" s="6">
        <f t="shared" si="601"/>
        <v>0</v>
      </c>
      <c r="CG1277" s="6">
        <f t="shared" si="602"/>
        <v>0</v>
      </c>
      <c r="CH1277" s="6">
        <f t="shared" si="603"/>
        <v>0</v>
      </c>
      <c r="CI1277" s="3">
        <f t="shared" si="604"/>
        <v>0</v>
      </c>
      <c r="CJ1277" s="3">
        <f t="shared" si="605"/>
        <v>0</v>
      </c>
      <c r="CK1277" s="3">
        <f t="shared" si="606"/>
        <v>0</v>
      </c>
    </row>
    <row r="1278" spans="16:89" x14ac:dyDescent="0.25">
      <c r="P1278" s="1">
        <v>42</v>
      </c>
      <c r="Q1278">
        <v>140</v>
      </c>
      <c r="R1278">
        <v>154</v>
      </c>
      <c r="S1278">
        <v>14</v>
      </c>
      <c r="T1278">
        <v>3.3333333333333335</v>
      </c>
      <c r="U1278">
        <v>90.909090909090907</v>
      </c>
      <c r="V1278">
        <v>14</v>
      </c>
      <c r="W1278">
        <v>0</v>
      </c>
      <c r="X1278">
        <v>0</v>
      </c>
      <c r="Y1278">
        <v>0</v>
      </c>
      <c r="Z1278">
        <v>0</v>
      </c>
      <c r="AA1278" s="1">
        <v>42</v>
      </c>
      <c r="AB1278">
        <v>318.18181818181819</v>
      </c>
      <c r="AC1278">
        <v>439.09090909090907</v>
      </c>
      <c r="AD1278">
        <v>15.272727272727272</v>
      </c>
      <c r="AE1278">
        <v>8.2799999999999994</v>
      </c>
      <c r="AF1278">
        <v>28.75</v>
      </c>
      <c r="AG1278">
        <v>20.833333333333336</v>
      </c>
      <c r="AH1278">
        <v>0</v>
      </c>
      <c r="AI1278">
        <v>0</v>
      </c>
      <c r="AJ1278">
        <v>21.636363636363637</v>
      </c>
      <c r="AK1278">
        <v>22.90909090909091</v>
      </c>
      <c r="AL1278">
        <v>94.181818181818187</v>
      </c>
      <c r="AM1278" s="2">
        <f t="shared" si="579"/>
        <v>42</v>
      </c>
      <c r="AN1278" s="2">
        <f t="shared" si="580"/>
        <v>9.0909090909090912E-2</v>
      </c>
      <c r="AO1278" s="2">
        <f t="shared" si="581"/>
        <v>0.66666666666666663</v>
      </c>
      <c r="AP1278" s="2">
        <f t="shared" si="582"/>
        <v>90.909090909090907</v>
      </c>
      <c r="AQ1278" s="5">
        <f t="shared" si="583"/>
        <v>3.3333333333333335</v>
      </c>
      <c r="AR1278" s="5">
        <f t="shared" si="584"/>
        <v>0</v>
      </c>
      <c r="AS1278" s="2">
        <f t="shared" si="585"/>
        <v>0.6</v>
      </c>
      <c r="AT1278" s="3">
        <f t="shared" si="586"/>
        <v>42</v>
      </c>
      <c r="AU1278" s="6">
        <f t="shared" si="587"/>
        <v>8.2799999999999994</v>
      </c>
      <c r="AV1278" s="6">
        <f t="shared" si="588"/>
        <v>28.75</v>
      </c>
      <c r="AW1278" s="6">
        <f t="shared" si="589"/>
        <v>20.833333333333336</v>
      </c>
      <c r="AX1278" s="3">
        <f t="shared" si="590"/>
        <v>0</v>
      </c>
      <c r="AY1278" s="3">
        <f t="shared" si="591"/>
        <v>0.14000000000000001</v>
      </c>
      <c r="AZ1278" s="3">
        <f t="shared" si="592"/>
        <v>0.29599999999999999</v>
      </c>
      <c r="BA1278" s="21">
        <v>2</v>
      </c>
      <c r="BB1278" s="21">
        <v>20</v>
      </c>
      <c r="BC1278" s="21">
        <v>22</v>
      </c>
      <c r="BD1278" s="21">
        <v>2</v>
      </c>
      <c r="BE1278" s="25">
        <v>10</v>
      </c>
      <c r="BF1278" s="21">
        <v>90.909090909090907</v>
      </c>
      <c r="BG1278" s="21">
        <v>2</v>
      </c>
      <c r="BH1278" s="21">
        <v>0</v>
      </c>
      <c r="BI1278" s="21">
        <v>0</v>
      </c>
      <c r="BJ1278" s="21">
        <v>0</v>
      </c>
      <c r="BK1278" s="21">
        <v>0</v>
      </c>
      <c r="BL1278" s="22">
        <v>11</v>
      </c>
      <c r="BM1278" s="22">
        <v>250</v>
      </c>
      <c r="BN1278" s="22">
        <v>345</v>
      </c>
      <c r="BO1278" s="22">
        <v>12</v>
      </c>
      <c r="BP1278" s="26">
        <v>8.2799999999999994</v>
      </c>
      <c r="BQ1278" s="26">
        <v>28.75</v>
      </c>
      <c r="BR1278" s="26">
        <v>20.833333333333332</v>
      </c>
      <c r="BS1278" s="22">
        <v>0</v>
      </c>
      <c r="BT1278" s="22">
        <v>0</v>
      </c>
      <c r="BU1278" s="22">
        <v>17</v>
      </c>
      <c r="BV1278" s="22">
        <v>18</v>
      </c>
      <c r="BW1278" s="22">
        <v>74</v>
      </c>
      <c r="BX1278" s="2">
        <f t="shared" si="593"/>
        <v>2</v>
      </c>
      <c r="BY1278" s="2">
        <f t="shared" si="594"/>
        <v>9.0909090909090912E-2</v>
      </c>
      <c r="BZ1278" s="2">
        <f t="shared" si="595"/>
        <v>0</v>
      </c>
      <c r="CA1278" s="2">
        <f t="shared" si="596"/>
        <v>90.909090909090907</v>
      </c>
      <c r="CB1278" s="5">
        <f t="shared" si="597"/>
        <v>10</v>
      </c>
      <c r="CC1278" s="5">
        <f t="shared" si="598"/>
        <v>0</v>
      </c>
      <c r="CD1278" s="2">
        <f t="shared" si="599"/>
        <v>0.6</v>
      </c>
      <c r="CE1278" s="3">
        <f t="shared" si="600"/>
        <v>11</v>
      </c>
      <c r="CF1278" s="6">
        <f t="shared" si="601"/>
        <v>8.2799999999999994</v>
      </c>
      <c r="CG1278" s="6">
        <f t="shared" si="602"/>
        <v>28.75</v>
      </c>
      <c r="CH1278" s="6">
        <f t="shared" si="603"/>
        <v>20.833333333333332</v>
      </c>
      <c r="CI1278" s="3">
        <f t="shared" si="604"/>
        <v>0</v>
      </c>
      <c r="CJ1278" s="3">
        <f t="shared" si="605"/>
        <v>0.14000000000000001</v>
      </c>
      <c r="CK1278" s="3">
        <f t="shared" si="606"/>
        <v>0.29599999999999999</v>
      </c>
    </row>
    <row r="1279" spans="16:89" x14ac:dyDescent="0.25">
      <c r="P1279" s="1">
        <v>42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s="1">
        <v>42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 s="2">
        <f t="shared" si="579"/>
        <v>42</v>
      </c>
      <c r="AN1279" s="2">
        <f t="shared" si="580"/>
        <v>0</v>
      </c>
      <c r="AO1279" s="2">
        <f t="shared" si="581"/>
        <v>1</v>
      </c>
      <c r="AP1279" s="2">
        <f t="shared" si="582"/>
        <v>0</v>
      </c>
      <c r="AQ1279" s="5">
        <f t="shared" si="583"/>
        <v>0</v>
      </c>
      <c r="AR1279" s="5">
        <f t="shared" si="584"/>
        <v>0</v>
      </c>
      <c r="AS1279" s="2">
        <f t="shared" si="585"/>
        <v>0</v>
      </c>
      <c r="AT1279" s="3">
        <f t="shared" si="586"/>
        <v>42</v>
      </c>
      <c r="AU1279" s="6">
        <f t="shared" si="587"/>
        <v>0</v>
      </c>
      <c r="AV1279" s="6">
        <f t="shared" si="588"/>
        <v>0</v>
      </c>
      <c r="AW1279" s="6">
        <f t="shared" si="589"/>
        <v>0</v>
      </c>
      <c r="AX1279" s="3">
        <f t="shared" si="590"/>
        <v>0</v>
      </c>
      <c r="AY1279" s="3">
        <f t="shared" si="591"/>
        <v>0</v>
      </c>
      <c r="AZ1279" s="3">
        <f t="shared" si="592"/>
        <v>0</v>
      </c>
      <c r="BA1279" s="21">
        <v>0</v>
      </c>
      <c r="BB1279" s="21">
        <v>0</v>
      </c>
      <c r="BC1279" s="21">
        <v>0</v>
      </c>
      <c r="BD1279" s="21">
        <v>0</v>
      </c>
      <c r="BE1279" s="25">
        <v>0</v>
      </c>
      <c r="BF1279" s="21">
        <v>0</v>
      </c>
      <c r="BG1279" s="21">
        <v>0</v>
      </c>
      <c r="BH1279" s="21">
        <v>0</v>
      </c>
      <c r="BI1279" s="21">
        <v>0</v>
      </c>
      <c r="BJ1279" s="21">
        <v>0</v>
      </c>
      <c r="BK1279" s="21">
        <v>0</v>
      </c>
      <c r="BL1279" s="22">
        <v>0</v>
      </c>
      <c r="BM1279" s="22">
        <v>0</v>
      </c>
      <c r="BN1279" s="22">
        <v>0</v>
      </c>
      <c r="BO1279" s="22">
        <v>0</v>
      </c>
      <c r="BP1279" s="26">
        <v>0</v>
      </c>
      <c r="BQ1279" s="26">
        <v>0</v>
      </c>
      <c r="BR1279" s="26">
        <v>0</v>
      </c>
      <c r="BS1279" s="22">
        <v>0</v>
      </c>
      <c r="BT1279" s="22">
        <v>0</v>
      </c>
      <c r="BU1279" s="22">
        <v>0</v>
      </c>
      <c r="BV1279" s="22">
        <v>0</v>
      </c>
      <c r="BW1279" s="22">
        <v>0</v>
      </c>
      <c r="BX1279" s="2">
        <f t="shared" si="593"/>
        <v>0</v>
      </c>
      <c r="BY1279" s="2">
        <f t="shared" si="594"/>
        <v>0</v>
      </c>
      <c r="BZ1279" s="2">
        <f t="shared" si="595"/>
        <v>0</v>
      </c>
      <c r="CA1279" s="2">
        <f t="shared" si="596"/>
        <v>0</v>
      </c>
      <c r="CB1279" s="5">
        <f t="shared" si="597"/>
        <v>0</v>
      </c>
      <c r="CC1279" s="5">
        <f t="shared" si="598"/>
        <v>0</v>
      </c>
      <c r="CD1279" s="2">
        <f t="shared" si="599"/>
        <v>0</v>
      </c>
      <c r="CE1279" s="3">
        <f t="shared" si="600"/>
        <v>0</v>
      </c>
      <c r="CF1279" s="6">
        <f t="shared" si="601"/>
        <v>0</v>
      </c>
      <c r="CG1279" s="6">
        <f t="shared" si="602"/>
        <v>0</v>
      </c>
      <c r="CH1279" s="6">
        <f t="shared" si="603"/>
        <v>0</v>
      </c>
      <c r="CI1279" s="3">
        <f t="shared" si="604"/>
        <v>0</v>
      </c>
      <c r="CJ1279" s="3">
        <f t="shared" si="605"/>
        <v>0</v>
      </c>
      <c r="CK1279" s="3">
        <f t="shared" si="606"/>
        <v>0</v>
      </c>
    </row>
    <row r="1280" spans="16:89" x14ac:dyDescent="0.25">
      <c r="P1280" s="1">
        <v>42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s="1">
        <v>42</v>
      </c>
      <c r="AB1280">
        <v>357</v>
      </c>
      <c r="AC1280">
        <v>483</v>
      </c>
      <c r="AD1280">
        <v>28</v>
      </c>
      <c r="AE1280">
        <v>8.117647058823529</v>
      </c>
      <c r="AF1280">
        <v>17.25</v>
      </c>
      <c r="AG1280">
        <v>12.75</v>
      </c>
      <c r="AH1280">
        <v>0</v>
      </c>
      <c r="AI1280">
        <v>0</v>
      </c>
      <c r="AJ1280">
        <v>49</v>
      </c>
      <c r="AK1280">
        <v>0</v>
      </c>
      <c r="AL1280">
        <v>112</v>
      </c>
      <c r="AM1280" s="2">
        <f t="shared" si="579"/>
        <v>42</v>
      </c>
      <c r="AN1280" s="2">
        <f t="shared" si="580"/>
        <v>0</v>
      </c>
      <c r="AO1280" s="2">
        <f t="shared" si="581"/>
        <v>1</v>
      </c>
      <c r="AP1280" s="2">
        <f t="shared" si="582"/>
        <v>0</v>
      </c>
      <c r="AQ1280" s="5">
        <f t="shared" si="583"/>
        <v>0</v>
      </c>
      <c r="AR1280" s="5">
        <f t="shared" si="584"/>
        <v>0</v>
      </c>
      <c r="AS1280" s="2">
        <f t="shared" si="585"/>
        <v>0</v>
      </c>
      <c r="AT1280" s="3">
        <f t="shared" si="586"/>
        <v>42</v>
      </c>
      <c r="AU1280" s="6">
        <f t="shared" si="587"/>
        <v>8.117647058823529</v>
      </c>
      <c r="AV1280" s="6">
        <f t="shared" si="588"/>
        <v>17.25</v>
      </c>
      <c r="AW1280" s="6">
        <f t="shared" si="589"/>
        <v>12.75</v>
      </c>
      <c r="AX1280" s="3">
        <f t="shared" si="590"/>
        <v>0</v>
      </c>
      <c r="AY1280" s="3">
        <f t="shared" si="591"/>
        <v>0.13725490196078433</v>
      </c>
      <c r="AZ1280" s="3">
        <f t="shared" si="592"/>
        <v>0.31372549019607843</v>
      </c>
      <c r="BA1280" s="21">
        <v>0</v>
      </c>
      <c r="BB1280" s="21">
        <v>0</v>
      </c>
      <c r="BC1280" s="21">
        <v>0</v>
      </c>
      <c r="BD1280" s="21">
        <v>0</v>
      </c>
      <c r="BE1280" s="25">
        <v>0</v>
      </c>
      <c r="BF1280" s="21">
        <v>0</v>
      </c>
      <c r="BG1280" s="21">
        <v>0</v>
      </c>
      <c r="BH1280" s="21">
        <v>0</v>
      </c>
      <c r="BI1280" s="21">
        <v>0</v>
      </c>
      <c r="BJ1280" s="21">
        <v>0</v>
      </c>
      <c r="BK1280" s="21">
        <v>0</v>
      </c>
      <c r="BL1280" s="22">
        <v>2</v>
      </c>
      <c r="BM1280" s="22">
        <v>51</v>
      </c>
      <c r="BN1280" s="22">
        <v>69</v>
      </c>
      <c r="BO1280" s="22">
        <v>4</v>
      </c>
      <c r="BP1280" s="26">
        <v>8.117647058823529</v>
      </c>
      <c r="BQ1280" s="26">
        <v>17.25</v>
      </c>
      <c r="BR1280" s="26">
        <v>12.75</v>
      </c>
      <c r="BS1280" s="22">
        <v>0</v>
      </c>
      <c r="BT1280" s="22">
        <v>0</v>
      </c>
      <c r="BU1280" s="22">
        <v>7</v>
      </c>
      <c r="BV1280" s="22">
        <v>0</v>
      </c>
      <c r="BW1280" s="22">
        <v>16</v>
      </c>
      <c r="BX1280" s="2">
        <f t="shared" si="593"/>
        <v>0</v>
      </c>
      <c r="BY1280" s="2">
        <f t="shared" si="594"/>
        <v>0</v>
      </c>
      <c r="BZ1280" s="2">
        <f t="shared" si="595"/>
        <v>0</v>
      </c>
      <c r="CA1280" s="2">
        <f t="shared" si="596"/>
        <v>0</v>
      </c>
      <c r="CB1280" s="5">
        <f t="shared" si="597"/>
        <v>0</v>
      </c>
      <c r="CC1280" s="5">
        <f t="shared" si="598"/>
        <v>0</v>
      </c>
      <c r="CD1280" s="2">
        <f t="shared" si="599"/>
        <v>0</v>
      </c>
      <c r="CE1280" s="3">
        <f t="shared" si="600"/>
        <v>2</v>
      </c>
      <c r="CF1280" s="6">
        <f t="shared" si="601"/>
        <v>8.117647058823529</v>
      </c>
      <c r="CG1280" s="6">
        <f t="shared" si="602"/>
        <v>17.25</v>
      </c>
      <c r="CH1280" s="6">
        <f t="shared" si="603"/>
        <v>12.75</v>
      </c>
      <c r="CI1280" s="3">
        <f t="shared" si="604"/>
        <v>0</v>
      </c>
      <c r="CJ1280" s="3">
        <f t="shared" si="605"/>
        <v>0.13725490196078433</v>
      </c>
      <c r="CK1280" s="3">
        <f t="shared" si="606"/>
        <v>0.31372549019607843</v>
      </c>
    </row>
    <row r="1281" spans="16:89" x14ac:dyDescent="0.25">
      <c r="P1281" s="1">
        <v>42</v>
      </c>
      <c r="Q1281">
        <v>140</v>
      </c>
      <c r="R1281">
        <v>119</v>
      </c>
      <c r="S1281">
        <v>0</v>
      </c>
      <c r="T1281">
        <v>3.3333333333333335</v>
      </c>
      <c r="U1281">
        <v>117.64705882352942</v>
      </c>
      <c r="V1281">
        <v>7</v>
      </c>
      <c r="W1281">
        <v>7</v>
      </c>
      <c r="X1281">
        <v>0</v>
      </c>
      <c r="Y1281">
        <v>0</v>
      </c>
      <c r="Z1281">
        <v>0</v>
      </c>
      <c r="AA1281" s="1">
        <v>42</v>
      </c>
      <c r="AB1281">
        <v>678.22222222222217</v>
      </c>
      <c r="AC1281">
        <v>736.71111111111099</v>
      </c>
      <c r="AD1281">
        <v>39.822222222222223</v>
      </c>
      <c r="AE1281">
        <v>6.517431192660549</v>
      </c>
      <c r="AF1281">
        <v>18.499999999999996</v>
      </c>
      <c r="AG1281">
        <v>17.03125</v>
      </c>
      <c r="AH1281">
        <v>0</v>
      </c>
      <c r="AI1281">
        <v>0</v>
      </c>
      <c r="AJ1281">
        <v>80.577777777777783</v>
      </c>
      <c r="AK1281">
        <v>14.622222222222222</v>
      </c>
      <c r="AL1281">
        <v>317.33333333333331</v>
      </c>
      <c r="AM1281" s="2">
        <f t="shared" si="579"/>
        <v>42</v>
      </c>
      <c r="AN1281" s="2">
        <f t="shared" si="580"/>
        <v>0.11764705882352941</v>
      </c>
      <c r="AO1281" s="2">
        <f t="shared" si="581"/>
        <v>1</v>
      </c>
      <c r="AP1281" s="2">
        <f t="shared" si="582"/>
        <v>117.64705882352942</v>
      </c>
      <c r="AQ1281" s="5">
        <f t="shared" si="583"/>
        <v>3.3333333333333335</v>
      </c>
      <c r="AR1281" s="5">
        <f t="shared" si="584"/>
        <v>0</v>
      </c>
      <c r="AS1281" s="2">
        <f t="shared" si="585"/>
        <v>0.66666666666666663</v>
      </c>
      <c r="AT1281" s="3">
        <f t="shared" si="586"/>
        <v>42</v>
      </c>
      <c r="AU1281" s="6">
        <f t="shared" si="587"/>
        <v>6.517431192660549</v>
      </c>
      <c r="AV1281" s="6">
        <f t="shared" si="588"/>
        <v>18.499999999999996</v>
      </c>
      <c r="AW1281" s="6">
        <f t="shared" si="589"/>
        <v>17.03125</v>
      </c>
      <c r="AX1281" s="3">
        <f t="shared" si="590"/>
        <v>0</v>
      </c>
      <c r="AY1281" s="3">
        <f t="shared" si="591"/>
        <v>0.14036697247706423</v>
      </c>
      <c r="AZ1281" s="3">
        <f t="shared" si="592"/>
        <v>0.46788990825688076</v>
      </c>
      <c r="BA1281" s="21">
        <v>2</v>
      </c>
      <c r="BB1281" s="21">
        <v>20</v>
      </c>
      <c r="BC1281" s="21">
        <v>17</v>
      </c>
      <c r="BD1281" s="21">
        <v>0</v>
      </c>
      <c r="BE1281" s="25">
        <v>0</v>
      </c>
      <c r="BF1281" s="21">
        <v>117.64705882352942</v>
      </c>
      <c r="BG1281" s="21">
        <v>1</v>
      </c>
      <c r="BH1281" s="21">
        <v>1</v>
      </c>
      <c r="BI1281" s="21">
        <v>0</v>
      </c>
      <c r="BJ1281" s="21">
        <v>0</v>
      </c>
      <c r="BK1281" s="21">
        <v>0</v>
      </c>
      <c r="BL1281" s="22">
        <v>14</v>
      </c>
      <c r="BM1281" s="22">
        <v>336</v>
      </c>
      <c r="BN1281" s="22">
        <v>356</v>
      </c>
      <c r="BO1281" s="22">
        <v>20</v>
      </c>
      <c r="BP1281" s="26">
        <v>6.3571428571428577</v>
      </c>
      <c r="BQ1281" s="26">
        <v>17.8</v>
      </c>
      <c r="BR1281" s="26">
        <v>16.8</v>
      </c>
      <c r="BS1281" s="22">
        <v>0</v>
      </c>
      <c r="BT1281" s="22">
        <v>0</v>
      </c>
      <c r="BU1281" s="22">
        <v>39</v>
      </c>
      <c r="BV1281" s="22">
        <v>7</v>
      </c>
      <c r="BW1281" s="22">
        <v>160</v>
      </c>
      <c r="BX1281" s="2">
        <f t="shared" si="593"/>
        <v>2</v>
      </c>
      <c r="BY1281" s="2">
        <f t="shared" si="594"/>
        <v>0.11764705882352941</v>
      </c>
      <c r="BZ1281" s="2">
        <f t="shared" si="595"/>
        <v>1</v>
      </c>
      <c r="CA1281" s="2">
        <f t="shared" si="596"/>
        <v>117.64705882352942</v>
      </c>
      <c r="CB1281" s="5">
        <f t="shared" si="597"/>
        <v>0</v>
      </c>
      <c r="CC1281" s="5">
        <f t="shared" si="598"/>
        <v>0</v>
      </c>
      <c r="CD1281" s="2">
        <f t="shared" si="599"/>
        <v>0.66666666666666663</v>
      </c>
      <c r="CE1281" s="3">
        <f t="shared" si="600"/>
        <v>14</v>
      </c>
      <c r="CF1281" s="6">
        <f t="shared" si="601"/>
        <v>6.3571428571428577</v>
      </c>
      <c r="CG1281" s="6">
        <f t="shared" si="602"/>
        <v>17.8</v>
      </c>
      <c r="CH1281" s="6">
        <f t="shared" si="603"/>
        <v>16.8</v>
      </c>
      <c r="CI1281" s="3">
        <f t="shared" si="604"/>
        <v>0</v>
      </c>
      <c r="CJ1281" s="3">
        <f t="shared" si="605"/>
        <v>0.13690476190476192</v>
      </c>
      <c r="CK1281" s="3">
        <f t="shared" si="606"/>
        <v>0.47619047619047616</v>
      </c>
    </row>
    <row r="1282" spans="16:89" x14ac:dyDescent="0.25">
      <c r="P1282" s="1">
        <v>42</v>
      </c>
      <c r="Q1282">
        <v>388.5</v>
      </c>
      <c r="R1282">
        <v>323.16666666666663</v>
      </c>
      <c r="S1282">
        <v>12.833333333333332</v>
      </c>
      <c r="T1282">
        <v>9.25</v>
      </c>
      <c r="U1282">
        <v>120.21660649819496</v>
      </c>
      <c r="V1282">
        <v>28</v>
      </c>
      <c r="W1282">
        <v>19.833333333333336</v>
      </c>
      <c r="X1282">
        <v>5.8333333333333339</v>
      </c>
      <c r="Y1282">
        <v>3.5</v>
      </c>
      <c r="Z1282">
        <v>0</v>
      </c>
      <c r="AA1282" s="1">
        <v>42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s="2">
        <f t="shared" si="579"/>
        <v>42</v>
      </c>
      <c r="AN1282" s="2">
        <f t="shared" si="580"/>
        <v>0.14801444043321302</v>
      </c>
      <c r="AO1282" s="2">
        <f t="shared" si="581"/>
        <v>0.69444444444444442</v>
      </c>
      <c r="AP1282" s="2">
        <f t="shared" si="582"/>
        <v>120.21660649819496</v>
      </c>
      <c r="AQ1282" s="5">
        <f t="shared" si="583"/>
        <v>9.25</v>
      </c>
      <c r="AR1282" s="5">
        <f t="shared" si="584"/>
        <v>8.3333333333333329E-2</v>
      </c>
      <c r="AS1282" s="2">
        <f t="shared" si="585"/>
        <v>0.57203389830508478</v>
      </c>
      <c r="AT1282" s="3">
        <f t="shared" si="586"/>
        <v>42</v>
      </c>
      <c r="AU1282" s="6">
        <f t="shared" si="587"/>
        <v>0</v>
      </c>
      <c r="AV1282" s="6">
        <f t="shared" si="588"/>
        <v>0</v>
      </c>
      <c r="AW1282" s="6">
        <f t="shared" si="589"/>
        <v>0</v>
      </c>
      <c r="AX1282" s="3">
        <f t="shared" si="590"/>
        <v>0</v>
      </c>
      <c r="AY1282" s="3">
        <f t="shared" si="591"/>
        <v>0</v>
      </c>
      <c r="AZ1282" s="3">
        <f t="shared" si="592"/>
        <v>0</v>
      </c>
      <c r="BA1282" s="21">
        <v>12</v>
      </c>
      <c r="BB1282" s="21">
        <v>333</v>
      </c>
      <c r="BC1282" s="21">
        <v>277</v>
      </c>
      <c r="BD1282" s="21">
        <v>11</v>
      </c>
      <c r="BE1282" s="25">
        <v>30.272727272727273</v>
      </c>
      <c r="BF1282" s="21">
        <v>120.21660649819495</v>
      </c>
      <c r="BG1282" s="21">
        <v>24</v>
      </c>
      <c r="BH1282" s="21">
        <v>17</v>
      </c>
      <c r="BI1282" s="21">
        <v>5</v>
      </c>
      <c r="BJ1282" s="21">
        <v>3</v>
      </c>
      <c r="BK1282" s="21">
        <v>0</v>
      </c>
      <c r="BL1282" s="22">
        <v>0</v>
      </c>
      <c r="BM1282" s="22">
        <v>0</v>
      </c>
      <c r="BN1282" s="22">
        <v>0</v>
      </c>
      <c r="BO1282" s="22">
        <v>0</v>
      </c>
      <c r="BP1282" s="26">
        <v>0</v>
      </c>
      <c r="BQ1282" s="26">
        <v>0</v>
      </c>
      <c r="BR1282" s="26">
        <v>0</v>
      </c>
      <c r="BS1282" s="22">
        <v>0</v>
      </c>
      <c r="BT1282" s="22">
        <v>0</v>
      </c>
      <c r="BU1282" s="22">
        <v>0</v>
      </c>
      <c r="BV1282" s="22">
        <v>0</v>
      </c>
      <c r="BW1282" s="22">
        <v>0</v>
      </c>
      <c r="BX1282" s="2">
        <f t="shared" si="593"/>
        <v>12</v>
      </c>
      <c r="BY1282" s="2">
        <f t="shared" si="594"/>
        <v>0.14801444043321299</v>
      </c>
      <c r="BZ1282" s="2">
        <f t="shared" si="595"/>
        <v>8.3333333333333329E-2</v>
      </c>
      <c r="CA1282" s="2">
        <f t="shared" si="596"/>
        <v>120.21660649819495</v>
      </c>
      <c r="CB1282" s="5">
        <f t="shared" si="597"/>
        <v>30.272727272727273</v>
      </c>
      <c r="CC1282" s="5">
        <f t="shared" si="598"/>
        <v>0.25</v>
      </c>
      <c r="CD1282" s="2">
        <f t="shared" si="599"/>
        <v>0.57203389830508478</v>
      </c>
      <c r="CE1282" s="3">
        <f t="shared" si="600"/>
        <v>0</v>
      </c>
      <c r="CF1282" s="6">
        <f t="shared" si="601"/>
        <v>0</v>
      </c>
      <c r="CG1282" s="6">
        <f t="shared" si="602"/>
        <v>0</v>
      </c>
      <c r="CH1282" s="6">
        <f t="shared" si="603"/>
        <v>0</v>
      </c>
      <c r="CI1282" s="3">
        <f t="shared" si="604"/>
        <v>0</v>
      </c>
      <c r="CJ1282" s="3">
        <f t="shared" si="605"/>
        <v>0</v>
      </c>
      <c r="CK1282" s="3">
        <f t="shared" si="606"/>
        <v>0</v>
      </c>
    </row>
    <row r="1283" spans="16:89" x14ac:dyDescent="0.25">
      <c r="P1283" s="1">
        <v>42</v>
      </c>
      <c r="Q1283">
        <v>28</v>
      </c>
      <c r="R1283">
        <v>84</v>
      </c>
      <c r="S1283">
        <v>14</v>
      </c>
      <c r="T1283">
        <v>0.66666666666666663</v>
      </c>
      <c r="U1283">
        <v>33.333333333333329</v>
      </c>
      <c r="V1283">
        <v>0</v>
      </c>
      <c r="W1283">
        <v>0</v>
      </c>
      <c r="X1283">
        <v>0</v>
      </c>
      <c r="Y1283">
        <v>0</v>
      </c>
      <c r="Z1283">
        <v>0</v>
      </c>
      <c r="AA1283" s="1">
        <v>42</v>
      </c>
      <c r="AB1283">
        <v>284.66666666666663</v>
      </c>
      <c r="AC1283">
        <v>417.66666666666663</v>
      </c>
      <c r="AD1283">
        <v>14</v>
      </c>
      <c r="AE1283">
        <v>8.8032786885245891</v>
      </c>
      <c r="AF1283">
        <v>29.833333333333332</v>
      </c>
      <c r="AG1283">
        <v>20.333333333333332</v>
      </c>
      <c r="AH1283">
        <v>0</v>
      </c>
      <c r="AI1283">
        <v>0</v>
      </c>
      <c r="AJ1283">
        <v>30.333333333333332</v>
      </c>
      <c r="AK1283">
        <v>21</v>
      </c>
      <c r="AL1283">
        <v>84</v>
      </c>
      <c r="AM1283" s="2">
        <f t="shared" si="579"/>
        <v>42</v>
      </c>
      <c r="AN1283" s="2">
        <f t="shared" si="580"/>
        <v>0</v>
      </c>
      <c r="AO1283" s="2">
        <f t="shared" si="581"/>
        <v>0.66666666666666663</v>
      </c>
      <c r="AP1283" s="2">
        <f t="shared" si="582"/>
        <v>33.333333333333329</v>
      </c>
      <c r="AQ1283" s="5">
        <f t="shared" si="583"/>
        <v>0.66666666666666663</v>
      </c>
      <c r="AR1283" s="5">
        <f t="shared" si="584"/>
        <v>0</v>
      </c>
      <c r="AS1283" s="2">
        <f t="shared" si="585"/>
        <v>0.33333333333333331</v>
      </c>
      <c r="AT1283" s="3">
        <f t="shared" si="586"/>
        <v>42</v>
      </c>
      <c r="AU1283" s="6">
        <f t="shared" si="587"/>
        <v>8.8032786885245891</v>
      </c>
      <c r="AV1283" s="6">
        <f t="shared" si="588"/>
        <v>29.833333333333332</v>
      </c>
      <c r="AW1283" s="6">
        <f t="shared" si="589"/>
        <v>20.333333333333332</v>
      </c>
      <c r="AX1283" s="3">
        <f t="shared" si="590"/>
        <v>0</v>
      </c>
      <c r="AY1283" s="3">
        <f t="shared" si="591"/>
        <v>0.18032786885245902</v>
      </c>
      <c r="AZ1283" s="3">
        <f t="shared" si="592"/>
        <v>0.2950819672131148</v>
      </c>
      <c r="BA1283" s="21">
        <v>1</v>
      </c>
      <c r="BB1283" s="21">
        <v>2</v>
      </c>
      <c r="BC1283" s="21">
        <v>6</v>
      </c>
      <c r="BD1283" s="21">
        <v>1</v>
      </c>
      <c r="BE1283" s="25">
        <v>2</v>
      </c>
      <c r="BF1283" s="21">
        <v>33.333333333333329</v>
      </c>
      <c r="BG1283" s="21">
        <v>0</v>
      </c>
      <c r="BH1283" s="21">
        <v>0</v>
      </c>
      <c r="BI1283" s="21">
        <v>0</v>
      </c>
      <c r="BJ1283" s="21">
        <v>0</v>
      </c>
      <c r="BK1283" s="21">
        <v>0</v>
      </c>
      <c r="BL1283" s="22">
        <v>6</v>
      </c>
      <c r="BM1283" s="22">
        <v>122</v>
      </c>
      <c r="BN1283" s="22">
        <v>179</v>
      </c>
      <c r="BO1283" s="22">
        <v>6</v>
      </c>
      <c r="BP1283" s="26">
        <v>8.8032786885245891</v>
      </c>
      <c r="BQ1283" s="26">
        <v>29.833333333333332</v>
      </c>
      <c r="BR1283" s="26">
        <v>20.333333333333332</v>
      </c>
      <c r="BS1283" s="22">
        <v>0</v>
      </c>
      <c r="BT1283" s="22">
        <v>0</v>
      </c>
      <c r="BU1283" s="22">
        <v>13</v>
      </c>
      <c r="BV1283" s="22">
        <v>9</v>
      </c>
      <c r="BW1283" s="22">
        <v>36</v>
      </c>
      <c r="BX1283" s="2">
        <f t="shared" si="593"/>
        <v>1</v>
      </c>
      <c r="BY1283" s="2">
        <f t="shared" si="594"/>
        <v>0</v>
      </c>
      <c r="BZ1283" s="2">
        <f t="shared" si="595"/>
        <v>0</v>
      </c>
      <c r="CA1283" s="2">
        <f t="shared" si="596"/>
        <v>33.333333333333329</v>
      </c>
      <c r="CB1283" s="5">
        <f t="shared" si="597"/>
        <v>2</v>
      </c>
      <c r="CC1283" s="5">
        <f t="shared" si="598"/>
        <v>0</v>
      </c>
      <c r="CD1283" s="2">
        <f t="shared" si="599"/>
        <v>0.33333333333333331</v>
      </c>
      <c r="CE1283" s="3">
        <f t="shared" si="600"/>
        <v>6</v>
      </c>
      <c r="CF1283" s="6">
        <f t="shared" si="601"/>
        <v>8.8032786885245891</v>
      </c>
      <c r="CG1283" s="6">
        <f t="shared" si="602"/>
        <v>29.833333333333332</v>
      </c>
      <c r="CH1283" s="6">
        <f t="shared" si="603"/>
        <v>20.333333333333332</v>
      </c>
      <c r="CI1283" s="3">
        <f t="shared" si="604"/>
        <v>0</v>
      </c>
      <c r="CJ1283" s="3">
        <f t="shared" si="605"/>
        <v>0.18032786885245902</v>
      </c>
      <c r="CK1283" s="3">
        <f t="shared" si="606"/>
        <v>0.29508196721311475</v>
      </c>
    </row>
    <row r="1284" spans="16:89" x14ac:dyDescent="0.25">
      <c r="P1284" s="1">
        <v>42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s="1">
        <v>42</v>
      </c>
      <c r="AB1284">
        <v>280</v>
      </c>
      <c r="AC1284">
        <v>434</v>
      </c>
      <c r="AD1284">
        <v>28</v>
      </c>
      <c r="AE1284">
        <v>9.3000000000000007</v>
      </c>
      <c r="AF1284">
        <v>15.5</v>
      </c>
      <c r="AG1284">
        <v>10</v>
      </c>
      <c r="AH1284">
        <v>0</v>
      </c>
      <c r="AI1284">
        <v>0</v>
      </c>
      <c r="AJ1284">
        <v>42</v>
      </c>
      <c r="AK1284">
        <v>14</v>
      </c>
      <c r="AL1284">
        <v>84</v>
      </c>
      <c r="AM1284" s="2">
        <f t="shared" si="579"/>
        <v>42</v>
      </c>
      <c r="AN1284" s="2">
        <f t="shared" si="580"/>
        <v>0</v>
      </c>
      <c r="AO1284" s="2">
        <f t="shared" si="581"/>
        <v>1</v>
      </c>
      <c r="AP1284" s="2">
        <f t="shared" si="582"/>
        <v>0</v>
      </c>
      <c r="AQ1284" s="5">
        <f t="shared" si="583"/>
        <v>0</v>
      </c>
      <c r="AR1284" s="5">
        <f t="shared" si="584"/>
        <v>0</v>
      </c>
      <c r="AS1284" s="2">
        <f t="shared" si="585"/>
        <v>0</v>
      </c>
      <c r="AT1284" s="3">
        <f t="shared" si="586"/>
        <v>42</v>
      </c>
      <c r="AU1284" s="6">
        <f t="shared" si="587"/>
        <v>9.3000000000000007</v>
      </c>
      <c r="AV1284" s="6">
        <f t="shared" si="588"/>
        <v>15.5</v>
      </c>
      <c r="AW1284" s="6">
        <f t="shared" si="589"/>
        <v>10</v>
      </c>
      <c r="AX1284" s="3">
        <f t="shared" si="590"/>
        <v>0</v>
      </c>
      <c r="AY1284" s="3">
        <f t="shared" si="591"/>
        <v>0.2</v>
      </c>
      <c r="AZ1284" s="3">
        <f t="shared" si="592"/>
        <v>0.3</v>
      </c>
      <c r="BA1284" s="21">
        <v>0</v>
      </c>
      <c r="BB1284" s="21">
        <v>0</v>
      </c>
      <c r="BC1284" s="21">
        <v>0</v>
      </c>
      <c r="BD1284" s="21">
        <v>0</v>
      </c>
      <c r="BE1284" s="25">
        <v>0</v>
      </c>
      <c r="BF1284" s="21">
        <v>0</v>
      </c>
      <c r="BG1284" s="21">
        <v>0</v>
      </c>
      <c r="BH1284" s="21">
        <v>0</v>
      </c>
      <c r="BI1284" s="21">
        <v>0</v>
      </c>
      <c r="BJ1284" s="21">
        <v>0</v>
      </c>
      <c r="BK1284" s="21">
        <v>0</v>
      </c>
      <c r="BL1284" s="22">
        <v>1</v>
      </c>
      <c r="BM1284" s="22">
        <v>20</v>
      </c>
      <c r="BN1284" s="22">
        <v>31</v>
      </c>
      <c r="BO1284" s="22">
        <v>2</v>
      </c>
      <c r="BP1284" s="26">
        <v>9.3000000000000007</v>
      </c>
      <c r="BQ1284" s="26">
        <v>15.5</v>
      </c>
      <c r="BR1284" s="26">
        <v>10</v>
      </c>
      <c r="BS1284" s="22">
        <v>0</v>
      </c>
      <c r="BT1284" s="22">
        <v>0</v>
      </c>
      <c r="BU1284" s="22">
        <v>3</v>
      </c>
      <c r="BV1284" s="22">
        <v>1</v>
      </c>
      <c r="BW1284" s="22">
        <v>6</v>
      </c>
      <c r="BX1284" s="2">
        <f t="shared" si="593"/>
        <v>0</v>
      </c>
      <c r="BY1284" s="2">
        <f t="shared" si="594"/>
        <v>0</v>
      </c>
      <c r="BZ1284" s="2">
        <f t="shared" si="595"/>
        <v>0</v>
      </c>
      <c r="CA1284" s="2">
        <f t="shared" si="596"/>
        <v>0</v>
      </c>
      <c r="CB1284" s="5">
        <f t="shared" si="597"/>
        <v>0</v>
      </c>
      <c r="CC1284" s="5">
        <f t="shared" si="598"/>
        <v>0</v>
      </c>
      <c r="CD1284" s="2">
        <f t="shared" si="599"/>
        <v>0</v>
      </c>
      <c r="CE1284" s="3">
        <f t="shared" si="600"/>
        <v>1</v>
      </c>
      <c r="CF1284" s="6">
        <f t="shared" si="601"/>
        <v>9.3000000000000007</v>
      </c>
      <c r="CG1284" s="6">
        <f t="shared" si="602"/>
        <v>15.5</v>
      </c>
      <c r="CH1284" s="6">
        <f t="shared" si="603"/>
        <v>10</v>
      </c>
      <c r="CI1284" s="3">
        <f t="shared" si="604"/>
        <v>0</v>
      </c>
      <c r="CJ1284" s="3">
        <f t="shared" si="605"/>
        <v>0.2</v>
      </c>
      <c r="CK1284" s="3">
        <f t="shared" si="606"/>
        <v>0.3</v>
      </c>
    </row>
    <row r="1285" spans="16:89" x14ac:dyDescent="0.25">
      <c r="P1285" s="1">
        <v>42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1">
        <v>42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s="2">
        <f t="shared" si="579"/>
        <v>42</v>
      </c>
      <c r="AN1285" s="2">
        <f t="shared" si="580"/>
        <v>0</v>
      </c>
      <c r="AO1285" s="2">
        <f t="shared" si="581"/>
        <v>1</v>
      </c>
      <c r="AP1285" s="2">
        <f t="shared" si="582"/>
        <v>0</v>
      </c>
      <c r="AQ1285" s="5">
        <f t="shared" si="583"/>
        <v>0</v>
      </c>
      <c r="AR1285" s="5">
        <f t="shared" si="584"/>
        <v>0</v>
      </c>
      <c r="AS1285" s="2">
        <f t="shared" si="585"/>
        <v>0</v>
      </c>
      <c r="AT1285" s="3">
        <f t="shared" si="586"/>
        <v>42</v>
      </c>
      <c r="AU1285" s="6">
        <f t="shared" si="587"/>
        <v>0</v>
      </c>
      <c r="AV1285" s="6">
        <f t="shared" si="588"/>
        <v>0</v>
      </c>
      <c r="AW1285" s="6">
        <f t="shared" si="589"/>
        <v>0</v>
      </c>
      <c r="AX1285" s="3">
        <f t="shared" si="590"/>
        <v>0</v>
      </c>
      <c r="AY1285" s="3">
        <f t="shared" si="591"/>
        <v>0</v>
      </c>
      <c r="AZ1285" s="3">
        <f t="shared" si="592"/>
        <v>0</v>
      </c>
      <c r="BA1285" s="21">
        <v>0</v>
      </c>
      <c r="BB1285" s="21">
        <v>0</v>
      </c>
      <c r="BC1285" s="21">
        <v>0</v>
      </c>
      <c r="BD1285" s="21">
        <v>0</v>
      </c>
      <c r="BE1285" s="25">
        <v>0</v>
      </c>
      <c r="BF1285" s="21">
        <v>0</v>
      </c>
      <c r="BG1285" s="21">
        <v>0</v>
      </c>
      <c r="BH1285" s="21">
        <v>0</v>
      </c>
      <c r="BI1285" s="21">
        <v>0</v>
      </c>
      <c r="BJ1285" s="21">
        <v>0</v>
      </c>
      <c r="BK1285" s="21">
        <v>0</v>
      </c>
      <c r="BL1285" s="22">
        <v>0</v>
      </c>
      <c r="BM1285" s="22">
        <v>0</v>
      </c>
      <c r="BN1285" s="22">
        <v>0</v>
      </c>
      <c r="BO1285" s="22">
        <v>0</v>
      </c>
      <c r="BP1285" s="26">
        <v>0</v>
      </c>
      <c r="BQ1285" s="26">
        <v>0</v>
      </c>
      <c r="BR1285" s="26">
        <v>0</v>
      </c>
      <c r="BS1285" s="22">
        <v>0</v>
      </c>
      <c r="BT1285" s="22">
        <v>0</v>
      </c>
      <c r="BU1285" s="22">
        <v>0</v>
      </c>
      <c r="BV1285" s="22">
        <v>0</v>
      </c>
      <c r="BW1285" s="22">
        <v>0</v>
      </c>
      <c r="BX1285" s="2">
        <f t="shared" si="593"/>
        <v>0</v>
      </c>
      <c r="BY1285" s="2">
        <f t="shared" si="594"/>
        <v>0</v>
      </c>
      <c r="BZ1285" s="2">
        <f t="shared" si="595"/>
        <v>0</v>
      </c>
      <c r="CA1285" s="2">
        <f t="shared" si="596"/>
        <v>0</v>
      </c>
      <c r="CB1285" s="5">
        <f t="shared" si="597"/>
        <v>0</v>
      </c>
      <c r="CC1285" s="5">
        <f t="shared" si="598"/>
        <v>0</v>
      </c>
      <c r="CD1285" s="2">
        <f t="shared" si="599"/>
        <v>0</v>
      </c>
      <c r="CE1285" s="3">
        <f t="shared" si="600"/>
        <v>0</v>
      </c>
      <c r="CF1285" s="6">
        <f t="shared" si="601"/>
        <v>0</v>
      </c>
      <c r="CG1285" s="6">
        <f t="shared" si="602"/>
        <v>0</v>
      </c>
      <c r="CH1285" s="6">
        <f t="shared" si="603"/>
        <v>0</v>
      </c>
      <c r="CI1285" s="3">
        <f t="shared" si="604"/>
        <v>0</v>
      </c>
      <c r="CJ1285" s="3">
        <f t="shared" si="605"/>
        <v>0</v>
      </c>
      <c r="CK1285" s="3">
        <f t="shared" si="606"/>
        <v>0</v>
      </c>
    </row>
    <row r="1286" spans="16:89" x14ac:dyDescent="0.25">
      <c r="P1286" s="1">
        <v>42</v>
      </c>
      <c r="Q1286">
        <v>417.84615384615387</v>
      </c>
      <c r="R1286">
        <v>257.38461538461536</v>
      </c>
      <c r="S1286">
        <v>14</v>
      </c>
      <c r="T1286">
        <v>9.9487179487179489</v>
      </c>
      <c r="U1286">
        <v>162.34309623430966</v>
      </c>
      <c r="V1286">
        <v>38.769230769230766</v>
      </c>
      <c r="W1286">
        <v>22.615384615384617</v>
      </c>
      <c r="X1286">
        <v>5.384615384615385</v>
      </c>
      <c r="Y1286">
        <v>5.384615384615385</v>
      </c>
      <c r="Z1286">
        <v>0</v>
      </c>
      <c r="AA1286" s="1">
        <v>42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s="2">
        <f t="shared" si="579"/>
        <v>42</v>
      </c>
      <c r="AN1286" s="2">
        <f t="shared" si="580"/>
        <v>0.23849372384937242</v>
      </c>
      <c r="AO1286" s="2">
        <f t="shared" si="581"/>
        <v>0.66666666666666663</v>
      </c>
      <c r="AP1286" s="2">
        <f t="shared" si="582"/>
        <v>162.34309623430966</v>
      </c>
      <c r="AQ1286" s="5">
        <f t="shared" si="583"/>
        <v>9.9487179487179489</v>
      </c>
      <c r="AR1286" s="5">
        <f t="shared" si="584"/>
        <v>0.12820512820512822</v>
      </c>
      <c r="AS1286" s="2">
        <f t="shared" si="585"/>
        <v>0.64835164835164849</v>
      </c>
      <c r="AT1286" s="3">
        <f t="shared" si="586"/>
        <v>42</v>
      </c>
      <c r="AU1286" s="6">
        <f t="shared" si="587"/>
        <v>0</v>
      </c>
      <c r="AV1286" s="6">
        <f t="shared" si="588"/>
        <v>0</v>
      </c>
      <c r="AW1286" s="6">
        <f t="shared" si="589"/>
        <v>0</v>
      </c>
      <c r="AX1286" s="3">
        <f t="shared" si="590"/>
        <v>0</v>
      </c>
      <c r="AY1286" s="3">
        <f t="shared" si="591"/>
        <v>0</v>
      </c>
      <c r="AZ1286" s="3">
        <f t="shared" si="592"/>
        <v>0</v>
      </c>
      <c r="BA1286" s="21">
        <v>13</v>
      </c>
      <c r="BB1286" s="21">
        <v>388</v>
      </c>
      <c r="BC1286" s="21">
        <v>239</v>
      </c>
      <c r="BD1286" s="21">
        <v>13</v>
      </c>
      <c r="BE1286" s="25">
        <v>29.846153846153847</v>
      </c>
      <c r="BF1286" s="21">
        <v>162.34309623430963</v>
      </c>
      <c r="BG1286" s="21">
        <v>36</v>
      </c>
      <c r="BH1286" s="21">
        <v>21</v>
      </c>
      <c r="BI1286" s="21">
        <v>5</v>
      </c>
      <c r="BJ1286" s="21">
        <v>5</v>
      </c>
      <c r="BK1286" s="21">
        <v>0</v>
      </c>
      <c r="BL1286" s="22">
        <v>0</v>
      </c>
      <c r="BM1286" s="22">
        <v>0</v>
      </c>
      <c r="BN1286" s="22">
        <v>0</v>
      </c>
      <c r="BO1286" s="22">
        <v>0</v>
      </c>
      <c r="BP1286" s="26">
        <v>0</v>
      </c>
      <c r="BQ1286" s="26">
        <v>0</v>
      </c>
      <c r="BR1286" s="26">
        <v>0</v>
      </c>
      <c r="BS1286" s="22">
        <v>0</v>
      </c>
      <c r="BT1286" s="22">
        <v>0</v>
      </c>
      <c r="BU1286" s="22">
        <v>0</v>
      </c>
      <c r="BV1286" s="22">
        <v>0</v>
      </c>
      <c r="BW1286" s="22">
        <v>0</v>
      </c>
      <c r="BX1286" s="2">
        <f t="shared" si="593"/>
        <v>13</v>
      </c>
      <c r="BY1286" s="2">
        <f t="shared" si="594"/>
        <v>0.2384937238493724</v>
      </c>
      <c r="BZ1286" s="2">
        <f t="shared" si="595"/>
        <v>0</v>
      </c>
      <c r="CA1286" s="2">
        <f t="shared" si="596"/>
        <v>162.34309623430963</v>
      </c>
      <c r="CB1286" s="5">
        <f t="shared" si="597"/>
        <v>29.846153846153847</v>
      </c>
      <c r="CC1286" s="5">
        <f t="shared" si="598"/>
        <v>0.38461538461538464</v>
      </c>
      <c r="CD1286" s="2">
        <f t="shared" si="599"/>
        <v>0.64835164835164838</v>
      </c>
      <c r="CE1286" s="3">
        <f t="shared" si="600"/>
        <v>0</v>
      </c>
      <c r="CF1286" s="6">
        <f t="shared" si="601"/>
        <v>0</v>
      </c>
      <c r="CG1286" s="6">
        <f t="shared" si="602"/>
        <v>0</v>
      </c>
      <c r="CH1286" s="6">
        <f t="shared" si="603"/>
        <v>0</v>
      </c>
      <c r="CI1286" s="3">
        <f t="shared" si="604"/>
        <v>0</v>
      </c>
      <c r="CJ1286" s="3">
        <f t="shared" si="605"/>
        <v>0</v>
      </c>
      <c r="CK1286" s="3">
        <f t="shared" si="606"/>
        <v>0</v>
      </c>
    </row>
    <row r="1287" spans="16:89" x14ac:dyDescent="0.25">
      <c r="P1287" s="1">
        <v>42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s="1">
        <v>42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s="2">
        <f t="shared" si="579"/>
        <v>42</v>
      </c>
      <c r="AN1287" s="2">
        <f t="shared" si="580"/>
        <v>0</v>
      </c>
      <c r="AO1287" s="2">
        <f t="shared" si="581"/>
        <v>1</v>
      </c>
      <c r="AP1287" s="2">
        <f t="shared" si="582"/>
        <v>0</v>
      </c>
      <c r="AQ1287" s="5">
        <f t="shared" si="583"/>
        <v>0</v>
      </c>
      <c r="AR1287" s="5">
        <f t="shared" si="584"/>
        <v>0</v>
      </c>
      <c r="AS1287" s="2">
        <f t="shared" si="585"/>
        <v>0</v>
      </c>
      <c r="AT1287" s="3">
        <f t="shared" si="586"/>
        <v>42</v>
      </c>
      <c r="AU1287" s="6">
        <f t="shared" si="587"/>
        <v>0</v>
      </c>
      <c r="AV1287" s="6">
        <f t="shared" si="588"/>
        <v>0</v>
      </c>
      <c r="AW1287" s="6">
        <f t="shared" si="589"/>
        <v>0</v>
      </c>
      <c r="AX1287" s="3">
        <f t="shared" si="590"/>
        <v>0</v>
      </c>
      <c r="AY1287" s="3">
        <f t="shared" si="591"/>
        <v>0</v>
      </c>
      <c r="AZ1287" s="3">
        <f t="shared" si="592"/>
        <v>0</v>
      </c>
      <c r="BA1287" s="21">
        <v>0</v>
      </c>
      <c r="BB1287" s="21">
        <v>0</v>
      </c>
      <c r="BC1287" s="21">
        <v>0</v>
      </c>
      <c r="BD1287" s="21">
        <v>0</v>
      </c>
      <c r="BE1287" s="25">
        <v>0</v>
      </c>
      <c r="BF1287" s="21">
        <v>0</v>
      </c>
      <c r="BG1287" s="21">
        <v>0</v>
      </c>
      <c r="BH1287" s="21">
        <v>0</v>
      </c>
      <c r="BI1287" s="21">
        <v>0</v>
      </c>
      <c r="BJ1287" s="21">
        <v>0</v>
      </c>
      <c r="BK1287" s="21">
        <v>0</v>
      </c>
      <c r="BL1287" s="22">
        <v>0</v>
      </c>
      <c r="BM1287" s="22">
        <v>0</v>
      </c>
      <c r="BN1287" s="22">
        <v>0</v>
      </c>
      <c r="BO1287" s="22">
        <v>0</v>
      </c>
      <c r="BP1287" s="26">
        <v>0</v>
      </c>
      <c r="BQ1287" s="26">
        <v>0</v>
      </c>
      <c r="BR1287" s="26">
        <v>0</v>
      </c>
      <c r="BS1287" s="22">
        <v>0</v>
      </c>
      <c r="BT1287" s="22">
        <v>0</v>
      </c>
      <c r="BU1287" s="22">
        <v>0</v>
      </c>
      <c r="BV1287" s="22">
        <v>0</v>
      </c>
      <c r="BW1287" s="22">
        <v>0</v>
      </c>
      <c r="BX1287" s="2">
        <f t="shared" si="593"/>
        <v>0</v>
      </c>
      <c r="BY1287" s="2">
        <f t="shared" si="594"/>
        <v>0</v>
      </c>
      <c r="BZ1287" s="2">
        <f t="shared" si="595"/>
        <v>0</v>
      </c>
      <c r="CA1287" s="2">
        <f t="shared" si="596"/>
        <v>0</v>
      </c>
      <c r="CB1287" s="5">
        <f t="shared" si="597"/>
        <v>0</v>
      </c>
      <c r="CC1287" s="5">
        <f t="shared" si="598"/>
        <v>0</v>
      </c>
      <c r="CD1287" s="2">
        <f t="shared" si="599"/>
        <v>0</v>
      </c>
      <c r="CE1287" s="3">
        <f t="shared" si="600"/>
        <v>0</v>
      </c>
      <c r="CF1287" s="6">
        <f t="shared" si="601"/>
        <v>0</v>
      </c>
      <c r="CG1287" s="6">
        <f t="shared" si="602"/>
        <v>0</v>
      </c>
      <c r="CH1287" s="6">
        <f t="shared" si="603"/>
        <v>0</v>
      </c>
      <c r="CI1287" s="3">
        <f t="shared" si="604"/>
        <v>0</v>
      </c>
      <c r="CJ1287" s="3">
        <f t="shared" si="605"/>
        <v>0</v>
      </c>
      <c r="CK1287" s="3">
        <f t="shared" si="606"/>
        <v>0</v>
      </c>
    </row>
    <row r="1288" spans="16:89" x14ac:dyDescent="0.25">
      <c r="P1288" s="1">
        <v>42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s="1">
        <v>42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s="2">
        <f t="shared" si="579"/>
        <v>42</v>
      </c>
      <c r="AN1288" s="2">
        <f t="shared" si="580"/>
        <v>0</v>
      </c>
      <c r="AO1288" s="2">
        <f t="shared" si="581"/>
        <v>1</v>
      </c>
      <c r="AP1288" s="2">
        <f t="shared" si="582"/>
        <v>0</v>
      </c>
      <c r="AQ1288" s="5">
        <f t="shared" si="583"/>
        <v>0</v>
      </c>
      <c r="AR1288" s="5">
        <f t="shared" si="584"/>
        <v>0</v>
      </c>
      <c r="AS1288" s="2">
        <f t="shared" si="585"/>
        <v>0</v>
      </c>
      <c r="AT1288" s="3">
        <f t="shared" si="586"/>
        <v>42</v>
      </c>
      <c r="AU1288" s="6">
        <f t="shared" si="587"/>
        <v>0</v>
      </c>
      <c r="AV1288" s="6">
        <f t="shared" si="588"/>
        <v>0</v>
      </c>
      <c r="AW1288" s="6">
        <f t="shared" si="589"/>
        <v>0</v>
      </c>
      <c r="AX1288" s="3">
        <f t="shared" si="590"/>
        <v>0</v>
      </c>
      <c r="AY1288" s="3">
        <f t="shared" si="591"/>
        <v>0</v>
      </c>
      <c r="AZ1288" s="3">
        <f t="shared" si="592"/>
        <v>0</v>
      </c>
      <c r="BA1288" s="21">
        <v>0</v>
      </c>
      <c r="BB1288" s="21">
        <v>0</v>
      </c>
      <c r="BC1288" s="21">
        <v>0</v>
      </c>
      <c r="BD1288" s="21">
        <v>0</v>
      </c>
      <c r="BE1288" s="25">
        <v>0</v>
      </c>
      <c r="BF1288" s="21">
        <v>0</v>
      </c>
      <c r="BG1288" s="21">
        <v>0</v>
      </c>
      <c r="BH1288" s="21">
        <v>0</v>
      </c>
      <c r="BI1288" s="21">
        <v>0</v>
      </c>
      <c r="BJ1288" s="21">
        <v>0</v>
      </c>
      <c r="BK1288" s="21">
        <v>0</v>
      </c>
      <c r="BL1288" s="22">
        <v>0</v>
      </c>
      <c r="BM1288" s="22">
        <v>0</v>
      </c>
      <c r="BN1288" s="22">
        <v>0</v>
      </c>
      <c r="BO1288" s="22">
        <v>0</v>
      </c>
      <c r="BP1288" s="26">
        <v>0</v>
      </c>
      <c r="BQ1288" s="26">
        <v>0</v>
      </c>
      <c r="BR1288" s="26">
        <v>0</v>
      </c>
      <c r="BS1288" s="22">
        <v>0</v>
      </c>
      <c r="BT1288" s="22">
        <v>0</v>
      </c>
      <c r="BU1288" s="22">
        <v>0</v>
      </c>
      <c r="BV1288" s="22">
        <v>0</v>
      </c>
      <c r="BW1288" s="22">
        <v>0</v>
      </c>
      <c r="BX1288" s="2">
        <f t="shared" si="593"/>
        <v>0</v>
      </c>
      <c r="BY1288" s="2">
        <f t="shared" si="594"/>
        <v>0</v>
      </c>
      <c r="BZ1288" s="2">
        <f t="shared" si="595"/>
        <v>0</v>
      </c>
      <c r="CA1288" s="2">
        <f t="shared" si="596"/>
        <v>0</v>
      </c>
      <c r="CB1288" s="5">
        <f t="shared" si="597"/>
        <v>0</v>
      </c>
      <c r="CC1288" s="5">
        <f t="shared" si="598"/>
        <v>0</v>
      </c>
      <c r="CD1288" s="2">
        <f t="shared" si="599"/>
        <v>0</v>
      </c>
      <c r="CE1288" s="3">
        <f t="shared" si="600"/>
        <v>0</v>
      </c>
      <c r="CF1288" s="6">
        <f t="shared" si="601"/>
        <v>0</v>
      </c>
      <c r="CG1288" s="6">
        <f t="shared" si="602"/>
        <v>0</v>
      </c>
      <c r="CH1288" s="6">
        <f t="shared" si="603"/>
        <v>0</v>
      </c>
      <c r="CI1288" s="3">
        <f t="shared" si="604"/>
        <v>0</v>
      </c>
      <c r="CJ1288" s="3">
        <f t="shared" si="605"/>
        <v>0</v>
      </c>
      <c r="CK1288" s="3">
        <f t="shared" si="606"/>
        <v>0</v>
      </c>
    </row>
    <row r="1289" spans="16:89" x14ac:dyDescent="0.25">
      <c r="P1289" s="1">
        <v>42</v>
      </c>
      <c r="Q1289">
        <v>570.79166666666674</v>
      </c>
      <c r="R1289">
        <v>382.625</v>
      </c>
      <c r="S1289">
        <v>32.833333333333329</v>
      </c>
      <c r="T1289">
        <v>13.59027777777778</v>
      </c>
      <c r="U1289">
        <v>149.1778285963193</v>
      </c>
      <c r="V1289">
        <v>62.291666666666664</v>
      </c>
      <c r="W1289">
        <v>32.458333333333329</v>
      </c>
      <c r="X1289">
        <v>8.6666666666666661</v>
      </c>
      <c r="Y1289">
        <v>1</v>
      </c>
      <c r="Z1289">
        <v>0</v>
      </c>
      <c r="AA1289" s="1">
        <v>42</v>
      </c>
      <c r="AB1289">
        <v>981.5866666666667</v>
      </c>
      <c r="AC1289">
        <v>1199.3333333333333</v>
      </c>
      <c r="AD1289">
        <v>28.373333333333335</v>
      </c>
      <c r="AE1289">
        <v>7.3309879243130158</v>
      </c>
      <c r="AF1289">
        <v>42.26973684210526</v>
      </c>
      <c r="AG1289">
        <v>34.595394736842103</v>
      </c>
      <c r="AH1289">
        <v>0</v>
      </c>
      <c r="AI1289">
        <v>0</v>
      </c>
      <c r="AJ1289">
        <v>85.86666666666666</v>
      </c>
      <c r="AK1289">
        <v>40.04</v>
      </c>
      <c r="AL1289">
        <v>343.51333333333332</v>
      </c>
      <c r="AM1289" s="2">
        <f t="shared" si="579"/>
        <v>42</v>
      </c>
      <c r="AN1289" s="2">
        <f t="shared" si="580"/>
        <v>0.24763149297615158</v>
      </c>
      <c r="AO1289" s="2">
        <f t="shared" si="581"/>
        <v>0.21825396825396837</v>
      </c>
      <c r="AP1289" s="2">
        <f t="shared" si="582"/>
        <v>149.1778285963193</v>
      </c>
      <c r="AQ1289" s="5">
        <f t="shared" si="583"/>
        <v>13.59027777777778</v>
      </c>
      <c r="AR1289" s="5">
        <f t="shared" si="584"/>
        <v>2.3809523809523808E-2</v>
      </c>
      <c r="AS1289" s="2">
        <f t="shared" si="585"/>
        <v>0.44072948328267519</v>
      </c>
      <c r="AT1289" s="3">
        <f t="shared" si="586"/>
        <v>42</v>
      </c>
      <c r="AU1289" s="6">
        <f t="shared" si="587"/>
        <v>7.3309879243130158</v>
      </c>
      <c r="AV1289" s="6">
        <f t="shared" si="588"/>
        <v>42.26973684210526</v>
      </c>
      <c r="AW1289" s="6">
        <f t="shared" si="589"/>
        <v>34.595394736842103</v>
      </c>
      <c r="AX1289" s="3">
        <f t="shared" si="590"/>
        <v>0</v>
      </c>
      <c r="AY1289" s="3">
        <f t="shared" si="591"/>
        <v>0.12826851763810973</v>
      </c>
      <c r="AZ1289" s="3">
        <f t="shared" si="592"/>
        <v>0.34995721213273745</v>
      </c>
      <c r="BA1289" s="21">
        <v>33</v>
      </c>
      <c r="BB1289" s="21">
        <v>447</v>
      </c>
      <c r="BC1289" s="21">
        <v>288</v>
      </c>
      <c r="BD1289" s="21">
        <v>27</v>
      </c>
      <c r="BE1289" s="25">
        <v>16.555555555555557</v>
      </c>
      <c r="BF1289" s="21">
        <v>155.20833333333331</v>
      </c>
      <c r="BG1289" s="21">
        <v>49</v>
      </c>
      <c r="BH1289" s="21">
        <v>27</v>
      </c>
      <c r="BI1289" s="21">
        <v>5</v>
      </c>
      <c r="BJ1289" s="21">
        <v>1</v>
      </c>
      <c r="BK1289" s="21">
        <v>0</v>
      </c>
      <c r="BL1289" s="22">
        <v>44</v>
      </c>
      <c r="BM1289" s="22">
        <v>1060</v>
      </c>
      <c r="BN1289" s="22">
        <v>1195</v>
      </c>
      <c r="BO1289" s="22">
        <v>44</v>
      </c>
      <c r="BP1289" s="26">
        <v>6.7641509433962259</v>
      </c>
      <c r="BQ1289" s="26">
        <v>27.15909090909091</v>
      </c>
      <c r="BR1289" s="26">
        <v>24.09090909090909</v>
      </c>
      <c r="BS1289" s="22">
        <v>0</v>
      </c>
      <c r="BT1289" s="22">
        <v>0</v>
      </c>
      <c r="BU1289" s="22">
        <v>84</v>
      </c>
      <c r="BV1289" s="22">
        <v>36</v>
      </c>
      <c r="BW1289" s="22">
        <v>404</v>
      </c>
      <c r="BX1289" s="2">
        <f t="shared" si="593"/>
        <v>33</v>
      </c>
      <c r="BY1289" s="2">
        <f t="shared" si="594"/>
        <v>0.2638888888888889</v>
      </c>
      <c r="BZ1289" s="2">
        <f t="shared" si="595"/>
        <v>0.18181818181818182</v>
      </c>
      <c r="CA1289" s="2">
        <f t="shared" si="596"/>
        <v>155.20833333333331</v>
      </c>
      <c r="CB1289" s="5">
        <f t="shared" si="597"/>
        <v>16.555555555555557</v>
      </c>
      <c r="CC1289" s="5">
        <f t="shared" si="598"/>
        <v>3.0303030303030304E-2</v>
      </c>
      <c r="CD1289" s="2">
        <f t="shared" si="599"/>
        <v>0.419811320754717</v>
      </c>
      <c r="CE1289" s="3">
        <f t="shared" si="600"/>
        <v>44</v>
      </c>
      <c r="CF1289" s="6">
        <f t="shared" si="601"/>
        <v>6.7641509433962259</v>
      </c>
      <c r="CG1289" s="6">
        <f t="shared" si="602"/>
        <v>27.15909090909091</v>
      </c>
      <c r="CH1289" s="6">
        <f t="shared" si="603"/>
        <v>24.09090909090909</v>
      </c>
      <c r="CI1289" s="3">
        <f t="shared" si="604"/>
        <v>0</v>
      </c>
      <c r="CJ1289" s="3">
        <f t="shared" si="605"/>
        <v>0.11320754716981132</v>
      </c>
      <c r="CK1289" s="3">
        <f t="shared" si="606"/>
        <v>0.38113207547169814</v>
      </c>
    </row>
    <row r="1290" spans="16:89" x14ac:dyDescent="0.25">
      <c r="P1290" s="1">
        <v>42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s="1">
        <v>42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s="2">
        <f t="shared" ref="AM1290:AM1353" si="607">P1290</f>
        <v>42</v>
      </c>
      <c r="AN1290" s="2">
        <f t="shared" ref="AN1290:AN1353" si="608">IFERROR((V1290+W1290)/R1290,0)</f>
        <v>0</v>
      </c>
      <c r="AO1290" s="2">
        <f t="shared" ref="AO1290:AO1353" si="609">IFERROR((P1290-S1290)/P1290,0)</f>
        <v>1</v>
      </c>
      <c r="AP1290" s="2">
        <f t="shared" ref="AP1290:AP1353" si="610">U1290</f>
        <v>0</v>
      </c>
      <c r="AQ1290" s="5">
        <f t="shared" ref="AQ1290:AQ1353" si="611">T1290</f>
        <v>0</v>
      </c>
      <c r="AR1290" s="5">
        <f t="shared" ref="AR1290:AR1353" si="612">IFERROR(Y1290/P1290,0)</f>
        <v>0</v>
      </c>
      <c r="AS1290" s="2">
        <f t="shared" ref="AS1290:AS1353" si="613">IFERROR((Q1290-(V1290*4 + W1290*6))/(R1290-V1290-W1290),0)</f>
        <v>0</v>
      </c>
      <c r="AT1290" s="3">
        <f t="shared" ref="AT1290:AT1353" si="614">AA1290</f>
        <v>42</v>
      </c>
      <c r="AU1290" s="6">
        <f t="shared" ref="AU1290:AU1353" si="615">AE1290</f>
        <v>0</v>
      </c>
      <c r="AV1290" s="6">
        <f t="shared" ref="AV1290:AV1353" si="616">AF1290</f>
        <v>0</v>
      </c>
      <c r="AW1290" s="6">
        <f t="shared" ref="AW1290:AW1353" si="617">AG1290</f>
        <v>0</v>
      </c>
      <c r="AX1290" s="3">
        <f t="shared" ref="AX1290:AX1353" si="618">IFERROR(SUM(AH1290)/AA1290,0)</f>
        <v>0</v>
      </c>
      <c r="AY1290" s="3">
        <f t="shared" ref="AY1290:AY1353" si="619">IFERROR(SUM(AJ1290:AK1290)/AB1290,0)</f>
        <v>0</v>
      </c>
      <c r="AZ1290" s="3">
        <f t="shared" ref="AZ1290:AZ1353" si="620">IFERROR(AL1290/AB1290,0)</f>
        <v>0</v>
      </c>
      <c r="BA1290" s="21">
        <v>0</v>
      </c>
      <c r="BB1290" s="21">
        <v>0</v>
      </c>
      <c r="BC1290" s="21">
        <v>0</v>
      </c>
      <c r="BD1290" s="21">
        <v>0</v>
      </c>
      <c r="BE1290" s="25">
        <v>0</v>
      </c>
      <c r="BF1290" s="21">
        <v>0</v>
      </c>
      <c r="BG1290" s="21">
        <v>0</v>
      </c>
      <c r="BH1290" s="21">
        <v>0</v>
      </c>
      <c r="BI1290" s="21">
        <v>0</v>
      </c>
      <c r="BJ1290" s="21">
        <v>0</v>
      </c>
      <c r="BK1290" s="21">
        <v>0</v>
      </c>
      <c r="BL1290" s="22">
        <v>0</v>
      </c>
      <c r="BM1290" s="22">
        <v>0</v>
      </c>
      <c r="BN1290" s="22">
        <v>0</v>
      </c>
      <c r="BO1290" s="22">
        <v>0</v>
      </c>
      <c r="BP1290" s="26">
        <v>0</v>
      </c>
      <c r="BQ1290" s="26">
        <v>0</v>
      </c>
      <c r="BR1290" s="26">
        <v>0</v>
      </c>
      <c r="BS1290" s="22">
        <v>0</v>
      </c>
      <c r="BT1290" s="22">
        <v>0</v>
      </c>
      <c r="BU1290" s="22">
        <v>0</v>
      </c>
      <c r="BV1290" s="22">
        <v>0</v>
      </c>
      <c r="BW1290" s="22">
        <v>0</v>
      </c>
      <c r="BX1290" s="2">
        <f t="shared" ref="BX1290:BX1353" si="621">BA1290</f>
        <v>0</v>
      </c>
      <c r="BY1290" s="2">
        <f t="shared" ref="BY1290:BY1353" si="622">IFERROR((BG1290+BH1290)/BC1290,0)</f>
        <v>0</v>
      </c>
      <c r="BZ1290" s="2">
        <f t="shared" ref="BZ1290:BZ1353" si="623">IFERROR((BA1290-BD1290)/BA1290,0)</f>
        <v>0</v>
      </c>
      <c r="CA1290" s="2">
        <f t="shared" ref="CA1290:CA1353" si="624">BF1290</f>
        <v>0</v>
      </c>
      <c r="CB1290" s="5">
        <f t="shared" ref="CB1290:CB1353" si="625">BE1290</f>
        <v>0</v>
      </c>
      <c r="CC1290" s="5">
        <f t="shared" ref="CC1290:CC1353" si="626">IFERROR(BJ1290/BA1290,0)</f>
        <v>0</v>
      </c>
      <c r="CD1290" s="2">
        <f t="shared" ref="CD1290:CD1353" si="627">IFERROR((BB1290-(BG1290*4 + BH1290*6))/(BC1290-BG1290-BH1290),0)</f>
        <v>0</v>
      </c>
      <c r="CE1290" s="3">
        <f t="shared" ref="CE1290:CE1353" si="628">BL1290</f>
        <v>0</v>
      </c>
      <c r="CF1290" s="6">
        <f t="shared" ref="CF1290:CF1353" si="629">BP1290</f>
        <v>0</v>
      </c>
      <c r="CG1290" s="6">
        <f t="shared" ref="CG1290:CG1353" si="630">BQ1290</f>
        <v>0</v>
      </c>
      <c r="CH1290" s="6">
        <f t="shared" ref="CH1290:CH1353" si="631">BR1290</f>
        <v>0</v>
      </c>
      <c r="CI1290" s="3">
        <f t="shared" ref="CI1290:CI1353" si="632">IFERROR(SUM(BS1290)/BL1290,0)</f>
        <v>0</v>
      </c>
      <c r="CJ1290" s="3">
        <f t="shared" ref="CJ1290:CJ1353" si="633">IFERROR(SUM(BU1290:BV1290)/BM1290,0)</f>
        <v>0</v>
      </c>
      <c r="CK1290" s="3">
        <f t="shared" ref="CK1290:CK1353" si="634">IFERROR(BW1290/BM1290,0)</f>
        <v>0</v>
      </c>
    </row>
    <row r="1291" spans="16:89" x14ac:dyDescent="0.25">
      <c r="P1291" s="1">
        <v>42</v>
      </c>
      <c r="Q1291">
        <v>84</v>
      </c>
      <c r="R1291">
        <v>116.66666666666667</v>
      </c>
      <c r="S1291">
        <v>14</v>
      </c>
      <c r="T1291">
        <v>2</v>
      </c>
      <c r="U1291">
        <v>72</v>
      </c>
      <c r="V1291">
        <v>14</v>
      </c>
      <c r="W1291">
        <v>0</v>
      </c>
      <c r="X1291">
        <v>0</v>
      </c>
      <c r="Y1291">
        <v>0</v>
      </c>
      <c r="Z1291">
        <v>0</v>
      </c>
      <c r="AA1291" s="1">
        <v>42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s="2">
        <f t="shared" si="607"/>
        <v>42</v>
      </c>
      <c r="AN1291" s="2">
        <f t="shared" si="608"/>
        <v>0.12</v>
      </c>
      <c r="AO1291" s="2">
        <f t="shared" si="609"/>
        <v>0.66666666666666663</v>
      </c>
      <c r="AP1291" s="2">
        <f t="shared" si="610"/>
        <v>72</v>
      </c>
      <c r="AQ1291" s="5">
        <f t="shared" si="611"/>
        <v>2</v>
      </c>
      <c r="AR1291" s="5">
        <f t="shared" si="612"/>
        <v>0</v>
      </c>
      <c r="AS1291" s="2">
        <f t="shared" si="613"/>
        <v>0.27272727272727271</v>
      </c>
      <c r="AT1291" s="3">
        <f t="shared" si="614"/>
        <v>42</v>
      </c>
      <c r="AU1291" s="6">
        <f t="shared" si="615"/>
        <v>0</v>
      </c>
      <c r="AV1291" s="6">
        <f t="shared" si="616"/>
        <v>0</v>
      </c>
      <c r="AW1291" s="6">
        <f t="shared" si="617"/>
        <v>0</v>
      </c>
      <c r="AX1291" s="3">
        <f t="shared" si="618"/>
        <v>0</v>
      </c>
      <c r="AY1291" s="3">
        <f t="shared" si="619"/>
        <v>0</v>
      </c>
      <c r="AZ1291" s="3">
        <f t="shared" si="620"/>
        <v>0</v>
      </c>
      <c r="BA1291" s="21">
        <v>3</v>
      </c>
      <c r="BB1291" s="21">
        <v>18</v>
      </c>
      <c r="BC1291" s="21">
        <v>25</v>
      </c>
      <c r="BD1291" s="21">
        <v>3</v>
      </c>
      <c r="BE1291" s="25">
        <v>6</v>
      </c>
      <c r="BF1291" s="21">
        <v>72</v>
      </c>
      <c r="BG1291" s="21">
        <v>3</v>
      </c>
      <c r="BH1291" s="21">
        <v>0</v>
      </c>
      <c r="BI1291" s="21">
        <v>0</v>
      </c>
      <c r="BJ1291" s="21">
        <v>0</v>
      </c>
      <c r="BK1291" s="21">
        <v>0</v>
      </c>
      <c r="BL1291" s="22">
        <v>0</v>
      </c>
      <c r="BM1291" s="22">
        <v>0</v>
      </c>
      <c r="BN1291" s="22">
        <v>0</v>
      </c>
      <c r="BO1291" s="22">
        <v>0</v>
      </c>
      <c r="BP1291" s="26">
        <v>0</v>
      </c>
      <c r="BQ1291" s="26">
        <v>0</v>
      </c>
      <c r="BR1291" s="26">
        <v>0</v>
      </c>
      <c r="BS1291" s="22">
        <v>0</v>
      </c>
      <c r="BT1291" s="22">
        <v>0</v>
      </c>
      <c r="BU1291" s="22">
        <v>0</v>
      </c>
      <c r="BV1291" s="22">
        <v>0</v>
      </c>
      <c r="BW1291" s="22">
        <v>0</v>
      </c>
      <c r="BX1291" s="2">
        <f t="shared" si="621"/>
        <v>3</v>
      </c>
      <c r="BY1291" s="2">
        <f t="shared" si="622"/>
        <v>0.12</v>
      </c>
      <c r="BZ1291" s="2">
        <f t="shared" si="623"/>
        <v>0</v>
      </c>
      <c r="CA1291" s="2">
        <f t="shared" si="624"/>
        <v>72</v>
      </c>
      <c r="CB1291" s="5">
        <f t="shared" si="625"/>
        <v>6</v>
      </c>
      <c r="CC1291" s="5">
        <f t="shared" si="626"/>
        <v>0</v>
      </c>
      <c r="CD1291" s="2">
        <f t="shared" si="627"/>
        <v>0.27272727272727271</v>
      </c>
      <c r="CE1291" s="3">
        <f t="shared" si="628"/>
        <v>0</v>
      </c>
      <c r="CF1291" s="6">
        <f t="shared" si="629"/>
        <v>0</v>
      </c>
      <c r="CG1291" s="6">
        <f t="shared" si="630"/>
        <v>0</v>
      </c>
      <c r="CH1291" s="6">
        <f t="shared" si="631"/>
        <v>0</v>
      </c>
      <c r="CI1291" s="3">
        <f t="shared" si="632"/>
        <v>0</v>
      </c>
      <c r="CJ1291" s="3">
        <f t="shared" si="633"/>
        <v>0</v>
      </c>
      <c r="CK1291" s="3">
        <f t="shared" si="634"/>
        <v>0</v>
      </c>
    </row>
    <row r="1292" spans="16:89" x14ac:dyDescent="0.25">
      <c r="P1292" s="1">
        <v>42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s="1">
        <v>42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s="2">
        <f t="shared" si="607"/>
        <v>42</v>
      </c>
      <c r="AN1292" s="2">
        <f t="shared" si="608"/>
        <v>0</v>
      </c>
      <c r="AO1292" s="2">
        <f t="shared" si="609"/>
        <v>1</v>
      </c>
      <c r="AP1292" s="2">
        <f t="shared" si="610"/>
        <v>0</v>
      </c>
      <c r="AQ1292" s="5">
        <f t="shared" si="611"/>
        <v>0</v>
      </c>
      <c r="AR1292" s="5">
        <f t="shared" si="612"/>
        <v>0</v>
      </c>
      <c r="AS1292" s="2">
        <f t="shared" si="613"/>
        <v>0</v>
      </c>
      <c r="AT1292" s="3">
        <f t="shared" si="614"/>
        <v>42</v>
      </c>
      <c r="AU1292" s="6">
        <f t="shared" si="615"/>
        <v>0</v>
      </c>
      <c r="AV1292" s="6">
        <f t="shared" si="616"/>
        <v>0</v>
      </c>
      <c r="AW1292" s="6">
        <f t="shared" si="617"/>
        <v>0</v>
      </c>
      <c r="AX1292" s="3">
        <f t="shared" si="618"/>
        <v>0</v>
      </c>
      <c r="AY1292" s="3">
        <f t="shared" si="619"/>
        <v>0</v>
      </c>
      <c r="AZ1292" s="3">
        <f t="shared" si="620"/>
        <v>0</v>
      </c>
      <c r="BA1292" s="21">
        <v>0</v>
      </c>
      <c r="BB1292" s="21">
        <v>0</v>
      </c>
      <c r="BC1292" s="21">
        <v>0</v>
      </c>
      <c r="BD1292" s="21">
        <v>0</v>
      </c>
      <c r="BE1292" s="25">
        <v>0</v>
      </c>
      <c r="BF1292" s="21">
        <v>0</v>
      </c>
      <c r="BG1292" s="21">
        <v>0</v>
      </c>
      <c r="BH1292" s="21">
        <v>0</v>
      </c>
      <c r="BI1292" s="21">
        <v>0</v>
      </c>
      <c r="BJ1292" s="21">
        <v>0</v>
      </c>
      <c r="BK1292" s="21">
        <v>0</v>
      </c>
      <c r="BL1292" s="22">
        <v>0</v>
      </c>
      <c r="BM1292" s="22">
        <v>0</v>
      </c>
      <c r="BN1292" s="22">
        <v>0</v>
      </c>
      <c r="BO1292" s="22">
        <v>0</v>
      </c>
      <c r="BP1292" s="26">
        <v>0</v>
      </c>
      <c r="BQ1292" s="26">
        <v>0</v>
      </c>
      <c r="BR1292" s="26">
        <v>0</v>
      </c>
      <c r="BS1292" s="22">
        <v>0</v>
      </c>
      <c r="BT1292" s="22">
        <v>0</v>
      </c>
      <c r="BU1292" s="22">
        <v>0</v>
      </c>
      <c r="BV1292" s="22">
        <v>0</v>
      </c>
      <c r="BW1292" s="22">
        <v>0</v>
      </c>
      <c r="BX1292" s="2">
        <f t="shared" si="621"/>
        <v>0</v>
      </c>
      <c r="BY1292" s="2">
        <f t="shared" si="622"/>
        <v>0</v>
      </c>
      <c r="BZ1292" s="2">
        <f t="shared" si="623"/>
        <v>0</v>
      </c>
      <c r="CA1292" s="2">
        <f t="shared" si="624"/>
        <v>0</v>
      </c>
      <c r="CB1292" s="5">
        <f t="shared" si="625"/>
        <v>0</v>
      </c>
      <c r="CC1292" s="5">
        <f t="shared" si="626"/>
        <v>0</v>
      </c>
      <c r="CD1292" s="2">
        <f t="shared" si="627"/>
        <v>0</v>
      </c>
      <c r="CE1292" s="3">
        <f t="shared" si="628"/>
        <v>0</v>
      </c>
      <c r="CF1292" s="6">
        <f t="shared" si="629"/>
        <v>0</v>
      </c>
      <c r="CG1292" s="6">
        <f t="shared" si="630"/>
        <v>0</v>
      </c>
      <c r="CH1292" s="6">
        <f t="shared" si="631"/>
        <v>0</v>
      </c>
      <c r="CI1292" s="3">
        <f t="shared" si="632"/>
        <v>0</v>
      </c>
      <c r="CJ1292" s="3">
        <f t="shared" si="633"/>
        <v>0</v>
      </c>
      <c r="CK1292" s="3">
        <f t="shared" si="634"/>
        <v>0</v>
      </c>
    </row>
    <row r="1293" spans="16:89" x14ac:dyDescent="0.25">
      <c r="P1293" s="1">
        <v>42</v>
      </c>
      <c r="Q1293">
        <v>422.33333333333331</v>
      </c>
      <c r="R1293">
        <v>254.33333333333331</v>
      </c>
      <c r="S1293">
        <v>23.333333333333332</v>
      </c>
      <c r="T1293">
        <v>10.055555555555555</v>
      </c>
      <c r="U1293">
        <v>166.05504587155963</v>
      </c>
      <c r="V1293">
        <v>39.666666666666671</v>
      </c>
      <c r="W1293">
        <v>18.666666666666664</v>
      </c>
      <c r="X1293">
        <v>2.333333333333333</v>
      </c>
      <c r="Y1293">
        <v>0</v>
      </c>
      <c r="Z1293">
        <v>0</v>
      </c>
      <c r="AA1293" s="1">
        <v>42</v>
      </c>
      <c r="AB1293">
        <v>612.5</v>
      </c>
      <c r="AC1293">
        <v>984.27777777777783</v>
      </c>
      <c r="AD1293">
        <v>17.5</v>
      </c>
      <c r="AE1293">
        <v>9.6419047619047618</v>
      </c>
      <c r="AF1293">
        <v>56.244444444444447</v>
      </c>
      <c r="AG1293">
        <v>35</v>
      </c>
      <c r="AH1293">
        <v>0</v>
      </c>
      <c r="AI1293">
        <v>0</v>
      </c>
      <c r="AJ1293">
        <v>73.888888888888886</v>
      </c>
      <c r="AK1293">
        <v>41.222222222222221</v>
      </c>
      <c r="AL1293">
        <v>132.22222222222223</v>
      </c>
      <c r="AM1293" s="2">
        <f t="shared" si="607"/>
        <v>42</v>
      </c>
      <c r="AN1293" s="2">
        <f t="shared" si="608"/>
        <v>0.22935779816513763</v>
      </c>
      <c r="AO1293" s="2">
        <f t="shared" si="609"/>
        <v>0.44444444444444448</v>
      </c>
      <c r="AP1293" s="2">
        <f t="shared" si="610"/>
        <v>166.05504587155963</v>
      </c>
      <c r="AQ1293" s="5">
        <f t="shared" si="611"/>
        <v>10.055555555555555</v>
      </c>
      <c r="AR1293" s="5">
        <f t="shared" si="612"/>
        <v>0</v>
      </c>
      <c r="AS1293" s="2">
        <f t="shared" si="613"/>
        <v>0.77380952380952372</v>
      </c>
      <c r="AT1293" s="3">
        <f t="shared" si="614"/>
        <v>42</v>
      </c>
      <c r="AU1293" s="6">
        <f t="shared" si="615"/>
        <v>9.6419047619047618</v>
      </c>
      <c r="AV1293" s="6">
        <f t="shared" si="616"/>
        <v>56.244444444444447</v>
      </c>
      <c r="AW1293" s="6">
        <f t="shared" si="617"/>
        <v>35</v>
      </c>
      <c r="AX1293" s="3">
        <f t="shared" si="618"/>
        <v>0</v>
      </c>
      <c r="AY1293" s="3">
        <f t="shared" si="619"/>
        <v>0.18793650793650793</v>
      </c>
      <c r="AZ1293" s="3">
        <f t="shared" si="620"/>
        <v>0.21587301587301588</v>
      </c>
      <c r="BA1293" s="21">
        <v>9</v>
      </c>
      <c r="BB1293" s="21">
        <v>130</v>
      </c>
      <c r="BC1293" s="21">
        <v>82</v>
      </c>
      <c r="BD1293" s="21">
        <v>8</v>
      </c>
      <c r="BE1293" s="25">
        <v>16.25</v>
      </c>
      <c r="BF1293" s="21">
        <v>158.53658536585365</v>
      </c>
      <c r="BG1293" s="21">
        <v>12</v>
      </c>
      <c r="BH1293" s="21">
        <v>5</v>
      </c>
      <c r="BI1293" s="21">
        <v>1</v>
      </c>
      <c r="BJ1293" s="21">
        <v>0</v>
      </c>
      <c r="BK1293" s="21">
        <v>0</v>
      </c>
      <c r="BL1293" s="22">
        <v>13</v>
      </c>
      <c r="BM1293" s="22">
        <v>295</v>
      </c>
      <c r="BN1293" s="22">
        <v>479</v>
      </c>
      <c r="BO1293" s="22">
        <v>10</v>
      </c>
      <c r="BP1293" s="26">
        <v>9.7423728813559318</v>
      </c>
      <c r="BQ1293" s="26">
        <v>47.9</v>
      </c>
      <c r="BR1293" s="26">
        <v>29.5</v>
      </c>
      <c r="BS1293" s="22">
        <v>0</v>
      </c>
      <c r="BT1293" s="22">
        <v>0</v>
      </c>
      <c r="BU1293" s="22">
        <v>35</v>
      </c>
      <c r="BV1293" s="22">
        <v>19</v>
      </c>
      <c r="BW1293" s="22">
        <v>60</v>
      </c>
      <c r="BX1293" s="2">
        <f t="shared" si="621"/>
        <v>9</v>
      </c>
      <c r="BY1293" s="2">
        <f t="shared" si="622"/>
        <v>0.2073170731707317</v>
      </c>
      <c r="BZ1293" s="2">
        <f t="shared" si="623"/>
        <v>0.1111111111111111</v>
      </c>
      <c r="CA1293" s="2">
        <f t="shared" si="624"/>
        <v>158.53658536585365</v>
      </c>
      <c r="CB1293" s="5">
        <f t="shared" si="625"/>
        <v>16.25</v>
      </c>
      <c r="CC1293" s="5">
        <f t="shared" si="626"/>
        <v>0</v>
      </c>
      <c r="CD1293" s="2">
        <f t="shared" si="627"/>
        <v>0.8</v>
      </c>
      <c r="CE1293" s="3">
        <f t="shared" si="628"/>
        <v>13</v>
      </c>
      <c r="CF1293" s="6">
        <f t="shared" si="629"/>
        <v>9.7423728813559318</v>
      </c>
      <c r="CG1293" s="6">
        <f t="shared" si="630"/>
        <v>47.9</v>
      </c>
      <c r="CH1293" s="6">
        <f t="shared" si="631"/>
        <v>29.5</v>
      </c>
      <c r="CI1293" s="3">
        <f t="shared" si="632"/>
        <v>0</v>
      </c>
      <c r="CJ1293" s="3">
        <f t="shared" si="633"/>
        <v>0.18305084745762712</v>
      </c>
      <c r="CK1293" s="3">
        <f t="shared" si="634"/>
        <v>0.20338983050847459</v>
      </c>
    </row>
    <row r="1294" spans="16:89" x14ac:dyDescent="0.25">
      <c r="P1294" s="1">
        <v>42</v>
      </c>
      <c r="Q1294">
        <v>764.4</v>
      </c>
      <c r="R1294">
        <v>483</v>
      </c>
      <c r="S1294">
        <v>28</v>
      </c>
      <c r="T1294">
        <v>18.2</v>
      </c>
      <c r="U1294">
        <v>158.26086956521738</v>
      </c>
      <c r="V1294">
        <v>54.600000000000009</v>
      </c>
      <c r="W1294">
        <v>57.399999999999991</v>
      </c>
      <c r="X1294">
        <v>8.4</v>
      </c>
      <c r="Y1294">
        <v>7</v>
      </c>
      <c r="Z1294">
        <v>2.8000000000000003</v>
      </c>
      <c r="AA1294" s="1">
        <v>42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s="2">
        <f t="shared" si="607"/>
        <v>42</v>
      </c>
      <c r="AN1294" s="2">
        <f t="shared" si="608"/>
        <v>0.2318840579710145</v>
      </c>
      <c r="AO1294" s="2">
        <f t="shared" si="609"/>
        <v>0.33333333333333331</v>
      </c>
      <c r="AP1294" s="2">
        <f t="shared" si="610"/>
        <v>158.26086956521738</v>
      </c>
      <c r="AQ1294" s="5">
        <f t="shared" si="611"/>
        <v>18.2</v>
      </c>
      <c r="AR1294" s="5">
        <f t="shared" si="612"/>
        <v>0.16666666666666666</v>
      </c>
      <c r="AS1294" s="2">
        <f t="shared" si="613"/>
        <v>0.54339622641509444</v>
      </c>
      <c r="AT1294" s="3">
        <f t="shared" si="614"/>
        <v>42</v>
      </c>
      <c r="AU1294" s="6">
        <f t="shared" si="615"/>
        <v>0</v>
      </c>
      <c r="AV1294" s="6">
        <f t="shared" si="616"/>
        <v>0</v>
      </c>
      <c r="AW1294" s="6">
        <f t="shared" si="617"/>
        <v>0</v>
      </c>
      <c r="AX1294" s="3">
        <f t="shared" si="618"/>
        <v>0</v>
      </c>
      <c r="AY1294" s="3">
        <f t="shared" si="619"/>
        <v>0</v>
      </c>
      <c r="AZ1294" s="3">
        <f t="shared" si="620"/>
        <v>0</v>
      </c>
      <c r="BA1294" s="21">
        <v>15</v>
      </c>
      <c r="BB1294" s="21">
        <v>435</v>
      </c>
      <c r="BC1294" s="21">
        <v>273</v>
      </c>
      <c r="BD1294" s="21">
        <v>15</v>
      </c>
      <c r="BE1294" s="25">
        <v>29</v>
      </c>
      <c r="BF1294" s="21">
        <v>159.34065934065933</v>
      </c>
      <c r="BG1294" s="21">
        <v>33</v>
      </c>
      <c r="BH1294" s="21">
        <v>32</v>
      </c>
      <c r="BI1294" s="21">
        <v>5</v>
      </c>
      <c r="BJ1294" s="21">
        <v>4</v>
      </c>
      <c r="BK1294" s="21">
        <v>1</v>
      </c>
      <c r="BL1294" s="22">
        <v>0</v>
      </c>
      <c r="BM1294" s="22">
        <v>0</v>
      </c>
      <c r="BN1294" s="22">
        <v>0</v>
      </c>
      <c r="BO1294" s="22">
        <v>0</v>
      </c>
      <c r="BP1294" s="26">
        <v>0</v>
      </c>
      <c r="BQ1294" s="26">
        <v>0</v>
      </c>
      <c r="BR1294" s="26">
        <v>0</v>
      </c>
      <c r="BS1294" s="22">
        <v>0</v>
      </c>
      <c r="BT1294" s="22">
        <v>0</v>
      </c>
      <c r="BU1294" s="22">
        <v>0</v>
      </c>
      <c r="BV1294" s="22">
        <v>0</v>
      </c>
      <c r="BW1294" s="22">
        <v>0</v>
      </c>
      <c r="BX1294" s="2">
        <f t="shared" si="621"/>
        <v>15</v>
      </c>
      <c r="BY1294" s="2">
        <f t="shared" si="622"/>
        <v>0.23809523809523808</v>
      </c>
      <c r="BZ1294" s="2">
        <f t="shared" si="623"/>
        <v>0</v>
      </c>
      <c r="CA1294" s="2">
        <f t="shared" si="624"/>
        <v>159.34065934065933</v>
      </c>
      <c r="CB1294" s="5">
        <f t="shared" si="625"/>
        <v>29</v>
      </c>
      <c r="CC1294" s="5">
        <f t="shared" si="626"/>
        <v>0.26666666666666666</v>
      </c>
      <c r="CD1294" s="2">
        <f t="shared" si="627"/>
        <v>0.53365384615384615</v>
      </c>
      <c r="CE1294" s="3">
        <f t="shared" si="628"/>
        <v>0</v>
      </c>
      <c r="CF1294" s="6">
        <f t="shared" si="629"/>
        <v>0</v>
      </c>
      <c r="CG1294" s="6">
        <f t="shared" si="630"/>
        <v>0</v>
      </c>
      <c r="CH1294" s="6">
        <f t="shared" si="631"/>
        <v>0</v>
      </c>
      <c r="CI1294" s="3">
        <f t="shared" si="632"/>
        <v>0</v>
      </c>
      <c r="CJ1294" s="3">
        <f t="shared" si="633"/>
        <v>0</v>
      </c>
      <c r="CK1294" s="3">
        <f t="shared" si="634"/>
        <v>0</v>
      </c>
    </row>
    <row r="1295" spans="16:89" x14ac:dyDescent="0.25">
      <c r="P1295" s="1">
        <v>42</v>
      </c>
      <c r="Q1295">
        <v>358.75</v>
      </c>
      <c r="R1295">
        <v>265.29999999999995</v>
      </c>
      <c r="S1295">
        <v>20.125</v>
      </c>
      <c r="T1295">
        <v>8.5416666666666661</v>
      </c>
      <c r="U1295">
        <v>135.22427440633246</v>
      </c>
      <c r="V1295">
        <v>19.424999999999997</v>
      </c>
      <c r="W1295">
        <v>24.5</v>
      </c>
      <c r="X1295">
        <v>3.1500000000000004</v>
      </c>
      <c r="Y1295">
        <v>0</v>
      </c>
      <c r="Z1295">
        <v>0</v>
      </c>
      <c r="AA1295" s="1">
        <v>42</v>
      </c>
      <c r="AB1295">
        <v>417.12820512820508</v>
      </c>
      <c r="AC1295">
        <v>535.44615384615383</v>
      </c>
      <c r="AD1295">
        <v>17.661538461538463</v>
      </c>
      <c r="AE1295">
        <v>7.7018932874354569</v>
      </c>
      <c r="AF1295">
        <v>30.317073170731703</v>
      </c>
      <c r="AG1295">
        <v>23.617886178861784</v>
      </c>
      <c r="AH1295">
        <v>0</v>
      </c>
      <c r="AI1295">
        <v>0</v>
      </c>
      <c r="AJ1295">
        <v>43.651282051282053</v>
      </c>
      <c r="AK1295">
        <v>17.661538461538463</v>
      </c>
      <c r="AL1295">
        <v>138.99487179487181</v>
      </c>
      <c r="AM1295" s="2">
        <f t="shared" si="607"/>
        <v>42</v>
      </c>
      <c r="AN1295" s="2">
        <f t="shared" si="608"/>
        <v>0.16556728232189977</v>
      </c>
      <c r="AO1295" s="2">
        <f t="shared" si="609"/>
        <v>0.52083333333333337</v>
      </c>
      <c r="AP1295" s="2">
        <f t="shared" si="610"/>
        <v>135.22427440633246</v>
      </c>
      <c r="AQ1295" s="5">
        <f t="shared" si="611"/>
        <v>8.5416666666666661</v>
      </c>
      <c r="AR1295" s="5">
        <f t="shared" si="612"/>
        <v>0</v>
      </c>
      <c r="AS1295" s="2">
        <f t="shared" si="613"/>
        <v>0.60553359683794483</v>
      </c>
      <c r="AT1295" s="3">
        <f t="shared" si="614"/>
        <v>42</v>
      </c>
      <c r="AU1295" s="6">
        <f t="shared" si="615"/>
        <v>7.7018932874354569</v>
      </c>
      <c r="AV1295" s="6">
        <f t="shared" si="616"/>
        <v>30.317073170731703</v>
      </c>
      <c r="AW1295" s="6">
        <f t="shared" si="617"/>
        <v>23.617886178861784</v>
      </c>
      <c r="AX1295" s="3">
        <f t="shared" si="618"/>
        <v>0</v>
      </c>
      <c r="AY1295" s="3">
        <f t="shared" si="619"/>
        <v>0.14698795180722893</v>
      </c>
      <c r="AZ1295" s="3">
        <f t="shared" si="620"/>
        <v>0.33321858864027548</v>
      </c>
      <c r="BA1295" s="21">
        <v>26</v>
      </c>
      <c r="BB1295" s="21">
        <v>350</v>
      </c>
      <c r="BC1295" s="21">
        <v>254</v>
      </c>
      <c r="BD1295" s="21">
        <v>17</v>
      </c>
      <c r="BE1295" s="25">
        <v>20.588235294117649</v>
      </c>
      <c r="BF1295" s="21">
        <v>137.79527559055117</v>
      </c>
      <c r="BG1295" s="21">
        <v>18</v>
      </c>
      <c r="BH1295" s="21">
        <v>25</v>
      </c>
      <c r="BI1295" s="21">
        <v>3</v>
      </c>
      <c r="BJ1295" s="21">
        <v>0</v>
      </c>
      <c r="BK1295" s="21">
        <v>0</v>
      </c>
      <c r="BL1295" s="22">
        <v>28</v>
      </c>
      <c r="BM1295" s="22">
        <v>422</v>
      </c>
      <c r="BN1295" s="22">
        <v>540</v>
      </c>
      <c r="BO1295" s="22">
        <v>18</v>
      </c>
      <c r="BP1295" s="26">
        <v>7.6777251184834121</v>
      </c>
      <c r="BQ1295" s="26">
        <v>30</v>
      </c>
      <c r="BR1295" s="26">
        <v>23.444444444444443</v>
      </c>
      <c r="BS1295" s="22">
        <v>0</v>
      </c>
      <c r="BT1295" s="22">
        <v>0</v>
      </c>
      <c r="BU1295" s="22">
        <v>44</v>
      </c>
      <c r="BV1295" s="22">
        <v>18</v>
      </c>
      <c r="BW1295" s="22">
        <v>142</v>
      </c>
      <c r="BX1295" s="2">
        <f t="shared" si="621"/>
        <v>26</v>
      </c>
      <c r="BY1295" s="2">
        <f t="shared" si="622"/>
        <v>0.16929133858267717</v>
      </c>
      <c r="BZ1295" s="2">
        <f t="shared" si="623"/>
        <v>0.34615384615384615</v>
      </c>
      <c r="CA1295" s="2">
        <f t="shared" si="624"/>
        <v>137.79527559055117</v>
      </c>
      <c r="CB1295" s="5">
        <f t="shared" si="625"/>
        <v>20.588235294117649</v>
      </c>
      <c r="CC1295" s="5">
        <f t="shared" si="626"/>
        <v>0</v>
      </c>
      <c r="CD1295" s="2">
        <f t="shared" si="627"/>
        <v>0.60663507109004744</v>
      </c>
      <c r="CE1295" s="3">
        <f t="shared" si="628"/>
        <v>28</v>
      </c>
      <c r="CF1295" s="6">
        <f t="shared" si="629"/>
        <v>7.6777251184834121</v>
      </c>
      <c r="CG1295" s="6">
        <f t="shared" si="630"/>
        <v>30</v>
      </c>
      <c r="CH1295" s="6">
        <f t="shared" si="631"/>
        <v>23.444444444444443</v>
      </c>
      <c r="CI1295" s="3">
        <f t="shared" si="632"/>
        <v>0</v>
      </c>
      <c r="CJ1295" s="3">
        <f t="shared" si="633"/>
        <v>0.14691943127962084</v>
      </c>
      <c r="CK1295" s="3">
        <f t="shared" si="634"/>
        <v>0.33649289099526064</v>
      </c>
    </row>
    <row r="1296" spans="16:89" x14ac:dyDescent="0.25">
      <c r="P1296" s="1">
        <v>42</v>
      </c>
      <c r="Q1296">
        <v>387.8</v>
      </c>
      <c r="R1296">
        <v>299.59999999999997</v>
      </c>
      <c r="S1296">
        <v>14</v>
      </c>
      <c r="T1296">
        <v>9.2333333333333343</v>
      </c>
      <c r="U1296">
        <v>129.43925233644862</v>
      </c>
      <c r="V1296">
        <v>40.6</v>
      </c>
      <c r="W1296">
        <v>18.2</v>
      </c>
      <c r="X1296">
        <v>7</v>
      </c>
      <c r="Y1296">
        <v>1.4000000000000001</v>
      </c>
      <c r="Z1296">
        <v>0</v>
      </c>
      <c r="AA1296" s="1">
        <v>42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s="2">
        <f t="shared" si="607"/>
        <v>42</v>
      </c>
      <c r="AN1296" s="2">
        <f t="shared" si="608"/>
        <v>0.19626168224299068</v>
      </c>
      <c r="AO1296" s="2">
        <f t="shared" si="609"/>
        <v>0.66666666666666663</v>
      </c>
      <c r="AP1296" s="2">
        <f t="shared" si="610"/>
        <v>129.43925233644862</v>
      </c>
      <c r="AQ1296" s="5">
        <f t="shared" si="611"/>
        <v>9.2333333333333343</v>
      </c>
      <c r="AR1296" s="5">
        <f t="shared" si="612"/>
        <v>3.333333333333334E-2</v>
      </c>
      <c r="AS1296" s="2">
        <f t="shared" si="613"/>
        <v>0.48255813953488375</v>
      </c>
      <c r="AT1296" s="3">
        <f t="shared" si="614"/>
        <v>42</v>
      </c>
      <c r="AU1296" s="6">
        <f t="shared" si="615"/>
        <v>0</v>
      </c>
      <c r="AV1296" s="6">
        <f t="shared" si="616"/>
        <v>0</v>
      </c>
      <c r="AW1296" s="6">
        <f t="shared" si="617"/>
        <v>0</v>
      </c>
      <c r="AX1296" s="3">
        <f t="shared" si="618"/>
        <v>0</v>
      </c>
      <c r="AY1296" s="3">
        <f t="shared" si="619"/>
        <v>0</v>
      </c>
      <c r="AZ1296" s="3">
        <f t="shared" si="620"/>
        <v>0</v>
      </c>
      <c r="BA1296" s="21">
        <v>10</v>
      </c>
      <c r="BB1296" s="21">
        <v>277</v>
      </c>
      <c r="BC1296" s="21">
        <v>214</v>
      </c>
      <c r="BD1296" s="21">
        <v>10</v>
      </c>
      <c r="BE1296" s="25">
        <v>27.7</v>
      </c>
      <c r="BF1296" s="21">
        <v>129.43925233644859</v>
      </c>
      <c r="BG1296" s="21">
        <v>29</v>
      </c>
      <c r="BH1296" s="21">
        <v>13</v>
      </c>
      <c r="BI1296" s="21">
        <v>5</v>
      </c>
      <c r="BJ1296" s="21">
        <v>1</v>
      </c>
      <c r="BK1296" s="21">
        <v>0</v>
      </c>
      <c r="BL1296" s="22">
        <v>0</v>
      </c>
      <c r="BM1296" s="22">
        <v>0</v>
      </c>
      <c r="BN1296" s="22">
        <v>0</v>
      </c>
      <c r="BO1296" s="22">
        <v>0</v>
      </c>
      <c r="BP1296" s="26">
        <v>0</v>
      </c>
      <c r="BQ1296" s="26">
        <v>0</v>
      </c>
      <c r="BR1296" s="26">
        <v>0</v>
      </c>
      <c r="BS1296" s="22">
        <v>0</v>
      </c>
      <c r="BT1296" s="22">
        <v>0</v>
      </c>
      <c r="BU1296" s="22">
        <v>0</v>
      </c>
      <c r="BV1296" s="22">
        <v>0</v>
      </c>
      <c r="BW1296" s="22">
        <v>0</v>
      </c>
      <c r="BX1296" s="2">
        <f t="shared" si="621"/>
        <v>10</v>
      </c>
      <c r="BY1296" s="2">
        <f t="shared" si="622"/>
        <v>0.19626168224299065</v>
      </c>
      <c r="BZ1296" s="2">
        <f t="shared" si="623"/>
        <v>0</v>
      </c>
      <c r="CA1296" s="2">
        <f t="shared" si="624"/>
        <v>129.43925233644859</v>
      </c>
      <c r="CB1296" s="5">
        <f t="shared" si="625"/>
        <v>27.7</v>
      </c>
      <c r="CC1296" s="5">
        <f t="shared" si="626"/>
        <v>0.1</v>
      </c>
      <c r="CD1296" s="2">
        <f t="shared" si="627"/>
        <v>0.48255813953488375</v>
      </c>
      <c r="CE1296" s="3">
        <f t="shared" si="628"/>
        <v>0</v>
      </c>
      <c r="CF1296" s="6">
        <f t="shared" si="629"/>
        <v>0</v>
      </c>
      <c r="CG1296" s="6">
        <f t="shared" si="630"/>
        <v>0</v>
      </c>
      <c r="CH1296" s="6">
        <f t="shared" si="631"/>
        <v>0</v>
      </c>
      <c r="CI1296" s="3">
        <f t="shared" si="632"/>
        <v>0</v>
      </c>
      <c r="CJ1296" s="3">
        <f t="shared" si="633"/>
        <v>0</v>
      </c>
      <c r="CK1296" s="3">
        <f t="shared" si="634"/>
        <v>0</v>
      </c>
    </row>
    <row r="1297" spans="16:89" x14ac:dyDescent="0.25">
      <c r="P1297" s="1">
        <v>42</v>
      </c>
      <c r="Q1297">
        <v>112</v>
      </c>
      <c r="R1297">
        <v>112</v>
      </c>
      <c r="S1297">
        <v>21</v>
      </c>
      <c r="T1297">
        <v>2.6666666666666665</v>
      </c>
      <c r="U1297">
        <v>100</v>
      </c>
      <c r="V1297">
        <v>0</v>
      </c>
      <c r="W1297">
        <v>7</v>
      </c>
      <c r="X1297">
        <v>0</v>
      </c>
      <c r="Y1297">
        <v>0</v>
      </c>
      <c r="Z1297">
        <v>0</v>
      </c>
      <c r="AA1297" s="1">
        <v>42</v>
      </c>
      <c r="AB1297">
        <v>641.70833333333337</v>
      </c>
      <c r="AC1297">
        <v>729.45833333333337</v>
      </c>
      <c r="AD1297">
        <v>35.5</v>
      </c>
      <c r="AE1297">
        <v>6.8204662034932797</v>
      </c>
      <c r="AF1297">
        <v>20.5481220657277</v>
      </c>
      <c r="AG1297">
        <v>18.076291079812208</v>
      </c>
      <c r="AH1297">
        <v>0</v>
      </c>
      <c r="AI1297">
        <v>0</v>
      </c>
      <c r="AJ1297">
        <v>62.833333333333336</v>
      </c>
      <c r="AK1297">
        <v>17.875</v>
      </c>
      <c r="AL1297">
        <v>257.83333333333331</v>
      </c>
      <c r="AM1297" s="2">
        <f t="shared" si="607"/>
        <v>42</v>
      </c>
      <c r="AN1297" s="2">
        <f t="shared" si="608"/>
        <v>6.25E-2</v>
      </c>
      <c r="AO1297" s="2">
        <f t="shared" si="609"/>
        <v>0.5</v>
      </c>
      <c r="AP1297" s="2">
        <f t="shared" si="610"/>
        <v>100</v>
      </c>
      <c r="AQ1297" s="5">
        <f t="shared" si="611"/>
        <v>2.6666666666666665</v>
      </c>
      <c r="AR1297" s="5">
        <f t="shared" si="612"/>
        <v>0</v>
      </c>
      <c r="AS1297" s="2">
        <f t="shared" si="613"/>
        <v>0.66666666666666663</v>
      </c>
      <c r="AT1297" s="3">
        <f t="shared" si="614"/>
        <v>42</v>
      </c>
      <c r="AU1297" s="6">
        <f t="shared" si="615"/>
        <v>6.8204662034932797</v>
      </c>
      <c r="AV1297" s="6">
        <f t="shared" si="616"/>
        <v>20.5481220657277</v>
      </c>
      <c r="AW1297" s="6">
        <f t="shared" si="617"/>
        <v>18.076291079812208</v>
      </c>
      <c r="AX1297" s="3">
        <f t="shared" si="618"/>
        <v>0</v>
      </c>
      <c r="AY1297" s="3">
        <f t="shared" si="619"/>
        <v>0.12577105382767353</v>
      </c>
      <c r="AZ1297" s="3">
        <f t="shared" si="620"/>
        <v>0.40179209142263483</v>
      </c>
      <c r="BA1297" s="21">
        <v>3</v>
      </c>
      <c r="BB1297" s="21">
        <v>16</v>
      </c>
      <c r="BC1297" s="21">
        <v>14</v>
      </c>
      <c r="BD1297" s="21">
        <v>2</v>
      </c>
      <c r="BE1297" s="25">
        <v>8</v>
      </c>
      <c r="BF1297" s="21">
        <v>114.28571428571428</v>
      </c>
      <c r="BG1297" s="21">
        <v>0</v>
      </c>
      <c r="BH1297" s="21">
        <v>1</v>
      </c>
      <c r="BI1297" s="21">
        <v>0</v>
      </c>
      <c r="BJ1297" s="21">
        <v>0</v>
      </c>
      <c r="BK1297" s="21">
        <v>0</v>
      </c>
      <c r="BL1297" s="22">
        <v>37</v>
      </c>
      <c r="BM1297" s="22">
        <v>846</v>
      </c>
      <c r="BN1297" s="22">
        <v>952</v>
      </c>
      <c r="BO1297" s="22">
        <v>47</v>
      </c>
      <c r="BP1297" s="26">
        <v>6.75177304964539</v>
      </c>
      <c r="BQ1297" s="26">
        <v>20.25531914893617</v>
      </c>
      <c r="BR1297" s="26">
        <v>18</v>
      </c>
      <c r="BS1297" s="22">
        <v>0</v>
      </c>
      <c r="BT1297" s="22">
        <v>0</v>
      </c>
      <c r="BU1297" s="22">
        <v>83</v>
      </c>
      <c r="BV1297" s="22">
        <v>24</v>
      </c>
      <c r="BW1297" s="22">
        <v>348</v>
      </c>
      <c r="BX1297" s="2">
        <f t="shared" si="621"/>
        <v>3</v>
      </c>
      <c r="BY1297" s="2">
        <f t="shared" si="622"/>
        <v>7.1428571428571425E-2</v>
      </c>
      <c r="BZ1297" s="2">
        <f t="shared" si="623"/>
        <v>0.33333333333333331</v>
      </c>
      <c r="CA1297" s="2">
        <f t="shared" si="624"/>
        <v>114.28571428571428</v>
      </c>
      <c r="CB1297" s="5">
        <f t="shared" si="625"/>
        <v>8</v>
      </c>
      <c r="CC1297" s="5">
        <f t="shared" si="626"/>
        <v>0</v>
      </c>
      <c r="CD1297" s="2">
        <f t="shared" si="627"/>
        <v>0.76923076923076927</v>
      </c>
      <c r="CE1297" s="3">
        <f t="shared" si="628"/>
        <v>37</v>
      </c>
      <c r="CF1297" s="6">
        <f t="shared" si="629"/>
        <v>6.75177304964539</v>
      </c>
      <c r="CG1297" s="6">
        <f t="shared" si="630"/>
        <v>20.25531914893617</v>
      </c>
      <c r="CH1297" s="6">
        <f t="shared" si="631"/>
        <v>18</v>
      </c>
      <c r="CI1297" s="3">
        <f t="shared" si="632"/>
        <v>0</v>
      </c>
      <c r="CJ1297" s="3">
        <f t="shared" si="633"/>
        <v>0.12647754137115838</v>
      </c>
      <c r="CK1297" s="3">
        <f t="shared" si="634"/>
        <v>0.41134751773049644</v>
      </c>
    </row>
    <row r="1298" spans="16:89" x14ac:dyDescent="0.25">
      <c r="P1298" s="1">
        <v>42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s="1">
        <v>42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f t="shared" si="607"/>
        <v>42</v>
      </c>
      <c r="AN1298" s="2">
        <f t="shared" si="608"/>
        <v>0</v>
      </c>
      <c r="AO1298" s="2">
        <f t="shared" si="609"/>
        <v>1</v>
      </c>
      <c r="AP1298" s="2">
        <f t="shared" si="610"/>
        <v>0</v>
      </c>
      <c r="AQ1298" s="5">
        <f t="shared" si="611"/>
        <v>0</v>
      </c>
      <c r="AR1298" s="5">
        <f t="shared" si="612"/>
        <v>0</v>
      </c>
      <c r="AS1298" s="2">
        <f t="shared" si="613"/>
        <v>0</v>
      </c>
      <c r="AT1298" s="3">
        <f t="shared" si="614"/>
        <v>42</v>
      </c>
      <c r="AU1298" s="6">
        <f t="shared" si="615"/>
        <v>0</v>
      </c>
      <c r="AV1298" s="6">
        <f t="shared" si="616"/>
        <v>0</v>
      </c>
      <c r="AW1298" s="6">
        <f t="shared" si="617"/>
        <v>0</v>
      </c>
      <c r="AX1298" s="3">
        <f t="shared" si="618"/>
        <v>0</v>
      </c>
      <c r="AY1298" s="3">
        <f t="shared" si="619"/>
        <v>0</v>
      </c>
      <c r="AZ1298" s="3">
        <f t="shared" si="620"/>
        <v>0</v>
      </c>
      <c r="BA1298" s="21">
        <v>0</v>
      </c>
      <c r="BB1298" s="21">
        <v>0</v>
      </c>
      <c r="BC1298" s="21">
        <v>0</v>
      </c>
      <c r="BD1298" s="21">
        <v>0</v>
      </c>
      <c r="BE1298" s="25">
        <v>0</v>
      </c>
      <c r="BF1298" s="21">
        <v>0</v>
      </c>
      <c r="BG1298" s="21">
        <v>0</v>
      </c>
      <c r="BH1298" s="21">
        <v>0</v>
      </c>
      <c r="BI1298" s="21">
        <v>0</v>
      </c>
      <c r="BJ1298" s="21">
        <v>0</v>
      </c>
      <c r="BK1298" s="21">
        <v>0</v>
      </c>
      <c r="BL1298" s="22">
        <v>0</v>
      </c>
      <c r="BM1298" s="22">
        <v>0</v>
      </c>
      <c r="BN1298" s="22">
        <v>0</v>
      </c>
      <c r="BO1298" s="22">
        <v>0</v>
      </c>
      <c r="BP1298" s="26">
        <v>0</v>
      </c>
      <c r="BQ1298" s="26">
        <v>0</v>
      </c>
      <c r="BR1298" s="26">
        <v>0</v>
      </c>
      <c r="BS1298" s="22">
        <v>0</v>
      </c>
      <c r="BT1298" s="22">
        <v>0</v>
      </c>
      <c r="BU1298" s="22">
        <v>0</v>
      </c>
      <c r="BV1298" s="22">
        <v>0</v>
      </c>
      <c r="BW1298" s="22">
        <v>0</v>
      </c>
      <c r="BX1298" s="2">
        <f t="shared" si="621"/>
        <v>0</v>
      </c>
      <c r="BY1298" s="2">
        <f t="shared" si="622"/>
        <v>0</v>
      </c>
      <c r="BZ1298" s="2">
        <f t="shared" si="623"/>
        <v>0</v>
      </c>
      <c r="CA1298" s="2">
        <f t="shared" si="624"/>
        <v>0</v>
      </c>
      <c r="CB1298" s="5">
        <f t="shared" si="625"/>
        <v>0</v>
      </c>
      <c r="CC1298" s="5">
        <f t="shared" si="626"/>
        <v>0</v>
      </c>
      <c r="CD1298" s="2">
        <f t="shared" si="627"/>
        <v>0</v>
      </c>
      <c r="CE1298" s="3">
        <f t="shared" si="628"/>
        <v>0</v>
      </c>
      <c r="CF1298" s="6">
        <f t="shared" si="629"/>
        <v>0</v>
      </c>
      <c r="CG1298" s="6">
        <f t="shared" si="630"/>
        <v>0</v>
      </c>
      <c r="CH1298" s="6">
        <f t="shared" si="631"/>
        <v>0</v>
      </c>
      <c r="CI1298" s="3">
        <f t="shared" si="632"/>
        <v>0</v>
      </c>
      <c r="CJ1298" s="3">
        <f t="shared" si="633"/>
        <v>0</v>
      </c>
      <c r="CK1298" s="3">
        <f t="shared" si="634"/>
        <v>0</v>
      </c>
    </row>
    <row r="1299" spans="16:89" x14ac:dyDescent="0.25">
      <c r="P1299" s="1">
        <v>42</v>
      </c>
      <c r="Q1299">
        <v>492</v>
      </c>
      <c r="R1299">
        <v>402</v>
      </c>
      <c r="S1299">
        <v>8</v>
      </c>
      <c r="T1299">
        <v>11.714285714285714</v>
      </c>
      <c r="U1299">
        <v>122.38805970149254</v>
      </c>
      <c r="V1299">
        <v>34</v>
      </c>
      <c r="W1299">
        <v>14</v>
      </c>
      <c r="X1299">
        <v>2</v>
      </c>
      <c r="Y1299">
        <v>2</v>
      </c>
      <c r="Z1299">
        <v>0</v>
      </c>
      <c r="AA1299" s="1">
        <v>42</v>
      </c>
      <c r="AB1299">
        <v>147</v>
      </c>
      <c r="AC1299">
        <v>311.5</v>
      </c>
      <c r="AD1299">
        <v>3.5</v>
      </c>
      <c r="AE1299">
        <v>12.714285714285715</v>
      </c>
      <c r="AF1299">
        <v>89</v>
      </c>
      <c r="AG1299">
        <v>42</v>
      </c>
      <c r="AH1299">
        <v>0</v>
      </c>
      <c r="AI1299">
        <v>0</v>
      </c>
      <c r="AJ1299">
        <v>10.5</v>
      </c>
      <c r="AK1299">
        <v>24.5</v>
      </c>
      <c r="AL1299">
        <v>17.5</v>
      </c>
      <c r="AM1299" s="2">
        <f t="shared" si="607"/>
        <v>42</v>
      </c>
      <c r="AN1299" s="2">
        <f t="shared" si="608"/>
        <v>0.11940298507462686</v>
      </c>
      <c r="AO1299" s="2">
        <f t="shared" si="609"/>
        <v>0.80952380952380953</v>
      </c>
      <c r="AP1299" s="2">
        <f t="shared" si="610"/>
        <v>122.38805970149254</v>
      </c>
      <c r="AQ1299" s="5">
        <f t="shared" si="611"/>
        <v>11.714285714285714</v>
      </c>
      <c r="AR1299" s="5">
        <f t="shared" si="612"/>
        <v>4.7619047619047616E-2</v>
      </c>
      <c r="AS1299" s="2">
        <f t="shared" si="613"/>
        <v>0.76836158192090398</v>
      </c>
      <c r="AT1299" s="3">
        <f t="shared" si="614"/>
        <v>42</v>
      </c>
      <c r="AU1299" s="6">
        <f t="shared" si="615"/>
        <v>12.714285714285715</v>
      </c>
      <c r="AV1299" s="6">
        <f t="shared" si="616"/>
        <v>89</v>
      </c>
      <c r="AW1299" s="6">
        <f t="shared" si="617"/>
        <v>42</v>
      </c>
      <c r="AX1299" s="3">
        <f t="shared" si="618"/>
        <v>0</v>
      </c>
      <c r="AY1299" s="3">
        <f t="shared" si="619"/>
        <v>0.23809523809523808</v>
      </c>
      <c r="AZ1299" s="3">
        <f t="shared" si="620"/>
        <v>0.11904761904761904</v>
      </c>
      <c r="BA1299" s="21">
        <v>8</v>
      </c>
      <c r="BB1299" s="21">
        <v>168</v>
      </c>
      <c r="BC1299" s="21">
        <v>123</v>
      </c>
      <c r="BD1299" s="21">
        <v>4</v>
      </c>
      <c r="BE1299" s="25">
        <v>42</v>
      </c>
      <c r="BF1299" s="21">
        <v>136.58536585365854</v>
      </c>
      <c r="BG1299" s="21">
        <v>11</v>
      </c>
      <c r="BH1299" s="21">
        <v>7</v>
      </c>
      <c r="BI1299" s="21">
        <v>1</v>
      </c>
      <c r="BJ1299" s="21">
        <v>1</v>
      </c>
      <c r="BK1299" s="21">
        <v>0</v>
      </c>
      <c r="BL1299" s="22">
        <v>4</v>
      </c>
      <c r="BM1299" s="22">
        <v>42</v>
      </c>
      <c r="BN1299" s="22">
        <v>89</v>
      </c>
      <c r="BO1299" s="22">
        <v>1</v>
      </c>
      <c r="BP1299" s="26">
        <v>12.714285714285715</v>
      </c>
      <c r="BQ1299" s="26">
        <v>89</v>
      </c>
      <c r="BR1299" s="26">
        <v>42</v>
      </c>
      <c r="BS1299" s="22">
        <v>0</v>
      </c>
      <c r="BT1299" s="22">
        <v>0</v>
      </c>
      <c r="BU1299" s="22">
        <v>3</v>
      </c>
      <c r="BV1299" s="22">
        <v>7</v>
      </c>
      <c r="BW1299" s="22">
        <v>5</v>
      </c>
      <c r="BX1299" s="2">
        <f t="shared" si="621"/>
        <v>8</v>
      </c>
      <c r="BY1299" s="2">
        <f t="shared" si="622"/>
        <v>0.14634146341463414</v>
      </c>
      <c r="BZ1299" s="2">
        <f t="shared" si="623"/>
        <v>0.5</v>
      </c>
      <c r="CA1299" s="2">
        <f t="shared" si="624"/>
        <v>136.58536585365854</v>
      </c>
      <c r="CB1299" s="5">
        <f t="shared" si="625"/>
        <v>42</v>
      </c>
      <c r="CC1299" s="5">
        <f t="shared" si="626"/>
        <v>0.125</v>
      </c>
      <c r="CD1299" s="2">
        <f t="shared" si="627"/>
        <v>0.78095238095238095</v>
      </c>
      <c r="CE1299" s="3">
        <f t="shared" si="628"/>
        <v>4</v>
      </c>
      <c r="CF1299" s="6">
        <f t="shared" si="629"/>
        <v>12.714285714285715</v>
      </c>
      <c r="CG1299" s="6">
        <f t="shared" si="630"/>
        <v>89</v>
      </c>
      <c r="CH1299" s="6">
        <f t="shared" si="631"/>
        <v>42</v>
      </c>
      <c r="CI1299" s="3">
        <f t="shared" si="632"/>
        <v>0</v>
      </c>
      <c r="CJ1299" s="3">
        <f t="shared" si="633"/>
        <v>0.23809523809523808</v>
      </c>
      <c r="CK1299" s="3">
        <f t="shared" si="634"/>
        <v>0.11904761904761904</v>
      </c>
    </row>
    <row r="1300" spans="16:89" x14ac:dyDescent="0.25">
      <c r="P1300" s="1">
        <v>42</v>
      </c>
      <c r="Q1300">
        <v>835.85833333333335</v>
      </c>
      <c r="R1300">
        <v>637.4666666666667</v>
      </c>
      <c r="S1300">
        <v>34.533333333333331</v>
      </c>
      <c r="T1300">
        <v>19.901388888888889</v>
      </c>
      <c r="U1300">
        <v>131.12188872620789</v>
      </c>
      <c r="V1300">
        <v>49.524999999999999</v>
      </c>
      <c r="W1300">
        <v>44.274999999999999</v>
      </c>
      <c r="X1300">
        <v>7</v>
      </c>
      <c r="Y1300">
        <v>2.625</v>
      </c>
      <c r="Z1300">
        <v>0</v>
      </c>
      <c r="AA1300" s="1">
        <v>42</v>
      </c>
      <c r="AB1300">
        <v>620.375</v>
      </c>
      <c r="AC1300">
        <v>1058.75</v>
      </c>
      <c r="AD1300">
        <v>19.25</v>
      </c>
      <c r="AE1300">
        <v>10.239774330042312</v>
      </c>
      <c r="AF1300">
        <v>55</v>
      </c>
      <c r="AG1300">
        <v>32.227272727272727</v>
      </c>
      <c r="AH1300">
        <v>0</v>
      </c>
      <c r="AI1300">
        <v>0</v>
      </c>
      <c r="AJ1300">
        <v>56.875</v>
      </c>
      <c r="AK1300">
        <v>61.25</v>
      </c>
      <c r="AL1300">
        <v>97.125</v>
      </c>
      <c r="AM1300" s="2">
        <f t="shared" si="607"/>
        <v>42</v>
      </c>
      <c r="AN1300" s="2">
        <f t="shared" si="608"/>
        <v>0.14714494875549047</v>
      </c>
      <c r="AO1300" s="2">
        <f t="shared" si="609"/>
        <v>0.17777777777777781</v>
      </c>
      <c r="AP1300" s="2">
        <f t="shared" si="610"/>
        <v>131.12188872620789</v>
      </c>
      <c r="AQ1300" s="5">
        <f t="shared" si="611"/>
        <v>19.901388888888889</v>
      </c>
      <c r="AR1300" s="5">
        <f t="shared" si="612"/>
        <v>6.25E-2</v>
      </c>
      <c r="AS1300" s="2">
        <f t="shared" si="613"/>
        <v>0.68444206008583686</v>
      </c>
      <c r="AT1300" s="3">
        <f t="shared" si="614"/>
        <v>42</v>
      </c>
      <c r="AU1300" s="6">
        <f t="shared" si="615"/>
        <v>10.239774330042312</v>
      </c>
      <c r="AV1300" s="6">
        <f t="shared" si="616"/>
        <v>55</v>
      </c>
      <c r="AW1300" s="6">
        <f t="shared" si="617"/>
        <v>32.227272727272727</v>
      </c>
      <c r="AX1300" s="3">
        <f t="shared" si="618"/>
        <v>0</v>
      </c>
      <c r="AY1300" s="3">
        <f t="shared" si="619"/>
        <v>0.19040902679830748</v>
      </c>
      <c r="AZ1300" s="3">
        <f t="shared" si="620"/>
        <v>0.15655853314527504</v>
      </c>
      <c r="BA1300" s="21">
        <v>45</v>
      </c>
      <c r="BB1300" s="21">
        <v>939</v>
      </c>
      <c r="BC1300" s="21">
        <v>676</v>
      </c>
      <c r="BD1300" s="21">
        <v>37</v>
      </c>
      <c r="BE1300" s="25">
        <v>25.378378378378379</v>
      </c>
      <c r="BF1300" s="21">
        <v>138.90532544378698</v>
      </c>
      <c r="BG1300" s="21">
        <v>60</v>
      </c>
      <c r="BH1300" s="21">
        <v>53</v>
      </c>
      <c r="BI1300" s="21">
        <v>10</v>
      </c>
      <c r="BJ1300" s="21">
        <v>3</v>
      </c>
      <c r="BK1300" s="21">
        <v>0</v>
      </c>
      <c r="BL1300" s="22">
        <v>19</v>
      </c>
      <c r="BM1300" s="22">
        <v>305</v>
      </c>
      <c r="BN1300" s="22">
        <v>452</v>
      </c>
      <c r="BO1300" s="22">
        <v>15</v>
      </c>
      <c r="BP1300" s="26">
        <v>8.8918032786885242</v>
      </c>
      <c r="BQ1300" s="26">
        <v>30.133333333333333</v>
      </c>
      <c r="BR1300" s="26">
        <v>20.333333333333332</v>
      </c>
      <c r="BS1300" s="22">
        <v>0</v>
      </c>
      <c r="BT1300" s="22">
        <v>0</v>
      </c>
      <c r="BU1300" s="22">
        <v>29</v>
      </c>
      <c r="BV1300" s="22">
        <v>18</v>
      </c>
      <c r="BW1300" s="22">
        <v>69</v>
      </c>
      <c r="BX1300" s="2">
        <f t="shared" si="621"/>
        <v>45</v>
      </c>
      <c r="BY1300" s="2">
        <f t="shared" si="622"/>
        <v>0.16715976331360946</v>
      </c>
      <c r="BZ1300" s="2">
        <f t="shared" si="623"/>
        <v>0.17777777777777778</v>
      </c>
      <c r="CA1300" s="2">
        <f t="shared" si="624"/>
        <v>138.90532544378698</v>
      </c>
      <c r="CB1300" s="5">
        <f t="shared" si="625"/>
        <v>25.378378378378379</v>
      </c>
      <c r="CC1300" s="5">
        <f t="shared" si="626"/>
        <v>6.6666666666666666E-2</v>
      </c>
      <c r="CD1300" s="2">
        <f t="shared" si="627"/>
        <v>0.67673179396092364</v>
      </c>
      <c r="CE1300" s="3">
        <f t="shared" si="628"/>
        <v>19</v>
      </c>
      <c r="CF1300" s="6">
        <f t="shared" si="629"/>
        <v>8.8918032786885242</v>
      </c>
      <c r="CG1300" s="6">
        <f t="shared" si="630"/>
        <v>30.133333333333333</v>
      </c>
      <c r="CH1300" s="6">
        <f t="shared" si="631"/>
        <v>20.333333333333332</v>
      </c>
      <c r="CI1300" s="3">
        <f t="shared" si="632"/>
        <v>0</v>
      </c>
      <c r="CJ1300" s="3">
        <f t="shared" si="633"/>
        <v>0.1540983606557377</v>
      </c>
      <c r="CK1300" s="3">
        <f t="shared" si="634"/>
        <v>0.2262295081967213</v>
      </c>
    </row>
    <row r="1301" spans="16:89" x14ac:dyDescent="0.25">
      <c r="P1301" s="1">
        <v>42</v>
      </c>
      <c r="Q1301">
        <v>309.27272727272725</v>
      </c>
      <c r="R1301">
        <v>236.72727272727275</v>
      </c>
      <c r="S1301">
        <v>8.9090909090909083</v>
      </c>
      <c r="T1301">
        <v>7.3636363636363633</v>
      </c>
      <c r="U1301">
        <v>130.64516129032256</v>
      </c>
      <c r="V1301">
        <v>30.545454545454543</v>
      </c>
      <c r="W1301">
        <v>8.9090909090909083</v>
      </c>
      <c r="X1301">
        <v>5.0909090909090908</v>
      </c>
      <c r="Y1301">
        <v>0</v>
      </c>
      <c r="Z1301">
        <v>0</v>
      </c>
      <c r="AA1301" s="1">
        <v>42</v>
      </c>
      <c r="AB1301">
        <v>264.92307692307691</v>
      </c>
      <c r="AC1301">
        <v>301.53846153846155</v>
      </c>
      <c r="AD1301">
        <v>10.76923076923077</v>
      </c>
      <c r="AE1301">
        <v>6.8292682926829276</v>
      </c>
      <c r="AF1301">
        <v>28</v>
      </c>
      <c r="AG1301">
        <v>24.599999999999998</v>
      </c>
      <c r="AH1301">
        <v>0</v>
      </c>
      <c r="AI1301">
        <v>0</v>
      </c>
      <c r="AJ1301">
        <v>19.384615384615383</v>
      </c>
      <c r="AK1301">
        <v>7.5384615384615383</v>
      </c>
      <c r="AL1301">
        <v>78.615384615384613</v>
      </c>
      <c r="AM1301" s="2">
        <f t="shared" si="607"/>
        <v>42</v>
      </c>
      <c r="AN1301" s="2">
        <f t="shared" si="608"/>
        <v>0.16666666666666666</v>
      </c>
      <c r="AO1301" s="2">
        <f t="shared" si="609"/>
        <v>0.78787878787878796</v>
      </c>
      <c r="AP1301" s="2">
        <f t="shared" si="610"/>
        <v>130.64516129032256</v>
      </c>
      <c r="AQ1301" s="5">
        <f t="shared" si="611"/>
        <v>7.3636363636363633</v>
      </c>
      <c r="AR1301" s="5">
        <f t="shared" si="612"/>
        <v>0</v>
      </c>
      <c r="AS1301" s="2">
        <f t="shared" si="613"/>
        <v>0.67741935483870952</v>
      </c>
      <c r="AT1301" s="3">
        <f t="shared" si="614"/>
        <v>42</v>
      </c>
      <c r="AU1301" s="6">
        <f t="shared" si="615"/>
        <v>6.8292682926829276</v>
      </c>
      <c r="AV1301" s="6">
        <f t="shared" si="616"/>
        <v>28</v>
      </c>
      <c r="AW1301" s="6">
        <f t="shared" si="617"/>
        <v>24.599999999999998</v>
      </c>
      <c r="AX1301" s="3">
        <f t="shared" si="618"/>
        <v>0</v>
      </c>
      <c r="AY1301" s="3">
        <f t="shared" si="619"/>
        <v>0.1016260162601626</v>
      </c>
      <c r="AZ1301" s="3">
        <f t="shared" si="620"/>
        <v>0.2967479674796748</v>
      </c>
      <c r="BA1301" s="21">
        <v>11</v>
      </c>
      <c r="BB1301" s="21">
        <v>243</v>
      </c>
      <c r="BC1301" s="21">
        <v>186</v>
      </c>
      <c r="BD1301" s="21">
        <v>7</v>
      </c>
      <c r="BE1301" s="25">
        <v>34.714285714285715</v>
      </c>
      <c r="BF1301" s="21">
        <v>130.64516129032256</v>
      </c>
      <c r="BG1301" s="21">
        <v>24</v>
      </c>
      <c r="BH1301" s="21">
        <v>7</v>
      </c>
      <c r="BI1301" s="21">
        <v>4</v>
      </c>
      <c r="BJ1301" s="21">
        <v>0</v>
      </c>
      <c r="BK1301" s="21">
        <v>0</v>
      </c>
      <c r="BL1301" s="22">
        <v>13</v>
      </c>
      <c r="BM1301" s="22">
        <v>246</v>
      </c>
      <c r="BN1301" s="22">
        <v>280</v>
      </c>
      <c r="BO1301" s="22">
        <v>10</v>
      </c>
      <c r="BP1301" s="26">
        <v>6.8292682926829267</v>
      </c>
      <c r="BQ1301" s="26">
        <v>28</v>
      </c>
      <c r="BR1301" s="26">
        <v>24.6</v>
      </c>
      <c r="BS1301" s="22">
        <v>0</v>
      </c>
      <c r="BT1301" s="22">
        <v>0</v>
      </c>
      <c r="BU1301" s="22">
        <v>18</v>
      </c>
      <c r="BV1301" s="22">
        <v>7</v>
      </c>
      <c r="BW1301" s="22">
        <v>73</v>
      </c>
      <c r="BX1301" s="2">
        <f t="shared" si="621"/>
        <v>11</v>
      </c>
      <c r="BY1301" s="2">
        <f t="shared" si="622"/>
        <v>0.16666666666666666</v>
      </c>
      <c r="BZ1301" s="2">
        <f t="shared" si="623"/>
        <v>0.36363636363636365</v>
      </c>
      <c r="CA1301" s="2">
        <f t="shared" si="624"/>
        <v>130.64516129032256</v>
      </c>
      <c r="CB1301" s="5">
        <f t="shared" si="625"/>
        <v>34.714285714285715</v>
      </c>
      <c r="CC1301" s="5">
        <f t="shared" si="626"/>
        <v>0</v>
      </c>
      <c r="CD1301" s="2">
        <f t="shared" si="627"/>
        <v>0.67741935483870963</v>
      </c>
      <c r="CE1301" s="3">
        <f t="shared" si="628"/>
        <v>13</v>
      </c>
      <c r="CF1301" s="6">
        <f t="shared" si="629"/>
        <v>6.8292682926829267</v>
      </c>
      <c r="CG1301" s="6">
        <f t="shared" si="630"/>
        <v>28</v>
      </c>
      <c r="CH1301" s="6">
        <f t="shared" si="631"/>
        <v>24.6</v>
      </c>
      <c r="CI1301" s="3">
        <f t="shared" si="632"/>
        <v>0</v>
      </c>
      <c r="CJ1301" s="3">
        <f t="shared" si="633"/>
        <v>0.1016260162601626</v>
      </c>
      <c r="CK1301" s="3">
        <f t="shared" si="634"/>
        <v>0.2967479674796748</v>
      </c>
    </row>
    <row r="1302" spans="16:89" x14ac:dyDescent="0.25">
      <c r="P1302" s="1">
        <v>42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s="1">
        <v>42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s="2">
        <f t="shared" si="607"/>
        <v>42</v>
      </c>
      <c r="AN1302" s="2">
        <f t="shared" si="608"/>
        <v>0</v>
      </c>
      <c r="AO1302" s="2">
        <f t="shared" si="609"/>
        <v>1</v>
      </c>
      <c r="AP1302" s="2">
        <f t="shared" si="610"/>
        <v>0</v>
      </c>
      <c r="AQ1302" s="5">
        <f t="shared" si="611"/>
        <v>0</v>
      </c>
      <c r="AR1302" s="5">
        <f t="shared" si="612"/>
        <v>0</v>
      </c>
      <c r="AS1302" s="2">
        <f t="shared" si="613"/>
        <v>0</v>
      </c>
      <c r="AT1302" s="3">
        <f t="shared" si="614"/>
        <v>42</v>
      </c>
      <c r="AU1302" s="6">
        <f t="shared" si="615"/>
        <v>0</v>
      </c>
      <c r="AV1302" s="6">
        <f t="shared" si="616"/>
        <v>0</v>
      </c>
      <c r="AW1302" s="6">
        <f t="shared" si="617"/>
        <v>0</v>
      </c>
      <c r="AX1302" s="3">
        <f t="shared" si="618"/>
        <v>0</v>
      </c>
      <c r="AY1302" s="3">
        <f t="shared" si="619"/>
        <v>0</v>
      </c>
      <c r="AZ1302" s="3">
        <f t="shared" si="620"/>
        <v>0</v>
      </c>
      <c r="BA1302" s="21">
        <v>0</v>
      </c>
      <c r="BB1302" s="21">
        <v>0</v>
      </c>
      <c r="BC1302" s="21">
        <v>0</v>
      </c>
      <c r="BD1302" s="21">
        <v>0</v>
      </c>
      <c r="BE1302" s="25">
        <v>0</v>
      </c>
      <c r="BF1302" s="21">
        <v>0</v>
      </c>
      <c r="BG1302" s="21">
        <v>0</v>
      </c>
      <c r="BH1302" s="21">
        <v>0</v>
      </c>
      <c r="BI1302" s="21">
        <v>0</v>
      </c>
      <c r="BJ1302" s="21">
        <v>0</v>
      </c>
      <c r="BK1302" s="21">
        <v>0</v>
      </c>
      <c r="BL1302" s="22">
        <v>0</v>
      </c>
      <c r="BM1302" s="22">
        <v>0</v>
      </c>
      <c r="BN1302" s="22">
        <v>0</v>
      </c>
      <c r="BO1302" s="22">
        <v>0</v>
      </c>
      <c r="BP1302" s="26">
        <v>0</v>
      </c>
      <c r="BQ1302" s="26">
        <v>0</v>
      </c>
      <c r="BR1302" s="26">
        <v>0</v>
      </c>
      <c r="BS1302" s="22">
        <v>0</v>
      </c>
      <c r="BT1302" s="22">
        <v>0</v>
      </c>
      <c r="BU1302" s="22">
        <v>0</v>
      </c>
      <c r="BV1302" s="22">
        <v>0</v>
      </c>
      <c r="BW1302" s="22">
        <v>0</v>
      </c>
      <c r="BX1302" s="2">
        <f t="shared" si="621"/>
        <v>0</v>
      </c>
      <c r="BY1302" s="2">
        <f t="shared" si="622"/>
        <v>0</v>
      </c>
      <c r="BZ1302" s="2">
        <f t="shared" si="623"/>
        <v>0</v>
      </c>
      <c r="CA1302" s="2">
        <f t="shared" si="624"/>
        <v>0</v>
      </c>
      <c r="CB1302" s="5">
        <f t="shared" si="625"/>
        <v>0</v>
      </c>
      <c r="CC1302" s="5">
        <f t="shared" si="626"/>
        <v>0</v>
      </c>
      <c r="CD1302" s="2">
        <f t="shared" si="627"/>
        <v>0</v>
      </c>
      <c r="CE1302" s="3">
        <f t="shared" si="628"/>
        <v>0</v>
      </c>
      <c r="CF1302" s="6">
        <f t="shared" si="629"/>
        <v>0</v>
      </c>
      <c r="CG1302" s="6">
        <f t="shared" si="630"/>
        <v>0</v>
      </c>
      <c r="CH1302" s="6">
        <f t="shared" si="631"/>
        <v>0</v>
      </c>
      <c r="CI1302" s="3">
        <f t="shared" si="632"/>
        <v>0</v>
      </c>
      <c r="CJ1302" s="3">
        <f t="shared" si="633"/>
        <v>0</v>
      </c>
      <c r="CK1302" s="3">
        <f t="shared" si="634"/>
        <v>0</v>
      </c>
    </row>
    <row r="1303" spans="16:89" x14ac:dyDescent="0.25">
      <c r="P1303" s="1">
        <v>42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1">
        <v>42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s="2">
        <f t="shared" si="607"/>
        <v>42</v>
      </c>
      <c r="AN1303" s="2">
        <f t="shared" si="608"/>
        <v>0</v>
      </c>
      <c r="AO1303" s="2">
        <f t="shared" si="609"/>
        <v>1</v>
      </c>
      <c r="AP1303" s="2">
        <f t="shared" si="610"/>
        <v>0</v>
      </c>
      <c r="AQ1303" s="5">
        <f t="shared" si="611"/>
        <v>0</v>
      </c>
      <c r="AR1303" s="5">
        <f t="shared" si="612"/>
        <v>0</v>
      </c>
      <c r="AS1303" s="2">
        <f t="shared" si="613"/>
        <v>0</v>
      </c>
      <c r="AT1303" s="3">
        <f t="shared" si="614"/>
        <v>42</v>
      </c>
      <c r="AU1303" s="6">
        <f t="shared" si="615"/>
        <v>0</v>
      </c>
      <c r="AV1303" s="6">
        <f t="shared" si="616"/>
        <v>0</v>
      </c>
      <c r="AW1303" s="6">
        <f t="shared" si="617"/>
        <v>0</v>
      </c>
      <c r="AX1303" s="3">
        <f t="shared" si="618"/>
        <v>0</v>
      </c>
      <c r="AY1303" s="3">
        <f t="shared" si="619"/>
        <v>0</v>
      </c>
      <c r="AZ1303" s="3">
        <f t="shared" si="620"/>
        <v>0</v>
      </c>
      <c r="BA1303" s="21">
        <v>0</v>
      </c>
      <c r="BB1303" s="21">
        <v>0</v>
      </c>
      <c r="BC1303" s="21">
        <v>0</v>
      </c>
      <c r="BD1303" s="21">
        <v>0</v>
      </c>
      <c r="BE1303" s="25">
        <v>0</v>
      </c>
      <c r="BF1303" s="21">
        <v>0</v>
      </c>
      <c r="BG1303" s="21">
        <v>0</v>
      </c>
      <c r="BH1303" s="21">
        <v>0</v>
      </c>
      <c r="BI1303" s="21">
        <v>0</v>
      </c>
      <c r="BJ1303" s="21">
        <v>0</v>
      </c>
      <c r="BK1303" s="21">
        <v>0</v>
      </c>
      <c r="BL1303" s="22">
        <v>0</v>
      </c>
      <c r="BM1303" s="22">
        <v>0</v>
      </c>
      <c r="BN1303" s="22">
        <v>0</v>
      </c>
      <c r="BO1303" s="22">
        <v>0</v>
      </c>
      <c r="BP1303" s="26">
        <v>0</v>
      </c>
      <c r="BQ1303" s="26">
        <v>0</v>
      </c>
      <c r="BR1303" s="26">
        <v>0</v>
      </c>
      <c r="BS1303" s="22">
        <v>0</v>
      </c>
      <c r="BT1303" s="22">
        <v>0</v>
      </c>
      <c r="BU1303" s="22">
        <v>0</v>
      </c>
      <c r="BV1303" s="22">
        <v>0</v>
      </c>
      <c r="BW1303" s="22">
        <v>0</v>
      </c>
      <c r="BX1303" s="2">
        <f t="shared" si="621"/>
        <v>0</v>
      </c>
      <c r="BY1303" s="2">
        <f t="shared" si="622"/>
        <v>0</v>
      </c>
      <c r="BZ1303" s="2">
        <f t="shared" si="623"/>
        <v>0</v>
      </c>
      <c r="CA1303" s="2">
        <f t="shared" si="624"/>
        <v>0</v>
      </c>
      <c r="CB1303" s="5">
        <f t="shared" si="625"/>
        <v>0</v>
      </c>
      <c r="CC1303" s="5">
        <f t="shared" si="626"/>
        <v>0</v>
      </c>
      <c r="CD1303" s="2">
        <f t="shared" si="627"/>
        <v>0</v>
      </c>
      <c r="CE1303" s="3">
        <f t="shared" si="628"/>
        <v>0</v>
      </c>
      <c r="CF1303" s="6">
        <f t="shared" si="629"/>
        <v>0</v>
      </c>
      <c r="CG1303" s="6">
        <f t="shared" si="630"/>
        <v>0</v>
      </c>
      <c r="CH1303" s="6">
        <f t="shared" si="631"/>
        <v>0</v>
      </c>
      <c r="CI1303" s="3">
        <f t="shared" si="632"/>
        <v>0</v>
      </c>
      <c r="CJ1303" s="3">
        <f t="shared" si="633"/>
        <v>0</v>
      </c>
      <c r="CK1303" s="3">
        <f t="shared" si="634"/>
        <v>0</v>
      </c>
    </row>
    <row r="1304" spans="16:89" x14ac:dyDescent="0.25">
      <c r="P1304" s="1">
        <v>42</v>
      </c>
      <c r="Q1304">
        <v>128.80000000000001</v>
      </c>
      <c r="R1304">
        <v>100.80000000000001</v>
      </c>
      <c r="S1304">
        <v>25.200000000000003</v>
      </c>
      <c r="T1304">
        <v>3.0666666666666669</v>
      </c>
      <c r="U1304">
        <v>127.77777777777777</v>
      </c>
      <c r="V1304">
        <v>7</v>
      </c>
      <c r="W1304">
        <v>9.8000000000000007</v>
      </c>
      <c r="X1304">
        <v>0</v>
      </c>
      <c r="Y1304">
        <v>0</v>
      </c>
      <c r="Z1304">
        <v>0</v>
      </c>
      <c r="AA1304" s="1">
        <v>42</v>
      </c>
      <c r="AB1304">
        <v>947</v>
      </c>
      <c r="AC1304">
        <v>1380</v>
      </c>
      <c r="AD1304">
        <v>75</v>
      </c>
      <c r="AE1304">
        <v>8.7434002111932418</v>
      </c>
      <c r="AF1304">
        <v>18.399999999999999</v>
      </c>
      <c r="AG1304">
        <v>12.626666666666667</v>
      </c>
      <c r="AH1304">
        <v>7</v>
      </c>
      <c r="AI1304">
        <v>0</v>
      </c>
      <c r="AJ1304">
        <v>159</v>
      </c>
      <c r="AK1304">
        <v>34</v>
      </c>
      <c r="AL1304">
        <v>332.5</v>
      </c>
      <c r="AM1304" s="2">
        <f t="shared" si="607"/>
        <v>42</v>
      </c>
      <c r="AN1304" s="2">
        <f t="shared" si="608"/>
        <v>0.16666666666666666</v>
      </c>
      <c r="AO1304" s="2">
        <f t="shared" si="609"/>
        <v>0.39999999999999991</v>
      </c>
      <c r="AP1304" s="2">
        <f t="shared" si="610"/>
        <v>127.77777777777777</v>
      </c>
      <c r="AQ1304" s="5">
        <f t="shared" si="611"/>
        <v>3.0666666666666669</v>
      </c>
      <c r="AR1304" s="5">
        <f t="shared" si="612"/>
        <v>0</v>
      </c>
      <c r="AS1304" s="2">
        <f t="shared" si="613"/>
        <v>0.49999999999999989</v>
      </c>
      <c r="AT1304" s="3">
        <f t="shared" si="614"/>
        <v>42</v>
      </c>
      <c r="AU1304" s="6">
        <f t="shared" si="615"/>
        <v>8.7434002111932418</v>
      </c>
      <c r="AV1304" s="6">
        <f t="shared" si="616"/>
        <v>18.399999999999999</v>
      </c>
      <c r="AW1304" s="6">
        <f t="shared" si="617"/>
        <v>12.626666666666667</v>
      </c>
      <c r="AX1304" s="3">
        <f t="shared" si="618"/>
        <v>0.16666666666666666</v>
      </c>
      <c r="AY1304" s="3">
        <f t="shared" si="619"/>
        <v>0.20380147835269272</v>
      </c>
      <c r="AZ1304" s="3">
        <f t="shared" si="620"/>
        <v>0.35110876451953538</v>
      </c>
      <c r="BA1304" s="21">
        <v>9</v>
      </c>
      <c r="BB1304" s="21">
        <v>28</v>
      </c>
      <c r="BC1304" s="21">
        <v>24</v>
      </c>
      <c r="BD1304" s="21">
        <v>6</v>
      </c>
      <c r="BE1304" s="25">
        <v>4.666666666666667</v>
      </c>
      <c r="BF1304" s="21">
        <v>116.66666666666667</v>
      </c>
      <c r="BG1304" s="21">
        <v>1</v>
      </c>
      <c r="BH1304" s="21">
        <v>2</v>
      </c>
      <c r="BI1304" s="21">
        <v>0</v>
      </c>
      <c r="BJ1304" s="21">
        <v>0</v>
      </c>
      <c r="BK1304" s="21">
        <v>0</v>
      </c>
      <c r="BL1304" s="22">
        <v>20</v>
      </c>
      <c r="BM1304" s="22">
        <v>464</v>
      </c>
      <c r="BN1304" s="22">
        <v>680</v>
      </c>
      <c r="BO1304" s="22">
        <v>29</v>
      </c>
      <c r="BP1304" s="26">
        <v>8.7931034482758612</v>
      </c>
      <c r="BQ1304" s="26">
        <v>23.448275862068964</v>
      </c>
      <c r="BR1304" s="26">
        <v>16</v>
      </c>
      <c r="BS1304" s="22">
        <v>1</v>
      </c>
      <c r="BT1304" s="22">
        <v>0</v>
      </c>
      <c r="BU1304" s="22">
        <v>73</v>
      </c>
      <c r="BV1304" s="22">
        <v>23</v>
      </c>
      <c r="BW1304" s="22">
        <v>160</v>
      </c>
      <c r="BX1304" s="2">
        <f t="shared" si="621"/>
        <v>9</v>
      </c>
      <c r="BY1304" s="2">
        <f t="shared" si="622"/>
        <v>0.125</v>
      </c>
      <c r="BZ1304" s="2">
        <f t="shared" si="623"/>
        <v>0.33333333333333331</v>
      </c>
      <c r="CA1304" s="2">
        <f t="shared" si="624"/>
        <v>116.66666666666667</v>
      </c>
      <c r="CB1304" s="5">
        <f t="shared" si="625"/>
        <v>4.666666666666667</v>
      </c>
      <c r="CC1304" s="5">
        <f t="shared" si="626"/>
        <v>0</v>
      </c>
      <c r="CD1304" s="2">
        <f t="shared" si="627"/>
        <v>0.5714285714285714</v>
      </c>
      <c r="CE1304" s="3">
        <f t="shared" si="628"/>
        <v>20</v>
      </c>
      <c r="CF1304" s="6">
        <f t="shared" si="629"/>
        <v>8.7931034482758612</v>
      </c>
      <c r="CG1304" s="6">
        <f t="shared" si="630"/>
        <v>23.448275862068964</v>
      </c>
      <c r="CH1304" s="6">
        <f t="shared" si="631"/>
        <v>16</v>
      </c>
      <c r="CI1304" s="3">
        <f t="shared" si="632"/>
        <v>0.05</v>
      </c>
      <c r="CJ1304" s="3">
        <f t="shared" si="633"/>
        <v>0.20689655172413793</v>
      </c>
      <c r="CK1304" s="3">
        <f t="shared" si="634"/>
        <v>0.34482758620689657</v>
      </c>
    </row>
    <row r="1305" spans="16:89" x14ac:dyDescent="0.25">
      <c r="P1305" s="1">
        <v>42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s="1">
        <v>42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s="2">
        <f t="shared" si="607"/>
        <v>42</v>
      </c>
      <c r="AN1305" s="2">
        <f t="shared" si="608"/>
        <v>0</v>
      </c>
      <c r="AO1305" s="2">
        <f t="shared" si="609"/>
        <v>1</v>
      </c>
      <c r="AP1305" s="2">
        <f t="shared" si="610"/>
        <v>0</v>
      </c>
      <c r="AQ1305" s="5">
        <f t="shared" si="611"/>
        <v>0</v>
      </c>
      <c r="AR1305" s="5">
        <f t="shared" si="612"/>
        <v>0</v>
      </c>
      <c r="AS1305" s="2">
        <f t="shared" si="613"/>
        <v>0</v>
      </c>
      <c r="AT1305" s="3">
        <f t="shared" si="614"/>
        <v>42</v>
      </c>
      <c r="AU1305" s="6">
        <f t="shared" si="615"/>
        <v>0</v>
      </c>
      <c r="AV1305" s="6">
        <f t="shared" si="616"/>
        <v>0</v>
      </c>
      <c r="AW1305" s="6">
        <f t="shared" si="617"/>
        <v>0</v>
      </c>
      <c r="AX1305" s="3">
        <f t="shared" si="618"/>
        <v>0</v>
      </c>
      <c r="AY1305" s="3">
        <f t="shared" si="619"/>
        <v>0</v>
      </c>
      <c r="AZ1305" s="3">
        <f t="shared" si="620"/>
        <v>0</v>
      </c>
      <c r="BA1305" s="21">
        <v>0</v>
      </c>
      <c r="BB1305" s="21">
        <v>0</v>
      </c>
      <c r="BC1305" s="21">
        <v>0</v>
      </c>
      <c r="BD1305" s="21">
        <v>0</v>
      </c>
      <c r="BE1305" s="25">
        <v>0</v>
      </c>
      <c r="BF1305" s="21">
        <v>0</v>
      </c>
      <c r="BG1305" s="21">
        <v>0</v>
      </c>
      <c r="BH1305" s="21">
        <v>0</v>
      </c>
      <c r="BI1305" s="21">
        <v>0</v>
      </c>
      <c r="BJ1305" s="21">
        <v>0</v>
      </c>
      <c r="BK1305" s="21">
        <v>0</v>
      </c>
      <c r="BL1305" s="22">
        <v>0</v>
      </c>
      <c r="BM1305" s="22">
        <v>0</v>
      </c>
      <c r="BN1305" s="22">
        <v>0</v>
      </c>
      <c r="BO1305" s="22">
        <v>0</v>
      </c>
      <c r="BP1305" s="26">
        <v>0</v>
      </c>
      <c r="BQ1305" s="26">
        <v>0</v>
      </c>
      <c r="BR1305" s="26">
        <v>0</v>
      </c>
      <c r="BS1305" s="22">
        <v>0</v>
      </c>
      <c r="BT1305" s="22">
        <v>0</v>
      </c>
      <c r="BU1305" s="22">
        <v>0</v>
      </c>
      <c r="BV1305" s="22">
        <v>0</v>
      </c>
      <c r="BW1305" s="22">
        <v>0</v>
      </c>
      <c r="BX1305" s="2">
        <f t="shared" si="621"/>
        <v>0</v>
      </c>
      <c r="BY1305" s="2">
        <f t="shared" si="622"/>
        <v>0</v>
      </c>
      <c r="BZ1305" s="2">
        <f t="shared" si="623"/>
        <v>0</v>
      </c>
      <c r="CA1305" s="2">
        <f t="shared" si="624"/>
        <v>0</v>
      </c>
      <c r="CB1305" s="5">
        <f t="shared" si="625"/>
        <v>0</v>
      </c>
      <c r="CC1305" s="5">
        <f t="shared" si="626"/>
        <v>0</v>
      </c>
      <c r="CD1305" s="2">
        <f t="shared" si="627"/>
        <v>0</v>
      </c>
      <c r="CE1305" s="3">
        <f t="shared" si="628"/>
        <v>0</v>
      </c>
      <c r="CF1305" s="6">
        <f t="shared" si="629"/>
        <v>0</v>
      </c>
      <c r="CG1305" s="6">
        <f t="shared" si="630"/>
        <v>0</v>
      </c>
      <c r="CH1305" s="6">
        <f t="shared" si="631"/>
        <v>0</v>
      </c>
      <c r="CI1305" s="3">
        <f t="shared" si="632"/>
        <v>0</v>
      </c>
      <c r="CJ1305" s="3">
        <f t="shared" si="633"/>
        <v>0</v>
      </c>
      <c r="CK1305" s="3">
        <f t="shared" si="634"/>
        <v>0</v>
      </c>
    </row>
    <row r="1306" spans="16:89" x14ac:dyDescent="0.25">
      <c r="P1306" s="1">
        <v>42</v>
      </c>
      <c r="Q1306">
        <v>42</v>
      </c>
      <c r="R1306">
        <v>49</v>
      </c>
      <c r="S1306">
        <v>14</v>
      </c>
      <c r="T1306">
        <v>1</v>
      </c>
      <c r="U1306">
        <v>85.714285714285708</v>
      </c>
      <c r="V1306">
        <v>0</v>
      </c>
      <c r="W1306">
        <v>7</v>
      </c>
      <c r="X1306">
        <v>0</v>
      </c>
      <c r="Y1306">
        <v>0</v>
      </c>
      <c r="Z1306">
        <v>0</v>
      </c>
      <c r="AA1306" s="1">
        <v>42</v>
      </c>
      <c r="AB1306">
        <v>901.25</v>
      </c>
      <c r="AC1306">
        <v>1261.75</v>
      </c>
      <c r="AD1306">
        <v>50.75</v>
      </c>
      <c r="AE1306">
        <v>8.3999999999999986</v>
      </c>
      <c r="AF1306">
        <v>24.862068965517242</v>
      </c>
      <c r="AG1306">
        <v>17.758620689655171</v>
      </c>
      <c r="AH1306">
        <v>8.75</v>
      </c>
      <c r="AI1306">
        <v>1.75</v>
      </c>
      <c r="AJ1306">
        <v>89.25</v>
      </c>
      <c r="AK1306">
        <v>61.25</v>
      </c>
      <c r="AL1306">
        <v>308</v>
      </c>
      <c r="AM1306" s="2">
        <f t="shared" si="607"/>
        <v>42</v>
      </c>
      <c r="AN1306" s="2">
        <f t="shared" si="608"/>
        <v>0.14285714285714285</v>
      </c>
      <c r="AO1306" s="2">
        <f t="shared" si="609"/>
        <v>0.66666666666666663</v>
      </c>
      <c r="AP1306" s="2">
        <f t="shared" si="610"/>
        <v>85.714285714285708</v>
      </c>
      <c r="AQ1306" s="5">
        <f t="shared" si="611"/>
        <v>1</v>
      </c>
      <c r="AR1306" s="5">
        <f t="shared" si="612"/>
        <v>0</v>
      </c>
      <c r="AS1306" s="2">
        <f t="shared" si="613"/>
        <v>0</v>
      </c>
      <c r="AT1306" s="3">
        <f t="shared" si="614"/>
        <v>42</v>
      </c>
      <c r="AU1306" s="6">
        <f t="shared" si="615"/>
        <v>8.3999999999999986</v>
      </c>
      <c r="AV1306" s="6">
        <f t="shared" si="616"/>
        <v>24.862068965517242</v>
      </c>
      <c r="AW1306" s="6">
        <f t="shared" si="617"/>
        <v>17.758620689655171</v>
      </c>
      <c r="AX1306" s="3">
        <f t="shared" si="618"/>
        <v>0.20833333333333334</v>
      </c>
      <c r="AY1306" s="3">
        <f t="shared" si="619"/>
        <v>0.16699029126213591</v>
      </c>
      <c r="AZ1306" s="3">
        <f t="shared" si="620"/>
        <v>0.34174757281553397</v>
      </c>
      <c r="BA1306" s="21">
        <v>2</v>
      </c>
      <c r="BB1306" s="21">
        <v>6</v>
      </c>
      <c r="BC1306" s="21">
        <v>7</v>
      </c>
      <c r="BD1306" s="21">
        <v>2</v>
      </c>
      <c r="BE1306" s="25">
        <v>3</v>
      </c>
      <c r="BF1306" s="21">
        <v>85.714285714285708</v>
      </c>
      <c r="BG1306" s="21">
        <v>0</v>
      </c>
      <c r="BH1306" s="21">
        <v>1</v>
      </c>
      <c r="BI1306" s="21">
        <v>0</v>
      </c>
      <c r="BJ1306" s="21">
        <v>0</v>
      </c>
      <c r="BK1306" s="21">
        <v>0</v>
      </c>
      <c r="BL1306" s="22">
        <v>11</v>
      </c>
      <c r="BM1306" s="22">
        <v>261</v>
      </c>
      <c r="BN1306" s="22">
        <v>306</v>
      </c>
      <c r="BO1306" s="22">
        <v>17</v>
      </c>
      <c r="BP1306" s="26">
        <v>7.0344827586206886</v>
      </c>
      <c r="BQ1306" s="26">
        <v>18</v>
      </c>
      <c r="BR1306" s="26">
        <v>15.352941176470589</v>
      </c>
      <c r="BS1306" s="22">
        <v>2</v>
      </c>
      <c r="BT1306" s="22">
        <v>1</v>
      </c>
      <c r="BU1306" s="22">
        <v>21</v>
      </c>
      <c r="BV1306" s="22">
        <v>12</v>
      </c>
      <c r="BW1306" s="22">
        <v>101</v>
      </c>
      <c r="BX1306" s="2">
        <f t="shared" si="621"/>
        <v>2</v>
      </c>
      <c r="BY1306" s="2">
        <f t="shared" si="622"/>
        <v>0.14285714285714285</v>
      </c>
      <c r="BZ1306" s="2">
        <f t="shared" si="623"/>
        <v>0</v>
      </c>
      <c r="CA1306" s="2">
        <f t="shared" si="624"/>
        <v>85.714285714285708</v>
      </c>
      <c r="CB1306" s="5">
        <f t="shared" si="625"/>
        <v>3</v>
      </c>
      <c r="CC1306" s="5">
        <f t="shared" si="626"/>
        <v>0</v>
      </c>
      <c r="CD1306" s="2">
        <f t="shared" si="627"/>
        <v>0</v>
      </c>
      <c r="CE1306" s="3">
        <f t="shared" si="628"/>
        <v>11</v>
      </c>
      <c r="CF1306" s="6">
        <f t="shared" si="629"/>
        <v>7.0344827586206886</v>
      </c>
      <c r="CG1306" s="6">
        <f t="shared" si="630"/>
        <v>18</v>
      </c>
      <c r="CH1306" s="6">
        <f t="shared" si="631"/>
        <v>15.352941176470589</v>
      </c>
      <c r="CI1306" s="3">
        <f t="shared" si="632"/>
        <v>0.18181818181818182</v>
      </c>
      <c r="CJ1306" s="3">
        <f t="shared" si="633"/>
        <v>0.12643678160919541</v>
      </c>
      <c r="CK1306" s="3">
        <f t="shared" si="634"/>
        <v>0.38697318007662834</v>
      </c>
    </row>
    <row r="1307" spans="16:89" x14ac:dyDescent="0.25">
      <c r="P1307" s="1">
        <v>42</v>
      </c>
      <c r="Q1307">
        <v>447.41666666666663</v>
      </c>
      <c r="R1307">
        <v>330.16666666666663</v>
      </c>
      <c r="S1307">
        <v>18.083333333333332</v>
      </c>
      <c r="T1307">
        <v>10.652777777777777</v>
      </c>
      <c r="U1307">
        <v>135.51236749116609</v>
      </c>
      <c r="V1307">
        <v>27.416666666666664</v>
      </c>
      <c r="W1307">
        <v>25.666666666666664</v>
      </c>
      <c r="X1307">
        <v>7</v>
      </c>
      <c r="Y1307">
        <v>0</v>
      </c>
      <c r="Z1307">
        <v>0</v>
      </c>
      <c r="AA1307" s="1">
        <v>42</v>
      </c>
      <c r="AB1307">
        <v>1011.5</v>
      </c>
      <c r="AC1307">
        <v>1398.8333333333333</v>
      </c>
      <c r="AD1307">
        <v>47.833333333333336</v>
      </c>
      <c r="AE1307">
        <v>8.29757785467128</v>
      </c>
      <c r="AF1307">
        <v>29.243902439024389</v>
      </c>
      <c r="AG1307">
        <v>21.146341463414632</v>
      </c>
      <c r="AH1307">
        <v>0</v>
      </c>
      <c r="AI1307">
        <v>0</v>
      </c>
      <c r="AJ1307">
        <v>157.5</v>
      </c>
      <c r="AK1307">
        <v>26.833333333333336</v>
      </c>
      <c r="AL1307">
        <v>357</v>
      </c>
      <c r="AM1307" s="2">
        <f t="shared" si="607"/>
        <v>42</v>
      </c>
      <c r="AN1307" s="2">
        <f t="shared" si="608"/>
        <v>0.16077738515901061</v>
      </c>
      <c r="AO1307" s="2">
        <f t="shared" si="609"/>
        <v>0.56944444444444442</v>
      </c>
      <c r="AP1307" s="2">
        <f t="shared" si="610"/>
        <v>135.51236749116609</v>
      </c>
      <c r="AQ1307" s="5">
        <f t="shared" si="611"/>
        <v>10.652777777777777</v>
      </c>
      <c r="AR1307" s="5">
        <f t="shared" si="612"/>
        <v>0</v>
      </c>
      <c r="AS1307" s="2">
        <f t="shared" si="613"/>
        <v>0.66315789473684228</v>
      </c>
      <c r="AT1307" s="3">
        <f t="shared" si="614"/>
        <v>42</v>
      </c>
      <c r="AU1307" s="6">
        <f t="shared" si="615"/>
        <v>8.29757785467128</v>
      </c>
      <c r="AV1307" s="6">
        <f t="shared" si="616"/>
        <v>29.243902439024389</v>
      </c>
      <c r="AW1307" s="6">
        <f t="shared" si="617"/>
        <v>21.146341463414632</v>
      </c>
      <c r="AX1307" s="3">
        <f t="shared" si="618"/>
        <v>0</v>
      </c>
      <c r="AY1307" s="3">
        <f t="shared" si="619"/>
        <v>0.18223760092272204</v>
      </c>
      <c r="AZ1307" s="3">
        <f t="shared" si="620"/>
        <v>0.35294117647058826</v>
      </c>
      <c r="BA1307" s="21">
        <v>14</v>
      </c>
      <c r="BB1307" s="21">
        <v>211</v>
      </c>
      <c r="BC1307" s="21">
        <v>155</v>
      </c>
      <c r="BD1307" s="21">
        <v>9</v>
      </c>
      <c r="BE1307" s="25">
        <v>23.444444444444443</v>
      </c>
      <c r="BF1307" s="21">
        <v>136.12903225806451</v>
      </c>
      <c r="BG1307" s="21">
        <v>13</v>
      </c>
      <c r="BH1307" s="21">
        <v>12</v>
      </c>
      <c r="BI1307" s="21">
        <v>3</v>
      </c>
      <c r="BJ1307" s="21">
        <v>0</v>
      </c>
      <c r="BK1307" s="21">
        <v>0</v>
      </c>
      <c r="BL1307" s="22">
        <v>19</v>
      </c>
      <c r="BM1307" s="22">
        <v>458</v>
      </c>
      <c r="BN1307" s="22">
        <v>646</v>
      </c>
      <c r="BO1307" s="22">
        <v>23</v>
      </c>
      <c r="BP1307" s="26">
        <v>8.462882096069869</v>
      </c>
      <c r="BQ1307" s="26">
        <v>28.086956521739129</v>
      </c>
      <c r="BR1307" s="26">
        <v>19.913043478260871</v>
      </c>
      <c r="BS1307" s="22">
        <v>0</v>
      </c>
      <c r="BT1307" s="22">
        <v>0</v>
      </c>
      <c r="BU1307" s="22">
        <v>66</v>
      </c>
      <c r="BV1307" s="22">
        <v>16</v>
      </c>
      <c r="BW1307" s="22">
        <v>145</v>
      </c>
      <c r="BX1307" s="2">
        <f t="shared" si="621"/>
        <v>14</v>
      </c>
      <c r="BY1307" s="2">
        <f t="shared" si="622"/>
        <v>0.16129032258064516</v>
      </c>
      <c r="BZ1307" s="2">
        <f t="shared" si="623"/>
        <v>0.35714285714285715</v>
      </c>
      <c r="CA1307" s="2">
        <f t="shared" si="624"/>
        <v>136.12903225806451</v>
      </c>
      <c r="CB1307" s="5">
        <f t="shared" si="625"/>
        <v>23.444444444444443</v>
      </c>
      <c r="CC1307" s="5">
        <f t="shared" si="626"/>
        <v>0</v>
      </c>
      <c r="CD1307" s="2">
        <f t="shared" si="627"/>
        <v>0.66923076923076918</v>
      </c>
      <c r="CE1307" s="3">
        <f t="shared" si="628"/>
        <v>19</v>
      </c>
      <c r="CF1307" s="6">
        <f t="shared" si="629"/>
        <v>8.462882096069869</v>
      </c>
      <c r="CG1307" s="6">
        <f t="shared" si="630"/>
        <v>28.086956521739129</v>
      </c>
      <c r="CH1307" s="6">
        <f t="shared" si="631"/>
        <v>19.913043478260871</v>
      </c>
      <c r="CI1307" s="3">
        <f t="shared" si="632"/>
        <v>0</v>
      </c>
      <c r="CJ1307" s="3">
        <f t="shared" si="633"/>
        <v>0.17903930131004367</v>
      </c>
      <c r="CK1307" s="3">
        <f t="shared" si="634"/>
        <v>0.31659388646288211</v>
      </c>
    </row>
    <row r="1308" spans="16:89" x14ac:dyDescent="0.25">
      <c r="P1308" s="1">
        <v>42</v>
      </c>
      <c r="Q1308">
        <v>9.3333333333333321</v>
      </c>
      <c r="R1308">
        <v>18.666666666666664</v>
      </c>
      <c r="S1308">
        <v>9.3333333333333321</v>
      </c>
      <c r="T1308">
        <v>0.22222222222222218</v>
      </c>
      <c r="U1308">
        <v>50</v>
      </c>
      <c r="V1308">
        <v>0</v>
      </c>
      <c r="W1308">
        <v>0</v>
      </c>
      <c r="X1308">
        <v>0</v>
      </c>
      <c r="Y1308">
        <v>0</v>
      </c>
      <c r="Z1308">
        <v>0</v>
      </c>
      <c r="AA1308" s="1">
        <v>42</v>
      </c>
      <c r="AB1308">
        <v>308</v>
      </c>
      <c r="AC1308">
        <v>512.4</v>
      </c>
      <c r="AD1308">
        <v>14</v>
      </c>
      <c r="AE1308">
        <v>9.9818181818181806</v>
      </c>
      <c r="AF1308">
        <v>36.6</v>
      </c>
      <c r="AG1308">
        <v>22</v>
      </c>
      <c r="AH1308">
        <v>0</v>
      </c>
      <c r="AI1308">
        <v>0</v>
      </c>
      <c r="AJ1308">
        <v>70</v>
      </c>
      <c r="AK1308">
        <v>19.599999999999998</v>
      </c>
      <c r="AL1308">
        <v>123.20000000000002</v>
      </c>
      <c r="AM1308" s="2">
        <f t="shared" si="607"/>
        <v>42</v>
      </c>
      <c r="AN1308" s="2">
        <f t="shared" si="608"/>
        <v>0</v>
      </c>
      <c r="AO1308" s="2">
        <f t="shared" si="609"/>
        <v>0.7777777777777779</v>
      </c>
      <c r="AP1308" s="2">
        <f t="shared" si="610"/>
        <v>50</v>
      </c>
      <c r="AQ1308" s="5">
        <f t="shared" si="611"/>
        <v>0.22222222222222218</v>
      </c>
      <c r="AR1308" s="5">
        <f t="shared" si="612"/>
        <v>0</v>
      </c>
      <c r="AS1308" s="2">
        <f t="shared" si="613"/>
        <v>0.5</v>
      </c>
      <c r="AT1308" s="3">
        <f t="shared" si="614"/>
        <v>42</v>
      </c>
      <c r="AU1308" s="6">
        <f t="shared" si="615"/>
        <v>9.9818181818181806</v>
      </c>
      <c r="AV1308" s="6">
        <f t="shared" si="616"/>
        <v>36.6</v>
      </c>
      <c r="AW1308" s="6">
        <f t="shared" si="617"/>
        <v>22</v>
      </c>
      <c r="AX1308" s="3">
        <f t="shared" si="618"/>
        <v>0</v>
      </c>
      <c r="AY1308" s="3">
        <f t="shared" si="619"/>
        <v>0.29090909090909089</v>
      </c>
      <c r="AZ1308" s="3">
        <f t="shared" si="620"/>
        <v>0.40000000000000008</v>
      </c>
      <c r="BA1308" s="21">
        <v>3</v>
      </c>
      <c r="BB1308" s="21">
        <v>2</v>
      </c>
      <c r="BC1308" s="21">
        <v>4</v>
      </c>
      <c r="BD1308" s="21">
        <v>2</v>
      </c>
      <c r="BE1308" s="25">
        <v>1</v>
      </c>
      <c r="BF1308" s="21">
        <v>50</v>
      </c>
      <c r="BG1308" s="21">
        <v>0</v>
      </c>
      <c r="BH1308" s="21">
        <v>0</v>
      </c>
      <c r="BI1308" s="21">
        <v>0</v>
      </c>
      <c r="BJ1308" s="21">
        <v>0</v>
      </c>
      <c r="BK1308" s="21">
        <v>0</v>
      </c>
      <c r="BL1308" s="22">
        <v>5</v>
      </c>
      <c r="BM1308" s="22">
        <v>110</v>
      </c>
      <c r="BN1308" s="22">
        <v>183</v>
      </c>
      <c r="BO1308" s="22">
        <v>5</v>
      </c>
      <c r="BP1308" s="26">
        <v>9.9818181818181806</v>
      </c>
      <c r="BQ1308" s="26">
        <v>36.6</v>
      </c>
      <c r="BR1308" s="26">
        <v>22</v>
      </c>
      <c r="BS1308" s="22">
        <v>0</v>
      </c>
      <c r="BT1308" s="22">
        <v>0</v>
      </c>
      <c r="BU1308" s="22">
        <v>25</v>
      </c>
      <c r="BV1308" s="22">
        <v>7</v>
      </c>
      <c r="BW1308" s="22">
        <v>44</v>
      </c>
      <c r="BX1308" s="2">
        <f t="shared" si="621"/>
        <v>3</v>
      </c>
      <c r="BY1308" s="2">
        <f t="shared" si="622"/>
        <v>0</v>
      </c>
      <c r="BZ1308" s="2">
        <f t="shared" si="623"/>
        <v>0.33333333333333331</v>
      </c>
      <c r="CA1308" s="2">
        <f t="shared" si="624"/>
        <v>50</v>
      </c>
      <c r="CB1308" s="5">
        <f t="shared" si="625"/>
        <v>1</v>
      </c>
      <c r="CC1308" s="5">
        <f t="shared" si="626"/>
        <v>0</v>
      </c>
      <c r="CD1308" s="2">
        <f t="shared" si="627"/>
        <v>0.5</v>
      </c>
      <c r="CE1308" s="3">
        <f t="shared" si="628"/>
        <v>5</v>
      </c>
      <c r="CF1308" s="6">
        <f t="shared" si="629"/>
        <v>9.9818181818181806</v>
      </c>
      <c r="CG1308" s="6">
        <f t="shared" si="630"/>
        <v>36.6</v>
      </c>
      <c r="CH1308" s="6">
        <f t="shared" si="631"/>
        <v>22</v>
      </c>
      <c r="CI1308" s="3">
        <f t="shared" si="632"/>
        <v>0</v>
      </c>
      <c r="CJ1308" s="3">
        <f t="shared" si="633"/>
        <v>0.29090909090909089</v>
      </c>
      <c r="CK1308" s="3">
        <f t="shared" si="634"/>
        <v>0.4</v>
      </c>
    </row>
    <row r="1309" spans="16:89" x14ac:dyDescent="0.25">
      <c r="P1309" s="1">
        <v>42</v>
      </c>
      <c r="Q1309">
        <v>42</v>
      </c>
      <c r="R1309">
        <v>28</v>
      </c>
      <c r="S1309">
        <v>0</v>
      </c>
      <c r="T1309">
        <v>1</v>
      </c>
      <c r="U1309">
        <v>150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1">
        <v>42</v>
      </c>
      <c r="AB1309">
        <v>322</v>
      </c>
      <c r="AC1309">
        <v>413</v>
      </c>
      <c r="AD1309">
        <v>14</v>
      </c>
      <c r="AE1309">
        <v>7.695652173913043</v>
      </c>
      <c r="AF1309">
        <v>29.5</v>
      </c>
      <c r="AG1309">
        <v>23</v>
      </c>
      <c r="AH1309">
        <v>0</v>
      </c>
      <c r="AI1309">
        <v>0</v>
      </c>
      <c r="AJ1309">
        <v>28</v>
      </c>
      <c r="AK1309">
        <v>21</v>
      </c>
      <c r="AL1309">
        <v>112</v>
      </c>
      <c r="AM1309" s="2">
        <f t="shared" si="607"/>
        <v>42</v>
      </c>
      <c r="AN1309" s="2">
        <f t="shared" si="608"/>
        <v>0</v>
      </c>
      <c r="AO1309" s="2">
        <f t="shared" si="609"/>
        <v>1</v>
      </c>
      <c r="AP1309" s="2">
        <f t="shared" si="610"/>
        <v>150</v>
      </c>
      <c r="AQ1309" s="5">
        <f t="shared" si="611"/>
        <v>1</v>
      </c>
      <c r="AR1309" s="5">
        <f t="shared" si="612"/>
        <v>0</v>
      </c>
      <c r="AS1309" s="2">
        <f t="shared" si="613"/>
        <v>1.5</v>
      </c>
      <c r="AT1309" s="3">
        <f t="shared" si="614"/>
        <v>42</v>
      </c>
      <c r="AU1309" s="6">
        <f t="shared" si="615"/>
        <v>7.695652173913043</v>
      </c>
      <c r="AV1309" s="6">
        <f t="shared" si="616"/>
        <v>29.5</v>
      </c>
      <c r="AW1309" s="6">
        <f t="shared" si="617"/>
        <v>23</v>
      </c>
      <c r="AX1309" s="3">
        <f t="shared" si="618"/>
        <v>0</v>
      </c>
      <c r="AY1309" s="3">
        <f t="shared" si="619"/>
        <v>0.15217391304347827</v>
      </c>
      <c r="AZ1309" s="3">
        <f t="shared" si="620"/>
        <v>0.34782608695652173</v>
      </c>
      <c r="BA1309" s="21">
        <v>1</v>
      </c>
      <c r="BB1309" s="21">
        <v>3</v>
      </c>
      <c r="BC1309" s="21">
        <v>2</v>
      </c>
      <c r="BD1309" s="21">
        <v>0</v>
      </c>
      <c r="BE1309" s="25">
        <v>0</v>
      </c>
      <c r="BF1309" s="21">
        <v>150</v>
      </c>
      <c r="BG1309" s="21">
        <v>0</v>
      </c>
      <c r="BH1309" s="21">
        <v>0</v>
      </c>
      <c r="BI1309" s="21">
        <v>0</v>
      </c>
      <c r="BJ1309" s="21">
        <v>0</v>
      </c>
      <c r="BK1309" s="21">
        <v>0</v>
      </c>
      <c r="BL1309" s="22">
        <v>2</v>
      </c>
      <c r="BM1309" s="22">
        <v>46</v>
      </c>
      <c r="BN1309" s="22">
        <v>59</v>
      </c>
      <c r="BO1309" s="22">
        <v>2</v>
      </c>
      <c r="BP1309" s="26">
        <v>7.695652173913043</v>
      </c>
      <c r="BQ1309" s="26">
        <v>29.5</v>
      </c>
      <c r="BR1309" s="26">
        <v>23</v>
      </c>
      <c r="BS1309" s="22">
        <v>0</v>
      </c>
      <c r="BT1309" s="22">
        <v>0</v>
      </c>
      <c r="BU1309" s="22">
        <v>4</v>
      </c>
      <c r="BV1309" s="22">
        <v>3</v>
      </c>
      <c r="BW1309" s="22">
        <v>16</v>
      </c>
      <c r="BX1309" s="2">
        <f t="shared" si="621"/>
        <v>1</v>
      </c>
      <c r="BY1309" s="2">
        <f t="shared" si="622"/>
        <v>0</v>
      </c>
      <c r="BZ1309" s="2">
        <f t="shared" si="623"/>
        <v>1</v>
      </c>
      <c r="CA1309" s="2">
        <f t="shared" si="624"/>
        <v>150</v>
      </c>
      <c r="CB1309" s="5">
        <f t="shared" si="625"/>
        <v>0</v>
      </c>
      <c r="CC1309" s="5">
        <f t="shared" si="626"/>
        <v>0</v>
      </c>
      <c r="CD1309" s="2">
        <f t="shared" si="627"/>
        <v>1.5</v>
      </c>
      <c r="CE1309" s="3">
        <f t="shared" si="628"/>
        <v>2</v>
      </c>
      <c r="CF1309" s="6">
        <f t="shared" si="629"/>
        <v>7.695652173913043</v>
      </c>
      <c r="CG1309" s="6">
        <f t="shared" si="630"/>
        <v>29.5</v>
      </c>
      <c r="CH1309" s="6">
        <f t="shared" si="631"/>
        <v>23</v>
      </c>
      <c r="CI1309" s="3">
        <f t="shared" si="632"/>
        <v>0</v>
      </c>
      <c r="CJ1309" s="3">
        <f t="shared" si="633"/>
        <v>0.15217391304347827</v>
      </c>
      <c r="CK1309" s="3">
        <f t="shared" si="634"/>
        <v>0.34782608695652173</v>
      </c>
    </row>
    <row r="1310" spans="16:89" x14ac:dyDescent="0.25">
      <c r="P1310" s="1">
        <v>42</v>
      </c>
      <c r="Q1310">
        <v>621.77500000000009</v>
      </c>
      <c r="R1310">
        <v>501.7833333333333</v>
      </c>
      <c r="S1310">
        <v>25.316666666666666</v>
      </c>
      <c r="T1310">
        <v>14.804166666666669</v>
      </c>
      <c r="U1310">
        <v>123.91304347826089</v>
      </c>
      <c r="V1310">
        <v>56.058333333333337</v>
      </c>
      <c r="W1310">
        <v>21.875</v>
      </c>
      <c r="X1310">
        <v>8.1666666666666661</v>
      </c>
      <c r="Y1310">
        <v>4.4916666666666671</v>
      </c>
      <c r="Z1310">
        <v>0</v>
      </c>
      <c r="AA1310" s="1">
        <v>42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f t="shared" si="607"/>
        <v>42</v>
      </c>
      <c r="AN1310" s="2">
        <f t="shared" si="608"/>
        <v>0.15531271797256455</v>
      </c>
      <c r="AO1310" s="2">
        <f t="shared" si="609"/>
        <v>0.39722222222222225</v>
      </c>
      <c r="AP1310" s="2">
        <f t="shared" si="610"/>
        <v>123.91304347826089</v>
      </c>
      <c r="AQ1310" s="5">
        <f t="shared" si="611"/>
        <v>14.804166666666669</v>
      </c>
      <c r="AR1310" s="5">
        <f t="shared" si="612"/>
        <v>0.10694444444444445</v>
      </c>
      <c r="AS1310" s="2">
        <f t="shared" si="613"/>
        <v>0.62826864849986264</v>
      </c>
      <c r="AT1310" s="3">
        <f t="shared" si="614"/>
        <v>42</v>
      </c>
      <c r="AU1310" s="6">
        <f t="shared" si="615"/>
        <v>0</v>
      </c>
      <c r="AV1310" s="6">
        <f t="shared" si="616"/>
        <v>0</v>
      </c>
      <c r="AW1310" s="6">
        <f t="shared" si="617"/>
        <v>0</v>
      </c>
      <c r="AX1310" s="3">
        <f t="shared" si="618"/>
        <v>0</v>
      </c>
      <c r="AY1310" s="3">
        <f t="shared" si="619"/>
        <v>0</v>
      </c>
      <c r="AZ1310" s="3">
        <f t="shared" si="620"/>
        <v>0</v>
      </c>
      <c r="BA1310" s="21">
        <v>31</v>
      </c>
      <c r="BB1310" s="21">
        <v>687</v>
      </c>
      <c r="BC1310" s="21">
        <v>555</v>
      </c>
      <c r="BD1310" s="21">
        <v>28</v>
      </c>
      <c r="BE1310" s="25">
        <v>24.535714285714285</v>
      </c>
      <c r="BF1310" s="21">
        <v>123.78378378378379</v>
      </c>
      <c r="BG1310" s="21">
        <v>62</v>
      </c>
      <c r="BH1310" s="21">
        <v>24</v>
      </c>
      <c r="BI1310" s="21">
        <v>9</v>
      </c>
      <c r="BJ1310" s="21">
        <v>5</v>
      </c>
      <c r="BK1310" s="21">
        <v>0</v>
      </c>
      <c r="BL1310" s="22">
        <v>0</v>
      </c>
      <c r="BM1310" s="22">
        <v>0</v>
      </c>
      <c r="BN1310" s="22">
        <v>0</v>
      </c>
      <c r="BO1310" s="22">
        <v>0</v>
      </c>
      <c r="BP1310" s="26">
        <v>0</v>
      </c>
      <c r="BQ1310" s="26">
        <v>0</v>
      </c>
      <c r="BR1310" s="26">
        <v>0</v>
      </c>
      <c r="BS1310" s="22">
        <v>0</v>
      </c>
      <c r="BT1310" s="22">
        <v>0</v>
      </c>
      <c r="BU1310" s="22">
        <v>0</v>
      </c>
      <c r="BV1310" s="22">
        <v>0</v>
      </c>
      <c r="BW1310" s="22">
        <v>0</v>
      </c>
      <c r="BX1310" s="2">
        <f t="shared" si="621"/>
        <v>31</v>
      </c>
      <c r="BY1310" s="2">
        <f t="shared" si="622"/>
        <v>0.15495495495495495</v>
      </c>
      <c r="BZ1310" s="2">
        <f t="shared" si="623"/>
        <v>9.6774193548387094E-2</v>
      </c>
      <c r="CA1310" s="2">
        <f t="shared" si="624"/>
        <v>123.78378378378379</v>
      </c>
      <c r="CB1310" s="5">
        <f t="shared" si="625"/>
        <v>24.535714285714285</v>
      </c>
      <c r="CC1310" s="5">
        <f t="shared" si="626"/>
        <v>0.16129032258064516</v>
      </c>
      <c r="CD1310" s="2">
        <f t="shared" si="627"/>
        <v>0.62899786780383793</v>
      </c>
      <c r="CE1310" s="3">
        <f t="shared" si="628"/>
        <v>0</v>
      </c>
      <c r="CF1310" s="6">
        <f t="shared" si="629"/>
        <v>0</v>
      </c>
      <c r="CG1310" s="6">
        <f t="shared" si="630"/>
        <v>0</v>
      </c>
      <c r="CH1310" s="6">
        <f t="shared" si="631"/>
        <v>0</v>
      </c>
      <c r="CI1310" s="3">
        <f t="shared" si="632"/>
        <v>0</v>
      </c>
      <c r="CJ1310" s="3">
        <f t="shared" si="633"/>
        <v>0</v>
      </c>
      <c r="CK1310" s="3">
        <f t="shared" si="634"/>
        <v>0</v>
      </c>
    </row>
    <row r="1311" spans="16:89" x14ac:dyDescent="0.25">
      <c r="P1311" s="1">
        <v>42</v>
      </c>
      <c r="Q1311">
        <v>210</v>
      </c>
      <c r="R1311">
        <v>178</v>
      </c>
      <c r="S1311">
        <v>12</v>
      </c>
      <c r="T1311">
        <v>5</v>
      </c>
      <c r="U1311">
        <v>117.97752808988764</v>
      </c>
      <c r="V1311">
        <v>16</v>
      </c>
      <c r="W1311">
        <v>6</v>
      </c>
      <c r="X1311">
        <v>4</v>
      </c>
      <c r="Y1311">
        <v>0</v>
      </c>
      <c r="Z1311">
        <v>0</v>
      </c>
      <c r="AA1311" s="1">
        <v>42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s="2">
        <f t="shared" si="607"/>
        <v>42</v>
      </c>
      <c r="AN1311" s="2">
        <f t="shared" si="608"/>
        <v>0.12359550561797752</v>
      </c>
      <c r="AO1311" s="2">
        <f t="shared" si="609"/>
        <v>0.7142857142857143</v>
      </c>
      <c r="AP1311" s="2">
        <f t="shared" si="610"/>
        <v>117.97752808988764</v>
      </c>
      <c r="AQ1311" s="5">
        <f t="shared" si="611"/>
        <v>5</v>
      </c>
      <c r="AR1311" s="5">
        <f t="shared" si="612"/>
        <v>0</v>
      </c>
      <c r="AS1311" s="2">
        <f t="shared" si="613"/>
        <v>0.70512820512820518</v>
      </c>
      <c r="AT1311" s="3">
        <f t="shared" si="614"/>
        <v>42</v>
      </c>
      <c r="AU1311" s="6">
        <f t="shared" si="615"/>
        <v>0</v>
      </c>
      <c r="AV1311" s="6">
        <f t="shared" si="616"/>
        <v>0</v>
      </c>
      <c r="AW1311" s="6">
        <f t="shared" si="617"/>
        <v>0</v>
      </c>
      <c r="AX1311" s="3">
        <f t="shared" si="618"/>
        <v>0</v>
      </c>
      <c r="AY1311" s="3">
        <f t="shared" si="619"/>
        <v>0</v>
      </c>
      <c r="AZ1311" s="3">
        <f t="shared" si="620"/>
        <v>0</v>
      </c>
      <c r="BA1311" s="21">
        <v>7</v>
      </c>
      <c r="BB1311" s="21">
        <v>105</v>
      </c>
      <c r="BC1311" s="21">
        <v>89</v>
      </c>
      <c r="BD1311" s="21">
        <v>6</v>
      </c>
      <c r="BE1311" s="25">
        <v>17.5</v>
      </c>
      <c r="BF1311" s="21">
        <v>117.97752808988764</v>
      </c>
      <c r="BG1311" s="21">
        <v>8</v>
      </c>
      <c r="BH1311" s="21">
        <v>3</v>
      </c>
      <c r="BI1311" s="21">
        <v>2</v>
      </c>
      <c r="BJ1311" s="21">
        <v>0</v>
      </c>
      <c r="BK1311" s="21">
        <v>0</v>
      </c>
      <c r="BL1311" s="22">
        <v>0</v>
      </c>
      <c r="BM1311" s="22">
        <v>0</v>
      </c>
      <c r="BN1311" s="22">
        <v>0</v>
      </c>
      <c r="BO1311" s="22">
        <v>0</v>
      </c>
      <c r="BP1311" s="26">
        <v>0</v>
      </c>
      <c r="BQ1311" s="26">
        <v>0</v>
      </c>
      <c r="BR1311" s="26">
        <v>0</v>
      </c>
      <c r="BS1311" s="22">
        <v>0</v>
      </c>
      <c r="BT1311" s="22">
        <v>0</v>
      </c>
      <c r="BU1311" s="22">
        <v>0</v>
      </c>
      <c r="BV1311" s="22">
        <v>0</v>
      </c>
      <c r="BW1311" s="22">
        <v>0</v>
      </c>
      <c r="BX1311" s="2">
        <f t="shared" si="621"/>
        <v>7</v>
      </c>
      <c r="BY1311" s="2">
        <f t="shared" si="622"/>
        <v>0.12359550561797752</v>
      </c>
      <c r="BZ1311" s="2">
        <f t="shared" si="623"/>
        <v>0.14285714285714285</v>
      </c>
      <c r="CA1311" s="2">
        <f t="shared" si="624"/>
        <v>117.97752808988764</v>
      </c>
      <c r="CB1311" s="5">
        <f t="shared" si="625"/>
        <v>17.5</v>
      </c>
      <c r="CC1311" s="5">
        <f t="shared" si="626"/>
        <v>0</v>
      </c>
      <c r="CD1311" s="2">
        <f t="shared" si="627"/>
        <v>0.70512820512820518</v>
      </c>
      <c r="CE1311" s="3">
        <f t="shared" si="628"/>
        <v>0</v>
      </c>
      <c r="CF1311" s="6">
        <f t="shared" si="629"/>
        <v>0</v>
      </c>
      <c r="CG1311" s="6">
        <f t="shared" si="630"/>
        <v>0</v>
      </c>
      <c r="CH1311" s="6">
        <f t="shared" si="631"/>
        <v>0</v>
      </c>
      <c r="CI1311" s="3">
        <f t="shared" si="632"/>
        <v>0</v>
      </c>
      <c r="CJ1311" s="3">
        <f t="shared" si="633"/>
        <v>0</v>
      </c>
      <c r="CK1311" s="3">
        <f t="shared" si="634"/>
        <v>0</v>
      </c>
    </row>
    <row r="1312" spans="16:89" x14ac:dyDescent="0.25">
      <c r="P1312" s="1">
        <v>42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s="1">
        <v>42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s="2">
        <f t="shared" si="607"/>
        <v>42</v>
      </c>
      <c r="AN1312" s="2">
        <f t="shared" si="608"/>
        <v>0</v>
      </c>
      <c r="AO1312" s="2">
        <f t="shared" si="609"/>
        <v>1</v>
      </c>
      <c r="AP1312" s="2">
        <f t="shared" si="610"/>
        <v>0</v>
      </c>
      <c r="AQ1312" s="5">
        <f t="shared" si="611"/>
        <v>0</v>
      </c>
      <c r="AR1312" s="5">
        <f t="shared" si="612"/>
        <v>0</v>
      </c>
      <c r="AS1312" s="2">
        <f t="shared" si="613"/>
        <v>0</v>
      </c>
      <c r="AT1312" s="3">
        <f t="shared" si="614"/>
        <v>42</v>
      </c>
      <c r="AU1312" s="6">
        <f t="shared" si="615"/>
        <v>0</v>
      </c>
      <c r="AV1312" s="6">
        <f t="shared" si="616"/>
        <v>0</v>
      </c>
      <c r="AW1312" s="6">
        <f t="shared" si="617"/>
        <v>0</v>
      </c>
      <c r="AX1312" s="3">
        <f t="shared" si="618"/>
        <v>0</v>
      </c>
      <c r="AY1312" s="3">
        <f t="shared" si="619"/>
        <v>0</v>
      </c>
      <c r="AZ1312" s="3">
        <f t="shared" si="620"/>
        <v>0</v>
      </c>
      <c r="BA1312" s="21">
        <v>0</v>
      </c>
      <c r="BB1312" s="21">
        <v>0</v>
      </c>
      <c r="BC1312" s="21">
        <v>0</v>
      </c>
      <c r="BD1312" s="21">
        <v>0</v>
      </c>
      <c r="BE1312" s="25">
        <v>0</v>
      </c>
      <c r="BF1312" s="21">
        <v>0</v>
      </c>
      <c r="BG1312" s="21">
        <v>0</v>
      </c>
      <c r="BH1312" s="21">
        <v>0</v>
      </c>
      <c r="BI1312" s="21">
        <v>0</v>
      </c>
      <c r="BJ1312" s="21">
        <v>0</v>
      </c>
      <c r="BK1312" s="21">
        <v>0</v>
      </c>
      <c r="BL1312" s="22">
        <v>0</v>
      </c>
      <c r="BM1312" s="22">
        <v>0</v>
      </c>
      <c r="BN1312" s="22">
        <v>0</v>
      </c>
      <c r="BO1312" s="22">
        <v>0</v>
      </c>
      <c r="BP1312" s="26">
        <v>0</v>
      </c>
      <c r="BQ1312" s="26">
        <v>0</v>
      </c>
      <c r="BR1312" s="26">
        <v>0</v>
      </c>
      <c r="BS1312" s="22">
        <v>0</v>
      </c>
      <c r="BT1312" s="22">
        <v>0</v>
      </c>
      <c r="BU1312" s="22">
        <v>0</v>
      </c>
      <c r="BV1312" s="22">
        <v>0</v>
      </c>
      <c r="BW1312" s="22">
        <v>0</v>
      </c>
      <c r="BX1312" s="2">
        <f t="shared" si="621"/>
        <v>0</v>
      </c>
      <c r="BY1312" s="2">
        <f t="shared" si="622"/>
        <v>0</v>
      </c>
      <c r="BZ1312" s="2">
        <f t="shared" si="623"/>
        <v>0</v>
      </c>
      <c r="CA1312" s="2">
        <f t="shared" si="624"/>
        <v>0</v>
      </c>
      <c r="CB1312" s="5">
        <f t="shared" si="625"/>
        <v>0</v>
      </c>
      <c r="CC1312" s="5">
        <f t="shared" si="626"/>
        <v>0</v>
      </c>
      <c r="CD1312" s="2">
        <f t="shared" si="627"/>
        <v>0</v>
      </c>
      <c r="CE1312" s="3">
        <f t="shared" si="628"/>
        <v>0</v>
      </c>
      <c r="CF1312" s="6">
        <f t="shared" si="629"/>
        <v>0</v>
      </c>
      <c r="CG1312" s="6">
        <f t="shared" si="630"/>
        <v>0</v>
      </c>
      <c r="CH1312" s="6">
        <f t="shared" si="631"/>
        <v>0</v>
      </c>
      <c r="CI1312" s="3">
        <f t="shared" si="632"/>
        <v>0</v>
      </c>
      <c r="CJ1312" s="3">
        <f t="shared" si="633"/>
        <v>0</v>
      </c>
      <c r="CK1312" s="3">
        <f t="shared" si="634"/>
        <v>0</v>
      </c>
    </row>
    <row r="1313" spans="16:89" x14ac:dyDescent="0.25">
      <c r="P1313" s="1">
        <v>42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s="1">
        <v>42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s="2">
        <f t="shared" si="607"/>
        <v>42</v>
      </c>
      <c r="AN1313" s="2">
        <f t="shared" si="608"/>
        <v>0</v>
      </c>
      <c r="AO1313" s="2">
        <f t="shared" si="609"/>
        <v>1</v>
      </c>
      <c r="AP1313" s="2">
        <f t="shared" si="610"/>
        <v>0</v>
      </c>
      <c r="AQ1313" s="5">
        <f t="shared" si="611"/>
        <v>0</v>
      </c>
      <c r="AR1313" s="5">
        <f t="shared" si="612"/>
        <v>0</v>
      </c>
      <c r="AS1313" s="2">
        <f t="shared" si="613"/>
        <v>0</v>
      </c>
      <c r="AT1313" s="3">
        <f t="shared" si="614"/>
        <v>42</v>
      </c>
      <c r="AU1313" s="6">
        <f t="shared" si="615"/>
        <v>0</v>
      </c>
      <c r="AV1313" s="6">
        <f t="shared" si="616"/>
        <v>0</v>
      </c>
      <c r="AW1313" s="6">
        <f t="shared" si="617"/>
        <v>0</v>
      </c>
      <c r="AX1313" s="3">
        <f t="shared" si="618"/>
        <v>0</v>
      </c>
      <c r="AY1313" s="3">
        <f t="shared" si="619"/>
        <v>0</v>
      </c>
      <c r="AZ1313" s="3">
        <f t="shared" si="620"/>
        <v>0</v>
      </c>
      <c r="BA1313" s="21">
        <v>0</v>
      </c>
      <c r="BB1313" s="21">
        <v>0</v>
      </c>
      <c r="BC1313" s="21">
        <v>0</v>
      </c>
      <c r="BD1313" s="21">
        <v>0</v>
      </c>
      <c r="BE1313" s="25">
        <v>0</v>
      </c>
      <c r="BF1313" s="21">
        <v>0</v>
      </c>
      <c r="BG1313" s="21">
        <v>0</v>
      </c>
      <c r="BH1313" s="21">
        <v>0</v>
      </c>
      <c r="BI1313" s="21">
        <v>0</v>
      </c>
      <c r="BJ1313" s="21">
        <v>0</v>
      </c>
      <c r="BK1313" s="21">
        <v>0</v>
      </c>
      <c r="BL1313" s="22">
        <v>0</v>
      </c>
      <c r="BM1313" s="22">
        <v>0</v>
      </c>
      <c r="BN1313" s="22">
        <v>0</v>
      </c>
      <c r="BO1313" s="22">
        <v>0</v>
      </c>
      <c r="BP1313" s="26">
        <v>0</v>
      </c>
      <c r="BQ1313" s="26">
        <v>0</v>
      </c>
      <c r="BR1313" s="26">
        <v>0</v>
      </c>
      <c r="BS1313" s="22">
        <v>0</v>
      </c>
      <c r="BT1313" s="22">
        <v>0</v>
      </c>
      <c r="BU1313" s="22">
        <v>0</v>
      </c>
      <c r="BV1313" s="22">
        <v>0</v>
      </c>
      <c r="BW1313" s="22">
        <v>0</v>
      </c>
      <c r="BX1313" s="2">
        <f t="shared" si="621"/>
        <v>0</v>
      </c>
      <c r="BY1313" s="2">
        <f t="shared" si="622"/>
        <v>0</v>
      </c>
      <c r="BZ1313" s="2">
        <f t="shared" si="623"/>
        <v>0</v>
      </c>
      <c r="CA1313" s="2">
        <f t="shared" si="624"/>
        <v>0</v>
      </c>
      <c r="CB1313" s="5">
        <f t="shared" si="625"/>
        <v>0</v>
      </c>
      <c r="CC1313" s="5">
        <f t="shared" si="626"/>
        <v>0</v>
      </c>
      <c r="CD1313" s="2">
        <f t="shared" si="627"/>
        <v>0</v>
      </c>
      <c r="CE1313" s="3">
        <f t="shared" si="628"/>
        <v>0</v>
      </c>
      <c r="CF1313" s="6">
        <f t="shared" si="629"/>
        <v>0</v>
      </c>
      <c r="CG1313" s="6">
        <f t="shared" si="630"/>
        <v>0</v>
      </c>
      <c r="CH1313" s="6">
        <f t="shared" si="631"/>
        <v>0</v>
      </c>
      <c r="CI1313" s="3">
        <f t="shared" si="632"/>
        <v>0</v>
      </c>
      <c r="CJ1313" s="3">
        <f t="shared" si="633"/>
        <v>0</v>
      </c>
      <c r="CK1313" s="3">
        <f t="shared" si="634"/>
        <v>0</v>
      </c>
    </row>
    <row r="1314" spans="16:89" x14ac:dyDescent="0.25">
      <c r="P1314" s="1">
        <v>42</v>
      </c>
      <c r="Q1314">
        <v>728</v>
      </c>
      <c r="R1314">
        <v>644</v>
      </c>
      <c r="S1314">
        <v>14</v>
      </c>
      <c r="T1314">
        <v>17.333333333333332</v>
      </c>
      <c r="U1314">
        <v>113.04347826086956</v>
      </c>
      <c r="V1314">
        <v>126</v>
      </c>
      <c r="W1314">
        <v>0</v>
      </c>
      <c r="X1314">
        <v>14</v>
      </c>
      <c r="Y1314">
        <v>14</v>
      </c>
      <c r="Z1314">
        <v>0</v>
      </c>
      <c r="AA1314" s="1">
        <v>42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s="2">
        <f t="shared" si="607"/>
        <v>42</v>
      </c>
      <c r="AN1314" s="2">
        <f t="shared" si="608"/>
        <v>0.19565217391304349</v>
      </c>
      <c r="AO1314" s="2">
        <f t="shared" si="609"/>
        <v>0.66666666666666663</v>
      </c>
      <c r="AP1314" s="2">
        <f t="shared" si="610"/>
        <v>113.04347826086956</v>
      </c>
      <c r="AQ1314" s="5">
        <f t="shared" si="611"/>
        <v>17.333333333333332</v>
      </c>
      <c r="AR1314" s="5">
        <f t="shared" si="612"/>
        <v>0.33333333333333331</v>
      </c>
      <c r="AS1314" s="2">
        <f t="shared" si="613"/>
        <v>0.43243243243243246</v>
      </c>
      <c r="AT1314" s="3">
        <f t="shared" si="614"/>
        <v>42</v>
      </c>
      <c r="AU1314" s="6">
        <f t="shared" si="615"/>
        <v>0</v>
      </c>
      <c r="AV1314" s="6">
        <f t="shared" si="616"/>
        <v>0</v>
      </c>
      <c r="AW1314" s="6">
        <f t="shared" si="617"/>
        <v>0</v>
      </c>
      <c r="AX1314" s="3">
        <f t="shared" si="618"/>
        <v>0</v>
      </c>
      <c r="AY1314" s="3">
        <f t="shared" si="619"/>
        <v>0</v>
      </c>
      <c r="AZ1314" s="3">
        <f t="shared" si="620"/>
        <v>0</v>
      </c>
      <c r="BA1314" s="21">
        <v>1</v>
      </c>
      <c r="BB1314" s="21">
        <v>52</v>
      </c>
      <c r="BC1314" s="21">
        <v>46</v>
      </c>
      <c r="BD1314" s="21">
        <v>1</v>
      </c>
      <c r="BE1314" s="25">
        <v>52</v>
      </c>
      <c r="BF1314" s="21">
        <v>113.04347826086956</v>
      </c>
      <c r="BG1314" s="21">
        <v>9</v>
      </c>
      <c r="BH1314" s="21">
        <v>0</v>
      </c>
      <c r="BI1314" s="21">
        <v>1</v>
      </c>
      <c r="BJ1314" s="21">
        <v>1</v>
      </c>
      <c r="BK1314" s="21">
        <v>0</v>
      </c>
      <c r="BL1314" s="22">
        <v>0</v>
      </c>
      <c r="BM1314" s="22">
        <v>0</v>
      </c>
      <c r="BN1314" s="22">
        <v>0</v>
      </c>
      <c r="BO1314" s="22">
        <v>0</v>
      </c>
      <c r="BP1314" s="26">
        <v>0</v>
      </c>
      <c r="BQ1314" s="26">
        <v>0</v>
      </c>
      <c r="BR1314" s="26">
        <v>0</v>
      </c>
      <c r="BS1314" s="22">
        <v>0</v>
      </c>
      <c r="BT1314" s="22">
        <v>0</v>
      </c>
      <c r="BU1314" s="22">
        <v>0</v>
      </c>
      <c r="BV1314" s="22">
        <v>0</v>
      </c>
      <c r="BW1314" s="22">
        <v>0</v>
      </c>
      <c r="BX1314" s="2">
        <f t="shared" si="621"/>
        <v>1</v>
      </c>
      <c r="BY1314" s="2">
        <f t="shared" si="622"/>
        <v>0.19565217391304349</v>
      </c>
      <c r="BZ1314" s="2">
        <f t="shared" si="623"/>
        <v>0</v>
      </c>
      <c r="CA1314" s="2">
        <f t="shared" si="624"/>
        <v>113.04347826086956</v>
      </c>
      <c r="CB1314" s="5">
        <f t="shared" si="625"/>
        <v>52</v>
      </c>
      <c r="CC1314" s="5">
        <f t="shared" si="626"/>
        <v>1</v>
      </c>
      <c r="CD1314" s="2">
        <f t="shared" si="627"/>
        <v>0.43243243243243246</v>
      </c>
      <c r="CE1314" s="3">
        <f t="shared" si="628"/>
        <v>0</v>
      </c>
      <c r="CF1314" s="6">
        <f t="shared" si="629"/>
        <v>0</v>
      </c>
      <c r="CG1314" s="6">
        <f t="shared" si="630"/>
        <v>0</v>
      </c>
      <c r="CH1314" s="6">
        <f t="shared" si="631"/>
        <v>0</v>
      </c>
      <c r="CI1314" s="3">
        <f t="shared" si="632"/>
        <v>0</v>
      </c>
      <c r="CJ1314" s="3">
        <f t="shared" si="633"/>
        <v>0</v>
      </c>
      <c r="CK1314" s="3">
        <f t="shared" si="634"/>
        <v>0</v>
      </c>
    </row>
    <row r="1315" spans="16:89" x14ac:dyDescent="0.25">
      <c r="P1315" s="1">
        <v>42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1">
        <v>42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s="2">
        <f t="shared" si="607"/>
        <v>42</v>
      </c>
      <c r="AN1315" s="2">
        <f t="shared" si="608"/>
        <v>0</v>
      </c>
      <c r="AO1315" s="2">
        <f t="shared" si="609"/>
        <v>1</v>
      </c>
      <c r="AP1315" s="2">
        <f t="shared" si="610"/>
        <v>0</v>
      </c>
      <c r="AQ1315" s="5">
        <f t="shared" si="611"/>
        <v>0</v>
      </c>
      <c r="AR1315" s="5">
        <f t="shared" si="612"/>
        <v>0</v>
      </c>
      <c r="AS1315" s="2">
        <f t="shared" si="613"/>
        <v>0</v>
      </c>
      <c r="AT1315" s="3">
        <f t="shared" si="614"/>
        <v>42</v>
      </c>
      <c r="AU1315" s="6">
        <f t="shared" si="615"/>
        <v>0</v>
      </c>
      <c r="AV1315" s="6">
        <f t="shared" si="616"/>
        <v>0</v>
      </c>
      <c r="AW1315" s="6">
        <f t="shared" si="617"/>
        <v>0</v>
      </c>
      <c r="AX1315" s="3">
        <f t="shared" si="618"/>
        <v>0</v>
      </c>
      <c r="AY1315" s="3">
        <f t="shared" si="619"/>
        <v>0</v>
      </c>
      <c r="AZ1315" s="3">
        <f t="shared" si="620"/>
        <v>0</v>
      </c>
      <c r="BA1315" s="21">
        <v>0</v>
      </c>
      <c r="BB1315" s="21">
        <v>0</v>
      </c>
      <c r="BC1315" s="21">
        <v>0</v>
      </c>
      <c r="BD1315" s="21">
        <v>0</v>
      </c>
      <c r="BE1315" s="25">
        <v>0</v>
      </c>
      <c r="BF1315" s="21">
        <v>0</v>
      </c>
      <c r="BG1315" s="21">
        <v>0</v>
      </c>
      <c r="BH1315" s="21">
        <v>0</v>
      </c>
      <c r="BI1315" s="21">
        <v>0</v>
      </c>
      <c r="BJ1315" s="21">
        <v>0</v>
      </c>
      <c r="BK1315" s="21">
        <v>0</v>
      </c>
      <c r="BL1315" s="22">
        <v>0</v>
      </c>
      <c r="BM1315" s="22">
        <v>0</v>
      </c>
      <c r="BN1315" s="22">
        <v>0</v>
      </c>
      <c r="BO1315" s="22">
        <v>0</v>
      </c>
      <c r="BP1315" s="26">
        <v>0</v>
      </c>
      <c r="BQ1315" s="26">
        <v>0</v>
      </c>
      <c r="BR1315" s="26">
        <v>0</v>
      </c>
      <c r="BS1315" s="22">
        <v>0</v>
      </c>
      <c r="BT1315" s="22">
        <v>0</v>
      </c>
      <c r="BU1315" s="22">
        <v>0</v>
      </c>
      <c r="BV1315" s="22">
        <v>0</v>
      </c>
      <c r="BW1315" s="22">
        <v>0</v>
      </c>
      <c r="BX1315" s="2">
        <f t="shared" si="621"/>
        <v>0</v>
      </c>
      <c r="BY1315" s="2">
        <f t="shared" si="622"/>
        <v>0</v>
      </c>
      <c r="BZ1315" s="2">
        <f t="shared" si="623"/>
        <v>0</v>
      </c>
      <c r="CA1315" s="2">
        <f t="shared" si="624"/>
        <v>0</v>
      </c>
      <c r="CB1315" s="5">
        <f t="shared" si="625"/>
        <v>0</v>
      </c>
      <c r="CC1315" s="5">
        <f t="shared" si="626"/>
        <v>0</v>
      </c>
      <c r="CD1315" s="2">
        <f t="shared" si="627"/>
        <v>0</v>
      </c>
      <c r="CE1315" s="3">
        <f t="shared" si="628"/>
        <v>0</v>
      </c>
      <c r="CF1315" s="6">
        <f t="shared" si="629"/>
        <v>0</v>
      </c>
      <c r="CG1315" s="6">
        <f t="shared" si="630"/>
        <v>0</v>
      </c>
      <c r="CH1315" s="6">
        <f t="shared" si="631"/>
        <v>0</v>
      </c>
      <c r="CI1315" s="3">
        <f t="shared" si="632"/>
        <v>0</v>
      </c>
      <c r="CJ1315" s="3">
        <f t="shared" si="633"/>
        <v>0</v>
      </c>
      <c r="CK1315" s="3">
        <f t="shared" si="634"/>
        <v>0</v>
      </c>
    </row>
    <row r="1316" spans="16:89" x14ac:dyDescent="0.25">
      <c r="P1316" s="1">
        <v>42</v>
      </c>
      <c r="Q1316">
        <v>538.25</v>
      </c>
      <c r="R1316">
        <v>487</v>
      </c>
      <c r="S1316">
        <v>23.125</v>
      </c>
      <c r="T1316">
        <v>12.81547619047619</v>
      </c>
      <c r="U1316">
        <v>110.52361396303903</v>
      </c>
      <c r="V1316">
        <v>46.625</v>
      </c>
      <c r="W1316">
        <v>7.875</v>
      </c>
      <c r="X1316">
        <v>8.125</v>
      </c>
      <c r="Y1316">
        <v>1.75</v>
      </c>
      <c r="Z1316">
        <v>0</v>
      </c>
      <c r="AA1316" s="1">
        <v>42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s="2">
        <f t="shared" si="607"/>
        <v>42</v>
      </c>
      <c r="AN1316" s="2">
        <f t="shared" si="608"/>
        <v>0.11190965092402463</v>
      </c>
      <c r="AO1316" s="2">
        <f t="shared" si="609"/>
        <v>0.44940476190476192</v>
      </c>
      <c r="AP1316" s="2">
        <f t="shared" si="610"/>
        <v>110.52361396303903</v>
      </c>
      <c r="AQ1316" s="5">
        <f t="shared" si="611"/>
        <v>12.81547619047619</v>
      </c>
      <c r="AR1316" s="5">
        <f t="shared" si="612"/>
        <v>4.1666666666666664E-2</v>
      </c>
      <c r="AS1316" s="2">
        <f t="shared" si="613"/>
        <v>0.70404624277456651</v>
      </c>
      <c r="AT1316" s="3">
        <f t="shared" si="614"/>
        <v>42</v>
      </c>
      <c r="AU1316" s="6">
        <f t="shared" si="615"/>
        <v>0</v>
      </c>
      <c r="AV1316" s="6">
        <f t="shared" si="616"/>
        <v>0</v>
      </c>
      <c r="AW1316" s="6">
        <f t="shared" si="617"/>
        <v>0</v>
      </c>
      <c r="AX1316" s="3">
        <f t="shared" si="618"/>
        <v>0</v>
      </c>
      <c r="AY1316" s="3">
        <f t="shared" si="619"/>
        <v>0</v>
      </c>
      <c r="AZ1316" s="3">
        <f t="shared" si="620"/>
        <v>0</v>
      </c>
      <c r="BA1316" s="21">
        <v>23</v>
      </c>
      <c r="BB1316" s="21">
        <v>484</v>
      </c>
      <c r="BC1316" s="21">
        <v>428</v>
      </c>
      <c r="BD1316" s="21">
        <v>20</v>
      </c>
      <c r="BE1316" s="25">
        <v>24.2</v>
      </c>
      <c r="BF1316" s="21">
        <v>113.08411214953271</v>
      </c>
      <c r="BG1316" s="21">
        <v>43</v>
      </c>
      <c r="BH1316" s="21">
        <v>9</v>
      </c>
      <c r="BI1316" s="21">
        <v>8</v>
      </c>
      <c r="BJ1316" s="21">
        <v>2</v>
      </c>
      <c r="BK1316" s="21">
        <v>0</v>
      </c>
      <c r="BL1316" s="22">
        <v>0</v>
      </c>
      <c r="BM1316" s="22">
        <v>0</v>
      </c>
      <c r="BN1316" s="22">
        <v>0</v>
      </c>
      <c r="BO1316" s="22">
        <v>0</v>
      </c>
      <c r="BP1316" s="26">
        <v>0</v>
      </c>
      <c r="BQ1316" s="26">
        <v>0</v>
      </c>
      <c r="BR1316" s="26">
        <v>0</v>
      </c>
      <c r="BS1316" s="22">
        <v>0</v>
      </c>
      <c r="BT1316" s="22">
        <v>0</v>
      </c>
      <c r="BU1316" s="22">
        <v>0</v>
      </c>
      <c r="BV1316" s="22">
        <v>0</v>
      </c>
      <c r="BW1316" s="22">
        <v>0</v>
      </c>
      <c r="BX1316" s="2">
        <f t="shared" si="621"/>
        <v>23</v>
      </c>
      <c r="BY1316" s="2">
        <f t="shared" si="622"/>
        <v>0.12149532710280374</v>
      </c>
      <c r="BZ1316" s="2">
        <f t="shared" si="623"/>
        <v>0.13043478260869565</v>
      </c>
      <c r="CA1316" s="2">
        <f t="shared" si="624"/>
        <v>113.08411214953271</v>
      </c>
      <c r="CB1316" s="5">
        <f t="shared" si="625"/>
        <v>24.2</v>
      </c>
      <c r="CC1316" s="5">
        <f t="shared" si="626"/>
        <v>8.6956521739130432E-2</v>
      </c>
      <c r="CD1316" s="2">
        <f t="shared" si="627"/>
        <v>0.68617021276595747</v>
      </c>
      <c r="CE1316" s="3">
        <f t="shared" si="628"/>
        <v>0</v>
      </c>
      <c r="CF1316" s="6">
        <f t="shared" si="629"/>
        <v>0</v>
      </c>
      <c r="CG1316" s="6">
        <f t="shared" si="630"/>
        <v>0</v>
      </c>
      <c r="CH1316" s="6">
        <f t="shared" si="631"/>
        <v>0</v>
      </c>
      <c r="CI1316" s="3">
        <f t="shared" si="632"/>
        <v>0</v>
      </c>
      <c r="CJ1316" s="3">
        <f t="shared" si="633"/>
        <v>0</v>
      </c>
      <c r="CK1316" s="3">
        <f t="shared" si="634"/>
        <v>0</v>
      </c>
    </row>
    <row r="1317" spans="16:89" x14ac:dyDescent="0.25">
      <c r="P1317" s="1">
        <v>42</v>
      </c>
      <c r="Q1317">
        <v>350</v>
      </c>
      <c r="R1317">
        <v>224</v>
      </c>
      <c r="S1317">
        <v>14</v>
      </c>
      <c r="T1317">
        <v>8.3333333333333339</v>
      </c>
      <c r="U1317">
        <v>156.25</v>
      </c>
      <c r="V1317">
        <v>28</v>
      </c>
      <c r="W1317">
        <v>14</v>
      </c>
      <c r="X1317">
        <v>0</v>
      </c>
      <c r="Y1317">
        <v>0</v>
      </c>
      <c r="Z1317">
        <v>0</v>
      </c>
      <c r="AA1317" s="1">
        <v>42</v>
      </c>
      <c r="AB1317">
        <v>84</v>
      </c>
      <c r="AC1317">
        <v>224</v>
      </c>
      <c r="AD1317">
        <v>0</v>
      </c>
      <c r="AE1317">
        <v>16</v>
      </c>
      <c r="AF1317">
        <v>0</v>
      </c>
      <c r="AG1317">
        <v>0</v>
      </c>
      <c r="AH1317">
        <v>0</v>
      </c>
      <c r="AI1317">
        <v>0</v>
      </c>
      <c r="AJ1317">
        <v>28</v>
      </c>
      <c r="AK1317">
        <v>14</v>
      </c>
      <c r="AL1317">
        <v>14</v>
      </c>
      <c r="AM1317" s="2">
        <f t="shared" si="607"/>
        <v>42</v>
      </c>
      <c r="AN1317" s="2">
        <f t="shared" si="608"/>
        <v>0.1875</v>
      </c>
      <c r="AO1317" s="2">
        <f t="shared" si="609"/>
        <v>0.66666666666666663</v>
      </c>
      <c r="AP1317" s="2">
        <f t="shared" si="610"/>
        <v>156.25</v>
      </c>
      <c r="AQ1317" s="5">
        <f t="shared" si="611"/>
        <v>8.3333333333333339</v>
      </c>
      <c r="AR1317" s="5">
        <f t="shared" si="612"/>
        <v>0</v>
      </c>
      <c r="AS1317" s="2">
        <f t="shared" si="613"/>
        <v>0.84615384615384615</v>
      </c>
      <c r="AT1317" s="3">
        <f t="shared" si="614"/>
        <v>42</v>
      </c>
      <c r="AU1317" s="6">
        <f t="shared" si="615"/>
        <v>16</v>
      </c>
      <c r="AV1317" s="6">
        <f t="shared" si="616"/>
        <v>0</v>
      </c>
      <c r="AW1317" s="6">
        <f t="shared" si="617"/>
        <v>0</v>
      </c>
      <c r="AX1317" s="3">
        <f t="shared" si="618"/>
        <v>0</v>
      </c>
      <c r="AY1317" s="3">
        <f t="shared" si="619"/>
        <v>0.5</v>
      </c>
      <c r="AZ1317" s="3">
        <f t="shared" si="620"/>
        <v>0.16666666666666666</v>
      </c>
      <c r="BA1317" s="21">
        <v>1</v>
      </c>
      <c r="BB1317" s="21">
        <v>25</v>
      </c>
      <c r="BC1317" s="21">
        <v>16</v>
      </c>
      <c r="BD1317" s="21">
        <v>1</v>
      </c>
      <c r="BE1317" s="25">
        <v>25</v>
      </c>
      <c r="BF1317" s="21">
        <v>156.25</v>
      </c>
      <c r="BG1317" s="21">
        <v>2</v>
      </c>
      <c r="BH1317" s="21">
        <v>1</v>
      </c>
      <c r="BI1317" s="21">
        <v>0</v>
      </c>
      <c r="BJ1317" s="21">
        <v>0</v>
      </c>
      <c r="BK1317" s="21">
        <v>0</v>
      </c>
      <c r="BL1317" s="22">
        <v>1</v>
      </c>
      <c r="BM1317" s="22">
        <v>6</v>
      </c>
      <c r="BN1317" s="22">
        <v>16</v>
      </c>
      <c r="BO1317" s="22">
        <v>0</v>
      </c>
      <c r="BP1317" s="26">
        <v>16</v>
      </c>
      <c r="BQ1317" s="26">
        <v>0</v>
      </c>
      <c r="BR1317" s="26">
        <v>0</v>
      </c>
      <c r="BS1317" s="22">
        <v>0</v>
      </c>
      <c r="BT1317" s="22">
        <v>0</v>
      </c>
      <c r="BU1317" s="22">
        <v>2</v>
      </c>
      <c r="BV1317" s="22">
        <v>1</v>
      </c>
      <c r="BW1317" s="22">
        <v>1</v>
      </c>
      <c r="BX1317" s="2">
        <f t="shared" si="621"/>
        <v>1</v>
      </c>
      <c r="BY1317" s="2">
        <f t="shared" si="622"/>
        <v>0.1875</v>
      </c>
      <c r="BZ1317" s="2">
        <f t="shared" si="623"/>
        <v>0</v>
      </c>
      <c r="CA1317" s="2">
        <f t="shared" si="624"/>
        <v>156.25</v>
      </c>
      <c r="CB1317" s="5">
        <f t="shared" si="625"/>
        <v>25</v>
      </c>
      <c r="CC1317" s="5">
        <f t="shared" si="626"/>
        <v>0</v>
      </c>
      <c r="CD1317" s="2">
        <f t="shared" si="627"/>
        <v>0.84615384615384615</v>
      </c>
      <c r="CE1317" s="3">
        <f t="shared" si="628"/>
        <v>1</v>
      </c>
      <c r="CF1317" s="6">
        <f t="shared" si="629"/>
        <v>16</v>
      </c>
      <c r="CG1317" s="6">
        <f t="shared" si="630"/>
        <v>0</v>
      </c>
      <c r="CH1317" s="6">
        <f t="shared" si="631"/>
        <v>0</v>
      </c>
      <c r="CI1317" s="3">
        <f t="shared" si="632"/>
        <v>0</v>
      </c>
      <c r="CJ1317" s="3">
        <f t="shared" si="633"/>
        <v>0.5</v>
      </c>
      <c r="CK1317" s="3">
        <f t="shared" si="634"/>
        <v>0.16666666666666666</v>
      </c>
    </row>
    <row r="1318" spans="16:89" x14ac:dyDescent="0.25">
      <c r="P1318" s="1">
        <v>42</v>
      </c>
      <c r="Q1318">
        <v>210</v>
      </c>
      <c r="R1318">
        <v>168</v>
      </c>
      <c r="S1318">
        <v>14</v>
      </c>
      <c r="T1318">
        <v>5</v>
      </c>
      <c r="U1318">
        <v>125</v>
      </c>
      <c r="V1318">
        <v>28</v>
      </c>
      <c r="W1318">
        <v>0</v>
      </c>
      <c r="X1318">
        <v>0</v>
      </c>
      <c r="Y1318">
        <v>0</v>
      </c>
      <c r="Z1318">
        <v>0</v>
      </c>
      <c r="AA1318" s="1">
        <v>42</v>
      </c>
      <c r="AB1318">
        <v>168</v>
      </c>
      <c r="AC1318">
        <v>364</v>
      </c>
      <c r="AD1318">
        <v>0</v>
      </c>
      <c r="AE1318">
        <v>13</v>
      </c>
      <c r="AF1318">
        <v>0</v>
      </c>
      <c r="AG1318">
        <v>0</v>
      </c>
      <c r="AH1318">
        <v>0</v>
      </c>
      <c r="AI1318">
        <v>0</v>
      </c>
      <c r="AJ1318">
        <v>70</v>
      </c>
      <c r="AK1318">
        <v>0</v>
      </c>
      <c r="AL1318">
        <v>28</v>
      </c>
      <c r="AM1318" s="2">
        <f t="shared" si="607"/>
        <v>42</v>
      </c>
      <c r="AN1318" s="2">
        <f t="shared" si="608"/>
        <v>0.16666666666666666</v>
      </c>
      <c r="AO1318" s="2">
        <f t="shared" si="609"/>
        <v>0.66666666666666663</v>
      </c>
      <c r="AP1318" s="2">
        <f t="shared" si="610"/>
        <v>125</v>
      </c>
      <c r="AQ1318" s="5">
        <f t="shared" si="611"/>
        <v>5</v>
      </c>
      <c r="AR1318" s="5">
        <f t="shared" si="612"/>
        <v>0</v>
      </c>
      <c r="AS1318" s="2">
        <f t="shared" si="613"/>
        <v>0.7</v>
      </c>
      <c r="AT1318" s="3">
        <f t="shared" si="614"/>
        <v>42</v>
      </c>
      <c r="AU1318" s="6">
        <f t="shared" si="615"/>
        <v>13</v>
      </c>
      <c r="AV1318" s="6">
        <f t="shared" si="616"/>
        <v>0</v>
      </c>
      <c r="AW1318" s="6">
        <f t="shared" si="617"/>
        <v>0</v>
      </c>
      <c r="AX1318" s="3">
        <f t="shared" si="618"/>
        <v>0</v>
      </c>
      <c r="AY1318" s="3">
        <f t="shared" si="619"/>
        <v>0.41666666666666669</v>
      </c>
      <c r="AZ1318" s="3">
        <f t="shared" si="620"/>
        <v>0.16666666666666666</v>
      </c>
      <c r="BA1318" s="21">
        <v>1</v>
      </c>
      <c r="BB1318" s="21">
        <v>15</v>
      </c>
      <c r="BC1318" s="21">
        <v>12</v>
      </c>
      <c r="BD1318" s="21">
        <v>1</v>
      </c>
      <c r="BE1318" s="25">
        <v>15</v>
      </c>
      <c r="BF1318" s="21">
        <v>125</v>
      </c>
      <c r="BG1318" s="21">
        <v>2</v>
      </c>
      <c r="BH1318" s="21">
        <v>0</v>
      </c>
      <c r="BI1318" s="21">
        <v>0</v>
      </c>
      <c r="BJ1318" s="21">
        <v>0</v>
      </c>
      <c r="BK1318" s="21">
        <v>0</v>
      </c>
      <c r="BL1318" s="22">
        <v>1</v>
      </c>
      <c r="BM1318" s="22">
        <v>12</v>
      </c>
      <c r="BN1318" s="22">
        <v>26</v>
      </c>
      <c r="BO1318" s="22">
        <v>0</v>
      </c>
      <c r="BP1318" s="26">
        <v>13</v>
      </c>
      <c r="BQ1318" s="26">
        <v>0</v>
      </c>
      <c r="BR1318" s="26">
        <v>0</v>
      </c>
      <c r="BS1318" s="22">
        <v>0</v>
      </c>
      <c r="BT1318" s="22">
        <v>0</v>
      </c>
      <c r="BU1318" s="22">
        <v>5</v>
      </c>
      <c r="BV1318" s="22">
        <v>0</v>
      </c>
      <c r="BW1318" s="22">
        <v>2</v>
      </c>
      <c r="BX1318" s="2">
        <f t="shared" si="621"/>
        <v>1</v>
      </c>
      <c r="BY1318" s="2">
        <f t="shared" si="622"/>
        <v>0.16666666666666666</v>
      </c>
      <c r="BZ1318" s="2">
        <f t="shared" si="623"/>
        <v>0</v>
      </c>
      <c r="CA1318" s="2">
        <f t="shared" si="624"/>
        <v>125</v>
      </c>
      <c r="CB1318" s="5">
        <f t="shared" si="625"/>
        <v>15</v>
      </c>
      <c r="CC1318" s="5">
        <f t="shared" si="626"/>
        <v>0</v>
      </c>
      <c r="CD1318" s="2">
        <f t="shared" si="627"/>
        <v>0.7</v>
      </c>
      <c r="CE1318" s="3">
        <f t="shared" si="628"/>
        <v>1</v>
      </c>
      <c r="CF1318" s="6">
        <f t="shared" si="629"/>
        <v>13</v>
      </c>
      <c r="CG1318" s="6">
        <f t="shared" si="630"/>
        <v>0</v>
      </c>
      <c r="CH1318" s="6">
        <f t="shared" si="631"/>
        <v>0</v>
      </c>
      <c r="CI1318" s="3">
        <f t="shared" si="632"/>
        <v>0</v>
      </c>
      <c r="CJ1318" s="3">
        <f t="shared" si="633"/>
        <v>0.41666666666666669</v>
      </c>
      <c r="CK1318" s="3">
        <f t="shared" si="634"/>
        <v>0.16666666666666666</v>
      </c>
    </row>
    <row r="1319" spans="16:89" x14ac:dyDescent="0.25">
      <c r="P1319" s="1">
        <v>42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1">
        <v>42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s="2">
        <f t="shared" si="607"/>
        <v>42</v>
      </c>
      <c r="AN1319" s="2">
        <f t="shared" si="608"/>
        <v>0</v>
      </c>
      <c r="AO1319" s="2">
        <f t="shared" si="609"/>
        <v>1</v>
      </c>
      <c r="AP1319" s="2">
        <f t="shared" si="610"/>
        <v>0</v>
      </c>
      <c r="AQ1319" s="5">
        <f t="shared" si="611"/>
        <v>0</v>
      </c>
      <c r="AR1319" s="5">
        <f t="shared" si="612"/>
        <v>0</v>
      </c>
      <c r="AS1319" s="2">
        <f t="shared" si="613"/>
        <v>0</v>
      </c>
      <c r="AT1319" s="3">
        <f t="shared" si="614"/>
        <v>42</v>
      </c>
      <c r="AU1319" s="6">
        <f t="shared" si="615"/>
        <v>0</v>
      </c>
      <c r="AV1319" s="6">
        <f t="shared" si="616"/>
        <v>0</v>
      </c>
      <c r="AW1319" s="6">
        <f t="shared" si="617"/>
        <v>0</v>
      </c>
      <c r="AX1319" s="3">
        <f t="shared" si="618"/>
        <v>0</v>
      </c>
      <c r="AY1319" s="3">
        <f t="shared" si="619"/>
        <v>0</v>
      </c>
      <c r="AZ1319" s="3">
        <f t="shared" si="620"/>
        <v>0</v>
      </c>
      <c r="BA1319" s="21">
        <v>0</v>
      </c>
      <c r="BB1319" s="21">
        <v>0</v>
      </c>
      <c r="BC1319" s="21">
        <v>0</v>
      </c>
      <c r="BD1319" s="21">
        <v>0</v>
      </c>
      <c r="BE1319" s="25">
        <v>0</v>
      </c>
      <c r="BF1319" s="21">
        <v>0</v>
      </c>
      <c r="BG1319" s="21">
        <v>0</v>
      </c>
      <c r="BH1319" s="21">
        <v>0</v>
      </c>
      <c r="BI1319" s="21">
        <v>0</v>
      </c>
      <c r="BJ1319" s="21">
        <v>0</v>
      </c>
      <c r="BK1319" s="21">
        <v>0</v>
      </c>
      <c r="BL1319" s="22">
        <v>0</v>
      </c>
      <c r="BM1319" s="22">
        <v>0</v>
      </c>
      <c r="BN1319" s="22">
        <v>0</v>
      </c>
      <c r="BO1319" s="22">
        <v>0</v>
      </c>
      <c r="BP1319" s="26">
        <v>0</v>
      </c>
      <c r="BQ1319" s="26">
        <v>0</v>
      </c>
      <c r="BR1319" s="26">
        <v>0</v>
      </c>
      <c r="BS1319" s="22">
        <v>0</v>
      </c>
      <c r="BT1319" s="22">
        <v>0</v>
      </c>
      <c r="BU1319" s="22">
        <v>0</v>
      </c>
      <c r="BV1319" s="22">
        <v>0</v>
      </c>
      <c r="BW1319" s="22">
        <v>0</v>
      </c>
      <c r="BX1319" s="2">
        <f t="shared" si="621"/>
        <v>0</v>
      </c>
      <c r="BY1319" s="2">
        <f t="shared" si="622"/>
        <v>0</v>
      </c>
      <c r="BZ1319" s="2">
        <f t="shared" si="623"/>
        <v>0</v>
      </c>
      <c r="CA1319" s="2">
        <f t="shared" si="624"/>
        <v>0</v>
      </c>
      <c r="CB1319" s="5">
        <f t="shared" si="625"/>
        <v>0</v>
      </c>
      <c r="CC1319" s="5">
        <f t="shared" si="626"/>
        <v>0</v>
      </c>
      <c r="CD1319" s="2">
        <f t="shared" si="627"/>
        <v>0</v>
      </c>
      <c r="CE1319" s="3">
        <f t="shared" si="628"/>
        <v>0</v>
      </c>
      <c r="CF1319" s="6">
        <f t="shared" si="629"/>
        <v>0</v>
      </c>
      <c r="CG1319" s="6">
        <f t="shared" si="630"/>
        <v>0</v>
      </c>
      <c r="CH1319" s="6">
        <f t="shared" si="631"/>
        <v>0</v>
      </c>
      <c r="CI1319" s="3">
        <f t="shared" si="632"/>
        <v>0</v>
      </c>
      <c r="CJ1319" s="3">
        <f t="shared" si="633"/>
        <v>0</v>
      </c>
      <c r="CK1319" s="3">
        <f t="shared" si="634"/>
        <v>0</v>
      </c>
    </row>
    <row r="1320" spans="16:89" x14ac:dyDescent="0.25">
      <c r="P1320" s="1">
        <v>42</v>
      </c>
      <c r="Q1320">
        <v>0</v>
      </c>
      <c r="R1320">
        <v>14</v>
      </c>
      <c r="S1320">
        <v>28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s="1">
        <v>42</v>
      </c>
      <c r="AB1320">
        <v>268</v>
      </c>
      <c r="AC1320">
        <v>284</v>
      </c>
      <c r="AD1320">
        <v>18</v>
      </c>
      <c r="AE1320">
        <v>6.3582089552238799</v>
      </c>
      <c r="AF1320">
        <v>15.777777777777779</v>
      </c>
      <c r="AG1320">
        <v>14.888888888888889</v>
      </c>
      <c r="AH1320">
        <v>0</v>
      </c>
      <c r="AI1320">
        <v>0</v>
      </c>
      <c r="AJ1320">
        <v>16</v>
      </c>
      <c r="AK1320">
        <v>8</v>
      </c>
      <c r="AL1320">
        <v>106</v>
      </c>
      <c r="AM1320" s="2">
        <f t="shared" si="607"/>
        <v>42</v>
      </c>
      <c r="AN1320" s="2">
        <f t="shared" si="608"/>
        <v>0</v>
      </c>
      <c r="AO1320" s="2">
        <f t="shared" si="609"/>
        <v>0.33333333333333331</v>
      </c>
      <c r="AP1320" s="2">
        <f t="shared" si="610"/>
        <v>0</v>
      </c>
      <c r="AQ1320" s="5">
        <f t="shared" si="611"/>
        <v>0</v>
      </c>
      <c r="AR1320" s="5">
        <f t="shared" si="612"/>
        <v>0</v>
      </c>
      <c r="AS1320" s="2">
        <f t="shared" si="613"/>
        <v>0</v>
      </c>
      <c r="AT1320" s="3">
        <f t="shared" si="614"/>
        <v>42</v>
      </c>
      <c r="AU1320" s="6">
        <f t="shared" si="615"/>
        <v>6.3582089552238799</v>
      </c>
      <c r="AV1320" s="6">
        <f t="shared" si="616"/>
        <v>15.777777777777779</v>
      </c>
      <c r="AW1320" s="6">
        <f t="shared" si="617"/>
        <v>14.888888888888889</v>
      </c>
      <c r="AX1320" s="3">
        <f t="shared" si="618"/>
        <v>0</v>
      </c>
      <c r="AY1320" s="3">
        <f t="shared" si="619"/>
        <v>8.9552238805970144E-2</v>
      </c>
      <c r="AZ1320" s="3">
        <f t="shared" si="620"/>
        <v>0.39552238805970147</v>
      </c>
      <c r="BA1320" s="21">
        <v>1</v>
      </c>
      <c r="BB1320" s="21">
        <v>0</v>
      </c>
      <c r="BC1320" s="21">
        <v>1</v>
      </c>
      <c r="BD1320" s="21">
        <v>2</v>
      </c>
      <c r="BE1320" s="25">
        <v>0</v>
      </c>
      <c r="BF1320" s="21">
        <v>0</v>
      </c>
      <c r="BG1320" s="21">
        <v>0</v>
      </c>
      <c r="BH1320" s="21">
        <v>0</v>
      </c>
      <c r="BI1320" s="21">
        <v>0</v>
      </c>
      <c r="BJ1320" s="21">
        <v>0</v>
      </c>
      <c r="BK1320" s="21">
        <v>0</v>
      </c>
      <c r="BL1320" s="22">
        <v>7</v>
      </c>
      <c r="BM1320" s="22">
        <v>134</v>
      </c>
      <c r="BN1320" s="22">
        <v>142</v>
      </c>
      <c r="BO1320" s="22">
        <v>9</v>
      </c>
      <c r="BP1320" s="26">
        <v>6.3582089552238799</v>
      </c>
      <c r="BQ1320" s="26">
        <v>15.777777777777779</v>
      </c>
      <c r="BR1320" s="26">
        <v>14.888888888888889</v>
      </c>
      <c r="BS1320" s="22">
        <v>0</v>
      </c>
      <c r="BT1320" s="22">
        <v>0</v>
      </c>
      <c r="BU1320" s="22">
        <v>8</v>
      </c>
      <c r="BV1320" s="22">
        <v>4</v>
      </c>
      <c r="BW1320" s="22">
        <v>53</v>
      </c>
      <c r="BX1320" s="2">
        <f t="shared" si="621"/>
        <v>1</v>
      </c>
      <c r="BY1320" s="2">
        <f t="shared" si="622"/>
        <v>0</v>
      </c>
      <c r="BZ1320" s="2">
        <f t="shared" si="623"/>
        <v>-1</v>
      </c>
      <c r="CA1320" s="2">
        <f t="shared" si="624"/>
        <v>0</v>
      </c>
      <c r="CB1320" s="5">
        <f t="shared" si="625"/>
        <v>0</v>
      </c>
      <c r="CC1320" s="5">
        <f t="shared" si="626"/>
        <v>0</v>
      </c>
      <c r="CD1320" s="2">
        <f t="shared" si="627"/>
        <v>0</v>
      </c>
      <c r="CE1320" s="3">
        <f t="shared" si="628"/>
        <v>7</v>
      </c>
      <c r="CF1320" s="6">
        <f t="shared" si="629"/>
        <v>6.3582089552238799</v>
      </c>
      <c r="CG1320" s="6">
        <f t="shared" si="630"/>
        <v>15.777777777777779</v>
      </c>
      <c r="CH1320" s="6">
        <f t="shared" si="631"/>
        <v>14.888888888888889</v>
      </c>
      <c r="CI1320" s="3">
        <f t="shared" si="632"/>
        <v>0</v>
      </c>
      <c r="CJ1320" s="3">
        <f t="shared" si="633"/>
        <v>8.9552238805970144E-2</v>
      </c>
      <c r="CK1320" s="3">
        <f t="shared" si="634"/>
        <v>0.39552238805970147</v>
      </c>
    </row>
    <row r="1321" spans="16:89" x14ac:dyDescent="0.25">
      <c r="P1321" s="1">
        <v>42</v>
      </c>
      <c r="Q1321">
        <v>870.86363636363649</v>
      </c>
      <c r="R1321">
        <v>619.5</v>
      </c>
      <c r="S1321">
        <v>41.68181818181818</v>
      </c>
      <c r="T1321">
        <v>20.734848484848488</v>
      </c>
      <c r="U1321">
        <v>140.57524396507449</v>
      </c>
      <c r="V1321">
        <v>77.954545454545453</v>
      </c>
      <c r="W1321">
        <v>37.227272727272727</v>
      </c>
      <c r="X1321">
        <v>9.8636363636363633</v>
      </c>
      <c r="Y1321">
        <v>6.045454545454545</v>
      </c>
      <c r="Z1321">
        <v>1.2727272727272727</v>
      </c>
      <c r="AA1321" s="1">
        <v>42</v>
      </c>
      <c r="AB1321">
        <v>614.83333333333326</v>
      </c>
      <c r="AC1321">
        <v>791</v>
      </c>
      <c r="AD1321">
        <v>22.166666666666668</v>
      </c>
      <c r="AE1321">
        <v>7.7191650853889948</v>
      </c>
      <c r="AF1321">
        <v>35.684210526315788</v>
      </c>
      <c r="AG1321">
        <v>27.736842105263154</v>
      </c>
      <c r="AH1321">
        <v>0</v>
      </c>
      <c r="AI1321">
        <v>0</v>
      </c>
      <c r="AJ1321">
        <v>73.5</v>
      </c>
      <c r="AK1321">
        <v>25.666666666666664</v>
      </c>
      <c r="AL1321">
        <v>211.16666666666666</v>
      </c>
      <c r="AM1321" s="2">
        <f t="shared" si="607"/>
        <v>42</v>
      </c>
      <c r="AN1321" s="2">
        <f t="shared" si="608"/>
        <v>0.18592706728299949</v>
      </c>
      <c r="AO1321" s="2">
        <f t="shared" si="609"/>
        <v>7.5757575757576219E-3</v>
      </c>
      <c r="AP1321" s="2">
        <f t="shared" si="610"/>
        <v>140.57524396507449</v>
      </c>
      <c r="AQ1321" s="5">
        <f t="shared" si="611"/>
        <v>20.734848484848488</v>
      </c>
      <c r="AR1321" s="5">
        <f t="shared" si="612"/>
        <v>0.14393939393939392</v>
      </c>
      <c r="AS1321" s="2">
        <f t="shared" si="613"/>
        <v>0.66561514195583615</v>
      </c>
      <c r="AT1321" s="3">
        <f t="shared" si="614"/>
        <v>42</v>
      </c>
      <c r="AU1321" s="6">
        <f t="shared" si="615"/>
        <v>7.7191650853889948</v>
      </c>
      <c r="AV1321" s="6">
        <f t="shared" si="616"/>
        <v>35.684210526315788</v>
      </c>
      <c r="AW1321" s="6">
        <f t="shared" si="617"/>
        <v>27.736842105263154</v>
      </c>
      <c r="AX1321" s="3">
        <f t="shared" si="618"/>
        <v>0</v>
      </c>
      <c r="AY1321" s="3">
        <f t="shared" si="619"/>
        <v>0.16129032258064516</v>
      </c>
      <c r="AZ1321" s="3">
        <f t="shared" si="620"/>
        <v>0.34345351043643269</v>
      </c>
      <c r="BA1321" s="21">
        <v>26</v>
      </c>
      <c r="BB1321" s="21">
        <v>525</v>
      </c>
      <c r="BC1321" s="21">
        <v>380</v>
      </c>
      <c r="BD1321" s="21">
        <v>24</v>
      </c>
      <c r="BE1321" s="25">
        <v>21.875</v>
      </c>
      <c r="BF1321" s="21">
        <v>138.15789473684211</v>
      </c>
      <c r="BG1321" s="21">
        <v>42</v>
      </c>
      <c r="BH1321" s="21">
        <v>24</v>
      </c>
      <c r="BI1321" s="21">
        <v>6</v>
      </c>
      <c r="BJ1321" s="21">
        <v>3</v>
      </c>
      <c r="BK1321" s="21">
        <v>1</v>
      </c>
      <c r="BL1321" s="22">
        <v>24</v>
      </c>
      <c r="BM1321" s="22">
        <v>527</v>
      </c>
      <c r="BN1321" s="22">
        <v>678</v>
      </c>
      <c r="BO1321" s="22">
        <v>19</v>
      </c>
      <c r="BP1321" s="26">
        <v>7.7191650853889948</v>
      </c>
      <c r="BQ1321" s="26">
        <v>35.684210526315788</v>
      </c>
      <c r="BR1321" s="26">
        <v>27.736842105263158</v>
      </c>
      <c r="BS1321" s="22">
        <v>0</v>
      </c>
      <c r="BT1321" s="22">
        <v>0</v>
      </c>
      <c r="BU1321" s="22">
        <v>63</v>
      </c>
      <c r="BV1321" s="22">
        <v>22</v>
      </c>
      <c r="BW1321" s="22">
        <v>181</v>
      </c>
      <c r="BX1321" s="2">
        <f t="shared" si="621"/>
        <v>26</v>
      </c>
      <c r="BY1321" s="2">
        <f t="shared" si="622"/>
        <v>0.1736842105263158</v>
      </c>
      <c r="BZ1321" s="2">
        <f t="shared" si="623"/>
        <v>7.6923076923076927E-2</v>
      </c>
      <c r="CA1321" s="2">
        <f t="shared" si="624"/>
        <v>138.15789473684211</v>
      </c>
      <c r="CB1321" s="5">
        <f t="shared" si="625"/>
        <v>21.875</v>
      </c>
      <c r="CC1321" s="5">
        <f t="shared" si="626"/>
        <v>0.11538461538461539</v>
      </c>
      <c r="CD1321" s="2">
        <f t="shared" si="627"/>
        <v>0.67834394904458595</v>
      </c>
      <c r="CE1321" s="3">
        <f t="shared" si="628"/>
        <v>24</v>
      </c>
      <c r="CF1321" s="6">
        <f t="shared" si="629"/>
        <v>7.7191650853889948</v>
      </c>
      <c r="CG1321" s="6">
        <f t="shared" si="630"/>
        <v>35.684210526315788</v>
      </c>
      <c r="CH1321" s="6">
        <f t="shared" si="631"/>
        <v>27.736842105263158</v>
      </c>
      <c r="CI1321" s="3">
        <f t="shared" si="632"/>
        <v>0</v>
      </c>
      <c r="CJ1321" s="3">
        <f t="shared" si="633"/>
        <v>0.16129032258064516</v>
      </c>
      <c r="CK1321" s="3">
        <f t="shared" si="634"/>
        <v>0.34345351043643263</v>
      </c>
    </row>
    <row r="1322" spans="16:89" x14ac:dyDescent="0.25">
      <c r="P1322" s="1">
        <v>42</v>
      </c>
      <c r="Q1322">
        <v>346.5</v>
      </c>
      <c r="R1322">
        <v>213.5</v>
      </c>
      <c r="S1322">
        <v>14</v>
      </c>
      <c r="T1322">
        <v>8.25</v>
      </c>
      <c r="U1322">
        <v>162.29508196721312</v>
      </c>
      <c r="V1322">
        <v>40.25</v>
      </c>
      <c r="W1322">
        <v>15.75</v>
      </c>
      <c r="X1322">
        <v>5.25</v>
      </c>
      <c r="Y1322">
        <v>3.5</v>
      </c>
      <c r="Z1322">
        <v>0</v>
      </c>
      <c r="AA1322" s="1">
        <v>42</v>
      </c>
      <c r="AB1322">
        <v>123.20000000000002</v>
      </c>
      <c r="AC1322">
        <v>243.59999999999997</v>
      </c>
      <c r="AD1322">
        <v>5.6000000000000005</v>
      </c>
      <c r="AE1322">
        <v>11.86363636363636</v>
      </c>
      <c r="AF1322">
        <v>43.499999999999993</v>
      </c>
      <c r="AG1322">
        <v>22</v>
      </c>
      <c r="AH1322">
        <v>0</v>
      </c>
      <c r="AI1322">
        <v>0</v>
      </c>
      <c r="AJ1322">
        <v>16.8</v>
      </c>
      <c r="AK1322">
        <v>16.8</v>
      </c>
      <c r="AL1322">
        <v>25.2</v>
      </c>
      <c r="AM1322" s="2">
        <f t="shared" si="607"/>
        <v>42</v>
      </c>
      <c r="AN1322" s="2">
        <f t="shared" si="608"/>
        <v>0.26229508196721313</v>
      </c>
      <c r="AO1322" s="2">
        <f t="shared" si="609"/>
        <v>0.66666666666666663</v>
      </c>
      <c r="AP1322" s="2">
        <f t="shared" si="610"/>
        <v>162.29508196721312</v>
      </c>
      <c r="AQ1322" s="5">
        <f t="shared" si="611"/>
        <v>8.25</v>
      </c>
      <c r="AR1322" s="5">
        <f t="shared" si="612"/>
        <v>8.3333333333333329E-2</v>
      </c>
      <c r="AS1322" s="2">
        <f t="shared" si="613"/>
        <v>0.57777777777777772</v>
      </c>
      <c r="AT1322" s="3">
        <f t="shared" si="614"/>
        <v>42</v>
      </c>
      <c r="AU1322" s="6">
        <f t="shared" si="615"/>
        <v>11.86363636363636</v>
      </c>
      <c r="AV1322" s="6">
        <f t="shared" si="616"/>
        <v>43.499999999999993</v>
      </c>
      <c r="AW1322" s="6">
        <f t="shared" si="617"/>
        <v>22</v>
      </c>
      <c r="AX1322" s="3">
        <f t="shared" si="618"/>
        <v>0</v>
      </c>
      <c r="AY1322" s="3">
        <f t="shared" si="619"/>
        <v>0.27272727272727271</v>
      </c>
      <c r="AZ1322" s="3">
        <f t="shared" si="620"/>
        <v>0.2045454545454545</v>
      </c>
      <c r="BA1322" s="21">
        <v>8</v>
      </c>
      <c r="BB1322" s="21">
        <v>198</v>
      </c>
      <c r="BC1322" s="21">
        <v>122</v>
      </c>
      <c r="BD1322" s="21">
        <v>8</v>
      </c>
      <c r="BE1322" s="25">
        <v>24.75</v>
      </c>
      <c r="BF1322" s="21">
        <v>162.29508196721312</v>
      </c>
      <c r="BG1322" s="21">
        <v>23</v>
      </c>
      <c r="BH1322" s="21">
        <v>9</v>
      </c>
      <c r="BI1322" s="21">
        <v>3</v>
      </c>
      <c r="BJ1322" s="21">
        <v>2</v>
      </c>
      <c r="BK1322" s="21">
        <v>0</v>
      </c>
      <c r="BL1322" s="22">
        <v>5</v>
      </c>
      <c r="BM1322" s="22">
        <v>44</v>
      </c>
      <c r="BN1322" s="22">
        <v>87</v>
      </c>
      <c r="BO1322" s="22">
        <v>2</v>
      </c>
      <c r="BP1322" s="26">
        <v>11.863636363636363</v>
      </c>
      <c r="BQ1322" s="26">
        <v>43.5</v>
      </c>
      <c r="BR1322" s="26">
        <v>22</v>
      </c>
      <c r="BS1322" s="22">
        <v>0</v>
      </c>
      <c r="BT1322" s="22">
        <v>0</v>
      </c>
      <c r="BU1322" s="22">
        <v>6</v>
      </c>
      <c r="BV1322" s="22">
        <v>6</v>
      </c>
      <c r="BW1322" s="22">
        <v>9</v>
      </c>
      <c r="BX1322" s="2">
        <f t="shared" si="621"/>
        <v>8</v>
      </c>
      <c r="BY1322" s="2">
        <f t="shared" si="622"/>
        <v>0.26229508196721313</v>
      </c>
      <c r="BZ1322" s="2">
        <f t="shared" si="623"/>
        <v>0</v>
      </c>
      <c r="CA1322" s="2">
        <f t="shared" si="624"/>
        <v>162.29508196721312</v>
      </c>
      <c r="CB1322" s="5">
        <f t="shared" si="625"/>
        <v>24.75</v>
      </c>
      <c r="CC1322" s="5">
        <f t="shared" si="626"/>
        <v>0.25</v>
      </c>
      <c r="CD1322" s="2">
        <f t="shared" si="627"/>
        <v>0.57777777777777772</v>
      </c>
      <c r="CE1322" s="3">
        <f t="shared" si="628"/>
        <v>5</v>
      </c>
      <c r="CF1322" s="6">
        <f t="shared" si="629"/>
        <v>11.863636363636363</v>
      </c>
      <c r="CG1322" s="6">
        <f t="shared" si="630"/>
        <v>43.5</v>
      </c>
      <c r="CH1322" s="6">
        <f t="shared" si="631"/>
        <v>22</v>
      </c>
      <c r="CI1322" s="3">
        <f t="shared" si="632"/>
        <v>0</v>
      </c>
      <c r="CJ1322" s="3">
        <f t="shared" si="633"/>
        <v>0.27272727272727271</v>
      </c>
      <c r="CK1322" s="3">
        <f t="shared" si="634"/>
        <v>0.20454545454545456</v>
      </c>
    </row>
    <row r="1323" spans="16:89" x14ac:dyDescent="0.25">
      <c r="P1323" s="1">
        <v>42</v>
      </c>
      <c r="Q1323">
        <v>28</v>
      </c>
      <c r="R1323">
        <v>56</v>
      </c>
      <c r="S1323">
        <v>14</v>
      </c>
      <c r="T1323">
        <v>0.66666666666666663</v>
      </c>
      <c r="U1323">
        <v>50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1">
        <v>42</v>
      </c>
      <c r="AB1323">
        <v>625.33333333333337</v>
      </c>
      <c r="AC1323">
        <v>830.66666666666663</v>
      </c>
      <c r="AD1323">
        <v>28</v>
      </c>
      <c r="AE1323">
        <v>7.9701492537313428</v>
      </c>
      <c r="AF1323">
        <v>29.666666666666664</v>
      </c>
      <c r="AG1323">
        <v>22.333333333333336</v>
      </c>
      <c r="AH1323">
        <v>0</v>
      </c>
      <c r="AI1323">
        <v>0</v>
      </c>
      <c r="AJ1323">
        <v>100.33333333333333</v>
      </c>
      <c r="AK1323">
        <v>18.666666666666668</v>
      </c>
      <c r="AL1323">
        <v>235.66666666666666</v>
      </c>
      <c r="AM1323" s="2">
        <f t="shared" si="607"/>
        <v>42</v>
      </c>
      <c r="AN1323" s="2">
        <f t="shared" si="608"/>
        <v>0</v>
      </c>
      <c r="AO1323" s="2">
        <f t="shared" si="609"/>
        <v>0.66666666666666663</v>
      </c>
      <c r="AP1323" s="2">
        <f t="shared" si="610"/>
        <v>50</v>
      </c>
      <c r="AQ1323" s="5">
        <f t="shared" si="611"/>
        <v>0.66666666666666663</v>
      </c>
      <c r="AR1323" s="5">
        <f t="shared" si="612"/>
        <v>0</v>
      </c>
      <c r="AS1323" s="2">
        <f t="shared" si="613"/>
        <v>0.5</v>
      </c>
      <c r="AT1323" s="3">
        <f t="shared" si="614"/>
        <v>42</v>
      </c>
      <c r="AU1323" s="6">
        <f t="shared" si="615"/>
        <v>7.9701492537313428</v>
      </c>
      <c r="AV1323" s="6">
        <f t="shared" si="616"/>
        <v>29.666666666666664</v>
      </c>
      <c r="AW1323" s="6">
        <f t="shared" si="617"/>
        <v>22.333333333333336</v>
      </c>
      <c r="AX1323" s="3">
        <f t="shared" si="618"/>
        <v>0</v>
      </c>
      <c r="AY1323" s="3">
        <f t="shared" si="619"/>
        <v>0.19029850746268656</v>
      </c>
      <c r="AZ1323" s="3">
        <f t="shared" si="620"/>
        <v>0.37686567164179102</v>
      </c>
      <c r="BA1323" s="21">
        <v>2</v>
      </c>
      <c r="BB1323" s="21">
        <v>2</v>
      </c>
      <c r="BC1323" s="21">
        <v>4</v>
      </c>
      <c r="BD1323" s="21">
        <v>1</v>
      </c>
      <c r="BE1323" s="25">
        <v>2</v>
      </c>
      <c r="BF1323" s="21">
        <v>50</v>
      </c>
      <c r="BG1323" s="21">
        <v>0</v>
      </c>
      <c r="BH1323" s="21">
        <v>0</v>
      </c>
      <c r="BI1323" s="21">
        <v>0</v>
      </c>
      <c r="BJ1323" s="21">
        <v>0</v>
      </c>
      <c r="BK1323" s="21">
        <v>0</v>
      </c>
      <c r="BL1323" s="22">
        <v>8</v>
      </c>
      <c r="BM1323" s="22">
        <v>168</v>
      </c>
      <c r="BN1323" s="22">
        <v>234</v>
      </c>
      <c r="BO1323" s="22">
        <v>6</v>
      </c>
      <c r="BP1323" s="26">
        <v>8.3571428571428577</v>
      </c>
      <c r="BQ1323" s="26">
        <v>39</v>
      </c>
      <c r="BR1323" s="26">
        <v>28</v>
      </c>
      <c r="BS1323" s="22">
        <v>0</v>
      </c>
      <c r="BT1323" s="22">
        <v>0</v>
      </c>
      <c r="BU1323" s="22">
        <v>27</v>
      </c>
      <c r="BV1323" s="22">
        <v>6</v>
      </c>
      <c r="BW1323" s="22">
        <v>57</v>
      </c>
      <c r="BX1323" s="2">
        <f t="shared" si="621"/>
        <v>2</v>
      </c>
      <c r="BY1323" s="2">
        <f t="shared" si="622"/>
        <v>0</v>
      </c>
      <c r="BZ1323" s="2">
        <f t="shared" si="623"/>
        <v>0.5</v>
      </c>
      <c r="CA1323" s="2">
        <f t="shared" si="624"/>
        <v>50</v>
      </c>
      <c r="CB1323" s="5">
        <f t="shared" si="625"/>
        <v>2</v>
      </c>
      <c r="CC1323" s="5">
        <f t="shared" si="626"/>
        <v>0</v>
      </c>
      <c r="CD1323" s="2">
        <f t="shared" si="627"/>
        <v>0.5</v>
      </c>
      <c r="CE1323" s="3">
        <f t="shared" si="628"/>
        <v>8</v>
      </c>
      <c r="CF1323" s="6">
        <f t="shared" si="629"/>
        <v>8.3571428571428577</v>
      </c>
      <c r="CG1323" s="6">
        <f t="shared" si="630"/>
        <v>39</v>
      </c>
      <c r="CH1323" s="6">
        <f t="shared" si="631"/>
        <v>28</v>
      </c>
      <c r="CI1323" s="3">
        <f t="shared" si="632"/>
        <v>0</v>
      </c>
      <c r="CJ1323" s="3">
        <f t="shared" si="633"/>
        <v>0.19642857142857142</v>
      </c>
      <c r="CK1323" s="3">
        <f t="shared" si="634"/>
        <v>0.3392857142857143</v>
      </c>
    </row>
    <row r="1324" spans="16:89" x14ac:dyDescent="0.25">
      <c r="P1324" s="1">
        <v>42</v>
      </c>
      <c r="Q1324">
        <v>91</v>
      </c>
      <c r="R1324">
        <v>63</v>
      </c>
      <c r="S1324">
        <v>0</v>
      </c>
      <c r="T1324">
        <v>2.1666666666666665</v>
      </c>
      <c r="U1324">
        <v>144.44444444444443</v>
      </c>
      <c r="V1324">
        <v>0</v>
      </c>
      <c r="W1324">
        <v>7</v>
      </c>
      <c r="X1324">
        <v>0</v>
      </c>
      <c r="Y1324">
        <v>0</v>
      </c>
      <c r="Z1324">
        <v>0</v>
      </c>
      <c r="AA1324" s="1">
        <v>42</v>
      </c>
      <c r="AB1324">
        <v>670.66666666666663</v>
      </c>
      <c r="AC1324">
        <v>682.66666666666663</v>
      </c>
      <c r="AD1324">
        <v>72</v>
      </c>
      <c r="AE1324">
        <v>6.107355864811133</v>
      </c>
      <c r="AF1324">
        <v>9.481481481481481</v>
      </c>
      <c r="AG1324">
        <v>9.3148148148148149</v>
      </c>
      <c r="AH1324">
        <v>4.6666666666666661</v>
      </c>
      <c r="AI1324">
        <v>4.6666666666666661</v>
      </c>
      <c r="AJ1324">
        <v>23.333333333333332</v>
      </c>
      <c r="AK1324">
        <v>32.666666666666664</v>
      </c>
      <c r="AL1324">
        <v>269.33333333333331</v>
      </c>
      <c r="AM1324" s="2">
        <f t="shared" si="607"/>
        <v>42</v>
      </c>
      <c r="AN1324" s="2">
        <f t="shared" si="608"/>
        <v>0.1111111111111111</v>
      </c>
      <c r="AO1324" s="2">
        <f t="shared" si="609"/>
        <v>1</v>
      </c>
      <c r="AP1324" s="2">
        <f t="shared" si="610"/>
        <v>144.44444444444443</v>
      </c>
      <c r="AQ1324" s="5">
        <f t="shared" si="611"/>
        <v>2.1666666666666665</v>
      </c>
      <c r="AR1324" s="5">
        <f t="shared" si="612"/>
        <v>0</v>
      </c>
      <c r="AS1324" s="2">
        <f t="shared" si="613"/>
        <v>0.875</v>
      </c>
      <c r="AT1324" s="3">
        <f t="shared" si="614"/>
        <v>42</v>
      </c>
      <c r="AU1324" s="6">
        <f t="shared" si="615"/>
        <v>6.107355864811133</v>
      </c>
      <c r="AV1324" s="6">
        <f t="shared" si="616"/>
        <v>9.481481481481481</v>
      </c>
      <c r="AW1324" s="6">
        <f t="shared" si="617"/>
        <v>9.3148148148148149</v>
      </c>
      <c r="AX1324" s="3">
        <f t="shared" si="618"/>
        <v>0.11111111111111109</v>
      </c>
      <c r="AY1324" s="3">
        <f t="shared" si="619"/>
        <v>8.3499005964214723E-2</v>
      </c>
      <c r="AZ1324" s="3">
        <f t="shared" si="620"/>
        <v>0.40159045725646125</v>
      </c>
      <c r="BA1324" s="21">
        <v>2</v>
      </c>
      <c r="BB1324" s="21">
        <v>13</v>
      </c>
      <c r="BC1324" s="21">
        <v>9</v>
      </c>
      <c r="BD1324" s="21">
        <v>0</v>
      </c>
      <c r="BE1324" s="25">
        <v>0</v>
      </c>
      <c r="BF1324" s="21">
        <v>144.44444444444443</v>
      </c>
      <c r="BG1324" s="21">
        <v>0</v>
      </c>
      <c r="BH1324" s="21">
        <v>1</v>
      </c>
      <c r="BI1324" s="21">
        <v>0</v>
      </c>
      <c r="BJ1324" s="21">
        <v>0</v>
      </c>
      <c r="BK1324" s="21">
        <v>0</v>
      </c>
      <c r="BL1324" s="22">
        <v>10</v>
      </c>
      <c r="BM1324" s="22">
        <v>242</v>
      </c>
      <c r="BN1324" s="22">
        <v>248</v>
      </c>
      <c r="BO1324" s="22">
        <v>24</v>
      </c>
      <c r="BP1324" s="26">
        <v>6.1487603305785115</v>
      </c>
      <c r="BQ1324" s="26">
        <v>10.333333333333334</v>
      </c>
      <c r="BR1324" s="26">
        <v>10.083333333333334</v>
      </c>
      <c r="BS1324" s="22">
        <v>1</v>
      </c>
      <c r="BT1324" s="22">
        <v>1</v>
      </c>
      <c r="BU1324" s="22">
        <v>9</v>
      </c>
      <c r="BV1324" s="22">
        <v>11</v>
      </c>
      <c r="BW1324" s="22">
        <v>92</v>
      </c>
      <c r="BX1324" s="2">
        <f t="shared" si="621"/>
        <v>2</v>
      </c>
      <c r="BY1324" s="2">
        <f t="shared" si="622"/>
        <v>0.1111111111111111</v>
      </c>
      <c r="BZ1324" s="2">
        <f t="shared" si="623"/>
        <v>1</v>
      </c>
      <c r="CA1324" s="2">
        <f t="shared" si="624"/>
        <v>144.44444444444443</v>
      </c>
      <c r="CB1324" s="5">
        <f t="shared" si="625"/>
        <v>0</v>
      </c>
      <c r="CC1324" s="5">
        <f t="shared" si="626"/>
        <v>0</v>
      </c>
      <c r="CD1324" s="2">
        <f t="shared" si="627"/>
        <v>0.875</v>
      </c>
      <c r="CE1324" s="3">
        <f t="shared" si="628"/>
        <v>10</v>
      </c>
      <c r="CF1324" s="6">
        <f t="shared" si="629"/>
        <v>6.1487603305785115</v>
      </c>
      <c r="CG1324" s="6">
        <f t="shared" si="630"/>
        <v>10.333333333333334</v>
      </c>
      <c r="CH1324" s="6">
        <f t="shared" si="631"/>
        <v>10.083333333333334</v>
      </c>
      <c r="CI1324" s="3">
        <f t="shared" si="632"/>
        <v>0.1</v>
      </c>
      <c r="CJ1324" s="3">
        <f t="shared" si="633"/>
        <v>8.2644628099173556E-2</v>
      </c>
      <c r="CK1324" s="3">
        <f t="shared" si="634"/>
        <v>0.38016528925619836</v>
      </c>
    </row>
    <row r="1325" spans="16:89" x14ac:dyDescent="0.25">
      <c r="P1325" s="1">
        <v>42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1">
        <v>42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s="2">
        <f t="shared" si="607"/>
        <v>42</v>
      </c>
      <c r="AN1325" s="2">
        <f t="shared" si="608"/>
        <v>0</v>
      </c>
      <c r="AO1325" s="2">
        <f t="shared" si="609"/>
        <v>1</v>
      </c>
      <c r="AP1325" s="2">
        <f t="shared" si="610"/>
        <v>0</v>
      </c>
      <c r="AQ1325" s="5">
        <f t="shared" si="611"/>
        <v>0</v>
      </c>
      <c r="AR1325" s="5">
        <f t="shared" si="612"/>
        <v>0</v>
      </c>
      <c r="AS1325" s="2">
        <f t="shared" si="613"/>
        <v>0</v>
      </c>
      <c r="AT1325" s="3">
        <f t="shared" si="614"/>
        <v>42</v>
      </c>
      <c r="AU1325" s="6">
        <f t="shared" si="615"/>
        <v>0</v>
      </c>
      <c r="AV1325" s="6">
        <f t="shared" si="616"/>
        <v>0</v>
      </c>
      <c r="AW1325" s="6">
        <f t="shared" si="617"/>
        <v>0</v>
      </c>
      <c r="AX1325" s="3">
        <f t="shared" si="618"/>
        <v>0</v>
      </c>
      <c r="AY1325" s="3">
        <f t="shared" si="619"/>
        <v>0</v>
      </c>
      <c r="AZ1325" s="3">
        <f t="shared" si="620"/>
        <v>0</v>
      </c>
      <c r="BA1325" s="21">
        <v>0</v>
      </c>
      <c r="BB1325" s="21">
        <v>0</v>
      </c>
      <c r="BC1325" s="21">
        <v>0</v>
      </c>
      <c r="BD1325" s="21">
        <v>0</v>
      </c>
      <c r="BE1325" s="25">
        <v>0</v>
      </c>
      <c r="BF1325" s="21">
        <v>0</v>
      </c>
      <c r="BG1325" s="21">
        <v>0</v>
      </c>
      <c r="BH1325" s="21">
        <v>0</v>
      </c>
      <c r="BI1325" s="21">
        <v>0</v>
      </c>
      <c r="BJ1325" s="21">
        <v>0</v>
      </c>
      <c r="BK1325" s="21">
        <v>0</v>
      </c>
      <c r="BL1325" s="22">
        <v>0</v>
      </c>
      <c r="BM1325" s="22">
        <v>0</v>
      </c>
      <c r="BN1325" s="22">
        <v>0</v>
      </c>
      <c r="BO1325" s="22">
        <v>0</v>
      </c>
      <c r="BP1325" s="26">
        <v>0</v>
      </c>
      <c r="BQ1325" s="26">
        <v>0</v>
      </c>
      <c r="BR1325" s="26">
        <v>0</v>
      </c>
      <c r="BS1325" s="22">
        <v>0</v>
      </c>
      <c r="BT1325" s="22">
        <v>0</v>
      </c>
      <c r="BU1325" s="22">
        <v>0</v>
      </c>
      <c r="BV1325" s="22">
        <v>0</v>
      </c>
      <c r="BW1325" s="22">
        <v>0</v>
      </c>
      <c r="BX1325" s="2">
        <f t="shared" si="621"/>
        <v>0</v>
      </c>
      <c r="BY1325" s="2">
        <f t="shared" si="622"/>
        <v>0</v>
      </c>
      <c r="BZ1325" s="2">
        <f t="shared" si="623"/>
        <v>0</v>
      </c>
      <c r="CA1325" s="2">
        <f t="shared" si="624"/>
        <v>0</v>
      </c>
      <c r="CB1325" s="5">
        <f t="shared" si="625"/>
        <v>0</v>
      </c>
      <c r="CC1325" s="5">
        <f t="shared" si="626"/>
        <v>0</v>
      </c>
      <c r="CD1325" s="2">
        <f t="shared" si="627"/>
        <v>0</v>
      </c>
      <c r="CE1325" s="3">
        <f t="shared" si="628"/>
        <v>0</v>
      </c>
      <c r="CF1325" s="6">
        <f t="shared" si="629"/>
        <v>0</v>
      </c>
      <c r="CG1325" s="6">
        <f t="shared" si="630"/>
        <v>0</v>
      </c>
      <c r="CH1325" s="6">
        <f t="shared" si="631"/>
        <v>0</v>
      </c>
      <c r="CI1325" s="3">
        <f t="shared" si="632"/>
        <v>0</v>
      </c>
      <c r="CJ1325" s="3">
        <f t="shared" si="633"/>
        <v>0</v>
      </c>
      <c r="CK1325" s="3">
        <f t="shared" si="634"/>
        <v>0</v>
      </c>
    </row>
    <row r="1326" spans="16:89" x14ac:dyDescent="0.25">
      <c r="P1326" s="1">
        <v>42</v>
      </c>
      <c r="Q1326">
        <v>147</v>
      </c>
      <c r="R1326">
        <v>91</v>
      </c>
      <c r="S1326">
        <v>7</v>
      </c>
      <c r="T1326">
        <v>3.5</v>
      </c>
      <c r="U1326">
        <v>161.53846153846155</v>
      </c>
      <c r="V1326">
        <v>21</v>
      </c>
      <c r="W1326">
        <v>0</v>
      </c>
      <c r="X1326">
        <v>0</v>
      </c>
      <c r="Y1326">
        <v>0</v>
      </c>
      <c r="Z1326">
        <v>0</v>
      </c>
      <c r="AA1326" s="1">
        <v>42</v>
      </c>
      <c r="AB1326">
        <v>339.5</v>
      </c>
      <c r="AC1326">
        <v>497</v>
      </c>
      <c r="AD1326">
        <v>17.5</v>
      </c>
      <c r="AE1326">
        <v>8.7835051546391743</v>
      </c>
      <c r="AF1326">
        <v>28.4</v>
      </c>
      <c r="AG1326">
        <v>19.399999999999999</v>
      </c>
      <c r="AH1326">
        <v>0</v>
      </c>
      <c r="AI1326">
        <v>0</v>
      </c>
      <c r="AJ1326">
        <v>52.5</v>
      </c>
      <c r="AK1326">
        <v>14</v>
      </c>
      <c r="AL1326">
        <v>119</v>
      </c>
      <c r="AM1326" s="2">
        <f t="shared" si="607"/>
        <v>42</v>
      </c>
      <c r="AN1326" s="2">
        <f t="shared" si="608"/>
        <v>0.23076923076923078</v>
      </c>
      <c r="AO1326" s="2">
        <f t="shared" si="609"/>
        <v>0.83333333333333337</v>
      </c>
      <c r="AP1326" s="2">
        <f t="shared" si="610"/>
        <v>161.53846153846155</v>
      </c>
      <c r="AQ1326" s="5">
        <f t="shared" si="611"/>
        <v>3.5</v>
      </c>
      <c r="AR1326" s="5">
        <f t="shared" si="612"/>
        <v>0</v>
      </c>
      <c r="AS1326" s="2">
        <f t="shared" si="613"/>
        <v>0.9</v>
      </c>
      <c r="AT1326" s="3">
        <f t="shared" si="614"/>
        <v>42</v>
      </c>
      <c r="AU1326" s="6">
        <f t="shared" si="615"/>
        <v>8.7835051546391743</v>
      </c>
      <c r="AV1326" s="6">
        <f t="shared" si="616"/>
        <v>28.4</v>
      </c>
      <c r="AW1326" s="6">
        <f t="shared" si="617"/>
        <v>19.399999999999999</v>
      </c>
      <c r="AX1326" s="3">
        <f t="shared" si="618"/>
        <v>0</v>
      </c>
      <c r="AY1326" s="3">
        <f t="shared" si="619"/>
        <v>0.19587628865979381</v>
      </c>
      <c r="AZ1326" s="3">
        <f t="shared" si="620"/>
        <v>0.35051546391752575</v>
      </c>
      <c r="BA1326" s="21">
        <v>2</v>
      </c>
      <c r="BB1326" s="21">
        <v>21</v>
      </c>
      <c r="BC1326" s="21">
        <v>13</v>
      </c>
      <c r="BD1326" s="21">
        <v>1</v>
      </c>
      <c r="BE1326" s="25">
        <v>21</v>
      </c>
      <c r="BF1326" s="21">
        <v>161.53846153846155</v>
      </c>
      <c r="BG1326" s="21">
        <v>3</v>
      </c>
      <c r="BH1326" s="21">
        <v>0</v>
      </c>
      <c r="BI1326" s="21">
        <v>0</v>
      </c>
      <c r="BJ1326" s="21">
        <v>0</v>
      </c>
      <c r="BK1326" s="21">
        <v>0</v>
      </c>
      <c r="BL1326" s="22">
        <v>4</v>
      </c>
      <c r="BM1326" s="22">
        <v>97</v>
      </c>
      <c r="BN1326" s="22">
        <v>142</v>
      </c>
      <c r="BO1326" s="22">
        <v>5</v>
      </c>
      <c r="BP1326" s="26">
        <v>8.7835051546391743</v>
      </c>
      <c r="BQ1326" s="26">
        <v>28.4</v>
      </c>
      <c r="BR1326" s="26">
        <v>19.399999999999999</v>
      </c>
      <c r="BS1326" s="22">
        <v>0</v>
      </c>
      <c r="BT1326" s="22">
        <v>0</v>
      </c>
      <c r="BU1326" s="22">
        <v>15</v>
      </c>
      <c r="BV1326" s="22">
        <v>4</v>
      </c>
      <c r="BW1326" s="22">
        <v>34</v>
      </c>
      <c r="BX1326" s="2">
        <f t="shared" si="621"/>
        <v>2</v>
      </c>
      <c r="BY1326" s="2">
        <f t="shared" si="622"/>
        <v>0.23076923076923078</v>
      </c>
      <c r="BZ1326" s="2">
        <f t="shared" si="623"/>
        <v>0.5</v>
      </c>
      <c r="CA1326" s="2">
        <f t="shared" si="624"/>
        <v>161.53846153846155</v>
      </c>
      <c r="CB1326" s="5">
        <f t="shared" si="625"/>
        <v>21</v>
      </c>
      <c r="CC1326" s="5">
        <f t="shared" si="626"/>
        <v>0</v>
      </c>
      <c r="CD1326" s="2">
        <f t="shared" si="627"/>
        <v>0.9</v>
      </c>
      <c r="CE1326" s="3">
        <f t="shared" si="628"/>
        <v>4</v>
      </c>
      <c r="CF1326" s="6">
        <f t="shared" si="629"/>
        <v>8.7835051546391743</v>
      </c>
      <c r="CG1326" s="6">
        <f t="shared" si="630"/>
        <v>28.4</v>
      </c>
      <c r="CH1326" s="6">
        <f t="shared" si="631"/>
        <v>19.399999999999999</v>
      </c>
      <c r="CI1326" s="3">
        <f t="shared" si="632"/>
        <v>0</v>
      </c>
      <c r="CJ1326" s="3">
        <f t="shared" si="633"/>
        <v>0.19587628865979381</v>
      </c>
      <c r="CK1326" s="3">
        <f t="shared" si="634"/>
        <v>0.35051546391752575</v>
      </c>
    </row>
    <row r="1327" spans="16:89" x14ac:dyDescent="0.25">
      <c r="P1327" s="1">
        <v>42</v>
      </c>
      <c r="Q1327">
        <v>1214.0333333333333</v>
      </c>
      <c r="R1327">
        <v>763.23333333333335</v>
      </c>
      <c r="S1327">
        <v>34.066666666666663</v>
      </c>
      <c r="T1327">
        <v>28.905555555555555</v>
      </c>
      <c r="U1327">
        <v>159.06450626719658</v>
      </c>
      <c r="V1327">
        <v>104.3</v>
      </c>
      <c r="W1327">
        <v>68.833333333333343</v>
      </c>
      <c r="X1327">
        <v>17.033333333333335</v>
      </c>
      <c r="Y1327">
        <v>9.5666666666666664</v>
      </c>
      <c r="Z1327">
        <v>0</v>
      </c>
      <c r="AA1327" s="1">
        <v>42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s="2">
        <f t="shared" si="607"/>
        <v>42</v>
      </c>
      <c r="AN1327" s="2">
        <f t="shared" si="608"/>
        <v>0.22684194435952307</v>
      </c>
      <c r="AO1327" s="2">
        <f t="shared" si="609"/>
        <v>0.18888888888888897</v>
      </c>
      <c r="AP1327" s="2">
        <f t="shared" si="610"/>
        <v>159.06450626719658</v>
      </c>
      <c r="AQ1327" s="5">
        <f t="shared" si="611"/>
        <v>28.905555555555555</v>
      </c>
      <c r="AR1327" s="5">
        <f t="shared" si="612"/>
        <v>0.22777777777777777</v>
      </c>
      <c r="AS1327" s="2">
        <f t="shared" si="613"/>
        <v>0.6504547251878211</v>
      </c>
      <c r="AT1327" s="3">
        <f t="shared" si="614"/>
        <v>42</v>
      </c>
      <c r="AU1327" s="6">
        <f t="shared" si="615"/>
        <v>0</v>
      </c>
      <c r="AV1327" s="6">
        <f t="shared" si="616"/>
        <v>0</v>
      </c>
      <c r="AW1327" s="6">
        <f t="shared" si="617"/>
        <v>0</v>
      </c>
      <c r="AX1327" s="3">
        <f t="shared" si="618"/>
        <v>0</v>
      </c>
      <c r="AY1327" s="3">
        <f t="shared" si="619"/>
        <v>0</v>
      </c>
      <c r="AZ1327" s="3">
        <f t="shared" si="620"/>
        <v>0</v>
      </c>
      <c r="BA1327" s="21">
        <v>28</v>
      </c>
      <c r="BB1327" s="21">
        <v>820</v>
      </c>
      <c r="BC1327" s="21">
        <v>535</v>
      </c>
      <c r="BD1327" s="21">
        <v>23</v>
      </c>
      <c r="BE1327" s="25">
        <v>35.652173913043477</v>
      </c>
      <c r="BF1327" s="21">
        <v>153.27102803738316</v>
      </c>
      <c r="BG1327" s="21">
        <v>68</v>
      </c>
      <c r="BH1327" s="21">
        <v>46</v>
      </c>
      <c r="BI1327" s="21">
        <v>12</v>
      </c>
      <c r="BJ1327" s="21">
        <v>6</v>
      </c>
      <c r="BK1327" s="21">
        <v>0</v>
      </c>
      <c r="BL1327" s="22">
        <v>0</v>
      </c>
      <c r="BM1327" s="22">
        <v>0</v>
      </c>
      <c r="BN1327" s="22">
        <v>0</v>
      </c>
      <c r="BO1327" s="22">
        <v>0</v>
      </c>
      <c r="BP1327" s="26">
        <v>0</v>
      </c>
      <c r="BQ1327" s="26">
        <v>0</v>
      </c>
      <c r="BR1327" s="26">
        <v>0</v>
      </c>
      <c r="BS1327" s="22">
        <v>0</v>
      </c>
      <c r="BT1327" s="22">
        <v>0</v>
      </c>
      <c r="BU1327" s="22">
        <v>0</v>
      </c>
      <c r="BV1327" s="22">
        <v>0</v>
      </c>
      <c r="BW1327" s="22">
        <v>0</v>
      </c>
      <c r="BX1327" s="2">
        <f t="shared" si="621"/>
        <v>28</v>
      </c>
      <c r="BY1327" s="2">
        <f t="shared" si="622"/>
        <v>0.21308411214953271</v>
      </c>
      <c r="BZ1327" s="2">
        <f t="shared" si="623"/>
        <v>0.17857142857142858</v>
      </c>
      <c r="CA1327" s="2">
        <f t="shared" si="624"/>
        <v>153.27102803738316</v>
      </c>
      <c r="CB1327" s="5">
        <f t="shared" si="625"/>
        <v>35.652173913043477</v>
      </c>
      <c r="CC1327" s="5">
        <f t="shared" si="626"/>
        <v>0.21428571428571427</v>
      </c>
      <c r="CD1327" s="2">
        <f t="shared" si="627"/>
        <v>0.64608076009501192</v>
      </c>
      <c r="CE1327" s="3">
        <f t="shared" si="628"/>
        <v>0</v>
      </c>
      <c r="CF1327" s="6">
        <f t="shared" si="629"/>
        <v>0</v>
      </c>
      <c r="CG1327" s="6">
        <f t="shared" si="630"/>
        <v>0</v>
      </c>
      <c r="CH1327" s="6">
        <f t="shared" si="631"/>
        <v>0</v>
      </c>
      <c r="CI1327" s="3">
        <f t="shared" si="632"/>
        <v>0</v>
      </c>
      <c r="CJ1327" s="3">
        <f t="shared" si="633"/>
        <v>0</v>
      </c>
      <c r="CK1327" s="3">
        <f t="shared" si="634"/>
        <v>0</v>
      </c>
    </row>
    <row r="1328" spans="16:89" x14ac:dyDescent="0.25">
      <c r="P1328" s="1">
        <v>42</v>
      </c>
      <c r="Q1328">
        <v>28</v>
      </c>
      <c r="R1328">
        <v>70</v>
      </c>
      <c r="S1328">
        <v>0</v>
      </c>
      <c r="T1328">
        <v>0.66666666666666663</v>
      </c>
      <c r="U1328">
        <v>40</v>
      </c>
      <c r="V1328">
        <v>0</v>
      </c>
      <c r="W1328">
        <v>0</v>
      </c>
      <c r="X1328">
        <v>0</v>
      </c>
      <c r="Y1328">
        <v>0</v>
      </c>
      <c r="Z1328">
        <v>0</v>
      </c>
      <c r="AA1328" s="1">
        <v>42</v>
      </c>
      <c r="AB1328">
        <v>689.5</v>
      </c>
      <c r="AC1328">
        <v>1001</v>
      </c>
      <c r="AD1328">
        <v>28</v>
      </c>
      <c r="AE1328">
        <v>8.7106598984771573</v>
      </c>
      <c r="AF1328">
        <v>35.75</v>
      </c>
      <c r="AG1328">
        <v>24.625</v>
      </c>
      <c r="AH1328">
        <v>1.1666666666666665</v>
      </c>
      <c r="AI1328">
        <v>1.1666666666666665</v>
      </c>
      <c r="AJ1328">
        <v>54.833333333333336</v>
      </c>
      <c r="AK1328">
        <v>75.833333333333343</v>
      </c>
      <c r="AL1328">
        <v>264.83333333333331</v>
      </c>
      <c r="AM1328" s="2">
        <f t="shared" si="607"/>
        <v>42</v>
      </c>
      <c r="AN1328" s="2">
        <f t="shared" si="608"/>
        <v>0</v>
      </c>
      <c r="AO1328" s="2">
        <f t="shared" si="609"/>
        <v>1</v>
      </c>
      <c r="AP1328" s="2">
        <f t="shared" si="610"/>
        <v>40</v>
      </c>
      <c r="AQ1328" s="5">
        <f t="shared" si="611"/>
        <v>0.66666666666666663</v>
      </c>
      <c r="AR1328" s="5">
        <f t="shared" si="612"/>
        <v>0</v>
      </c>
      <c r="AS1328" s="2">
        <f t="shared" si="613"/>
        <v>0.4</v>
      </c>
      <c r="AT1328" s="3">
        <f t="shared" si="614"/>
        <v>42</v>
      </c>
      <c r="AU1328" s="6">
        <f t="shared" si="615"/>
        <v>8.7106598984771573</v>
      </c>
      <c r="AV1328" s="6">
        <f t="shared" si="616"/>
        <v>35.75</v>
      </c>
      <c r="AW1328" s="6">
        <f t="shared" si="617"/>
        <v>24.625</v>
      </c>
      <c r="AX1328" s="3">
        <f t="shared" si="618"/>
        <v>2.7777777777777773E-2</v>
      </c>
      <c r="AY1328" s="3">
        <f t="shared" si="619"/>
        <v>0.18950930626057533</v>
      </c>
      <c r="AZ1328" s="3">
        <f t="shared" si="620"/>
        <v>0.38409475465313025</v>
      </c>
      <c r="BA1328" s="21">
        <v>1</v>
      </c>
      <c r="BB1328" s="21">
        <v>2</v>
      </c>
      <c r="BC1328" s="21">
        <v>5</v>
      </c>
      <c r="BD1328" s="21">
        <v>0</v>
      </c>
      <c r="BE1328" s="25">
        <v>0</v>
      </c>
      <c r="BF1328" s="21">
        <v>40</v>
      </c>
      <c r="BG1328" s="21">
        <v>0</v>
      </c>
      <c r="BH1328" s="21">
        <v>0</v>
      </c>
      <c r="BI1328" s="21">
        <v>0</v>
      </c>
      <c r="BJ1328" s="21">
        <v>0</v>
      </c>
      <c r="BK1328" s="21">
        <v>0</v>
      </c>
      <c r="BL1328" s="22">
        <v>13</v>
      </c>
      <c r="BM1328" s="22">
        <v>305</v>
      </c>
      <c r="BN1328" s="22">
        <v>374</v>
      </c>
      <c r="BO1328" s="22">
        <v>24</v>
      </c>
      <c r="BP1328" s="26">
        <v>7.3573770491803288</v>
      </c>
      <c r="BQ1328" s="26">
        <v>15.583333333333334</v>
      </c>
      <c r="BR1328" s="26">
        <v>12.708333333333334</v>
      </c>
      <c r="BS1328" s="22">
        <v>1</v>
      </c>
      <c r="BT1328" s="22">
        <v>1</v>
      </c>
      <c r="BU1328" s="22">
        <v>25</v>
      </c>
      <c r="BV1328" s="22">
        <v>21</v>
      </c>
      <c r="BW1328" s="22">
        <v>128</v>
      </c>
      <c r="BX1328" s="2">
        <f t="shared" si="621"/>
        <v>1</v>
      </c>
      <c r="BY1328" s="2">
        <f t="shared" si="622"/>
        <v>0</v>
      </c>
      <c r="BZ1328" s="2">
        <f t="shared" si="623"/>
        <v>1</v>
      </c>
      <c r="CA1328" s="2">
        <f t="shared" si="624"/>
        <v>40</v>
      </c>
      <c r="CB1328" s="5">
        <f t="shared" si="625"/>
        <v>0</v>
      </c>
      <c r="CC1328" s="5">
        <f t="shared" si="626"/>
        <v>0</v>
      </c>
      <c r="CD1328" s="2">
        <f t="shared" si="627"/>
        <v>0.4</v>
      </c>
      <c r="CE1328" s="3">
        <f t="shared" si="628"/>
        <v>13</v>
      </c>
      <c r="CF1328" s="6">
        <f t="shared" si="629"/>
        <v>7.3573770491803288</v>
      </c>
      <c r="CG1328" s="6">
        <f t="shared" si="630"/>
        <v>15.583333333333334</v>
      </c>
      <c r="CH1328" s="6">
        <f t="shared" si="631"/>
        <v>12.708333333333334</v>
      </c>
      <c r="CI1328" s="3">
        <f t="shared" si="632"/>
        <v>7.6923076923076927E-2</v>
      </c>
      <c r="CJ1328" s="3">
        <f t="shared" si="633"/>
        <v>0.15081967213114755</v>
      </c>
      <c r="CK1328" s="3">
        <f t="shared" si="634"/>
        <v>0.41967213114754098</v>
      </c>
    </row>
    <row r="1329" spans="16:89" x14ac:dyDescent="0.25">
      <c r="P1329" s="1">
        <v>42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1">
        <v>42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s="2">
        <f t="shared" si="607"/>
        <v>42</v>
      </c>
      <c r="AN1329" s="2">
        <f t="shared" si="608"/>
        <v>0</v>
      </c>
      <c r="AO1329" s="2">
        <f t="shared" si="609"/>
        <v>1</v>
      </c>
      <c r="AP1329" s="2">
        <f t="shared" si="610"/>
        <v>0</v>
      </c>
      <c r="AQ1329" s="5">
        <f t="shared" si="611"/>
        <v>0</v>
      </c>
      <c r="AR1329" s="5">
        <f t="shared" si="612"/>
        <v>0</v>
      </c>
      <c r="AS1329" s="2">
        <f t="shared" si="613"/>
        <v>0</v>
      </c>
      <c r="AT1329" s="3">
        <f t="shared" si="614"/>
        <v>42</v>
      </c>
      <c r="AU1329" s="6">
        <f t="shared" si="615"/>
        <v>0</v>
      </c>
      <c r="AV1329" s="6">
        <f t="shared" si="616"/>
        <v>0</v>
      </c>
      <c r="AW1329" s="6">
        <f t="shared" si="617"/>
        <v>0</v>
      </c>
      <c r="AX1329" s="3">
        <f t="shared" si="618"/>
        <v>0</v>
      </c>
      <c r="AY1329" s="3">
        <f t="shared" si="619"/>
        <v>0</v>
      </c>
      <c r="AZ1329" s="3">
        <f t="shared" si="620"/>
        <v>0</v>
      </c>
      <c r="BA1329" s="21">
        <v>0</v>
      </c>
      <c r="BB1329" s="21">
        <v>0</v>
      </c>
      <c r="BC1329" s="21">
        <v>0</v>
      </c>
      <c r="BD1329" s="21">
        <v>0</v>
      </c>
      <c r="BE1329" s="25">
        <v>0</v>
      </c>
      <c r="BF1329" s="21">
        <v>0</v>
      </c>
      <c r="BG1329" s="21">
        <v>0</v>
      </c>
      <c r="BH1329" s="21">
        <v>0</v>
      </c>
      <c r="BI1329" s="21">
        <v>0</v>
      </c>
      <c r="BJ1329" s="21">
        <v>0</v>
      </c>
      <c r="BK1329" s="21">
        <v>0</v>
      </c>
      <c r="BL1329" s="22">
        <v>0</v>
      </c>
      <c r="BM1329" s="22">
        <v>0</v>
      </c>
      <c r="BN1329" s="22">
        <v>0</v>
      </c>
      <c r="BO1329" s="22">
        <v>0</v>
      </c>
      <c r="BP1329" s="26">
        <v>0</v>
      </c>
      <c r="BQ1329" s="26">
        <v>0</v>
      </c>
      <c r="BR1329" s="26">
        <v>0</v>
      </c>
      <c r="BS1329" s="22">
        <v>0</v>
      </c>
      <c r="BT1329" s="22">
        <v>0</v>
      </c>
      <c r="BU1329" s="22">
        <v>0</v>
      </c>
      <c r="BV1329" s="22">
        <v>0</v>
      </c>
      <c r="BW1329" s="22">
        <v>0</v>
      </c>
      <c r="BX1329" s="2">
        <f t="shared" si="621"/>
        <v>0</v>
      </c>
      <c r="BY1329" s="2">
        <f t="shared" si="622"/>
        <v>0</v>
      </c>
      <c r="BZ1329" s="2">
        <f t="shared" si="623"/>
        <v>0</v>
      </c>
      <c r="CA1329" s="2">
        <f t="shared" si="624"/>
        <v>0</v>
      </c>
      <c r="CB1329" s="5">
        <f t="shared" si="625"/>
        <v>0</v>
      </c>
      <c r="CC1329" s="5">
        <f t="shared" si="626"/>
        <v>0</v>
      </c>
      <c r="CD1329" s="2">
        <f t="shared" si="627"/>
        <v>0</v>
      </c>
      <c r="CE1329" s="3">
        <f t="shared" si="628"/>
        <v>0</v>
      </c>
      <c r="CF1329" s="6">
        <f t="shared" si="629"/>
        <v>0</v>
      </c>
      <c r="CG1329" s="6">
        <f t="shared" si="630"/>
        <v>0</v>
      </c>
      <c r="CH1329" s="6">
        <f t="shared" si="631"/>
        <v>0</v>
      </c>
      <c r="CI1329" s="3">
        <f t="shared" si="632"/>
        <v>0</v>
      </c>
      <c r="CJ1329" s="3">
        <f t="shared" si="633"/>
        <v>0</v>
      </c>
      <c r="CK1329" s="3">
        <f t="shared" si="634"/>
        <v>0</v>
      </c>
    </row>
    <row r="1330" spans="16:89" x14ac:dyDescent="0.25">
      <c r="P1330" s="1">
        <v>42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s="1">
        <v>42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s="2">
        <f t="shared" si="607"/>
        <v>42</v>
      </c>
      <c r="AN1330" s="2">
        <f t="shared" si="608"/>
        <v>0</v>
      </c>
      <c r="AO1330" s="2">
        <f t="shared" si="609"/>
        <v>1</v>
      </c>
      <c r="AP1330" s="2">
        <f t="shared" si="610"/>
        <v>0</v>
      </c>
      <c r="AQ1330" s="5">
        <f t="shared" si="611"/>
        <v>0</v>
      </c>
      <c r="AR1330" s="5">
        <f t="shared" si="612"/>
        <v>0</v>
      </c>
      <c r="AS1330" s="2">
        <f t="shared" si="613"/>
        <v>0</v>
      </c>
      <c r="AT1330" s="3">
        <f t="shared" si="614"/>
        <v>42</v>
      </c>
      <c r="AU1330" s="6">
        <f t="shared" si="615"/>
        <v>0</v>
      </c>
      <c r="AV1330" s="6">
        <f t="shared" si="616"/>
        <v>0</v>
      </c>
      <c r="AW1330" s="6">
        <f t="shared" si="617"/>
        <v>0</v>
      </c>
      <c r="AX1330" s="3">
        <f t="shared" si="618"/>
        <v>0</v>
      </c>
      <c r="AY1330" s="3">
        <f t="shared" si="619"/>
        <v>0</v>
      </c>
      <c r="AZ1330" s="3">
        <f t="shared" si="620"/>
        <v>0</v>
      </c>
      <c r="BA1330" s="21">
        <v>0</v>
      </c>
      <c r="BB1330" s="21">
        <v>0</v>
      </c>
      <c r="BC1330" s="21">
        <v>0</v>
      </c>
      <c r="BD1330" s="21">
        <v>0</v>
      </c>
      <c r="BE1330" s="25">
        <v>0</v>
      </c>
      <c r="BF1330" s="21">
        <v>0</v>
      </c>
      <c r="BG1330" s="21">
        <v>0</v>
      </c>
      <c r="BH1330" s="21">
        <v>0</v>
      </c>
      <c r="BI1330" s="21">
        <v>0</v>
      </c>
      <c r="BJ1330" s="21">
        <v>0</v>
      </c>
      <c r="BK1330" s="21">
        <v>0</v>
      </c>
      <c r="BL1330" s="22">
        <v>0</v>
      </c>
      <c r="BM1330" s="22">
        <v>0</v>
      </c>
      <c r="BN1330" s="22">
        <v>0</v>
      </c>
      <c r="BO1330" s="22">
        <v>0</v>
      </c>
      <c r="BP1330" s="26">
        <v>0</v>
      </c>
      <c r="BQ1330" s="26">
        <v>0</v>
      </c>
      <c r="BR1330" s="26">
        <v>0</v>
      </c>
      <c r="BS1330" s="22">
        <v>0</v>
      </c>
      <c r="BT1330" s="22">
        <v>0</v>
      </c>
      <c r="BU1330" s="22">
        <v>0</v>
      </c>
      <c r="BV1330" s="22">
        <v>0</v>
      </c>
      <c r="BW1330" s="22">
        <v>0</v>
      </c>
      <c r="BX1330" s="2">
        <f t="shared" si="621"/>
        <v>0</v>
      </c>
      <c r="BY1330" s="2">
        <f t="shared" si="622"/>
        <v>0</v>
      </c>
      <c r="BZ1330" s="2">
        <f t="shared" si="623"/>
        <v>0</v>
      </c>
      <c r="CA1330" s="2">
        <f t="shared" si="624"/>
        <v>0</v>
      </c>
      <c r="CB1330" s="5">
        <f t="shared" si="625"/>
        <v>0</v>
      </c>
      <c r="CC1330" s="5">
        <f t="shared" si="626"/>
        <v>0</v>
      </c>
      <c r="CD1330" s="2">
        <f t="shared" si="627"/>
        <v>0</v>
      </c>
      <c r="CE1330" s="3">
        <f t="shared" si="628"/>
        <v>0</v>
      </c>
      <c r="CF1330" s="6">
        <f t="shared" si="629"/>
        <v>0</v>
      </c>
      <c r="CG1330" s="6">
        <f t="shared" si="630"/>
        <v>0</v>
      </c>
      <c r="CH1330" s="6">
        <f t="shared" si="631"/>
        <v>0</v>
      </c>
      <c r="CI1330" s="3">
        <f t="shared" si="632"/>
        <v>0</v>
      </c>
      <c r="CJ1330" s="3">
        <f t="shared" si="633"/>
        <v>0</v>
      </c>
      <c r="CK1330" s="3">
        <f t="shared" si="634"/>
        <v>0</v>
      </c>
    </row>
    <row r="1331" spans="16:89" x14ac:dyDescent="0.25">
      <c r="P1331" s="1">
        <v>42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1">
        <v>42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s="2">
        <f t="shared" si="607"/>
        <v>42</v>
      </c>
      <c r="AN1331" s="2">
        <f t="shared" si="608"/>
        <v>0</v>
      </c>
      <c r="AO1331" s="2">
        <f t="shared" si="609"/>
        <v>1</v>
      </c>
      <c r="AP1331" s="2">
        <f t="shared" si="610"/>
        <v>0</v>
      </c>
      <c r="AQ1331" s="5">
        <f t="shared" si="611"/>
        <v>0</v>
      </c>
      <c r="AR1331" s="5">
        <f t="shared" si="612"/>
        <v>0</v>
      </c>
      <c r="AS1331" s="2">
        <f t="shared" si="613"/>
        <v>0</v>
      </c>
      <c r="AT1331" s="3">
        <f t="shared" si="614"/>
        <v>42</v>
      </c>
      <c r="AU1331" s="6">
        <f t="shared" si="615"/>
        <v>0</v>
      </c>
      <c r="AV1331" s="6">
        <f t="shared" si="616"/>
        <v>0</v>
      </c>
      <c r="AW1331" s="6">
        <f t="shared" si="617"/>
        <v>0</v>
      </c>
      <c r="AX1331" s="3">
        <f t="shared" si="618"/>
        <v>0</v>
      </c>
      <c r="AY1331" s="3">
        <f t="shared" si="619"/>
        <v>0</v>
      </c>
      <c r="AZ1331" s="3">
        <f t="shared" si="620"/>
        <v>0</v>
      </c>
      <c r="BA1331" s="21">
        <v>0</v>
      </c>
      <c r="BB1331" s="21">
        <v>0</v>
      </c>
      <c r="BC1331" s="21">
        <v>0</v>
      </c>
      <c r="BD1331" s="21">
        <v>0</v>
      </c>
      <c r="BE1331" s="25">
        <v>0</v>
      </c>
      <c r="BF1331" s="21">
        <v>0</v>
      </c>
      <c r="BG1331" s="21">
        <v>0</v>
      </c>
      <c r="BH1331" s="21">
        <v>0</v>
      </c>
      <c r="BI1331" s="21">
        <v>0</v>
      </c>
      <c r="BJ1331" s="21">
        <v>0</v>
      </c>
      <c r="BK1331" s="21">
        <v>0</v>
      </c>
      <c r="BL1331" s="22">
        <v>0</v>
      </c>
      <c r="BM1331" s="22">
        <v>0</v>
      </c>
      <c r="BN1331" s="22">
        <v>0</v>
      </c>
      <c r="BO1331" s="22">
        <v>0</v>
      </c>
      <c r="BP1331" s="26">
        <v>0</v>
      </c>
      <c r="BQ1331" s="26">
        <v>0</v>
      </c>
      <c r="BR1331" s="26">
        <v>0</v>
      </c>
      <c r="BS1331" s="22">
        <v>0</v>
      </c>
      <c r="BT1331" s="22">
        <v>0</v>
      </c>
      <c r="BU1331" s="22">
        <v>0</v>
      </c>
      <c r="BV1331" s="22">
        <v>0</v>
      </c>
      <c r="BW1331" s="22">
        <v>0</v>
      </c>
      <c r="BX1331" s="2">
        <f t="shared" si="621"/>
        <v>0</v>
      </c>
      <c r="BY1331" s="2">
        <f t="shared" si="622"/>
        <v>0</v>
      </c>
      <c r="BZ1331" s="2">
        <f t="shared" si="623"/>
        <v>0</v>
      </c>
      <c r="CA1331" s="2">
        <f t="shared" si="624"/>
        <v>0</v>
      </c>
      <c r="CB1331" s="5">
        <f t="shared" si="625"/>
        <v>0</v>
      </c>
      <c r="CC1331" s="5">
        <f t="shared" si="626"/>
        <v>0</v>
      </c>
      <c r="CD1331" s="2">
        <f t="shared" si="627"/>
        <v>0</v>
      </c>
      <c r="CE1331" s="3">
        <f t="shared" si="628"/>
        <v>0</v>
      </c>
      <c r="CF1331" s="6">
        <f t="shared" si="629"/>
        <v>0</v>
      </c>
      <c r="CG1331" s="6">
        <f t="shared" si="630"/>
        <v>0</v>
      </c>
      <c r="CH1331" s="6">
        <f t="shared" si="631"/>
        <v>0</v>
      </c>
      <c r="CI1331" s="3">
        <f t="shared" si="632"/>
        <v>0</v>
      </c>
      <c r="CJ1331" s="3">
        <f t="shared" si="633"/>
        <v>0</v>
      </c>
      <c r="CK1331" s="3">
        <f t="shared" si="634"/>
        <v>0</v>
      </c>
    </row>
    <row r="1332" spans="16:89" x14ac:dyDescent="0.25">
      <c r="P1332" s="1">
        <v>42</v>
      </c>
      <c r="Q1332">
        <v>36.4</v>
      </c>
      <c r="R1332">
        <v>44.800000000000004</v>
      </c>
      <c r="S1332">
        <v>2.8000000000000003</v>
      </c>
      <c r="T1332">
        <v>0.86666666666666659</v>
      </c>
      <c r="U1332">
        <v>81.249999999999986</v>
      </c>
      <c r="V1332">
        <v>2.8000000000000003</v>
      </c>
      <c r="W1332">
        <v>0</v>
      </c>
      <c r="X1332">
        <v>0</v>
      </c>
      <c r="Y1332">
        <v>0</v>
      </c>
      <c r="Z1332">
        <v>0</v>
      </c>
      <c r="AA1332" s="1">
        <v>42</v>
      </c>
      <c r="AB1332">
        <v>327.59999999999997</v>
      </c>
      <c r="AC1332">
        <v>362.59999999999997</v>
      </c>
      <c r="AD1332">
        <v>11.200000000000001</v>
      </c>
      <c r="AE1332">
        <v>6.6410256410256414</v>
      </c>
      <c r="AF1332">
        <v>32.374999999999993</v>
      </c>
      <c r="AG1332">
        <v>29.249999999999993</v>
      </c>
      <c r="AH1332">
        <v>0</v>
      </c>
      <c r="AI1332">
        <v>0</v>
      </c>
      <c r="AJ1332">
        <v>35</v>
      </c>
      <c r="AK1332">
        <v>2.8000000000000003</v>
      </c>
      <c r="AL1332">
        <v>121.79999999999998</v>
      </c>
      <c r="AM1332" s="2">
        <f t="shared" si="607"/>
        <v>42</v>
      </c>
      <c r="AN1332" s="2">
        <f t="shared" si="608"/>
        <v>6.25E-2</v>
      </c>
      <c r="AO1332" s="2">
        <f t="shared" si="609"/>
        <v>0.93333333333333335</v>
      </c>
      <c r="AP1332" s="2">
        <f t="shared" si="610"/>
        <v>81.249999999999986</v>
      </c>
      <c r="AQ1332" s="5">
        <f t="shared" si="611"/>
        <v>0.86666666666666659</v>
      </c>
      <c r="AR1332" s="5">
        <f t="shared" si="612"/>
        <v>0</v>
      </c>
      <c r="AS1332" s="2">
        <f t="shared" si="613"/>
        <v>0.59999999999999976</v>
      </c>
      <c r="AT1332" s="3">
        <f t="shared" si="614"/>
        <v>42</v>
      </c>
      <c r="AU1332" s="6">
        <f t="shared" si="615"/>
        <v>6.6410256410256414</v>
      </c>
      <c r="AV1332" s="6">
        <f t="shared" si="616"/>
        <v>32.374999999999993</v>
      </c>
      <c r="AW1332" s="6">
        <f t="shared" si="617"/>
        <v>29.249999999999993</v>
      </c>
      <c r="AX1332" s="3">
        <f t="shared" si="618"/>
        <v>0</v>
      </c>
      <c r="AY1332" s="3">
        <f t="shared" si="619"/>
        <v>0.11538461538461539</v>
      </c>
      <c r="AZ1332" s="3">
        <f t="shared" si="620"/>
        <v>0.37179487179487181</v>
      </c>
      <c r="BA1332" s="21">
        <v>5</v>
      </c>
      <c r="BB1332" s="21">
        <v>13</v>
      </c>
      <c r="BC1332" s="21">
        <v>16</v>
      </c>
      <c r="BD1332" s="21">
        <v>1</v>
      </c>
      <c r="BE1332" s="25">
        <v>13</v>
      </c>
      <c r="BF1332" s="21">
        <v>81.25</v>
      </c>
      <c r="BG1332" s="21">
        <v>1</v>
      </c>
      <c r="BH1332" s="21">
        <v>0</v>
      </c>
      <c r="BI1332" s="21">
        <v>0</v>
      </c>
      <c r="BJ1332" s="21">
        <v>0</v>
      </c>
      <c r="BK1332" s="21">
        <v>0</v>
      </c>
      <c r="BL1332" s="22">
        <v>10</v>
      </c>
      <c r="BM1332" s="22">
        <v>234</v>
      </c>
      <c r="BN1332" s="22">
        <v>259</v>
      </c>
      <c r="BO1332" s="22">
        <v>8</v>
      </c>
      <c r="BP1332" s="26">
        <v>6.6410256410256414</v>
      </c>
      <c r="BQ1332" s="26">
        <v>32.375</v>
      </c>
      <c r="BR1332" s="26">
        <v>29.25</v>
      </c>
      <c r="BS1332" s="22">
        <v>0</v>
      </c>
      <c r="BT1332" s="22">
        <v>0</v>
      </c>
      <c r="BU1332" s="22">
        <v>25</v>
      </c>
      <c r="BV1332" s="22">
        <v>2</v>
      </c>
      <c r="BW1332" s="22">
        <v>87</v>
      </c>
      <c r="BX1332" s="2">
        <f t="shared" si="621"/>
        <v>5</v>
      </c>
      <c r="BY1332" s="2">
        <f t="shared" si="622"/>
        <v>6.25E-2</v>
      </c>
      <c r="BZ1332" s="2">
        <f t="shared" si="623"/>
        <v>0.8</v>
      </c>
      <c r="CA1332" s="2">
        <f t="shared" si="624"/>
        <v>81.25</v>
      </c>
      <c r="CB1332" s="5">
        <f t="shared" si="625"/>
        <v>13</v>
      </c>
      <c r="CC1332" s="5">
        <f t="shared" si="626"/>
        <v>0</v>
      </c>
      <c r="CD1332" s="2">
        <f t="shared" si="627"/>
        <v>0.6</v>
      </c>
      <c r="CE1332" s="3">
        <f t="shared" si="628"/>
        <v>10</v>
      </c>
      <c r="CF1332" s="6">
        <f t="shared" si="629"/>
        <v>6.6410256410256414</v>
      </c>
      <c r="CG1332" s="6">
        <f t="shared" si="630"/>
        <v>32.375</v>
      </c>
      <c r="CH1332" s="6">
        <f t="shared" si="631"/>
        <v>29.25</v>
      </c>
      <c r="CI1332" s="3">
        <f t="shared" si="632"/>
        <v>0</v>
      </c>
      <c r="CJ1332" s="3">
        <f t="shared" si="633"/>
        <v>0.11538461538461539</v>
      </c>
      <c r="CK1332" s="3">
        <f t="shared" si="634"/>
        <v>0.37179487179487181</v>
      </c>
    </row>
    <row r="1333" spans="16:89" x14ac:dyDescent="0.25">
      <c r="P1333" s="1">
        <v>42</v>
      </c>
      <c r="Q1333">
        <v>391</v>
      </c>
      <c r="R1333">
        <v>275</v>
      </c>
      <c r="S1333">
        <v>14</v>
      </c>
      <c r="T1333">
        <v>9.3095238095238102</v>
      </c>
      <c r="U1333">
        <v>142.18181818181819</v>
      </c>
      <c r="V1333">
        <v>43</v>
      </c>
      <c r="W1333">
        <v>17</v>
      </c>
      <c r="X1333">
        <v>7</v>
      </c>
      <c r="Y1333">
        <v>2</v>
      </c>
      <c r="Z1333">
        <v>0</v>
      </c>
      <c r="AA1333" s="1">
        <v>42</v>
      </c>
      <c r="AB1333">
        <v>84</v>
      </c>
      <c r="AC1333">
        <v>168</v>
      </c>
      <c r="AD1333">
        <v>0</v>
      </c>
      <c r="AE1333">
        <v>12</v>
      </c>
      <c r="AF1333">
        <v>0</v>
      </c>
      <c r="AG1333">
        <v>0</v>
      </c>
      <c r="AH1333">
        <v>0</v>
      </c>
      <c r="AI1333">
        <v>0</v>
      </c>
      <c r="AJ1333">
        <v>28</v>
      </c>
      <c r="AK1333">
        <v>0</v>
      </c>
      <c r="AL1333">
        <v>0</v>
      </c>
      <c r="AM1333" s="2">
        <f t="shared" si="607"/>
        <v>42</v>
      </c>
      <c r="AN1333" s="2">
        <f t="shared" si="608"/>
        <v>0.21818181818181817</v>
      </c>
      <c r="AO1333" s="2">
        <f t="shared" si="609"/>
        <v>0.66666666666666663</v>
      </c>
      <c r="AP1333" s="2">
        <f t="shared" si="610"/>
        <v>142.18181818181819</v>
      </c>
      <c r="AQ1333" s="5">
        <f t="shared" si="611"/>
        <v>9.3095238095238102</v>
      </c>
      <c r="AR1333" s="5">
        <f t="shared" si="612"/>
        <v>4.7619047619047616E-2</v>
      </c>
      <c r="AS1333" s="2">
        <f t="shared" si="613"/>
        <v>0.54418604651162794</v>
      </c>
      <c r="AT1333" s="3">
        <f t="shared" si="614"/>
        <v>42</v>
      </c>
      <c r="AU1333" s="6">
        <f t="shared" si="615"/>
        <v>12</v>
      </c>
      <c r="AV1333" s="6">
        <f t="shared" si="616"/>
        <v>0</v>
      </c>
      <c r="AW1333" s="6">
        <f t="shared" si="617"/>
        <v>0</v>
      </c>
      <c r="AX1333" s="3">
        <f t="shared" si="618"/>
        <v>0</v>
      </c>
      <c r="AY1333" s="3">
        <f t="shared" si="619"/>
        <v>0.33333333333333331</v>
      </c>
      <c r="AZ1333" s="3">
        <f t="shared" si="620"/>
        <v>0</v>
      </c>
      <c r="BA1333" s="21">
        <v>14</v>
      </c>
      <c r="BB1333" s="21">
        <v>391</v>
      </c>
      <c r="BC1333" s="21">
        <v>275</v>
      </c>
      <c r="BD1333" s="21">
        <v>14</v>
      </c>
      <c r="BE1333" s="25">
        <v>27.928571428571427</v>
      </c>
      <c r="BF1333" s="21">
        <v>142.18181818181819</v>
      </c>
      <c r="BG1333" s="21">
        <v>43</v>
      </c>
      <c r="BH1333" s="21">
        <v>17</v>
      </c>
      <c r="BI1333" s="21">
        <v>7</v>
      </c>
      <c r="BJ1333" s="21">
        <v>2</v>
      </c>
      <c r="BK1333" s="21">
        <v>0</v>
      </c>
      <c r="BL1333" s="22">
        <v>1</v>
      </c>
      <c r="BM1333" s="22">
        <v>6</v>
      </c>
      <c r="BN1333" s="22">
        <v>12</v>
      </c>
      <c r="BO1333" s="22">
        <v>0</v>
      </c>
      <c r="BP1333" s="26">
        <v>12</v>
      </c>
      <c r="BQ1333" s="26">
        <v>0</v>
      </c>
      <c r="BR1333" s="26">
        <v>0</v>
      </c>
      <c r="BS1333" s="22">
        <v>0</v>
      </c>
      <c r="BT1333" s="22">
        <v>0</v>
      </c>
      <c r="BU1333" s="22">
        <v>2</v>
      </c>
      <c r="BV1333" s="22">
        <v>0</v>
      </c>
      <c r="BW1333" s="22">
        <v>0</v>
      </c>
      <c r="BX1333" s="2">
        <f t="shared" si="621"/>
        <v>14</v>
      </c>
      <c r="BY1333" s="2">
        <f t="shared" si="622"/>
        <v>0.21818181818181817</v>
      </c>
      <c r="BZ1333" s="2">
        <f t="shared" si="623"/>
        <v>0</v>
      </c>
      <c r="CA1333" s="2">
        <f t="shared" si="624"/>
        <v>142.18181818181819</v>
      </c>
      <c r="CB1333" s="5">
        <f t="shared" si="625"/>
        <v>27.928571428571427</v>
      </c>
      <c r="CC1333" s="5">
        <f t="shared" si="626"/>
        <v>0.14285714285714285</v>
      </c>
      <c r="CD1333" s="2">
        <f t="shared" si="627"/>
        <v>0.54418604651162794</v>
      </c>
      <c r="CE1333" s="3">
        <f t="shared" si="628"/>
        <v>1</v>
      </c>
      <c r="CF1333" s="6">
        <f t="shared" si="629"/>
        <v>12</v>
      </c>
      <c r="CG1333" s="6">
        <f t="shared" si="630"/>
        <v>0</v>
      </c>
      <c r="CH1333" s="6">
        <f t="shared" si="631"/>
        <v>0</v>
      </c>
      <c r="CI1333" s="3">
        <f t="shared" si="632"/>
        <v>0</v>
      </c>
      <c r="CJ1333" s="3">
        <f t="shared" si="633"/>
        <v>0.33333333333333331</v>
      </c>
      <c r="CK1333" s="3">
        <f t="shared" si="634"/>
        <v>0</v>
      </c>
    </row>
    <row r="1334" spans="16:89" x14ac:dyDescent="0.25">
      <c r="P1334" s="1">
        <v>42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s="1">
        <v>42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s="2">
        <f t="shared" si="607"/>
        <v>42</v>
      </c>
      <c r="AN1334" s="2">
        <f t="shared" si="608"/>
        <v>0</v>
      </c>
      <c r="AO1334" s="2">
        <f t="shared" si="609"/>
        <v>1</v>
      </c>
      <c r="AP1334" s="2">
        <f t="shared" si="610"/>
        <v>0</v>
      </c>
      <c r="AQ1334" s="5">
        <f t="shared" si="611"/>
        <v>0</v>
      </c>
      <c r="AR1334" s="5">
        <f t="shared" si="612"/>
        <v>0</v>
      </c>
      <c r="AS1334" s="2">
        <f t="shared" si="613"/>
        <v>0</v>
      </c>
      <c r="AT1334" s="3">
        <f t="shared" si="614"/>
        <v>42</v>
      </c>
      <c r="AU1334" s="6">
        <f t="shared" si="615"/>
        <v>0</v>
      </c>
      <c r="AV1334" s="6">
        <f t="shared" si="616"/>
        <v>0</v>
      </c>
      <c r="AW1334" s="6">
        <f t="shared" si="617"/>
        <v>0</v>
      </c>
      <c r="AX1334" s="3">
        <f t="shared" si="618"/>
        <v>0</v>
      </c>
      <c r="AY1334" s="3">
        <f t="shared" si="619"/>
        <v>0</v>
      </c>
      <c r="AZ1334" s="3">
        <f t="shared" si="620"/>
        <v>0</v>
      </c>
      <c r="BA1334" s="21">
        <v>0</v>
      </c>
      <c r="BB1334" s="21">
        <v>0</v>
      </c>
      <c r="BC1334" s="21">
        <v>0</v>
      </c>
      <c r="BD1334" s="21">
        <v>0</v>
      </c>
      <c r="BE1334" s="25">
        <v>0</v>
      </c>
      <c r="BF1334" s="21">
        <v>0</v>
      </c>
      <c r="BG1334" s="21">
        <v>0</v>
      </c>
      <c r="BH1334" s="21">
        <v>0</v>
      </c>
      <c r="BI1334" s="21">
        <v>0</v>
      </c>
      <c r="BJ1334" s="21">
        <v>0</v>
      </c>
      <c r="BK1334" s="21">
        <v>0</v>
      </c>
      <c r="BL1334" s="22">
        <v>0</v>
      </c>
      <c r="BM1334" s="22">
        <v>0</v>
      </c>
      <c r="BN1334" s="22">
        <v>0</v>
      </c>
      <c r="BO1334" s="22">
        <v>0</v>
      </c>
      <c r="BP1334" s="26">
        <v>0</v>
      </c>
      <c r="BQ1334" s="26">
        <v>0</v>
      </c>
      <c r="BR1334" s="26">
        <v>0</v>
      </c>
      <c r="BS1334" s="22">
        <v>0</v>
      </c>
      <c r="BT1334" s="22">
        <v>0</v>
      </c>
      <c r="BU1334" s="22">
        <v>0</v>
      </c>
      <c r="BV1334" s="22">
        <v>0</v>
      </c>
      <c r="BW1334" s="22">
        <v>0</v>
      </c>
      <c r="BX1334" s="2">
        <f t="shared" si="621"/>
        <v>0</v>
      </c>
      <c r="BY1334" s="2">
        <f t="shared" si="622"/>
        <v>0</v>
      </c>
      <c r="BZ1334" s="2">
        <f t="shared" si="623"/>
        <v>0</v>
      </c>
      <c r="CA1334" s="2">
        <f t="shared" si="624"/>
        <v>0</v>
      </c>
      <c r="CB1334" s="5">
        <f t="shared" si="625"/>
        <v>0</v>
      </c>
      <c r="CC1334" s="5">
        <f t="shared" si="626"/>
        <v>0</v>
      </c>
      <c r="CD1334" s="2">
        <f t="shared" si="627"/>
        <v>0</v>
      </c>
      <c r="CE1334" s="3">
        <f t="shared" si="628"/>
        <v>0</v>
      </c>
      <c r="CF1334" s="6">
        <f t="shared" si="629"/>
        <v>0</v>
      </c>
      <c r="CG1334" s="6">
        <f t="shared" si="630"/>
        <v>0</v>
      </c>
      <c r="CH1334" s="6">
        <f t="shared" si="631"/>
        <v>0</v>
      </c>
      <c r="CI1334" s="3">
        <f t="shared" si="632"/>
        <v>0</v>
      </c>
      <c r="CJ1334" s="3">
        <f t="shared" si="633"/>
        <v>0</v>
      </c>
      <c r="CK1334" s="3">
        <f t="shared" si="634"/>
        <v>0</v>
      </c>
    </row>
    <row r="1335" spans="16:89" x14ac:dyDescent="0.25">
      <c r="P1335" s="1">
        <v>42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s="1">
        <v>42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s="2">
        <f t="shared" si="607"/>
        <v>42</v>
      </c>
      <c r="AN1335" s="2">
        <f t="shared" si="608"/>
        <v>0</v>
      </c>
      <c r="AO1335" s="2">
        <f t="shared" si="609"/>
        <v>1</v>
      </c>
      <c r="AP1335" s="2">
        <f t="shared" si="610"/>
        <v>0</v>
      </c>
      <c r="AQ1335" s="5">
        <f t="shared" si="611"/>
        <v>0</v>
      </c>
      <c r="AR1335" s="5">
        <f t="shared" si="612"/>
        <v>0</v>
      </c>
      <c r="AS1335" s="2">
        <f t="shared" si="613"/>
        <v>0</v>
      </c>
      <c r="AT1335" s="3">
        <f t="shared" si="614"/>
        <v>42</v>
      </c>
      <c r="AU1335" s="6">
        <f t="shared" si="615"/>
        <v>0</v>
      </c>
      <c r="AV1335" s="6">
        <f t="shared" si="616"/>
        <v>0</v>
      </c>
      <c r="AW1335" s="6">
        <f t="shared" si="617"/>
        <v>0</v>
      </c>
      <c r="AX1335" s="3">
        <f t="shared" si="618"/>
        <v>0</v>
      </c>
      <c r="AY1335" s="3">
        <f t="shared" si="619"/>
        <v>0</v>
      </c>
      <c r="AZ1335" s="3">
        <f t="shared" si="620"/>
        <v>0</v>
      </c>
      <c r="BA1335" s="21">
        <v>0</v>
      </c>
      <c r="BB1335" s="21">
        <v>0</v>
      </c>
      <c r="BC1335" s="21">
        <v>0</v>
      </c>
      <c r="BD1335" s="21">
        <v>0</v>
      </c>
      <c r="BE1335" s="25">
        <v>0</v>
      </c>
      <c r="BF1335" s="21">
        <v>0</v>
      </c>
      <c r="BG1335" s="21">
        <v>0</v>
      </c>
      <c r="BH1335" s="21">
        <v>0</v>
      </c>
      <c r="BI1335" s="21">
        <v>0</v>
      </c>
      <c r="BJ1335" s="21">
        <v>0</v>
      </c>
      <c r="BK1335" s="21">
        <v>0</v>
      </c>
      <c r="BL1335" s="22">
        <v>0</v>
      </c>
      <c r="BM1335" s="22">
        <v>0</v>
      </c>
      <c r="BN1335" s="22">
        <v>0</v>
      </c>
      <c r="BO1335" s="22">
        <v>0</v>
      </c>
      <c r="BP1335" s="26">
        <v>0</v>
      </c>
      <c r="BQ1335" s="26">
        <v>0</v>
      </c>
      <c r="BR1335" s="26">
        <v>0</v>
      </c>
      <c r="BS1335" s="22">
        <v>0</v>
      </c>
      <c r="BT1335" s="22">
        <v>0</v>
      </c>
      <c r="BU1335" s="22">
        <v>0</v>
      </c>
      <c r="BV1335" s="22">
        <v>0</v>
      </c>
      <c r="BW1335" s="22">
        <v>0</v>
      </c>
      <c r="BX1335" s="2">
        <f t="shared" si="621"/>
        <v>0</v>
      </c>
      <c r="BY1335" s="2">
        <f t="shared" si="622"/>
        <v>0</v>
      </c>
      <c r="BZ1335" s="2">
        <f t="shared" si="623"/>
        <v>0</v>
      </c>
      <c r="CA1335" s="2">
        <f t="shared" si="624"/>
        <v>0</v>
      </c>
      <c r="CB1335" s="5">
        <f t="shared" si="625"/>
        <v>0</v>
      </c>
      <c r="CC1335" s="5">
        <f t="shared" si="626"/>
        <v>0</v>
      </c>
      <c r="CD1335" s="2">
        <f t="shared" si="627"/>
        <v>0</v>
      </c>
      <c r="CE1335" s="3">
        <f t="shared" si="628"/>
        <v>0</v>
      </c>
      <c r="CF1335" s="6">
        <f t="shared" si="629"/>
        <v>0</v>
      </c>
      <c r="CG1335" s="6">
        <f t="shared" si="630"/>
        <v>0</v>
      </c>
      <c r="CH1335" s="6">
        <f t="shared" si="631"/>
        <v>0</v>
      </c>
      <c r="CI1335" s="3">
        <f t="shared" si="632"/>
        <v>0</v>
      </c>
      <c r="CJ1335" s="3">
        <f t="shared" si="633"/>
        <v>0</v>
      </c>
      <c r="CK1335" s="3">
        <f t="shared" si="634"/>
        <v>0</v>
      </c>
    </row>
    <row r="1336" spans="16:89" x14ac:dyDescent="0.25">
      <c r="P1336" s="1">
        <v>42</v>
      </c>
      <c r="Q1336">
        <v>744.5333333333333</v>
      </c>
      <c r="R1336">
        <v>633.33333333333337</v>
      </c>
      <c r="S1336">
        <v>23.200000000000003</v>
      </c>
      <c r="T1336">
        <v>17.726984126984128</v>
      </c>
      <c r="U1336">
        <v>117.55789473684209</v>
      </c>
      <c r="V1336">
        <v>61.466666666666669</v>
      </c>
      <c r="W1336">
        <v>19.200000000000003</v>
      </c>
      <c r="X1336">
        <v>10.533333333333333</v>
      </c>
      <c r="Y1336">
        <v>4.8000000000000007</v>
      </c>
      <c r="Z1336">
        <v>0</v>
      </c>
      <c r="AA1336" s="1">
        <v>42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s="2">
        <f t="shared" si="607"/>
        <v>42</v>
      </c>
      <c r="AN1336" s="2">
        <f t="shared" si="608"/>
        <v>0.12736842105263158</v>
      </c>
      <c r="AO1336" s="2">
        <f t="shared" si="609"/>
        <v>0.44761904761904753</v>
      </c>
      <c r="AP1336" s="2">
        <f t="shared" si="610"/>
        <v>117.55789473684209</v>
      </c>
      <c r="AQ1336" s="5">
        <f t="shared" si="611"/>
        <v>17.726984126984128</v>
      </c>
      <c r="AR1336" s="5">
        <f t="shared" si="612"/>
        <v>0.1142857142857143</v>
      </c>
      <c r="AS1336" s="2">
        <f t="shared" si="613"/>
        <v>0.69384800965018079</v>
      </c>
      <c r="AT1336" s="3">
        <f t="shared" si="614"/>
        <v>42</v>
      </c>
      <c r="AU1336" s="6">
        <f t="shared" si="615"/>
        <v>0</v>
      </c>
      <c r="AV1336" s="6">
        <f t="shared" si="616"/>
        <v>0</v>
      </c>
      <c r="AW1336" s="6">
        <f t="shared" si="617"/>
        <v>0</v>
      </c>
      <c r="AX1336" s="3">
        <f t="shared" si="618"/>
        <v>0</v>
      </c>
      <c r="AY1336" s="3">
        <f t="shared" si="619"/>
        <v>0</v>
      </c>
      <c r="AZ1336" s="3">
        <f t="shared" si="620"/>
        <v>0</v>
      </c>
      <c r="BA1336" s="21">
        <v>22</v>
      </c>
      <c r="BB1336" s="21">
        <v>624</v>
      </c>
      <c r="BC1336" s="21">
        <v>530</v>
      </c>
      <c r="BD1336" s="21">
        <v>18</v>
      </c>
      <c r="BE1336" s="25">
        <v>34.666666666666664</v>
      </c>
      <c r="BF1336" s="21">
        <v>117.73584905660377</v>
      </c>
      <c r="BG1336" s="21">
        <v>51</v>
      </c>
      <c r="BH1336" s="21">
        <v>16</v>
      </c>
      <c r="BI1336" s="21">
        <v>9</v>
      </c>
      <c r="BJ1336" s="21">
        <v>4</v>
      </c>
      <c r="BK1336" s="21">
        <v>0</v>
      </c>
      <c r="BL1336" s="22">
        <v>0</v>
      </c>
      <c r="BM1336" s="22">
        <v>0</v>
      </c>
      <c r="BN1336" s="22">
        <v>0</v>
      </c>
      <c r="BO1336" s="22">
        <v>0</v>
      </c>
      <c r="BP1336" s="26">
        <v>0</v>
      </c>
      <c r="BQ1336" s="26">
        <v>0</v>
      </c>
      <c r="BR1336" s="26">
        <v>0</v>
      </c>
      <c r="BS1336" s="22">
        <v>0</v>
      </c>
      <c r="BT1336" s="22">
        <v>0</v>
      </c>
      <c r="BU1336" s="22">
        <v>0</v>
      </c>
      <c r="BV1336" s="22">
        <v>0</v>
      </c>
      <c r="BW1336" s="22">
        <v>0</v>
      </c>
      <c r="BX1336" s="2">
        <f t="shared" si="621"/>
        <v>22</v>
      </c>
      <c r="BY1336" s="2">
        <f t="shared" si="622"/>
        <v>0.12641509433962264</v>
      </c>
      <c r="BZ1336" s="2">
        <f t="shared" si="623"/>
        <v>0.18181818181818182</v>
      </c>
      <c r="CA1336" s="2">
        <f t="shared" si="624"/>
        <v>117.73584905660377</v>
      </c>
      <c r="CB1336" s="5">
        <f t="shared" si="625"/>
        <v>34.666666666666664</v>
      </c>
      <c r="CC1336" s="5">
        <f t="shared" si="626"/>
        <v>0.18181818181818182</v>
      </c>
      <c r="CD1336" s="2">
        <f t="shared" si="627"/>
        <v>0.69978401727861772</v>
      </c>
      <c r="CE1336" s="3">
        <f t="shared" si="628"/>
        <v>0</v>
      </c>
      <c r="CF1336" s="6">
        <f t="shared" si="629"/>
        <v>0</v>
      </c>
      <c r="CG1336" s="6">
        <f t="shared" si="630"/>
        <v>0</v>
      </c>
      <c r="CH1336" s="6">
        <f t="shared" si="631"/>
        <v>0</v>
      </c>
      <c r="CI1336" s="3">
        <f t="shared" si="632"/>
        <v>0</v>
      </c>
      <c r="CJ1336" s="3">
        <f t="shared" si="633"/>
        <v>0</v>
      </c>
      <c r="CK1336" s="3">
        <f t="shared" si="634"/>
        <v>0</v>
      </c>
    </row>
    <row r="1337" spans="16:89" x14ac:dyDescent="0.25">
      <c r="P1337" s="1">
        <v>42</v>
      </c>
      <c r="Q1337">
        <v>156</v>
      </c>
      <c r="R1337">
        <v>154</v>
      </c>
      <c r="S1337">
        <v>10</v>
      </c>
      <c r="T1337">
        <v>3.7142857142857144</v>
      </c>
      <c r="U1337">
        <v>101.29870129870129</v>
      </c>
      <c r="V1337">
        <v>12</v>
      </c>
      <c r="W1337">
        <v>6</v>
      </c>
      <c r="X1337">
        <v>0</v>
      </c>
      <c r="Y1337">
        <v>0</v>
      </c>
      <c r="Z1337">
        <v>0</v>
      </c>
      <c r="AA1337" s="1">
        <v>42</v>
      </c>
      <c r="AB1337">
        <v>227.5</v>
      </c>
      <c r="AC1337">
        <v>623</v>
      </c>
      <c r="AD1337">
        <v>14</v>
      </c>
      <c r="AE1337">
        <v>16.430769230769229</v>
      </c>
      <c r="AF1337">
        <v>44.5</v>
      </c>
      <c r="AG1337">
        <v>16.25</v>
      </c>
      <c r="AH1337">
        <v>0</v>
      </c>
      <c r="AI1337">
        <v>0</v>
      </c>
      <c r="AJ1337">
        <v>21</v>
      </c>
      <c r="AK1337">
        <v>70</v>
      </c>
      <c r="AL1337">
        <v>31.5</v>
      </c>
      <c r="AM1337" s="2">
        <f t="shared" si="607"/>
        <v>42</v>
      </c>
      <c r="AN1337" s="2">
        <f t="shared" si="608"/>
        <v>0.11688311688311688</v>
      </c>
      <c r="AO1337" s="2">
        <f t="shared" si="609"/>
        <v>0.76190476190476186</v>
      </c>
      <c r="AP1337" s="2">
        <f t="shared" si="610"/>
        <v>101.29870129870129</v>
      </c>
      <c r="AQ1337" s="5">
        <f t="shared" si="611"/>
        <v>3.7142857142857144</v>
      </c>
      <c r="AR1337" s="5">
        <f t="shared" si="612"/>
        <v>0</v>
      </c>
      <c r="AS1337" s="2">
        <f t="shared" si="613"/>
        <v>0.52941176470588236</v>
      </c>
      <c r="AT1337" s="3">
        <f t="shared" si="614"/>
        <v>42</v>
      </c>
      <c r="AU1337" s="6">
        <f t="shared" si="615"/>
        <v>16.430769230769229</v>
      </c>
      <c r="AV1337" s="6">
        <f t="shared" si="616"/>
        <v>44.5</v>
      </c>
      <c r="AW1337" s="6">
        <f t="shared" si="617"/>
        <v>16.25</v>
      </c>
      <c r="AX1337" s="3">
        <f t="shared" si="618"/>
        <v>0</v>
      </c>
      <c r="AY1337" s="3">
        <f t="shared" si="619"/>
        <v>0.4</v>
      </c>
      <c r="AZ1337" s="3">
        <f t="shared" si="620"/>
        <v>0.13846153846153847</v>
      </c>
      <c r="BA1337" s="21">
        <v>7</v>
      </c>
      <c r="BB1337" s="21">
        <v>78</v>
      </c>
      <c r="BC1337" s="21">
        <v>77</v>
      </c>
      <c r="BD1337" s="21">
        <v>5</v>
      </c>
      <c r="BE1337" s="25">
        <v>15.6</v>
      </c>
      <c r="BF1337" s="21">
        <v>101.29870129870129</v>
      </c>
      <c r="BG1337" s="21">
        <v>6</v>
      </c>
      <c r="BH1337" s="21">
        <v>3</v>
      </c>
      <c r="BI1337" s="21">
        <v>0</v>
      </c>
      <c r="BJ1337" s="21">
        <v>0</v>
      </c>
      <c r="BK1337" s="21">
        <v>0</v>
      </c>
      <c r="BL1337" s="22">
        <v>5</v>
      </c>
      <c r="BM1337" s="22">
        <v>44</v>
      </c>
      <c r="BN1337" s="22">
        <v>82</v>
      </c>
      <c r="BO1337" s="22">
        <v>4</v>
      </c>
      <c r="BP1337" s="26">
        <v>11.181818181818182</v>
      </c>
      <c r="BQ1337" s="26">
        <v>20.5</v>
      </c>
      <c r="BR1337" s="26">
        <v>11</v>
      </c>
      <c r="BS1337" s="22">
        <v>0</v>
      </c>
      <c r="BT1337" s="22">
        <v>0</v>
      </c>
      <c r="BU1337" s="22">
        <v>6</v>
      </c>
      <c r="BV1337" s="22">
        <v>5</v>
      </c>
      <c r="BW1337" s="22">
        <v>9</v>
      </c>
      <c r="BX1337" s="2">
        <f t="shared" si="621"/>
        <v>7</v>
      </c>
      <c r="BY1337" s="2">
        <f t="shared" si="622"/>
        <v>0.11688311688311688</v>
      </c>
      <c r="BZ1337" s="2">
        <f t="shared" si="623"/>
        <v>0.2857142857142857</v>
      </c>
      <c r="CA1337" s="2">
        <f t="shared" si="624"/>
        <v>101.29870129870129</v>
      </c>
      <c r="CB1337" s="5">
        <f t="shared" si="625"/>
        <v>15.6</v>
      </c>
      <c r="CC1337" s="5">
        <f t="shared" si="626"/>
        <v>0</v>
      </c>
      <c r="CD1337" s="2">
        <f t="shared" si="627"/>
        <v>0.52941176470588236</v>
      </c>
      <c r="CE1337" s="3">
        <f t="shared" si="628"/>
        <v>5</v>
      </c>
      <c r="CF1337" s="6">
        <f t="shared" si="629"/>
        <v>11.181818181818182</v>
      </c>
      <c r="CG1337" s="6">
        <f t="shared" si="630"/>
        <v>20.5</v>
      </c>
      <c r="CH1337" s="6">
        <f t="shared" si="631"/>
        <v>11</v>
      </c>
      <c r="CI1337" s="3">
        <f t="shared" si="632"/>
        <v>0</v>
      </c>
      <c r="CJ1337" s="3">
        <f t="shared" si="633"/>
        <v>0.25</v>
      </c>
      <c r="CK1337" s="3">
        <f t="shared" si="634"/>
        <v>0.20454545454545456</v>
      </c>
    </row>
    <row r="1338" spans="16:89" x14ac:dyDescent="0.25">
      <c r="P1338" s="1">
        <v>42</v>
      </c>
      <c r="Q1338">
        <v>386</v>
      </c>
      <c r="R1338">
        <v>275</v>
      </c>
      <c r="S1338">
        <v>14</v>
      </c>
      <c r="T1338">
        <v>9.1904761904761898</v>
      </c>
      <c r="U1338">
        <v>140.36363636363635</v>
      </c>
      <c r="V1338">
        <v>32</v>
      </c>
      <c r="W1338">
        <v>19</v>
      </c>
      <c r="X1338">
        <v>5</v>
      </c>
      <c r="Y1338">
        <v>3</v>
      </c>
      <c r="Z1338">
        <v>1</v>
      </c>
      <c r="AA1338" s="1">
        <v>42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s="2">
        <f t="shared" si="607"/>
        <v>42</v>
      </c>
      <c r="AN1338" s="2">
        <f t="shared" si="608"/>
        <v>0.18545454545454546</v>
      </c>
      <c r="AO1338" s="2">
        <f t="shared" si="609"/>
        <v>0.66666666666666663</v>
      </c>
      <c r="AP1338" s="2">
        <f t="shared" si="610"/>
        <v>140.36363636363635</v>
      </c>
      <c r="AQ1338" s="5">
        <f t="shared" si="611"/>
        <v>9.1904761904761898</v>
      </c>
      <c r="AR1338" s="5">
        <f t="shared" si="612"/>
        <v>7.1428571428571425E-2</v>
      </c>
      <c r="AS1338" s="2">
        <f t="shared" si="613"/>
        <v>0.6428571428571429</v>
      </c>
      <c r="AT1338" s="3">
        <f t="shared" si="614"/>
        <v>42</v>
      </c>
      <c r="AU1338" s="6">
        <f t="shared" si="615"/>
        <v>0</v>
      </c>
      <c r="AV1338" s="6">
        <f t="shared" si="616"/>
        <v>0</v>
      </c>
      <c r="AW1338" s="6">
        <f t="shared" si="617"/>
        <v>0</v>
      </c>
      <c r="AX1338" s="3">
        <f t="shared" si="618"/>
        <v>0</v>
      </c>
      <c r="AY1338" s="3">
        <f t="shared" si="619"/>
        <v>0</v>
      </c>
      <c r="AZ1338" s="3">
        <f t="shared" si="620"/>
        <v>0</v>
      </c>
      <c r="BA1338" s="21">
        <v>14</v>
      </c>
      <c r="BB1338" s="21">
        <v>386</v>
      </c>
      <c r="BC1338" s="21">
        <v>275</v>
      </c>
      <c r="BD1338" s="21">
        <v>14</v>
      </c>
      <c r="BE1338" s="25">
        <v>27.571428571428573</v>
      </c>
      <c r="BF1338" s="21">
        <v>140.36363636363635</v>
      </c>
      <c r="BG1338" s="21">
        <v>32</v>
      </c>
      <c r="BH1338" s="21">
        <v>19</v>
      </c>
      <c r="BI1338" s="21">
        <v>5</v>
      </c>
      <c r="BJ1338" s="21">
        <v>3</v>
      </c>
      <c r="BK1338" s="21">
        <v>1</v>
      </c>
      <c r="BL1338" s="22">
        <v>0</v>
      </c>
      <c r="BM1338" s="22">
        <v>0</v>
      </c>
      <c r="BN1338" s="22">
        <v>0</v>
      </c>
      <c r="BO1338" s="22">
        <v>0</v>
      </c>
      <c r="BP1338" s="26">
        <v>0</v>
      </c>
      <c r="BQ1338" s="26">
        <v>0</v>
      </c>
      <c r="BR1338" s="26">
        <v>0</v>
      </c>
      <c r="BS1338" s="22">
        <v>0</v>
      </c>
      <c r="BT1338" s="22">
        <v>0</v>
      </c>
      <c r="BU1338" s="22">
        <v>0</v>
      </c>
      <c r="BV1338" s="22">
        <v>0</v>
      </c>
      <c r="BW1338" s="22">
        <v>0</v>
      </c>
      <c r="BX1338" s="2">
        <f t="shared" si="621"/>
        <v>14</v>
      </c>
      <c r="BY1338" s="2">
        <f t="shared" si="622"/>
        <v>0.18545454545454546</v>
      </c>
      <c r="BZ1338" s="2">
        <f t="shared" si="623"/>
        <v>0</v>
      </c>
      <c r="CA1338" s="2">
        <f t="shared" si="624"/>
        <v>140.36363636363635</v>
      </c>
      <c r="CB1338" s="5">
        <f t="shared" si="625"/>
        <v>27.571428571428573</v>
      </c>
      <c r="CC1338" s="5">
        <f t="shared" si="626"/>
        <v>0.21428571428571427</v>
      </c>
      <c r="CD1338" s="2">
        <f t="shared" si="627"/>
        <v>0.6428571428571429</v>
      </c>
      <c r="CE1338" s="3">
        <f t="shared" si="628"/>
        <v>0</v>
      </c>
      <c r="CF1338" s="6">
        <f t="shared" si="629"/>
        <v>0</v>
      </c>
      <c r="CG1338" s="6">
        <f t="shared" si="630"/>
        <v>0</v>
      </c>
      <c r="CH1338" s="6">
        <f t="shared" si="631"/>
        <v>0</v>
      </c>
      <c r="CI1338" s="3">
        <f t="shared" si="632"/>
        <v>0</v>
      </c>
      <c r="CJ1338" s="3">
        <f t="shared" si="633"/>
        <v>0</v>
      </c>
      <c r="CK1338" s="3">
        <f t="shared" si="634"/>
        <v>0</v>
      </c>
    </row>
    <row r="1339" spans="16:89" x14ac:dyDescent="0.25">
      <c r="P1339" s="1">
        <v>42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s="1">
        <v>42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s="2">
        <f t="shared" si="607"/>
        <v>42</v>
      </c>
      <c r="AN1339" s="2">
        <f t="shared" si="608"/>
        <v>0</v>
      </c>
      <c r="AO1339" s="2">
        <f t="shared" si="609"/>
        <v>1</v>
      </c>
      <c r="AP1339" s="2">
        <f t="shared" si="610"/>
        <v>0</v>
      </c>
      <c r="AQ1339" s="5">
        <f t="shared" si="611"/>
        <v>0</v>
      </c>
      <c r="AR1339" s="5">
        <f t="shared" si="612"/>
        <v>0</v>
      </c>
      <c r="AS1339" s="2">
        <f t="shared" si="613"/>
        <v>0</v>
      </c>
      <c r="AT1339" s="3">
        <f t="shared" si="614"/>
        <v>42</v>
      </c>
      <c r="AU1339" s="6">
        <f t="shared" si="615"/>
        <v>0</v>
      </c>
      <c r="AV1339" s="6">
        <f t="shared" si="616"/>
        <v>0</v>
      </c>
      <c r="AW1339" s="6">
        <f t="shared" si="617"/>
        <v>0</v>
      </c>
      <c r="AX1339" s="3">
        <f t="shared" si="618"/>
        <v>0</v>
      </c>
      <c r="AY1339" s="3">
        <f t="shared" si="619"/>
        <v>0</v>
      </c>
      <c r="AZ1339" s="3">
        <f t="shared" si="620"/>
        <v>0</v>
      </c>
      <c r="BA1339" s="21">
        <v>0</v>
      </c>
      <c r="BB1339" s="21">
        <v>0</v>
      </c>
      <c r="BC1339" s="21">
        <v>0</v>
      </c>
      <c r="BD1339" s="21">
        <v>0</v>
      </c>
      <c r="BE1339" s="25">
        <v>0</v>
      </c>
      <c r="BF1339" s="21">
        <v>0</v>
      </c>
      <c r="BG1339" s="21">
        <v>0</v>
      </c>
      <c r="BH1339" s="21">
        <v>0</v>
      </c>
      <c r="BI1339" s="21">
        <v>0</v>
      </c>
      <c r="BJ1339" s="21">
        <v>0</v>
      </c>
      <c r="BK1339" s="21">
        <v>0</v>
      </c>
      <c r="BL1339" s="22">
        <v>0</v>
      </c>
      <c r="BM1339" s="22">
        <v>0</v>
      </c>
      <c r="BN1339" s="22">
        <v>0</v>
      </c>
      <c r="BO1339" s="22">
        <v>0</v>
      </c>
      <c r="BP1339" s="26">
        <v>0</v>
      </c>
      <c r="BQ1339" s="26">
        <v>0</v>
      </c>
      <c r="BR1339" s="26">
        <v>0</v>
      </c>
      <c r="BS1339" s="22">
        <v>0</v>
      </c>
      <c r="BT1339" s="22">
        <v>0</v>
      </c>
      <c r="BU1339" s="22">
        <v>0</v>
      </c>
      <c r="BV1339" s="22">
        <v>0</v>
      </c>
      <c r="BW1339" s="22">
        <v>0</v>
      </c>
      <c r="BX1339" s="2">
        <f t="shared" si="621"/>
        <v>0</v>
      </c>
      <c r="BY1339" s="2">
        <f t="shared" si="622"/>
        <v>0</v>
      </c>
      <c r="BZ1339" s="2">
        <f t="shared" si="623"/>
        <v>0</v>
      </c>
      <c r="CA1339" s="2">
        <f t="shared" si="624"/>
        <v>0</v>
      </c>
      <c r="CB1339" s="5">
        <f t="shared" si="625"/>
        <v>0</v>
      </c>
      <c r="CC1339" s="5">
        <f t="shared" si="626"/>
        <v>0</v>
      </c>
      <c r="CD1339" s="2">
        <f t="shared" si="627"/>
        <v>0</v>
      </c>
      <c r="CE1339" s="3">
        <f t="shared" si="628"/>
        <v>0</v>
      </c>
      <c r="CF1339" s="6">
        <f t="shared" si="629"/>
        <v>0</v>
      </c>
      <c r="CG1339" s="6">
        <f t="shared" si="630"/>
        <v>0</v>
      </c>
      <c r="CH1339" s="6">
        <f t="shared" si="631"/>
        <v>0</v>
      </c>
      <c r="CI1339" s="3">
        <f t="shared" si="632"/>
        <v>0</v>
      </c>
      <c r="CJ1339" s="3">
        <f t="shared" si="633"/>
        <v>0</v>
      </c>
      <c r="CK1339" s="3">
        <f t="shared" si="634"/>
        <v>0</v>
      </c>
    </row>
    <row r="1340" spans="16:89" x14ac:dyDescent="0.25">
      <c r="P1340" s="1">
        <v>42</v>
      </c>
      <c r="Q1340">
        <v>116.66666666666667</v>
      </c>
      <c r="R1340">
        <v>93.333333333333343</v>
      </c>
      <c r="S1340">
        <v>4.6666666666666661</v>
      </c>
      <c r="T1340">
        <v>2.7777777777777777</v>
      </c>
      <c r="U1340">
        <v>125</v>
      </c>
      <c r="V1340">
        <v>4.6666666666666661</v>
      </c>
      <c r="W1340">
        <v>4.6666666666666661</v>
      </c>
      <c r="X1340">
        <v>0</v>
      </c>
      <c r="Y1340">
        <v>0</v>
      </c>
      <c r="Z1340">
        <v>0</v>
      </c>
      <c r="AA1340" s="1">
        <v>42</v>
      </c>
      <c r="AB1340">
        <v>302.40000000000003</v>
      </c>
      <c r="AC1340">
        <v>403.2</v>
      </c>
      <c r="AD1340">
        <v>14</v>
      </c>
      <c r="AE1340">
        <v>7.9999999999999982</v>
      </c>
      <c r="AF1340">
        <v>28.8</v>
      </c>
      <c r="AG1340">
        <v>21.6</v>
      </c>
      <c r="AH1340">
        <v>0</v>
      </c>
      <c r="AI1340">
        <v>0</v>
      </c>
      <c r="AJ1340">
        <v>36.4</v>
      </c>
      <c r="AK1340">
        <v>16.8</v>
      </c>
      <c r="AL1340">
        <v>117.60000000000001</v>
      </c>
      <c r="AM1340" s="2">
        <f t="shared" si="607"/>
        <v>42</v>
      </c>
      <c r="AN1340" s="2">
        <f t="shared" si="608"/>
        <v>9.9999999999999978E-2</v>
      </c>
      <c r="AO1340" s="2">
        <f t="shared" si="609"/>
        <v>0.88888888888888895</v>
      </c>
      <c r="AP1340" s="2">
        <f t="shared" si="610"/>
        <v>125</v>
      </c>
      <c r="AQ1340" s="5">
        <f t="shared" si="611"/>
        <v>2.7777777777777777</v>
      </c>
      <c r="AR1340" s="5">
        <f t="shared" si="612"/>
        <v>0</v>
      </c>
      <c r="AS1340" s="2">
        <f t="shared" si="613"/>
        <v>0.83333333333333348</v>
      </c>
      <c r="AT1340" s="3">
        <f t="shared" si="614"/>
        <v>42</v>
      </c>
      <c r="AU1340" s="6">
        <f t="shared" si="615"/>
        <v>7.9999999999999982</v>
      </c>
      <c r="AV1340" s="6">
        <f t="shared" si="616"/>
        <v>28.8</v>
      </c>
      <c r="AW1340" s="6">
        <f t="shared" si="617"/>
        <v>21.6</v>
      </c>
      <c r="AX1340" s="3">
        <f t="shared" si="618"/>
        <v>0</v>
      </c>
      <c r="AY1340" s="3">
        <f t="shared" si="619"/>
        <v>0.1759259259259259</v>
      </c>
      <c r="AZ1340" s="3">
        <f t="shared" si="620"/>
        <v>0.3888888888888889</v>
      </c>
      <c r="BA1340" s="21">
        <v>3</v>
      </c>
      <c r="BB1340" s="21">
        <v>25</v>
      </c>
      <c r="BC1340" s="21">
        <v>20</v>
      </c>
      <c r="BD1340" s="21">
        <v>1</v>
      </c>
      <c r="BE1340" s="25">
        <v>25</v>
      </c>
      <c r="BF1340" s="21">
        <v>125</v>
      </c>
      <c r="BG1340" s="21">
        <v>1</v>
      </c>
      <c r="BH1340" s="21">
        <v>1</v>
      </c>
      <c r="BI1340" s="21">
        <v>0</v>
      </c>
      <c r="BJ1340" s="21">
        <v>0</v>
      </c>
      <c r="BK1340" s="21">
        <v>0</v>
      </c>
      <c r="BL1340" s="22">
        <v>5</v>
      </c>
      <c r="BM1340" s="22">
        <v>108</v>
      </c>
      <c r="BN1340" s="22">
        <v>144</v>
      </c>
      <c r="BO1340" s="22">
        <v>5</v>
      </c>
      <c r="BP1340" s="26">
        <v>8</v>
      </c>
      <c r="BQ1340" s="26">
        <v>28.8</v>
      </c>
      <c r="BR1340" s="26">
        <v>21.6</v>
      </c>
      <c r="BS1340" s="22">
        <v>0</v>
      </c>
      <c r="BT1340" s="22">
        <v>0</v>
      </c>
      <c r="BU1340" s="22">
        <v>13</v>
      </c>
      <c r="BV1340" s="22">
        <v>6</v>
      </c>
      <c r="BW1340" s="22">
        <v>42</v>
      </c>
      <c r="BX1340" s="2">
        <f t="shared" si="621"/>
        <v>3</v>
      </c>
      <c r="BY1340" s="2">
        <f t="shared" si="622"/>
        <v>0.1</v>
      </c>
      <c r="BZ1340" s="2">
        <f t="shared" si="623"/>
        <v>0.66666666666666663</v>
      </c>
      <c r="CA1340" s="2">
        <f t="shared" si="624"/>
        <v>125</v>
      </c>
      <c r="CB1340" s="5">
        <f t="shared" si="625"/>
        <v>25</v>
      </c>
      <c r="CC1340" s="5">
        <f t="shared" si="626"/>
        <v>0</v>
      </c>
      <c r="CD1340" s="2">
        <f t="shared" si="627"/>
        <v>0.83333333333333337</v>
      </c>
      <c r="CE1340" s="3">
        <f t="shared" si="628"/>
        <v>5</v>
      </c>
      <c r="CF1340" s="6">
        <f t="shared" si="629"/>
        <v>8</v>
      </c>
      <c r="CG1340" s="6">
        <f t="shared" si="630"/>
        <v>28.8</v>
      </c>
      <c r="CH1340" s="6">
        <f t="shared" si="631"/>
        <v>21.6</v>
      </c>
      <c r="CI1340" s="3">
        <f t="shared" si="632"/>
        <v>0</v>
      </c>
      <c r="CJ1340" s="3">
        <f t="shared" si="633"/>
        <v>0.17592592592592593</v>
      </c>
      <c r="CK1340" s="3">
        <f t="shared" si="634"/>
        <v>0.3888888888888889</v>
      </c>
    </row>
    <row r="1341" spans="16:89" x14ac:dyDescent="0.25">
      <c r="P1341" s="1">
        <v>42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s="1">
        <v>42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s="2">
        <f t="shared" si="607"/>
        <v>42</v>
      </c>
      <c r="AN1341" s="2">
        <f t="shared" si="608"/>
        <v>0</v>
      </c>
      <c r="AO1341" s="2">
        <f t="shared" si="609"/>
        <v>1</v>
      </c>
      <c r="AP1341" s="2">
        <f t="shared" si="610"/>
        <v>0</v>
      </c>
      <c r="AQ1341" s="5">
        <f t="shared" si="611"/>
        <v>0</v>
      </c>
      <c r="AR1341" s="5">
        <f t="shared" si="612"/>
        <v>0</v>
      </c>
      <c r="AS1341" s="2">
        <f t="shared" si="613"/>
        <v>0</v>
      </c>
      <c r="AT1341" s="3">
        <f t="shared" si="614"/>
        <v>42</v>
      </c>
      <c r="AU1341" s="6">
        <f t="shared" si="615"/>
        <v>0</v>
      </c>
      <c r="AV1341" s="6">
        <f t="shared" si="616"/>
        <v>0</v>
      </c>
      <c r="AW1341" s="6">
        <f t="shared" si="617"/>
        <v>0</v>
      </c>
      <c r="AX1341" s="3">
        <f t="shared" si="618"/>
        <v>0</v>
      </c>
      <c r="AY1341" s="3">
        <f t="shared" si="619"/>
        <v>0</v>
      </c>
      <c r="AZ1341" s="3">
        <f t="shared" si="620"/>
        <v>0</v>
      </c>
      <c r="BA1341" s="21">
        <v>0</v>
      </c>
      <c r="BB1341" s="21">
        <v>0</v>
      </c>
      <c r="BC1341" s="21">
        <v>0</v>
      </c>
      <c r="BD1341" s="21">
        <v>0</v>
      </c>
      <c r="BE1341" s="25">
        <v>0</v>
      </c>
      <c r="BF1341" s="21">
        <v>0</v>
      </c>
      <c r="BG1341" s="21">
        <v>0</v>
      </c>
      <c r="BH1341" s="21">
        <v>0</v>
      </c>
      <c r="BI1341" s="21">
        <v>0</v>
      </c>
      <c r="BJ1341" s="21">
        <v>0</v>
      </c>
      <c r="BK1341" s="21">
        <v>0</v>
      </c>
      <c r="BL1341" s="22">
        <v>0</v>
      </c>
      <c r="BM1341" s="22">
        <v>0</v>
      </c>
      <c r="BN1341" s="22">
        <v>0</v>
      </c>
      <c r="BO1341" s="22">
        <v>0</v>
      </c>
      <c r="BP1341" s="26">
        <v>0</v>
      </c>
      <c r="BQ1341" s="26">
        <v>0</v>
      </c>
      <c r="BR1341" s="26">
        <v>0</v>
      </c>
      <c r="BS1341" s="22">
        <v>0</v>
      </c>
      <c r="BT1341" s="22">
        <v>0</v>
      </c>
      <c r="BU1341" s="22">
        <v>0</v>
      </c>
      <c r="BV1341" s="22">
        <v>0</v>
      </c>
      <c r="BW1341" s="22">
        <v>0</v>
      </c>
      <c r="BX1341" s="2">
        <f t="shared" si="621"/>
        <v>0</v>
      </c>
      <c r="BY1341" s="2">
        <f t="shared" si="622"/>
        <v>0</v>
      </c>
      <c r="BZ1341" s="2">
        <f t="shared" si="623"/>
        <v>0</v>
      </c>
      <c r="CA1341" s="2">
        <f t="shared" si="624"/>
        <v>0</v>
      </c>
      <c r="CB1341" s="5">
        <f t="shared" si="625"/>
        <v>0</v>
      </c>
      <c r="CC1341" s="5">
        <f t="shared" si="626"/>
        <v>0</v>
      </c>
      <c r="CD1341" s="2">
        <f t="shared" si="627"/>
        <v>0</v>
      </c>
      <c r="CE1341" s="3">
        <f t="shared" si="628"/>
        <v>0</v>
      </c>
      <c r="CF1341" s="6">
        <f t="shared" si="629"/>
        <v>0</v>
      </c>
      <c r="CG1341" s="6">
        <f t="shared" si="630"/>
        <v>0</v>
      </c>
      <c r="CH1341" s="6">
        <f t="shared" si="631"/>
        <v>0</v>
      </c>
      <c r="CI1341" s="3">
        <f t="shared" si="632"/>
        <v>0</v>
      </c>
      <c r="CJ1341" s="3">
        <f t="shared" si="633"/>
        <v>0</v>
      </c>
      <c r="CK1341" s="3">
        <f t="shared" si="634"/>
        <v>0</v>
      </c>
    </row>
    <row r="1342" spans="16:89" x14ac:dyDescent="0.25">
      <c r="P1342" s="1">
        <v>42</v>
      </c>
      <c r="Q1342">
        <v>1340.5</v>
      </c>
      <c r="R1342">
        <v>975.09999999999991</v>
      </c>
      <c r="S1342">
        <v>39.044444444444444</v>
      </c>
      <c r="T1342">
        <v>31.916666666666668</v>
      </c>
      <c r="U1342">
        <v>137.47307968413497</v>
      </c>
      <c r="V1342">
        <v>105.46666666666665</v>
      </c>
      <c r="W1342">
        <v>70.388888888888886</v>
      </c>
      <c r="X1342">
        <v>17.81111111111111</v>
      </c>
      <c r="Y1342">
        <v>9.2555555555555564</v>
      </c>
      <c r="Z1342">
        <v>0</v>
      </c>
      <c r="AA1342" s="1">
        <v>42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s="2">
        <f t="shared" si="607"/>
        <v>42</v>
      </c>
      <c r="AN1342" s="2">
        <f t="shared" si="608"/>
        <v>0.18034617532104971</v>
      </c>
      <c r="AO1342" s="2">
        <f t="shared" si="609"/>
        <v>7.0370370370370375E-2</v>
      </c>
      <c r="AP1342" s="2">
        <f t="shared" si="610"/>
        <v>137.47307968413497</v>
      </c>
      <c r="AQ1342" s="5">
        <f t="shared" si="611"/>
        <v>31.916666666666668</v>
      </c>
      <c r="AR1342" s="5">
        <f t="shared" si="612"/>
        <v>0.22037037037037038</v>
      </c>
      <c r="AS1342" s="2">
        <f t="shared" si="613"/>
        <v>0.62096146360451554</v>
      </c>
      <c r="AT1342" s="3">
        <f t="shared" si="614"/>
        <v>42</v>
      </c>
      <c r="AU1342" s="6">
        <f t="shared" si="615"/>
        <v>0</v>
      </c>
      <c r="AV1342" s="6">
        <f t="shared" si="616"/>
        <v>0</v>
      </c>
      <c r="AW1342" s="6">
        <f t="shared" si="617"/>
        <v>0</v>
      </c>
      <c r="AX1342" s="3">
        <f t="shared" si="618"/>
        <v>0</v>
      </c>
      <c r="AY1342" s="3">
        <f t="shared" si="619"/>
        <v>0</v>
      </c>
      <c r="AZ1342" s="3">
        <f t="shared" si="620"/>
        <v>0</v>
      </c>
      <c r="BA1342" s="21">
        <v>23</v>
      </c>
      <c r="BB1342" s="21">
        <v>677</v>
      </c>
      <c r="BC1342" s="21">
        <v>481</v>
      </c>
      <c r="BD1342" s="21">
        <v>21</v>
      </c>
      <c r="BE1342" s="25">
        <v>32.238095238095241</v>
      </c>
      <c r="BF1342" s="21">
        <v>140.74844074844074</v>
      </c>
      <c r="BG1342" s="21">
        <v>47</v>
      </c>
      <c r="BH1342" s="21">
        <v>41</v>
      </c>
      <c r="BI1342" s="21">
        <v>8</v>
      </c>
      <c r="BJ1342" s="21">
        <v>5</v>
      </c>
      <c r="BK1342" s="21">
        <v>0</v>
      </c>
      <c r="BL1342" s="22">
        <v>0</v>
      </c>
      <c r="BM1342" s="22">
        <v>0</v>
      </c>
      <c r="BN1342" s="22">
        <v>0</v>
      </c>
      <c r="BO1342" s="22">
        <v>0</v>
      </c>
      <c r="BP1342" s="26">
        <v>0</v>
      </c>
      <c r="BQ1342" s="26">
        <v>0</v>
      </c>
      <c r="BR1342" s="26">
        <v>0</v>
      </c>
      <c r="BS1342" s="22">
        <v>0</v>
      </c>
      <c r="BT1342" s="22">
        <v>0</v>
      </c>
      <c r="BU1342" s="22">
        <v>0</v>
      </c>
      <c r="BV1342" s="22">
        <v>0</v>
      </c>
      <c r="BW1342" s="22">
        <v>0</v>
      </c>
      <c r="BX1342" s="2">
        <f t="shared" si="621"/>
        <v>23</v>
      </c>
      <c r="BY1342" s="2">
        <f t="shared" si="622"/>
        <v>0.18295218295218296</v>
      </c>
      <c r="BZ1342" s="2">
        <f t="shared" si="623"/>
        <v>8.6956521739130432E-2</v>
      </c>
      <c r="CA1342" s="2">
        <f t="shared" si="624"/>
        <v>140.74844074844074</v>
      </c>
      <c r="CB1342" s="5">
        <f t="shared" si="625"/>
        <v>32.238095238095241</v>
      </c>
      <c r="CC1342" s="5">
        <f t="shared" si="626"/>
        <v>0.21739130434782608</v>
      </c>
      <c r="CD1342" s="2">
        <f t="shared" si="627"/>
        <v>0.61832061068702293</v>
      </c>
      <c r="CE1342" s="3">
        <f t="shared" si="628"/>
        <v>0</v>
      </c>
      <c r="CF1342" s="6">
        <f t="shared" si="629"/>
        <v>0</v>
      </c>
      <c r="CG1342" s="6">
        <f t="shared" si="630"/>
        <v>0</v>
      </c>
      <c r="CH1342" s="6">
        <f t="shared" si="631"/>
        <v>0</v>
      </c>
      <c r="CI1342" s="3">
        <f t="shared" si="632"/>
        <v>0</v>
      </c>
      <c r="CJ1342" s="3">
        <f t="shared" si="633"/>
        <v>0</v>
      </c>
      <c r="CK1342" s="3">
        <f t="shared" si="634"/>
        <v>0</v>
      </c>
    </row>
    <row r="1343" spans="16:89" x14ac:dyDescent="0.25">
      <c r="P1343" s="1">
        <v>42</v>
      </c>
      <c r="Q1343">
        <v>755.19865319865312</v>
      </c>
      <c r="R1343">
        <v>521.72390572390577</v>
      </c>
      <c r="S1343">
        <v>25.925925925925924</v>
      </c>
      <c r="T1343">
        <v>17.980920314253645</v>
      </c>
      <c r="U1343">
        <v>144.75063245392118</v>
      </c>
      <c r="V1343">
        <v>67.501683501683502</v>
      </c>
      <c r="W1343">
        <v>42.094276094276097</v>
      </c>
      <c r="X1343">
        <v>12.82154882154882</v>
      </c>
      <c r="Y1343">
        <v>5.1380471380471384</v>
      </c>
      <c r="Z1343">
        <v>0</v>
      </c>
      <c r="AA1343" s="1">
        <v>42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s="2">
        <f t="shared" si="607"/>
        <v>42</v>
      </c>
      <c r="AN1343" s="2">
        <f t="shared" si="608"/>
        <v>0.21006505240332488</v>
      </c>
      <c r="AO1343" s="2">
        <f t="shared" si="609"/>
        <v>0.38271604938271608</v>
      </c>
      <c r="AP1343" s="2">
        <f t="shared" si="610"/>
        <v>144.75063245392118</v>
      </c>
      <c r="AQ1343" s="5">
        <f t="shared" si="611"/>
        <v>17.980920314253645</v>
      </c>
      <c r="AR1343" s="5">
        <f t="shared" si="612"/>
        <v>0.12233445566778901</v>
      </c>
      <c r="AS1343" s="2">
        <f t="shared" si="613"/>
        <v>0.56445156124899898</v>
      </c>
      <c r="AT1343" s="3">
        <f t="shared" si="614"/>
        <v>42</v>
      </c>
      <c r="AU1343" s="6">
        <f t="shared" si="615"/>
        <v>0</v>
      </c>
      <c r="AV1343" s="6">
        <f t="shared" si="616"/>
        <v>0</v>
      </c>
      <c r="AW1343" s="6">
        <f t="shared" si="617"/>
        <v>0</v>
      </c>
      <c r="AX1343" s="3">
        <f t="shared" si="618"/>
        <v>0</v>
      </c>
      <c r="AY1343" s="3">
        <f t="shared" si="619"/>
        <v>0</v>
      </c>
      <c r="AZ1343" s="3">
        <f t="shared" si="620"/>
        <v>0</v>
      </c>
      <c r="BA1343" s="21">
        <v>38</v>
      </c>
      <c r="BB1343" s="21">
        <v>991</v>
      </c>
      <c r="BC1343" s="21">
        <v>676</v>
      </c>
      <c r="BD1343" s="21">
        <v>34</v>
      </c>
      <c r="BE1343" s="25">
        <v>29.147058823529413</v>
      </c>
      <c r="BF1343" s="21">
        <v>146.59763313609469</v>
      </c>
      <c r="BG1343" s="21">
        <v>88</v>
      </c>
      <c r="BH1343" s="21">
        <v>55</v>
      </c>
      <c r="BI1343" s="21">
        <v>16</v>
      </c>
      <c r="BJ1343" s="21">
        <v>7</v>
      </c>
      <c r="BK1343" s="21">
        <v>0</v>
      </c>
      <c r="BL1343" s="22">
        <v>0</v>
      </c>
      <c r="BM1343" s="22">
        <v>0</v>
      </c>
      <c r="BN1343" s="22">
        <v>0</v>
      </c>
      <c r="BO1343" s="22">
        <v>0</v>
      </c>
      <c r="BP1343" s="26">
        <v>0</v>
      </c>
      <c r="BQ1343" s="26">
        <v>0</v>
      </c>
      <c r="BR1343" s="26">
        <v>0</v>
      </c>
      <c r="BS1343" s="22">
        <v>0</v>
      </c>
      <c r="BT1343" s="22">
        <v>0</v>
      </c>
      <c r="BU1343" s="22">
        <v>0</v>
      </c>
      <c r="BV1343" s="22">
        <v>0</v>
      </c>
      <c r="BW1343" s="22">
        <v>0</v>
      </c>
      <c r="BX1343" s="2">
        <f t="shared" si="621"/>
        <v>38</v>
      </c>
      <c r="BY1343" s="2">
        <f t="shared" si="622"/>
        <v>0.21153846153846154</v>
      </c>
      <c r="BZ1343" s="2">
        <f t="shared" si="623"/>
        <v>0.10526315789473684</v>
      </c>
      <c r="CA1343" s="2">
        <f t="shared" si="624"/>
        <v>146.59763313609469</v>
      </c>
      <c r="CB1343" s="5">
        <f t="shared" si="625"/>
        <v>29.147058823529413</v>
      </c>
      <c r="CC1343" s="5">
        <f t="shared" si="626"/>
        <v>0.18421052631578946</v>
      </c>
      <c r="CD1343" s="2">
        <f t="shared" si="627"/>
        <v>0.57973733583489684</v>
      </c>
      <c r="CE1343" s="3">
        <f t="shared" si="628"/>
        <v>0</v>
      </c>
      <c r="CF1343" s="6">
        <f t="shared" si="629"/>
        <v>0</v>
      </c>
      <c r="CG1343" s="6">
        <f t="shared" si="630"/>
        <v>0</v>
      </c>
      <c r="CH1343" s="6">
        <f t="shared" si="631"/>
        <v>0</v>
      </c>
      <c r="CI1343" s="3">
        <f t="shared" si="632"/>
        <v>0</v>
      </c>
      <c r="CJ1343" s="3">
        <f t="shared" si="633"/>
        <v>0</v>
      </c>
      <c r="CK1343" s="3">
        <f t="shared" si="634"/>
        <v>0</v>
      </c>
    </row>
    <row r="1344" spans="16:89" x14ac:dyDescent="0.25">
      <c r="P1344" s="1">
        <v>42</v>
      </c>
      <c r="Q1344">
        <v>413</v>
      </c>
      <c r="R1344">
        <v>265.61111111111109</v>
      </c>
      <c r="S1344">
        <v>19.444444444444443</v>
      </c>
      <c r="T1344">
        <v>9.8333333333333339</v>
      </c>
      <c r="U1344">
        <v>155.49048316251833</v>
      </c>
      <c r="V1344">
        <v>26.055555555555557</v>
      </c>
      <c r="W1344">
        <v>26.833333333333332</v>
      </c>
      <c r="X1344">
        <v>6.6111111111111107</v>
      </c>
      <c r="Y1344">
        <v>0</v>
      </c>
      <c r="Z1344">
        <v>0</v>
      </c>
      <c r="AA1344" s="1">
        <v>42</v>
      </c>
      <c r="AB1344">
        <v>382.66666666666669</v>
      </c>
      <c r="AC1344">
        <v>502.05555555555554</v>
      </c>
      <c r="AD1344">
        <v>16.722222222222221</v>
      </c>
      <c r="AE1344">
        <v>7.8719512195121943</v>
      </c>
      <c r="AF1344">
        <v>30.02325581395349</v>
      </c>
      <c r="AG1344">
        <v>22.88372093023256</v>
      </c>
      <c r="AH1344">
        <v>0</v>
      </c>
      <c r="AI1344">
        <v>0</v>
      </c>
      <c r="AJ1344">
        <v>20.611111111111114</v>
      </c>
      <c r="AK1344">
        <v>25.277777777777779</v>
      </c>
      <c r="AL1344">
        <v>110.83333333333333</v>
      </c>
      <c r="AM1344" s="2">
        <f t="shared" si="607"/>
        <v>42</v>
      </c>
      <c r="AN1344" s="2">
        <f t="shared" si="608"/>
        <v>0.19912152269399708</v>
      </c>
      <c r="AO1344" s="2">
        <f t="shared" si="609"/>
        <v>0.53703703703703709</v>
      </c>
      <c r="AP1344" s="2">
        <f t="shared" si="610"/>
        <v>155.49048316251833</v>
      </c>
      <c r="AQ1344" s="5">
        <f t="shared" si="611"/>
        <v>9.8333333333333339</v>
      </c>
      <c r="AR1344" s="5">
        <f t="shared" si="612"/>
        <v>0</v>
      </c>
      <c r="AS1344" s="2">
        <f t="shared" si="613"/>
        <v>0.69469835466179164</v>
      </c>
      <c r="AT1344" s="3">
        <f t="shared" si="614"/>
        <v>42</v>
      </c>
      <c r="AU1344" s="6">
        <f t="shared" si="615"/>
        <v>7.8719512195121943</v>
      </c>
      <c r="AV1344" s="6">
        <f t="shared" si="616"/>
        <v>30.02325581395349</v>
      </c>
      <c r="AW1344" s="6">
        <f t="shared" si="617"/>
        <v>22.88372093023256</v>
      </c>
      <c r="AX1344" s="3">
        <f t="shared" si="618"/>
        <v>0</v>
      </c>
      <c r="AY1344" s="3">
        <f t="shared" si="619"/>
        <v>0.11991869918699187</v>
      </c>
      <c r="AZ1344" s="3">
        <f t="shared" si="620"/>
        <v>0.28963414634146339</v>
      </c>
      <c r="BA1344" s="21">
        <v>13</v>
      </c>
      <c r="BB1344" s="21">
        <v>188</v>
      </c>
      <c r="BC1344" s="21">
        <v>127</v>
      </c>
      <c r="BD1344" s="21">
        <v>10</v>
      </c>
      <c r="BE1344" s="25">
        <v>18.8</v>
      </c>
      <c r="BF1344" s="21">
        <v>148.03149606299212</v>
      </c>
      <c r="BG1344" s="21">
        <v>13</v>
      </c>
      <c r="BH1344" s="21">
        <v>11</v>
      </c>
      <c r="BI1344" s="21">
        <v>3</v>
      </c>
      <c r="BJ1344" s="21">
        <v>0</v>
      </c>
      <c r="BK1344" s="21">
        <v>0</v>
      </c>
      <c r="BL1344" s="22">
        <v>13</v>
      </c>
      <c r="BM1344" s="22">
        <v>166</v>
      </c>
      <c r="BN1344" s="22">
        <v>219</v>
      </c>
      <c r="BO1344" s="22">
        <v>7</v>
      </c>
      <c r="BP1344" s="26">
        <v>7.9156626506024095</v>
      </c>
      <c r="BQ1344" s="26">
        <v>31.285714285714285</v>
      </c>
      <c r="BR1344" s="26">
        <v>23.714285714285715</v>
      </c>
      <c r="BS1344" s="22">
        <v>0</v>
      </c>
      <c r="BT1344" s="22">
        <v>0</v>
      </c>
      <c r="BU1344" s="22">
        <v>12</v>
      </c>
      <c r="BV1344" s="22">
        <v>10</v>
      </c>
      <c r="BW1344" s="22">
        <v>50</v>
      </c>
      <c r="BX1344" s="2">
        <f t="shared" si="621"/>
        <v>13</v>
      </c>
      <c r="BY1344" s="2">
        <f t="shared" si="622"/>
        <v>0.1889763779527559</v>
      </c>
      <c r="BZ1344" s="2">
        <f t="shared" si="623"/>
        <v>0.23076923076923078</v>
      </c>
      <c r="CA1344" s="2">
        <f t="shared" si="624"/>
        <v>148.03149606299212</v>
      </c>
      <c r="CB1344" s="5">
        <f t="shared" si="625"/>
        <v>18.8</v>
      </c>
      <c r="CC1344" s="5">
        <f t="shared" si="626"/>
        <v>0</v>
      </c>
      <c r="CD1344" s="2">
        <f t="shared" si="627"/>
        <v>0.67961165048543692</v>
      </c>
      <c r="CE1344" s="3">
        <f t="shared" si="628"/>
        <v>13</v>
      </c>
      <c r="CF1344" s="6">
        <f t="shared" si="629"/>
        <v>7.9156626506024095</v>
      </c>
      <c r="CG1344" s="6">
        <f t="shared" si="630"/>
        <v>31.285714285714285</v>
      </c>
      <c r="CH1344" s="6">
        <f t="shared" si="631"/>
        <v>23.714285714285715</v>
      </c>
      <c r="CI1344" s="3">
        <f t="shared" si="632"/>
        <v>0</v>
      </c>
      <c r="CJ1344" s="3">
        <f t="shared" si="633"/>
        <v>0.13253012048192772</v>
      </c>
      <c r="CK1344" s="3">
        <f t="shared" si="634"/>
        <v>0.30120481927710846</v>
      </c>
    </row>
    <row r="1345" spans="16:89" x14ac:dyDescent="0.25">
      <c r="P1345" s="1">
        <v>42</v>
      </c>
      <c r="Q1345">
        <v>496.50505050505058</v>
      </c>
      <c r="R1345">
        <v>417.4545454545455</v>
      </c>
      <c r="S1345">
        <v>21.353535353535349</v>
      </c>
      <c r="T1345">
        <v>11.821548821548824</v>
      </c>
      <c r="U1345">
        <v>118.93631436314365</v>
      </c>
      <c r="V1345">
        <v>28.848484848484844</v>
      </c>
      <c r="W1345">
        <v>28.565656565656568</v>
      </c>
      <c r="X1345">
        <v>5.6565656565656557</v>
      </c>
      <c r="Y1345">
        <v>1.5555555555555554</v>
      </c>
      <c r="Z1345">
        <v>0</v>
      </c>
      <c r="AA1345" s="1">
        <v>42</v>
      </c>
      <c r="AB1345">
        <v>416.15</v>
      </c>
      <c r="AC1345">
        <v>579.25</v>
      </c>
      <c r="AD1345">
        <v>10.850000000000001</v>
      </c>
      <c r="AE1345">
        <v>8.3515559293523971</v>
      </c>
      <c r="AF1345">
        <v>53.387096774193544</v>
      </c>
      <c r="AG1345">
        <v>38.354838709677409</v>
      </c>
      <c r="AH1345">
        <v>0</v>
      </c>
      <c r="AI1345">
        <v>0</v>
      </c>
      <c r="AJ1345">
        <v>50.75</v>
      </c>
      <c r="AK1345">
        <v>16.8</v>
      </c>
      <c r="AL1345">
        <v>105</v>
      </c>
      <c r="AM1345" s="2">
        <f t="shared" si="607"/>
        <v>42</v>
      </c>
      <c r="AN1345" s="2">
        <f t="shared" si="608"/>
        <v>0.13753387533875336</v>
      </c>
      <c r="AO1345" s="2">
        <f t="shared" si="609"/>
        <v>0.49158249158249168</v>
      </c>
      <c r="AP1345" s="2">
        <f t="shared" si="610"/>
        <v>118.93631436314365</v>
      </c>
      <c r="AQ1345" s="5">
        <f t="shared" si="611"/>
        <v>11.821548821548824</v>
      </c>
      <c r="AR1345" s="5">
        <f t="shared" si="612"/>
        <v>3.7037037037037035E-2</v>
      </c>
      <c r="AS1345" s="2">
        <f t="shared" si="613"/>
        <v>0.58248232521602539</v>
      </c>
      <c r="AT1345" s="3">
        <f t="shared" si="614"/>
        <v>42</v>
      </c>
      <c r="AU1345" s="6">
        <f t="shared" si="615"/>
        <v>8.3515559293523971</v>
      </c>
      <c r="AV1345" s="6">
        <f t="shared" si="616"/>
        <v>53.387096774193544</v>
      </c>
      <c r="AW1345" s="6">
        <f t="shared" si="617"/>
        <v>38.354838709677409</v>
      </c>
      <c r="AX1345" s="3">
        <f t="shared" si="618"/>
        <v>0</v>
      </c>
      <c r="AY1345" s="3">
        <f t="shared" si="619"/>
        <v>0.16232127838519764</v>
      </c>
      <c r="AZ1345" s="3">
        <f t="shared" si="620"/>
        <v>0.25231286795626579</v>
      </c>
      <c r="BA1345" s="21">
        <v>20</v>
      </c>
      <c r="BB1345" s="21">
        <v>345</v>
      </c>
      <c r="BC1345" s="21">
        <v>292</v>
      </c>
      <c r="BD1345" s="21">
        <v>15</v>
      </c>
      <c r="BE1345" s="25">
        <v>23</v>
      </c>
      <c r="BF1345" s="21">
        <v>118.15068493150685</v>
      </c>
      <c r="BG1345" s="21">
        <v>20</v>
      </c>
      <c r="BH1345" s="21">
        <v>20</v>
      </c>
      <c r="BI1345" s="21">
        <v>4</v>
      </c>
      <c r="BJ1345" s="21">
        <v>1</v>
      </c>
      <c r="BK1345" s="21">
        <v>0</v>
      </c>
      <c r="BL1345" s="22">
        <v>13</v>
      </c>
      <c r="BM1345" s="22">
        <v>194</v>
      </c>
      <c r="BN1345" s="22">
        <v>277</v>
      </c>
      <c r="BO1345" s="22">
        <v>5</v>
      </c>
      <c r="BP1345" s="26">
        <v>8.5670103092783503</v>
      </c>
      <c r="BQ1345" s="26">
        <v>55.4</v>
      </c>
      <c r="BR1345" s="26">
        <v>38.799999999999997</v>
      </c>
      <c r="BS1345" s="22">
        <v>0</v>
      </c>
      <c r="BT1345" s="22">
        <v>0</v>
      </c>
      <c r="BU1345" s="22">
        <v>23</v>
      </c>
      <c r="BV1345" s="22">
        <v>9</v>
      </c>
      <c r="BW1345" s="22">
        <v>45</v>
      </c>
      <c r="BX1345" s="2">
        <f t="shared" si="621"/>
        <v>20</v>
      </c>
      <c r="BY1345" s="2">
        <f t="shared" si="622"/>
        <v>0.13698630136986301</v>
      </c>
      <c r="BZ1345" s="2">
        <f t="shared" si="623"/>
        <v>0.25</v>
      </c>
      <c r="CA1345" s="2">
        <f t="shared" si="624"/>
        <v>118.15068493150685</v>
      </c>
      <c r="CB1345" s="5">
        <f t="shared" si="625"/>
        <v>23</v>
      </c>
      <c r="CC1345" s="5">
        <f t="shared" si="626"/>
        <v>0.05</v>
      </c>
      <c r="CD1345" s="2">
        <f t="shared" si="627"/>
        <v>0.57539682539682535</v>
      </c>
      <c r="CE1345" s="3">
        <f t="shared" si="628"/>
        <v>13</v>
      </c>
      <c r="CF1345" s="6">
        <f t="shared" si="629"/>
        <v>8.5670103092783503</v>
      </c>
      <c r="CG1345" s="6">
        <f t="shared" si="630"/>
        <v>55.4</v>
      </c>
      <c r="CH1345" s="6">
        <f t="shared" si="631"/>
        <v>38.799999999999997</v>
      </c>
      <c r="CI1345" s="3">
        <f t="shared" si="632"/>
        <v>0</v>
      </c>
      <c r="CJ1345" s="3">
        <f t="shared" si="633"/>
        <v>0.16494845360824742</v>
      </c>
      <c r="CK1345" s="3">
        <f t="shared" si="634"/>
        <v>0.23195876288659795</v>
      </c>
    </row>
    <row r="1346" spans="16:89" x14ac:dyDescent="0.25">
      <c r="P1346" s="1">
        <v>42</v>
      </c>
      <c r="Q1346">
        <v>236.66666666666669</v>
      </c>
      <c r="R1346">
        <v>224.66666666666669</v>
      </c>
      <c r="S1346">
        <v>17.333333333333332</v>
      </c>
      <c r="T1346">
        <v>5.6349206349206353</v>
      </c>
      <c r="U1346">
        <v>105.34124629080119</v>
      </c>
      <c r="V1346">
        <v>12.666666666666666</v>
      </c>
      <c r="W1346">
        <v>6.6666666666666661</v>
      </c>
      <c r="X1346">
        <v>0</v>
      </c>
      <c r="Y1346">
        <v>0</v>
      </c>
      <c r="Z1346">
        <v>0</v>
      </c>
      <c r="AA1346" s="1">
        <v>42</v>
      </c>
      <c r="AB1346">
        <v>582.88461538461536</v>
      </c>
      <c r="AC1346">
        <v>741.73076923076928</v>
      </c>
      <c r="AD1346">
        <v>32.307692307692307</v>
      </c>
      <c r="AE1346">
        <v>7.6351039260969991</v>
      </c>
      <c r="AF1346">
        <v>22.958333333333336</v>
      </c>
      <c r="AG1346">
        <v>18.041666666666668</v>
      </c>
      <c r="AH1346">
        <v>0</v>
      </c>
      <c r="AI1346">
        <v>0</v>
      </c>
      <c r="AJ1346">
        <v>61.92307692307692</v>
      </c>
      <c r="AK1346">
        <v>22.076923076923077</v>
      </c>
      <c r="AL1346">
        <v>195.19230769230768</v>
      </c>
      <c r="AM1346" s="2">
        <f t="shared" si="607"/>
        <v>42</v>
      </c>
      <c r="AN1346" s="2">
        <f t="shared" si="608"/>
        <v>8.6053412462907999E-2</v>
      </c>
      <c r="AO1346" s="2">
        <f t="shared" si="609"/>
        <v>0.58730158730158732</v>
      </c>
      <c r="AP1346" s="2">
        <f t="shared" si="610"/>
        <v>105.34124629080119</v>
      </c>
      <c r="AQ1346" s="5">
        <f t="shared" si="611"/>
        <v>5.6349206349206353</v>
      </c>
      <c r="AR1346" s="5">
        <f t="shared" si="612"/>
        <v>0</v>
      </c>
      <c r="AS1346" s="2">
        <f t="shared" si="613"/>
        <v>0.71103896103896103</v>
      </c>
      <c r="AT1346" s="3">
        <f t="shared" si="614"/>
        <v>42</v>
      </c>
      <c r="AU1346" s="6">
        <f t="shared" si="615"/>
        <v>7.6351039260969991</v>
      </c>
      <c r="AV1346" s="6">
        <f t="shared" si="616"/>
        <v>22.958333333333336</v>
      </c>
      <c r="AW1346" s="6">
        <f t="shared" si="617"/>
        <v>18.041666666666668</v>
      </c>
      <c r="AX1346" s="3">
        <f t="shared" si="618"/>
        <v>0</v>
      </c>
      <c r="AY1346" s="3">
        <f t="shared" si="619"/>
        <v>0.1441108545034642</v>
      </c>
      <c r="AZ1346" s="3">
        <f t="shared" si="620"/>
        <v>0.3348729792147806</v>
      </c>
      <c r="BA1346" s="21">
        <v>10</v>
      </c>
      <c r="BB1346" s="21">
        <v>77</v>
      </c>
      <c r="BC1346" s="21">
        <v>75</v>
      </c>
      <c r="BD1346" s="21">
        <v>6</v>
      </c>
      <c r="BE1346" s="25">
        <v>12.833333333333334</v>
      </c>
      <c r="BF1346" s="21">
        <v>102.66666666666666</v>
      </c>
      <c r="BG1346" s="21">
        <v>5</v>
      </c>
      <c r="BH1346" s="21">
        <v>2</v>
      </c>
      <c r="BI1346" s="21">
        <v>0</v>
      </c>
      <c r="BJ1346" s="21">
        <v>0</v>
      </c>
      <c r="BK1346" s="21">
        <v>0</v>
      </c>
      <c r="BL1346" s="22">
        <v>17</v>
      </c>
      <c r="BM1346" s="22">
        <v>359</v>
      </c>
      <c r="BN1346" s="22">
        <v>484</v>
      </c>
      <c r="BO1346" s="22">
        <v>21</v>
      </c>
      <c r="BP1346" s="26">
        <v>8.0891364902506968</v>
      </c>
      <c r="BQ1346" s="26">
        <v>23.047619047619047</v>
      </c>
      <c r="BR1346" s="26">
        <v>17.095238095238095</v>
      </c>
      <c r="BS1346" s="22">
        <v>0</v>
      </c>
      <c r="BT1346" s="22">
        <v>0</v>
      </c>
      <c r="BU1346" s="22">
        <v>44</v>
      </c>
      <c r="BV1346" s="22">
        <v>16</v>
      </c>
      <c r="BW1346" s="22">
        <v>116</v>
      </c>
      <c r="BX1346" s="2">
        <f t="shared" si="621"/>
        <v>10</v>
      </c>
      <c r="BY1346" s="2">
        <f t="shared" si="622"/>
        <v>9.3333333333333338E-2</v>
      </c>
      <c r="BZ1346" s="2">
        <f t="shared" si="623"/>
        <v>0.4</v>
      </c>
      <c r="CA1346" s="2">
        <f t="shared" si="624"/>
        <v>102.66666666666666</v>
      </c>
      <c r="CB1346" s="5">
        <f t="shared" si="625"/>
        <v>12.833333333333334</v>
      </c>
      <c r="CC1346" s="5">
        <f t="shared" si="626"/>
        <v>0</v>
      </c>
      <c r="CD1346" s="2">
        <f t="shared" si="627"/>
        <v>0.66176470588235292</v>
      </c>
      <c r="CE1346" s="3">
        <f t="shared" si="628"/>
        <v>17</v>
      </c>
      <c r="CF1346" s="6">
        <f t="shared" si="629"/>
        <v>8.0891364902506968</v>
      </c>
      <c r="CG1346" s="6">
        <f t="shared" si="630"/>
        <v>23.047619047619047</v>
      </c>
      <c r="CH1346" s="6">
        <f t="shared" si="631"/>
        <v>17.095238095238095</v>
      </c>
      <c r="CI1346" s="3">
        <f t="shared" si="632"/>
        <v>0</v>
      </c>
      <c r="CJ1346" s="3">
        <f t="shared" si="633"/>
        <v>0.16713091922005571</v>
      </c>
      <c r="CK1346" s="3">
        <f t="shared" si="634"/>
        <v>0.32311977715877438</v>
      </c>
    </row>
    <row r="1347" spans="16:89" x14ac:dyDescent="0.25">
      <c r="P1347" s="1">
        <v>42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1">
        <v>42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s="2">
        <f t="shared" si="607"/>
        <v>42</v>
      </c>
      <c r="AN1347" s="2">
        <f t="shared" si="608"/>
        <v>0</v>
      </c>
      <c r="AO1347" s="2">
        <f t="shared" si="609"/>
        <v>1</v>
      </c>
      <c r="AP1347" s="2">
        <f t="shared" si="610"/>
        <v>0</v>
      </c>
      <c r="AQ1347" s="5">
        <f t="shared" si="611"/>
        <v>0</v>
      </c>
      <c r="AR1347" s="5">
        <f t="shared" si="612"/>
        <v>0</v>
      </c>
      <c r="AS1347" s="2">
        <f t="shared" si="613"/>
        <v>0</v>
      </c>
      <c r="AT1347" s="3">
        <f t="shared" si="614"/>
        <v>42</v>
      </c>
      <c r="AU1347" s="6">
        <f t="shared" si="615"/>
        <v>0</v>
      </c>
      <c r="AV1347" s="6">
        <f t="shared" si="616"/>
        <v>0</v>
      </c>
      <c r="AW1347" s="6">
        <f t="shared" si="617"/>
        <v>0</v>
      </c>
      <c r="AX1347" s="3">
        <f t="shared" si="618"/>
        <v>0</v>
      </c>
      <c r="AY1347" s="3">
        <f t="shared" si="619"/>
        <v>0</v>
      </c>
      <c r="AZ1347" s="3">
        <f t="shared" si="620"/>
        <v>0</v>
      </c>
      <c r="BA1347" s="21">
        <v>0</v>
      </c>
      <c r="BB1347" s="21">
        <v>0</v>
      </c>
      <c r="BC1347" s="21">
        <v>0</v>
      </c>
      <c r="BD1347" s="21">
        <v>0</v>
      </c>
      <c r="BE1347" s="25">
        <v>0</v>
      </c>
      <c r="BF1347" s="21">
        <v>0</v>
      </c>
      <c r="BG1347" s="21">
        <v>0</v>
      </c>
      <c r="BH1347" s="21">
        <v>0</v>
      </c>
      <c r="BI1347" s="21">
        <v>0</v>
      </c>
      <c r="BJ1347" s="21">
        <v>0</v>
      </c>
      <c r="BK1347" s="21">
        <v>0</v>
      </c>
      <c r="BL1347" s="22">
        <v>0</v>
      </c>
      <c r="BM1347" s="22">
        <v>0</v>
      </c>
      <c r="BN1347" s="22">
        <v>0</v>
      </c>
      <c r="BO1347" s="22">
        <v>0</v>
      </c>
      <c r="BP1347" s="26">
        <v>0</v>
      </c>
      <c r="BQ1347" s="26">
        <v>0</v>
      </c>
      <c r="BR1347" s="26">
        <v>0</v>
      </c>
      <c r="BS1347" s="22">
        <v>0</v>
      </c>
      <c r="BT1347" s="22">
        <v>0</v>
      </c>
      <c r="BU1347" s="22">
        <v>0</v>
      </c>
      <c r="BV1347" s="22">
        <v>0</v>
      </c>
      <c r="BW1347" s="22">
        <v>0</v>
      </c>
      <c r="BX1347" s="2">
        <f t="shared" si="621"/>
        <v>0</v>
      </c>
      <c r="BY1347" s="2">
        <f t="shared" si="622"/>
        <v>0</v>
      </c>
      <c r="BZ1347" s="2">
        <f t="shared" si="623"/>
        <v>0</v>
      </c>
      <c r="CA1347" s="2">
        <f t="shared" si="624"/>
        <v>0</v>
      </c>
      <c r="CB1347" s="5">
        <f t="shared" si="625"/>
        <v>0</v>
      </c>
      <c r="CC1347" s="5">
        <f t="shared" si="626"/>
        <v>0</v>
      </c>
      <c r="CD1347" s="2">
        <f t="shared" si="627"/>
        <v>0</v>
      </c>
      <c r="CE1347" s="3">
        <f t="shared" si="628"/>
        <v>0</v>
      </c>
      <c r="CF1347" s="6">
        <f t="shared" si="629"/>
        <v>0</v>
      </c>
      <c r="CG1347" s="6">
        <f t="shared" si="630"/>
        <v>0</v>
      </c>
      <c r="CH1347" s="6">
        <f t="shared" si="631"/>
        <v>0</v>
      </c>
      <c r="CI1347" s="3">
        <f t="shared" si="632"/>
        <v>0</v>
      </c>
      <c r="CJ1347" s="3">
        <f t="shared" si="633"/>
        <v>0</v>
      </c>
      <c r="CK1347" s="3">
        <f t="shared" si="634"/>
        <v>0</v>
      </c>
    </row>
    <row r="1348" spans="16:89" x14ac:dyDescent="0.25">
      <c r="P1348" s="1">
        <v>42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s="1">
        <v>42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s="2">
        <f t="shared" si="607"/>
        <v>42</v>
      </c>
      <c r="AN1348" s="2">
        <f t="shared" si="608"/>
        <v>0</v>
      </c>
      <c r="AO1348" s="2">
        <f t="shared" si="609"/>
        <v>1</v>
      </c>
      <c r="AP1348" s="2">
        <f t="shared" si="610"/>
        <v>0</v>
      </c>
      <c r="AQ1348" s="5">
        <f t="shared" si="611"/>
        <v>0</v>
      </c>
      <c r="AR1348" s="5">
        <f t="shared" si="612"/>
        <v>0</v>
      </c>
      <c r="AS1348" s="2">
        <f t="shared" si="613"/>
        <v>0</v>
      </c>
      <c r="AT1348" s="3">
        <f t="shared" si="614"/>
        <v>42</v>
      </c>
      <c r="AU1348" s="6">
        <f t="shared" si="615"/>
        <v>0</v>
      </c>
      <c r="AV1348" s="6">
        <f t="shared" si="616"/>
        <v>0</v>
      </c>
      <c r="AW1348" s="6">
        <f t="shared" si="617"/>
        <v>0</v>
      </c>
      <c r="AX1348" s="3">
        <f t="shared" si="618"/>
        <v>0</v>
      </c>
      <c r="AY1348" s="3">
        <f t="shared" si="619"/>
        <v>0</v>
      </c>
      <c r="AZ1348" s="3">
        <f t="shared" si="620"/>
        <v>0</v>
      </c>
      <c r="BA1348" s="21">
        <v>0</v>
      </c>
      <c r="BB1348" s="21">
        <v>0</v>
      </c>
      <c r="BC1348" s="21">
        <v>0</v>
      </c>
      <c r="BD1348" s="21">
        <v>0</v>
      </c>
      <c r="BE1348" s="25">
        <v>0</v>
      </c>
      <c r="BF1348" s="21">
        <v>0</v>
      </c>
      <c r="BG1348" s="21">
        <v>0</v>
      </c>
      <c r="BH1348" s="21">
        <v>0</v>
      </c>
      <c r="BI1348" s="21">
        <v>0</v>
      </c>
      <c r="BJ1348" s="21">
        <v>0</v>
      </c>
      <c r="BK1348" s="21">
        <v>0</v>
      </c>
      <c r="BL1348" s="22">
        <v>0</v>
      </c>
      <c r="BM1348" s="22">
        <v>0</v>
      </c>
      <c r="BN1348" s="22">
        <v>0</v>
      </c>
      <c r="BO1348" s="22">
        <v>0</v>
      </c>
      <c r="BP1348" s="26">
        <v>0</v>
      </c>
      <c r="BQ1348" s="26">
        <v>0</v>
      </c>
      <c r="BR1348" s="26">
        <v>0</v>
      </c>
      <c r="BS1348" s="22">
        <v>0</v>
      </c>
      <c r="BT1348" s="22">
        <v>0</v>
      </c>
      <c r="BU1348" s="22">
        <v>0</v>
      </c>
      <c r="BV1348" s="22">
        <v>0</v>
      </c>
      <c r="BW1348" s="22">
        <v>0</v>
      </c>
      <c r="BX1348" s="2">
        <f t="shared" si="621"/>
        <v>0</v>
      </c>
      <c r="BY1348" s="2">
        <f t="shared" si="622"/>
        <v>0</v>
      </c>
      <c r="BZ1348" s="2">
        <f t="shared" si="623"/>
        <v>0</v>
      </c>
      <c r="CA1348" s="2">
        <f t="shared" si="624"/>
        <v>0</v>
      </c>
      <c r="CB1348" s="5">
        <f t="shared" si="625"/>
        <v>0</v>
      </c>
      <c r="CC1348" s="5">
        <f t="shared" si="626"/>
        <v>0</v>
      </c>
      <c r="CD1348" s="2">
        <f t="shared" si="627"/>
        <v>0</v>
      </c>
      <c r="CE1348" s="3">
        <f t="shared" si="628"/>
        <v>0</v>
      </c>
      <c r="CF1348" s="6">
        <f t="shared" si="629"/>
        <v>0</v>
      </c>
      <c r="CG1348" s="6">
        <f t="shared" si="630"/>
        <v>0</v>
      </c>
      <c r="CH1348" s="6">
        <f t="shared" si="631"/>
        <v>0</v>
      </c>
      <c r="CI1348" s="3">
        <f t="shared" si="632"/>
        <v>0</v>
      </c>
      <c r="CJ1348" s="3">
        <f t="shared" si="633"/>
        <v>0</v>
      </c>
      <c r="CK1348" s="3">
        <f t="shared" si="634"/>
        <v>0</v>
      </c>
    </row>
    <row r="1349" spans="16:89" x14ac:dyDescent="0.25">
      <c r="P1349" s="1">
        <v>42</v>
      </c>
      <c r="Q1349">
        <v>356.22222222222217</v>
      </c>
      <c r="R1349">
        <v>264.44444444444446</v>
      </c>
      <c r="S1349">
        <v>14</v>
      </c>
      <c r="T1349">
        <v>8.481481481481481</v>
      </c>
      <c r="U1349">
        <v>134.70588235294113</v>
      </c>
      <c r="V1349">
        <v>35.777777777777771</v>
      </c>
      <c r="W1349">
        <v>14</v>
      </c>
      <c r="X1349">
        <v>3.1111111111111107</v>
      </c>
      <c r="Y1349">
        <v>1.5555555555555554</v>
      </c>
      <c r="Z1349">
        <v>0</v>
      </c>
      <c r="AA1349" s="1">
        <v>42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s="2">
        <f t="shared" si="607"/>
        <v>42</v>
      </c>
      <c r="AN1349" s="2">
        <f t="shared" si="608"/>
        <v>0.18823529411764703</v>
      </c>
      <c r="AO1349" s="2">
        <f t="shared" si="609"/>
        <v>0.66666666666666663</v>
      </c>
      <c r="AP1349" s="2">
        <f t="shared" si="610"/>
        <v>134.70588235294113</v>
      </c>
      <c r="AQ1349" s="5">
        <f t="shared" si="611"/>
        <v>8.481481481481481</v>
      </c>
      <c r="AR1349" s="5">
        <f t="shared" si="612"/>
        <v>3.7037037037037035E-2</v>
      </c>
      <c r="AS1349" s="2">
        <f t="shared" si="613"/>
        <v>0.60144927536231862</v>
      </c>
      <c r="AT1349" s="3">
        <f t="shared" si="614"/>
        <v>42</v>
      </c>
      <c r="AU1349" s="6">
        <f t="shared" si="615"/>
        <v>0</v>
      </c>
      <c r="AV1349" s="6">
        <f t="shared" si="616"/>
        <v>0</v>
      </c>
      <c r="AW1349" s="6">
        <f t="shared" si="617"/>
        <v>0</v>
      </c>
      <c r="AX1349" s="3">
        <f t="shared" si="618"/>
        <v>0</v>
      </c>
      <c r="AY1349" s="3">
        <f t="shared" si="619"/>
        <v>0</v>
      </c>
      <c r="AZ1349" s="3">
        <f t="shared" si="620"/>
        <v>0</v>
      </c>
      <c r="BA1349" s="21">
        <v>9</v>
      </c>
      <c r="BB1349" s="21">
        <v>229</v>
      </c>
      <c r="BC1349" s="21">
        <v>170</v>
      </c>
      <c r="BD1349" s="21">
        <v>9</v>
      </c>
      <c r="BE1349" s="25">
        <v>25.444444444444443</v>
      </c>
      <c r="BF1349" s="21">
        <v>134.70588235294119</v>
      </c>
      <c r="BG1349" s="21">
        <v>23</v>
      </c>
      <c r="BH1349" s="21">
        <v>9</v>
      </c>
      <c r="BI1349" s="21">
        <v>2</v>
      </c>
      <c r="BJ1349" s="21">
        <v>1</v>
      </c>
      <c r="BK1349" s="21">
        <v>0</v>
      </c>
      <c r="BL1349" s="22">
        <v>0</v>
      </c>
      <c r="BM1349" s="22">
        <v>0</v>
      </c>
      <c r="BN1349" s="22">
        <v>0</v>
      </c>
      <c r="BO1349" s="22">
        <v>0</v>
      </c>
      <c r="BP1349" s="26">
        <v>0</v>
      </c>
      <c r="BQ1349" s="26">
        <v>0</v>
      </c>
      <c r="BR1349" s="26">
        <v>0</v>
      </c>
      <c r="BS1349" s="22">
        <v>0</v>
      </c>
      <c r="BT1349" s="22">
        <v>0</v>
      </c>
      <c r="BU1349" s="22">
        <v>0</v>
      </c>
      <c r="BV1349" s="22">
        <v>0</v>
      </c>
      <c r="BW1349" s="22">
        <v>0</v>
      </c>
      <c r="BX1349" s="2">
        <f t="shared" si="621"/>
        <v>9</v>
      </c>
      <c r="BY1349" s="2">
        <f t="shared" si="622"/>
        <v>0.18823529411764706</v>
      </c>
      <c r="BZ1349" s="2">
        <f t="shared" si="623"/>
        <v>0</v>
      </c>
      <c r="CA1349" s="2">
        <f t="shared" si="624"/>
        <v>134.70588235294119</v>
      </c>
      <c r="CB1349" s="5">
        <f t="shared" si="625"/>
        <v>25.444444444444443</v>
      </c>
      <c r="CC1349" s="5">
        <f t="shared" si="626"/>
        <v>0.1111111111111111</v>
      </c>
      <c r="CD1349" s="2">
        <f t="shared" si="627"/>
        <v>0.60144927536231885</v>
      </c>
      <c r="CE1349" s="3">
        <f t="shared" si="628"/>
        <v>0</v>
      </c>
      <c r="CF1349" s="6">
        <f t="shared" si="629"/>
        <v>0</v>
      </c>
      <c r="CG1349" s="6">
        <f t="shared" si="630"/>
        <v>0</v>
      </c>
      <c r="CH1349" s="6">
        <f t="shared" si="631"/>
        <v>0</v>
      </c>
      <c r="CI1349" s="3">
        <f t="shared" si="632"/>
        <v>0</v>
      </c>
      <c r="CJ1349" s="3">
        <f t="shared" si="633"/>
        <v>0</v>
      </c>
      <c r="CK1349" s="3">
        <f t="shared" si="634"/>
        <v>0</v>
      </c>
    </row>
    <row r="1350" spans="16:89" x14ac:dyDescent="0.25">
      <c r="P1350" s="1">
        <v>42</v>
      </c>
      <c r="Q1350">
        <v>669.2</v>
      </c>
      <c r="R1350">
        <v>594.53333333333342</v>
      </c>
      <c r="S1350">
        <v>23.333333333333332</v>
      </c>
      <c r="T1350">
        <v>15.933333333333334</v>
      </c>
      <c r="U1350">
        <v>112.55886970172683</v>
      </c>
      <c r="V1350">
        <v>80.733333333333334</v>
      </c>
      <c r="W1350">
        <v>10.266666666666666</v>
      </c>
      <c r="X1350">
        <v>12.133333333333333</v>
      </c>
      <c r="Y1350">
        <v>6.0666666666666664</v>
      </c>
      <c r="Z1350">
        <v>0</v>
      </c>
      <c r="AA1350" s="1">
        <v>42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s="2">
        <f t="shared" si="607"/>
        <v>42</v>
      </c>
      <c r="AN1350" s="2">
        <f t="shared" si="608"/>
        <v>0.15306122448979589</v>
      </c>
      <c r="AO1350" s="2">
        <f t="shared" si="609"/>
        <v>0.44444444444444448</v>
      </c>
      <c r="AP1350" s="2">
        <f t="shared" si="610"/>
        <v>112.55886970172683</v>
      </c>
      <c r="AQ1350" s="5">
        <f t="shared" si="611"/>
        <v>15.933333333333334</v>
      </c>
      <c r="AR1350" s="5">
        <f t="shared" si="612"/>
        <v>0.14444444444444443</v>
      </c>
      <c r="AS1350" s="2">
        <f t="shared" si="613"/>
        <v>0.56533827618164978</v>
      </c>
      <c r="AT1350" s="3">
        <f t="shared" si="614"/>
        <v>42</v>
      </c>
      <c r="AU1350" s="6">
        <f t="shared" si="615"/>
        <v>0</v>
      </c>
      <c r="AV1350" s="6">
        <f t="shared" si="616"/>
        <v>0</v>
      </c>
      <c r="AW1350" s="6">
        <f t="shared" si="617"/>
        <v>0</v>
      </c>
      <c r="AX1350" s="3">
        <f t="shared" si="618"/>
        <v>0</v>
      </c>
      <c r="AY1350" s="3">
        <f t="shared" si="619"/>
        <v>0</v>
      </c>
      <c r="AZ1350" s="3">
        <f t="shared" si="620"/>
        <v>0</v>
      </c>
      <c r="BA1350" s="21">
        <v>13</v>
      </c>
      <c r="BB1350" s="21">
        <v>275</v>
      </c>
      <c r="BC1350" s="21">
        <v>252</v>
      </c>
      <c r="BD1350" s="21">
        <v>12</v>
      </c>
      <c r="BE1350" s="25">
        <v>22.916666666666668</v>
      </c>
      <c r="BF1350" s="21">
        <v>109.12698412698411</v>
      </c>
      <c r="BG1350" s="21">
        <v>32</v>
      </c>
      <c r="BH1350" s="21">
        <v>5</v>
      </c>
      <c r="BI1350" s="21">
        <v>4</v>
      </c>
      <c r="BJ1350" s="21">
        <v>2</v>
      </c>
      <c r="BK1350" s="21">
        <v>0</v>
      </c>
      <c r="BL1350" s="22">
        <v>0</v>
      </c>
      <c r="BM1350" s="22">
        <v>0</v>
      </c>
      <c r="BN1350" s="22">
        <v>0</v>
      </c>
      <c r="BO1350" s="22">
        <v>0</v>
      </c>
      <c r="BP1350" s="26">
        <v>0</v>
      </c>
      <c r="BQ1350" s="26">
        <v>0</v>
      </c>
      <c r="BR1350" s="26">
        <v>0</v>
      </c>
      <c r="BS1350" s="22">
        <v>0</v>
      </c>
      <c r="BT1350" s="22">
        <v>0</v>
      </c>
      <c r="BU1350" s="22">
        <v>0</v>
      </c>
      <c r="BV1350" s="22">
        <v>0</v>
      </c>
      <c r="BW1350" s="22">
        <v>0</v>
      </c>
      <c r="BX1350" s="2">
        <f t="shared" si="621"/>
        <v>13</v>
      </c>
      <c r="BY1350" s="2">
        <f t="shared" si="622"/>
        <v>0.14682539682539683</v>
      </c>
      <c r="BZ1350" s="2">
        <f t="shared" si="623"/>
        <v>7.6923076923076927E-2</v>
      </c>
      <c r="CA1350" s="2">
        <f t="shared" si="624"/>
        <v>109.12698412698411</v>
      </c>
      <c r="CB1350" s="5">
        <f t="shared" si="625"/>
        <v>22.916666666666668</v>
      </c>
      <c r="CC1350" s="5">
        <f t="shared" si="626"/>
        <v>0.15384615384615385</v>
      </c>
      <c r="CD1350" s="2">
        <f t="shared" si="627"/>
        <v>0.54418604651162794</v>
      </c>
      <c r="CE1350" s="3">
        <f t="shared" si="628"/>
        <v>0</v>
      </c>
      <c r="CF1350" s="6">
        <f t="shared" si="629"/>
        <v>0</v>
      </c>
      <c r="CG1350" s="6">
        <f t="shared" si="630"/>
        <v>0</v>
      </c>
      <c r="CH1350" s="6">
        <f t="shared" si="631"/>
        <v>0</v>
      </c>
      <c r="CI1350" s="3">
        <f t="shared" si="632"/>
        <v>0</v>
      </c>
      <c r="CJ1350" s="3">
        <f t="shared" si="633"/>
        <v>0</v>
      </c>
      <c r="CK1350" s="3">
        <f t="shared" si="634"/>
        <v>0</v>
      </c>
    </row>
    <row r="1351" spans="16:89" x14ac:dyDescent="0.25">
      <c r="P1351" s="1">
        <v>42</v>
      </c>
      <c r="Q1351">
        <v>456.55555555555554</v>
      </c>
      <c r="R1351">
        <v>395.11111111111109</v>
      </c>
      <c r="S1351">
        <v>21.777777777777779</v>
      </c>
      <c r="T1351">
        <v>10.87037037037037</v>
      </c>
      <c r="U1351">
        <v>115.55118110236219</v>
      </c>
      <c r="V1351">
        <v>42.777777777777779</v>
      </c>
      <c r="W1351">
        <v>10.111111111111111</v>
      </c>
      <c r="X1351">
        <v>8.5555555555555554</v>
      </c>
      <c r="Y1351">
        <v>0</v>
      </c>
      <c r="Z1351">
        <v>0</v>
      </c>
      <c r="AA1351" s="1">
        <v>42</v>
      </c>
      <c r="AB1351">
        <v>625.5454545454545</v>
      </c>
      <c r="AC1351">
        <v>791.63636363636363</v>
      </c>
      <c r="AD1351">
        <v>33.727272727272727</v>
      </c>
      <c r="AE1351">
        <v>7.5930824008138353</v>
      </c>
      <c r="AF1351">
        <v>23.471698113207548</v>
      </c>
      <c r="AG1351">
        <v>18.547169811320753</v>
      </c>
      <c r="AH1351">
        <v>0</v>
      </c>
      <c r="AI1351">
        <v>0</v>
      </c>
      <c r="AJ1351">
        <v>33.727272727272727</v>
      </c>
      <c r="AK1351">
        <v>41.36363636363636</v>
      </c>
      <c r="AL1351">
        <v>217.63636363636363</v>
      </c>
      <c r="AM1351" s="2">
        <f t="shared" si="607"/>
        <v>42</v>
      </c>
      <c r="AN1351" s="2">
        <f t="shared" si="608"/>
        <v>0.13385826771653545</v>
      </c>
      <c r="AO1351" s="2">
        <f t="shared" si="609"/>
        <v>0.48148148148148145</v>
      </c>
      <c r="AP1351" s="2">
        <f t="shared" si="610"/>
        <v>115.55118110236219</v>
      </c>
      <c r="AQ1351" s="5">
        <f t="shared" si="611"/>
        <v>10.87037037037037</v>
      </c>
      <c r="AR1351" s="5">
        <f t="shared" si="612"/>
        <v>0</v>
      </c>
      <c r="AS1351" s="2">
        <f t="shared" si="613"/>
        <v>0.65681818181818175</v>
      </c>
      <c r="AT1351" s="3">
        <f t="shared" si="614"/>
        <v>42</v>
      </c>
      <c r="AU1351" s="6">
        <f t="shared" si="615"/>
        <v>7.5930824008138353</v>
      </c>
      <c r="AV1351" s="6">
        <f t="shared" si="616"/>
        <v>23.471698113207548</v>
      </c>
      <c r="AW1351" s="6">
        <f t="shared" si="617"/>
        <v>18.547169811320753</v>
      </c>
      <c r="AX1351" s="3">
        <f t="shared" si="618"/>
        <v>0</v>
      </c>
      <c r="AY1351" s="3">
        <f t="shared" si="619"/>
        <v>0.12004069175991863</v>
      </c>
      <c r="AZ1351" s="3">
        <f t="shared" si="620"/>
        <v>0.34791454730417093</v>
      </c>
      <c r="BA1351" s="21">
        <v>11</v>
      </c>
      <c r="BB1351" s="21">
        <v>122</v>
      </c>
      <c r="BC1351" s="21">
        <v>114</v>
      </c>
      <c r="BD1351" s="21">
        <v>7</v>
      </c>
      <c r="BE1351" s="25">
        <v>17.428571428571427</v>
      </c>
      <c r="BF1351" s="21">
        <v>107.01754385964912</v>
      </c>
      <c r="BG1351" s="21">
        <v>10</v>
      </c>
      <c r="BH1351" s="21">
        <v>3</v>
      </c>
      <c r="BI1351" s="21">
        <v>2</v>
      </c>
      <c r="BJ1351" s="21">
        <v>0</v>
      </c>
      <c r="BK1351" s="21">
        <v>0</v>
      </c>
      <c r="BL1351" s="22">
        <v>13</v>
      </c>
      <c r="BM1351" s="22">
        <v>262</v>
      </c>
      <c r="BN1351" s="22">
        <v>343</v>
      </c>
      <c r="BO1351" s="22">
        <v>13</v>
      </c>
      <c r="BP1351" s="26">
        <v>7.8549618320610683</v>
      </c>
      <c r="BQ1351" s="26">
        <v>26.384615384615383</v>
      </c>
      <c r="BR1351" s="26">
        <v>20.153846153846153</v>
      </c>
      <c r="BS1351" s="22">
        <v>0</v>
      </c>
      <c r="BT1351" s="22">
        <v>0</v>
      </c>
      <c r="BU1351" s="22">
        <v>13</v>
      </c>
      <c r="BV1351" s="22">
        <v>19</v>
      </c>
      <c r="BW1351" s="22">
        <v>81</v>
      </c>
      <c r="BX1351" s="2">
        <f t="shared" si="621"/>
        <v>11</v>
      </c>
      <c r="BY1351" s="2">
        <f t="shared" si="622"/>
        <v>0.11403508771929824</v>
      </c>
      <c r="BZ1351" s="2">
        <f t="shared" si="623"/>
        <v>0.36363636363636365</v>
      </c>
      <c r="CA1351" s="2">
        <f t="shared" si="624"/>
        <v>107.01754385964912</v>
      </c>
      <c r="CB1351" s="5">
        <f t="shared" si="625"/>
        <v>17.428571428571427</v>
      </c>
      <c r="CC1351" s="5">
        <f t="shared" si="626"/>
        <v>0</v>
      </c>
      <c r="CD1351" s="2">
        <f t="shared" si="627"/>
        <v>0.63366336633663367</v>
      </c>
      <c r="CE1351" s="3">
        <f t="shared" si="628"/>
        <v>13</v>
      </c>
      <c r="CF1351" s="6">
        <f t="shared" si="629"/>
        <v>7.8549618320610683</v>
      </c>
      <c r="CG1351" s="6">
        <f t="shared" si="630"/>
        <v>26.384615384615383</v>
      </c>
      <c r="CH1351" s="6">
        <f t="shared" si="631"/>
        <v>20.153846153846153</v>
      </c>
      <c r="CI1351" s="3">
        <f t="shared" si="632"/>
        <v>0</v>
      </c>
      <c r="CJ1351" s="3">
        <f t="shared" si="633"/>
        <v>0.12213740458015267</v>
      </c>
      <c r="CK1351" s="3">
        <f t="shared" si="634"/>
        <v>0.30916030534351147</v>
      </c>
    </row>
    <row r="1352" spans="16:89" x14ac:dyDescent="0.25">
      <c r="P1352" s="1">
        <v>42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s="1">
        <v>42</v>
      </c>
      <c r="AB1352">
        <v>329</v>
      </c>
      <c r="AC1352">
        <v>499.33333333333331</v>
      </c>
      <c r="AD1352">
        <v>23.333333333333336</v>
      </c>
      <c r="AE1352">
        <v>9.1063829787234045</v>
      </c>
      <c r="AF1352">
        <v>21.4</v>
      </c>
      <c r="AG1352">
        <v>14.099999999999998</v>
      </c>
      <c r="AH1352">
        <v>2.333333333333333</v>
      </c>
      <c r="AI1352">
        <v>0</v>
      </c>
      <c r="AJ1352">
        <v>51.333333333333329</v>
      </c>
      <c r="AK1352">
        <v>21</v>
      </c>
      <c r="AL1352">
        <v>112</v>
      </c>
      <c r="AM1352" s="2">
        <f t="shared" si="607"/>
        <v>42</v>
      </c>
      <c r="AN1352" s="2">
        <f t="shared" si="608"/>
        <v>0</v>
      </c>
      <c r="AO1352" s="2">
        <f t="shared" si="609"/>
        <v>1</v>
      </c>
      <c r="AP1352" s="2">
        <f t="shared" si="610"/>
        <v>0</v>
      </c>
      <c r="AQ1352" s="5">
        <f t="shared" si="611"/>
        <v>0</v>
      </c>
      <c r="AR1352" s="5">
        <f t="shared" si="612"/>
        <v>0</v>
      </c>
      <c r="AS1352" s="2">
        <f t="shared" si="613"/>
        <v>0</v>
      </c>
      <c r="AT1352" s="3">
        <f t="shared" si="614"/>
        <v>42</v>
      </c>
      <c r="AU1352" s="6">
        <f t="shared" si="615"/>
        <v>9.1063829787234045</v>
      </c>
      <c r="AV1352" s="6">
        <f t="shared" si="616"/>
        <v>21.4</v>
      </c>
      <c r="AW1352" s="6">
        <f t="shared" si="617"/>
        <v>14.099999999999998</v>
      </c>
      <c r="AX1352" s="3">
        <f t="shared" si="618"/>
        <v>5.5555555555555546E-2</v>
      </c>
      <c r="AY1352" s="3">
        <f t="shared" si="619"/>
        <v>0.21985815602836878</v>
      </c>
      <c r="AZ1352" s="3">
        <f t="shared" si="620"/>
        <v>0.34042553191489361</v>
      </c>
      <c r="BA1352" s="21">
        <v>0</v>
      </c>
      <c r="BB1352" s="21">
        <v>0</v>
      </c>
      <c r="BC1352" s="21">
        <v>0</v>
      </c>
      <c r="BD1352" s="21">
        <v>0</v>
      </c>
      <c r="BE1352" s="25">
        <v>0</v>
      </c>
      <c r="BF1352" s="21">
        <v>0</v>
      </c>
      <c r="BG1352" s="21">
        <v>0</v>
      </c>
      <c r="BH1352" s="21">
        <v>0</v>
      </c>
      <c r="BI1352" s="21">
        <v>0</v>
      </c>
      <c r="BJ1352" s="21">
        <v>0</v>
      </c>
      <c r="BK1352" s="21">
        <v>0</v>
      </c>
      <c r="BL1352" s="22">
        <v>6</v>
      </c>
      <c r="BM1352" s="22">
        <v>141</v>
      </c>
      <c r="BN1352" s="22">
        <v>214</v>
      </c>
      <c r="BO1352" s="22">
        <v>10</v>
      </c>
      <c r="BP1352" s="26">
        <v>9.1063829787234045</v>
      </c>
      <c r="BQ1352" s="26">
        <v>21.4</v>
      </c>
      <c r="BR1352" s="26">
        <v>14.1</v>
      </c>
      <c r="BS1352" s="22">
        <v>1</v>
      </c>
      <c r="BT1352" s="22">
        <v>0</v>
      </c>
      <c r="BU1352" s="22">
        <v>22</v>
      </c>
      <c r="BV1352" s="22">
        <v>9</v>
      </c>
      <c r="BW1352" s="22">
        <v>48</v>
      </c>
      <c r="BX1352" s="2">
        <f t="shared" si="621"/>
        <v>0</v>
      </c>
      <c r="BY1352" s="2">
        <f t="shared" si="622"/>
        <v>0</v>
      </c>
      <c r="BZ1352" s="2">
        <f t="shared" si="623"/>
        <v>0</v>
      </c>
      <c r="CA1352" s="2">
        <f t="shared" si="624"/>
        <v>0</v>
      </c>
      <c r="CB1352" s="5">
        <f t="shared" si="625"/>
        <v>0</v>
      </c>
      <c r="CC1352" s="5">
        <f t="shared" si="626"/>
        <v>0</v>
      </c>
      <c r="CD1352" s="2">
        <f t="shared" si="627"/>
        <v>0</v>
      </c>
      <c r="CE1352" s="3">
        <f t="shared" si="628"/>
        <v>6</v>
      </c>
      <c r="CF1352" s="6">
        <f t="shared" si="629"/>
        <v>9.1063829787234045</v>
      </c>
      <c r="CG1352" s="6">
        <f t="shared" si="630"/>
        <v>21.4</v>
      </c>
      <c r="CH1352" s="6">
        <f t="shared" si="631"/>
        <v>14.1</v>
      </c>
      <c r="CI1352" s="3">
        <f t="shared" si="632"/>
        <v>0.16666666666666666</v>
      </c>
      <c r="CJ1352" s="3">
        <f t="shared" si="633"/>
        <v>0.21985815602836881</v>
      </c>
      <c r="CK1352" s="3">
        <f t="shared" si="634"/>
        <v>0.34042553191489361</v>
      </c>
    </row>
    <row r="1353" spans="16:89" x14ac:dyDescent="0.25">
      <c r="P1353" s="1">
        <v>42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s="1">
        <v>42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s="2">
        <f t="shared" si="607"/>
        <v>42</v>
      </c>
      <c r="AN1353" s="2">
        <f t="shared" si="608"/>
        <v>0</v>
      </c>
      <c r="AO1353" s="2">
        <f t="shared" si="609"/>
        <v>1</v>
      </c>
      <c r="AP1353" s="2">
        <f t="shared" si="610"/>
        <v>0</v>
      </c>
      <c r="AQ1353" s="5">
        <f t="shared" si="611"/>
        <v>0</v>
      </c>
      <c r="AR1353" s="5">
        <f t="shared" si="612"/>
        <v>0</v>
      </c>
      <c r="AS1353" s="2">
        <f t="shared" si="613"/>
        <v>0</v>
      </c>
      <c r="AT1353" s="3">
        <f t="shared" si="614"/>
        <v>42</v>
      </c>
      <c r="AU1353" s="6">
        <f t="shared" si="615"/>
        <v>0</v>
      </c>
      <c r="AV1353" s="6">
        <f t="shared" si="616"/>
        <v>0</v>
      </c>
      <c r="AW1353" s="6">
        <f t="shared" si="617"/>
        <v>0</v>
      </c>
      <c r="AX1353" s="3">
        <f t="shared" si="618"/>
        <v>0</v>
      </c>
      <c r="AY1353" s="3">
        <f t="shared" si="619"/>
        <v>0</v>
      </c>
      <c r="AZ1353" s="3">
        <f t="shared" si="620"/>
        <v>0</v>
      </c>
      <c r="BA1353" s="21">
        <v>0</v>
      </c>
      <c r="BB1353" s="21">
        <v>0</v>
      </c>
      <c r="BC1353" s="21">
        <v>0</v>
      </c>
      <c r="BD1353" s="21">
        <v>0</v>
      </c>
      <c r="BE1353" s="25">
        <v>0</v>
      </c>
      <c r="BF1353" s="21">
        <v>0</v>
      </c>
      <c r="BG1353" s="21">
        <v>0</v>
      </c>
      <c r="BH1353" s="21">
        <v>0</v>
      </c>
      <c r="BI1353" s="21">
        <v>0</v>
      </c>
      <c r="BJ1353" s="21">
        <v>0</v>
      </c>
      <c r="BK1353" s="21">
        <v>0</v>
      </c>
      <c r="BL1353" s="22">
        <v>0</v>
      </c>
      <c r="BM1353" s="22">
        <v>0</v>
      </c>
      <c r="BN1353" s="22">
        <v>0</v>
      </c>
      <c r="BO1353" s="22">
        <v>0</v>
      </c>
      <c r="BP1353" s="26">
        <v>0</v>
      </c>
      <c r="BQ1353" s="26">
        <v>0</v>
      </c>
      <c r="BR1353" s="26">
        <v>0</v>
      </c>
      <c r="BS1353" s="22">
        <v>0</v>
      </c>
      <c r="BT1353" s="22">
        <v>0</v>
      </c>
      <c r="BU1353" s="22">
        <v>0</v>
      </c>
      <c r="BV1353" s="22">
        <v>0</v>
      </c>
      <c r="BW1353" s="22">
        <v>0</v>
      </c>
      <c r="BX1353" s="2">
        <f t="shared" si="621"/>
        <v>0</v>
      </c>
      <c r="BY1353" s="2">
        <f t="shared" si="622"/>
        <v>0</v>
      </c>
      <c r="BZ1353" s="2">
        <f t="shared" si="623"/>
        <v>0</v>
      </c>
      <c r="CA1353" s="2">
        <f t="shared" si="624"/>
        <v>0</v>
      </c>
      <c r="CB1353" s="5">
        <f t="shared" si="625"/>
        <v>0</v>
      </c>
      <c r="CC1353" s="5">
        <f t="shared" si="626"/>
        <v>0</v>
      </c>
      <c r="CD1353" s="2">
        <f t="shared" si="627"/>
        <v>0</v>
      </c>
      <c r="CE1353" s="3">
        <f t="shared" si="628"/>
        <v>0</v>
      </c>
      <c r="CF1353" s="6">
        <f t="shared" si="629"/>
        <v>0</v>
      </c>
      <c r="CG1353" s="6">
        <f t="shared" si="630"/>
        <v>0</v>
      </c>
      <c r="CH1353" s="6">
        <f t="shared" si="631"/>
        <v>0</v>
      </c>
      <c r="CI1353" s="3">
        <f t="shared" si="632"/>
        <v>0</v>
      </c>
      <c r="CJ1353" s="3">
        <f t="shared" si="633"/>
        <v>0</v>
      </c>
      <c r="CK1353" s="3">
        <f t="shared" si="634"/>
        <v>0</v>
      </c>
    </row>
    <row r="1354" spans="16:89" x14ac:dyDescent="0.25">
      <c r="P1354" s="1">
        <v>42</v>
      </c>
      <c r="Q1354">
        <v>135.33333333333334</v>
      </c>
      <c r="R1354">
        <v>137.66666666666666</v>
      </c>
      <c r="S1354">
        <v>28</v>
      </c>
      <c r="T1354">
        <v>3.2222222222222223</v>
      </c>
      <c r="U1354">
        <v>98.305084745762727</v>
      </c>
      <c r="V1354">
        <v>0</v>
      </c>
      <c r="W1354">
        <v>16.333333333333332</v>
      </c>
      <c r="X1354">
        <v>0</v>
      </c>
      <c r="Y1354">
        <v>0</v>
      </c>
      <c r="Z1354">
        <v>0</v>
      </c>
      <c r="AA1354" s="1">
        <v>42</v>
      </c>
      <c r="AB1354">
        <v>656.83333333333337</v>
      </c>
      <c r="AC1354">
        <v>877.33333333333326</v>
      </c>
      <c r="AD1354">
        <v>40.25</v>
      </c>
      <c r="AE1354">
        <v>8.0142095914742431</v>
      </c>
      <c r="AF1354">
        <v>21.79710144927536</v>
      </c>
      <c r="AG1354">
        <v>16.318840579710145</v>
      </c>
      <c r="AH1354">
        <v>0</v>
      </c>
      <c r="AI1354">
        <v>0</v>
      </c>
      <c r="AJ1354">
        <v>100.33333333333333</v>
      </c>
      <c r="AK1354">
        <v>22.166666666666668</v>
      </c>
      <c r="AL1354">
        <v>239.16666666666669</v>
      </c>
      <c r="AM1354" s="2">
        <f t="shared" ref="AM1354:AM1417" si="635">P1354</f>
        <v>42</v>
      </c>
      <c r="AN1354" s="2">
        <f t="shared" ref="AN1354:AN1417" si="636">IFERROR((V1354+W1354)/R1354,0)</f>
        <v>0.11864406779661017</v>
      </c>
      <c r="AO1354" s="2">
        <f t="shared" ref="AO1354:AO1417" si="637">IFERROR((P1354-S1354)/P1354,0)</f>
        <v>0.33333333333333331</v>
      </c>
      <c r="AP1354" s="2">
        <f t="shared" ref="AP1354:AP1417" si="638">U1354</f>
        <v>98.305084745762727</v>
      </c>
      <c r="AQ1354" s="5">
        <f t="shared" ref="AQ1354:AQ1417" si="639">T1354</f>
        <v>3.2222222222222223</v>
      </c>
      <c r="AR1354" s="5">
        <f t="shared" ref="AR1354:AR1417" si="640">IFERROR(Y1354/P1354,0)</f>
        <v>0</v>
      </c>
      <c r="AS1354" s="2">
        <f t="shared" ref="AS1354:AS1417" si="641">IFERROR((Q1354-(V1354*4 + W1354*6))/(R1354-V1354-W1354),0)</f>
        <v>0.30769230769230776</v>
      </c>
      <c r="AT1354" s="3">
        <f t="shared" ref="AT1354:AT1417" si="642">AA1354</f>
        <v>42</v>
      </c>
      <c r="AU1354" s="6">
        <f t="shared" ref="AU1354:AU1417" si="643">AE1354</f>
        <v>8.0142095914742431</v>
      </c>
      <c r="AV1354" s="6">
        <f t="shared" ref="AV1354:AV1417" si="644">AF1354</f>
        <v>21.79710144927536</v>
      </c>
      <c r="AW1354" s="6">
        <f t="shared" ref="AW1354:AW1417" si="645">AG1354</f>
        <v>16.318840579710145</v>
      </c>
      <c r="AX1354" s="3">
        <f t="shared" ref="AX1354:AX1417" si="646">IFERROR(SUM(AH1354)/AA1354,0)</f>
        <v>0</v>
      </c>
      <c r="AY1354" s="3">
        <f t="shared" ref="AY1354:AY1417" si="647">IFERROR(SUM(AJ1354:AK1354)/AB1354,0)</f>
        <v>0.18650088809946713</v>
      </c>
      <c r="AZ1354" s="3">
        <f t="shared" ref="AZ1354:AZ1417" si="648">IFERROR(AL1354/AB1354,0)</f>
        <v>0.36412078152753108</v>
      </c>
      <c r="BA1354" s="21">
        <v>5</v>
      </c>
      <c r="BB1354" s="21">
        <v>24</v>
      </c>
      <c r="BC1354" s="21">
        <v>24</v>
      </c>
      <c r="BD1354" s="21">
        <v>5</v>
      </c>
      <c r="BE1354" s="25">
        <v>4.8</v>
      </c>
      <c r="BF1354" s="21">
        <v>100</v>
      </c>
      <c r="BG1354" s="21">
        <v>0</v>
      </c>
      <c r="BH1354" s="21">
        <v>3</v>
      </c>
      <c r="BI1354" s="21">
        <v>0</v>
      </c>
      <c r="BJ1354" s="21">
        <v>0</v>
      </c>
      <c r="BK1354" s="21">
        <v>0</v>
      </c>
      <c r="BL1354" s="22">
        <v>14</v>
      </c>
      <c r="BM1354" s="22">
        <v>326</v>
      </c>
      <c r="BN1354" s="22">
        <v>434</v>
      </c>
      <c r="BO1354" s="22">
        <v>21</v>
      </c>
      <c r="BP1354" s="26">
        <v>7.9877300613496942</v>
      </c>
      <c r="BQ1354" s="26">
        <v>20.666666666666668</v>
      </c>
      <c r="BR1354" s="26">
        <v>15.523809523809524</v>
      </c>
      <c r="BS1354" s="22">
        <v>0</v>
      </c>
      <c r="BT1354" s="22">
        <v>0</v>
      </c>
      <c r="BU1354" s="22">
        <v>50</v>
      </c>
      <c r="BV1354" s="22">
        <v>11</v>
      </c>
      <c r="BW1354" s="22">
        <v>120</v>
      </c>
      <c r="BX1354" s="2">
        <f t="shared" ref="BX1354:BX1417" si="649">BA1354</f>
        <v>5</v>
      </c>
      <c r="BY1354" s="2">
        <f t="shared" ref="BY1354:BY1417" si="650">IFERROR((BG1354+BH1354)/BC1354,0)</f>
        <v>0.125</v>
      </c>
      <c r="BZ1354" s="2">
        <f t="shared" ref="BZ1354:BZ1417" si="651">IFERROR((BA1354-BD1354)/BA1354,0)</f>
        <v>0</v>
      </c>
      <c r="CA1354" s="2">
        <f t="shared" ref="CA1354:CA1417" si="652">BF1354</f>
        <v>100</v>
      </c>
      <c r="CB1354" s="5">
        <f t="shared" ref="CB1354:CB1417" si="653">BE1354</f>
        <v>4.8</v>
      </c>
      <c r="CC1354" s="5">
        <f t="shared" ref="CC1354:CC1417" si="654">IFERROR(BJ1354/BA1354,0)</f>
        <v>0</v>
      </c>
      <c r="CD1354" s="2">
        <f t="shared" ref="CD1354:CD1417" si="655">IFERROR((BB1354-(BG1354*4 + BH1354*6))/(BC1354-BG1354-BH1354),0)</f>
        <v>0.2857142857142857</v>
      </c>
      <c r="CE1354" s="3">
        <f t="shared" ref="CE1354:CE1417" si="656">BL1354</f>
        <v>14</v>
      </c>
      <c r="CF1354" s="6">
        <f t="shared" ref="CF1354:CF1417" si="657">BP1354</f>
        <v>7.9877300613496942</v>
      </c>
      <c r="CG1354" s="6">
        <f t="shared" ref="CG1354:CG1417" si="658">BQ1354</f>
        <v>20.666666666666668</v>
      </c>
      <c r="CH1354" s="6">
        <f t="shared" ref="CH1354:CH1417" si="659">BR1354</f>
        <v>15.523809523809524</v>
      </c>
      <c r="CI1354" s="3">
        <f t="shared" ref="CI1354:CI1417" si="660">IFERROR(SUM(BS1354)/BL1354,0)</f>
        <v>0</v>
      </c>
      <c r="CJ1354" s="3">
        <f t="shared" ref="CJ1354:CJ1417" si="661">IFERROR(SUM(BU1354:BV1354)/BM1354,0)</f>
        <v>0.18711656441717792</v>
      </c>
      <c r="CK1354" s="3">
        <f t="shared" ref="CK1354:CK1417" si="662">IFERROR(BW1354/BM1354,0)</f>
        <v>0.36809815950920244</v>
      </c>
    </row>
    <row r="1355" spans="16:89" x14ac:dyDescent="0.25">
      <c r="P1355" s="1">
        <v>42</v>
      </c>
      <c r="Q1355">
        <v>201.6</v>
      </c>
      <c r="R1355">
        <v>159.6</v>
      </c>
      <c r="S1355">
        <v>11.200000000000001</v>
      </c>
      <c r="T1355">
        <v>4.8</v>
      </c>
      <c r="U1355">
        <v>126.31578947368421</v>
      </c>
      <c r="V1355">
        <v>14</v>
      </c>
      <c r="W1355">
        <v>9.7999999999999989</v>
      </c>
      <c r="X1355">
        <v>2.8000000000000003</v>
      </c>
      <c r="Y1355">
        <v>0</v>
      </c>
      <c r="Z1355">
        <v>0</v>
      </c>
      <c r="AA1355" s="1">
        <v>42</v>
      </c>
      <c r="AB1355">
        <v>485.33333333333337</v>
      </c>
      <c r="AC1355">
        <v>459.66666666666663</v>
      </c>
      <c r="AD1355">
        <v>32.666666666666664</v>
      </c>
      <c r="AE1355">
        <v>5.6826923076923066</v>
      </c>
      <c r="AF1355">
        <v>14.071428571428571</v>
      </c>
      <c r="AG1355">
        <v>14.857142857142859</v>
      </c>
      <c r="AH1355">
        <v>0</v>
      </c>
      <c r="AI1355">
        <v>0</v>
      </c>
      <c r="AJ1355">
        <v>22.166666666666668</v>
      </c>
      <c r="AK1355">
        <v>11.666666666666668</v>
      </c>
      <c r="AL1355">
        <v>205.33333333333334</v>
      </c>
      <c r="AM1355" s="2">
        <f t="shared" si="635"/>
        <v>42</v>
      </c>
      <c r="AN1355" s="2">
        <f t="shared" si="636"/>
        <v>0.14912280701754385</v>
      </c>
      <c r="AO1355" s="2">
        <f t="shared" si="637"/>
        <v>0.73333333333333328</v>
      </c>
      <c r="AP1355" s="2">
        <f t="shared" si="638"/>
        <v>126.31578947368421</v>
      </c>
      <c r="AQ1355" s="5">
        <f t="shared" si="639"/>
        <v>4.8</v>
      </c>
      <c r="AR1355" s="5">
        <f t="shared" si="640"/>
        <v>0</v>
      </c>
      <c r="AS1355" s="2">
        <f t="shared" si="641"/>
        <v>0.63917525773195882</v>
      </c>
      <c r="AT1355" s="3">
        <f t="shared" si="642"/>
        <v>42</v>
      </c>
      <c r="AU1355" s="6">
        <f t="shared" si="643"/>
        <v>5.6826923076923066</v>
      </c>
      <c r="AV1355" s="6">
        <f t="shared" si="644"/>
        <v>14.071428571428571</v>
      </c>
      <c r="AW1355" s="6">
        <f t="shared" si="645"/>
        <v>14.857142857142859</v>
      </c>
      <c r="AX1355" s="3">
        <f t="shared" si="646"/>
        <v>0</v>
      </c>
      <c r="AY1355" s="3">
        <f t="shared" si="647"/>
        <v>6.9711538461538464E-2</v>
      </c>
      <c r="AZ1355" s="3">
        <f t="shared" si="648"/>
        <v>0.42307692307692307</v>
      </c>
      <c r="BA1355" s="21">
        <v>10</v>
      </c>
      <c r="BB1355" s="21">
        <v>144</v>
      </c>
      <c r="BC1355" s="21">
        <v>114</v>
      </c>
      <c r="BD1355" s="21">
        <v>8</v>
      </c>
      <c r="BE1355" s="25">
        <v>18</v>
      </c>
      <c r="BF1355" s="21">
        <v>126.31578947368421</v>
      </c>
      <c r="BG1355" s="21">
        <v>10</v>
      </c>
      <c r="BH1355" s="21">
        <v>7</v>
      </c>
      <c r="BI1355" s="21">
        <v>2</v>
      </c>
      <c r="BJ1355" s="21">
        <v>0</v>
      </c>
      <c r="BK1355" s="21">
        <v>0</v>
      </c>
      <c r="BL1355" s="22">
        <v>13</v>
      </c>
      <c r="BM1355" s="22">
        <v>218</v>
      </c>
      <c r="BN1355" s="22">
        <v>218</v>
      </c>
      <c r="BO1355" s="22">
        <v>17</v>
      </c>
      <c r="BP1355" s="26">
        <v>6</v>
      </c>
      <c r="BQ1355" s="26">
        <v>12.823529411764707</v>
      </c>
      <c r="BR1355" s="26">
        <v>12.823529411764707</v>
      </c>
      <c r="BS1355" s="22">
        <v>0</v>
      </c>
      <c r="BT1355" s="22">
        <v>0</v>
      </c>
      <c r="BU1355" s="22">
        <v>8</v>
      </c>
      <c r="BV1355" s="22">
        <v>10</v>
      </c>
      <c r="BW1355" s="22">
        <v>88</v>
      </c>
      <c r="BX1355" s="2">
        <f t="shared" si="649"/>
        <v>10</v>
      </c>
      <c r="BY1355" s="2">
        <f t="shared" si="650"/>
        <v>0.14912280701754385</v>
      </c>
      <c r="BZ1355" s="2">
        <f t="shared" si="651"/>
        <v>0.2</v>
      </c>
      <c r="CA1355" s="2">
        <f t="shared" si="652"/>
        <v>126.31578947368421</v>
      </c>
      <c r="CB1355" s="5">
        <f t="shared" si="653"/>
        <v>18</v>
      </c>
      <c r="CC1355" s="5">
        <f t="shared" si="654"/>
        <v>0</v>
      </c>
      <c r="CD1355" s="2">
        <f t="shared" si="655"/>
        <v>0.63917525773195871</v>
      </c>
      <c r="CE1355" s="3">
        <f t="shared" si="656"/>
        <v>13</v>
      </c>
      <c r="CF1355" s="6">
        <f t="shared" si="657"/>
        <v>6</v>
      </c>
      <c r="CG1355" s="6">
        <f t="shared" si="658"/>
        <v>12.823529411764707</v>
      </c>
      <c r="CH1355" s="6">
        <f t="shared" si="659"/>
        <v>12.823529411764707</v>
      </c>
      <c r="CI1355" s="3">
        <f t="shared" si="660"/>
        <v>0</v>
      </c>
      <c r="CJ1355" s="3">
        <f t="shared" si="661"/>
        <v>8.2568807339449546E-2</v>
      </c>
      <c r="CK1355" s="3">
        <f t="shared" si="662"/>
        <v>0.40366972477064222</v>
      </c>
    </row>
    <row r="1356" spans="16:89" x14ac:dyDescent="0.25">
      <c r="P1356" s="1">
        <v>42</v>
      </c>
      <c r="Q1356">
        <v>345.625</v>
      </c>
      <c r="R1356">
        <v>269.5</v>
      </c>
      <c r="S1356">
        <v>14</v>
      </c>
      <c r="T1356">
        <v>8.2291666666666661</v>
      </c>
      <c r="U1356">
        <v>128.24675324675326</v>
      </c>
      <c r="V1356">
        <v>42.875</v>
      </c>
      <c r="W1356">
        <v>7</v>
      </c>
      <c r="X1356">
        <v>6.125</v>
      </c>
      <c r="Y1356">
        <v>1.75</v>
      </c>
      <c r="Z1356">
        <v>0</v>
      </c>
      <c r="AA1356" s="1">
        <v>42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s="2">
        <f t="shared" si="635"/>
        <v>42</v>
      </c>
      <c r="AN1356" s="2">
        <f t="shared" si="636"/>
        <v>0.18506493506493507</v>
      </c>
      <c r="AO1356" s="2">
        <f t="shared" si="637"/>
        <v>0.66666666666666663</v>
      </c>
      <c r="AP1356" s="2">
        <f t="shared" si="638"/>
        <v>128.24675324675326</v>
      </c>
      <c r="AQ1356" s="5">
        <f t="shared" si="639"/>
        <v>8.2291666666666661</v>
      </c>
      <c r="AR1356" s="5">
        <f t="shared" si="640"/>
        <v>4.1666666666666664E-2</v>
      </c>
      <c r="AS1356" s="2">
        <f t="shared" si="641"/>
        <v>0.60159362549800799</v>
      </c>
      <c r="AT1356" s="3">
        <f t="shared" si="642"/>
        <v>42</v>
      </c>
      <c r="AU1356" s="6">
        <f t="shared" si="643"/>
        <v>0</v>
      </c>
      <c r="AV1356" s="6">
        <f t="shared" si="644"/>
        <v>0</v>
      </c>
      <c r="AW1356" s="6">
        <f t="shared" si="645"/>
        <v>0</v>
      </c>
      <c r="AX1356" s="3">
        <f t="shared" si="646"/>
        <v>0</v>
      </c>
      <c r="AY1356" s="3">
        <f t="shared" si="647"/>
        <v>0</v>
      </c>
      <c r="AZ1356" s="3">
        <f t="shared" si="648"/>
        <v>0</v>
      </c>
      <c r="BA1356" s="21">
        <v>16</v>
      </c>
      <c r="BB1356" s="21">
        <v>395</v>
      </c>
      <c r="BC1356" s="21">
        <v>308</v>
      </c>
      <c r="BD1356" s="21">
        <v>16</v>
      </c>
      <c r="BE1356" s="25">
        <v>24.6875</v>
      </c>
      <c r="BF1356" s="21">
        <v>128.24675324675326</v>
      </c>
      <c r="BG1356" s="21">
        <v>49</v>
      </c>
      <c r="BH1356" s="21">
        <v>8</v>
      </c>
      <c r="BI1356" s="21">
        <v>7</v>
      </c>
      <c r="BJ1356" s="21">
        <v>2</v>
      </c>
      <c r="BK1356" s="21">
        <v>0</v>
      </c>
      <c r="BL1356" s="22">
        <v>0</v>
      </c>
      <c r="BM1356" s="22">
        <v>0</v>
      </c>
      <c r="BN1356" s="22">
        <v>0</v>
      </c>
      <c r="BO1356" s="22">
        <v>0</v>
      </c>
      <c r="BP1356" s="26">
        <v>0</v>
      </c>
      <c r="BQ1356" s="26">
        <v>0</v>
      </c>
      <c r="BR1356" s="26">
        <v>0</v>
      </c>
      <c r="BS1356" s="22">
        <v>0</v>
      </c>
      <c r="BT1356" s="22">
        <v>0</v>
      </c>
      <c r="BU1356" s="22">
        <v>0</v>
      </c>
      <c r="BV1356" s="22">
        <v>0</v>
      </c>
      <c r="BW1356" s="22">
        <v>0</v>
      </c>
      <c r="BX1356" s="2">
        <f t="shared" si="649"/>
        <v>16</v>
      </c>
      <c r="BY1356" s="2">
        <f t="shared" si="650"/>
        <v>0.18506493506493507</v>
      </c>
      <c r="BZ1356" s="2">
        <f t="shared" si="651"/>
        <v>0</v>
      </c>
      <c r="CA1356" s="2">
        <f t="shared" si="652"/>
        <v>128.24675324675326</v>
      </c>
      <c r="CB1356" s="5">
        <f t="shared" si="653"/>
        <v>24.6875</v>
      </c>
      <c r="CC1356" s="5">
        <f t="shared" si="654"/>
        <v>0.125</v>
      </c>
      <c r="CD1356" s="2">
        <f t="shared" si="655"/>
        <v>0.60159362549800799</v>
      </c>
      <c r="CE1356" s="3">
        <f t="shared" si="656"/>
        <v>0</v>
      </c>
      <c r="CF1356" s="6">
        <f t="shared" si="657"/>
        <v>0</v>
      </c>
      <c r="CG1356" s="6">
        <f t="shared" si="658"/>
        <v>0</v>
      </c>
      <c r="CH1356" s="6">
        <f t="shared" si="659"/>
        <v>0</v>
      </c>
      <c r="CI1356" s="3">
        <f t="shared" si="660"/>
        <v>0</v>
      </c>
      <c r="CJ1356" s="3">
        <f t="shared" si="661"/>
        <v>0</v>
      </c>
      <c r="CK1356" s="3">
        <f t="shared" si="662"/>
        <v>0</v>
      </c>
    </row>
    <row r="1357" spans="16:89" x14ac:dyDescent="0.25">
      <c r="P1357" s="1">
        <v>42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s="1">
        <v>42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s="2">
        <f t="shared" si="635"/>
        <v>42</v>
      </c>
      <c r="AN1357" s="2">
        <f t="shared" si="636"/>
        <v>0</v>
      </c>
      <c r="AO1357" s="2">
        <f t="shared" si="637"/>
        <v>1</v>
      </c>
      <c r="AP1357" s="2">
        <f t="shared" si="638"/>
        <v>0</v>
      </c>
      <c r="AQ1357" s="5">
        <f t="shared" si="639"/>
        <v>0</v>
      </c>
      <c r="AR1357" s="5">
        <f t="shared" si="640"/>
        <v>0</v>
      </c>
      <c r="AS1357" s="2">
        <f t="shared" si="641"/>
        <v>0</v>
      </c>
      <c r="AT1357" s="3">
        <f t="shared" si="642"/>
        <v>42</v>
      </c>
      <c r="AU1357" s="6">
        <f t="shared" si="643"/>
        <v>0</v>
      </c>
      <c r="AV1357" s="6">
        <f t="shared" si="644"/>
        <v>0</v>
      </c>
      <c r="AW1357" s="6">
        <f t="shared" si="645"/>
        <v>0</v>
      </c>
      <c r="AX1357" s="3">
        <f t="shared" si="646"/>
        <v>0</v>
      </c>
      <c r="AY1357" s="3">
        <f t="shared" si="647"/>
        <v>0</v>
      </c>
      <c r="AZ1357" s="3">
        <f t="shared" si="648"/>
        <v>0</v>
      </c>
      <c r="BA1357" s="21">
        <v>0</v>
      </c>
      <c r="BB1357" s="21">
        <v>0</v>
      </c>
      <c r="BC1357" s="21">
        <v>0</v>
      </c>
      <c r="BD1357" s="21">
        <v>0</v>
      </c>
      <c r="BE1357" s="25">
        <v>0</v>
      </c>
      <c r="BF1357" s="21">
        <v>0</v>
      </c>
      <c r="BG1357" s="21">
        <v>0</v>
      </c>
      <c r="BH1357" s="21">
        <v>0</v>
      </c>
      <c r="BI1357" s="21">
        <v>0</v>
      </c>
      <c r="BJ1357" s="21">
        <v>0</v>
      </c>
      <c r="BK1357" s="21">
        <v>0</v>
      </c>
      <c r="BL1357" s="22">
        <v>0</v>
      </c>
      <c r="BM1357" s="22">
        <v>0</v>
      </c>
      <c r="BN1357" s="22">
        <v>0</v>
      </c>
      <c r="BO1357" s="22">
        <v>0</v>
      </c>
      <c r="BP1357" s="26">
        <v>0</v>
      </c>
      <c r="BQ1357" s="26">
        <v>0</v>
      </c>
      <c r="BR1357" s="26">
        <v>0</v>
      </c>
      <c r="BS1357" s="22">
        <v>0</v>
      </c>
      <c r="BT1357" s="22">
        <v>0</v>
      </c>
      <c r="BU1357" s="22">
        <v>0</v>
      </c>
      <c r="BV1357" s="22">
        <v>0</v>
      </c>
      <c r="BW1357" s="22">
        <v>0</v>
      </c>
      <c r="BX1357" s="2">
        <f t="shared" si="649"/>
        <v>0</v>
      </c>
      <c r="BY1357" s="2">
        <f t="shared" si="650"/>
        <v>0</v>
      </c>
      <c r="BZ1357" s="2">
        <f t="shared" si="651"/>
        <v>0</v>
      </c>
      <c r="CA1357" s="2">
        <f t="shared" si="652"/>
        <v>0</v>
      </c>
      <c r="CB1357" s="5">
        <f t="shared" si="653"/>
        <v>0</v>
      </c>
      <c r="CC1357" s="5">
        <f t="shared" si="654"/>
        <v>0</v>
      </c>
      <c r="CD1357" s="2">
        <f t="shared" si="655"/>
        <v>0</v>
      </c>
      <c r="CE1357" s="3">
        <f t="shared" si="656"/>
        <v>0</v>
      </c>
      <c r="CF1357" s="6">
        <f t="shared" si="657"/>
        <v>0</v>
      </c>
      <c r="CG1357" s="6">
        <f t="shared" si="658"/>
        <v>0</v>
      </c>
      <c r="CH1357" s="6">
        <f t="shared" si="659"/>
        <v>0</v>
      </c>
      <c r="CI1357" s="3">
        <f t="shared" si="660"/>
        <v>0</v>
      </c>
      <c r="CJ1357" s="3">
        <f t="shared" si="661"/>
        <v>0</v>
      </c>
      <c r="CK1357" s="3">
        <f t="shared" si="662"/>
        <v>0</v>
      </c>
    </row>
    <row r="1358" spans="16:89" x14ac:dyDescent="0.25">
      <c r="P1358" s="1">
        <v>42</v>
      </c>
      <c r="Q1358">
        <v>400.75</v>
      </c>
      <c r="R1358">
        <v>283.5</v>
      </c>
      <c r="S1358">
        <v>14</v>
      </c>
      <c r="T1358">
        <v>9.5416666666666661</v>
      </c>
      <c r="U1358">
        <v>141.35802469135803</v>
      </c>
      <c r="V1358">
        <v>54.25</v>
      </c>
      <c r="W1358">
        <v>14</v>
      </c>
      <c r="X1358">
        <v>7</v>
      </c>
      <c r="Y1358">
        <v>1.75</v>
      </c>
      <c r="Z1358">
        <v>0</v>
      </c>
      <c r="AA1358" s="1">
        <v>42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s="2">
        <f t="shared" si="635"/>
        <v>42</v>
      </c>
      <c r="AN1358" s="2">
        <f t="shared" si="636"/>
        <v>0.24074074074074073</v>
      </c>
      <c r="AO1358" s="2">
        <f t="shared" si="637"/>
        <v>0.66666666666666663</v>
      </c>
      <c r="AP1358" s="2">
        <f t="shared" si="638"/>
        <v>141.35802469135803</v>
      </c>
      <c r="AQ1358" s="5">
        <f t="shared" si="639"/>
        <v>9.5416666666666661</v>
      </c>
      <c r="AR1358" s="5">
        <f t="shared" si="640"/>
        <v>4.1666666666666664E-2</v>
      </c>
      <c r="AS1358" s="2">
        <f t="shared" si="641"/>
        <v>0.46341463414634149</v>
      </c>
      <c r="AT1358" s="3">
        <f t="shared" si="642"/>
        <v>42</v>
      </c>
      <c r="AU1358" s="6">
        <f t="shared" si="643"/>
        <v>0</v>
      </c>
      <c r="AV1358" s="6">
        <f t="shared" si="644"/>
        <v>0</v>
      </c>
      <c r="AW1358" s="6">
        <f t="shared" si="645"/>
        <v>0</v>
      </c>
      <c r="AX1358" s="3">
        <f t="shared" si="646"/>
        <v>0</v>
      </c>
      <c r="AY1358" s="3">
        <f t="shared" si="647"/>
        <v>0</v>
      </c>
      <c r="AZ1358" s="3">
        <f t="shared" si="648"/>
        <v>0</v>
      </c>
      <c r="BA1358" s="21">
        <v>8</v>
      </c>
      <c r="BB1358" s="21">
        <v>229</v>
      </c>
      <c r="BC1358" s="21">
        <v>162</v>
      </c>
      <c r="BD1358" s="21">
        <v>8</v>
      </c>
      <c r="BE1358" s="25">
        <v>28.625</v>
      </c>
      <c r="BF1358" s="21">
        <v>141.35802469135803</v>
      </c>
      <c r="BG1358" s="21">
        <v>31</v>
      </c>
      <c r="BH1358" s="21">
        <v>8</v>
      </c>
      <c r="BI1358" s="21">
        <v>4</v>
      </c>
      <c r="BJ1358" s="21">
        <v>1</v>
      </c>
      <c r="BK1358" s="21">
        <v>0</v>
      </c>
      <c r="BL1358" s="22">
        <v>0</v>
      </c>
      <c r="BM1358" s="22">
        <v>0</v>
      </c>
      <c r="BN1358" s="22">
        <v>0</v>
      </c>
      <c r="BO1358" s="22">
        <v>0</v>
      </c>
      <c r="BP1358" s="26">
        <v>0</v>
      </c>
      <c r="BQ1358" s="26">
        <v>0</v>
      </c>
      <c r="BR1358" s="26">
        <v>0</v>
      </c>
      <c r="BS1358" s="22">
        <v>0</v>
      </c>
      <c r="BT1358" s="22">
        <v>0</v>
      </c>
      <c r="BU1358" s="22">
        <v>0</v>
      </c>
      <c r="BV1358" s="22">
        <v>0</v>
      </c>
      <c r="BW1358" s="22">
        <v>0</v>
      </c>
      <c r="BX1358" s="2">
        <f t="shared" si="649"/>
        <v>8</v>
      </c>
      <c r="BY1358" s="2">
        <f t="shared" si="650"/>
        <v>0.24074074074074073</v>
      </c>
      <c r="BZ1358" s="2">
        <f t="shared" si="651"/>
        <v>0</v>
      </c>
      <c r="CA1358" s="2">
        <f t="shared" si="652"/>
        <v>141.35802469135803</v>
      </c>
      <c r="CB1358" s="5">
        <f t="shared" si="653"/>
        <v>28.625</v>
      </c>
      <c r="CC1358" s="5">
        <f t="shared" si="654"/>
        <v>0.125</v>
      </c>
      <c r="CD1358" s="2">
        <f t="shared" si="655"/>
        <v>0.46341463414634149</v>
      </c>
      <c r="CE1358" s="3">
        <f t="shared" si="656"/>
        <v>0</v>
      </c>
      <c r="CF1358" s="6">
        <f t="shared" si="657"/>
        <v>0</v>
      </c>
      <c r="CG1358" s="6">
        <f t="shared" si="658"/>
        <v>0</v>
      </c>
      <c r="CH1358" s="6">
        <f t="shared" si="659"/>
        <v>0</v>
      </c>
      <c r="CI1358" s="3">
        <f t="shared" si="660"/>
        <v>0</v>
      </c>
      <c r="CJ1358" s="3">
        <f t="shared" si="661"/>
        <v>0</v>
      </c>
      <c r="CK1358" s="3">
        <f t="shared" si="662"/>
        <v>0</v>
      </c>
    </row>
    <row r="1359" spans="16:89" x14ac:dyDescent="0.25">
      <c r="P1359" s="1">
        <v>42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s="1">
        <v>42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s="2">
        <f t="shared" si="635"/>
        <v>42</v>
      </c>
      <c r="AN1359" s="2">
        <f t="shared" si="636"/>
        <v>0</v>
      </c>
      <c r="AO1359" s="2">
        <f t="shared" si="637"/>
        <v>1</v>
      </c>
      <c r="AP1359" s="2">
        <f t="shared" si="638"/>
        <v>0</v>
      </c>
      <c r="AQ1359" s="5">
        <f t="shared" si="639"/>
        <v>0</v>
      </c>
      <c r="AR1359" s="5">
        <f t="shared" si="640"/>
        <v>0</v>
      </c>
      <c r="AS1359" s="2">
        <f t="shared" si="641"/>
        <v>0</v>
      </c>
      <c r="AT1359" s="3">
        <f t="shared" si="642"/>
        <v>42</v>
      </c>
      <c r="AU1359" s="6">
        <f t="shared" si="643"/>
        <v>0</v>
      </c>
      <c r="AV1359" s="6">
        <f t="shared" si="644"/>
        <v>0</v>
      </c>
      <c r="AW1359" s="6">
        <f t="shared" si="645"/>
        <v>0</v>
      </c>
      <c r="AX1359" s="3">
        <f t="shared" si="646"/>
        <v>0</v>
      </c>
      <c r="AY1359" s="3">
        <f t="shared" si="647"/>
        <v>0</v>
      </c>
      <c r="AZ1359" s="3">
        <f t="shared" si="648"/>
        <v>0</v>
      </c>
      <c r="BA1359" s="21">
        <v>0</v>
      </c>
      <c r="BB1359" s="21">
        <v>0</v>
      </c>
      <c r="BC1359" s="21">
        <v>0</v>
      </c>
      <c r="BD1359" s="21">
        <v>0</v>
      </c>
      <c r="BE1359" s="25">
        <v>0</v>
      </c>
      <c r="BF1359" s="21">
        <v>0</v>
      </c>
      <c r="BG1359" s="21">
        <v>0</v>
      </c>
      <c r="BH1359" s="21">
        <v>0</v>
      </c>
      <c r="BI1359" s="21">
        <v>0</v>
      </c>
      <c r="BJ1359" s="21">
        <v>0</v>
      </c>
      <c r="BK1359" s="21">
        <v>0</v>
      </c>
      <c r="BL1359" s="22">
        <v>0</v>
      </c>
      <c r="BM1359" s="22">
        <v>0</v>
      </c>
      <c r="BN1359" s="22">
        <v>0</v>
      </c>
      <c r="BO1359" s="22">
        <v>0</v>
      </c>
      <c r="BP1359" s="26">
        <v>0</v>
      </c>
      <c r="BQ1359" s="26">
        <v>0</v>
      </c>
      <c r="BR1359" s="26">
        <v>0</v>
      </c>
      <c r="BS1359" s="22">
        <v>0</v>
      </c>
      <c r="BT1359" s="22">
        <v>0</v>
      </c>
      <c r="BU1359" s="22">
        <v>0</v>
      </c>
      <c r="BV1359" s="22">
        <v>0</v>
      </c>
      <c r="BW1359" s="22">
        <v>0</v>
      </c>
      <c r="BX1359" s="2">
        <f t="shared" si="649"/>
        <v>0</v>
      </c>
      <c r="BY1359" s="2">
        <f t="shared" si="650"/>
        <v>0</v>
      </c>
      <c r="BZ1359" s="2">
        <f t="shared" si="651"/>
        <v>0</v>
      </c>
      <c r="CA1359" s="2">
        <f t="shared" si="652"/>
        <v>0</v>
      </c>
      <c r="CB1359" s="5">
        <f t="shared" si="653"/>
        <v>0</v>
      </c>
      <c r="CC1359" s="5">
        <f t="shared" si="654"/>
        <v>0</v>
      </c>
      <c r="CD1359" s="2">
        <f t="shared" si="655"/>
        <v>0</v>
      </c>
      <c r="CE1359" s="3">
        <f t="shared" si="656"/>
        <v>0</v>
      </c>
      <c r="CF1359" s="6">
        <f t="shared" si="657"/>
        <v>0</v>
      </c>
      <c r="CG1359" s="6">
        <f t="shared" si="658"/>
        <v>0</v>
      </c>
      <c r="CH1359" s="6">
        <f t="shared" si="659"/>
        <v>0</v>
      </c>
      <c r="CI1359" s="3">
        <f t="shared" si="660"/>
        <v>0</v>
      </c>
      <c r="CJ1359" s="3">
        <f t="shared" si="661"/>
        <v>0</v>
      </c>
      <c r="CK1359" s="3">
        <f t="shared" si="662"/>
        <v>0</v>
      </c>
    </row>
    <row r="1360" spans="16:89" x14ac:dyDescent="0.25">
      <c r="P1360" s="1">
        <v>42</v>
      </c>
      <c r="Q1360">
        <v>378</v>
      </c>
      <c r="R1360">
        <v>126</v>
      </c>
      <c r="S1360">
        <v>28</v>
      </c>
      <c r="T1360">
        <v>9</v>
      </c>
      <c r="U1360">
        <v>300</v>
      </c>
      <c r="V1360">
        <v>0</v>
      </c>
      <c r="W1360">
        <v>56</v>
      </c>
      <c r="X1360">
        <v>0</v>
      </c>
      <c r="Y1360">
        <v>0</v>
      </c>
      <c r="Z1360">
        <v>0</v>
      </c>
      <c r="AA1360" s="1">
        <v>42</v>
      </c>
      <c r="AB1360">
        <v>658</v>
      </c>
      <c r="AC1360">
        <v>1110.6666666666667</v>
      </c>
      <c r="AD1360">
        <v>14</v>
      </c>
      <c r="AE1360">
        <v>10.127659574468087</v>
      </c>
      <c r="AF1360">
        <v>79.333333333333343</v>
      </c>
      <c r="AG1360">
        <v>47</v>
      </c>
      <c r="AH1360">
        <v>0</v>
      </c>
      <c r="AI1360">
        <v>0</v>
      </c>
      <c r="AJ1360">
        <v>126</v>
      </c>
      <c r="AK1360">
        <v>46.666666666666664</v>
      </c>
      <c r="AL1360">
        <v>210</v>
      </c>
      <c r="AM1360" s="2">
        <f t="shared" si="635"/>
        <v>42</v>
      </c>
      <c r="AN1360" s="2">
        <f t="shared" si="636"/>
        <v>0.44444444444444442</v>
      </c>
      <c r="AO1360" s="2">
        <f t="shared" si="637"/>
        <v>0.33333333333333331</v>
      </c>
      <c r="AP1360" s="2">
        <f t="shared" si="638"/>
        <v>300</v>
      </c>
      <c r="AQ1360" s="5">
        <f t="shared" si="639"/>
        <v>9</v>
      </c>
      <c r="AR1360" s="5">
        <f t="shared" si="640"/>
        <v>0</v>
      </c>
      <c r="AS1360" s="2">
        <f t="shared" si="641"/>
        <v>0.6</v>
      </c>
      <c r="AT1360" s="3">
        <f t="shared" si="642"/>
        <v>42</v>
      </c>
      <c r="AU1360" s="6">
        <f t="shared" si="643"/>
        <v>10.127659574468087</v>
      </c>
      <c r="AV1360" s="6">
        <f t="shared" si="644"/>
        <v>79.333333333333343</v>
      </c>
      <c r="AW1360" s="6">
        <f t="shared" si="645"/>
        <v>47</v>
      </c>
      <c r="AX1360" s="3">
        <f t="shared" si="646"/>
        <v>0</v>
      </c>
      <c r="AY1360" s="3">
        <f t="shared" si="647"/>
        <v>0.26241134751773049</v>
      </c>
      <c r="AZ1360" s="3">
        <f t="shared" si="648"/>
        <v>0.31914893617021278</v>
      </c>
      <c r="BA1360" s="21">
        <v>2</v>
      </c>
      <c r="BB1360" s="21">
        <v>27</v>
      </c>
      <c r="BC1360" s="21">
        <v>9</v>
      </c>
      <c r="BD1360" s="21">
        <v>2</v>
      </c>
      <c r="BE1360" s="25">
        <v>13.5</v>
      </c>
      <c r="BF1360" s="21">
        <v>300</v>
      </c>
      <c r="BG1360" s="21">
        <v>0</v>
      </c>
      <c r="BH1360" s="21">
        <v>4</v>
      </c>
      <c r="BI1360" s="21">
        <v>0</v>
      </c>
      <c r="BJ1360" s="21">
        <v>0</v>
      </c>
      <c r="BK1360" s="21">
        <v>0</v>
      </c>
      <c r="BL1360" s="22">
        <v>4</v>
      </c>
      <c r="BM1360" s="22">
        <v>91</v>
      </c>
      <c r="BN1360" s="22">
        <v>144</v>
      </c>
      <c r="BO1360" s="22">
        <v>3</v>
      </c>
      <c r="BP1360" s="26">
        <v>9.4945054945054945</v>
      </c>
      <c r="BQ1360" s="26">
        <v>48</v>
      </c>
      <c r="BR1360" s="26">
        <v>30.333333333333332</v>
      </c>
      <c r="BS1360" s="22">
        <v>0</v>
      </c>
      <c r="BT1360" s="22">
        <v>0</v>
      </c>
      <c r="BU1360" s="22">
        <v>15</v>
      </c>
      <c r="BV1360" s="22">
        <v>6</v>
      </c>
      <c r="BW1360" s="22">
        <v>29</v>
      </c>
      <c r="BX1360" s="2">
        <f t="shared" si="649"/>
        <v>2</v>
      </c>
      <c r="BY1360" s="2">
        <f t="shared" si="650"/>
        <v>0.44444444444444442</v>
      </c>
      <c r="BZ1360" s="2">
        <f t="shared" si="651"/>
        <v>0</v>
      </c>
      <c r="CA1360" s="2">
        <f t="shared" si="652"/>
        <v>300</v>
      </c>
      <c r="CB1360" s="5">
        <f t="shared" si="653"/>
        <v>13.5</v>
      </c>
      <c r="CC1360" s="5">
        <f t="shared" si="654"/>
        <v>0</v>
      </c>
      <c r="CD1360" s="2">
        <f t="shared" si="655"/>
        <v>0.6</v>
      </c>
      <c r="CE1360" s="3">
        <f t="shared" si="656"/>
        <v>4</v>
      </c>
      <c r="CF1360" s="6">
        <f t="shared" si="657"/>
        <v>9.4945054945054945</v>
      </c>
      <c r="CG1360" s="6">
        <f t="shared" si="658"/>
        <v>48</v>
      </c>
      <c r="CH1360" s="6">
        <f t="shared" si="659"/>
        <v>30.333333333333332</v>
      </c>
      <c r="CI1360" s="3">
        <f t="shared" si="660"/>
        <v>0</v>
      </c>
      <c r="CJ1360" s="3">
        <f t="shared" si="661"/>
        <v>0.23076923076923078</v>
      </c>
      <c r="CK1360" s="3">
        <f t="shared" si="662"/>
        <v>0.31868131868131866</v>
      </c>
    </row>
    <row r="1361" spans="16:89" x14ac:dyDescent="0.25">
      <c r="P1361" s="1">
        <v>42</v>
      </c>
      <c r="Q1361">
        <v>35</v>
      </c>
      <c r="R1361">
        <v>45.5</v>
      </c>
      <c r="S1361">
        <v>0</v>
      </c>
      <c r="T1361">
        <v>0.83333333333333337</v>
      </c>
      <c r="U1361">
        <v>76.923076923076934</v>
      </c>
      <c r="V1361">
        <v>0</v>
      </c>
      <c r="W1361">
        <v>0</v>
      </c>
      <c r="X1361">
        <v>0</v>
      </c>
      <c r="Y1361">
        <v>0</v>
      </c>
      <c r="Z1361">
        <v>0</v>
      </c>
      <c r="AA1361" s="1">
        <v>42</v>
      </c>
      <c r="AB1361">
        <v>304</v>
      </c>
      <c r="AC1361">
        <v>432</v>
      </c>
      <c r="AD1361">
        <v>17</v>
      </c>
      <c r="AE1361">
        <v>8.526315789473685</v>
      </c>
      <c r="AF1361">
        <v>25.411764705882351</v>
      </c>
      <c r="AG1361">
        <v>17.882352941176471</v>
      </c>
      <c r="AH1361">
        <v>1</v>
      </c>
      <c r="AI1361">
        <v>0</v>
      </c>
      <c r="AJ1361">
        <v>44</v>
      </c>
      <c r="AK1361">
        <v>17</v>
      </c>
      <c r="AL1361">
        <v>117</v>
      </c>
      <c r="AM1361" s="2">
        <f t="shared" si="635"/>
        <v>42</v>
      </c>
      <c r="AN1361" s="2">
        <f t="shared" si="636"/>
        <v>0</v>
      </c>
      <c r="AO1361" s="2">
        <f t="shared" si="637"/>
        <v>1</v>
      </c>
      <c r="AP1361" s="2">
        <f t="shared" si="638"/>
        <v>76.923076923076934</v>
      </c>
      <c r="AQ1361" s="5">
        <f t="shared" si="639"/>
        <v>0.83333333333333337</v>
      </c>
      <c r="AR1361" s="5">
        <f t="shared" si="640"/>
        <v>0</v>
      </c>
      <c r="AS1361" s="2">
        <f t="shared" si="641"/>
        <v>0.76923076923076927</v>
      </c>
      <c r="AT1361" s="3">
        <f t="shared" si="642"/>
        <v>42</v>
      </c>
      <c r="AU1361" s="6">
        <f t="shared" si="643"/>
        <v>8.526315789473685</v>
      </c>
      <c r="AV1361" s="6">
        <f t="shared" si="644"/>
        <v>25.411764705882351</v>
      </c>
      <c r="AW1361" s="6">
        <f t="shared" si="645"/>
        <v>17.882352941176471</v>
      </c>
      <c r="AX1361" s="3">
        <f t="shared" si="646"/>
        <v>2.3809523809523808E-2</v>
      </c>
      <c r="AY1361" s="3">
        <f t="shared" si="647"/>
        <v>0.20065789473684212</v>
      </c>
      <c r="AZ1361" s="3">
        <f t="shared" si="648"/>
        <v>0.38486842105263158</v>
      </c>
      <c r="BA1361" s="21">
        <v>4</v>
      </c>
      <c r="BB1361" s="21">
        <v>10</v>
      </c>
      <c r="BC1361" s="21">
        <v>13</v>
      </c>
      <c r="BD1361" s="21">
        <v>0</v>
      </c>
      <c r="BE1361" s="25">
        <v>0</v>
      </c>
      <c r="BF1361" s="21">
        <v>76.923076923076934</v>
      </c>
      <c r="BG1361" s="21">
        <v>0</v>
      </c>
      <c r="BH1361" s="21">
        <v>0</v>
      </c>
      <c r="BI1361" s="21">
        <v>0</v>
      </c>
      <c r="BJ1361" s="21">
        <v>0</v>
      </c>
      <c r="BK1361" s="21">
        <v>0</v>
      </c>
      <c r="BL1361" s="22">
        <v>14</v>
      </c>
      <c r="BM1361" s="22">
        <v>304</v>
      </c>
      <c r="BN1361" s="22">
        <v>432</v>
      </c>
      <c r="BO1361" s="22">
        <v>17</v>
      </c>
      <c r="BP1361" s="26">
        <v>8.526315789473685</v>
      </c>
      <c r="BQ1361" s="26">
        <v>25.411764705882351</v>
      </c>
      <c r="BR1361" s="26">
        <v>17.882352941176471</v>
      </c>
      <c r="BS1361" s="22">
        <v>1</v>
      </c>
      <c r="BT1361" s="22">
        <v>0</v>
      </c>
      <c r="BU1361" s="22">
        <v>44</v>
      </c>
      <c r="BV1361" s="22">
        <v>17</v>
      </c>
      <c r="BW1361" s="22">
        <v>117</v>
      </c>
      <c r="BX1361" s="2">
        <f t="shared" si="649"/>
        <v>4</v>
      </c>
      <c r="BY1361" s="2">
        <f t="shared" si="650"/>
        <v>0</v>
      </c>
      <c r="BZ1361" s="2">
        <f t="shared" si="651"/>
        <v>1</v>
      </c>
      <c r="CA1361" s="2">
        <f t="shared" si="652"/>
        <v>76.923076923076934</v>
      </c>
      <c r="CB1361" s="5">
        <f t="shared" si="653"/>
        <v>0</v>
      </c>
      <c r="CC1361" s="5">
        <f t="shared" si="654"/>
        <v>0</v>
      </c>
      <c r="CD1361" s="2">
        <f t="shared" si="655"/>
        <v>0.76923076923076927</v>
      </c>
      <c r="CE1361" s="3">
        <f t="shared" si="656"/>
        <v>14</v>
      </c>
      <c r="CF1361" s="6">
        <f t="shared" si="657"/>
        <v>8.526315789473685</v>
      </c>
      <c r="CG1361" s="6">
        <f t="shared" si="658"/>
        <v>25.411764705882351</v>
      </c>
      <c r="CH1361" s="6">
        <f t="shared" si="659"/>
        <v>17.882352941176471</v>
      </c>
      <c r="CI1361" s="3">
        <f t="shared" si="660"/>
        <v>7.1428571428571425E-2</v>
      </c>
      <c r="CJ1361" s="3">
        <f t="shared" si="661"/>
        <v>0.20065789473684212</v>
      </c>
      <c r="CK1361" s="3">
        <f t="shared" si="662"/>
        <v>0.38486842105263158</v>
      </c>
    </row>
    <row r="1362" spans="16:89" x14ac:dyDescent="0.25">
      <c r="P1362" s="1">
        <v>42</v>
      </c>
      <c r="Q1362">
        <v>963.2</v>
      </c>
      <c r="R1362">
        <v>774.41538461538471</v>
      </c>
      <c r="S1362">
        <v>22.615384615384617</v>
      </c>
      <c r="T1362">
        <v>22.933333333333334</v>
      </c>
      <c r="U1362">
        <v>124.3776943401474</v>
      </c>
      <c r="V1362">
        <v>94.66153846153847</v>
      </c>
      <c r="W1362">
        <v>21.861538461538466</v>
      </c>
      <c r="X1362">
        <v>12.061538461538461</v>
      </c>
      <c r="Y1362">
        <v>9.907692307692308</v>
      </c>
      <c r="Z1362">
        <v>0</v>
      </c>
      <c r="AA1362" s="1">
        <v>42</v>
      </c>
      <c r="AB1362">
        <v>140</v>
      </c>
      <c r="AC1362">
        <v>210</v>
      </c>
      <c r="AD1362">
        <v>14</v>
      </c>
      <c r="AE1362">
        <v>9</v>
      </c>
      <c r="AF1362">
        <v>15</v>
      </c>
      <c r="AG1362">
        <v>10</v>
      </c>
      <c r="AH1362">
        <v>0</v>
      </c>
      <c r="AI1362">
        <v>0</v>
      </c>
      <c r="AJ1362">
        <v>14</v>
      </c>
      <c r="AK1362">
        <v>14</v>
      </c>
      <c r="AL1362">
        <v>56</v>
      </c>
      <c r="AM1362" s="2">
        <f t="shared" si="635"/>
        <v>42</v>
      </c>
      <c r="AN1362" s="2">
        <f t="shared" si="636"/>
        <v>0.15046586010290641</v>
      </c>
      <c r="AO1362" s="2">
        <f t="shared" si="637"/>
        <v>0.46153846153846151</v>
      </c>
      <c r="AP1362" s="2">
        <f t="shared" si="638"/>
        <v>124.3776943401474</v>
      </c>
      <c r="AQ1362" s="5">
        <f t="shared" si="639"/>
        <v>22.933333333333334</v>
      </c>
      <c r="AR1362" s="5">
        <f t="shared" si="640"/>
        <v>0.23589743589743589</v>
      </c>
      <c r="AS1362" s="2">
        <f t="shared" si="641"/>
        <v>0.68914715992797504</v>
      </c>
      <c r="AT1362" s="3">
        <f t="shared" si="642"/>
        <v>42</v>
      </c>
      <c r="AU1362" s="6">
        <f t="shared" si="643"/>
        <v>9</v>
      </c>
      <c r="AV1362" s="6">
        <f t="shared" si="644"/>
        <v>15</v>
      </c>
      <c r="AW1362" s="6">
        <f t="shared" si="645"/>
        <v>10</v>
      </c>
      <c r="AX1362" s="3">
        <f t="shared" si="646"/>
        <v>0</v>
      </c>
      <c r="AY1362" s="3">
        <f t="shared" si="647"/>
        <v>0.2</v>
      </c>
      <c r="AZ1362" s="3">
        <f t="shared" si="648"/>
        <v>0.4</v>
      </c>
      <c r="BA1362" s="21">
        <v>23</v>
      </c>
      <c r="BB1362" s="21">
        <v>802</v>
      </c>
      <c r="BC1362" s="21">
        <v>642</v>
      </c>
      <c r="BD1362" s="21">
        <v>18</v>
      </c>
      <c r="BE1362" s="25">
        <v>44.555555555555557</v>
      </c>
      <c r="BF1362" s="21">
        <v>124.9221183800623</v>
      </c>
      <c r="BG1362" s="21">
        <v>81</v>
      </c>
      <c r="BH1362" s="21">
        <v>17</v>
      </c>
      <c r="BI1362" s="21">
        <v>10</v>
      </c>
      <c r="BJ1362" s="21">
        <v>8</v>
      </c>
      <c r="BK1362" s="21">
        <v>0</v>
      </c>
      <c r="BL1362" s="22">
        <v>1</v>
      </c>
      <c r="BM1362" s="22">
        <v>10</v>
      </c>
      <c r="BN1362" s="22">
        <v>15</v>
      </c>
      <c r="BO1362" s="22">
        <v>1</v>
      </c>
      <c r="BP1362" s="26">
        <v>9</v>
      </c>
      <c r="BQ1362" s="26">
        <v>15</v>
      </c>
      <c r="BR1362" s="26">
        <v>10</v>
      </c>
      <c r="BS1362" s="22">
        <v>0</v>
      </c>
      <c r="BT1362" s="22">
        <v>0</v>
      </c>
      <c r="BU1362" s="22">
        <v>1</v>
      </c>
      <c r="BV1362" s="22">
        <v>1</v>
      </c>
      <c r="BW1362" s="22">
        <v>4</v>
      </c>
      <c r="BX1362" s="2">
        <f t="shared" si="649"/>
        <v>23</v>
      </c>
      <c r="BY1362" s="2">
        <f t="shared" si="650"/>
        <v>0.15264797507788161</v>
      </c>
      <c r="BZ1362" s="2">
        <f t="shared" si="651"/>
        <v>0.21739130434782608</v>
      </c>
      <c r="CA1362" s="2">
        <f t="shared" si="652"/>
        <v>124.9221183800623</v>
      </c>
      <c r="CB1362" s="5">
        <f t="shared" si="653"/>
        <v>44.555555555555557</v>
      </c>
      <c r="CC1362" s="5">
        <f t="shared" si="654"/>
        <v>0.34782608695652173</v>
      </c>
      <c r="CD1362" s="2">
        <f t="shared" si="655"/>
        <v>0.69117647058823528</v>
      </c>
      <c r="CE1362" s="3">
        <f t="shared" si="656"/>
        <v>1</v>
      </c>
      <c r="CF1362" s="6">
        <f t="shared" si="657"/>
        <v>9</v>
      </c>
      <c r="CG1362" s="6">
        <f t="shared" si="658"/>
        <v>15</v>
      </c>
      <c r="CH1362" s="6">
        <f t="shared" si="659"/>
        <v>10</v>
      </c>
      <c r="CI1362" s="3">
        <f t="shared" si="660"/>
        <v>0</v>
      </c>
      <c r="CJ1362" s="3">
        <f t="shared" si="661"/>
        <v>0.2</v>
      </c>
      <c r="CK1362" s="3">
        <f t="shared" si="662"/>
        <v>0.4</v>
      </c>
    </row>
    <row r="1363" spans="16:89" x14ac:dyDescent="0.25">
      <c r="P1363" s="1">
        <v>42</v>
      </c>
      <c r="Q1363">
        <v>25.2</v>
      </c>
      <c r="R1363">
        <v>33.6</v>
      </c>
      <c r="S1363">
        <v>2.8000000000000003</v>
      </c>
      <c r="T1363">
        <v>0.6</v>
      </c>
      <c r="U1363">
        <v>75</v>
      </c>
      <c r="V1363">
        <v>0</v>
      </c>
      <c r="W1363">
        <v>0</v>
      </c>
      <c r="X1363">
        <v>0</v>
      </c>
      <c r="Y1363">
        <v>0</v>
      </c>
      <c r="Z1363">
        <v>0</v>
      </c>
      <c r="AA1363" s="1">
        <v>42</v>
      </c>
      <c r="AB1363">
        <v>254.79999999999998</v>
      </c>
      <c r="AC1363">
        <v>264.59999999999997</v>
      </c>
      <c r="AD1363">
        <v>11.200000000000001</v>
      </c>
      <c r="AE1363">
        <v>6.2307692307692299</v>
      </c>
      <c r="AF1363">
        <v>23.624999999999996</v>
      </c>
      <c r="AG1363">
        <v>22.749999999999996</v>
      </c>
      <c r="AH1363">
        <v>0</v>
      </c>
      <c r="AI1363">
        <v>0</v>
      </c>
      <c r="AJ1363">
        <v>23.8</v>
      </c>
      <c r="AK1363">
        <v>8.4</v>
      </c>
      <c r="AL1363">
        <v>113.39999999999999</v>
      </c>
      <c r="AM1363" s="2">
        <f t="shared" si="635"/>
        <v>42</v>
      </c>
      <c r="AN1363" s="2">
        <f t="shared" si="636"/>
        <v>0</v>
      </c>
      <c r="AO1363" s="2">
        <f t="shared" si="637"/>
        <v>0.93333333333333335</v>
      </c>
      <c r="AP1363" s="2">
        <f t="shared" si="638"/>
        <v>75</v>
      </c>
      <c r="AQ1363" s="5">
        <f t="shared" si="639"/>
        <v>0.6</v>
      </c>
      <c r="AR1363" s="5">
        <f t="shared" si="640"/>
        <v>0</v>
      </c>
      <c r="AS1363" s="2">
        <f t="shared" si="641"/>
        <v>0.75</v>
      </c>
      <c r="AT1363" s="3">
        <f t="shared" si="642"/>
        <v>42</v>
      </c>
      <c r="AU1363" s="6">
        <f t="shared" si="643"/>
        <v>6.2307692307692299</v>
      </c>
      <c r="AV1363" s="6">
        <f t="shared" si="644"/>
        <v>23.624999999999996</v>
      </c>
      <c r="AW1363" s="6">
        <f t="shared" si="645"/>
        <v>22.749999999999996</v>
      </c>
      <c r="AX1363" s="3">
        <f t="shared" si="646"/>
        <v>0</v>
      </c>
      <c r="AY1363" s="3">
        <f t="shared" si="647"/>
        <v>0.1263736263736264</v>
      </c>
      <c r="AZ1363" s="3">
        <f t="shared" si="648"/>
        <v>0.44505494505494503</v>
      </c>
      <c r="BA1363" s="21">
        <v>5</v>
      </c>
      <c r="BB1363" s="21">
        <v>9</v>
      </c>
      <c r="BC1363" s="21">
        <v>12</v>
      </c>
      <c r="BD1363" s="21">
        <v>1</v>
      </c>
      <c r="BE1363" s="25">
        <v>9</v>
      </c>
      <c r="BF1363" s="21">
        <v>75</v>
      </c>
      <c r="BG1363" s="21">
        <v>0</v>
      </c>
      <c r="BH1363" s="21">
        <v>0</v>
      </c>
      <c r="BI1363" s="21">
        <v>0</v>
      </c>
      <c r="BJ1363" s="21">
        <v>0</v>
      </c>
      <c r="BK1363" s="21">
        <v>0</v>
      </c>
      <c r="BL1363" s="22">
        <v>10</v>
      </c>
      <c r="BM1363" s="22">
        <v>182</v>
      </c>
      <c r="BN1363" s="22">
        <v>189</v>
      </c>
      <c r="BO1363" s="22">
        <v>8</v>
      </c>
      <c r="BP1363" s="26">
        <v>6.2307692307692317</v>
      </c>
      <c r="BQ1363" s="26">
        <v>23.625</v>
      </c>
      <c r="BR1363" s="26">
        <v>22.75</v>
      </c>
      <c r="BS1363" s="22">
        <v>0</v>
      </c>
      <c r="BT1363" s="22">
        <v>0</v>
      </c>
      <c r="BU1363" s="22">
        <v>17</v>
      </c>
      <c r="BV1363" s="22">
        <v>6</v>
      </c>
      <c r="BW1363" s="22">
        <v>81</v>
      </c>
      <c r="BX1363" s="2">
        <f t="shared" si="649"/>
        <v>5</v>
      </c>
      <c r="BY1363" s="2">
        <f t="shared" si="650"/>
        <v>0</v>
      </c>
      <c r="BZ1363" s="2">
        <f t="shared" si="651"/>
        <v>0.8</v>
      </c>
      <c r="CA1363" s="2">
        <f t="shared" si="652"/>
        <v>75</v>
      </c>
      <c r="CB1363" s="5">
        <f t="shared" si="653"/>
        <v>9</v>
      </c>
      <c r="CC1363" s="5">
        <f t="shared" si="654"/>
        <v>0</v>
      </c>
      <c r="CD1363" s="2">
        <f t="shared" si="655"/>
        <v>0.75</v>
      </c>
      <c r="CE1363" s="3">
        <f t="shared" si="656"/>
        <v>10</v>
      </c>
      <c r="CF1363" s="6">
        <f t="shared" si="657"/>
        <v>6.2307692307692317</v>
      </c>
      <c r="CG1363" s="6">
        <f t="shared" si="658"/>
        <v>23.625</v>
      </c>
      <c r="CH1363" s="6">
        <f t="shared" si="659"/>
        <v>22.75</v>
      </c>
      <c r="CI1363" s="3">
        <f t="shared" si="660"/>
        <v>0</v>
      </c>
      <c r="CJ1363" s="3">
        <f t="shared" si="661"/>
        <v>0.12637362637362637</v>
      </c>
      <c r="CK1363" s="3">
        <f t="shared" si="662"/>
        <v>0.44505494505494503</v>
      </c>
    </row>
    <row r="1364" spans="16:89" x14ac:dyDescent="0.25">
      <c r="P1364" s="1">
        <v>42</v>
      </c>
      <c r="Q1364">
        <v>30.333333333333332</v>
      </c>
      <c r="R1364">
        <v>60.666666666666664</v>
      </c>
      <c r="S1364">
        <v>7</v>
      </c>
      <c r="T1364">
        <v>0.72222222222222221</v>
      </c>
      <c r="U1364">
        <v>50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1">
        <v>42</v>
      </c>
      <c r="AB1364">
        <v>634.84615384615381</v>
      </c>
      <c r="AC1364">
        <v>793.33333333333337</v>
      </c>
      <c r="AD1364">
        <v>40.743589743589737</v>
      </c>
      <c r="AE1364">
        <v>7.4978795589482612</v>
      </c>
      <c r="AF1364">
        <v>19.471365638766525</v>
      </c>
      <c r="AG1364">
        <v>15.58149779735683</v>
      </c>
      <c r="AH1364">
        <v>2.333333333333333</v>
      </c>
      <c r="AI1364">
        <v>2.333333333333333</v>
      </c>
      <c r="AJ1364">
        <v>31.230769230769234</v>
      </c>
      <c r="AK1364">
        <v>47.384615384615387</v>
      </c>
      <c r="AL1364">
        <v>234.41025641025638</v>
      </c>
      <c r="AM1364" s="2">
        <f t="shared" si="635"/>
        <v>42</v>
      </c>
      <c r="AN1364" s="2">
        <f t="shared" si="636"/>
        <v>0</v>
      </c>
      <c r="AO1364" s="2">
        <f t="shared" si="637"/>
        <v>0.83333333333333337</v>
      </c>
      <c r="AP1364" s="2">
        <f t="shared" si="638"/>
        <v>50</v>
      </c>
      <c r="AQ1364" s="5">
        <f t="shared" si="639"/>
        <v>0.72222222222222221</v>
      </c>
      <c r="AR1364" s="5">
        <f t="shared" si="640"/>
        <v>0</v>
      </c>
      <c r="AS1364" s="2">
        <f t="shared" si="641"/>
        <v>0.5</v>
      </c>
      <c r="AT1364" s="3">
        <f t="shared" si="642"/>
        <v>42</v>
      </c>
      <c r="AU1364" s="6">
        <f t="shared" si="643"/>
        <v>7.4978795589482612</v>
      </c>
      <c r="AV1364" s="6">
        <f t="shared" si="644"/>
        <v>19.471365638766525</v>
      </c>
      <c r="AW1364" s="6">
        <f t="shared" si="645"/>
        <v>15.58149779735683</v>
      </c>
      <c r="AX1364" s="3">
        <f t="shared" si="646"/>
        <v>5.5555555555555546E-2</v>
      </c>
      <c r="AY1364" s="3">
        <f t="shared" si="647"/>
        <v>0.12383375742154368</v>
      </c>
      <c r="AZ1364" s="3">
        <f t="shared" si="648"/>
        <v>0.36923946847610967</v>
      </c>
      <c r="BA1364" s="21">
        <v>6</v>
      </c>
      <c r="BB1364" s="21">
        <v>13</v>
      </c>
      <c r="BC1364" s="21">
        <v>26</v>
      </c>
      <c r="BD1364" s="21">
        <v>3</v>
      </c>
      <c r="BE1364" s="25">
        <v>4.333333333333333</v>
      </c>
      <c r="BF1364" s="21">
        <v>50</v>
      </c>
      <c r="BG1364" s="21">
        <v>0</v>
      </c>
      <c r="BH1364" s="21">
        <v>0</v>
      </c>
      <c r="BI1364" s="21">
        <v>0</v>
      </c>
      <c r="BJ1364" s="21">
        <v>0</v>
      </c>
      <c r="BK1364" s="21">
        <v>0</v>
      </c>
      <c r="BL1364" s="22">
        <v>19</v>
      </c>
      <c r="BM1364" s="22">
        <v>418</v>
      </c>
      <c r="BN1364" s="22">
        <v>529</v>
      </c>
      <c r="BO1364" s="22">
        <v>25</v>
      </c>
      <c r="BP1364" s="26">
        <v>7.5933014354066986</v>
      </c>
      <c r="BQ1364" s="26">
        <v>21.16</v>
      </c>
      <c r="BR1364" s="26">
        <v>16.72</v>
      </c>
      <c r="BS1364" s="22">
        <v>1</v>
      </c>
      <c r="BT1364" s="22">
        <v>1</v>
      </c>
      <c r="BU1364" s="22">
        <v>22</v>
      </c>
      <c r="BV1364" s="22">
        <v>30</v>
      </c>
      <c r="BW1364" s="22">
        <v>150</v>
      </c>
      <c r="BX1364" s="2">
        <f t="shared" si="649"/>
        <v>6</v>
      </c>
      <c r="BY1364" s="2">
        <f t="shared" si="650"/>
        <v>0</v>
      </c>
      <c r="BZ1364" s="2">
        <f t="shared" si="651"/>
        <v>0.5</v>
      </c>
      <c r="CA1364" s="2">
        <f t="shared" si="652"/>
        <v>50</v>
      </c>
      <c r="CB1364" s="5">
        <f t="shared" si="653"/>
        <v>4.333333333333333</v>
      </c>
      <c r="CC1364" s="5">
        <f t="shared" si="654"/>
        <v>0</v>
      </c>
      <c r="CD1364" s="2">
        <f t="shared" si="655"/>
        <v>0.5</v>
      </c>
      <c r="CE1364" s="3">
        <f t="shared" si="656"/>
        <v>19</v>
      </c>
      <c r="CF1364" s="6">
        <f t="shared" si="657"/>
        <v>7.5933014354066986</v>
      </c>
      <c r="CG1364" s="6">
        <f t="shared" si="658"/>
        <v>21.16</v>
      </c>
      <c r="CH1364" s="6">
        <f t="shared" si="659"/>
        <v>16.72</v>
      </c>
      <c r="CI1364" s="3">
        <f t="shared" si="660"/>
        <v>5.2631578947368418E-2</v>
      </c>
      <c r="CJ1364" s="3">
        <f t="shared" si="661"/>
        <v>0.12440191387559808</v>
      </c>
      <c r="CK1364" s="3">
        <f t="shared" si="662"/>
        <v>0.35885167464114831</v>
      </c>
    </row>
    <row r="1365" spans="16:89" x14ac:dyDescent="0.25">
      <c r="P1365" s="1">
        <v>42</v>
      </c>
      <c r="Q1365">
        <v>28</v>
      </c>
      <c r="R1365">
        <v>28</v>
      </c>
      <c r="S1365">
        <v>7</v>
      </c>
      <c r="T1365">
        <v>0.66666666666666663</v>
      </c>
      <c r="U1365">
        <v>100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1">
        <v>42</v>
      </c>
      <c r="AB1365">
        <v>678.66666666666663</v>
      </c>
      <c r="AC1365">
        <v>790</v>
      </c>
      <c r="AD1365">
        <v>40</v>
      </c>
      <c r="AE1365">
        <v>6.9842829076620827</v>
      </c>
      <c r="AF1365">
        <v>19.75</v>
      </c>
      <c r="AG1365">
        <v>16.966666666666665</v>
      </c>
      <c r="AH1365">
        <v>1</v>
      </c>
      <c r="AI1365">
        <v>1</v>
      </c>
      <c r="AJ1365">
        <v>77</v>
      </c>
      <c r="AK1365">
        <v>23</v>
      </c>
      <c r="AL1365">
        <v>294.33333333333331</v>
      </c>
      <c r="AM1365" s="2">
        <f t="shared" si="635"/>
        <v>42</v>
      </c>
      <c r="AN1365" s="2">
        <f t="shared" si="636"/>
        <v>0</v>
      </c>
      <c r="AO1365" s="2">
        <f t="shared" si="637"/>
        <v>0.83333333333333337</v>
      </c>
      <c r="AP1365" s="2">
        <f t="shared" si="638"/>
        <v>100</v>
      </c>
      <c r="AQ1365" s="5">
        <f t="shared" si="639"/>
        <v>0.66666666666666663</v>
      </c>
      <c r="AR1365" s="5">
        <f t="shared" si="640"/>
        <v>0</v>
      </c>
      <c r="AS1365" s="2">
        <f t="shared" si="641"/>
        <v>1</v>
      </c>
      <c r="AT1365" s="3">
        <f t="shared" si="642"/>
        <v>42</v>
      </c>
      <c r="AU1365" s="6">
        <f t="shared" si="643"/>
        <v>6.9842829076620827</v>
      </c>
      <c r="AV1365" s="6">
        <f t="shared" si="644"/>
        <v>19.75</v>
      </c>
      <c r="AW1365" s="6">
        <f t="shared" si="645"/>
        <v>16.966666666666665</v>
      </c>
      <c r="AX1365" s="3">
        <f t="shared" si="646"/>
        <v>2.3809523809523808E-2</v>
      </c>
      <c r="AY1365" s="3">
        <f t="shared" si="647"/>
        <v>0.14734774066797643</v>
      </c>
      <c r="AZ1365" s="3">
        <f t="shared" si="648"/>
        <v>0.43369351669941059</v>
      </c>
      <c r="BA1365" s="21">
        <v>2</v>
      </c>
      <c r="BB1365" s="21">
        <v>4</v>
      </c>
      <c r="BC1365" s="21">
        <v>4</v>
      </c>
      <c r="BD1365" s="21">
        <v>1</v>
      </c>
      <c r="BE1365" s="25">
        <v>4</v>
      </c>
      <c r="BF1365" s="21">
        <v>100</v>
      </c>
      <c r="BG1365" s="21">
        <v>0</v>
      </c>
      <c r="BH1365" s="21">
        <v>0</v>
      </c>
      <c r="BI1365" s="21">
        <v>0</v>
      </c>
      <c r="BJ1365" s="21">
        <v>0</v>
      </c>
      <c r="BK1365" s="21">
        <v>0</v>
      </c>
      <c r="BL1365" s="22">
        <v>17</v>
      </c>
      <c r="BM1365" s="22">
        <v>400</v>
      </c>
      <c r="BN1365" s="22">
        <v>471</v>
      </c>
      <c r="BO1365" s="22">
        <v>29</v>
      </c>
      <c r="BP1365" s="26">
        <v>7.0649999999999995</v>
      </c>
      <c r="BQ1365" s="26">
        <v>16.241379310344829</v>
      </c>
      <c r="BR1365" s="26">
        <v>13.793103448275861</v>
      </c>
      <c r="BS1365" s="22">
        <v>1</v>
      </c>
      <c r="BT1365" s="22">
        <v>1</v>
      </c>
      <c r="BU1365" s="22">
        <v>44</v>
      </c>
      <c r="BV1365" s="22">
        <v>12</v>
      </c>
      <c r="BW1365" s="22">
        <v>155</v>
      </c>
      <c r="BX1365" s="2">
        <f t="shared" si="649"/>
        <v>2</v>
      </c>
      <c r="BY1365" s="2">
        <f t="shared" si="650"/>
        <v>0</v>
      </c>
      <c r="BZ1365" s="2">
        <f t="shared" si="651"/>
        <v>0.5</v>
      </c>
      <c r="CA1365" s="2">
        <f t="shared" si="652"/>
        <v>100</v>
      </c>
      <c r="CB1365" s="5">
        <f t="shared" si="653"/>
        <v>4</v>
      </c>
      <c r="CC1365" s="5">
        <f t="shared" si="654"/>
        <v>0</v>
      </c>
      <c r="CD1365" s="2">
        <f t="shared" si="655"/>
        <v>1</v>
      </c>
      <c r="CE1365" s="3">
        <f t="shared" si="656"/>
        <v>17</v>
      </c>
      <c r="CF1365" s="6">
        <f t="shared" si="657"/>
        <v>7.0649999999999995</v>
      </c>
      <c r="CG1365" s="6">
        <f t="shared" si="658"/>
        <v>16.241379310344829</v>
      </c>
      <c r="CH1365" s="6">
        <f t="shared" si="659"/>
        <v>13.793103448275861</v>
      </c>
      <c r="CI1365" s="3">
        <f t="shared" si="660"/>
        <v>5.8823529411764705E-2</v>
      </c>
      <c r="CJ1365" s="3">
        <f t="shared" si="661"/>
        <v>0.14000000000000001</v>
      </c>
      <c r="CK1365" s="3">
        <f t="shared" si="662"/>
        <v>0.38750000000000001</v>
      </c>
    </row>
    <row r="1366" spans="16:89" x14ac:dyDescent="0.25">
      <c r="P1366" s="1">
        <v>42</v>
      </c>
      <c r="Q1366">
        <v>18.666666666666664</v>
      </c>
      <c r="R1366">
        <v>32.666666666666671</v>
      </c>
      <c r="S1366">
        <v>0</v>
      </c>
      <c r="T1366">
        <v>0.44444444444444436</v>
      </c>
      <c r="U1366">
        <v>57.142857142857132</v>
      </c>
      <c r="V1366">
        <v>0</v>
      </c>
      <c r="W1366">
        <v>0</v>
      </c>
      <c r="X1366">
        <v>0</v>
      </c>
      <c r="Y1366">
        <v>0</v>
      </c>
      <c r="Z1366">
        <v>0</v>
      </c>
      <c r="AA1366" s="1">
        <v>42</v>
      </c>
      <c r="AB1366">
        <v>997.5</v>
      </c>
      <c r="AC1366">
        <v>1459.5</v>
      </c>
      <c r="AD1366">
        <v>35</v>
      </c>
      <c r="AE1366">
        <v>8.7789473684210542</v>
      </c>
      <c r="AF1366">
        <v>41.7</v>
      </c>
      <c r="AG1366">
        <v>28.5</v>
      </c>
      <c r="AH1366">
        <v>0</v>
      </c>
      <c r="AI1366">
        <v>0</v>
      </c>
      <c r="AJ1366">
        <v>154</v>
      </c>
      <c r="AK1366">
        <v>45.5</v>
      </c>
      <c r="AL1366">
        <v>364</v>
      </c>
      <c r="AM1366" s="2">
        <f t="shared" si="635"/>
        <v>42</v>
      </c>
      <c r="AN1366" s="2">
        <f t="shared" si="636"/>
        <v>0</v>
      </c>
      <c r="AO1366" s="2">
        <f t="shared" si="637"/>
        <v>1</v>
      </c>
      <c r="AP1366" s="2">
        <f t="shared" si="638"/>
        <v>57.142857142857132</v>
      </c>
      <c r="AQ1366" s="5">
        <f t="shared" si="639"/>
        <v>0.44444444444444436</v>
      </c>
      <c r="AR1366" s="5">
        <f t="shared" si="640"/>
        <v>0</v>
      </c>
      <c r="AS1366" s="2">
        <f t="shared" si="641"/>
        <v>0.57142857142857129</v>
      </c>
      <c r="AT1366" s="3">
        <f t="shared" si="642"/>
        <v>42</v>
      </c>
      <c r="AU1366" s="6">
        <f t="shared" si="643"/>
        <v>8.7789473684210542</v>
      </c>
      <c r="AV1366" s="6">
        <f t="shared" si="644"/>
        <v>41.7</v>
      </c>
      <c r="AW1366" s="6">
        <f t="shared" si="645"/>
        <v>28.5</v>
      </c>
      <c r="AX1366" s="3">
        <f t="shared" si="646"/>
        <v>0</v>
      </c>
      <c r="AY1366" s="3">
        <f t="shared" si="647"/>
        <v>0.2</v>
      </c>
      <c r="AZ1366" s="3">
        <f t="shared" si="648"/>
        <v>0.36491228070175441</v>
      </c>
      <c r="BA1366" s="21">
        <v>3</v>
      </c>
      <c r="BB1366" s="21">
        <v>4</v>
      </c>
      <c r="BC1366" s="21">
        <v>7</v>
      </c>
      <c r="BD1366" s="21">
        <v>0</v>
      </c>
      <c r="BE1366" s="25">
        <v>0</v>
      </c>
      <c r="BF1366" s="21">
        <v>57.142857142857139</v>
      </c>
      <c r="BG1366" s="21">
        <v>0</v>
      </c>
      <c r="BH1366" s="21">
        <v>0</v>
      </c>
      <c r="BI1366" s="21">
        <v>0</v>
      </c>
      <c r="BJ1366" s="21">
        <v>0</v>
      </c>
      <c r="BK1366" s="21">
        <v>0</v>
      </c>
      <c r="BL1366" s="22">
        <v>7</v>
      </c>
      <c r="BM1366" s="22">
        <v>169</v>
      </c>
      <c r="BN1366" s="22">
        <v>221</v>
      </c>
      <c r="BO1366" s="22">
        <v>8</v>
      </c>
      <c r="BP1366" s="26">
        <v>7.8461538461538467</v>
      </c>
      <c r="BQ1366" s="26">
        <v>27.625</v>
      </c>
      <c r="BR1366" s="26">
        <v>21.125</v>
      </c>
      <c r="BS1366" s="22">
        <v>0</v>
      </c>
      <c r="BT1366" s="22">
        <v>0</v>
      </c>
      <c r="BU1366" s="22">
        <v>23</v>
      </c>
      <c r="BV1366" s="22">
        <v>7</v>
      </c>
      <c r="BW1366" s="22">
        <v>69</v>
      </c>
      <c r="BX1366" s="2">
        <f t="shared" si="649"/>
        <v>3</v>
      </c>
      <c r="BY1366" s="2">
        <f t="shared" si="650"/>
        <v>0</v>
      </c>
      <c r="BZ1366" s="2">
        <f t="shared" si="651"/>
        <v>1</v>
      </c>
      <c r="CA1366" s="2">
        <f t="shared" si="652"/>
        <v>57.142857142857139</v>
      </c>
      <c r="CB1366" s="5">
        <f t="shared" si="653"/>
        <v>0</v>
      </c>
      <c r="CC1366" s="5">
        <f t="shared" si="654"/>
        <v>0</v>
      </c>
      <c r="CD1366" s="2">
        <f t="shared" si="655"/>
        <v>0.5714285714285714</v>
      </c>
      <c r="CE1366" s="3">
        <f t="shared" si="656"/>
        <v>7</v>
      </c>
      <c r="CF1366" s="6">
        <f t="shared" si="657"/>
        <v>7.8461538461538467</v>
      </c>
      <c r="CG1366" s="6">
        <f t="shared" si="658"/>
        <v>27.625</v>
      </c>
      <c r="CH1366" s="6">
        <f t="shared" si="659"/>
        <v>21.125</v>
      </c>
      <c r="CI1366" s="3">
        <f t="shared" si="660"/>
        <v>0</v>
      </c>
      <c r="CJ1366" s="3">
        <f t="shared" si="661"/>
        <v>0.17751479289940827</v>
      </c>
      <c r="CK1366" s="3">
        <f t="shared" si="662"/>
        <v>0.40828402366863903</v>
      </c>
    </row>
    <row r="1367" spans="16:89" x14ac:dyDescent="0.25">
      <c r="P1367" s="1">
        <v>42</v>
      </c>
      <c r="Q1367">
        <v>78.399999999999991</v>
      </c>
      <c r="R1367">
        <v>84</v>
      </c>
      <c r="S1367">
        <v>0</v>
      </c>
      <c r="T1367">
        <v>1.8666666666666665</v>
      </c>
      <c r="U1367">
        <v>93.333333333333329</v>
      </c>
      <c r="V1367">
        <v>2.8000000000000003</v>
      </c>
      <c r="W1367">
        <v>2.8000000000000003</v>
      </c>
      <c r="X1367">
        <v>0</v>
      </c>
      <c r="Y1367">
        <v>0</v>
      </c>
      <c r="Z1367">
        <v>0</v>
      </c>
      <c r="AA1367" s="1">
        <v>42</v>
      </c>
      <c r="AB1367">
        <v>324.33333333333337</v>
      </c>
      <c r="AC1367">
        <v>499.33333333333331</v>
      </c>
      <c r="AD1367">
        <v>12.833333333333332</v>
      </c>
      <c r="AE1367">
        <v>9.2374100719424455</v>
      </c>
      <c r="AF1367">
        <v>38.909090909090914</v>
      </c>
      <c r="AG1367">
        <v>25.272727272727277</v>
      </c>
      <c r="AH1367">
        <v>0</v>
      </c>
      <c r="AI1367">
        <v>0</v>
      </c>
      <c r="AJ1367">
        <v>46.666666666666671</v>
      </c>
      <c r="AK1367">
        <v>19.833333333333336</v>
      </c>
      <c r="AL1367">
        <v>88.666666666666657</v>
      </c>
      <c r="AM1367" s="2">
        <f t="shared" si="635"/>
        <v>42</v>
      </c>
      <c r="AN1367" s="2">
        <f t="shared" si="636"/>
        <v>6.666666666666668E-2</v>
      </c>
      <c r="AO1367" s="2">
        <f t="shared" si="637"/>
        <v>1</v>
      </c>
      <c r="AP1367" s="2">
        <f t="shared" si="638"/>
        <v>93.333333333333329</v>
      </c>
      <c r="AQ1367" s="5">
        <f t="shared" si="639"/>
        <v>1.8666666666666665</v>
      </c>
      <c r="AR1367" s="5">
        <f t="shared" si="640"/>
        <v>0</v>
      </c>
      <c r="AS1367" s="2">
        <f t="shared" si="641"/>
        <v>0.64285714285714268</v>
      </c>
      <c r="AT1367" s="3">
        <f t="shared" si="642"/>
        <v>42</v>
      </c>
      <c r="AU1367" s="6">
        <f t="shared" si="643"/>
        <v>9.2374100719424455</v>
      </c>
      <c r="AV1367" s="6">
        <f t="shared" si="644"/>
        <v>38.909090909090914</v>
      </c>
      <c r="AW1367" s="6">
        <f t="shared" si="645"/>
        <v>25.272727272727277</v>
      </c>
      <c r="AX1367" s="3">
        <f t="shared" si="646"/>
        <v>0</v>
      </c>
      <c r="AY1367" s="3">
        <f t="shared" si="647"/>
        <v>0.20503597122302156</v>
      </c>
      <c r="AZ1367" s="3">
        <f t="shared" si="648"/>
        <v>0.27338129496402874</v>
      </c>
      <c r="BA1367" s="21">
        <v>5</v>
      </c>
      <c r="BB1367" s="21">
        <v>28</v>
      </c>
      <c r="BC1367" s="21">
        <v>30</v>
      </c>
      <c r="BD1367" s="21">
        <v>0</v>
      </c>
      <c r="BE1367" s="25">
        <v>0</v>
      </c>
      <c r="BF1367" s="21">
        <v>93.333333333333329</v>
      </c>
      <c r="BG1367" s="21">
        <v>1</v>
      </c>
      <c r="BH1367" s="21">
        <v>1</v>
      </c>
      <c r="BI1367" s="21">
        <v>0</v>
      </c>
      <c r="BJ1367" s="21">
        <v>0</v>
      </c>
      <c r="BK1367" s="21">
        <v>0</v>
      </c>
      <c r="BL1367" s="22">
        <v>12</v>
      </c>
      <c r="BM1367" s="22">
        <v>278</v>
      </c>
      <c r="BN1367" s="22">
        <v>428</v>
      </c>
      <c r="BO1367" s="22">
        <v>11</v>
      </c>
      <c r="BP1367" s="26">
        <v>9.2374100719424455</v>
      </c>
      <c r="BQ1367" s="26">
        <v>38.909090909090907</v>
      </c>
      <c r="BR1367" s="26">
        <v>25.272727272727273</v>
      </c>
      <c r="BS1367" s="22">
        <v>0</v>
      </c>
      <c r="BT1367" s="22">
        <v>0</v>
      </c>
      <c r="BU1367" s="22">
        <v>40</v>
      </c>
      <c r="BV1367" s="22">
        <v>17</v>
      </c>
      <c r="BW1367" s="22">
        <v>76</v>
      </c>
      <c r="BX1367" s="2">
        <f t="shared" si="649"/>
        <v>5</v>
      </c>
      <c r="BY1367" s="2">
        <f t="shared" si="650"/>
        <v>6.6666666666666666E-2</v>
      </c>
      <c r="BZ1367" s="2">
        <f t="shared" si="651"/>
        <v>1</v>
      </c>
      <c r="CA1367" s="2">
        <f t="shared" si="652"/>
        <v>93.333333333333329</v>
      </c>
      <c r="CB1367" s="5">
        <f t="shared" si="653"/>
        <v>0</v>
      </c>
      <c r="CC1367" s="5">
        <f t="shared" si="654"/>
        <v>0</v>
      </c>
      <c r="CD1367" s="2">
        <f t="shared" si="655"/>
        <v>0.6428571428571429</v>
      </c>
      <c r="CE1367" s="3">
        <f t="shared" si="656"/>
        <v>12</v>
      </c>
      <c r="CF1367" s="6">
        <f t="shared" si="657"/>
        <v>9.2374100719424455</v>
      </c>
      <c r="CG1367" s="6">
        <f t="shared" si="658"/>
        <v>38.909090909090907</v>
      </c>
      <c r="CH1367" s="6">
        <f t="shared" si="659"/>
        <v>25.272727272727273</v>
      </c>
      <c r="CI1367" s="3">
        <f t="shared" si="660"/>
        <v>0</v>
      </c>
      <c r="CJ1367" s="3">
        <f t="shared" si="661"/>
        <v>0.20503597122302158</v>
      </c>
      <c r="CK1367" s="3">
        <f t="shared" si="662"/>
        <v>0.2733812949640288</v>
      </c>
    </row>
    <row r="1368" spans="16:89" x14ac:dyDescent="0.25">
      <c r="P1368" s="1">
        <v>42</v>
      </c>
      <c r="Q1368">
        <v>144.66666666666669</v>
      </c>
      <c r="R1368">
        <v>116.66666666666667</v>
      </c>
      <c r="S1368">
        <v>4.6666666666666661</v>
      </c>
      <c r="T1368">
        <v>3.4444444444444451</v>
      </c>
      <c r="U1368">
        <v>124.00000000000003</v>
      </c>
      <c r="V1368">
        <v>9.3333333333333321</v>
      </c>
      <c r="W1368">
        <v>4.6666666666666661</v>
      </c>
      <c r="X1368">
        <v>0</v>
      </c>
      <c r="Y1368">
        <v>0</v>
      </c>
      <c r="Z1368">
        <v>0</v>
      </c>
      <c r="AA1368" s="1">
        <v>42</v>
      </c>
      <c r="AB1368">
        <v>200</v>
      </c>
      <c r="AC1368">
        <v>262</v>
      </c>
      <c r="AD1368">
        <v>6</v>
      </c>
      <c r="AE1368">
        <v>7.86</v>
      </c>
      <c r="AF1368">
        <v>43.666666666666664</v>
      </c>
      <c r="AG1368">
        <v>33.333333333333336</v>
      </c>
      <c r="AH1368">
        <v>0</v>
      </c>
      <c r="AI1368">
        <v>0</v>
      </c>
      <c r="AJ1368">
        <v>10</v>
      </c>
      <c r="AK1368">
        <v>14</v>
      </c>
      <c r="AL1368">
        <v>56</v>
      </c>
      <c r="AM1368" s="2">
        <f t="shared" si="635"/>
        <v>42</v>
      </c>
      <c r="AN1368" s="2">
        <f t="shared" si="636"/>
        <v>0.11999999999999998</v>
      </c>
      <c r="AO1368" s="2">
        <f t="shared" si="637"/>
        <v>0.88888888888888895</v>
      </c>
      <c r="AP1368" s="2">
        <f t="shared" si="638"/>
        <v>124.00000000000003</v>
      </c>
      <c r="AQ1368" s="5">
        <f t="shared" si="639"/>
        <v>3.4444444444444451</v>
      </c>
      <c r="AR1368" s="5">
        <f t="shared" si="640"/>
        <v>0</v>
      </c>
      <c r="AS1368" s="2">
        <f t="shared" si="641"/>
        <v>0.77272727272727293</v>
      </c>
      <c r="AT1368" s="3">
        <f t="shared" si="642"/>
        <v>42</v>
      </c>
      <c r="AU1368" s="6">
        <f t="shared" si="643"/>
        <v>7.86</v>
      </c>
      <c r="AV1368" s="6">
        <f t="shared" si="644"/>
        <v>43.666666666666664</v>
      </c>
      <c r="AW1368" s="6">
        <f t="shared" si="645"/>
        <v>33.333333333333336</v>
      </c>
      <c r="AX1368" s="3">
        <f t="shared" si="646"/>
        <v>0</v>
      </c>
      <c r="AY1368" s="3">
        <f t="shared" si="647"/>
        <v>0.12</v>
      </c>
      <c r="AZ1368" s="3">
        <f t="shared" si="648"/>
        <v>0.28000000000000003</v>
      </c>
      <c r="BA1368" s="21">
        <v>3</v>
      </c>
      <c r="BB1368" s="21">
        <v>31</v>
      </c>
      <c r="BC1368" s="21">
        <v>25</v>
      </c>
      <c r="BD1368" s="21">
        <v>1</v>
      </c>
      <c r="BE1368" s="25">
        <v>31</v>
      </c>
      <c r="BF1368" s="21">
        <v>124</v>
      </c>
      <c r="BG1368" s="21">
        <v>2</v>
      </c>
      <c r="BH1368" s="21">
        <v>1</v>
      </c>
      <c r="BI1368" s="21">
        <v>0</v>
      </c>
      <c r="BJ1368" s="21">
        <v>0</v>
      </c>
      <c r="BK1368" s="21">
        <v>0</v>
      </c>
      <c r="BL1368" s="22">
        <v>7</v>
      </c>
      <c r="BM1368" s="22">
        <v>100</v>
      </c>
      <c r="BN1368" s="22">
        <v>131</v>
      </c>
      <c r="BO1368" s="22">
        <v>3</v>
      </c>
      <c r="BP1368" s="26">
        <v>7.86</v>
      </c>
      <c r="BQ1368" s="26">
        <v>43.666666666666664</v>
      </c>
      <c r="BR1368" s="26">
        <v>33.333333333333336</v>
      </c>
      <c r="BS1368" s="22">
        <v>0</v>
      </c>
      <c r="BT1368" s="22">
        <v>0</v>
      </c>
      <c r="BU1368" s="22">
        <v>5</v>
      </c>
      <c r="BV1368" s="22">
        <v>7</v>
      </c>
      <c r="BW1368" s="22">
        <v>28</v>
      </c>
      <c r="BX1368" s="2">
        <f t="shared" si="649"/>
        <v>3</v>
      </c>
      <c r="BY1368" s="2">
        <f t="shared" si="650"/>
        <v>0.12</v>
      </c>
      <c r="BZ1368" s="2">
        <f t="shared" si="651"/>
        <v>0.66666666666666663</v>
      </c>
      <c r="CA1368" s="2">
        <f t="shared" si="652"/>
        <v>124</v>
      </c>
      <c r="CB1368" s="5">
        <f t="shared" si="653"/>
        <v>31</v>
      </c>
      <c r="CC1368" s="5">
        <f t="shared" si="654"/>
        <v>0</v>
      </c>
      <c r="CD1368" s="2">
        <f t="shared" si="655"/>
        <v>0.77272727272727271</v>
      </c>
      <c r="CE1368" s="3">
        <f t="shared" si="656"/>
        <v>7</v>
      </c>
      <c r="CF1368" s="6">
        <f t="shared" si="657"/>
        <v>7.86</v>
      </c>
      <c r="CG1368" s="6">
        <f t="shared" si="658"/>
        <v>43.666666666666664</v>
      </c>
      <c r="CH1368" s="6">
        <f t="shared" si="659"/>
        <v>33.333333333333336</v>
      </c>
      <c r="CI1368" s="3">
        <f t="shared" si="660"/>
        <v>0</v>
      </c>
      <c r="CJ1368" s="3">
        <f t="shared" si="661"/>
        <v>0.12</v>
      </c>
      <c r="CK1368" s="3">
        <f t="shared" si="662"/>
        <v>0.28000000000000003</v>
      </c>
    </row>
    <row r="1369" spans="16:89" x14ac:dyDescent="0.25">
      <c r="P1369" s="1">
        <v>42</v>
      </c>
      <c r="Q1369">
        <v>261</v>
      </c>
      <c r="R1369">
        <v>269</v>
      </c>
      <c r="S1369">
        <v>32</v>
      </c>
      <c r="T1369">
        <v>6.2142857142857144</v>
      </c>
      <c r="U1369">
        <v>97.026022304832722</v>
      </c>
      <c r="V1369">
        <v>20</v>
      </c>
      <c r="W1369">
        <v>8</v>
      </c>
      <c r="X1369">
        <v>2</v>
      </c>
      <c r="Y1369">
        <v>0</v>
      </c>
      <c r="Z1369">
        <v>0</v>
      </c>
      <c r="AA1369" s="1">
        <v>42</v>
      </c>
      <c r="AB1369">
        <v>709.88235294117646</v>
      </c>
      <c r="AC1369">
        <v>959.98190045248862</v>
      </c>
      <c r="AD1369">
        <v>52.895927601809959</v>
      </c>
      <c r="AE1369">
        <v>8.1138675709441372</v>
      </c>
      <c r="AF1369">
        <v>18.148502994011974</v>
      </c>
      <c r="AG1369">
        <v>13.420359281437124</v>
      </c>
      <c r="AH1369">
        <v>1.0769230769230771</v>
      </c>
      <c r="AI1369">
        <v>0</v>
      </c>
      <c r="AJ1369">
        <v>76.524886877828067</v>
      </c>
      <c r="AK1369">
        <v>36.488687782805428</v>
      </c>
      <c r="AL1369">
        <v>228.24434389140271</v>
      </c>
      <c r="AM1369" s="2">
        <f t="shared" si="635"/>
        <v>42</v>
      </c>
      <c r="AN1369" s="2">
        <f t="shared" si="636"/>
        <v>0.10408921933085502</v>
      </c>
      <c r="AO1369" s="2">
        <f t="shared" si="637"/>
        <v>0.23809523809523808</v>
      </c>
      <c r="AP1369" s="2">
        <f t="shared" si="638"/>
        <v>97.026022304832722</v>
      </c>
      <c r="AQ1369" s="5">
        <f t="shared" si="639"/>
        <v>6.2142857142857144</v>
      </c>
      <c r="AR1369" s="5">
        <f t="shared" si="640"/>
        <v>0</v>
      </c>
      <c r="AS1369" s="2">
        <f t="shared" si="641"/>
        <v>0.55186721991701249</v>
      </c>
      <c r="AT1369" s="3">
        <f t="shared" si="642"/>
        <v>42</v>
      </c>
      <c r="AU1369" s="6">
        <f t="shared" si="643"/>
        <v>8.1138675709441372</v>
      </c>
      <c r="AV1369" s="6">
        <f t="shared" si="644"/>
        <v>18.148502994011974</v>
      </c>
      <c r="AW1369" s="6">
        <f t="shared" si="645"/>
        <v>13.420359281437124</v>
      </c>
      <c r="AX1369" s="3">
        <f t="shared" si="646"/>
        <v>2.5641025641025644E-2</v>
      </c>
      <c r="AY1369" s="3">
        <f t="shared" si="647"/>
        <v>0.15920042834195969</v>
      </c>
      <c r="AZ1369" s="3">
        <f t="shared" si="648"/>
        <v>0.32152418347313938</v>
      </c>
      <c r="BA1369" s="21">
        <v>22</v>
      </c>
      <c r="BB1369" s="21">
        <v>213</v>
      </c>
      <c r="BC1369" s="21">
        <v>201</v>
      </c>
      <c r="BD1369" s="21">
        <v>14</v>
      </c>
      <c r="BE1369" s="25">
        <v>15.214285714285714</v>
      </c>
      <c r="BF1369" s="21">
        <v>105.97014925373134</v>
      </c>
      <c r="BG1369" s="21">
        <v>14</v>
      </c>
      <c r="BH1369" s="21">
        <v>8</v>
      </c>
      <c r="BI1369" s="21">
        <v>2</v>
      </c>
      <c r="BJ1369" s="21">
        <v>0</v>
      </c>
      <c r="BK1369" s="21">
        <v>0</v>
      </c>
      <c r="BL1369" s="22">
        <v>31</v>
      </c>
      <c r="BM1369" s="22">
        <v>658</v>
      </c>
      <c r="BN1369" s="22">
        <v>878</v>
      </c>
      <c r="BO1369" s="22">
        <v>43</v>
      </c>
      <c r="BP1369" s="26">
        <v>8.0060790273556233</v>
      </c>
      <c r="BQ1369" s="26">
        <v>20.418604651162791</v>
      </c>
      <c r="BR1369" s="26">
        <v>15.302325581395349</v>
      </c>
      <c r="BS1369" s="22">
        <v>1</v>
      </c>
      <c r="BT1369" s="22">
        <v>0</v>
      </c>
      <c r="BU1369" s="22">
        <v>80</v>
      </c>
      <c r="BV1369" s="22">
        <v>24</v>
      </c>
      <c r="BW1369" s="22">
        <v>215</v>
      </c>
      <c r="BX1369" s="2">
        <f t="shared" si="649"/>
        <v>22</v>
      </c>
      <c r="BY1369" s="2">
        <f t="shared" si="650"/>
        <v>0.10945273631840796</v>
      </c>
      <c r="BZ1369" s="2">
        <f t="shared" si="651"/>
        <v>0.36363636363636365</v>
      </c>
      <c r="CA1369" s="2">
        <f t="shared" si="652"/>
        <v>105.97014925373134</v>
      </c>
      <c r="CB1369" s="5">
        <f t="shared" si="653"/>
        <v>15.214285714285714</v>
      </c>
      <c r="CC1369" s="5">
        <f t="shared" si="654"/>
        <v>0</v>
      </c>
      <c r="CD1369" s="2">
        <f t="shared" si="655"/>
        <v>0.60893854748603349</v>
      </c>
      <c r="CE1369" s="3">
        <f t="shared" si="656"/>
        <v>31</v>
      </c>
      <c r="CF1369" s="6">
        <f t="shared" si="657"/>
        <v>8.0060790273556233</v>
      </c>
      <c r="CG1369" s="6">
        <f t="shared" si="658"/>
        <v>20.418604651162791</v>
      </c>
      <c r="CH1369" s="6">
        <f t="shared" si="659"/>
        <v>15.302325581395349</v>
      </c>
      <c r="CI1369" s="3">
        <f t="shared" si="660"/>
        <v>3.2258064516129031E-2</v>
      </c>
      <c r="CJ1369" s="3">
        <f t="shared" si="661"/>
        <v>0.1580547112462006</v>
      </c>
      <c r="CK1369" s="3">
        <f t="shared" si="662"/>
        <v>0.32674772036474165</v>
      </c>
    </row>
    <row r="1370" spans="16:89" x14ac:dyDescent="0.25">
      <c r="P1370" s="1">
        <v>42</v>
      </c>
      <c r="Q1370">
        <v>336.8</v>
      </c>
      <c r="R1370">
        <v>284</v>
      </c>
      <c r="S1370">
        <v>38</v>
      </c>
      <c r="T1370">
        <v>8.019047619047619</v>
      </c>
      <c r="U1370">
        <v>118.59154929577464</v>
      </c>
      <c r="V1370">
        <v>26.8</v>
      </c>
      <c r="W1370">
        <v>18</v>
      </c>
      <c r="X1370">
        <v>2</v>
      </c>
      <c r="Y1370">
        <v>0</v>
      </c>
      <c r="Z1370">
        <v>0</v>
      </c>
      <c r="AA1370" s="1">
        <v>42</v>
      </c>
      <c r="AB1370">
        <v>854.46666666666658</v>
      </c>
      <c r="AC1370">
        <v>1271.2</v>
      </c>
      <c r="AD1370">
        <v>35</v>
      </c>
      <c r="AE1370">
        <v>8.9262697979246326</v>
      </c>
      <c r="AF1370">
        <v>36.32</v>
      </c>
      <c r="AG1370">
        <v>24.41333333333333</v>
      </c>
      <c r="AH1370">
        <v>0</v>
      </c>
      <c r="AI1370">
        <v>0</v>
      </c>
      <c r="AJ1370">
        <v>116.66666666666667</v>
      </c>
      <c r="AK1370">
        <v>42.466666666666669</v>
      </c>
      <c r="AL1370">
        <v>208.60000000000002</v>
      </c>
      <c r="AM1370" s="2">
        <f t="shared" si="635"/>
        <v>42</v>
      </c>
      <c r="AN1370" s="2">
        <f t="shared" si="636"/>
        <v>0.15774647887323942</v>
      </c>
      <c r="AO1370" s="2">
        <f t="shared" si="637"/>
        <v>9.5238095238095233E-2</v>
      </c>
      <c r="AP1370" s="2">
        <f t="shared" si="638"/>
        <v>118.59154929577464</v>
      </c>
      <c r="AQ1370" s="5">
        <f t="shared" si="639"/>
        <v>8.019047619047619</v>
      </c>
      <c r="AR1370" s="5">
        <f t="shared" si="640"/>
        <v>0</v>
      </c>
      <c r="AS1370" s="2">
        <f t="shared" si="641"/>
        <v>0.50836120401337803</v>
      </c>
      <c r="AT1370" s="3">
        <f t="shared" si="642"/>
        <v>42</v>
      </c>
      <c r="AU1370" s="6">
        <f t="shared" si="643"/>
        <v>8.9262697979246326</v>
      </c>
      <c r="AV1370" s="6">
        <f t="shared" si="644"/>
        <v>36.32</v>
      </c>
      <c r="AW1370" s="6">
        <f t="shared" si="645"/>
        <v>24.41333333333333</v>
      </c>
      <c r="AX1370" s="3">
        <f t="shared" si="646"/>
        <v>0</v>
      </c>
      <c r="AY1370" s="3">
        <f t="shared" si="647"/>
        <v>0.18623702894593119</v>
      </c>
      <c r="AZ1370" s="3">
        <f t="shared" si="648"/>
        <v>0.2441288913162207</v>
      </c>
      <c r="BA1370" s="21">
        <v>14</v>
      </c>
      <c r="BB1370" s="21">
        <v>130</v>
      </c>
      <c r="BC1370" s="21">
        <v>94</v>
      </c>
      <c r="BD1370" s="21">
        <v>12</v>
      </c>
      <c r="BE1370" s="25">
        <v>10.833333333333334</v>
      </c>
      <c r="BF1370" s="21">
        <v>138.29787234042556</v>
      </c>
      <c r="BG1370" s="21">
        <v>8</v>
      </c>
      <c r="BH1370" s="21">
        <v>9</v>
      </c>
      <c r="BI1370" s="21">
        <v>1</v>
      </c>
      <c r="BJ1370" s="21">
        <v>0</v>
      </c>
      <c r="BK1370" s="21">
        <v>0</v>
      </c>
      <c r="BL1370" s="22">
        <v>18</v>
      </c>
      <c r="BM1370" s="22">
        <v>363</v>
      </c>
      <c r="BN1370" s="22">
        <v>518</v>
      </c>
      <c r="BO1370" s="22">
        <v>15</v>
      </c>
      <c r="BP1370" s="26">
        <v>8.561983471074381</v>
      </c>
      <c r="BQ1370" s="26">
        <v>34.533333333333331</v>
      </c>
      <c r="BR1370" s="26">
        <v>24.2</v>
      </c>
      <c r="BS1370" s="22">
        <v>0</v>
      </c>
      <c r="BT1370" s="22">
        <v>0</v>
      </c>
      <c r="BU1370" s="22">
        <v>48</v>
      </c>
      <c r="BV1370" s="22">
        <v>15</v>
      </c>
      <c r="BW1370" s="22">
        <v>95</v>
      </c>
      <c r="BX1370" s="2">
        <f t="shared" si="649"/>
        <v>14</v>
      </c>
      <c r="BY1370" s="2">
        <f t="shared" si="650"/>
        <v>0.18085106382978725</v>
      </c>
      <c r="BZ1370" s="2">
        <f t="shared" si="651"/>
        <v>0.14285714285714285</v>
      </c>
      <c r="CA1370" s="2">
        <f t="shared" si="652"/>
        <v>138.29787234042556</v>
      </c>
      <c r="CB1370" s="5">
        <f t="shared" si="653"/>
        <v>10.833333333333334</v>
      </c>
      <c r="CC1370" s="5">
        <f t="shared" si="654"/>
        <v>0</v>
      </c>
      <c r="CD1370" s="2">
        <f t="shared" si="655"/>
        <v>0.5714285714285714</v>
      </c>
      <c r="CE1370" s="3">
        <f t="shared" si="656"/>
        <v>18</v>
      </c>
      <c r="CF1370" s="6">
        <f t="shared" si="657"/>
        <v>8.561983471074381</v>
      </c>
      <c r="CG1370" s="6">
        <f t="shared" si="658"/>
        <v>34.533333333333331</v>
      </c>
      <c r="CH1370" s="6">
        <f t="shared" si="659"/>
        <v>24.2</v>
      </c>
      <c r="CI1370" s="3">
        <f t="shared" si="660"/>
        <v>0</v>
      </c>
      <c r="CJ1370" s="3">
        <f t="shared" si="661"/>
        <v>0.17355371900826447</v>
      </c>
      <c r="CK1370" s="3">
        <f t="shared" si="662"/>
        <v>0.26170798898071623</v>
      </c>
    </row>
    <row r="1371" spans="16:89" x14ac:dyDescent="0.25">
      <c r="P1371" s="1">
        <v>42</v>
      </c>
      <c r="Q1371">
        <v>984.77777777777783</v>
      </c>
      <c r="R1371">
        <v>707.77777777777783</v>
      </c>
      <c r="S1371">
        <v>25</v>
      </c>
      <c r="T1371">
        <v>23.44708994708995</v>
      </c>
      <c r="U1371">
        <v>139.13657770800626</v>
      </c>
      <c r="V1371">
        <v>98.777777777777771</v>
      </c>
      <c r="W1371">
        <v>36.888888888888886</v>
      </c>
      <c r="X1371">
        <v>13.111111111111111</v>
      </c>
      <c r="Y1371">
        <v>6.5555555555555554</v>
      </c>
      <c r="Z1371">
        <v>1</v>
      </c>
      <c r="AA1371" s="1">
        <v>42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s="2">
        <f t="shared" si="635"/>
        <v>42</v>
      </c>
      <c r="AN1371" s="2">
        <f t="shared" si="636"/>
        <v>0.19167974882260594</v>
      </c>
      <c r="AO1371" s="2">
        <f t="shared" si="637"/>
        <v>0.40476190476190477</v>
      </c>
      <c r="AP1371" s="2">
        <f t="shared" si="638"/>
        <v>139.13657770800626</v>
      </c>
      <c r="AQ1371" s="5">
        <f t="shared" si="639"/>
        <v>23.44708994708995</v>
      </c>
      <c r="AR1371" s="5">
        <f t="shared" si="640"/>
        <v>0.15608465608465608</v>
      </c>
      <c r="AS1371" s="2">
        <f t="shared" si="641"/>
        <v>0.6438143328801712</v>
      </c>
      <c r="AT1371" s="3">
        <f t="shared" si="642"/>
        <v>42</v>
      </c>
      <c r="AU1371" s="6">
        <f t="shared" si="643"/>
        <v>0</v>
      </c>
      <c r="AV1371" s="6">
        <f t="shared" si="644"/>
        <v>0</v>
      </c>
      <c r="AW1371" s="6">
        <f t="shared" si="645"/>
        <v>0</v>
      </c>
      <c r="AX1371" s="3">
        <f t="shared" si="646"/>
        <v>0</v>
      </c>
      <c r="AY1371" s="3">
        <f t="shared" si="647"/>
        <v>0</v>
      </c>
      <c r="AZ1371" s="3">
        <f t="shared" si="648"/>
        <v>0</v>
      </c>
      <c r="BA1371" s="21">
        <v>23</v>
      </c>
      <c r="BB1371" s="21">
        <v>862</v>
      </c>
      <c r="BC1371" s="21">
        <v>620</v>
      </c>
      <c r="BD1371" s="21">
        <v>20</v>
      </c>
      <c r="BE1371" s="25">
        <v>43.1</v>
      </c>
      <c r="BF1371" s="21">
        <v>139.03225806451613</v>
      </c>
      <c r="BG1371" s="21">
        <v>86</v>
      </c>
      <c r="BH1371" s="21">
        <v>33</v>
      </c>
      <c r="BI1371" s="21">
        <v>12</v>
      </c>
      <c r="BJ1371" s="21">
        <v>6</v>
      </c>
      <c r="BK1371" s="21">
        <v>1</v>
      </c>
      <c r="BL1371" s="22">
        <v>0</v>
      </c>
      <c r="BM1371" s="22">
        <v>0</v>
      </c>
      <c r="BN1371" s="22">
        <v>0</v>
      </c>
      <c r="BO1371" s="22">
        <v>0</v>
      </c>
      <c r="BP1371" s="26">
        <v>0</v>
      </c>
      <c r="BQ1371" s="26">
        <v>0</v>
      </c>
      <c r="BR1371" s="26">
        <v>0</v>
      </c>
      <c r="BS1371" s="22">
        <v>0</v>
      </c>
      <c r="BT1371" s="22">
        <v>0</v>
      </c>
      <c r="BU1371" s="22">
        <v>0</v>
      </c>
      <c r="BV1371" s="22">
        <v>0</v>
      </c>
      <c r="BW1371" s="22">
        <v>0</v>
      </c>
      <c r="BX1371" s="2">
        <f t="shared" si="649"/>
        <v>23</v>
      </c>
      <c r="BY1371" s="2">
        <f t="shared" si="650"/>
        <v>0.19193548387096773</v>
      </c>
      <c r="BZ1371" s="2">
        <f t="shared" si="651"/>
        <v>0.13043478260869565</v>
      </c>
      <c r="CA1371" s="2">
        <f t="shared" si="652"/>
        <v>139.03225806451613</v>
      </c>
      <c r="CB1371" s="5">
        <f t="shared" si="653"/>
        <v>43.1</v>
      </c>
      <c r="CC1371" s="5">
        <f t="shared" si="654"/>
        <v>0.2608695652173913</v>
      </c>
      <c r="CD1371" s="2">
        <f t="shared" si="655"/>
        <v>0.63872255489021956</v>
      </c>
      <c r="CE1371" s="3">
        <f t="shared" si="656"/>
        <v>0</v>
      </c>
      <c r="CF1371" s="6">
        <f t="shared" si="657"/>
        <v>0</v>
      </c>
      <c r="CG1371" s="6">
        <f t="shared" si="658"/>
        <v>0</v>
      </c>
      <c r="CH1371" s="6">
        <f t="shared" si="659"/>
        <v>0</v>
      </c>
      <c r="CI1371" s="3">
        <f t="shared" si="660"/>
        <v>0</v>
      </c>
      <c r="CJ1371" s="3">
        <f t="shared" si="661"/>
        <v>0</v>
      </c>
      <c r="CK1371" s="3">
        <f t="shared" si="662"/>
        <v>0</v>
      </c>
    </row>
    <row r="1372" spans="16:89" x14ac:dyDescent="0.25">
      <c r="P1372" s="1">
        <v>42</v>
      </c>
      <c r="Q1372">
        <v>182</v>
      </c>
      <c r="R1372">
        <v>123.66666666666667</v>
      </c>
      <c r="S1372">
        <v>7</v>
      </c>
      <c r="T1372">
        <v>4.333333333333333</v>
      </c>
      <c r="U1372">
        <v>147.16981132075472</v>
      </c>
      <c r="V1372">
        <v>11.666666666666668</v>
      </c>
      <c r="W1372">
        <v>9.3333333333333321</v>
      </c>
      <c r="X1372">
        <v>0</v>
      </c>
      <c r="Y1372">
        <v>0</v>
      </c>
      <c r="Z1372">
        <v>0</v>
      </c>
      <c r="AA1372" s="1">
        <v>42</v>
      </c>
      <c r="AB1372">
        <v>112</v>
      </c>
      <c r="AC1372">
        <v>196</v>
      </c>
      <c r="AD1372">
        <v>9.3333333333333321</v>
      </c>
      <c r="AE1372">
        <v>10.5</v>
      </c>
      <c r="AF1372">
        <v>21.000000000000004</v>
      </c>
      <c r="AG1372">
        <v>12.000000000000002</v>
      </c>
      <c r="AH1372">
        <v>0</v>
      </c>
      <c r="AI1372">
        <v>0</v>
      </c>
      <c r="AJ1372">
        <v>14</v>
      </c>
      <c r="AK1372">
        <v>14</v>
      </c>
      <c r="AL1372">
        <v>32.666666666666671</v>
      </c>
      <c r="AM1372" s="2">
        <f t="shared" si="635"/>
        <v>42</v>
      </c>
      <c r="AN1372" s="2">
        <f t="shared" si="636"/>
        <v>0.16981132075471697</v>
      </c>
      <c r="AO1372" s="2">
        <f t="shared" si="637"/>
        <v>0.83333333333333337</v>
      </c>
      <c r="AP1372" s="2">
        <f t="shared" si="638"/>
        <v>147.16981132075472</v>
      </c>
      <c r="AQ1372" s="5">
        <f t="shared" si="639"/>
        <v>4.333333333333333</v>
      </c>
      <c r="AR1372" s="5">
        <f t="shared" si="640"/>
        <v>0</v>
      </c>
      <c r="AS1372" s="2">
        <f t="shared" si="641"/>
        <v>0.77272727272727282</v>
      </c>
      <c r="AT1372" s="3">
        <f t="shared" si="642"/>
        <v>42</v>
      </c>
      <c r="AU1372" s="6">
        <f t="shared" si="643"/>
        <v>10.5</v>
      </c>
      <c r="AV1372" s="6">
        <f t="shared" si="644"/>
        <v>21.000000000000004</v>
      </c>
      <c r="AW1372" s="6">
        <f t="shared" si="645"/>
        <v>12.000000000000002</v>
      </c>
      <c r="AX1372" s="3">
        <f t="shared" si="646"/>
        <v>0</v>
      </c>
      <c r="AY1372" s="3">
        <f t="shared" si="647"/>
        <v>0.25</v>
      </c>
      <c r="AZ1372" s="3">
        <f t="shared" si="648"/>
        <v>0.29166666666666669</v>
      </c>
      <c r="BA1372" s="21">
        <v>6</v>
      </c>
      <c r="BB1372" s="21">
        <v>78</v>
      </c>
      <c r="BC1372" s="21">
        <v>53</v>
      </c>
      <c r="BD1372" s="21">
        <v>3</v>
      </c>
      <c r="BE1372" s="25">
        <v>26</v>
      </c>
      <c r="BF1372" s="21">
        <v>147.16981132075472</v>
      </c>
      <c r="BG1372" s="21">
        <v>5</v>
      </c>
      <c r="BH1372" s="21">
        <v>4</v>
      </c>
      <c r="BI1372" s="21">
        <v>0</v>
      </c>
      <c r="BJ1372" s="21">
        <v>0</v>
      </c>
      <c r="BK1372" s="21">
        <v>0</v>
      </c>
      <c r="BL1372" s="22">
        <v>3</v>
      </c>
      <c r="BM1372" s="22">
        <v>24</v>
      </c>
      <c r="BN1372" s="22">
        <v>42</v>
      </c>
      <c r="BO1372" s="22">
        <v>2</v>
      </c>
      <c r="BP1372" s="26">
        <v>10.5</v>
      </c>
      <c r="BQ1372" s="26">
        <v>21</v>
      </c>
      <c r="BR1372" s="26">
        <v>12</v>
      </c>
      <c r="BS1372" s="22">
        <v>0</v>
      </c>
      <c r="BT1372" s="22">
        <v>0</v>
      </c>
      <c r="BU1372" s="22">
        <v>3</v>
      </c>
      <c r="BV1372" s="22">
        <v>3</v>
      </c>
      <c r="BW1372" s="22">
        <v>7</v>
      </c>
      <c r="BX1372" s="2">
        <f t="shared" si="649"/>
        <v>6</v>
      </c>
      <c r="BY1372" s="2">
        <f t="shared" si="650"/>
        <v>0.16981132075471697</v>
      </c>
      <c r="BZ1372" s="2">
        <f t="shared" si="651"/>
        <v>0.5</v>
      </c>
      <c r="CA1372" s="2">
        <f t="shared" si="652"/>
        <v>147.16981132075472</v>
      </c>
      <c r="CB1372" s="5">
        <f t="shared" si="653"/>
        <v>26</v>
      </c>
      <c r="CC1372" s="5">
        <f t="shared" si="654"/>
        <v>0</v>
      </c>
      <c r="CD1372" s="2">
        <f t="shared" si="655"/>
        <v>0.77272727272727271</v>
      </c>
      <c r="CE1372" s="3">
        <f t="shared" si="656"/>
        <v>3</v>
      </c>
      <c r="CF1372" s="6">
        <f t="shared" si="657"/>
        <v>10.5</v>
      </c>
      <c r="CG1372" s="6">
        <f t="shared" si="658"/>
        <v>21</v>
      </c>
      <c r="CH1372" s="6">
        <f t="shared" si="659"/>
        <v>12</v>
      </c>
      <c r="CI1372" s="3">
        <f t="shared" si="660"/>
        <v>0</v>
      </c>
      <c r="CJ1372" s="3">
        <f t="shared" si="661"/>
        <v>0.25</v>
      </c>
      <c r="CK1372" s="3">
        <f t="shared" si="662"/>
        <v>0.29166666666666669</v>
      </c>
    </row>
    <row r="1373" spans="16:89" x14ac:dyDescent="0.25">
      <c r="P1373" s="1">
        <v>42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s="1">
        <v>42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s="2">
        <f t="shared" si="635"/>
        <v>42</v>
      </c>
      <c r="AN1373" s="2">
        <f t="shared" si="636"/>
        <v>0</v>
      </c>
      <c r="AO1373" s="2">
        <f t="shared" si="637"/>
        <v>1</v>
      </c>
      <c r="AP1373" s="2">
        <f t="shared" si="638"/>
        <v>0</v>
      </c>
      <c r="AQ1373" s="5">
        <f t="shared" si="639"/>
        <v>0</v>
      </c>
      <c r="AR1373" s="5">
        <f t="shared" si="640"/>
        <v>0</v>
      </c>
      <c r="AS1373" s="2">
        <f t="shared" si="641"/>
        <v>0</v>
      </c>
      <c r="AT1373" s="3">
        <f t="shared" si="642"/>
        <v>42</v>
      </c>
      <c r="AU1373" s="6">
        <f t="shared" si="643"/>
        <v>0</v>
      </c>
      <c r="AV1373" s="6">
        <f t="shared" si="644"/>
        <v>0</v>
      </c>
      <c r="AW1373" s="6">
        <f t="shared" si="645"/>
        <v>0</v>
      </c>
      <c r="AX1373" s="3">
        <f t="shared" si="646"/>
        <v>0</v>
      </c>
      <c r="AY1373" s="3">
        <f t="shared" si="647"/>
        <v>0</v>
      </c>
      <c r="AZ1373" s="3">
        <f t="shared" si="648"/>
        <v>0</v>
      </c>
      <c r="BA1373" s="21">
        <v>0</v>
      </c>
      <c r="BB1373" s="21">
        <v>0</v>
      </c>
      <c r="BC1373" s="21">
        <v>0</v>
      </c>
      <c r="BD1373" s="21">
        <v>0</v>
      </c>
      <c r="BE1373" s="25">
        <v>0</v>
      </c>
      <c r="BF1373" s="21">
        <v>0</v>
      </c>
      <c r="BG1373" s="21">
        <v>0</v>
      </c>
      <c r="BH1373" s="21">
        <v>0</v>
      </c>
      <c r="BI1373" s="21">
        <v>0</v>
      </c>
      <c r="BJ1373" s="21">
        <v>0</v>
      </c>
      <c r="BK1373" s="21">
        <v>0</v>
      </c>
      <c r="BL1373" s="22">
        <v>0</v>
      </c>
      <c r="BM1373" s="22">
        <v>0</v>
      </c>
      <c r="BN1373" s="22">
        <v>0</v>
      </c>
      <c r="BO1373" s="22">
        <v>0</v>
      </c>
      <c r="BP1373" s="26">
        <v>0</v>
      </c>
      <c r="BQ1373" s="26">
        <v>0</v>
      </c>
      <c r="BR1373" s="26">
        <v>0</v>
      </c>
      <c r="BS1373" s="22">
        <v>0</v>
      </c>
      <c r="BT1373" s="22">
        <v>0</v>
      </c>
      <c r="BU1373" s="22">
        <v>0</v>
      </c>
      <c r="BV1373" s="22">
        <v>0</v>
      </c>
      <c r="BW1373" s="22">
        <v>0</v>
      </c>
      <c r="BX1373" s="2">
        <f t="shared" si="649"/>
        <v>0</v>
      </c>
      <c r="BY1373" s="2">
        <f t="shared" si="650"/>
        <v>0</v>
      </c>
      <c r="BZ1373" s="2">
        <f t="shared" si="651"/>
        <v>0</v>
      </c>
      <c r="CA1373" s="2">
        <f t="shared" si="652"/>
        <v>0</v>
      </c>
      <c r="CB1373" s="5">
        <f t="shared" si="653"/>
        <v>0</v>
      </c>
      <c r="CC1373" s="5">
        <f t="shared" si="654"/>
        <v>0</v>
      </c>
      <c r="CD1373" s="2">
        <f t="shared" si="655"/>
        <v>0</v>
      </c>
      <c r="CE1373" s="3">
        <f t="shared" si="656"/>
        <v>0</v>
      </c>
      <c r="CF1373" s="6">
        <f t="shared" si="657"/>
        <v>0</v>
      </c>
      <c r="CG1373" s="6">
        <f t="shared" si="658"/>
        <v>0</v>
      </c>
      <c r="CH1373" s="6">
        <f t="shared" si="659"/>
        <v>0</v>
      </c>
      <c r="CI1373" s="3">
        <f t="shared" si="660"/>
        <v>0</v>
      </c>
      <c r="CJ1373" s="3">
        <f t="shared" si="661"/>
        <v>0</v>
      </c>
      <c r="CK1373" s="3">
        <f t="shared" si="662"/>
        <v>0</v>
      </c>
    </row>
    <row r="1374" spans="16:89" x14ac:dyDescent="0.25">
      <c r="P1374" s="1">
        <v>42</v>
      </c>
      <c r="Q1374">
        <v>1436.7777777777778</v>
      </c>
      <c r="R1374">
        <v>1145</v>
      </c>
      <c r="S1374">
        <v>38.444444444444443</v>
      </c>
      <c r="T1374">
        <v>34.208994708994709</v>
      </c>
      <c r="U1374">
        <v>125.482775351771</v>
      </c>
      <c r="V1374">
        <v>129.44444444444446</v>
      </c>
      <c r="W1374">
        <v>37.111111111111114</v>
      </c>
      <c r="X1374">
        <v>19.222222222222221</v>
      </c>
      <c r="Y1374">
        <v>9.4444444444444429</v>
      </c>
      <c r="Z1374">
        <v>0</v>
      </c>
      <c r="AA1374" s="1">
        <v>42</v>
      </c>
      <c r="AB1374">
        <v>196</v>
      </c>
      <c r="AC1374">
        <v>130.66666666666669</v>
      </c>
      <c r="AD1374">
        <v>14</v>
      </c>
      <c r="AE1374">
        <v>4</v>
      </c>
      <c r="AF1374">
        <v>9.3333333333333339</v>
      </c>
      <c r="AG1374">
        <v>14</v>
      </c>
      <c r="AH1374">
        <v>0</v>
      </c>
      <c r="AI1374">
        <v>0</v>
      </c>
      <c r="AJ1374">
        <v>4.6666666666666661</v>
      </c>
      <c r="AK1374">
        <v>0</v>
      </c>
      <c r="AL1374">
        <v>84</v>
      </c>
      <c r="AM1374" s="2">
        <f t="shared" si="635"/>
        <v>42</v>
      </c>
      <c r="AN1374" s="2">
        <f t="shared" si="636"/>
        <v>0.14546336729742845</v>
      </c>
      <c r="AO1374" s="2">
        <f t="shared" si="637"/>
        <v>8.4656084656084693E-2</v>
      </c>
      <c r="AP1374" s="2">
        <f t="shared" si="638"/>
        <v>125.482775351771</v>
      </c>
      <c r="AQ1374" s="5">
        <f t="shared" si="639"/>
        <v>34.208994708994709</v>
      </c>
      <c r="AR1374" s="5">
        <f t="shared" si="640"/>
        <v>0.22486772486772483</v>
      </c>
      <c r="AS1374" s="2">
        <f t="shared" si="641"/>
        <v>0.71167385873268219</v>
      </c>
      <c r="AT1374" s="3">
        <f t="shared" si="642"/>
        <v>42</v>
      </c>
      <c r="AU1374" s="6">
        <f t="shared" si="643"/>
        <v>4</v>
      </c>
      <c r="AV1374" s="6">
        <f t="shared" si="644"/>
        <v>9.3333333333333339</v>
      </c>
      <c r="AW1374" s="6">
        <f t="shared" si="645"/>
        <v>14</v>
      </c>
      <c r="AX1374" s="3">
        <f t="shared" si="646"/>
        <v>0</v>
      </c>
      <c r="AY1374" s="3">
        <f t="shared" si="647"/>
        <v>2.3809523809523808E-2</v>
      </c>
      <c r="AZ1374" s="3">
        <f t="shared" si="648"/>
        <v>0.42857142857142855</v>
      </c>
      <c r="BA1374" s="21">
        <v>22</v>
      </c>
      <c r="BB1374" s="21">
        <v>746</v>
      </c>
      <c r="BC1374" s="21">
        <v>601</v>
      </c>
      <c r="BD1374" s="21">
        <v>20</v>
      </c>
      <c r="BE1374" s="25">
        <v>37.299999999999997</v>
      </c>
      <c r="BF1374" s="21">
        <v>124.12645590682196</v>
      </c>
      <c r="BG1374" s="21">
        <v>68</v>
      </c>
      <c r="BH1374" s="21">
        <v>19</v>
      </c>
      <c r="BI1374" s="21">
        <v>10</v>
      </c>
      <c r="BJ1374" s="21">
        <v>5</v>
      </c>
      <c r="BK1374" s="21">
        <v>0</v>
      </c>
      <c r="BL1374" s="22">
        <v>3</v>
      </c>
      <c r="BM1374" s="22">
        <v>42</v>
      </c>
      <c r="BN1374" s="22">
        <v>28</v>
      </c>
      <c r="BO1374" s="22">
        <v>3</v>
      </c>
      <c r="BP1374" s="26">
        <v>4</v>
      </c>
      <c r="BQ1374" s="26">
        <v>9.3333333333333339</v>
      </c>
      <c r="BR1374" s="26">
        <v>14</v>
      </c>
      <c r="BS1374" s="22">
        <v>0</v>
      </c>
      <c r="BT1374" s="22">
        <v>0</v>
      </c>
      <c r="BU1374" s="22">
        <v>1</v>
      </c>
      <c r="BV1374" s="22">
        <v>0</v>
      </c>
      <c r="BW1374" s="22">
        <v>18</v>
      </c>
      <c r="BX1374" s="2">
        <f t="shared" si="649"/>
        <v>22</v>
      </c>
      <c r="BY1374" s="2">
        <f t="shared" si="650"/>
        <v>0.14475873544093179</v>
      </c>
      <c r="BZ1374" s="2">
        <f t="shared" si="651"/>
        <v>9.0909090909090912E-2</v>
      </c>
      <c r="CA1374" s="2">
        <f t="shared" si="652"/>
        <v>124.12645590682196</v>
      </c>
      <c r="CB1374" s="5">
        <f t="shared" si="653"/>
        <v>37.299999999999997</v>
      </c>
      <c r="CC1374" s="5">
        <f t="shared" si="654"/>
        <v>0.22727272727272727</v>
      </c>
      <c r="CD1374" s="2">
        <f t="shared" si="655"/>
        <v>0.70038910505836571</v>
      </c>
      <c r="CE1374" s="3">
        <f t="shared" si="656"/>
        <v>3</v>
      </c>
      <c r="CF1374" s="6">
        <f t="shared" si="657"/>
        <v>4</v>
      </c>
      <c r="CG1374" s="6">
        <f t="shared" si="658"/>
        <v>9.3333333333333339</v>
      </c>
      <c r="CH1374" s="6">
        <f t="shared" si="659"/>
        <v>14</v>
      </c>
      <c r="CI1374" s="3">
        <f t="shared" si="660"/>
        <v>0</v>
      </c>
      <c r="CJ1374" s="3">
        <f t="shared" si="661"/>
        <v>2.3809523809523808E-2</v>
      </c>
      <c r="CK1374" s="3">
        <f t="shared" si="662"/>
        <v>0.42857142857142855</v>
      </c>
    </row>
    <row r="1375" spans="16:89" x14ac:dyDescent="0.25">
      <c r="P1375" s="1">
        <v>42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s="1">
        <v>42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s="2">
        <f t="shared" si="635"/>
        <v>42</v>
      </c>
      <c r="AN1375" s="2">
        <f t="shared" si="636"/>
        <v>0</v>
      </c>
      <c r="AO1375" s="2">
        <f t="shared" si="637"/>
        <v>1</v>
      </c>
      <c r="AP1375" s="2">
        <f t="shared" si="638"/>
        <v>0</v>
      </c>
      <c r="AQ1375" s="5">
        <f t="shared" si="639"/>
        <v>0</v>
      </c>
      <c r="AR1375" s="5">
        <f t="shared" si="640"/>
        <v>0</v>
      </c>
      <c r="AS1375" s="2">
        <f t="shared" si="641"/>
        <v>0</v>
      </c>
      <c r="AT1375" s="3">
        <f t="shared" si="642"/>
        <v>42</v>
      </c>
      <c r="AU1375" s="6">
        <f t="shared" si="643"/>
        <v>0</v>
      </c>
      <c r="AV1375" s="6">
        <f t="shared" si="644"/>
        <v>0</v>
      </c>
      <c r="AW1375" s="6">
        <f t="shared" si="645"/>
        <v>0</v>
      </c>
      <c r="AX1375" s="3">
        <f t="shared" si="646"/>
        <v>0</v>
      </c>
      <c r="AY1375" s="3">
        <f t="shared" si="647"/>
        <v>0</v>
      </c>
      <c r="AZ1375" s="3">
        <f t="shared" si="648"/>
        <v>0</v>
      </c>
      <c r="BA1375" s="21">
        <v>0</v>
      </c>
      <c r="BB1375" s="21">
        <v>0</v>
      </c>
      <c r="BC1375" s="21">
        <v>0</v>
      </c>
      <c r="BD1375" s="21">
        <v>0</v>
      </c>
      <c r="BE1375" s="25">
        <v>0</v>
      </c>
      <c r="BF1375" s="21">
        <v>0</v>
      </c>
      <c r="BG1375" s="21">
        <v>0</v>
      </c>
      <c r="BH1375" s="21">
        <v>0</v>
      </c>
      <c r="BI1375" s="21">
        <v>0</v>
      </c>
      <c r="BJ1375" s="21">
        <v>0</v>
      </c>
      <c r="BK1375" s="21">
        <v>0</v>
      </c>
      <c r="BL1375" s="22">
        <v>0</v>
      </c>
      <c r="BM1375" s="22">
        <v>0</v>
      </c>
      <c r="BN1375" s="22">
        <v>0</v>
      </c>
      <c r="BO1375" s="22">
        <v>0</v>
      </c>
      <c r="BP1375" s="26">
        <v>0</v>
      </c>
      <c r="BQ1375" s="26">
        <v>0</v>
      </c>
      <c r="BR1375" s="26">
        <v>0</v>
      </c>
      <c r="BS1375" s="22">
        <v>0</v>
      </c>
      <c r="BT1375" s="22">
        <v>0</v>
      </c>
      <c r="BU1375" s="22">
        <v>0</v>
      </c>
      <c r="BV1375" s="22">
        <v>0</v>
      </c>
      <c r="BW1375" s="22">
        <v>0</v>
      </c>
      <c r="BX1375" s="2">
        <f t="shared" si="649"/>
        <v>0</v>
      </c>
      <c r="BY1375" s="2">
        <f t="shared" si="650"/>
        <v>0</v>
      </c>
      <c r="BZ1375" s="2">
        <f t="shared" si="651"/>
        <v>0</v>
      </c>
      <c r="CA1375" s="2">
        <f t="shared" si="652"/>
        <v>0</v>
      </c>
      <c r="CB1375" s="5">
        <f t="shared" si="653"/>
        <v>0</v>
      </c>
      <c r="CC1375" s="5">
        <f t="shared" si="654"/>
        <v>0</v>
      </c>
      <c r="CD1375" s="2">
        <f t="shared" si="655"/>
        <v>0</v>
      </c>
      <c r="CE1375" s="3">
        <f t="shared" si="656"/>
        <v>0</v>
      </c>
      <c r="CF1375" s="6">
        <f t="shared" si="657"/>
        <v>0</v>
      </c>
      <c r="CG1375" s="6">
        <f t="shared" si="658"/>
        <v>0</v>
      </c>
      <c r="CH1375" s="6">
        <f t="shared" si="659"/>
        <v>0</v>
      </c>
      <c r="CI1375" s="3">
        <f t="shared" si="660"/>
        <v>0</v>
      </c>
      <c r="CJ1375" s="3">
        <f t="shared" si="661"/>
        <v>0</v>
      </c>
      <c r="CK1375" s="3">
        <f t="shared" si="662"/>
        <v>0</v>
      </c>
    </row>
    <row r="1376" spans="16:89" x14ac:dyDescent="0.25">
      <c r="P1376" s="1">
        <v>42</v>
      </c>
      <c r="Q1376">
        <v>745.5</v>
      </c>
      <c r="R1376">
        <v>616</v>
      </c>
      <c r="S1376">
        <v>23.333333333333332</v>
      </c>
      <c r="T1376">
        <v>17.75</v>
      </c>
      <c r="U1376">
        <v>121.02272727272727</v>
      </c>
      <c r="V1376">
        <v>36.166666666666671</v>
      </c>
      <c r="W1376">
        <v>28</v>
      </c>
      <c r="X1376">
        <v>14</v>
      </c>
      <c r="Y1376">
        <v>2.333333333333333</v>
      </c>
      <c r="Z1376">
        <v>0</v>
      </c>
      <c r="AA1376" s="1">
        <v>42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s="2">
        <f t="shared" si="635"/>
        <v>42</v>
      </c>
      <c r="AN1376" s="2">
        <f t="shared" si="636"/>
        <v>0.10416666666666667</v>
      </c>
      <c r="AO1376" s="2">
        <f t="shared" si="637"/>
        <v>0.44444444444444448</v>
      </c>
      <c r="AP1376" s="2">
        <f t="shared" si="638"/>
        <v>121.02272727272727</v>
      </c>
      <c r="AQ1376" s="5">
        <f t="shared" si="639"/>
        <v>17.75</v>
      </c>
      <c r="AR1376" s="5">
        <f t="shared" si="640"/>
        <v>5.5555555555555546E-2</v>
      </c>
      <c r="AS1376" s="2">
        <f t="shared" si="641"/>
        <v>0.7843551797040168</v>
      </c>
      <c r="AT1376" s="3">
        <f t="shared" si="642"/>
        <v>42</v>
      </c>
      <c r="AU1376" s="6">
        <f t="shared" si="643"/>
        <v>0</v>
      </c>
      <c r="AV1376" s="6">
        <f t="shared" si="644"/>
        <v>0</v>
      </c>
      <c r="AW1376" s="6">
        <f t="shared" si="645"/>
        <v>0</v>
      </c>
      <c r="AX1376" s="3">
        <f t="shared" si="646"/>
        <v>0</v>
      </c>
      <c r="AY1376" s="3">
        <f t="shared" si="647"/>
        <v>0</v>
      </c>
      <c r="AZ1376" s="3">
        <f t="shared" si="648"/>
        <v>0</v>
      </c>
      <c r="BA1376" s="21">
        <v>16</v>
      </c>
      <c r="BB1376" s="21">
        <v>477</v>
      </c>
      <c r="BC1376" s="21">
        <v>386</v>
      </c>
      <c r="BD1376" s="21">
        <v>12</v>
      </c>
      <c r="BE1376" s="25">
        <v>39.75</v>
      </c>
      <c r="BF1376" s="21">
        <v>123.57512953367875</v>
      </c>
      <c r="BG1376" s="21">
        <v>29</v>
      </c>
      <c r="BH1376" s="21">
        <v>16</v>
      </c>
      <c r="BI1376" s="21">
        <v>8</v>
      </c>
      <c r="BJ1376" s="21">
        <v>2</v>
      </c>
      <c r="BK1376" s="21">
        <v>0</v>
      </c>
      <c r="BL1376" s="22">
        <v>0</v>
      </c>
      <c r="BM1376" s="22">
        <v>0</v>
      </c>
      <c r="BN1376" s="22">
        <v>0</v>
      </c>
      <c r="BO1376" s="22">
        <v>0</v>
      </c>
      <c r="BP1376" s="26">
        <v>0</v>
      </c>
      <c r="BQ1376" s="26">
        <v>0</v>
      </c>
      <c r="BR1376" s="26">
        <v>0</v>
      </c>
      <c r="BS1376" s="22">
        <v>0</v>
      </c>
      <c r="BT1376" s="22">
        <v>0</v>
      </c>
      <c r="BU1376" s="22">
        <v>0</v>
      </c>
      <c r="BV1376" s="22">
        <v>0</v>
      </c>
      <c r="BW1376" s="22">
        <v>0</v>
      </c>
      <c r="BX1376" s="2">
        <f t="shared" si="649"/>
        <v>16</v>
      </c>
      <c r="BY1376" s="2">
        <f t="shared" si="650"/>
        <v>0.11658031088082901</v>
      </c>
      <c r="BZ1376" s="2">
        <f t="shared" si="651"/>
        <v>0.25</v>
      </c>
      <c r="CA1376" s="2">
        <f t="shared" si="652"/>
        <v>123.57512953367875</v>
      </c>
      <c r="CB1376" s="5">
        <f t="shared" si="653"/>
        <v>39.75</v>
      </c>
      <c r="CC1376" s="5">
        <f t="shared" si="654"/>
        <v>0.125</v>
      </c>
      <c r="CD1376" s="2">
        <f t="shared" si="655"/>
        <v>0.77712609970674484</v>
      </c>
      <c r="CE1376" s="3">
        <f t="shared" si="656"/>
        <v>0</v>
      </c>
      <c r="CF1376" s="6">
        <f t="shared" si="657"/>
        <v>0</v>
      </c>
      <c r="CG1376" s="6">
        <f t="shared" si="658"/>
        <v>0</v>
      </c>
      <c r="CH1376" s="6">
        <f t="shared" si="659"/>
        <v>0</v>
      </c>
      <c r="CI1376" s="3">
        <f t="shared" si="660"/>
        <v>0</v>
      </c>
      <c r="CJ1376" s="3">
        <f t="shared" si="661"/>
        <v>0</v>
      </c>
      <c r="CK1376" s="3">
        <f t="shared" si="662"/>
        <v>0</v>
      </c>
    </row>
    <row r="1377" spans="16:89" x14ac:dyDescent="0.25">
      <c r="P1377" s="1">
        <v>42</v>
      </c>
      <c r="Q1377">
        <v>513.13333333333333</v>
      </c>
      <c r="R1377">
        <v>383.73333333333335</v>
      </c>
      <c r="S1377">
        <v>35.200000000000003</v>
      </c>
      <c r="T1377">
        <v>12.217460317460317</v>
      </c>
      <c r="U1377">
        <v>133.7213342599027</v>
      </c>
      <c r="V1377">
        <v>33.133333333333333</v>
      </c>
      <c r="W1377">
        <v>20.533333333333331</v>
      </c>
      <c r="X1377">
        <v>4.9333333333333336</v>
      </c>
      <c r="Y1377">
        <v>1.9333333333333333</v>
      </c>
      <c r="Z1377">
        <v>0</v>
      </c>
      <c r="AA1377" s="1">
        <v>42</v>
      </c>
      <c r="AB1377">
        <v>929.77500000000009</v>
      </c>
      <c r="AC1377">
        <v>990.0333333333333</v>
      </c>
      <c r="AD1377">
        <v>47.30833333333333</v>
      </c>
      <c r="AE1377">
        <v>6.3888575192923014</v>
      </c>
      <c r="AF1377">
        <v>20.927250308261407</v>
      </c>
      <c r="AG1377">
        <v>19.653514180024665</v>
      </c>
      <c r="AH1377">
        <v>3.3250000000000002</v>
      </c>
      <c r="AI1377">
        <v>0</v>
      </c>
      <c r="AJ1377">
        <v>62.24166666666666</v>
      </c>
      <c r="AK1377">
        <v>39.43333333333333</v>
      </c>
      <c r="AL1377">
        <v>405.24166666666667</v>
      </c>
      <c r="AM1377" s="2">
        <f t="shared" si="635"/>
        <v>42</v>
      </c>
      <c r="AN1377" s="2">
        <f t="shared" si="636"/>
        <v>0.13985406532314107</v>
      </c>
      <c r="AO1377" s="2">
        <f t="shared" si="637"/>
        <v>0.16190476190476183</v>
      </c>
      <c r="AP1377" s="2">
        <f t="shared" si="638"/>
        <v>133.7213342599027</v>
      </c>
      <c r="AQ1377" s="5">
        <f t="shared" si="639"/>
        <v>12.217460317460317</v>
      </c>
      <c r="AR1377" s="5">
        <f t="shared" si="640"/>
        <v>4.6031746031746035E-2</v>
      </c>
      <c r="AS1377" s="2">
        <f t="shared" si="641"/>
        <v>0.77984245606948077</v>
      </c>
      <c r="AT1377" s="3">
        <f t="shared" si="642"/>
        <v>42</v>
      </c>
      <c r="AU1377" s="6">
        <f t="shared" si="643"/>
        <v>6.3888575192923014</v>
      </c>
      <c r="AV1377" s="6">
        <f t="shared" si="644"/>
        <v>20.927250308261407</v>
      </c>
      <c r="AW1377" s="6">
        <f t="shared" si="645"/>
        <v>19.653514180024665</v>
      </c>
      <c r="AX1377" s="3">
        <f t="shared" si="646"/>
        <v>7.9166666666666677E-2</v>
      </c>
      <c r="AY1377" s="3">
        <f t="shared" si="647"/>
        <v>0.10935441370223976</v>
      </c>
      <c r="AZ1377" s="3">
        <f t="shared" si="648"/>
        <v>0.43584917497960973</v>
      </c>
      <c r="BA1377" s="21">
        <v>30</v>
      </c>
      <c r="BB1377" s="21">
        <v>502</v>
      </c>
      <c r="BC1377" s="21">
        <v>357</v>
      </c>
      <c r="BD1377" s="21">
        <v>23</v>
      </c>
      <c r="BE1377" s="25">
        <v>21.826086956521738</v>
      </c>
      <c r="BF1377" s="21">
        <v>140.61624649859942</v>
      </c>
      <c r="BG1377" s="21">
        <v>34</v>
      </c>
      <c r="BH1377" s="21">
        <v>21</v>
      </c>
      <c r="BI1377" s="21">
        <v>5</v>
      </c>
      <c r="BJ1377" s="21">
        <v>2</v>
      </c>
      <c r="BK1377" s="21">
        <v>0</v>
      </c>
      <c r="BL1377" s="22">
        <v>39</v>
      </c>
      <c r="BM1377" s="22">
        <v>858</v>
      </c>
      <c r="BN1377" s="22">
        <v>971</v>
      </c>
      <c r="BO1377" s="22">
        <v>50</v>
      </c>
      <c r="BP1377" s="26">
        <v>6.79020979020979</v>
      </c>
      <c r="BQ1377" s="26">
        <v>19.420000000000002</v>
      </c>
      <c r="BR1377" s="26">
        <v>17.16</v>
      </c>
      <c r="BS1377" s="22">
        <v>4</v>
      </c>
      <c r="BT1377" s="22">
        <v>0</v>
      </c>
      <c r="BU1377" s="22">
        <v>60</v>
      </c>
      <c r="BV1377" s="22">
        <v>41</v>
      </c>
      <c r="BW1377" s="22">
        <v>350</v>
      </c>
      <c r="BX1377" s="2">
        <f t="shared" si="649"/>
        <v>30</v>
      </c>
      <c r="BY1377" s="2">
        <f t="shared" si="650"/>
        <v>0.15406162464985995</v>
      </c>
      <c r="BZ1377" s="2">
        <f t="shared" si="651"/>
        <v>0.23333333333333334</v>
      </c>
      <c r="CA1377" s="2">
        <f t="shared" si="652"/>
        <v>140.61624649859942</v>
      </c>
      <c r="CB1377" s="5">
        <f t="shared" si="653"/>
        <v>21.826086956521738</v>
      </c>
      <c r="CC1377" s="5">
        <f t="shared" si="654"/>
        <v>6.6666666666666666E-2</v>
      </c>
      <c r="CD1377" s="2">
        <f t="shared" si="655"/>
        <v>0.79470198675496684</v>
      </c>
      <c r="CE1377" s="3">
        <f t="shared" si="656"/>
        <v>39</v>
      </c>
      <c r="CF1377" s="6">
        <f t="shared" si="657"/>
        <v>6.79020979020979</v>
      </c>
      <c r="CG1377" s="6">
        <f t="shared" si="658"/>
        <v>19.420000000000002</v>
      </c>
      <c r="CH1377" s="6">
        <f t="shared" si="659"/>
        <v>17.16</v>
      </c>
      <c r="CI1377" s="3">
        <f t="shared" si="660"/>
        <v>0.10256410256410256</v>
      </c>
      <c r="CJ1377" s="3">
        <f t="shared" si="661"/>
        <v>0.11771561771561771</v>
      </c>
      <c r="CK1377" s="3">
        <f t="shared" si="662"/>
        <v>0.40792540792540793</v>
      </c>
    </row>
    <row r="1378" spans="16:89" x14ac:dyDescent="0.25">
      <c r="P1378" s="1">
        <v>42</v>
      </c>
      <c r="Q1378">
        <v>309.86666666666667</v>
      </c>
      <c r="R1378">
        <v>224</v>
      </c>
      <c r="S1378">
        <v>28.933333333333334</v>
      </c>
      <c r="T1378">
        <v>7.3777777777777782</v>
      </c>
      <c r="U1378">
        <v>138.33333333333334</v>
      </c>
      <c r="V1378">
        <v>28</v>
      </c>
      <c r="W1378">
        <v>17.733333333333334</v>
      </c>
      <c r="X1378">
        <v>0</v>
      </c>
      <c r="Y1378">
        <v>0</v>
      </c>
      <c r="Z1378">
        <v>0</v>
      </c>
      <c r="AA1378" s="1">
        <v>42</v>
      </c>
      <c r="AB1378">
        <v>1077.5833333333335</v>
      </c>
      <c r="AC1378">
        <v>1123.4166666666665</v>
      </c>
      <c r="AD1378">
        <v>69.5</v>
      </c>
      <c r="AE1378">
        <v>6.2552006805351468</v>
      </c>
      <c r="AF1378">
        <v>16.164268585131893</v>
      </c>
      <c r="AG1378">
        <v>15.504796163069546</v>
      </c>
      <c r="AH1378">
        <v>2.333333333333333</v>
      </c>
      <c r="AI1378">
        <v>0</v>
      </c>
      <c r="AJ1378">
        <v>61.041666666666664</v>
      </c>
      <c r="AK1378">
        <v>36.041666666666671</v>
      </c>
      <c r="AL1378">
        <v>424.33333333333331</v>
      </c>
      <c r="AM1378" s="2">
        <f t="shared" si="635"/>
        <v>42</v>
      </c>
      <c r="AN1378" s="2">
        <f t="shared" si="636"/>
        <v>0.20416666666666666</v>
      </c>
      <c r="AO1378" s="2">
        <f t="shared" si="637"/>
        <v>0.31111111111111112</v>
      </c>
      <c r="AP1378" s="2">
        <f t="shared" si="638"/>
        <v>138.33333333333334</v>
      </c>
      <c r="AQ1378" s="5">
        <f t="shared" si="639"/>
        <v>7.3777777777777782</v>
      </c>
      <c r="AR1378" s="5">
        <f t="shared" si="640"/>
        <v>0</v>
      </c>
      <c r="AS1378" s="2">
        <f t="shared" si="641"/>
        <v>0.51308900523560219</v>
      </c>
      <c r="AT1378" s="3">
        <f t="shared" si="642"/>
        <v>42</v>
      </c>
      <c r="AU1378" s="6">
        <f t="shared" si="643"/>
        <v>6.2552006805351468</v>
      </c>
      <c r="AV1378" s="6">
        <f t="shared" si="644"/>
        <v>16.164268585131893</v>
      </c>
      <c r="AW1378" s="6">
        <f t="shared" si="645"/>
        <v>15.504796163069546</v>
      </c>
      <c r="AX1378" s="3">
        <f t="shared" si="646"/>
        <v>5.5555555555555546E-2</v>
      </c>
      <c r="AY1378" s="3">
        <f t="shared" si="647"/>
        <v>9.0093573582862879E-2</v>
      </c>
      <c r="AZ1378" s="3">
        <f t="shared" si="648"/>
        <v>0.39378238341968902</v>
      </c>
      <c r="BA1378" s="21">
        <v>11</v>
      </c>
      <c r="BB1378" s="21">
        <v>86</v>
      </c>
      <c r="BC1378" s="21">
        <v>62</v>
      </c>
      <c r="BD1378" s="21">
        <v>7</v>
      </c>
      <c r="BE1378" s="25">
        <v>12.285714285714286</v>
      </c>
      <c r="BF1378" s="21">
        <v>138.70967741935485</v>
      </c>
      <c r="BG1378" s="21">
        <v>8</v>
      </c>
      <c r="BH1378" s="21">
        <v>5</v>
      </c>
      <c r="BI1378" s="21">
        <v>0</v>
      </c>
      <c r="BJ1378" s="21">
        <v>0</v>
      </c>
      <c r="BK1378" s="21">
        <v>0</v>
      </c>
      <c r="BL1378" s="22">
        <v>36</v>
      </c>
      <c r="BM1378" s="22">
        <v>898</v>
      </c>
      <c r="BN1378" s="22">
        <v>938</v>
      </c>
      <c r="BO1378" s="22">
        <v>57</v>
      </c>
      <c r="BP1378" s="26">
        <v>6.2672605790645886</v>
      </c>
      <c r="BQ1378" s="26">
        <v>16.456140350877192</v>
      </c>
      <c r="BR1378" s="26">
        <v>15.754385964912281</v>
      </c>
      <c r="BS1378" s="22">
        <v>1</v>
      </c>
      <c r="BT1378" s="22">
        <v>0</v>
      </c>
      <c r="BU1378" s="22">
        <v>53</v>
      </c>
      <c r="BV1378" s="22">
        <v>31</v>
      </c>
      <c r="BW1378" s="22">
        <v>356</v>
      </c>
      <c r="BX1378" s="2">
        <f t="shared" si="649"/>
        <v>11</v>
      </c>
      <c r="BY1378" s="2">
        <f t="shared" si="650"/>
        <v>0.20967741935483872</v>
      </c>
      <c r="BZ1378" s="2">
        <f t="shared" si="651"/>
        <v>0.36363636363636365</v>
      </c>
      <c r="CA1378" s="2">
        <f t="shared" si="652"/>
        <v>138.70967741935485</v>
      </c>
      <c r="CB1378" s="5">
        <f t="shared" si="653"/>
        <v>12.285714285714286</v>
      </c>
      <c r="CC1378" s="5">
        <f t="shared" si="654"/>
        <v>0</v>
      </c>
      <c r="CD1378" s="2">
        <f t="shared" si="655"/>
        <v>0.48979591836734693</v>
      </c>
      <c r="CE1378" s="3">
        <f t="shared" si="656"/>
        <v>36</v>
      </c>
      <c r="CF1378" s="6">
        <f t="shared" si="657"/>
        <v>6.2672605790645886</v>
      </c>
      <c r="CG1378" s="6">
        <f t="shared" si="658"/>
        <v>16.456140350877192</v>
      </c>
      <c r="CH1378" s="6">
        <f t="shared" si="659"/>
        <v>15.754385964912281</v>
      </c>
      <c r="CI1378" s="3">
        <f t="shared" si="660"/>
        <v>2.7777777777777776E-2</v>
      </c>
      <c r="CJ1378" s="3">
        <f t="shared" si="661"/>
        <v>9.3541202672605794E-2</v>
      </c>
      <c r="CK1378" s="3">
        <f t="shared" si="662"/>
        <v>0.39643652561247217</v>
      </c>
    </row>
    <row r="1379" spans="16:89" x14ac:dyDescent="0.25">
      <c r="P1379" s="1">
        <v>42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s="1">
        <v>42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f t="shared" si="635"/>
        <v>42</v>
      </c>
      <c r="AN1379" s="2">
        <f t="shared" si="636"/>
        <v>0</v>
      </c>
      <c r="AO1379" s="2">
        <f t="shared" si="637"/>
        <v>1</v>
      </c>
      <c r="AP1379" s="2">
        <f t="shared" si="638"/>
        <v>0</v>
      </c>
      <c r="AQ1379" s="5">
        <f t="shared" si="639"/>
        <v>0</v>
      </c>
      <c r="AR1379" s="5">
        <f t="shared" si="640"/>
        <v>0</v>
      </c>
      <c r="AS1379" s="2">
        <f t="shared" si="641"/>
        <v>0</v>
      </c>
      <c r="AT1379" s="3">
        <f t="shared" si="642"/>
        <v>42</v>
      </c>
      <c r="AU1379" s="6">
        <f t="shared" si="643"/>
        <v>0</v>
      </c>
      <c r="AV1379" s="6">
        <f t="shared" si="644"/>
        <v>0</v>
      </c>
      <c r="AW1379" s="6">
        <f t="shared" si="645"/>
        <v>0</v>
      </c>
      <c r="AX1379" s="3">
        <f t="shared" si="646"/>
        <v>0</v>
      </c>
      <c r="AY1379" s="3">
        <f t="shared" si="647"/>
        <v>0</v>
      </c>
      <c r="AZ1379" s="3">
        <f t="shared" si="648"/>
        <v>0</v>
      </c>
      <c r="BA1379" s="21">
        <v>0</v>
      </c>
      <c r="BB1379" s="21">
        <v>0</v>
      </c>
      <c r="BC1379" s="21">
        <v>0</v>
      </c>
      <c r="BD1379" s="21">
        <v>0</v>
      </c>
      <c r="BE1379" s="25">
        <v>0</v>
      </c>
      <c r="BF1379" s="21">
        <v>0</v>
      </c>
      <c r="BG1379" s="21">
        <v>0</v>
      </c>
      <c r="BH1379" s="21">
        <v>0</v>
      </c>
      <c r="BI1379" s="21">
        <v>0</v>
      </c>
      <c r="BJ1379" s="21">
        <v>0</v>
      </c>
      <c r="BK1379" s="21">
        <v>0</v>
      </c>
      <c r="BL1379" s="22">
        <v>0</v>
      </c>
      <c r="BM1379" s="22">
        <v>0</v>
      </c>
      <c r="BN1379" s="22">
        <v>0</v>
      </c>
      <c r="BO1379" s="22">
        <v>0</v>
      </c>
      <c r="BP1379" s="26">
        <v>0</v>
      </c>
      <c r="BQ1379" s="26">
        <v>0</v>
      </c>
      <c r="BR1379" s="26">
        <v>0</v>
      </c>
      <c r="BS1379" s="22">
        <v>0</v>
      </c>
      <c r="BT1379" s="22">
        <v>0</v>
      </c>
      <c r="BU1379" s="22">
        <v>0</v>
      </c>
      <c r="BV1379" s="22">
        <v>0</v>
      </c>
      <c r="BW1379" s="22">
        <v>0</v>
      </c>
      <c r="BX1379" s="2">
        <f t="shared" si="649"/>
        <v>0</v>
      </c>
      <c r="BY1379" s="2">
        <f t="shared" si="650"/>
        <v>0</v>
      </c>
      <c r="BZ1379" s="2">
        <f t="shared" si="651"/>
        <v>0</v>
      </c>
      <c r="CA1379" s="2">
        <f t="shared" si="652"/>
        <v>0</v>
      </c>
      <c r="CB1379" s="5">
        <f t="shared" si="653"/>
        <v>0</v>
      </c>
      <c r="CC1379" s="5">
        <f t="shared" si="654"/>
        <v>0</v>
      </c>
      <c r="CD1379" s="2">
        <f t="shared" si="655"/>
        <v>0</v>
      </c>
      <c r="CE1379" s="3">
        <f t="shared" si="656"/>
        <v>0</v>
      </c>
      <c r="CF1379" s="6">
        <f t="shared" si="657"/>
        <v>0</v>
      </c>
      <c r="CG1379" s="6">
        <f t="shared" si="658"/>
        <v>0</v>
      </c>
      <c r="CH1379" s="6">
        <f t="shared" si="659"/>
        <v>0</v>
      </c>
      <c r="CI1379" s="3">
        <f t="shared" si="660"/>
        <v>0</v>
      </c>
      <c r="CJ1379" s="3">
        <f t="shared" si="661"/>
        <v>0</v>
      </c>
      <c r="CK1379" s="3">
        <f t="shared" si="662"/>
        <v>0</v>
      </c>
    </row>
    <row r="1380" spans="16:89" x14ac:dyDescent="0.25">
      <c r="P1380" s="1">
        <v>42</v>
      </c>
      <c r="Q1380">
        <v>769.18181818181824</v>
      </c>
      <c r="R1380">
        <v>651.5454545454545</v>
      </c>
      <c r="S1380">
        <v>24.454545454545453</v>
      </c>
      <c r="T1380">
        <v>18.313852813852815</v>
      </c>
      <c r="U1380">
        <v>118.05497418724713</v>
      </c>
      <c r="V1380">
        <v>88.636363636363626</v>
      </c>
      <c r="W1380">
        <v>17.909090909090907</v>
      </c>
      <c r="X1380">
        <v>9.8181818181818183</v>
      </c>
      <c r="Y1380">
        <v>5.545454545454545</v>
      </c>
      <c r="Z1380">
        <v>0</v>
      </c>
      <c r="AA1380" s="1">
        <v>42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f t="shared" si="635"/>
        <v>42</v>
      </c>
      <c r="AN1380" s="2">
        <f t="shared" si="636"/>
        <v>0.16352727780103249</v>
      </c>
      <c r="AO1380" s="2">
        <f t="shared" si="637"/>
        <v>0.41774891774891776</v>
      </c>
      <c r="AP1380" s="2">
        <f t="shared" si="638"/>
        <v>118.05497418724713</v>
      </c>
      <c r="AQ1380" s="5">
        <f t="shared" si="639"/>
        <v>18.313852813852815</v>
      </c>
      <c r="AR1380" s="5">
        <f t="shared" si="640"/>
        <v>0.13203463203463203</v>
      </c>
      <c r="AS1380" s="2">
        <f t="shared" si="641"/>
        <v>0.56363636363636382</v>
      </c>
      <c r="AT1380" s="3">
        <f t="shared" si="642"/>
        <v>42</v>
      </c>
      <c r="AU1380" s="6">
        <f t="shared" si="643"/>
        <v>0</v>
      </c>
      <c r="AV1380" s="6">
        <f t="shared" si="644"/>
        <v>0</v>
      </c>
      <c r="AW1380" s="6">
        <f t="shared" si="645"/>
        <v>0</v>
      </c>
      <c r="AX1380" s="3">
        <f t="shared" si="646"/>
        <v>0</v>
      </c>
      <c r="AY1380" s="3">
        <f t="shared" si="647"/>
        <v>0</v>
      </c>
      <c r="AZ1380" s="3">
        <f t="shared" si="648"/>
        <v>0</v>
      </c>
      <c r="BA1380" s="21">
        <v>25</v>
      </c>
      <c r="BB1380" s="21">
        <v>707</v>
      </c>
      <c r="BC1380" s="21">
        <v>594</v>
      </c>
      <c r="BD1380" s="21">
        <v>22</v>
      </c>
      <c r="BE1380" s="25">
        <v>32.136363636363633</v>
      </c>
      <c r="BF1380" s="21">
        <v>119.02356902356902</v>
      </c>
      <c r="BG1380" s="21">
        <v>81</v>
      </c>
      <c r="BH1380" s="21">
        <v>16</v>
      </c>
      <c r="BI1380" s="21">
        <v>9</v>
      </c>
      <c r="BJ1380" s="21">
        <v>5</v>
      </c>
      <c r="BK1380" s="21">
        <v>0</v>
      </c>
      <c r="BL1380" s="22">
        <v>0</v>
      </c>
      <c r="BM1380" s="22">
        <v>0</v>
      </c>
      <c r="BN1380" s="22">
        <v>0</v>
      </c>
      <c r="BO1380" s="22">
        <v>0</v>
      </c>
      <c r="BP1380" s="26">
        <v>0</v>
      </c>
      <c r="BQ1380" s="26">
        <v>0</v>
      </c>
      <c r="BR1380" s="26">
        <v>0</v>
      </c>
      <c r="BS1380" s="22">
        <v>0</v>
      </c>
      <c r="BT1380" s="22">
        <v>0</v>
      </c>
      <c r="BU1380" s="22">
        <v>0</v>
      </c>
      <c r="BV1380" s="22">
        <v>0</v>
      </c>
      <c r="BW1380" s="22">
        <v>0</v>
      </c>
      <c r="BX1380" s="2">
        <f t="shared" si="649"/>
        <v>25</v>
      </c>
      <c r="BY1380" s="2">
        <f t="shared" si="650"/>
        <v>0.16329966329966331</v>
      </c>
      <c r="BZ1380" s="2">
        <f t="shared" si="651"/>
        <v>0.12</v>
      </c>
      <c r="CA1380" s="2">
        <f t="shared" si="652"/>
        <v>119.02356902356902</v>
      </c>
      <c r="CB1380" s="5">
        <f t="shared" si="653"/>
        <v>32.136363636363633</v>
      </c>
      <c r="CC1380" s="5">
        <f t="shared" si="654"/>
        <v>0.2</v>
      </c>
      <c r="CD1380" s="2">
        <f t="shared" si="655"/>
        <v>0.57746478873239437</v>
      </c>
      <c r="CE1380" s="3">
        <f t="shared" si="656"/>
        <v>0</v>
      </c>
      <c r="CF1380" s="6">
        <f t="shared" si="657"/>
        <v>0</v>
      </c>
      <c r="CG1380" s="6">
        <f t="shared" si="658"/>
        <v>0</v>
      </c>
      <c r="CH1380" s="6">
        <f t="shared" si="659"/>
        <v>0</v>
      </c>
      <c r="CI1380" s="3">
        <f t="shared" si="660"/>
        <v>0</v>
      </c>
      <c r="CJ1380" s="3">
        <f t="shared" si="661"/>
        <v>0</v>
      </c>
      <c r="CK1380" s="3">
        <f t="shared" si="662"/>
        <v>0</v>
      </c>
    </row>
    <row r="1381" spans="16:89" x14ac:dyDescent="0.25">
      <c r="P1381" s="1">
        <v>42</v>
      </c>
      <c r="Q1381">
        <v>0</v>
      </c>
      <c r="R1381">
        <v>28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s="1">
        <v>42</v>
      </c>
      <c r="AB1381">
        <v>309.40000000000003</v>
      </c>
      <c r="AC1381">
        <v>424.2</v>
      </c>
      <c r="AD1381">
        <v>22.400000000000002</v>
      </c>
      <c r="AE1381">
        <v>8.2262443438914019</v>
      </c>
      <c r="AF1381">
        <v>18.937499999999996</v>
      </c>
      <c r="AG1381">
        <v>13.8125</v>
      </c>
      <c r="AH1381">
        <v>1.4000000000000001</v>
      </c>
      <c r="AI1381">
        <v>0</v>
      </c>
      <c r="AJ1381">
        <v>29.400000000000002</v>
      </c>
      <c r="AK1381">
        <v>18.2</v>
      </c>
      <c r="AL1381">
        <v>91</v>
      </c>
      <c r="AM1381" s="2">
        <f t="shared" si="635"/>
        <v>42</v>
      </c>
      <c r="AN1381" s="2">
        <f t="shared" si="636"/>
        <v>0</v>
      </c>
      <c r="AO1381" s="2">
        <f t="shared" si="637"/>
        <v>1</v>
      </c>
      <c r="AP1381" s="2">
        <f t="shared" si="638"/>
        <v>0</v>
      </c>
      <c r="AQ1381" s="5">
        <f t="shared" si="639"/>
        <v>0</v>
      </c>
      <c r="AR1381" s="5">
        <f t="shared" si="640"/>
        <v>0</v>
      </c>
      <c r="AS1381" s="2">
        <f t="shared" si="641"/>
        <v>0</v>
      </c>
      <c r="AT1381" s="3">
        <f t="shared" si="642"/>
        <v>42</v>
      </c>
      <c r="AU1381" s="6">
        <f t="shared" si="643"/>
        <v>8.2262443438914019</v>
      </c>
      <c r="AV1381" s="6">
        <f t="shared" si="644"/>
        <v>18.937499999999996</v>
      </c>
      <c r="AW1381" s="6">
        <f t="shared" si="645"/>
        <v>13.8125</v>
      </c>
      <c r="AX1381" s="3">
        <f t="shared" si="646"/>
        <v>3.333333333333334E-2</v>
      </c>
      <c r="AY1381" s="3">
        <f t="shared" si="647"/>
        <v>0.15384615384615383</v>
      </c>
      <c r="AZ1381" s="3">
        <f t="shared" si="648"/>
        <v>0.29411764705882348</v>
      </c>
      <c r="BA1381" s="21">
        <v>1</v>
      </c>
      <c r="BB1381" s="21">
        <v>0</v>
      </c>
      <c r="BC1381" s="21">
        <v>2</v>
      </c>
      <c r="BD1381" s="21">
        <v>0</v>
      </c>
      <c r="BE1381" s="25">
        <v>0</v>
      </c>
      <c r="BF1381" s="21">
        <v>0</v>
      </c>
      <c r="BG1381" s="21">
        <v>0</v>
      </c>
      <c r="BH1381" s="21">
        <v>0</v>
      </c>
      <c r="BI1381" s="21">
        <v>0</v>
      </c>
      <c r="BJ1381" s="21">
        <v>0</v>
      </c>
      <c r="BK1381" s="21">
        <v>0</v>
      </c>
      <c r="BL1381" s="22">
        <v>10</v>
      </c>
      <c r="BM1381" s="22">
        <v>221</v>
      </c>
      <c r="BN1381" s="22">
        <v>303</v>
      </c>
      <c r="BO1381" s="22">
        <v>16</v>
      </c>
      <c r="BP1381" s="26">
        <v>8.2262443438914019</v>
      </c>
      <c r="BQ1381" s="26">
        <v>18.9375</v>
      </c>
      <c r="BR1381" s="26">
        <v>13.8125</v>
      </c>
      <c r="BS1381" s="22">
        <v>1</v>
      </c>
      <c r="BT1381" s="22">
        <v>0</v>
      </c>
      <c r="BU1381" s="22">
        <v>21</v>
      </c>
      <c r="BV1381" s="22">
        <v>13</v>
      </c>
      <c r="BW1381" s="22">
        <v>65</v>
      </c>
      <c r="BX1381" s="2">
        <f t="shared" si="649"/>
        <v>1</v>
      </c>
      <c r="BY1381" s="2">
        <f t="shared" si="650"/>
        <v>0</v>
      </c>
      <c r="BZ1381" s="2">
        <f t="shared" si="651"/>
        <v>1</v>
      </c>
      <c r="CA1381" s="2">
        <f t="shared" si="652"/>
        <v>0</v>
      </c>
      <c r="CB1381" s="5">
        <f t="shared" si="653"/>
        <v>0</v>
      </c>
      <c r="CC1381" s="5">
        <f t="shared" si="654"/>
        <v>0</v>
      </c>
      <c r="CD1381" s="2">
        <f t="shared" si="655"/>
        <v>0</v>
      </c>
      <c r="CE1381" s="3">
        <f t="shared" si="656"/>
        <v>10</v>
      </c>
      <c r="CF1381" s="6">
        <f t="shared" si="657"/>
        <v>8.2262443438914019</v>
      </c>
      <c r="CG1381" s="6">
        <f t="shared" si="658"/>
        <v>18.9375</v>
      </c>
      <c r="CH1381" s="6">
        <f t="shared" si="659"/>
        <v>13.8125</v>
      </c>
      <c r="CI1381" s="3">
        <f t="shared" si="660"/>
        <v>0.1</v>
      </c>
      <c r="CJ1381" s="3">
        <f t="shared" si="661"/>
        <v>0.15384615384615385</v>
      </c>
      <c r="CK1381" s="3">
        <f t="shared" si="662"/>
        <v>0.29411764705882354</v>
      </c>
    </row>
    <row r="1382" spans="16:89" x14ac:dyDescent="0.25">
      <c r="P1382" s="1">
        <v>42</v>
      </c>
      <c r="Q1382">
        <v>70</v>
      </c>
      <c r="R1382">
        <v>79.333333333333343</v>
      </c>
      <c r="S1382">
        <v>14</v>
      </c>
      <c r="T1382">
        <v>1.6666666666666667</v>
      </c>
      <c r="U1382">
        <v>88.235294117647044</v>
      </c>
      <c r="V1382">
        <v>9.3333333333333321</v>
      </c>
      <c r="W1382">
        <v>0</v>
      </c>
      <c r="X1382">
        <v>0</v>
      </c>
      <c r="Y1382">
        <v>0</v>
      </c>
      <c r="Z1382">
        <v>0</v>
      </c>
      <c r="AA1382" s="1">
        <v>42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s="2">
        <f t="shared" si="635"/>
        <v>42</v>
      </c>
      <c r="AN1382" s="2">
        <f t="shared" si="636"/>
        <v>0.11764705882352938</v>
      </c>
      <c r="AO1382" s="2">
        <f t="shared" si="637"/>
        <v>0.66666666666666663</v>
      </c>
      <c r="AP1382" s="2">
        <f t="shared" si="638"/>
        <v>88.235294117647044</v>
      </c>
      <c r="AQ1382" s="5">
        <f t="shared" si="639"/>
        <v>1.6666666666666667</v>
      </c>
      <c r="AR1382" s="5">
        <f t="shared" si="640"/>
        <v>0</v>
      </c>
      <c r="AS1382" s="2">
        <f t="shared" si="641"/>
        <v>0.46666666666666662</v>
      </c>
      <c r="AT1382" s="3">
        <f t="shared" si="642"/>
        <v>42</v>
      </c>
      <c r="AU1382" s="6">
        <f t="shared" si="643"/>
        <v>0</v>
      </c>
      <c r="AV1382" s="6">
        <f t="shared" si="644"/>
        <v>0</v>
      </c>
      <c r="AW1382" s="6">
        <f t="shared" si="645"/>
        <v>0</v>
      </c>
      <c r="AX1382" s="3">
        <f t="shared" si="646"/>
        <v>0</v>
      </c>
      <c r="AY1382" s="3">
        <f t="shared" si="647"/>
        <v>0</v>
      </c>
      <c r="AZ1382" s="3">
        <f t="shared" si="648"/>
        <v>0</v>
      </c>
      <c r="BA1382" s="21">
        <v>3</v>
      </c>
      <c r="BB1382" s="21">
        <v>15</v>
      </c>
      <c r="BC1382" s="21">
        <v>17</v>
      </c>
      <c r="BD1382" s="21">
        <v>3</v>
      </c>
      <c r="BE1382" s="25">
        <v>5</v>
      </c>
      <c r="BF1382" s="21">
        <v>88.235294117647058</v>
      </c>
      <c r="BG1382" s="21">
        <v>2</v>
      </c>
      <c r="BH1382" s="21">
        <v>0</v>
      </c>
      <c r="BI1382" s="21">
        <v>0</v>
      </c>
      <c r="BJ1382" s="21">
        <v>0</v>
      </c>
      <c r="BK1382" s="21">
        <v>0</v>
      </c>
      <c r="BL1382" s="22">
        <v>0</v>
      </c>
      <c r="BM1382" s="22">
        <v>0</v>
      </c>
      <c r="BN1382" s="22">
        <v>0</v>
      </c>
      <c r="BO1382" s="22">
        <v>0</v>
      </c>
      <c r="BP1382" s="26">
        <v>0</v>
      </c>
      <c r="BQ1382" s="26">
        <v>0</v>
      </c>
      <c r="BR1382" s="26">
        <v>0</v>
      </c>
      <c r="BS1382" s="22">
        <v>0</v>
      </c>
      <c r="BT1382" s="22">
        <v>0</v>
      </c>
      <c r="BU1382" s="22">
        <v>0</v>
      </c>
      <c r="BV1382" s="22">
        <v>0</v>
      </c>
      <c r="BW1382" s="22">
        <v>0</v>
      </c>
      <c r="BX1382" s="2">
        <f t="shared" si="649"/>
        <v>3</v>
      </c>
      <c r="BY1382" s="2">
        <f t="shared" si="650"/>
        <v>0.11764705882352941</v>
      </c>
      <c r="BZ1382" s="2">
        <f t="shared" si="651"/>
        <v>0</v>
      </c>
      <c r="CA1382" s="2">
        <f t="shared" si="652"/>
        <v>88.235294117647058</v>
      </c>
      <c r="CB1382" s="5">
        <f t="shared" si="653"/>
        <v>5</v>
      </c>
      <c r="CC1382" s="5">
        <f t="shared" si="654"/>
        <v>0</v>
      </c>
      <c r="CD1382" s="2">
        <f t="shared" si="655"/>
        <v>0.46666666666666667</v>
      </c>
      <c r="CE1382" s="3">
        <f t="shared" si="656"/>
        <v>0</v>
      </c>
      <c r="CF1382" s="6">
        <f t="shared" si="657"/>
        <v>0</v>
      </c>
      <c r="CG1382" s="6">
        <f t="shared" si="658"/>
        <v>0</v>
      </c>
      <c r="CH1382" s="6">
        <f t="shared" si="659"/>
        <v>0</v>
      </c>
      <c r="CI1382" s="3">
        <f t="shared" si="660"/>
        <v>0</v>
      </c>
      <c r="CJ1382" s="3">
        <f t="shared" si="661"/>
        <v>0</v>
      </c>
      <c r="CK1382" s="3">
        <f t="shared" si="662"/>
        <v>0</v>
      </c>
    </row>
    <row r="1383" spans="16:89" x14ac:dyDescent="0.25">
      <c r="P1383" s="1">
        <v>42</v>
      </c>
      <c r="Q1383">
        <v>49</v>
      </c>
      <c r="R1383">
        <v>49</v>
      </c>
      <c r="S1383">
        <v>0</v>
      </c>
      <c r="T1383">
        <v>1.1666666666666667</v>
      </c>
      <c r="U1383">
        <v>100</v>
      </c>
      <c r="V1383">
        <v>0</v>
      </c>
      <c r="W1383">
        <v>0</v>
      </c>
      <c r="X1383">
        <v>0</v>
      </c>
      <c r="Y1383">
        <v>0</v>
      </c>
      <c r="Z1383">
        <v>0</v>
      </c>
      <c r="AA1383" s="1">
        <v>42</v>
      </c>
      <c r="AB1383">
        <v>323.07692307692309</v>
      </c>
      <c r="AC1383">
        <v>432.92307692307691</v>
      </c>
      <c r="AD1383">
        <v>18.307692307692307</v>
      </c>
      <c r="AE1383">
        <v>8.0399999999999991</v>
      </c>
      <c r="AF1383">
        <v>23.647058823529413</v>
      </c>
      <c r="AG1383">
        <v>17.647058823529413</v>
      </c>
      <c r="AH1383">
        <v>1.0769230769230771</v>
      </c>
      <c r="AI1383">
        <v>0</v>
      </c>
      <c r="AJ1383">
        <v>46.307692307692307</v>
      </c>
      <c r="AK1383">
        <v>15.076923076923077</v>
      </c>
      <c r="AL1383">
        <v>123.84615384615385</v>
      </c>
      <c r="AM1383" s="2">
        <f t="shared" si="635"/>
        <v>42</v>
      </c>
      <c r="AN1383" s="2">
        <f t="shared" si="636"/>
        <v>0</v>
      </c>
      <c r="AO1383" s="2">
        <f t="shared" si="637"/>
        <v>1</v>
      </c>
      <c r="AP1383" s="2">
        <f t="shared" si="638"/>
        <v>100</v>
      </c>
      <c r="AQ1383" s="5">
        <f t="shared" si="639"/>
        <v>1.1666666666666667</v>
      </c>
      <c r="AR1383" s="5">
        <f t="shared" si="640"/>
        <v>0</v>
      </c>
      <c r="AS1383" s="2">
        <f t="shared" si="641"/>
        <v>1</v>
      </c>
      <c r="AT1383" s="3">
        <f t="shared" si="642"/>
        <v>42</v>
      </c>
      <c r="AU1383" s="6">
        <f t="shared" si="643"/>
        <v>8.0399999999999991</v>
      </c>
      <c r="AV1383" s="6">
        <f t="shared" si="644"/>
        <v>23.647058823529413</v>
      </c>
      <c r="AW1383" s="6">
        <f t="shared" si="645"/>
        <v>17.647058823529413</v>
      </c>
      <c r="AX1383" s="3">
        <f t="shared" si="646"/>
        <v>2.5641025641025644E-2</v>
      </c>
      <c r="AY1383" s="3">
        <f t="shared" si="647"/>
        <v>0.19</v>
      </c>
      <c r="AZ1383" s="3">
        <f t="shared" si="648"/>
        <v>0.38333333333333336</v>
      </c>
      <c r="BA1383" s="21">
        <v>2</v>
      </c>
      <c r="BB1383" s="21">
        <v>7</v>
      </c>
      <c r="BC1383" s="21">
        <v>7</v>
      </c>
      <c r="BD1383" s="21">
        <v>0</v>
      </c>
      <c r="BE1383" s="25">
        <v>0</v>
      </c>
      <c r="BF1383" s="21">
        <v>100</v>
      </c>
      <c r="BG1383" s="21">
        <v>0</v>
      </c>
      <c r="BH1383" s="21">
        <v>0</v>
      </c>
      <c r="BI1383" s="21">
        <v>0</v>
      </c>
      <c r="BJ1383" s="21">
        <v>0</v>
      </c>
      <c r="BK1383" s="21">
        <v>0</v>
      </c>
      <c r="BL1383" s="22">
        <v>13</v>
      </c>
      <c r="BM1383" s="22">
        <v>300</v>
      </c>
      <c r="BN1383" s="22">
        <v>402</v>
      </c>
      <c r="BO1383" s="22">
        <v>17</v>
      </c>
      <c r="BP1383" s="26">
        <v>8.0400000000000009</v>
      </c>
      <c r="BQ1383" s="26">
        <v>23.647058823529413</v>
      </c>
      <c r="BR1383" s="26">
        <v>17.647058823529413</v>
      </c>
      <c r="BS1383" s="22">
        <v>1</v>
      </c>
      <c r="BT1383" s="22">
        <v>0</v>
      </c>
      <c r="BU1383" s="22">
        <v>43</v>
      </c>
      <c r="BV1383" s="22">
        <v>14</v>
      </c>
      <c r="BW1383" s="22">
        <v>115</v>
      </c>
      <c r="BX1383" s="2">
        <f t="shared" si="649"/>
        <v>2</v>
      </c>
      <c r="BY1383" s="2">
        <f t="shared" si="650"/>
        <v>0</v>
      </c>
      <c r="BZ1383" s="2">
        <f t="shared" si="651"/>
        <v>1</v>
      </c>
      <c r="CA1383" s="2">
        <f t="shared" si="652"/>
        <v>100</v>
      </c>
      <c r="CB1383" s="5">
        <f t="shared" si="653"/>
        <v>0</v>
      </c>
      <c r="CC1383" s="5">
        <f t="shared" si="654"/>
        <v>0</v>
      </c>
      <c r="CD1383" s="2">
        <f t="shared" si="655"/>
        <v>1</v>
      </c>
      <c r="CE1383" s="3">
        <f t="shared" si="656"/>
        <v>13</v>
      </c>
      <c r="CF1383" s="6">
        <f t="shared" si="657"/>
        <v>8.0400000000000009</v>
      </c>
      <c r="CG1383" s="6">
        <f t="shared" si="658"/>
        <v>23.647058823529413</v>
      </c>
      <c r="CH1383" s="6">
        <f t="shared" si="659"/>
        <v>17.647058823529413</v>
      </c>
      <c r="CI1383" s="3">
        <f t="shared" si="660"/>
        <v>7.6923076923076927E-2</v>
      </c>
      <c r="CJ1383" s="3">
        <f t="shared" si="661"/>
        <v>0.19</v>
      </c>
      <c r="CK1383" s="3">
        <f t="shared" si="662"/>
        <v>0.38333333333333336</v>
      </c>
    </row>
    <row r="1384" spans="16:89" x14ac:dyDescent="0.25">
      <c r="P1384" s="1">
        <v>42</v>
      </c>
      <c r="Q1384">
        <v>505.13333333333333</v>
      </c>
      <c r="R1384">
        <v>464.6</v>
      </c>
      <c r="S1384">
        <v>23.200000000000003</v>
      </c>
      <c r="T1384">
        <v>12.026984126984127</v>
      </c>
      <c r="U1384">
        <v>108.72435069593915</v>
      </c>
      <c r="V1384">
        <v>41.066666666666663</v>
      </c>
      <c r="W1384">
        <v>9.1999999999999993</v>
      </c>
      <c r="X1384">
        <v>5.8666666666666671</v>
      </c>
      <c r="Y1384">
        <v>1.9333333333333333</v>
      </c>
      <c r="Z1384">
        <v>0</v>
      </c>
      <c r="AA1384" s="1">
        <v>42</v>
      </c>
      <c r="AB1384">
        <v>851.0645161290322</v>
      </c>
      <c r="AC1384">
        <v>1169.3225806451615</v>
      </c>
      <c r="AD1384">
        <v>29.64516129032258</v>
      </c>
      <c r="AE1384">
        <v>8.2437175453890781</v>
      </c>
      <c r="AF1384">
        <v>39.443960826985858</v>
      </c>
      <c r="AG1384">
        <v>28.708378672470076</v>
      </c>
      <c r="AH1384">
        <v>1</v>
      </c>
      <c r="AI1384">
        <v>0</v>
      </c>
      <c r="AJ1384">
        <v>127.58064516129032</v>
      </c>
      <c r="AK1384">
        <v>34.451612903225808</v>
      </c>
      <c r="AL1384">
        <v>297.61290322580646</v>
      </c>
      <c r="AM1384" s="2">
        <f t="shared" si="635"/>
        <v>42</v>
      </c>
      <c r="AN1384" s="2">
        <f t="shared" si="636"/>
        <v>0.10819342803845601</v>
      </c>
      <c r="AO1384" s="2">
        <f t="shared" si="637"/>
        <v>0.44761904761904753</v>
      </c>
      <c r="AP1384" s="2">
        <f t="shared" si="638"/>
        <v>108.72435069593915</v>
      </c>
      <c r="AQ1384" s="5">
        <f t="shared" si="639"/>
        <v>12.026984126984127</v>
      </c>
      <c r="AR1384" s="5">
        <f t="shared" si="640"/>
        <v>4.6031746031746035E-2</v>
      </c>
      <c r="AS1384" s="2">
        <f t="shared" si="641"/>
        <v>0.68946098149637969</v>
      </c>
      <c r="AT1384" s="3">
        <f t="shared" si="642"/>
        <v>42</v>
      </c>
      <c r="AU1384" s="6">
        <f t="shared" si="643"/>
        <v>8.2437175453890781</v>
      </c>
      <c r="AV1384" s="6">
        <f t="shared" si="644"/>
        <v>39.443960826985858</v>
      </c>
      <c r="AW1384" s="6">
        <f t="shared" si="645"/>
        <v>28.708378672470076</v>
      </c>
      <c r="AX1384" s="3">
        <f t="shared" si="646"/>
        <v>2.3809523809523808E-2</v>
      </c>
      <c r="AY1384" s="3">
        <f t="shared" si="647"/>
        <v>0.19038774968729866</v>
      </c>
      <c r="AZ1384" s="3">
        <f t="shared" si="648"/>
        <v>0.34969487927832321</v>
      </c>
      <c r="BA1384" s="21">
        <v>45</v>
      </c>
      <c r="BB1384" s="21">
        <v>754</v>
      </c>
      <c r="BC1384" s="21">
        <v>690</v>
      </c>
      <c r="BD1384" s="21">
        <v>36</v>
      </c>
      <c r="BE1384" s="25">
        <v>20.944444444444443</v>
      </c>
      <c r="BF1384" s="21">
        <v>109.27536231884059</v>
      </c>
      <c r="BG1384" s="21">
        <v>64</v>
      </c>
      <c r="BH1384" s="21">
        <v>14</v>
      </c>
      <c r="BI1384" s="21">
        <v>8</v>
      </c>
      <c r="BJ1384" s="21">
        <v>3</v>
      </c>
      <c r="BK1384" s="21">
        <v>0</v>
      </c>
      <c r="BL1384" s="22">
        <v>46</v>
      </c>
      <c r="BM1384" s="22">
        <v>962</v>
      </c>
      <c r="BN1384" s="22">
        <v>1126</v>
      </c>
      <c r="BO1384" s="22">
        <v>45</v>
      </c>
      <c r="BP1384" s="26">
        <v>7.0228690228690223</v>
      </c>
      <c r="BQ1384" s="26">
        <v>25.022222222222222</v>
      </c>
      <c r="BR1384" s="26">
        <v>21.377777777777776</v>
      </c>
      <c r="BS1384" s="22">
        <v>1</v>
      </c>
      <c r="BT1384" s="22">
        <v>0</v>
      </c>
      <c r="BU1384" s="22">
        <v>90</v>
      </c>
      <c r="BV1384" s="22">
        <v>39</v>
      </c>
      <c r="BW1384" s="22">
        <v>373</v>
      </c>
      <c r="BX1384" s="2">
        <f t="shared" si="649"/>
        <v>45</v>
      </c>
      <c r="BY1384" s="2">
        <f t="shared" si="650"/>
        <v>0.11304347826086956</v>
      </c>
      <c r="BZ1384" s="2">
        <f t="shared" si="651"/>
        <v>0.2</v>
      </c>
      <c r="CA1384" s="2">
        <f t="shared" si="652"/>
        <v>109.27536231884059</v>
      </c>
      <c r="CB1384" s="5">
        <f t="shared" si="653"/>
        <v>20.944444444444443</v>
      </c>
      <c r="CC1384" s="5">
        <f t="shared" si="654"/>
        <v>6.6666666666666666E-2</v>
      </c>
      <c r="CD1384" s="2">
        <f t="shared" si="655"/>
        <v>0.67647058823529416</v>
      </c>
      <c r="CE1384" s="3">
        <f t="shared" si="656"/>
        <v>46</v>
      </c>
      <c r="CF1384" s="6">
        <f t="shared" si="657"/>
        <v>7.0228690228690223</v>
      </c>
      <c r="CG1384" s="6">
        <f t="shared" si="658"/>
        <v>25.022222222222222</v>
      </c>
      <c r="CH1384" s="6">
        <f t="shared" si="659"/>
        <v>21.377777777777776</v>
      </c>
      <c r="CI1384" s="3">
        <f t="shared" si="660"/>
        <v>2.1739130434782608E-2</v>
      </c>
      <c r="CJ1384" s="3">
        <f t="shared" si="661"/>
        <v>0.1340956340956341</v>
      </c>
      <c r="CK1384" s="3">
        <f t="shared" si="662"/>
        <v>0.38773388773388773</v>
      </c>
    </row>
    <row r="1385" spans="16:89" x14ac:dyDescent="0.25">
      <c r="P1385" s="1">
        <v>42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s="1">
        <v>42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s="2">
        <f t="shared" si="635"/>
        <v>42</v>
      </c>
      <c r="AN1385" s="2">
        <f t="shared" si="636"/>
        <v>0</v>
      </c>
      <c r="AO1385" s="2">
        <f t="shared" si="637"/>
        <v>1</v>
      </c>
      <c r="AP1385" s="2">
        <f t="shared" si="638"/>
        <v>0</v>
      </c>
      <c r="AQ1385" s="5">
        <f t="shared" si="639"/>
        <v>0</v>
      </c>
      <c r="AR1385" s="5">
        <f t="shared" si="640"/>
        <v>0</v>
      </c>
      <c r="AS1385" s="2">
        <f t="shared" si="641"/>
        <v>0</v>
      </c>
      <c r="AT1385" s="3">
        <f t="shared" si="642"/>
        <v>42</v>
      </c>
      <c r="AU1385" s="6">
        <f t="shared" si="643"/>
        <v>0</v>
      </c>
      <c r="AV1385" s="6">
        <f t="shared" si="644"/>
        <v>0</v>
      </c>
      <c r="AW1385" s="6">
        <f t="shared" si="645"/>
        <v>0</v>
      </c>
      <c r="AX1385" s="3">
        <f t="shared" si="646"/>
        <v>0</v>
      </c>
      <c r="AY1385" s="3">
        <f t="shared" si="647"/>
        <v>0</v>
      </c>
      <c r="AZ1385" s="3">
        <f t="shared" si="648"/>
        <v>0</v>
      </c>
      <c r="BA1385" s="21">
        <v>0</v>
      </c>
      <c r="BB1385" s="21">
        <v>0</v>
      </c>
      <c r="BC1385" s="21">
        <v>0</v>
      </c>
      <c r="BD1385" s="21">
        <v>0</v>
      </c>
      <c r="BE1385" s="25">
        <v>0</v>
      </c>
      <c r="BF1385" s="21">
        <v>0</v>
      </c>
      <c r="BG1385" s="21">
        <v>0</v>
      </c>
      <c r="BH1385" s="21">
        <v>0</v>
      </c>
      <c r="BI1385" s="21">
        <v>0</v>
      </c>
      <c r="BJ1385" s="21">
        <v>0</v>
      </c>
      <c r="BK1385" s="21">
        <v>0</v>
      </c>
      <c r="BL1385" s="22">
        <v>0</v>
      </c>
      <c r="BM1385" s="22">
        <v>0</v>
      </c>
      <c r="BN1385" s="22">
        <v>0</v>
      </c>
      <c r="BO1385" s="22">
        <v>0</v>
      </c>
      <c r="BP1385" s="26">
        <v>0</v>
      </c>
      <c r="BQ1385" s="26">
        <v>0</v>
      </c>
      <c r="BR1385" s="26">
        <v>0</v>
      </c>
      <c r="BS1385" s="22">
        <v>0</v>
      </c>
      <c r="BT1385" s="22">
        <v>0</v>
      </c>
      <c r="BU1385" s="22">
        <v>0</v>
      </c>
      <c r="BV1385" s="22">
        <v>0</v>
      </c>
      <c r="BW1385" s="22">
        <v>0</v>
      </c>
      <c r="BX1385" s="2">
        <f t="shared" si="649"/>
        <v>0</v>
      </c>
      <c r="BY1385" s="2">
        <f t="shared" si="650"/>
        <v>0</v>
      </c>
      <c r="BZ1385" s="2">
        <f t="shared" si="651"/>
        <v>0</v>
      </c>
      <c r="CA1385" s="2">
        <f t="shared" si="652"/>
        <v>0</v>
      </c>
      <c r="CB1385" s="5">
        <f t="shared" si="653"/>
        <v>0</v>
      </c>
      <c r="CC1385" s="5">
        <f t="shared" si="654"/>
        <v>0</v>
      </c>
      <c r="CD1385" s="2">
        <f t="shared" si="655"/>
        <v>0</v>
      </c>
      <c r="CE1385" s="3">
        <f t="shared" si="656"/>
        <v>0</v>
      </c>
      <c r="CF1385" s="6">
        <f t="shared" si="657"/>
        <v>0</v>
      </c>
      <c r="CG1385" s="6">
        <f t="shared" si="658"/>
        <v>0</v>
      </c>
      <c r="CH1385" s="6">
        <f t="shared" si="659"/>
        <v>0</v>
      </c>
      <c r="CI1385" s="3">
        <f t="shared" si="660"/>
        <v>0</v>
      </c>
      <c r="CJ1385" s="3">
        <f t="shared" si="661"/>
        <v>0</v>
      </c>
      <c r="CK1385" s="3">
        <f t="shared" si="662"/>
        <v>0</v>
      </c>
    </row>
    <row r="1386" spans="16:89" x14ac:dyDescent="0.25">
      <c r="P1386" s="1">
        <v>42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1">
        <v>42</v>
      </c>
      <c r="AB1386">
        <v>191.33333333333331</v>
      </c>
      <c r="AC1386">
        <v>270.66666666666663</v>
      </c>
      <c r="AD1386">
        <v>4.6666666666666661</v>
      </c>
      <c r="AE1386">
        <v>8.4878048780487809</v>
      </c>
      <c r="AF1386">
        <v>58</v>
      </c>
      <c r="AG1386">
        <v>41</v>
      </c>
      <c r="AH1386">
        <v>0</v>
      </c>
      <c r="AI1386">
        <v>0</v>
      </c>
      <c r="AJ1386">
        <v>21</v>
      </c>
      <c r="AK1386">
        <v>11.666666666666668</v>
      </c>
      <c r="AL1386">
        <v>56</v>
      </c>
      <c r="AM1386" s="2">
        <f t="shared" si="635"/>
        <v>42</v>
      </c>
      <c r="AN1386" s="2">
        <f t="shared" si="636"/>
        <v>0</v>
      </c>
      <c r="AO1386" s="2">
        <f t="shared" si="637"/>
        <v>1</v>
      </c>
      <c r="AP1386" s="2">
        <f t="shared" si="638"/>
        <v>0</v>
      </c>
      <c r="AQ1386" s="5">
        <f t="shared" si="639"/>
        <v>0</v>
      </c>
      <c r="AR1386" s="5">
        <f t="shared" si="640"/>
        <v>0</v>
      </c>
      <c r="AS1386" s="2">
        <f t="shared" si="641"/>
        <v>0</v>
      </c>
      <c r="AT1386" s="3">
        <f t="shared" si="642"/>
        <v>42</v>
      </c>
      <c r="AU1386" s="6">
        <f t="shared" si="643"/>
        <v>8.4878048780487809</v>
      </c>
      <c r="AV1386" s="6">
        <f t="shared" si="644"/>
        <v>58</v>
      </c>
      <c r="AW1386" s="6">
        <f t="shared" si="645"/>
        <v>41</v>
      </c>
      <c r="AX1386" s="3">
        <f t="shared" si="646"/>
        <v>0</v>
      </c>
      <c r="AY1386" s="3">
        <f t="shared" si="647"/>
        <v>0.17073170731707321</v>
      </c>
      <c r="AZ1386" s="3">
        <f t="shared" si="648"/>
        <v>0.29268292682926833</v>
      </c>
      <c r="BA1386" s="21">
        <v>0</v>
      </c>
      <c r="BB1386" s="21">
        <v>0</v>
      </c>
      <c r="BC1386" s="21">
        <v>0</v>
      </c>
      <c r="BD1386" s="21">
        <v>0</v>
      </c>
      <c r="BE1386" s="25">
        <v>0</v>
      </c>
      <c r="BF1386" s="21">
        <v>0</v>
      </c>
      <c r="BG1386" s="21">
        <v>0</v>
      </c>
      <c r="BH1386" s="21">
        <v>0</v>
      </c>
      <c r="BI1386" s="21">
        <v>0</v>
      </c>
      <c r="BJ1386" s="21">
        <v>0</v>
      </c>
      <c r="BK1386" s="21">
        <v>0</v>
      </c>
      <c r="BL1386" s="22">
        <v>6</v>
      </c>
      <c r="BM1386" s="22">
        <v>82</v>
      </c>
      <c r="BN1386" s="22">
        <v>116</v>
      </c>
      <c r="BO1386" s="22">
        <v>2</v>
      </c>
      <c r="BP1386" s="26">
        <v>8.4878048780487809</v>
      </c>
      <c r="BQ1386" s="26">
        <v>58</v>
      </c>
      <c r="BR1386" s="26">
        <v>41</v>
      </c>
      <c r="BS1386" s="22">
        <v>0</v>
      </c>
      <c r="BT1386" s="22">
        <v>0</v>
      </c>
      <c r="BU1386" s="22">
        <v>9</v>
      </c>
      <c r="BV1386" s="22">
        <v>5</v>
      </c>
      <c r="BW1386" s="22">
        <v>24</v>
      </c>
      <c r="BX1386" s="2">
        <f t="shared" si="649"/>
        <v>0</v>
      </c>
      <c r="BY1386" s="2">
        <f t="shared" si="650"/>
        <v>0</v>
      </c>
      <c r="BZ1386" s="2">
        <f t="shared" si="651"/>
        <v>0</v>
      </c>
      <c r="CA1386" s="2">
        <f t="shared" si="652"/>
        <v>0</v>
      </c>
      <c r="CB1386" s="5">
        <f t="shared" si="653"/>
        <v>0</v>
      </c>
      <c r="CC1386" s="5">
        <f t="shared" si="654"/>
        <v>0</v>
      </c>
      <c r="CD1386" s="2">
        <f t="shared" si="655"/>
        <v>0</v>
      </c>
      <c r="CE1386" s="3">
        <f t="shared" si="656"/>
        <v>6</v>
      </c>
      <c r="CF1386" s="6">
        <f t="shared" si="657"/>
        <v>8.4878048780487809</v>
      </c>
      <c r="CG1386" s="6">
        <f t="shared" si="658"/>
        <v>58</v>
      </c>
      <c r="CH1386" s="6">
        <f t="shared" si="659"/>
        <v>41</v>
      </c>
      <c r="CI1386" s="3">
        <f t="shared" si="660"/>
        <v>0</v>
      </c>
      <c r="CJ1386" s="3">
        <f t="shared" si="661"/>
        <v>0.17073170731707318</v>
      </c>
      <c r="CK1386" s="3">
        <f t="shared" si="662"/>
        <v>0.29268292682926828</v>
      </c>
    </row>
    <row r="1387" spans="16:89" x14ac:dyDescent="0.25">
      <c r="P1387" s="1">
        <v>42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1">
        <v>42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s="2">
        <f t="shared" si="635"/>
        <v>42</v>
      </c>
      <c r="AN1387" s="2">
        <f t="shared" si="636"/>
        <v>0</v>
      </c>
      <c r="AO1387" s="2">
        <f t="shared" si="637"/>
        <v>1</v>
      </c>
      <c r="AP1387" s="2">
        <f t="shared" si="638"/>
        <v>0</v>
      </c>
      <c r="AQ1387" s="5">
        <f t="shared" si="639"/>
        <v>0</v>
      </c>
      <c r="AR1387" s="5">
        <f t="shared" si="640"/>
        <v>0</v>
      </c>
      <c r="AS1387" s="2">
        <f t="shared" si="641"/>
        <v>0</v>
      </c>
      <c r="AT1387" s="3">
        <f t="shared" si="642"/>
        <v>42</v>
      </c>
      <c r="AU1387" s="6">
        <f t="shared" si="643"/>
        <v>0</v>
      </c>
      <c r="AV1387" s="6">
        <f t="shared" si="644"/>
        <v>0</v>
      </c>
      <c r="AW1387" s="6">
        <f t="shared" si="645"/>
        <v>0</v>
      </c>
      <c r="AX1387" s="3">
        <f t="shared" si="646"/>
        <v>0</v>
      </c>
      <c r="AY1387" s="3">
        <f t="shared" si="647"/>
        <v>0</v>
      </c>
      <c r="AZ1387" s="3">
        <f t="shared" si="648"/>
        <v>0</v>
      </c>
      <c r="BA1387" s="21">
        <v>0</v>
      </c>
      <c r="BB1387" s="21">
        <v>0</v>
      </c>
      <c r="BC1387" s="21">
        <v>0</v>
      </c>
      <c r="BD1387" s="21">
        <v>0</v>
      </c>
      <c r="BE1387" s="25">
        <v>0</v>
      </c>
      <c r="BF1387" s="21">
        <v>0</v>
      </c>
      <c r="BG1387" s="21">
        <v>0</v>
      </c>
      <c r="BH1387" s="21">
        <v>0</v>
      </c>
      <c r="BI1387" s="21">
        <v>0</v>
      </c>
      <c r="BJ1387" s="21">
        <v>0</v>
      </c>
      <c r="BK1387" s="21">
        <v>0</v>
      </c>
      <c r="BL1387" s="22">
        <v>0</v>
      </c>
      <c r="BM1387" s="22">
        <v>0</v>
      </c>
      <c r="BN1387" s="22">
        <v>0</v>
      </c>
      <c r="BO1387" s="22">
        <v>0</v>
      </c>
      <c r="BP1387" s="26">
        <v>0</v>
      </c>
      <c r="BQ1387" s="26">
        <v>0</v>
      </c>
      <c r="BR1387" s="26">
        <v>0</v>
      </c>
      <c r="BS1387" s="22">
        <v>0</v>
      </c>
      <c r="BT1387" s="22">
        <v>0</v>
      </c>
      <c r="BU1387" s="22">
        <v>0</v>
      </c>
      <c r="BV1387" s="22">
        <v>0</v>
      </c>
      <c r="BW1387" s="22">
        <v>0</v>
      </c>
      <c r="BX1387" s="2">
        <f t="shared" si="649"/>
        <v>0</v>
      </c>
      <c r="BY1387" s="2">
        <f t="shared" si="650"/>
        <v>0</v>
      </c>
      <c r="BZ1387" s="2">
        <f t="shared" si="651"/>
        <v>0</v>
      </c>
      <c r="CA1387" s="2">
        <f t="shared" si="652"/>
        <v>0</v>
      </c>
      <c r="CB1387" s="5">
        <f t="shared" si="653"/>
        <v>0</v>
      </c>
      <c r="CC1387" s="5">
        <f t="shared" si="654"/>
        <v>0</v>
      </c>
      <c r="CD1387" s="2">
        <f t="shared" si="655"/>
        <v>0</v>
      </c>
      <c r="CE1387" s="3">
        <f t="shared" si="656"/>
        <v>0</v>
      </c>
      <c r="CF1387" s="6">
        <f t="shared" si="657"/>
        <v>0</v>
      </c>
      <c r="CG1387" s="6">
        <f t="shared" si="658"/>
        <v>0</v>
      </c>
      <c r="CH1387" s="6">
        <f t="shared" si="659"/>
        <v>0</v>
      </c>
      <c r="CI1387" s="3">
        <f t="shared" si="660"/>
        <v>0</v>
      </c>
      <c r="CJ1387" s="3">
        <f t="shared" si="661"/>
        <v>0</v>
      </c>
      <c r="CK1387" s="3">
        <f t="shared" si="662"/>
        <v>0</v>
      </c>
    </row>
    <row r="1388" spans="16:89" x14ac:dyDescent="0.25">
      <c r="P1388" s="1">
        <v>42</v>
      </c>
      <c r="Q1388">
        <v>297.81818181818181</v>
      </c>
      <c r="R1388">
        <v>246.90909090909091</v>
      </c>
      <c r="S1388">
        <v>12.727272727272727</v>
      </c>
      <c r="T1388">
        <v>7.0909090909090908</v>
      </c>
      <c r="U1388">
        <v>120.61855670103093</v>
      </c>
      <c r="V1388">
        <v>25.454545454545453</v>
      </c>
      <c r="W1388">
        <v>10.181818181818182</v>
      </c>
      <c r="X1388">
        <v>2.5454545454545454</v>
      </c>
      <c r="Y1388">
        <v>1.2727272727272727</v>
      </c>
      <c r="Z1388">
        <v>0</v>
      </c>
      <c r="AA1388" s="1">
        <v>42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s="2">
        <f t="shared" si="635"/>
        <v>42</v>
      </c>
      <c r="AN1388" s="2">
        <f t="shared" si="636"/>
        <v>0.14432989690721648</v>
      </c>
      <c r="AO1388" s="2">
        <f t="shared" si="637"/>
        <v>0.69696969696969702</v>
      </c>
      <c r="AP1388" s="2">
        <f t="shared" si="638"/>
        <v>120.61855670103093</v>
      </c>
      <c r="AQ1388" s="5">
        <f t="shared" si="639"/>
        <v>7.0909090909090908</v>
      </c>
      <c r="AR1388" s="5">
        <f t="shared" si="640"/>
        <v>3.0303030303030304E-2</v>
      </c>
      <c r="AS1388" s="2">
        <f t="shared" si="641"/>
        <v>0.63855421686746994</v>
      </c>
      <c r="AT1388" s="3">
        <f t="shared" si="642"/>
        <v>42</v>
      </c>
      <c r="AU1388" s="6">
        <f t="shared" si="643"/>
        <v>0</v>
      </c>
      <c r="AV1388" s="6">
        <f t="shared" si="644"/>
        <v>0</v>
      </c>
      <c r="AW1388" s="6">
        <f t="shared" si="645"/>
        <v>0</v>
      </c>
      <c r="AX1388" s="3">
        <f t="shared" si="646"/>
        <v>0</v>
      </c>
      <c r="AY1388" s="3">
        <f t="shared" si="647"/>
        <v>0</v>
      </c>
      <c r="AZ1388" s="3">
        <f t="shared" si="648"/>
        <v>0</v>
      </c>
      <c r="BA1388" s="21">
        <v>11</v>
      </c>
      <c r="BB1388" s="21">
        <v>234</v>
      </c>
      <c r="BC1388" s="21">
        <v>194</v>
      </c>
      <c r="BD1388" s="21">
        <v>10</v>
      </c>
      <c r="BE1388" s="25">
        <v>23.4</v>
      </c>
      <c r="BF1388" s="21">
        <v>120.61855670103093</v>
      </c>
      <c r="BG1388" s="21">
        <v>20</v>
      </c>
      <c r="BH1388" s="21">
        <v>8</v>
      </c>
      <c r="BI1388" s="21">
        <v>2</v>
      </c>
      <c r="BJ1388" s="21">
        <v>1</v>
      </c>
      <c r="BK1388" s="21">
        <v>0</v>
      </c>
      <c r="BL1388" s="22">
        <v>0</v>
      </c>
      <c r="BM1388" s="22">
        <v>0</v>
      </c>
      <c r="BN1388" s="22">
        <v>0</v>
      </c>
      <c r="BO1388" s="22">
        <v>0</v>
      </c>
      <c r="BP1388" s="26">
        <v>0</v>
      </c>
      <c r="BQ1388" s="26">
        <v>0</v>
      </c>
      <c r="BR1388" s="26">
        <v>0</v>
      </c>
      <c r="BS1388" s="22">
        <v>0</v>
      </c>
      <c r="BT1388" s="22">
        <v>0</v>
      </c>
      <c r="BU1388" s="22">
        <v>0</v>
      </c>
      <c r="BV1388" s="22">
        <v>0</v>
      </c>
      <c r="BW1388" s="22">
        <v>0</v>
      </c>
      <c r="BX1388" s="2">
        <f t="shared" si="649"/>
        <v>11</v>
      </c>
      <c r="BY1388" s="2">
        <f t="shared" si="650"/>
        <v>0.14432989690721648</v>
      </c>
      <c r="BZ1388" s="2">
        <f t="shared" si="651"/>
        <v>9.0909090909090912E-2</v>
      </c>
      <c r="CA1388" s="2">
        <f t="shared" si="652"/>
        <v>120.61855670103093</v>
      </c>
      <c r="CB1388" s="5">
        <f t="shared" si="653"/>
        <v>23.4</v>
      </c>
      <c r="CC1388" s="5">
        <f t="shared" si="654"/>
        <v>9.0909090909090912E-2</v>
      </c>
      <c r="CD1388" s="2">
        <f t="shared" si="655"/>
        <v>0.63855421686746983</v>
      </c>
      <c r="CE1388" s="3">
        <f t="shared" si="656"/>
        <v>0</v>
      </c>
      <c r="CF1388" s="6">
        <f t="shared" si="657"/>
        <v>0</v>
      </c>
      <c r="CG1388" s="6">
        <f t="shared" si="658"/>
        <v>0</v>
      </c>
      <c r="CH1388" s="6">
        <f t="shared" si="659"/>
        <v>0</v>
      </c>
      <c r="CI1388" s="3">
        <f t="shared" si="660"/>
        <v>0</v>
      </c>
      <c r="CJ1388" s="3">
        <f t="shared" si="661"/>
        <v>0</v>
      </c>
      <c r="CK1388" s="3">
        <f t="shared" si="662"/>
        <v>0</v>
      </c>
    </row>
    <row r="1389" spans="16:89" x14ac:dyDescent="0.25">
      <c r="P1389" s="1">
        <v>42</v>
      </c>
      <c r="Q1389">
        <v>182</v>
      </c>
      <c r="R1389">
        <v>156.54545454545453</v>
      </c>
      <c r="S1389">
        <v>10.181818181818182</v>
      </c>
      <c r="T1389">
        <v>4.333333333333333</v>
      </c>
      <c r="U1389">
        <v>116.26016260162602</v>
      </c>
      <c r="V1389">
        <v>11.454545454545455</v>
      </c>
      <c r="W1389">
        <v>7.6363636363636358</v>
      </c>
      <c r="X1389">
        <v>1.2727272727272727</v>
      </c>
      <c r="Y1389">
        <v>1.2727272727272727</v>
      </c>
      <c r="Z1389">
        <v>0</v>
      </c>
      <c r="AA1389" s="1">
        <v>42</v>
      </c>
      <c r="AB1389">
        <v>84</v>
      </c>
      <c r="AC1389">
        <v>143.5</v>
      </c>
      <c r="AD1389">
        <v>3.5</v>
      </c>
      <c r="AE1389">
        <v>10.25</v>
      </c>
      <c r="AF1389">
        <v>41</v>
      </c>
      <c r="AG1389">
        <v>24</v>
      </c>
      <c r="AH1389">
        <v>0</v>
      </c>
      <c r="AI1389">
        <v>0</v>
      </c>
      <c r="AJ1389">
        <v>10.5</v>
      </c>
      <c r="AK1389">
        <v>10.5</v>
      </c>
      <c r="AL1389">
        <v>28</v>
      </c>
      <c r="AM1389" s="2">
        <f t="shared" si="635"/>
        <v>42</v>
      </c>
      <c r="AN1389" s="2">
        <f t="shared" si="636"/>
        <v>0.12195121951219512</v>
      </c>
      <c r="AO1389" s="2">
        <f t="shared" si="637"/>
        <v>0.75757575757575757</v>
      </c>
      <c r="AP1389" s="2">
        <f t="shared" si="638"/>
        <v>116.26016260162602</v>
      </c>
      <c r="AQ1389" s="5">
        <f t="shared" si="639"/>
        <v>4.333333333333333</v>
      </c>
      <c r="AR1389" s="5">
        <f t="shared" si="640"/>
        <v>3.0303030303030304E-2</v>
      </c>
      <c r="AS1389" s="2">
        <f t="shared" si="641"/>
        <v>0.65740740740740755</v>
      </c>
      <c r="AT1389" s="3">
        <f t="shared" si="642"/>
        <v>42</v>
      </c>
      <c r="AU1389" s="6">
        <f t="shared" si="643"/>
        <v>10.25</v>
      </c>
      <c r="AV1389" s="6">
        <f t="shared" si="644"/>
        <v>41</v>
      </c>
      <c r="AW1389" s="6">
        <f t="shared" si="645"/>
        <v>24</v>
      </c>
      <c r="AX1389" s="3">
        <f t="shared" si="646"/>
        <v>0</v>
      </c>
      <c r="AY1389" s="3">
        <f t="shared" si="647"/>
        <v>0.25</v>
      </c>
      <c r="AZ1389" s="3">
        <f t="shared" si="648"/>
        <v>0.33333333333333331</v>
      </c>
      <c r="BA1389" s="21">
        <v>11</v>
      </c>
      <c r="BB1389" s="21">
        <v>143</v>
      </c>
      <c r="BC1389" s="21">
        <v>123</v>
      </c>
      <c r="BD1389" s="21">
        <v>8</v>
      </c>
      <c r="BE1389" s="25">
        <v>17.875</v>
      </c>
      <c r="BF1389" s="21">
        <v>116.26016260162602</v>
      </c>
      <c r="BG1389" s="21">
        <v>9</v>
      </c>
      <c r="BH1389" s="21">
        <v>6</v>
      </c>
      <c r="BI1389" s="21">
        <v>1</v>
      </c>
      <c r="BJ1389" s="21">
        <v>1</v>
      </c>
      <c r="BK1389" s="21">
        <v>0</v>
      </c>
      <c r="BL1389" s="22">
        <v>4</v>
      </c>
      <c r="BM1389" s="22">
        <v>24</v>
      </c>
      <c r="BN1389" s="22">
        <v>41</v>
      </c>
      <c r="BO1389" s="22">
        <v>1</v>
      </c>
      <c r="BP1389" s="26">
        <v>10.25</v>
      </c>
      <c r="BQ1389" s="26">
        <v>41</v>
      </c>
      <c r="BR1389" s="26">
        <v>24</v>
      </c>
      <c r="BS1389" s="22">
        <v>0</v>
      </c>
      <c r="BT1389" s="22">
        <v>0</v>
      </c>
      <c r="BU1389" s="22">
        <v>3</v>
      </c>
      <c r="BV1389" s="22">
        <v>3</v>
      </c>
      <c r="BW1389" s="22">
        <v>8</v>
      </c>
      <c r="BX1389" s="2">
        <f t="shared" si="649"/>
        <v>11</v>
      </c>
      <c r="BY1389" s="2">
        <f t="shared" si="650"/>
        <v>0.12195121951219512</v>
      </c>
      <c r="BZ1389" s="2">
        <f t="shared" si="651"/>
        <v>0.27272727272727271</v>
      </c>
      <c r="CA1389" s="2">
        <f t="shared" si="652"/>
        <v>116.26016260162602</v>
      </c>
      <c r="CB1389" s="5">
        <f t="shared" si="653"/>
        <v>17.875</v>
      </c>
      <c r="CC1389" s="5">
        <f t="shared" si="654"/>
        <v>9.0909090909090912E-2</v>
      </c>
      <c r="CD1389" s="2">
        <f t="shared" si="655"/>
        <v>0.65740740740740744</v>
      </c>
      <c r="CE1389" s="3">
        <f t="shared" si="656"/>
        <v>4</v>
      </c>
      <c r="CF1389" s="6">
        <f t="shared" si="657"/>
        <v>10.25</v>
      </c>
      <c r="CG1389" s="6">
        <f t="shared" si="658"/>
        <v>41</v>
      </c>
      <c r="CH1389" s="6">
        <f t="shared" si="659"/>
        <v>24</v>
      </c>
      <c r="CI1389" s="3">
        <f t="shared" si="660"/>
        <v>0</v>
      </c>
      <c r="CJ1389" s="3">
        <f t="shared" si="661"/>
        <v>0.25</v>
      </c>
      <c r="CK1389" s="3">
        <f t="shared" si="662"/>
        <v>0.33333333333333331</v>
      </c>
    </row>
    <row r="1390" spans="16:89" x14ac:dyDescent="0.25">
      <c r="P1390" s="1">
        <v>42</v>
      </c>
      <c r="Q1390">
        <v>1033.5500000000002</v>
      </c>
      <c r="R1390">
        <v>725.55</v>
      </c>
      <c r="S1390">
        <v>23.450000000000003</v>
      </c>
      <c r="T1390">
        <v>24.608333333333338</v>
      </c>
      <c r="U1390">
        <v>142.45055475156781</v>
      </c>
      <c r="V1390">
        <v>68.775000000000006</v>
      </c>
      <c r="W1390">
        <v>52.150000000000006</v>
      </c>
      <c r="X1390">
        <v>16.274999999999999</v>
      </c>
      <c r="Y1390">
        <v>9.1000000000000014</v>
      </c>
      <c r="Z1390">
        <v>0.875</v>
      </c>
      <c r="AA1390" s="1">
        <v>42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s="2">
        <f t="shared" si="635"/>
        <v>42</v>
      </c>
      <c r="AN1390" s="2">
        <f t="shared" si="636"/>
        <v>0.16666666666666669</v>
      </c>
      <c r="AO1390" s="2">
        <f t="shared" si="637"/>
        <v>0.4416666666666666</v>
      </c>
      <c r="AP1390" s="2">
        <f t="shared" si="638"/>
        <v>142.45055475156781</v>
      </c>
      <c r="AQ1390" s="5">
        <f t="shared" si="639"/>
        <v>24.608333333333338</v>
      </c>
      <c r="AR1390" s="5">
        <f t="shared" si="640"/>
        <v>0.2166666666666667</v>
      </c>
      <c r="AS1390" s="2">
        <f t="shared" si="641"/>
        <v>0.73690303907380639</v>
      </c>
      <c r="AT1390" s="3">
        <f t="shared" si="642"/>
        <v>42</v>
      </c>
      <c r="AU1390" s="6">
        <f t="shared" si="643"/>
        <v>0</v>
      </c>
      <c r="AV1390" s="6">
        <f t="shared" si="644"/>
        <v>0</v>
      </c>
      <c r="AW1390" s="6">
        <f t="shared" si="645"/>
        <v>0</v>
      </c>
      <c r="AX1390" s="3">
        <f t="shared" si="646"/>
        <v>0</v>
      </c>
      <c r="AY1390" s="3">
        <f t="shared" si="647"/>
        <v>0</v>
      </c>
      <c r="AZ1390" s="3">
        <f t="shared" si="648"/>
        <v>0</v>
      </c>
      <c r="BA1390" s="21">
        <v>21</v>
      </c>
      <c r="BB1390" s="21">
        <v>783</v>
      </c>
      <c r="BC1390" s="21">
        <v>541</v>
      </c>
      <c r="BD1390" s="21">
        <v>18</v>
      </c>
      <c r="BE1390" s="25">
        <v>43.5</v>
      </c>
      <c r="BF1390" s="21">
        <v>144.73197781885398</v>
      </c>
      <c r="BG1390" s="21">
        <v>61</v>
      </c>
      <c r="BH1390" s="21">
        <v>42</v>
      </c>
      <c r="BI1390" s="21">
        <v>12</v>
      </c>
      <c r="BJ1390" s="21">
        <v>6</v>
      </c>
      <c r="BK1390" s="21">
        <v>1</v>
      </c>
      <c r="BL1390" s="22">
        <v>0</v>
      </c>
      <c r="BM1390" s="22">
        <v>0</v>
      </c>
      <c r="BN1390" s="22">
        <v>0</v>
      </c>
      <c r="BO1390" s="22">
        <v>0</v>
      </c>
      <c r="BP1390" s="26">
        <v>0</v>
      </c>
      <c r="BQ1390" s="26">
        <v>0</v>
      </c>
      <c r="BR1390" s="26">
        <v>0</v>
      </c>
      <c r="BS1390" s="22">
        <v>0</v>
      </c>
      <c r="BT1390" s="22">
        <v>0</v>
      </c>
      <c r="BU1390" s="22">
        <v>0</v>
      </c>
      <c r="BV1390" s="22">
        <v>0</v>
      </c>
      <c r="BW1390" s="22">
        <v>0</v>
      </c>
      <c r="BX1390" s="2">
        <f t="shared" si="649"/>
        <v>21</v>
      </c>
      <c r="BY1390" s="2">
        <f t="shared" si="650"/>
        <v>0.19038817005545286</v>
      </c>
      <c r="BZ1390" s="2">
        <f t="shared" si="651"/>
        <v>0.14285714285714285</v>
      </c>
      <c r="CA1390" s="2">
        <f t="shared" si="652"/>
        <v>144.73197781885398</v>
      </c>
      <c r="CB1390" s="5">
        <f t="shared" si="653"/>
        <v>43.5</v>
      </c>
      <c r="CC1390" s="5">
        <f t="shared" si="654"/>
        <v>0.2857142857142857</v>
      </c>
      <c r="CD1390" s="2">
        <f t="shared" si="655"/>
        <v>0.65525114155251141</v>
      </c>
      <c r="CE1390" s="3">
        <f t="shared" si="656"/>
        <v>0</v>
      </c>
      <c r="CF1390" s="6">
        <f t="shared" si="657"/>
        <v>0</v>
      </c>
      <c r="CG1390" s="6">
        <f t="shared" si="658"/>
        <v>0</v>
      </c>
      <c r="CH1390" s="6">
        <f t="shared" si="659"/>
        <v>0</v>
      </c>
      <c r="CI1390" s="3">
        <f t="shared" si="660"/>
        <v>0</v>
      </c>
      <c r="CJ1390" s="3">
        <f t="shared" si="661"/>
        <v>0</v>
      </c>
      <c r="CK1390" s="3">
        <f t="shared" si="662"/>
        <v>0</v>
      </c>
    </row>
    <row r="1391" spans="16:89" x14ac:dyDescent="0.25">
      <c r="P1391" s="1">
        <v>42</v>
      </c>
      <c r="Q1391">
        <v>345.50526315789477</v>
      </c>
      <c r="R1391">
        <v>267.25263157894739</v>
      </c>
      <c r="S1391">
        <v>16.652631578947368</v>
      </c>
      <c r="T1391">
        <v>8.2263157894736842</v>
      </c>
      <c r="U1391">
        <v>129.28039702233252</v>
      </c>
      <c r="V1391">
        <v>21.515789473684212</v>
      </c>
      <c r="W1391">
        <v>22.105263157894736</v>
      </c>
      <c r="X1391">
        <v>1.4000000000000001</v>
      </c>
      <c r="Y1391">
        <v>1.4000000000000001</v>
      </c>
      <c r="Z1391">
        <v>0</v>
      </c>
      <c r="AA1391" s="1">
        <v>42</v>
      </c>
      <c r="AB1391">
        <v>610.02586206896558</v>
      </c>
      <c r="AC1391">
        <v>911.50862068965512</v>
      </c>
      <c r="AD1391">
        <v>32.525862068965516</v>
      </c>
      <c r="AE1391">
        <v>8.9652784647343928</v>
      </c>
      <c r="AF1391">
        <v>28.024118738404454</v>
      </c>
      <c r="AG1391">
        <v>18.755102040816329</v>
      </c>
      <c r="AH1391">
        <v>0.96551724137931028</v>
      </c>
      <c r="AI1391">
        <v>0.48275862068965514</v>
      </c>
      <c r="AJ1391">
        <v>56.21120689655173</v>
      </c>
      <c r="AK1391">
        <v>46.133620689655174</v>
      </c>
      <c r="AL1391">
        <v>166.58189655172413</v>
      </c>
      <c r="AM1391" s="2">
        <f t="shared" si="635"/>
        <v>42</v>
      </c>
      <c r="AN1391" s="2">
        <f t="shared" si="636"/>
        <v>0.1632202922525503</v>
      </c>
      <c r="AO1391" s="2">
        <f t="shared" si="637"/>
        <v>0.60350877192982455</v>
      </c>
      <c r="AP1391" s="2">
        <f t="shared" si="638"/>
        <v>129.28039702233252</v>
      </c>
      <c r="AQ1391" s="5">
        <f t="shared" si="639"/>
        <v>8.2263157894736842</v>
      </c>
      <c r="AR1391" s="5">
        <f t="shared" si="640"/>
        <v>3.333333333333334E-2</v>
      </c>
      <c r="AS1391" s="2">
        <f t="shared" si="641"/>
        <v>0.56705107084019779</v>
      </c>
      <c r="AT1391" s="3">
        <f t="shared" si="642"/>
        <v>42</v>
      </c>
      <c r="AU1391" s="6">
        <f t="shared" si="643"/>
        <v>8.9652784647343928</v>
      </c>
      <c r="AV1391" s="6">
        <f t="shared" si="644"/>
        <v>28.024118738404454</v>
      </c>
      <c r="AW1391" s="6">
        <f t="shared" si="645"/>
        <v>18.755102040816329</v>
      </c>
      <c r="AX1391" s="3">
        <f t="shared" si="646"/>
        <v>2.2988505747126436E-2</v>
      </c>
      <c r="AY1391" s="3">
        <f t="shared" si="647"/>
        <v>0.1677712929073103</v>
      </c>
      <c r="AZ1391" s="3">
        <f t="shared" si="648"/>
        <v>0.27307349886239979</v>
      </c>
      <c r="BA1391" s="21">
        <v>29</v>
      </c>
      <c r="BB1391" s="21">
        <v>342</v>
      </c>
      <c r="BC1391" s="21">
        <v>279</v>
      </c>
      <c r="BD1391" s="21">
        <v>19</v>
      </c>
      <c r="BE1391" s="25">
        <v>18</v>
      </c>
      <c r="BF1391" s="21">
        <v>122.58064516129032</v>
      </c>
      <c r="BG1391" s="21">
        <v>22</v>
      </c>
      <c r="BH1391" s="21">
        <v>21</v>
      </c>
      <c r="BI1391" s="21">
        <v>1</v>
      </c>
      <c r="BJ1391" s="21">
        <v>1</v>
      </c>
      <c r="BK1391" s="21">
        <v>0</v>
      </c>
      <c r="BL1391" s="22">
        <v>45</v>
      </c>
      <c r="BM1391" s="22">
        <v>989</v>
      </c>
      <c r="BN1391" s="22">
        <v>1451</v>
      </c>
      <c r="BO1391" s="22">
        <v>56</v>
      </c>
      <c r="BP1391" s="26">
        <v>8.8028311425682517</v>
      </c>
      <c r="BQ1391" s="26">
        <v>25.910714285714285</v>
      </c>
      <c r="BR1391" s="26">
        <v>17.660714285714285</v>
      </c>
      <c r="BS1391" s="22">
        <v>2</v>
      </c>
      <c r="BT1391" s="22">
        <v>1</v>
      </c>
      <c r="BU1391" s="22">
        <v>88</v>
      </c>
      <c r="BV1391" s="22">
        <v>72</v>
      </c>
      <c r="BW1391" s="22">
        <v>276</v>
      </c>
      <c r="BX1391" s="2">
        <f t="shared" si="649"/>
        <v>29</v>
      </c>
      <c r="BY1391" s="2">
        <f t="shared" si="650"/>
        <v>0.15412186379928317</v>
      </c>
      <c r="BZ1391" s="2">
        <f t="shared" si="651"/>
        <v>0.34482758620689657</v>
      </c>
      <c r="CA1391" s="2">
        <f t="shared" si="652"/>
        <v>122.58064516129032</v>
      </c>
      <c r="CB1391" s="5">
        <f t="shared" si="653"/>
        <v>18</v>
      </c>
      <c r="CC1391" s="5">
        <f t="shared" si="654"/>
        <v>3.4482758620689655E-2</v>
      </c>
      <c r="CD1391" s="2">
        <f t="shared" si="655"/>
        <v>0.5423728813559322</v>
      </c>
      <c r="CE1391" s="3">
        <f t="shared" si="656"/>
        <v>45</v>
      </c>
      <c r="CF1391" s="6">
        <f t="shared" si="657"/>
        <v>8.8028311425682517</v>
      </c>
      <c r="CG1391" s="6">
        <f t="shared" si="658"/>
        <v>25.910714285714285</v>
      </c>
      <c r="CH1391" s="6">
        <f t="shared" si="659"/>
        <v>17.660714285714285</v>
      </c>
      <c r="CI1391" s="3">
        <f t="shared" si="660"/>
        <v>4.4444444444444446E-2</v>
      </c>
      <c r="CJ1391" s="3">
        <f t="shared" si="661"/>
        <v>0.16177957532861476</v>
      </c>
      <c r="CK1391" s="3">
        <f t="shared" si="662"/>
        <v>0.27906976744186046</v>
      </c>
    </row>
    <row r="1392" spans="16:89" x14ac:dyDescent="0.25">
      <c r="P1392" s="1">
        <v>42</v>
      </c>
      <c r="Q1392">
        <v>282.33333333333337</v>
      </c>
      <c r="R1392">
        <v>200.66666666666666</v>
      </c>
      <c r="S1392">
        <v>17.5</v>
      </c>
      <c r="T1392">
        <v>6.7222222222222232</v>
      </c>
      <c r="U1392">
        <v>140.69767441860469</v>
      </c>
      <c r="V1392">
        <v>15.166666666666668</v>
      </c>
      <c r="W1392">
        <v>16.333333333333332</v>
      </c>
      <c r="X1392">
        <v>3.5</v>
      </c>
      <c r="Y1392">
        <v>0</v>
      </c>
      <c r="Z1392">
        <v>0</v>
      </c>
      <c r="AA1392" s="1">
        <v>42</v>
      </c>
      <c r="AB1392">
        <v>613.08333333333337</v>
      </c>
      <c r="AC1392">
        <v>627.08333333333337</v>
      </c>
      <c r="AD1392">
        <v>43.166666666666671</v>
      </c>
      <c r="AE1392">
        <v>6.1370123691722167</v>
      </c>
      <c r="AF1392">
        <v>14.527027027027026</v>
      </c>
      <c r="AG1392">
        <v>14.202702702702702</v>
      </c>
      <c r="AH1392">
        <v>1.75</v>
      </c>
      <c r="AI1392">
        <v>1.75</v>
      </c>
      <c r="AJ1392">
        <v>60.666666666666671</v>
      </c>
      <c r="AK1392">
        <v>16.916666666666668</v>
      </c>
      <c r="AL1392">
        <v>287</v>
      </c>
      <c r="AM1392" s="2">
        <f t="shared" si="635"/>
        <v>42</v>
      </c>
      <c r="AN1392" s="2">
        <f t="shared" si="636"/>
        <v>0.15697674418604651</v>
      </c>
      <c r="AO1392" s="2">
        <f t="shared" si="637"/>
        <v>0.58333333333333337</v>
      </c>
      <c r="AP1392" s="2">
        <f t="shared" si="638"/>
        <v>140.69767441860469</v>
      </c>
      <c r="AQ1392" s="5">
        <f t="shared" si="639"/>
        <v>6.7222222222222232</v>
      </c>
      <c r="AR1392" s="5">
        <f t="shared" si="640"/>
        <v>0</v>
      </c>
      <c r="AS1392" s="2">
        <f t="shared" si="641"/>
        <v>0.73103448275862082</v>
      </c>
      <c r="AT1392" s="3">
        <f t="shared" si="642"/>
        <v>42</v>
      </c>
      <c r="AU1392" s="6">
        <f t="shared" si="643"/>
        <v>6.1370123691722167</v>
      </c>
      <c r="AV1392" s="6">
        <f t="shared" si="644"/>
        <v>14.527027027027026</v>
      </c>
      <c r="AW1392" s="6">
        <f t="shared" si="645"/>
        <v>14.202702702702702</v>
      </c>
      <c r="AX1392" s="3">
        <f t="shared" si="646"/>
        <v>4.1666666666666664E-2</v>
      </c>
      <c r="AY1392" s="3">
        <f t="shared" si="647"/>
        <v>0.12654614652711704</v>
      </c>
      <c r="AZ1392" s="3">
        <f t="shared" si="648"/>
        <v>0.4681255946717412</v>
      </c>
      <c r="BA1392" s="21">
        <v>10</v>
      </c>
      <c r="BB1392" s="21">
        <v>96</v>
      </c>
      <c r="BC1392" s="21">
        <v>71</v>
      </c>
      <c r="BD1392" s="21">
        <v>6</v>
      </c>
      <c r="BE1392" s="25">
        <v>16</v>
      </c>
      <c r="BF1392" s="21">
        <v>135.21126760563379</v>
      </c>
      <c r="BG1392" s="21">
        <v>6</v>
      </c>
      <c r="BH1392" s="21">
        <v>5</v>
      </c>
      <c r="BI1392" s="21">
        <v>1</v>
      </c>
      <c r="BJ1392" s="21">
        <v>0</v>
      </c>
      <c r="BK1392" s="21">
        <v>0</v>
      </c>
      <c r="BL1392" s="22">
        <v>20</v>
      </c>
      <c r="BM1392" s="22">
        <v>433</v>
      </c>
      <c r="BN1392" s="22">
        <v>452</v>
      </c>
      <c r="BO1392" s="22">
        <v>28</v>
      </c>
      <c r="BP1392" s="26">
        <v>6.2632794457274823</v>
      </c>
      <c r="BQ1392" s="26">
        <v>16.142857142857142</v>
      </c>
      <c r="BR1392" s="26">
        <v>15.464285714285714</v>
      </c>
      <c r="BS1392" s="22">
        <v>1</v>
      </c>
      <c r="BT1392" s="22">
        <v>1</v>
      </c>
      <c r="BU1392" s="22">
        <v>44</v>
      </c>
      <c r="BV1392" s="22">
        <v>13</v>
      </c>
      <c r="BW1392" s="22">
        <v>202</v>
      </c>
      <c r="BX1392" s="2">
        <f t="shared" si="649"/>
        <v>10</v>
      </c>
      <c r="BY1392" s="2">
        <f t="shared" si="650"/>
        <v>0.15492957746478872</v>
      </c>
      <c r="BZ1392" s="2">
        <f t="shared" si="651"/>
        <v>0.4</v>
      </c>
      <c r="CA1392" s="2">
        <f t="shared" si="652"/>
        <v>135.21126760563379</v>
      </c>
      <c r="CB1392" s="5">
        <f t="shared" si="653"/>
        <v>16</v>
      </c>
      <c r="CC1392" s="5">
        <f t="shared" si="654"/>
        <v>0</v>
      </c>
      <c r="CD1392" s="2">
        <f t="shared" si="655"/>
        <v>0.7</v>
      </c>
      <c r="CE1392" s="3">
        <f t="shared" si="656"/>
        <v>20</v>
      </c>
      <c r="CF1392" s="6">
        <f t="shared" si="657"/>
        <v>6.2632794457274823</v>
      </c>
      <c r="CG1392" s="6">
        <f t="shared" si="658"/>
        <v>16.142857142857142</v>
      </c>
      <c r="CH1392" s="6">
        <f t="shared" si="659"/>
        <v>15.464285714285714</v>
      </c>
      <c r="CI1392" s="3">
        <f t="shared" si="660"/>
        <v>0.05</v>
      </c>
      <c r="CJ1392" s="3">
        <f t="shared" si="661"/>
        <v>0.13163972286374134</v>
      </c>
      <c r="CK1392" s="3">
        <f t="shared" si="662"/>
        <v>0.46651270207852191</v>
      </c>
    </row>
    <row r="1393" spans="16:89" x14ac:dyDescent="0.25">
      <c r="P1393" s="1">
        <v>42</v>
      </c>
      <c r="Q1393">
        <v>415.33333333333337</v>
      </c>
      <c r="R1393">
        <v>378</v>
      </c>
      <c r="S1393">
        <v>23.333333333333332</v>
      </c>
      <c r="T1393">
        <v>9.8888888888888893</v>
      </c>
      <c r="U1393">
        <v>109.87654320987654</v>
      </c>
      <c r="V1393">
        <v>28</v>
      </c>
      <c r="W1393">
        <v>23.333333333333332</v>
      </c>
      <c r="X1393">
        <v>0</v>
      </c>
      <c r="Y1393">
        <v>0</v>
      </c>
      <c r="Z1393">
        <v>0</v>
      </c>
      <c r="AA1393" s="1">
        <v>42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s="2">
        <f t="shared" si="635"/>
        <v>42</v>
      </c>
      <c r="AN1393" s="2">
        <f t="shared" si="636"/>
        <v>0.13580246913580246</v>
      </c>
      <c r="AO1393" s="2">
        <f t="shared" si="637"/>
        <v>0.44444444444444448</v>
      </c>
      <c r="AP1393" s="2">
        <f t="shared" si="638"/>
        <v>109.87654320987654</v>
      </c>
      <c r="AQ1393" s="5">
        <f t="shared" si="639"/>
        <v>9.8888888888888893</v>
      </c>
      <c r="AR1393" s="5">
        <f t="shared" si="640"/>
        <v>0</v>
      </c>
      <c r="AS1393" s="2">
        <f t="shared" si="641"/>
        <v>0.50000000000000011</v>
      </c>
      <c r="AT1393" s="3">
        <f t="shared" si="642"/>
        <v>42</v>
      </c>
      <c r="AU1393" s="6">
        <f t="shared" si="643"/>
        <v>0</v>
      </c>
      <c r="AV1393" s="6">
        <f t="shared" si="644"/>
        <v>0</v>
      </c>
      <c r="AW1393" s="6">
        <f t="shared" si="645"/>
        <v>0</v>
      </c>
      <c r="AX1393" s="3">
        <f t="shared" si="646"/>
        <v>0</v>
      </c>
      <c r="AY1393" s="3">
        <f t="shared" si="647"/>
        <v>0</v>
      </c>
      <c r="AZ1393" s="3">
        <f t="shared" si="648"/>
        <v>0</v>
      </c>
      <c r="BA1393" s="21">
        <v>4</v>
      </c>
      <c r="BB1393" s="21">
        <v>73</v>
      </c>
      <c r="BC1393" s="21">
        <v>63</v>
      </c>
      <c r="BD1393" s="21">
        <v>3</v>
      </c>
      <c r="BE1393" s="25">
        <v>24.333333333333332</v>
      </c>
      <c r="BF1393" s="21">
        <v>115.87301587301589</v>
      </c>
      <c r="BG1393" s="21">
        <v>6</v>
      </c>
      <c r="BH1393" s="21">
        <v>3</v>
      </c>
      <c r="BI1393" s="21">
        <v>0</v>
      </c>
      <c r="BJ1393" s="21">
        <v>0</v>
      </c>
      <c r="BK1393" s="21">
        <v>0</v>
      </c>
      <c r="BL1393" s="22">
        <v>0</v>
      </c>
      <c r="BM1393" s="22">
        <v>0</v>
      </c>
      <c r="BN1393" s="22">
        <v>0</v>
      </c>
      <c r="BO1393" s="22">
        <v>0</v>
      </c>
      <c r="BP1393" s="26">
        <v>0</v>
      </c>
      <c r="BQ1393" s="26">
        <v>0</v>
      </c>
      <c r="BR1393" s="26">
        <v>0</v>
      </c>
      <c r="BS1393" s="22">
        <v>0</v>
      </c>
      <c r="BT1393" s="22">
        <v>0</v>
      </c>
      <c r="BU1393" s="22">
        <v>0</v>
      </c>
      <c r="BV1393" s="22">
        <v>0</v>
      </c>
      <c r="BW1393" s="22">
        <v>0</v>
      </c>
      <c r="BX1393" s="2">
        <f t="shared" si="649"/>
        <v>4</v>
      </c>
      <c r="BY1393" s="2">
        <f t="shared" si="650"/>
        <v>0.14285714285714285</v>
      </c>
      <c r="BZ1393" s="2">
        <f t="shared" si="651"/>
        <v>0.25</v>
      </c>
      <c r="CA1393" s="2">
        <f t="shared" si="652"/>
        <v>115.87301587301589</v>
      </c>
      <c r="CB1393" s="5">
        <f t="shared" si="653"/>
        <v>24.333333333333332</v>
      </c>
      <c r="CC1393" s="5">
        <f t="shared" si="654"/>
        <v>0</v>
      </c>
      <c r="CD1393" s="2">
        <f t="shared" si="655"/>
        <v>0.57407407407407407</v>
      </c>
      <c r="CE1393" s="3">
        <f t="shared" si="656"/>
        <v>0</v>
      </c>
      <c r="CF1393" s="6">
        <f t="shared" si="657"/>
        <v>0</v>
      </c>
      <c r="CG1393" s="6">
        <f t="shared" si="658"/>
        <v>0</v>
      </c>
      <c r="CH1393" s="6">
        <f t="shared" si="659"/>
        <v>0</v>
      </c>
      <c r="CI1393" s="3">
        <f t="shared" si="660"/>
        <v>0</v>
      </c>
      <c r="CJ1393" s="3">
        <f t="shared" si="661"/>
        <v>0</v>
      </c>
      <c r="CK1393" s="3">
        <f t="shared" si="662"/>
        <v>0</v>
      </c>
    </row>
    <row r="1394" spans="16:89" x14ac:dyDescent="0.25">
      <c r="P1394" s="1">
        <v>42</v>
      </c>
      <c r="Q1394">
        <v>667.33333333333337</v>
      </c>
      <c r="R1394">
        <v>513.33333333333337</v>
      </c>
      <c r="S1394">
        <v>25.666666666666668</v>
      </c>
      <c r="T1394">
        <v>15.888888888888889</v>
      </c>
      <c r="U1394">
        <v>130</v>
      </c>
      <c r="V1394">
        <v>63.000000000000007</v>
      </c>
      <c r="W1394">
        <v>28</v>
      </c>
      <c r="X1394">
        <v>4.6666666666666661</v>
      </c>
      <c r="Y1394">
        <v>2.333333333333333</v>
      </c>
      <c r="Z1394">
        <v>0</v>
      </c>
      <c r="AA1394" s="1">
        <v>42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s="2">
        <f t="shared" si="635"/>
        <v>42</v>
      </c>
      <c r="AN1394" s="2">
        <f t="shared" si="636"/>
        <v>0.17727272727272725</v>
      </c>
      <c r="AO1394" s="2">
        <f t="shared" si="637"/>
        <v>0.38888888888888884</v>
      </c>
      <c r="AP1394" s="2">
        <f t="shared" si="638"/>
        <v>130</v>
      </c>
      <c r="AQ1394" s="5">
        <f t="shared" si="639"/>
        <v>15.888888888888889</v>
      </c>
      <c r="AR1394" s="5">
        <f t="shared" si="640"/>
        <v>5.5555555555555546E-2</v>
      </c>
      <c r="AS1394" s="2">
        <f t="shared" si="641"/>
        <v>0.58563535911602216</v>
      </c>
      <c r="AT1394" s="3">
        <f t="shared" si="642"/>
        <v>42</v>
      </c>
      <c r="AU1394" s="6">
        <f t="shared" si="643"/>
        <v>0</v>
      </c>
      <c r="AV1394" s="6">
        <f t="shared" si="644"/>
        <v>0</v>
      </c>
      <c r="AW1394" s="6">
        <f t="shared" si="645"/>
        <v>0</v>
      </c>
      <c r="AX1394" s="3">
        <f t="shared" si="646"/>
        <v>0</v>
      </c>
      <c r="AY1394" s="3">
        <f t="shared" si="647"/>
        <v>0</v>
      </c>
      <c r="AZ1394" s="3">
        <f t="shared" si="648"/>
        <v>0</v>
      </c>
      <c r="BA1394" s="21">
        <v>9</v>
      </c>
      <c r="BB1394" s="21">
        <v>224</v>
      </c>
      <c r="BC1394" s="21">
        <v>175</v>
      </c>
      <c r="BD1394" s="21">
        <v>8</v>
      </c>
      <c r="BE1394" s="25">
        <v>28</v>
      </c>
      <c r="BF1394" s="21">
        <v>128</v>
      </c>
      <c r="BG1394" s="21">
        <v>22</v>
      </c>
      <c r="BH1394" s="21">
        <v>9</v>
      </c>
      <c r="BI1394" s="21">
        <v>2</v>
      </c>
      <c r="BJ1394" s="21">
        <v>1</v>
      </c>
      <c r="BK1394" s="21">
        <v>0</v>
      </c>
      <c r="BL1394" s="22">
        <v>0</v>
      </c>
      <c r="BM1394" s="22">
        <v>0</v>
      </c>
      <c r="BN1394" s="22">
        <v>0</v>
      </c>
      <c r="BO1394" s="22">
        <v>0</v>
      </c>
      <c r="BP1394" s="26">
        <v>0</v>
      </c>
      <c r="BQ1394" s="26">
        <v>0</v>
      </c>
      <c r="BR1394" s="26">
        <v>0</v>
      </c>
      <c r="BS1394" s="22">
        <v>0</v>
      </c>
      <c r="BT1394" s="22">
        <v>0</v>
      </c>
      <c r="BU1394" s="22">
        <v>0</v>
      </c>
      <c r="BV1394" s="22">
        <v>0</v>
      </c>
      <c r="BW1394" s="22">
        <v>0</v>
      </c>
      <c r="BX1394" s="2">
        <f t="shared" si="649"/>
        <v>9</v>
      </c>
      <c r="BY1394" s="2">
        <f t="shared" si="650"/>
        <v>0.17714285714285713</v>
      </c>
      <c r="BZ1394" s="2">
        <f t="shared" si="651"/>
        <v>0.1111111111111111</v>
      </c>
      <c r="CA1394" s="2">
        <f t="shared" si="652"/>
        <v>128</v>
      </c>
      <c r="CB1394" s="5">
        <f t="shared" si="653"/>
        <v>28</v>
      </c>
      <c r="CC1394" s="5">
        <f t="shared" si="654"/>
        <v>0.1111111111111111</v>
      </c>
      <c r="CD1394" s="2">
        <f t="shared" si="655"/>
        <v>0.56944444444444442</v>
      </c>
      <c r="CE1394" s="3">
        <f t="shared" si="656"/>
        <v>0</v>
      </c>
      <c r="CF1394" s="6">
        <f t="shared" si="657"/>
        <v>0</v>
      </c>
      <c r="CG1394" s="6">
        <f t="shared" si="658"/>
        <v>0</v>
      </c>
      <c r="CH1394" s="6">
        <f t="shared" si="659"/>
        <v>0</v>
      </c>
      <c r="CI1394" s="3">
        <f t="shared" si="660"/>
        <v>0</v>
      </c>
      <c r="CJ1394" s="3">
        <f t="shared" si="661"/>
        <v>0</v>
      </c>
      <c r="CK1394" s="3">
        <f t="shared" si="662"/>
        <v>0</v>
      </c>
    </row>
    <row r="1395" spans="16:89" x14ac:dyDescent="0.25">
      <c r="P1395" s="1">
        <v>42</v>
      </c>
      <c r="Q1395">
        <v>364.93333333333328</v>
      </c>
      <c r="R1395">
        <v>373.33333333333331</v>
      </c>
      <c r="S1395">
        <v>28</v>
      </c>
      <c r="T1395">
        <v>8.6888888888888882</v>
      </c>
      <c r="U1395">
        <v>97.749999999999986</v>
      </c>
      <c r="V1395">
        <v>39.200000000000003</v>
      </c>
      <c r="W1395">
        <v>10.266666666666666</v>
      </c>
      <c r="X1395">
        <v>5.6000000000000005</v>
      </c>
      <c r="Y1395">
        <v>0</v>
      </c>
      <c r="Z1395">
        <v>0</v>
      </c>
      <c r="AA1395" s="1">
        <v>42</v>
      </c>
      <c r="AB1395">
        <v>550.66666666666663</v>
      </c>
      <c r="AC1395">
        <v>651</v>
      </c>
      <c r="AD1395">
        <v>20.416666666666668</v>
      </c>
      <c r="AE1395">
        <v>7.0932203389830519</v>
      </c>
      <c r="AF1395">
        <v>31.885714285714283</v>
      </c>
      <c r="AG1395">
        <v>26.971428571428568</v>
      </c>
      <c r="AH1395">
        <v>0</v>
      </c>
      <c r="AI1395">
        <v>0</v>
      </c>
      <c r="AJ1395">
        <v>58.916666666666671</v>
      </c>
      <c r="AK1395">
        <v>18.666666666666664</v>
      </c>
      <c r="AL1395">
        <v>191.33333333333334</v>
      </c>
      <c r="AM1395" s="2">
        <f t="shared" si="635"/>
        <v>42</v>
      </c>
      <c r="AN1395" s="2">
        <f t="shared" si="636"/>
        <v>0.13250000000000001</v>
      </c>
      <c r="AO1395" s="2">
        <f t="shared" si="637"/>
        <v>0.33333333333333331</v>
      </c>
      <c r="AP1395" s="2">
        <f t="shared" si="638"/>
        <v>97.749999999999986</v>
      </c>
      <c r="AQ1395" s="5">
        <f t="shared" si="639"/>
        <v>8.6888888888888882</v>
      </c>
      <c r="AR1395" s="5">
        <f t="shared" si="640"/>
        <v>0</v>
      </c>
      <c r="AS1395" s="2">
        <f t="shared" si="641"/>
        <v>0.45244956772334277</v>
      </c>
      <c r="AT1395" s="3">
        <f t="shared" si="642"/>
        <v>42</v>
      </c>
      <c r="AU1395" s="6">
        <f t="shared" si="643"/>
        <v>7.0932203389830519</v>
      </c>
      <c r="AV1395" s="6">
        <f t="shared" si="644"/>
        <v>31.885714285714283</v>
      </c>
      <c r="AW1395" s="6">
        <f t="shared" si="645"/>
        <v>26.971428571428568</v>
      </c>
      <c r="AX1395" s="3">
        <f t="shared" si="646"/>
        <v>0</v>
      </c>
      <c r="AY1395" s="3">
        <f t="shared" si="647"/>
        <v>0.14088983050847459</v>
      </c>
      <c r="AZ1395" s="3">
        <f t="shared" si="648"/>
        <v>0.34745762711864409</v>
      </c>
      <c r="BA1395" s="21">
        <v>8</v>
      </c>
      <c r="BB1395" s="21">
        <v>111</v>
      </c>
      <c r="BC1395" s="21">
        <v>108</v>
      </c>
      <c r="BD1395" s="21">
        <v>8</v>
      </c>
      <c r="BE1395" s="25">
        <v>13.875</v>
      </c>
      <c r="BF1395" s="21">
        <v>102.77777777777777</v>
      </c>
      <c r="BG1395" s="21">
        <v>12</v>
      </c>
      <c r="BH1395" s="21">
        <v>3</v>
      </c>
      <c r="BI1395" s="21">
        <v>2</v>
      </c>
      <c r="BJ1395" s="21">
        <v>0</v>
      </c>
      <c r="BK1395" s="21">
        <v>0</v>
      </c>
      <c r="BL1395" s="22">
        <v>20</v>
      </c>
      <c r="BM1395" s="22">
        <v>379</v>
      </c>
      <c r="BN1395" s="22">
        <v>462</v>
      </c>
      <c r="BO1395" s="22">
        <v>14</v>
      </c>
      <c r="BP1395" s="26">
        <v>7.3139841688654359</v>
      </c>
      <c r="BQ1395" s="26">
        <v>33</v>
      </c>
      <c r="BR1395" s="26">
        <v>27.071428571428573</v>
      </c>
      <c r="BS1395" s="22">
        <v>0</v>
      </c>
      <c r="BT1395" s="22">
        <v>0</v>
      </c>
      <c r="BU1395" s="22">
        <v>42</v>
      </c>
      <c r="BV1395" s="22">
        <v>15</v>
      </c>
      <c r="BW1395" s="22">
        <v>132</v>
      </c>
      <c r="BX1395" s="2">
        <f t="shared" si="649"/>
        <v>8</v>
      </c>
      <c r="BY1395" s="2">
        <f t="shared" si="650"/>
        <v>0.1388888888888889</v>
      </c>
      <c r="BZ1395" s="2">
        <f t="shared" si="651"/>
        <v>0</v>
      </c>
      <c r="CA1395" s="2">
        <f t="shared" si="652"/>
        <v>102.77777777777777</v>
      </c>
      <c r="CB1395" s="5">
        <f t="shared" si="653"/>
        <v>13.875</v>
      </c>
      <c r="CC1395" s="5">
        <f t="shared" si="654"/>
        <v>0</v>
      </c>
      <c r="CD1395" s="2">
        <f t="shared" si="655"/>
        <v>0.4838709677419355</v>
      </c>
      <c r="CE1395" s="3">
        <f t="shared" si="656"/>
        <v>20</v>
      </c>
      <c r="CF1395" s="6">
        <f t="shared" si="657"/>
        <v>7.3139841688654359</v>
      </c>
      <c r="CG1395" s="6">
        <f t="shared" si="658"/>
        <v>33</v>
      </c>
      <c r="CH1395" s="6">
        <f t="shared" si="659"/>
        <v>27.071428571428573</v>
      </c>
      <c r="CI1395" s="3">
        <f t="shared" si="660"/>
        <v>0</v>
      </c>
      <c r="CJ1395" s="3">
        <f t="shared" si="661"/>
        <v>0.15039577836411611</v>
      </c>
      <c r="CK1395" s="3">
        <f t="shared" si="662"/>
        <v>0.34828496042216361</v>
      </c>
    </row>
    <row r="1396" spans="16:89" x14ac:dyDescent="0.25">
      <c r="P1396" s="1">
        <v>42</v>
      </c>
      <c r="Q1396">
        <v>177.33333333333331</v>
      </c>
      <c r="R1396">
        <v>130.66666666666666</v>
      </c>
      <c r="S1396">
        <v>4.6666666666666661</v>
      </c>
      <c r="T1396">
        <v>4.2222222222222214</v>
      </c>
      <c r="U1396">
        <v>135.71428571428572</v>
      </c>
      <c r="V1396">
        <v>4.6666666666666661</v>
      </c>
      <c r="W1396">
        <v>9.3333333333333321</v>
      </c>
      <c r="X1396">
        <v>0</v>
      </c>
      <c r="Y1396">
        <v>0</v>
      </c>
      <c r="Z1396">
        <v>0</v>
      </c>
      <c r="AA1396" s="1">
        <v>42</v>
      </c>
      <c r="AB1396">
        <v>919.64444444444439</v>
      </c>
      <c r="AC1396">
        <v>1334.5111111111112</v>
      </c>
      <c r="AD1396">
        <v>39.511111111111113</v>
      </c>
      <c r="AE1396">
        <v>8.7066982408660358</v>
      </c>
      <c r="AF1396">
        <v>33.775590551181104</v>
      </c>
      <c r="AG1396">
        <v>23.2755905511811</v>
      </c>
      <c r="AH1396">
        <v>0.77777777777777768</v>
      </c>
      <c r="AI1396">
        <v>0</v>
      </c>
      <c r="AJ1396">
        <v>87.73333333333332</v>
      </c>
      <c r="AK1396">
        <v>53.355555555555554</v>
      </c>
      <c r="AL1396">
        <v>243.91111111111113</v>
      </c>
      <c r="AM1396" s="2">
        <f t="shared" si="635"/>
        <v>42</v>
      </c>
      <c r="AN1396" s="2">
        <f t="shared" si="636"/>
        <v>0.10714285714285714</v>
      </c>
      <c r="AO1396" s="2">
        <f t="shared" si="637"/>
        <v>0.88888888888888895</v>
      </c>
      <c r="AP1396" s="2">
        <f t="shared" si="638"/>
        <v>135.71428571428572</v>
      </c>
      <c r="AQ1396" s="5">
        <f t="shared" si="639"/>
        <v>4.2222222222222214</v>
      </c>
      <c r="AR1396" s="5">
        <f t="shared" si="640"/>
        <v>0</v>
      </c>
      <c r="AS1396" s="2">
        <f t="shared" si="641"/>
        <v>0.88</v>
      </c>
      <c r="AT1396" s="3">
        <f t="shared" si="642"/>
        <v>42</v>
      </c>
      <c r="AU1396" s="6">
        <f t="shared" si="643"/>
        <v>8.7066982408660358</v>
      </c>
      <c r="AV1396" s="6">
        <f t="shared" si="644"/>
        <v>33.775590551181104</v>
      </c>
      <c r="AW1396" s="6">
        <f t="shared" si="645"/>
        <v>23.2755905511811</v>
      </c>
      <c r="AX1396" s="3">
        <f t="shared" si="646"/>
        <v>1.8518518518518517E-2</v>
      </c>
      <c r="AY1396" s="3">
        <f t="shared" si="647"/>
        <v>0.1534167794316644</v>
      </c>
      <c r="AZ1396" s="3">
        <f t="shared" si="648"/>
        <v>0.26522327469553453</v>
      </c>
      <c r="BA1396" s="21">
        <v>4</v>
      </c>
      <c r="BB1396" s="21">
        <v>34</v>
      </c>
      <c r="BC1396" s="21">
        <v>24</v>
      </c>
      <c r="BD1396" s="21">
        <v>1</v>
      </c>
      <c r="BE1396" s="25">
        <v>34</v>
      </c>
      <c r="BF1396" s="21">
        <v>141.66666666666669</v>
      </c>
      <c r="BG1396" s="21">
        <v>1</v>
      </c>
      <c r="BH1396" s="21">
        <v>2</v>
      </c>
      <c r="BI1396" s="21">
        <v>0</v>
      </c>
      <c r="BJ1396" s="21">
        <v>0</v>
      </c>
      <c r="BK1396" s="21">
        <v>0</v>
      </c>
      <c r="BL1396" s="22">
        <v>29</v>
      </c>
      <c r="BM1396" s="22">
        <v>660</v>
      </c>
      <c r="BN1396" s="22">
        <v>880</v>
      </c>
      <c r="BO1396" s="22">
        <v>31</v>
      </c>
      <c r="BP1396" s="26">
        <v>8</v>
      </c>
      <c r="BQ1396" s="26">
        <v>28.387096774193548</v>
      </c>
      <c r="BR1396" s="26">
        <v>21.29032258064516</v>
      </c>
      <c r="BS1396" s="22">
        <v>1</v>
      </c>
      <c r="BT1396" s="22">
        <v>0</v>
      </c>
      <c r="BU1396" s="22">
        <v>53</v>
      </c>
      <c r="BV1396" s="22">
        <v>33</v>
      </c>
      <c r="BW1396" s="22">
        <v>183</v>
      </c>
      <c r="BX1396" s="2">
        <f t="shared" si="649"/>
        <v>4</v>
      </c>
      <c r="BY1396" s="2">
        <f t="shared" si="650"/>
        <v>0.125</v>
      </c>
      <c r="BZ1396" s="2">
        <f t="shared" si="651"/>
        <v>0.75</v>
      </c>
      <c r="CA1396" s="2">
        <f t="shared" si="652"/>
        <v>141.66666666666669</v>
      </c>
      <c r="CB1396" s="5">
        <f t="shared" si="653"/>
        <v>34</v>
      </c>
      <c r="CC1396" s="5">
        <f t="shared" si="654"/>
        <v>0</v>
      </c>
      <c r="CD1396" s="2">
        <f t="shared" si="655"/>
        <v>0.8571428571428571</v>
      </c>
      <c r="CE1396" s="3">
        <f t="shared" si="656"/>
        <v>29</v>
      </c>
      <c r="CF1396" s="6">
        <f t="shared" si="657"/>
        <v>8</v>
      </c>
      <c r="CG1396" s="6">
        <f t="shared" si="658"/>
        <v>28.387096774193548</v>
      </c>
      <c r="CH1396" s="6">
        <f t="shared" si="659"/>
        <v>21.29032258064516</v>
      </c>
      <c r="CI1396" s="3">
        <f t="shared" si="660"/>
        <v>3.4482758620689655E-2</v>
      </c>
      <c r="CJ1396" s="3">
        <f t="shared" si="661"/>
        <v>0.13030303030303031</v>
      </c>
      <c r="CK1396" s="3">
        <f t="shared" si="662"/>
        <v>0.27727272727272728</v>
      </c>
    </row>
    <row r="1397" spans="16:89" x14ac:dyDescent="0.25">
      <c r="P1397" s="1">
        <v>42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s="1">
        <v>42</v>
      </c>
      <c r="AB1397">
        <v>602</v>
      </c>
      <c r="AC1397">
        <v>945</v>
      </c>
      <c r="AD1397">
        <v>56</v>
      </c>
      <c r="AE1397">
        <v>9.4186046511627897</v>
      </c>
      <c r="AF1397">
        <v>16.875</v>
      </c>
      <c r="AG1397">
        <v>10.75</v>
      </c>
      <c r="AH1397">
        <v>0</v>
      </c>
      <c r="AI1397">
        <v>0</v>
      </c>
      <c r="AJ1397">
        <v>126</v>
      </c>
      <c r="AK1397">
        <v>49</v>
      </c>
      <c r="AL1397">
        <v>294</v>
      </c>
      <c r="AM1397" s="2">
        <f t="shared" si="635"/>
        <v>42</v>
      </c>
      <c r="AN1397" s="2">
        <f t="shared" si="636"/>
        <v>0</v>
      </c>
      <c r="AO1397" s="2">
        <f t="shared" si="637"/>
        <v>1</v>
      </c>
      <c r="AP1397" s="2">
        <f t="shared" si="638"/>
        <v>0</v>
      </c>
      <c r="AQ1397" s="5">
        <f t="shared" si="639"/>
        <v>0</v>
      </c>
      <c r="AR1397" s="5">
        <f t="shared" si="640"/>
        <v>0</v>
      </c>
      <c r="AS1397" s="2">
        <f t="shared" si="641"/>
        <v>0</v>
      </c>
      <c r="AT1397" s="3">
        <f t="shared" si="642"/>
        <v>42</v>
      </c>
      <c r="AU1397" s="6">
        <f t="shared" si="643"/>
        <v>9.4186046511627897</v>
      </c>
      <c r="AV1397" s="6">
        <f t="shared" si="644"/>
        <v>16.875</v>
      </c>
      <c r="AW1397" s="6">
        <f t="shared" si="645"/>
        <v>10.75</v>
      </c>
      <c r="AX1397" s="3">
        <f t="shared" si="646"/>
        <v>0</v>
      </c>
      <c r="AY1397" s="3">
        <f t="shared" si="647"/>
        <v>0.29069767441860467</v>
      </c>
      <c r="AZ1397" s="3">
        <f t="shared" si="648"/>
        <v>0.48837209302325579</v>
      </c>
      <c r="BA1397" s="21">
        <v>0</v>
      </c>
      <c r="BB1397" s="21">
        <v>0</v>
      </c>
      <c r="BC1397" s="21">
        <v>0</v>
      </c>
      <c r="BD1397" s="21">
        <v>0</v>
      </c>
      <c r="BE1397" s="25">
        <v>0</v>
      </c>
      <c r="BF1397" s="21">
        <v>0</v>
      </c>
      <c r="BG1397" s="21">
        <v>0</v>
      </c>
      <c r="BH1397" s="21">
        <v>0</v>
      </c>
      <c r="BI1397" s="21">
        <v>0</v>
      </c>
      <c r="BJ1397" s="21">
        <v>0</v>
      </c>
      <c r="BK1397" s="21">
        <v>0</v>
      </c>
      <c r="BL1397" s="22">
        <v>4</v>
      </c>
      <c r="BM1397" s="22">
        <v>86</v>
      </c>
      <c r="BN1397" s="22">
        <v>135</v>
      </c>
      <c r="BO1397" s="22">
        <v>8</v>
      </c>
      <c r="BP1397" s="26">
        <v>9.4186046511627897</v>
      </c>
      <c r="BQ1397" s="26">
        <v>16.875</v>
      </c>
      <c r="BR1397" s="26">
        <v>10.75</v>
      </c>
      <c r="BS1397" s="22">
        <v>0</v>
      </c>
      <c r="BT1397" s="22">
        <v>0</v>
      </c>
      <c r="BU1397" s="22">
        <v>18</v>
      </c>
      <c r="BV1397" s="22">
        <v>7</v>
      </c>
      <c r="BW1397" s="22">
        <v>42</v>
      </c>
      <c r="BX1397" s="2">
        <f t="shared" si="649"/>
        <v>0</v>
      </c>
      <c r="BY1397" s="2">
        <f t="shared" si="650"/>
        <v>0</v>
      </c>
      <c r="BZ1397" s="2">
        <f t="shared" si="651"/>
        <v>0</v>
      </c>
      <c r="CA1397" s="2">
        <f t="shared" si="652"/>
        <v>0</v>
      </c>
      <c r="CB1397" s="5">
        <f t="shared" si="653"/>
        <v>0</v>
      </c>
      <c r="CC1397" s="5">
        <f t="shared" si="654"/>
        <v>0</v>
      </c>
      <c r="CD1397" s="2">
        <f t="shared" si="655"/>
        <v>0</v>
      </c>
      <c r="CE1397" s="3">
        <f t="shared" si="656"/>
        <v>4</v>
      </c>
      <c r="CF1397" s="6">
        <f t="shared" si="657"/>
        <v>9.4186046511627897</v>
      </c>
      <c r="CG1397" s="6">
        <f t="shared" si="658"/>
        <v>16.875</v>
      </c>
      <c r="CH1397" s="6">
        <f t="shared" si="659"/>
        <v>10.75</v>
      </c>
      <c r="CI1397" s="3">
        <f t="shared" si="660"/>
        <v>0</v>
      </c>
      <c r="CJ1397" s="3">
        <f t="shared" si="661"/>
        <v>0.29069767441860467</v>
      </c>
      <c r="CK1397" s="3">
        <f t="shared" si="662"/>
        <v>0.48837209302325579</v>
      </c>
    </row>
    <row r="1398" spans="16:89" x14ac:dyDescent="0.25">
      <c r="P1398" s="1">
        <v>42</v>
      </c>
      <c r="Q1398">
        <v>553</v>
      </c>
      <c r="R1398">
        <v>539</v>
      </c>
      <c r="S1398">
        <v>14</v>
      </c>
      <c r="T1398">
        <v>13.166666666666666</v>
      </c>
      <c r="U1398">
        <v>102.59740259740259</v>
      </c>
      <c r="V1398">
        <v>35</v>
      </c>
      <c r="W1398">
        <v>35</v>
      </c>
      <c r="X1398">
        <v>0</v>
      </c>
      <c r="Y1398">
        <v>0</v>
      </c>
      <c r="Z1398">
        <v>0</v>
      </c>
      <c r="AA1398" s="1">
        <v>42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s="2">
        <f t="shared" si="635"/>
        <v>42</v>
      </c>
      <c r="AN1398" s="2">
        <f t="shared" si="636"/>
        <v>0.12987012987012986</v>
      </c>
      <c r="AO1398" s="2">
        <f t="shared" si="637"/>
        <v>0.66666666666666663</v>
      </c>
      <c r="AP1398" s="2">
        <f t="shared" si="638"/>
        <v>102.59740259740259</v>
      </c>
      <c r="AQ1398" s="5">
        <f t="shared" si="639"/>
        <v>13.166666666666666</v>
      </c>
      <c r="AR1398" s="5">
        <f t="shared" si="640"/>
        <v>0</v>
      </c>
      <c r="AS1398" s="2">
        <f t="shared" si="641"/>
        <v>0.43283582089552236</v>
      </c>
      <c r="AT1398" s="3">
        <f t="shared" si="642"/>
        <v>42</v>
      </c>
      <c r="AU1398" s="6">
        <f t="shared" si="643"/>
        <v>0</v>
      </c>
      <c r="AV1398" s="6">
        <f t="shared" si="644"/>
        <v>0</v>
      </c>
      <c r="AW1398" s="6">
        <f t="shared" si="645"/>
        <v>0</v>
      </c>
      <c r="AX1398" s="3">
        <f t="shared" si="646"/>
        <v>0</v>
      </c>
      <c r="AY1398" s="3">
        <f t="shared" si="647"/>
        <v>0</v>
      </c>
      <c r="AZ1398" s="3">
        <f t="shared" si="648"/>
        <v>0</v>
      </c>
      <c r="BA1398" s="21">
        <v>3</v>
      </c>
      <c r="BB1398" s="21">
        <v>55</v>
      </c>
      <c r="BC1398" s="21">
        <v>54</v>
      </c>
      <c r="BD1398" s="21">
        <v>2</v>
      </c>
      <c r="BE1398" s="25">
        <v>27.5</v>
      </c>
      <c r="BF1398" s="21">
        <v>101.85185185185186</v>
      </c>
      <c r="BG1398" s="21">
        <v>4</v>
      </c>
      <c r="BH1398" s="21">
        <v>3</v>
      </c>
      <c r="BI1398" s="21">
        <v>0</v>
      </c>
      <c r="BJ1398" s="21">
        <v>0</v>
      </c>
      <c r="BK1398" s="21">
        <v>0</v>
      </c>
      <c r="BL1398" s="22">
        <v>0</v>
      </c>
      <c r="BM1398" s="22">
        <v>0</v>
      </c>
      <c r="BN1398" s="22">
        <v>0</v>
      </c>
      <c r="BO1398" s="22">
        <v>0</v>
      </c>
      <c r="BP1398" s="26">
        <v>0</v>
      </c>
      <c r="BQ1398" s="26">
        <v>0</v>
      </c>
      <c r="BR1398" s="26">
        <v>0</v>
      </c>
      <c r="BS1398" s="22">
        <v>0</v>
      </c>
      <c r="BT1398" s="22">
        <v>0</v>
      </c>
      <c r="BU1398" s="22">
        <v>0</v>
      </c>
      <c r="BV1398" s="22">
        <v>0</v>
      </c>
      <c r="BW1398" s="22">
        <v>0</v>
      </c>
      <c r="BX1398" s="2">
        <f t="shared" si="649"/>
        <v>3</v>
      </c>
      <c r="BY1398" s="2">
        <f t="shared" si="650"/>
        <v>0.12962962962962962</v>
      </c>
      <c r="BZ1398" s="2">
        <f t="shared" si="651"/>
        <v>0.33333333333333331</v>
      </c>
      <c r="CA1398" s="2">
        <f t="shared" si="652"/>
        <v>101.85185185185186</v>
      </c>
      <c r="CB1398" s="5">
        <f t="shared" si="653"/>
        <v>27.5</v>
      </c>
      <c r="CC1398" s="5">
        <f t="shared" si="654"/>
        <v>0</v>
      </c>
      <c r="CD1398" s="2">
        <f t="shared" si="655"/>
        <v>0.44680851063829785</v>
      </c>
      <c r="CE1398" s="3">
        <f t="shared" si="656"/>
        <v>0</v>
      </c>
      <c r="CF1398" s="6">
        <f t="shared" si="657"/>
        <v>0</v>
      </c>
      <c r="CG1398" s="6">
        <f t="shared" si="658"/>
        <v>0</v>
      </c>
      <c r="CH1398" s="6">
        <f t="shared" si="659"/>
        <v>0</v>
      </c>
      <c r="CI1398" s="3">
        <f t="shared" si="660"/>
        <v>0</v>
      </c>
      <c r="CJ1398" s="3">
        <f t="shared" si="661"/>
        <v>0</v>
      </c>
      <c r="CK1398" s="3">
        <f t="shared" si="662"/>
        <v>0</v>
      </c>
    </row>
    <row r="1399" spans="16:89" x14ac:dyDescent="0.25">
      <c r="P1399" s="1">
        <v>42</v>
      </c>
      <c r="Q1399">
        <v>389.2</v>
      </c>
      <c r="R1399">
        <v>294</v>
      </c>
      <c r="S1399">
        <v>16.8</v>
      </c>
      <c r="T1399">
        <v>9.2666666666666657</v>
      </c>
      <c r="U1399">
        <v>132.38095238095238</v>
      </c>
      <c r="V1399">
        <v>42</v>
      </c>
      <c r="W1399">
        <v>5.6000000000000005</v>
      </c>
      <c r="X1399">
        <v>5.6000000000000005</v>
      </c>
      <c r="Y1399">
        <v>0</v>
      </c>
      <c r="Z1399">
        <v>0</v>
      </c>
      <c r="AA1399" s="1">
        <v>42</v>
      </c>
      <c r="AB1399">
        <v>448</v>
      </c>
      <c r="AC1399">
        <v>596.40000000000009</v>
      </c>
      <c r="AD1399">
        <v>19.600000000000001</v>
      </c>
      <c r="AE1399">
        <v>7.9875000000000016</v>
      </c>
      <c r="AF1399">
        <v>30.428571428571431</v>
      </c>
      <c r="AG1399">
        <v>22.857142857142854</v>
      </c>
      <c r="AH1399">
        <v>0</v>
      </c>
      <c r="AI1399">
        <v>0</v>
      </c>
      <c r="AJ1399">
        <v>44.8</v>
      </c>
      <c r="AK1399">
        <v>16.8</v>
      </c>
      <c r="AL1399">
        <v>123.2</v>
      </c>
      <c r="AM1399" s="2">
        <f t="shared" si="635"/>
        <v>42</v>
      </c>
      <c r="AN1399" s="2">
        <f t="shared" si="636"/>
        <v>0.16190476190476191</v>
      </c>
      <c r="AO1399" s="2">
        <f t="shared" si="637"/>
        <v>0.6</v>
      </c>
      <c r="AP1399" s="2">
        <f t="shared" si="638"/>
        <v>132.38095238095238</v>
      </c>
      <c r="AQ1399" s="5">
        <f t="shared" si="639"/>
        <v>9.2666666666666657</v>
      </c>
      <c r="AR1399" s="5">
        <f t="shared" si="640"/>
        <v>0</v>
      </c>
      <c r="AS1399" s="2">
        <f t="shared" si="641"/>
        <v>0.76136363636363635</v>
      </c>
      <c r="AT1399" s="3">
        <f t="shared" si="642"/>
        <v>42</v>
      </c>
      <c r="AU1399" s="6">
        <f t="shared" si="643"/>
        <v>7.9875000000000016</v>
      </c>
      <c r="AV1399" s="6">
        <f t="shared" si="644"/>
        <v>30.428571428571431</v>
      </c>
      <c r="AW1399" s="6">
        <f t="shared" si="645"/>
        <v>22.857142857142854</v>
      </c>
      <c r="AX1399" s="3">
        <f t="shared" si="646"/>
        <v>0</v>
      </c>
      <c r="AY1399" s="3">
        <f t="shared" si="647"/>
        <v>0.13749999999999998</v>
      </c>
      <c r="AZ1399" s="3">
        <f t="shared" si="648"/>
        <v>0.27500000000000002</v>
      </c>
      <c r="BA1399" s="21">
        <v>5</v>
      </c>
      <c r="BB1399" s="21">
        <v>139</v>
      </c>
      <c r="BC1399" s="21">
        <v>105</v>
      </c>
      <c r="BD1399" s="21">
        <v>6</v>
      </c>
      <c r="BE1399" s="25">
        <v>23.166666666666668</v>
      </c>
      <c r="BF1399" s="21">
        <v>132.38095238095238</v>
      </c>
      <c r="BG1399" s="21">
        <v>15</v>
      </c>
      <c r="BH1399" s="21">
        <v>2</v>
      </c>
      <c r="BI1399" s="21">
        <v>2</v>
      </c>
      <c r="BJ1399" s="21">
        <v>0</v>
      </c>
      <c r="BK1399" s="21">
        <v>0</v>
      </c>
      <c r="BL1399" s="22">
        <v>10</v>
      </c>
      <c r="BM1399" s="22">
        <v>160</v>
      </c>
      <c r="BN1399" s="22">
        <v>213</v>
      </c>
      <c r="BO1399" s="22">
        <v>7</v>
      </c>
      <c r="BP1399" s="26">
        <v>7.9875000000000007</v>
      </c>
      <c r="BQ1399" s="26">
        <v>30.428571428571427</v>
      </c>
      <c r="BR1399" s="26">
        <v>22.857142857142858</v>
      </c>
      <c r="BS1399" s="22">
        <v>0</v>
      </c>
      <c r="BT1399" s="22">
        <v>0</v>
      </c>
      <c r="BU1399" s="22">
        <v>16</v>
      </c>
      <c r="BV1399" s="22">
        <v>6</v>
      </c>
      <c r="BW1399" s="22">
        <v>44</v>
      </c>
      <c r="BX1399" s="2">
        <f t="shared" si="649"/>
        <v>5</v>
      </c>
      <c r="BY1399" s="2">
        <f t="shared" si="650"/>
        <v>0.16190476190476191</v>
      </c>
      <c r="BZ1399" s="2">
        <f t="shared" si="651"/>
        <v>-0.2</v>
      </c>
      <c r="CA1399" s="2">
        <f t="shared" si="652"/>
        <v>132.38095238095238</v>
      </c>
      <c r="CB1399" s="5">
        <f t="shared" si="653"/>
        <v>23.166666666666668</v>
      </c>
      <c r="CC1399" s="5">
        <f t="shared" si="654"/>
        <v>0</v>
      </c>
      <c r="CD1399" s="2">
        <f t="shared" si="655"/>
        <v>0.76136363636363635</v>
      </c>
      <c r="CE1399" s="3">
        <f t="shared" si="656"/>
        <v>10</v>
      </c>
      <c r="CF1399" s="6">
        <f t="shared" si="657"/>
        <v>7.9875000000000007</v>
      </c>
      <c r="CG1399" s="6">
        <f t="shared" si="658"/>
        <v>30.428571428571427</v>
      </c>
      <c r="CH1399" s="6">
        <f t="shared" si="659"/>
        <v>22.857142857142858</v>
      </c>
      <c r="CI1399" s="3">
        <f t="shared" si="660"/>
        <v>0</v>
      </c>
      <c r="CJ1399" s="3">
        <f t="shared" si="661"/>
        <v>0.13750000000000001</v>
      </c>
      <c r="CK1399" s="3">
        <f t="shared" si="662"/>
        <v>0.27500000000000002</v>
      </c>
    </row>
    <row r="1400" spans="16:89" x14ac:dyDescent="0.25">
      <c r="P1400" s="1">
        <v>42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s="1">
        <v>42</v>
      </c>
      <c r="AB1400">
        <v>575.66666666666663</v>
      </c>
      <c r="AC1400">
        <v>573.66666666666663</v>
      </c>
      <c r="AD1400">
        <v>47.666666666666664</v>
      </c>
      <c r="AE1400">
        <v>5.9791546033584249</v>
      </c>
      <c r="AF1400">
        <v>12.034965034965035</v>
      </c>
      <c r="AG1400">
        <v>12.076923076923077</v>
      </c>
      <c r="AH1400">
        <v>4.333333333333333</v>
      </c>
      <c r="AI1400">
        <v>0</v>
      </c>
      <c r="AJ1400">
        <v>54</v>
      </c>
      <c r="AK1400">
        <v>21.333333333333332</v>
      </c>
      <c r="AL1400">
        <v>283.33333333333331</v>
      </c>
      <c r="AM1400" s="2">
        <f t="shared" si="635"/>
        <v>42</v>
      </c>
      <c r="AN1400" s="2">
        <f t="shared" si="636"/>
        <v>0</v>
      </c>
      <c r="AO1400" s="2">
        <f t="shared" si="637"/>
        <v>1</v>
      </c>
      <c r="AP1400" s="2">
        <f t="shared" si="638"/>
        <v>0</v>
      </c>
      <c r="AQ1400" s="5">
        <f t="shared" si="639"/>
        <v>0</v>
      </c>
      <c r="AR1400" s="5">
        <f t="shared" si="640"/>
        <v>0</v>
      </c>
      <c r="AS1400" s="2">
        <f t="shared" si="641"/>
        <v>0</v>
      </c>
      <c r="AT1400" s="3">
        <f t="shared" si="642"/>
        <v>42</v>
      </c>
      <c r="AU1400" s="6">
        <f t="shared" si="643"/>
        <v>5.9791546033584249</v>
      </c>
      <c r="AV1400" s="6">
        <f t="shared" si="644"/>
        <v>12.034965034965035</v>
      </c>
      <c r="AW1400" s="6">
        <f t="shared" si="645"/>
        <v>12.076923076923077</v>
      </c>
      <c r="AX1400" s="3">
        <f t="shared" si="646"/>
        <v>0.10317460317460317</v>
      </c>
      <c r="AY1400" s="3">
        <f t="shared" si="647"/>
        <v>0.13086276780544295</v>
      </c>
      <c r="AZ1400" s="3">
        <f t="shared" si="648"/>
        <v>0.49218297625940938</v>
      </c>
      <c r="BA1400" s="21">
        <v>0</v>
      </c>
      <c r="BB1400" s="21">
        <v>0</v>
      </c>
      <c r="BC1400" s="21">
        <v>0</v>
      </c>
      <c r="BD1400" s="21">
        <v>0</v>
      </c>
      <c r="BE1400" s="25">
        <v>0</v>
      </c>
      <c r="BF1400" s="21">
        <v>0</v>
      </c>
      <c r="BG1400" s="21">
        <v>0</v>
      </c>
      <c r="BH1400" s="21">
        <v>0</v>
      </c>
      <c r="BI1400" s="21">
        <v>0</v>
      </c>
      <c r="BJ1400" s="21">
        <v>0</v>
      </c>
      <c r="BK1400" s="21">
        <v>0</v>
      </c>
      <c r="BL1400" s="22">
        <v>13</v>
      </c>
      <c r="BM1400" s="22">
        <v>270</v>
      </c>
      <c r="BN1400" s="22">
        <v>269</v>
      </c>
      <c r="BO1400" s="22">
        <v>22</v>
      </c>
      <c r="BP1400" s="26">
        <v>5.9777777777777779</v>
      </c>
      <c r="BQ1400" s="26">
        <v>12.227272727272727</v>
      </c>
      <c r="BR1400" s="26">
        <v>12.272727272727273</v>
      </c>
      <c r="BS1400" s="22">
        <v>2</v>
      </c>
      <c r="BT1400" s="22">
        <v>0</v>
      </c>
      <c r="BU1400" s="22">
        <v>25</v>
      </c>
      <c r="BV1400" s="22">
        <v>10</v>
      </c>
      <c r="BW1400" s="22">
        <v>132</v>
      </c>
      <c r="BX1400" s="2">
        <f t="shared" si="649"/>
        <v>0</v>
      </c>
      <c r="BY1400" s="2">
        <f t="shared" si="650"/>
        <v>0</v>
      </c>
      <c r="BZ1400" s="2">
        <f t="shared" si="651"/>
        <v>0</v>
      </c>
      <c r="CA1400" s="2">
        <f t="shared" si="652"/>
        <v>0</v>
      </c>
      <c r="CB1400" s="5">
        <f t="shared" si="653"/>
        <v>0</v>
      </c>
      <c r="CC1400" s="5">
        <f t="shared" si="654"/>
        <v>0</v>
      </c>
      <c r="CD1400" s="2">
        <f t="shared" si="655"/>
        <v>0</v>
      </c>
      <c r="CE1400" s="3">
        <f t="shared" si="656"/>
        <v>13</v>
      </c>
      <c r="CF1400" s="6">
        <f t="shared" si="657"/>
        <v>5.9777777777777779</v>
      </c>
      <c r="CG1400" s="6">
        <f t="shared" si="658"/>
        <v>12.227272727272727</v>
      </c>
      <c r="CH1400" s="6">
        <f t="shared" si="659"/>
        <v>12.272727272727273</v>
      </c>
      <c r="CI1400" s="3">
        <f t="shared" si="660"/>
        <v>0.15384615384615385</v>
      </c>
      <c r="CJ1400" s="3">
        <f t="shared" si="661"/>
        <v>0.12962962962962962</v>
      </c>
      <c r="CK1400" s="3">
        <f t="shared" si="662"/>
        <v>0.48888888888888887</v>
      </c>
    </row>
    <row r="1401" spans="16:89" x14ac:dyDescent="0.25">
      <c r="P1401" s="1">
        <v>42</v>
      </c>
      <c r="Q1401">
        <v>168</v>
      </c>
      <c r="R1401">
        <v>154</v>
      </c>
      <c r="S1401">
        <v>14</v>
      </c>
      <c r="T1401">
        <v>4</v>
      </c>
      <c r="U1401">
        <v>109.09090909090908</v>
      </c>
      <c r="V1401">
        <v>0</v>
      </c>
      <c r="W1401">
        <v>14</v>
      </c>
      <c r="X1401">
        <v>0</v>
      </c>
      <c r="Y1401">
        <v>0</v>
      </c>
      <c r="Z1401">
        <v>0</v>
      </c>
      <c r="AA1401" s="1">
        <v>42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s="2">
        <f t="shared" si="635"/>
        <v>42</v>
      </c>
      <c r="AN1401" s="2">
        <f t="shared" si="636"/>
        <v>9.0909090909090912E-2</v>
      </c>
      <c r="AO1401" s="2">
        <f t="shared" si="637"/>
        <v>0.66666666666666663</v>
      </c>
      <c r="AP1401" s="2">
        <f t="shared" si="638"/>
        <v>109.09090909090908</v>
      </c>
      <c r="AQ1401" s="5">
        <f t="shared" si="639"/>
        <v>4</v>
      </c>
      <c r="AR1401" s="5">
        <f t="shared" si="640"/>
        <v>0</v>
      </c>
      <c r="AS1401" s="2">
        <f t="shared" si="641"/>
        <v>0.6</v>
      </c>
      <c r="AT1401" s="3">
        <f t="shared" si="642"/>
        <v>42</v>
      </c>
      <c r="AU1401" s="6">
        <f t="shared" si="643"/>
        <v>0</v>
      </c>
      <c r="AV1401" s="6">
        <f t="shared" si="644"/>
        <v>0</v>
      </c>
      <c r="AW1401" s="6">
        <f t="shared" si="645"/>
        <v>0</v>
      </c>
      <c r="AX1401" s="3">
        <f t="shared" si="646"/>
        <v>0</v>
      </c>
      <c r="AY1401" s="3">
        <f t="shared" si="647"/>
        <v>0</v>
      </c>
      <c r="AZ1401" s="3">
        <f t="shared" si="648"/>
        <v>0</v>
      </c>
      <c r="BA1401" s="21">
        <v>1</v>
      </c>
      <c r="BB1401" s="21">
        <v>12</v>
      </c>
      <c r="BC1401" s="21">
        <v>11</v>
      </c>
      <c r="BD1401" s="21">
        <v>1</v>
      </c>
      <c r="BE1401" s="25">
        <v>12</v>
      </c>
      <c r="BF1401" s="21">
        <v>109.09090909090908</v>
      </c>
      <c r="BG1401" s="21">
        <v>0</v>
      </c>
      <c r="BH1401" s="21">
        <v>1</v>
      </c>
      <c r="BI1401" s="21">
        <v>0</v>
      </c>
      <c r="BJ1401" s="21">
        <v>0</v>
      </c>
      <c r="BK1401" s="21">
        <v>0</v>
      </c>
      <c r="BL1401" s="22">
        <v>0</v>
      </c>
      <c r="BM1401" s="22">
        <v>0</v>
      </c>
      <c r="BN1401" s="22">
        <v>0</v>
      </c>
      <c r="BO1401" s="22">
        <v>0</v>
      </c>
      <c r="BP1401" s="26">
        <v>0</v>
      </c>
      <c r="BQ1401" s="26">
        <v>0</v>
      </c>
      <c r="BR1401" s="26">
        <v>0</v>
      </c>
      <c r="BS1401" s="22">
        <v>0</v>
      </c>
      <c r="BT1401" s="22">
        <v>0</v>
      </c>
      <c r="BU1401" s="22">
        <v>0</v>
      </c>
      <c r="BV1401" s="22">
        <v>0</v>
      </c>
      <c r="BW1401" s="22">
        <v>0</v>
      </c>
      <c r="BX1401" s="2">
        <f t="shared" si="649"/>
        <v>1</v>
      </c>
      <c r="BY1401" s="2">
        <f t="shared" si="650"/>
        <v>9.0909090909090912E-2</v>
      </c>
      <c r="BZ1401" s="2">
        <f t="shared" si="651"/>
        <v>0</v>
      </c>
      <c r="CA1401" s="2">
        <f t="shared" si="652"/>
        <v>109.09090909090908</v>
      </c>
      <c r="CB1401" s="5">
        <f t="shared" si="653"/>
        <v>12</v>
      </c>
      <c r="CC1401" s="5">
        <f t="shared" si="654"/>
        <v>0</v>
      </c>
      <c r="CD1401" s="2">
        <f t="shared" si="655"/>
        <v>0.6</v>
      </c>
      <c r="CE1401" s="3">
        <f t="shared" si="656"/>
        <v>0</v>
      </c>
      <c r="CF1401" s="6">
        <f t="shared" si="657"/>
        <v>0</v>
      </c>
      <c r="CG1401" s="6">
        <f t="shared" si="658"/>
        <v>0</v>
      </c>
      <c r="CH1401" s="6">
        <f t="shared" si="659"/>
        <v>0</v>
      </c>
      <c r="CI1401" s="3">
        <f t="shared" si="660"/>
        <v>0</v>
      </c>
      <c r="CJ1401" s="3">
        <f t="shared" si="661"/>
        <v>0</v>
      </c>
      <c r="CK1401" s="3">
        <f t="shared" si="662"/>
        <v>0</v>
      </c>
    </row>
    <row r="1402" spans="16:89" x14ac:dyDescent="0.25">
      <c r="P1402" s="1">
        <v>42</v>
      </c>
      <c r="Q1402">
        <v>547.63333333333344</v>
      </c>
      <c r="R1402">
        <v>403.20000000000005</v>
      </c>
      <c r="S1402">
        <v>16.8</v>
      </c>
      <c r="T1402">
        <v>13.038888888888891</v>
      </c>
      <c r="U1402">
        <v>135.82175925925927</v>
      </c>
      <c r="V1402">
        <v>38.733333333333334</v>
      </c>
      <c r="W1402">
        <v>26.366666666666667</v>
      </c>
      <c r="X1402">
        <v>6.3000000000000007</v>
      </c>
      <c r="Y1402">
        <v>0</v>
      </c>
      <c r="Z1402">
        <v>0</v>
      </c>
      <c r="AA1402" s="1">
        <v>42</v>
      </c>
      <c r="AB1402">
        <v>604</v>
      </c>
      <c r="AC1402">
        <v>693.38461538461536</v>
      </c>
      <c r="AD1402">
        <v>22</v>
      </c>
      <c r="AE1402">
        <v>6.8879266428935306</v>
      </c>
      <c r="AF1402">
        <v>31.517482517482517</v>
      </c>
      <c r="AG1402">
        <v>27.454545454545453</v>
      </c>
      <c r="AH1402">
        <v>0</v>
      </c>
      <c r="AI1402">
        <v>0</v>
      </c>
      <c r="AJ1402">
        <v>46.153846153846153</v>
      </c>
      <c r="AK1402">
        <v>24.615384615384617</v>
      </c>
      <c r="AL1402">
        <v>217.23076923076923</v>
      </c>
      <c r="AM1402" s="2">
        <f t="shared" si="635"/>
        <v>42</v>
      </c>
      <c r="AN1402" s="2">
        <f t="shared" si="636"/>
        <v>0.16145833333333331</v>
      </c>
      <c r="AO1402" s="2">
        <f t="shared" si="637"/>
        <v>0.6</v>
      </c>
      <c r="AP1402" s="2">
        <f t="shared" si="638"/>
        <v>135.82175925925927</v>
      </c>
      <c r="AQ1402" s="5">
        <f t="shared" si="639"/>
        <v>13.038888888888891</v>
      </c>
      <c r="AR1402" s="5">
        <f t="shared" si="640"/>
        <v>0</v>
      </c>
      <c r="AS1402" s="2">
        <f t="shared" si="641"/>
        <v>0.69358178053830255</v>
      </c>
      <c r="AT1402" s="3">
        <f t="shared" si="642"/>
        <v>42</v>
      </c>
      <c r="AU1402" s="6">
        <f t="shared" si="643"/>
        <v>6.8879266428935306</v>
      </c>
      <c r="AV1402" s="6">
        <f t="shared" si="644"/>
        <v>31.517482517482517</v>
      </c>
      <c r="AW1402" s="6">
        <f t="shared" si="645"/>
        <v>27.454545454545453</v>
      </c>
      <c r="AX1402" s="3">
        <f t="shared" si="646"/>
        <v>0</v>
      </c>
      <c r="AY1402" s="3">
        <f t="shared" si="647"/>
        <v>0.11716760061130922</v>
      </c>
      <c r="AZ1402" s="3">
        <f t="shared" si="648"/>
        <v>0.35965359144167092</v>
      </c>
      <c r="BA1402" s="21">
        <v>17</v>
      </c>
      <c r="BB1402" s="21">
        <v>335</v>
      </c>
      <c r="BC1402" s="21">
        <v>263</v>
      </c>
      <c r="BD1402" s="21">
        <v>13</v>
      </c>
      <c r="BE1402" s="25">
        <v>25.76923076923077</v>
      </c>
      <c r="BF1402" s="21">
        <v>127.3764258555133</v>
      </c>
      <c r="BG1402" s="21">
        <v>22</v>
      </c>
      <c r="BH1402" s="21">
        <v>17</v>
      </c>
      <c r="BI1402" s="21">
        <v>4</v>
      </c>
      <c r="BJ1402" s="21">
        <v>0</v>
      </c>
      <c r="BK1402" s="21">
        <v>0</v>
      </c>
      <c r="BL1402" s="22">
        <v>20</v>
      </c>
      <c r="BM1402" s="22">
        <v>446</v>
      </c>
      <c r="BN1402" s="22">
        <v>505</v>
      </c>
      <c r="BO1402" s="22">
        <v>17</v>
      </c>
      <c r="BP1402" s="26">
        <v>6.7937219730941703</v>
      </c>
      <c r="BQ1402" s="26">
        <v>29.705882352941178</v>
      </c>
      <c r="BR1402" s="26">
        <v>26.235294117647058</v>
      </c>
      <c r="BS1402" s="22">
        <v>0</v>
      </c>
      <c r="BT1402" s="22">
        <v>0</v>
      </c>
      <c r="BU1402" s="22">
        <v>36</v>
      </c>
      <c r="BV1402" s="22">
        <v>16</v>
      </c>
      <c r="BW1402" s="22">
        <v>164</v>
      </c>
      <c r="BX1402" s="2">
        <f t="shared" si="649"/>
        <v>17</v>
      </c>
      <c r="BY1402" s="2">
        <f t="shared" si="650"/>
        <v>0.14828897338403041</v>
      </c>
      <c r="BZ1402" s="2">
        <f t="shared" si="651"/>
        <v>0.23529411764705882</v>
      </c>
      <c r="CA1402" s="2">
        <f t="shared" si="652"/>
        <v>127.3764258555133</v>
      </c>
      <c r="CB1402" s="5">
        <f t="shared" si="653"/>
        <v>25.76923076923077</v>
      </c>
      <c r="CC1402" s="5">
        <f t="shared" si="654"/>
        <v>0</v>
      </c>
      <c r="CD1402" s="2">
        <f t="shared" si="655"/>
        <v>0.6473214285714286</v>
      </c>
      <c r="CE1402" s="3">
        <f t="shared" si="656"/>
        <v>20</v>
      </c>
      <c r="CF1402" s="6">
        <f t="shared" si="657"/>
        <v>6.7937219730941703</v>
      </c>
      <c r="CG1402" s="6">
        <f t="shared" si="658"/>
        <v>29.705882352941178</v>
      </c>
      <c r="CH1402" s="6">
        <f t="shared" si="659"/>
        <v>26.235294117647058</v>
      </c>
      <c r="CI1402" s="3">
        <f t="shared" si="660"/>
        <v>0</v>
      </c>
      <c r="CJ1402" s="3">
        <f t="shared" si="661"/>
        <v>0.11659192825112108</v>
      </c>
      <c r="CK1402" s="3">
        <f t="shared" si="662"/>
        <v>0.36771300448430494</v>
      </c>
    </row>
    <row r="1403" spans="16:89" x14ac:dyDescent="0.25">
      <c r="P1403" s="1">
        <v>42</v>
      </c>
      <c r="Q1403">
        <v>35</v>
      </c>
      <c r="R1403">
        <v>49</v>
      </c>
      <c r="S1403">
        <v>3.5</v>
      </c>
      <c r="T1403">
        <v>0.83333333333333337</v>
      </c>
      <c r="U1403">
        <v>71.428571428571431</v>
      </c>
      <c r="V1403">
        <v>3.5</v>
      </c>
      <c r="W1403">
        <v>0</v>
      </c>
      <c r="X1403">
        <v>0</v>
      </c>
      <c r="Y1403">
        <v>0</v>
      </c>
      <c r="Z1403">
        <v>0</v>
      </c>
      <c r="AA1403" s="1">
        <v>42</v>
      </c>
      <c r="AB1403">
        <v>289.33333333333337</v>
      </c>
      <c r="AC1403">
        <v>510.22222222222217</v>
      </c>
      <c r="AD1403">
        <v>10.888888888888889</v>
      </c>
      <c r="AE1403">
        <v>10.58064516129032</v>
      </c>
      <c r="AF1403">
        <v>46.857142857142854</v>
      </c>
      <c r="AG1403">
        <v>26.571428571428573</v>
      </c>
      <c r="AH1403">
        <v>0</v>
      </c>
      <c r="AI1403">
        <v>0</v>
      </c>
      <c r="AJ1403">
        <v>51.333333333333329</v>
      </c>
      <c r="AK1403">
        <v>21.777777777777779</v>
      </c>
      <c r="AL1403">
        <v>68.444444444444457</v>
      </c>
      <c r="AM1403" s="2">
        <f t="shared" si="635"/>
        <v>42</v>
      </c>
      <c r="AN1403" s="2">
        <f t="shared" si="636"/>
        <v>7.1428571428571425E-2</v>
      </c>
      <c r="AO1403" s="2">
        <f t="shared" si="637"/>
        <v>0.91666666666666663</v>
      </c>
      <c r="AP1403" s="2">
        <f t="shared" si="638"/>
        <v>71.428571428571431</v>
      </c>
      <c r="AQ1403" s="5">
        <f t="shared" si="639"/>
        <v>0.83333333333333337</v>
      </c>
      <c r="AR1403" s="5">
        <f t="shared" si="640"/>
        <v>0</v>
      </c>
      <c r="AS1403" s="2">
        <f t="shared" si="641"/>
        <v>0.46153846153846156</v>
      </c>
      <c r="AT1403" s="3">
        <f t="shared" si="642"/>
        <v>42</v>
      </c>
      <c r="AU1403" s="6">
        <f t="shared" si="643"/>
        <v>10.58064516129032</v>
      </c>
      <c r="AV1403" s="6">
        <f t="shared" si="644"/>
        <v>46.857142857142854</v>
      </c>
      <c r="AW1403" s="6">
        <f t="shared" si="645"/>
        <v>26.571428571428573</v>
      </c>
      <c r="AX1403" s="3">
        <f t="shared" si="646"/>
        <v>0</v>
      </c>
      <c r="AY1403" s="3">
        <f t="shared" si="647"/>
        <v>0.25268817204301075</v>
      </c>
      <c r="AZ1403" s="3">
        <f t="shared" si="648"/>
        <v>0.23655913978494625</v>
      </c>
      <c r="BA1403" s="21">
        <v>4</v>
      </c>
      <c r="BB1403" s="21">
        <v>10</v>
      </c>
      <c r="BC1403" s="21">
        <v>14</v>
      </c>
      <c r="BD1403" s="21">
        <v>1</v>
      </c>
      <c r="BE1403" s="25">
        <v>10</v>
      </c>
      <c r="BF1403" s="21">
        <v>71.428571428571431</v>
      </c>
      <c r="BG1403" s="21">
        <v>1</v>
      </c>
      <c r="BH1403" s="21">
        <v>0</v>
      </c>
      <c r="BI1403" s="21">
        <v>0</v>
      </c>
      <c r="BJ1403" s="21">
        <v>0</v>
      </c>
      <c r="BK1403" s="21">
        <v>0</v>
      </c>
      <c r="BL1403" s="22">
        <v>9</v>
      </c>
      <c r="BM1403" s="22">
        <v>186</v>
      </c>
      <c r="BN1403" s="22">
        <v>328</v>
      </c>
      <c r="BO1403" s="22">
        <v>7</v>
      </c>
      <c r="BP1403" s="26">
        <v>10.580645161290322</v>
      </c>
      <c r="BQ1403" s="26">
        <v>46.857142857142854</v>
      </c>
      <c r="BR1403" s="26">
        <v>26.571428571428573</v>
      </c>
      <c r="BS1403" s="22">
        <v>0</v>
      </c>
      <c r="BT1403" s="22">
        <v>0</v>
      </c>
      <c r="BU1403" s="22">
        <v>33</v>
      </c>
      <c r="BV1403" s="22">
        <v>14</v>
      </c>
      <c r="BW1403" s="22">
        <v>44</v>
      </c>
      <c r="BX1403" s="2">
        <f t="shared" si="649"/>
        <v>4</v>
      </c>
      <c r="BY1403" s="2">
        <f t="shared" si="650"/>
        <v>7.1428571428571425E-2</v>
      </c>
      <c r="BZ1403" s="2">
        <f t="shared" si="651"/>
        <v>0.75</v>
      </c>
      <c r="CA1403" s="2">
        <f t="shared" si="652"/>
        <v>71.428571428571431</v>
      </c>
      <c r="CB1403" s="5">
        <f t="shared" si="653"/>
        <v>10</v>
      </c>
      <c r="CC1403" s="5">
        <f t="shared" si="654"/>
        <v>0</v>
      </c>
      <c r="CD1403" s="2">
        <f t="shared" si="655"/>
        <v>0.46153846153846156</v>
      </c>
      <c r="CE1403" s="3">
        <f t="shared" si="656"/>
        <v>9</v>
      </c>
      <c r="CF1403" s="6">
        <f t="shared" si="657"/>
        <v>10.580645161290322</v>
      </c>
      <c r="CG1403" s="6">
        <f t="shared" si="658"/>
        <v>46.857142857142854</v>
      </c>
      <c r="CH1403" s="6">
        <f t="shared" si="659"/>
        <v>26.571428571428573</v>
      </c>
      <c r="CI1403" s="3">
        <f t="shared" si="660"/>
        <v>0</v>
      </c>
      <c r="CJ1403" s="3">
        <f t="shared" si="661"/>
        <v>0.25268817204301075</v>
      </c>
      <c r="CK1403" s="3">
        <f t="shared" si="662"/>
        <v>0.23655913978494625</v>
      </c>
    </row>
    <row r="1404" spans="16:89" x14ac:dyDescent="0.25">
      <c r="P1404" s="1">
        <v>42</v>
      </c>
      <c r="Q1404">
        <v>14</v>
      </c>
      <c r="R1404">
        <v>21</v>
      </c>
      <c r="S1404">
        <v>7</v>
      </c>
      <c r="T1404">
        <v>0.33333333333333331</v>
      </c>
      <c r="U1404">
        <v>66.666666666666657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42</v>
      </c>
      <c r="AB1404">
        <v>314</v>
      </c>
      <c r="AC1404">
        <v>310</v>
      </c>
      <c r="AD1404">
        <v>22</v>
      </c>
      <c r="AE1404">
        <v>5.9235668789808917</v>
      </c>
      <c r="AF1404">
        <v>14.090909090909092</v>
      </c>
      <c r="AG1404">
        <v>14.272727272727273</v>
      </c>
      <c r="AH1404">
        <v>2</v>
      </c>
      <c r="AI1404">
        <v>0</v>
      </c>
      <c r="AJ1404">
        <v>28</v>
      </c>
      <c r="AK1404">
        <v>4</v>
      </c>
      <c r="AL1404">
        <v>156</v>
      </c>
      <c r="AM1404" s="2">
        <f t="shared" si="635"/>
        <v>42</v>
      </c>
      <c r="AN1404" s="2">
        <f t="shared" si="636"/>
        <v>0</v>
      </c>
      <c r="AO1404" s="2">
        <f t="shared" si="637"/>
        <v>0.83333333333333337</v>
      </c>
      <c r="AP1404" s="2">
        <f t="shared" si="638"/>
        <v>66.666666666666657</v>
      </c>
      <c r="AQ1404" s="5">
        <f t="shared" si="639"/>
        <v>0.33333333333333331</v>
      </c>
      <c r="AR1404" s="5">
        <f t="shared" si="640"/>
        <v>0</v>
      </c>
      <c r="AS1404" s="2">
        <f t="shared" si="641"/>
        <v>0.66666666666666663</v>
      </c>
      <c r="AT1404" s="3">
        <f t="shared" si="642"/>
        <v>42</v>
      </c>
      <c r="AU1404" s="6">
        <f t="shared" si="643"/>
        <v>5.9235668789808917</v>
      </c>
      <c r="AV1404" s="6">
        <f t="shared" si="644"/>
        <v>14.090909090909092</v>
      </c>
      <c r="AW1404" s="6">
        <f t="shared" si="645"/>
        <v>14.272727272727273</v>
      </c>
      <c r="AX1404" s="3">
        <f t="shared" si="646"/>
        <v>4.7619047619047616E-2</v>
      </c>
      <c r="AY1404" s="3">
        <f t="shared" si="647"/>
        <v>0.10191082802547771</v>
      </c>
      <c r="AZ1404" s="3">
        <f t="shared" si="648"/>
        <v>0.49681528662420382</v>
      </c>
      <c r="BA1404" s="21">
        <v>2</v>
      </c>
      <c r="BB1404" s="21">
        <v>2</v>
      </c>
      <c r="BC1404" s="21">
        <v>3</v>
      </c>
      <c r="BD1404" s="21">
        <v>1</v>
      </c>
      <c r="BE1404" s="25">
        <v>2</v>
      </c>
      <c r="BF1404" s="21">
        <v>66.666666666666657</v>
      </c>
      <c r="BG1404" s="21">
        <v>0</v>
      </c>
      <c r="BH1404" s="21">
        <v>0</v>
      </c>
      <c r="BI1404" s="21">
        <v>0</v>
      </c>
      <c r="BJ1404" s="21">
        <v>0</v>
      </c>
      <c r="BK1404" s="21">
        <v>0</v>
      </c>
      <c r="BL1404" s="22">
        <v>7</v>
      </c>
      <c r="BM1404" s="22">
        <v>157</v>
      </c>
      <c r="BN1404" s="22">
        <v>155</v>
      </c>
      <c r="BO1404" s="22">
        <v>11</v>
      </c>
      <c r="BP1404" s="26">
        <v>5.9235668789808917</v>
      </c>
      <c r="BQ1404" s="26">
        <v>14.090909090909092</v>
      </c>
      <c r="BR1404" s="26">
        <v>14.272727272727273</v>
      </c>
      <c r="BS1404" s="22">
        <v>1</v>
      </c>
      <c r="BT1404" s="22">
        <v>0</v>
      </c>
      <c r="BU1404" s="22">
        <v>14</v>
      </c>
      <c r="BV1404" s="22">
        <v>2</v>
      </c>
      <c r="BW1404" s="22">
        <v>78</v>
      </c>
      <c r="BX1404" s="2">
        <f t="shared" si="649"/>
        <v>2</v>
      </c>
      <c r="BY1404" s="2">
        <f t="shared" si="650"/>
        <v>0</v>
      </c>
      <c r="BZ1404" s="2">
        <f t="shared" si="651"/>
        <v>0.5</v>
      </c>
      <c r="CA1404" s="2">
        <f t="shared" si="652"/>
        <v>66.666666666666657</v>
      </c>
      <c r="CB1404" s="5">
        <f t="shared" si="653"/>
        <v>2</v>
      </c>
      <c r="CC1404" s="5">
        <f t="shared" si="654"/>
        <v>0</v>
      </c>
      <c r="CD1404" s="2">
        <f t="shared" si="655"/>
        <v>0.66666666666666663</v>
      </c>
      <c r="CE1404" s="3">
        <f t="shared" si="656"/>
        <v>7</v>
      </c>
      <c r="CF1404" s="6">
        <f t="shared" si="657"/>
        <v>5.9235668789808917</v>
      </c>
      <c r="CG1404" s="6">
        <f t="shared" si="658"/>
        <v>14.090909090909092</v>
      </c>
      <c r="CH1404" s="6">
        <f t="shared" si="659"/>
        <v>14.272727272727273</v>
      </c>
      <c r="CI1404" s="3">
        <f t="shared" si="660"/>
        <v>0.14285714285714285</v>
      </c>
      <c r="CJ1404" s="3">
        <f t="shared" si="661"/>
        <v>0.10191082802547771</v>
      </c>
      <c r="CK1404" s="3">
        <f t="shared" si="662"/>
        <v>0.49681528662420382</v>
      </c>
    </row>
    <row r="1405" spans="16:89" x14ac:dyDescent="0.25">
      <c r="P1405" s="1">
        <v>42</v>
      </c>
      <c r="Q1405">
        <v>695.91666666666663</v>
      </c>
      <c r="R1405">
        <v>507.84999999999997</v>
      </c>
      <c r="S1405">
        <v>12.600000000000001</v>
      </c>
      <c r="T1405">
        <v>16.569444444444443</v>
      </c>
      <c r="U1405">
        <v>137.03193200091889</v>
      </c>
      <c r="V1405">
        <v>41.650000000000006</v>
      </c>
      <c r="W1405">
        <v>40.25</v>
      </c>
      <c r="X1405">
        <v>9.1000000000000014</v>
      </c>
      <c r="Y1405">
        <v>2.8000000000000003</v>
      </c>
      <c r="Z1405">
        <v>0</v>
      </c>
      <c r="AA1405" s="1">
        <v>42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s="2">
        <f t="shared" si="635"/>
        <v>42</v>
      </c>
      <c r="AN1405" s="2">
        <f t="shared" si="636"/>
        <v>0.16126809097174366</v>
      </c>
      <c r="AO1405" s="2">
        <f t="shared" si="637"/>
        <v>0.7</v>
      </c>
      <c r="AP1405" s="2">
        <f t="shared" si="638"/>
        <v>137.03193200091889</v>
      </c>
      <c r="AQ1405" s="5">
        <f t="shared" si="639"/>
        <v>16.569444444444443</v>
      </c>
      <c r="AR1405" s="5">
        <f t="shared" si="640"/>
        <v>6.666666666666668E-2</v>
      </c>
      <c r="AS1405" s="2">
        <f t="shared" si="641"/>
        <v>0.67570528622295256</v>
      </c>
      <c r="AT1405" s="3">
        <f t="shared" si="642"/>
        <v>42</v>
      </c>
      <c r="AU1405" s="6">
        <f t="shared" si="643"/>
        <v>0</v>
      </c>
      <c r="AV1405" s="6">
        <f t="shared" si="644"/>
        <v>0</v>
      </c>
      <c r="AW1405" s="6">
        <f t="shared" si="645"/>
        <v>0</v>
      </c>
      <c r="AX1405" s="3">
        <f t="shared" si="646"/>
        <v>0</v>
      </c>
      <c r="AY1405" s="3">
        <f t="shared" si="647"/>
        <v>0</v>
      </c>
      <c r="AZ1405" s="3">
        <f t="shared" si="648"/>
        <v>0</v>
      </c>
      <c r="BA1405" s="21">
        <v>23</v>
      </c>
      <c r="BB1405" s="21">
        <v>610</v>
      </c>
      <c r="BC1405" s="21">
        <v>440</v>
      </c>
      <c r="BD1405" s="21">
        <v>10</v>
      </c>
      <c r="BE1405" s="25">
        <v>61</v>
      </c>
      <c r="BF1405" s="21">
        <v>138.63636363636365</v>
      </c>
      <c r="BG1405" s="21">
        <v>35</v>
      </c>
      <c r="BH1405" s="21">
        <v>37</v>
      </c>
      <c r="BI1405" s="21">
        <v>8</v>
      </c>
      <c r="BJ1405" s="21">
        <v>3</v>
      </c>
      <c r="BK1405" s="21">
        <v>0</v>
      </c>
      <c r="BL1405" s="22">
        <v>0</v>
      </c>
      <c r="BM1405" s="22">
        <v>0</v>
      </c>
      <c r="BN1405" s="22">
        <v>0</v>
      </c>
      <c r="BO1405" s="22">
        <v>0</v>
      </c>
      <c r="BP1405" s="26">
        <v>0</v>
      </c>
      <c r="BQ1405" s="26">
        <v>0</v>
      </c>
      <c r="BR1405" s="26">
        <v>0</v>
      </c>
      <c r="BS1405" s="22">
        <v>0</v>
      </c>
      <c r="BT1405" s="22">
        <v>0</v>
      </c>
      <c r="BU1405" s="22">
        <v>0</v>
      </c>
      <c r="BV1405" s="22">
        <v>0</v>
      </c>
      <c r="BW1405" s="22">
        <v>0</v>
      </c>
      <c r="BX1405" s="2">
        <f t="shared" si="649"/>
        <v>23</v>
      </c>
      <c r="BY1405" s="2">
        <f t="shared" si="650"/>
        <v>0.16363636363636364</v>
      </c>
      <c r="BZ1405" s="2">
        <f t="shared" si="651"/>
        <v>0.56521739130434778</v>
      </c>
      <c r="CA1405" s="2">
        <f t="shared" si="652"/>
        <v>138.63636363636365</v>
      </c>
      <c r="CB1405" s="5">
        <f t="shared" si="653"/>
        <v>61</v>
      </c>
      <c r="CC1405" s="5">
        <f t="shared" si="654"/>
        <v>0.13043478260869565</v>
      </c>
      <c r="CD1405" s="2">
        <f t="shared" si="655"/>
        <v>0.67391304347826086</v>
      </c>
      <c r="CE1405" s="3">
        <f t="shared" si="656"/>
        <v>0</v>
      </c>
      <c r="CF1405" s="6">
        <f t="shared" si="657"/>
        <v>0</v>
      </c>
      <c r="CG1405" s="6">
        <f t="shared" si="658"/>
        <v>0</v>
      </c>
      <c r="CH1405" s="6">
        <f t="shared" si="659"/>
        <v>0</v>
      </c>
      <c r="CI1405" s="3">
        <f t="shared" si="660"/>
        <v>0</v>
      </c>
      <c r="CJ1405" s="3">
        <f t="shared" si="661"/>
        <v>0</v>
      </c>
      <c r="CK1405" s="3">
        <f t="shared" si="662"/>
        <v>0</v>
      </c>
    </row>
    <row r="1406" spans="16:89" x14ac:dyDescent="0.25">
      <c r="P1406" s="1">
        <v>42</v>
      </c>
      <c r="Q1406">
        <v>337.75</v>
      </c>
      <c r="R1406">
        <v>266</v>
      </c>
      <c r="S1406">
        <v>8.75</v>
      </c>
      <c r="T1406">
        <v>8.0416666666666661</v>
      </c>
      <c r="U1406">
        <v>126.9736842105263</v>
      </c>
      <c r="V1406">
        <v>5.25</v>
      </c>
      <c r="W1406">
        <v>21</v>
      </c>
      <c r="X1406">
        <v>0</v>
      </c>
      <c r="Y1406">
        <v>0</v>
      </c>
      <c r="Z1406">
        <v>0</v>
      </c>
      <c r="AA1406" s="1">
        <v>42</v>
      </c>
      <c r="AB1406">
        <v>572</v>
      </c>
      <c r="AC1406">
        <v>884</v>
      </c>
      <c r="AD1406">
        <v>11</v>
      </c>
      <c r="AE1406">
        <v>9.2727272727272734</v>
      </c>
      <c r="AF1406">
        <v>80.36363636363636</v>
      </c>
      <c r="AG1406">
        <v>52</v>
      </c>
      <c r="AH1406">
        <v>0</v>
      </c>
      <c r="AI1406">
        <v>0</v>
      </c>
      <c r="AJ1406">
        <v>32</v>
      </c>
      <c r="AK1406">
        <v>82</v>
      </c>
      <c r="AL1406">
        <v>218</v>
      </c>
      <c r="AM1406" s="2">
        <f t="shared" si="635"/>
        <v>42</v>
      </c>
      <c r="AN1406" s="2">
        <f t="shared" si="636"/>
        <v>9.8684210526315791E-2</v>
      </c>
      <c r="AO1406" s="2">
        <f t="shared" si="637"/>
        <v>0.79166666666666663</v>
      </c>
      <c r="AP1406" s="2">
        <f t="shared" si="638"/>
        <v>126.9736842105263</v>
      </c>
      <c r="AQ1406" s="5">
        <f t="shared" si="639"/>
        <v>8.0416666666666661</v>
      </c>
      <c r="AR1406" s="5">
        <f t="shared" si="640"/>
        <v>0</v>
      </c>
      <c r="AS1406" s="2">
        <f t="shared" si="641"/>
        <v>0.79562043795620441</v>
      </c>
      <c r="AT1406" s="3">
        <f t="shared" si="642"/>
        <v>42</v>
      </c>
      <c r="AU1406" s="6">
        <f t="shared" si="643"/>
        <v>9.2727272727272734</v>
      </c>
      <c r="AV1406" s="6">
        <f t="shared" si="644"/>
        <v>80.36363636363636</v>
      </c>
      <c r="AW1406" s="6">
        <f t="shared" si="645"/>
        <v>52</v>
      </c>
      <c r="AX1406" s="3">
        <f t="shared" si="646"/>
        <v>0</v>
      </c>
      <c r="AY1406" s="3">
        <f t="shared" si="647"/>
        <v>0.1993006993006993</v>
      </c>
      <c r="AZ1406" s="3">
        <f t="shared" si="648"/>
        <v>0.38111888111888109</v>
      </c>
      <c r="BA1406" s="21">
        <v>9</v>
      </c>
      <c r="BB1406" s="21">
        <v>102</v>
      </c>
      <c r="BC1406" s="21">
        <v>89</v>
      </c>
      <c r="BD1406" s="21">
        <v>5</v>
      </c>
      <c r="BE1406" s="25">
        <v>20.399999999999999</v>
      </c>
      <c r="BF1406" s="21">
        <v>114.6067415730337</v>
      </c>
      <c r="BG1406" s="21">
        <v>3</v>
      </c>
      <c r="BH1406" s="21">
        <v>5</v>
      </c>
      <c r="BI1406" s="21">
        <v>0</v>
      </c>
      <c r="BJ1406" s="21">
        <v>0</v>
      </c>
      <c r="BK1406" s="21">
        <v>0</v>
      </c>
      <c r="BL1406" s="22">
        <v>15</v>
      </c>
      <c r="BM1406" s="22">
        <v>273</v>
      </c>
      <c r="BN1406" s="22">
        <v>351</v>
      </c>
      <c r="BO1406" s="22">
        <v>11</v>
      </c>
      <c r="BP1406" s="26">
        <v>7.7142857142857153</v>
      </c>
      <c r="BQ1406" s="26">
        <v>31.90909090909091</v>
      </c>
      <c r="BR1406" s="26">
        <v>24.818181818181817</v>
      </c>
      <c r="BS1406" s="22">
        <v>0</v>
      </c>
      <c r="BT1406" s="22">
        <v>0</v>
      </c>
      <c r="BU1406" s="22">
        <v>19</v>
      </c>
      <c r="BV1406" s="22">
        <v>17</v>
      </c>
      <c r="BW1406" s="22">
        <v>88</v>
      </c>
      <c r="BX1406" s="2">
        <f t="shared" si="649"/>
        <v>9</v>
      </c>
      <c r="BY1406" s="2">
        <f t="shared" si="650"/>
        <v>8.98876404494382E-2</v>
      </c>
      <c r="BZ1406" s="2">
        <f t="shared" si="651"/>
        <v>0.44444444444444442</v>
      </c>
      <c r="CA1406" s="2">
        <f t="shared" si="652"/>
        <v>114.6067415730337</v>
      </c>
      <c r="CB1406" s="5">
        <f t="shared" si="653"/>
        <v>20.399999999999999</v>
      </c>
      <c r="CC1406" s="5">
        <f t="shared" si="654"/>
        <v>0</v>
      </c>
      <c r="CD1406" s="2">
        <f t="shared" si="655"/>
        <v>0.7407407407407407</v>
      </c>
      <c r="CE1406" s="3">
        <f t="shared" si="656"/>
        <v>15</v>
      </c>
      <c r="CF1406" s="6">
        <f t="shared" si="657"/>
        <v>7.7142857142857153</v>
      </c>
      <c r="CG1406" s="6">
        <f t="shared" si="658"/>
        <v>31.90909090909091</v>
      </c>
      <c r="CH1406" s="6">
        <f t="shared" si="659"/>
        <v>24.818181818181817</v>
      </c>
      <c r="CI1406" s="3">
        <f t="shared" si="660"/>
        <v>0</v>
      </c>
      <c r="CJ1406" s="3">
        <f t="shared" si="661"/>
        <v>0.13186813186813187</v>
      </c>
      <c r="CK1406" s="3">
        <f t="shared" si="662"/>
        <v>0.32234432234432236</v>
      </c>
    </row>
    <row r="1407" spans="16:89" x14ac:dyDescent="0.25">
      <c r="P1407" s="1">
        <v>42</v>
      </c>
      <c r="Q1407">
        <v>903.77777777777783</v>
      </c>
      <c r="R1407">
        <v>689.73333333333335</v>
      </c>
      <c r="S1407">
        <v>23.644444444444446</v>
      </c>
      <c r="T1407">
        <v>21.518518518518519</v>
      </c>
      <c r="U1407">
        <v>131.03292737934146</v>
      </c>
      <c r="V1407">
        <v>91.155555555555566</v>
      </c>
      <c r="W1407">
        <v>28.311111111111117</v>
      </c>
      <c r="X1407">
        <v>11.2</v>
      </c>
      <c r="Y1407">
        <v>8.3999999999999986</v>
      </c>
      <c r="Z1407">
        <v>1.5555555555555554</v>
      </c>
      <c r="AA1407" s="1">
        <v>42</v>
      </c>
      <c r="AB1407">
        <v>128.33333333333331</v>
      </c>
      <c r="AC1407">
        <v>137.66666666666669</v>
      </c>
      <c r="AD1407">
        <v>2.333333333333333</v>
      </c>
      <c r="AE1407">
        <v>6.4363636363636374</v>
      </c>
      <c r="AF1407">
        <v>59.000000000000014</v>
      </c>
      <c r="AG1407">
        <v>55</v>
      </c>
      <c r="AH1407">
        <v>0</v>
      </c>
      <c r="AI1407">
        <v>0</v>
      </c>
      <c r="AJ1407">
        <v>9.3333333333333321</v>
      </c>
      <c r="AK1407">
        <v>0</v>
      </c>
      <c r="AL1407">
        <v>30.333333333333332</v>
      </c>
      <c r="AM1407" s="2">
        <f t="shared" si="635"/>
        <v>42</v>
      </c>
      <c r="AN1407" s="2">
        <f t="shared" si="636"/>
        <v>0.17320703653585928</v>
      </c>
      <c r="AO1407" s="2">
        <f t="shared" si="637"/>
        <v>0.437037037037037</v>
      </c>
      <c r="AP1407" s="2">
        <f t="shared" si="638"/>
        <v>131.03292737934146</v>
      </c>
      <c r="AQ1407" s="5">
        <f t="shared" si="639"/>
        <v>21.518518518518519</v>
      </c>
      <c r="AR1407" s="5">
        <f t="shared" si="640"/>
        <v>0.19999999999999996</v>
      </c>
      <c r="AS1407" s="2">
        <f t="shared" si="641"/>
        <v>0.64757228587015825</v>
      </c>
      <c r="AT1407" s="3">
        <f t="shared" si="642"/>
        <v>42</v>
      </c>
      <c r="AU1407" s="6">
        <f t="shared" si="643"/>
        <v>6.4363636363636374</v>
      </c>
      <c r="AV1407" s="6">
        <f t="shared" si="644"/>
        <v>59.000000000000014</v>
      </c>
      <c r="AW1407" s="6">
        <f t="shared" si="645"/>
        <v>55</v>
      </c>
      <c r="AX1407" s="3">
        <f t="shared" si="646"/>
        <v>0</v>
      </c>
      <c r="AY1407" s="3">
        <f t="shared" si="647"/>
        <v>7.2727272727272724E-2</v>
      </c>
      <c r="AZ1407" s="3">
        <f t="shared" si="648"/>
        <v>0.23636363636363639</v>
      </c>
      <c r="BA1407" s="21">
        <v>24</v>
      </c>
      <c r="BB1407" s="21">
        <v>759</v>
      </c>
      <c r="BC1407" s="21">
        <v>585</v>
      </c>
      <c r="BD1407" s="21">
        <v>20</v>
      </c>
      <c r="BE1407" s="25">
        <v>37.950000000000003</v>
      </c>
      <c r="BF1407" s="21">
        <v>129.74358974358975</v>
      </c>
      <c r="BG1407" s="21">
        <v>77</v>
      </c>
      <c r="BH1407" s="21">
        <v>23</v>
      </c>
      <c r="BI1407" s="21">
        <v>10</v>
      </c>
      <c r="BJ1407" s="21">
        <v>7</v>
      </c>
      <c r="BK1407" s="21">
        <v>1</v>
      </c>
      <c r="BL1407" s="22">
        <v>6</v>
      </c>
      <c r="BM1407" s="22">
        <v>55</v>
      </c>
      <c r="BN1407" s="22">
        <v>59</v>
      </c>
      <c r="BO1407" s="22">
        <v>1</v>
      </c>
      <c r="BP1407" s="26">
        <v>6.4363636363636365</v>
      </c>
      <c r="BQ1407" s="26">
        <v>59</v>
      </c>
      <c r="BR1407" s="26">
        <v>55</v>
      </c>
      <c r="BS1407" s="22">
        <v>0</v>
      </c>
      <c r="BT1407" s="22">
        <v>0</v>
      </c>
      <c r="BU1407" s="22">
        <v>4</v>
      </c>
      <c r="BV1407" s="22">
        <v>0</v>
      </c>
      <c r="BW1407" s="22">
        <v>13</v>
      </c>
      <c r="BX1407" s="2">
        <f t="shared" si="649"/>
        <v>24</v>
      </c>
      <c r="BY1407" s="2">
        <f t="shared" si="650"/>
        <v>0.17094017094017094</v>
      </c>
      <c r="BZ1407" s="2">
        <f t="shared" si="651"/>
        <v>0.16666666666666666</v>
      </c>
      <c r="CA1407" s="2">
        <f t="shared" si="652"/>
        <v>129.74358974358975</v>
      </c>
      <c r="CB1407" s="5">
        <f t="shared" si="653"/>
        <v>37.950000000000003</v>
      </c>
      <c r="CC1407" s="5">
        <f t="shared" si="654"/>
        <v>0.29166666666666669</v>
      </c>
      <c r="CD1407" s="2">
        <f t="shared" si="655"/>
        <v>0.64536082474226808</v>
      </c>
      <c r="CE1407" s="3">
        <f t="shared" si="656"/>
        <v>6</v>
      </c>
      <c r="CF1407" s="6">
        <f t="shared" si="657"/>
        <v>6.4363636363636365</v>
      </c>
      <c r="CG1407" s="6">
        <f t="shared" si="658"/>
        <v>59</v>
      </c>
      <c r="CH1407" s="6">
        <f t="shared" si="659"/>
        <v>55</v>
      </c>
      <c r="CI1407" s="3">
        <f t="shared" si="660"/>
        <v>0</v>
      </c>
      <c r="CJ1407" s="3">
        <f t="shared" si="661"/>
        <v>7.2727272727272724E-2</v>
      </c>
      <c r="CK1407" s="3">
        <f t="shared" si="662"/>
        <v>0.23636363636363636</v>
      </c>
    </row>
    <row r="1408" spans="16:89" x14ac:dyDescent="0.25">
      <c r="P1408" s="1">
        <v>42</v>
      </c>
      <c r="Q1408">
        <v>266</v>
      </c>
      <c r="R1408">
        <v>126</v>
      </c>
      <c r="S1408">
        <v>14</v>
      </c>
      <c r="T1408">
        <v>6.333333333333333</v>
      </c>
      <c r="U1408">
        <v>211.11111111111111</v>
      </c>
      <c r="V1408">
        <v>42</v>
      </c>
      <c r="W1408">
        <v>0</v>
      </c>
      <c r="X1408">
        <v>0</v>
      </c>
      <c r="Y1408">
        <v>0</v>
      </c>
      <c r="Z1408">
        <v>0</v>
      </c>
      <c r="AA1408" s="1">
        <v>42</v>
      </c>
      <c r="AB1408">
        <v>615.19230769230774</v>
      </c>
      <c r="AC1408">
        <v>872.30769230769226</v>
      </c>
      <c r="AD1408">
        <v>31.230769230769234</v>
      </c>
      <c r="AE1408">
        <v>8.5076586433260388</v>
      </c>
      <c r="AF1408">
        <v>27.931034482758616</v>
      </c>
      <c r="AG1408">
        <v>19.698275862068964</v>
      </c>
      <c r="AH1408">
        <v>0</v>
      </c>
      <c r="AI1408">
        <v>0</v>
      </c>
      <c r="AJ1408">
        <v>74.038461538461533</v>
      </c>
      <c r="AK1408">
        <v>39.846153846153847</v>
      </c>
      <c r="AL1408">
        <v>217.53846153846155</v>
      </c>
      <c r="AM1408" s="2">
        <f t="shared" si="635"/>
        <v>42</v>
      </c>
      <c r="AN1408" s="2">
        <f t="shared" si="636"/>
        <v>0.33333333333333331</v>
      </c>
      <c r="AO1408" s="2">
        <f t="shared" si="637"/>
        <v>0.66666666666666663</v>
      </c>
      <c r="AP1408" s="2">
        <f t="shared" si="638"/>
        <v>211.11111111111111</v>
      </c>
      <c r="AQ1408" s="5">
        <f t="shared" si="639"/>
        <v>6.333333333333333</v>
      </c>
      <c r="AR1408" s="5">
        <f t="shared" si="640"/>
        <v>0</v>
      </c>
      <c r="AS1408" s="2">
        <f t="shared" si="641"/>
        <v>1.1666666666666667</v>
      </c>
      <c r="AT1408" s="3">
        <f t="shared" si="642"/>
        <v>42</v>
      </c>
      <c r="AU1408" s="6">
        <f t="shared" si="643"/>
        <v>8.5076586433260388</v>
      </c>
      <c r="AV1408" s="6">
        <f t="shared" si="644"/>
        <v>27.931034482758616</v>
      </c>
      <c r="AW1408" s="6">
        <f t="shared" si="645"/>
        <v>19.698275862068964</v>
      </c>
      <c r="AX1408" s="3">
        <f t="shared" si="646"/>
        <v>0</v>
      </c>
      <c r="AY1408" s="3">
        <f t="shared" si="647"/>
        <v>0.18512035010940919</v>
      </c>
      <c r="AZ1408" s="3">
        <f t="shared" si="648"/>
        <v>0.35361050328227572</v>
      </c>
      <c r="BA1408" s="21">
        <v>3</v>
      </c>
      <c r="BB1408" s="21">
        <v>23</v>
      </c>
      <c r="BC1408" s="21">
        <v>13</v>
      </c>
      <c r="BD1408" s="21">
        <v>2</v>
      </c>
      <c r="BE1408" s="25">
        <v>11.5</v>
      </c>
      <c r="BF1408" s="21">
        <v>176.92307692307691</v>
      </c>
      <c r="BG1408" s="21">
        <v>3</v>
      </c>
      <c r="BH1408" s="21">
        <v>0</v>
      </c>
      <c r="BI1408" s="21">
        <v>0</v>
      </c>
      <c r="BJ1408" s="21">
        <v>0</v>
      </c>
      <c r="BK1408" s="21">
        <v>0</v>
      </c>
      <c r="BL1408" s="22">
        <v>17</v>
      </c>
      <c r="BM1408" s="22">
        <v>380</v>
      </c>
      <c r="BN1408" s="22">
        <v>549</v>
      </c>
      <c r="BO1408" s="22">
        <v>20</v>
      </c>
      <c r="BP1408" s="26">
        <v>8.6684210526315795</v>
      </c>
      <c r="BQ1408" s="26">
        <v>27.45</v>
      </c>
      <c r="BR1408" s="26">
        <v>19</v>
      </c>
      <c r="BS1408" s="22">
        <v>0</v>
      </c>
      <c r="BT1408" s="22">
        <v>0</v>
      </c>
      <c r="BU1408" s="22">
        <v>44</v>
      </c>
      <c r="BV1408" s="22">
        <v>28</v>
      </c>
      <c r="BW1408" s="22">
        <v>139</v>
      </c>
      <c r="BX1408" s="2">
        <f t="shared" si="649"/>
        <v>3</v>
      </c>
      <c r="BY1408" s="2">
        <f t="shared" si="650"/>
        <v>0.23076923076923078</v>
      </c>
      <c r="BZ1408" s="2">
        <f t="shared" si="651"/>
        <v>0.33333333333333331</v>
      </c>
      <c r="CA1408" s="2">
        <f t="shared" si="652"/>
        <v>176.92307692307691</v>
      </c>
      <c r="CB1408" s="5">
        <f t="shared" si="653"/>
        <v>11.5</v>
      </c>
      <c r="CC1408" s="5">
        <f t="shared" si="654"/>
        <v>0</v>
      </c>
      <c r="CD1408" s="2">
        <f t="shared" si="655"/>
        <v>1.1000000000000001</v>
      </c>
      <c r="CE1408" s="3">
        <f t="shared" si="656"/>
        <v>17</v>
      </c>
      <c r="CF1408" s="6">
        <f t="shared" si="657"/>
        <v>8.6684210526315795</v>
      </c>
      <c r="CG1408" s="6">
        <f t="shared" si="658"/>
        <v>27.45</v>
      </c>
      <c r="CH1408" s="6">
        <f t="shared" si="659"/>
        <v>19</v>
      </c>
      <c r="CI1408" s="3">
        <f t="shared" si="660"/>
        <v>0</v>
      </c>
      <c r="CJ1408" s="3">
        <f t="shared" si="661"/>
        <v>0.18947368421052632</v>
      </c>
      <c r="CK1408" s="3">
        <f t="shared" si="662"/>
        <v>0.36578947368421055</v>
      </c>
    </row>
    <row r="1409" spans="16:89" x14ac:dyDescent="0.25">
      <c r="P1409" s="1">
        <v>42</v>
      </c>
      <c r="Q1409">
        <v>859.09090909090901</v>
      </c>
      <c r="R1409">
        <v>599.28484848484845</v>
      </c>
      <c r="S1409">
        <v>25.793939393939393</v>
      </c>
      <c r="T1409">
        <v>20.454545454545453</v>
      </c>
      <c r="U1409">
        <v>143.3526829958941</v>
      </c>
      <c r="V1409">
        <v>67.157575757575756</v>
      </c>
      <c r="W1409">
        <v>51.121212121212125</v>
      </c>
      <c r="X1409">
        <v>10.987878787878788</v>
      </c>
      <c r="Y1409">
        <v>5.6424242424242426</v>
      </c>
      <c r="Z1409">
        <v>1.8666666666666667</v>
      </c>
      <c r="AA1409" s="1">
        <v>42</v>
      </c>
      <c r="AB1409">
        <v>441.53846153846155</v>
      </c>
      <c r="AC1409">
        <v>666.41958041958048</v>
      </c>
      <c r="AD1409">
        <v>15.174825174825173</v>
      </c>
      <c r="AE1409">
        <v>9.0558758314855883</v>
      </c>
      <c r="AF1409">
        <v>43.916129032258077</v>
      </c>
      <c r="AG1409">
        <v>29.096774193548391</v>
      </c>
      <c r="AH1409">
        <v>0</v>
      </c>
      <c r="AI1409">
        <v>0</v>
      </c>
      <c r="AJ1409">
        <v>58.83916083916084</v>
      </c>
      <c r="AK1409">
        <v>27.11888111888112</v>
      </c>
      <c r="AL1409">
        <v>121.88811188811188</v>
      </c>
      <c r="AM1409" s="2">
        <f t="shared" si="635"/>
        <v>42</v>
      </c>
      <c r="AN1409" s="2">
        <f t="shared" si="636"/>
        <v>0.19736655811977916</v>
      </c>
      <c r="AO1409" s="2">
        <f t="shared" si="637"/>
        <v>0.3858585858585859</v>
      </c>
      <c r="AP1409" s="2">
        <f t="shared" si="638"/>
        <v>143.3526829958941</v>
      </c>
      <c r="AQ1409" s="5">
        <f t="shared" si="639"/>
        <v>20.454545454545453</v>
      </c>
      <c r="AR1409" s="5">
        <f t="shared" si="640"/>
        <v>0.13434343434343435</v>
      </c>
      <c r="AS1409" s="2">
        <f t="shared" si="641"/>
        <v>0.58987475745281337</v>
      </c>
      <c r="AT1409" s="3">
        <f t="shared" si="642"/>
        <v>42</v>
      </c>
      <c r="AU1409" s="6">
        <f t="shared" si="643"/>
        <v>9.0558758314855883</v>
      </c>
      <c r="AV1409" s="6">
        <f t="shared" si="644"/>
        <v>43.916129032258077</v>
      </c>
      <c r="AW1409" s="6">
        <f t="shared" si="645"/>
        <v>29.096774193548391</v>
      </c>
      <c r="AX1409" s="3">
        <f t="shared" si="646"/>
        <v>0</v>
      </c>
      <c r="AY1409" s="3">
        <f t="shared" si="647"/>
        <v>0.19467849223946784</v>
      </c>
      <c r="AZ1409" s="3">
        <f t="shared" si="648"/>
        <v>0.27605321507760527</v>
      </c>
      <c r="BA1409" s="21">
        <v>37</v>
      </c>
      <c r="BB1409" s="21">
        <v>1091</v>
      </c>
      <c r="BC1409" s="21">
        <v>770</v>
      </c>
      <c r="BD1409" s="21">
        <v>34</v>
      </c>
      <c r="BE1409" s="25">
        <v>32.088235294117645</v>
      </c>
      <c r="BF1409" s="21">
        <v>141.68831168831167</v>
      </c>
      <c r="BG1409" s="21">
        <v>85</v>
      </c>
      <c r="BH1409" s="21">
        <v>64</v>
      </c>
      <c r="BI1409" s="21">
        <v>14</v>
      </c>
      <c r="BJ1409" s="21">
        <v>7</v>
      </c>
      <c r="BK1409" s="21">
        <v>2</v>
      </c>
      <c r="BL1409" s="22">
        <v>24</v>
      </c>
      <c r="BM1409" s="22">
        <v>378</v>
      </c>
      <c r="BN1409" s="22">
        <v>573</v>
      </c>
      <c r="BO1409" s="22">
        <v>13</v>
      </c>
      <c r="BP1409" s="26">
        <v>9.0952380952380949</v>
      </c>
      <c r="BQ1409" s="26">
        <v>44.07692307692308</v>
      </c>
      <c r="BR1409" s="26">
        <v>29.076923076923077</v>
      </c>
      <c r="BS1409" s="22">
        <v>0</v>
      </c>
      <c r="BT1409" s="22">
        <v>0</v>
      </c>
      <c r="BU1409" s="22">
        <v>51</v>
      </c>
      <c r="BV1409" s="22">
        <v>23</v>
      </c>
      <c r="BW1409" s="22">
        <v>103</v>
      </c>
      <c r="BX1409" s="2">
        <f t="shared" si="649"/>
        <v>37</v>
      </c>
      <c r="BY1409" s="2">
        <f t="shared" si="650"/>
        <v>0.19350649350649352</v>
      </c>
      <c r="BZ1409" s="2">
        <f t="shared" si="651"/>
        <v>8.1081081081081086E-2</v>
      </c>
      <c r="CA1409" s="2">
        <f t="shared" si="652"/>
        <v>141.68831168831167</v>
      </c>
      <c r="CB1409" s="5">
        <f t="shared" si="653"/>
        <v>32.088235294117645</v>
      </c>
      <c r="CC1409" s="5">
        <f t="shared" si="654"/>
        <v>0.1891891891891892</v>
      </c>
      <c r="CD1409" s="2">
        <f t="shared" si="655"/>
        <v>0.59098228663446051</v>
      </c>
      <c r="CE1409" s="3">
        <f t="shared" si="656"/>
        <v>24</v>
      </c>
      <c r="CF1409" s="6">
        <f t="shared" si="657"/>
        <v>9.0952380952380949</v>
      </c>
      <c r="CG1409" s="6">
        <f t="shared" si="658"/>
        <v>44.07692307692308</v>
      </c>
      <c r="CH1409" s="6">
        <f t="shared" si="659"/>
        <v>29.076923076923077</v>
      </c>
      <c r="CI1409" s="3">
        <f t="shared" si="660"/>
        <v>0</v>
      </c>
      <c r="CJ1409" s="3">
        <f t="shared" si="661"/>
        <v>0.19576719576719576</v>
      </c>
      <c r="CK1409" s="3">
        <f t="shared" si="662"/>
        <v>0.2724867724867725</v>
      </c>
    </row>
    <row r="1410" spans="16:89" x14ac:dyDescent="0.25">
      <c r="P1410" s="1">
        <v>42</v>
      </c>
      <c r="Q1410">
        <v>655.90000000000009</v>
      </c>
      <c r="R1410">
        <v>494.90000000000003</v>
      </c>
      <c r="S1410">
        <v>39.200000000000003</v>
      </c>
      <c r="T1410">
        <v>15.616666666666669</v>
      </c>
      <c r="U1410">
        <v>132.53182461103253</v>
      </c>
      <c r="V1410">
        <v>43.400000000000006</v>
      </c>
      <c r="W1410">
        <v>29.75</v>
      </c>
      <c r="X1410">
        <v>7.3500000000000005</v>
      </c>
      <c r="Y1410">
        <v>4.5500000000000007</v>
      </c>
      <c r="Z1410">
        <v>0</v>
      </c>
      <c r="AA1410" s="1">
        <v>42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s="2">
        <f t="shared" si="635"/>
        <v>42</v>
      </c>
      <c r="AN1410" s="2">
        <f t="shared" si="636"/>
        <v>0.1478076379066478</v>
      </c>
      <c r="AO1410" s="2">
        <f t="shared" si="637"/>
        <v>6.6666666666666596E-2</v>
      </c>
      <c r="AP1410" s="2">
        <f t="shared" si="638"/>
        <v>132.53182461103253</v>
      </c>
      <c r="AQ1410" s="5">
        <f t="shared" si="639"/>
        <v>15.616666666666669</v>
      </c>
      <c r="AR1410" s="5">
        <f t="shared" si="640"/>
        <v>0.10833333333333335</v>
      </c>
      <c r="AS1410" s="2">
        <f t="shared" si="641"/>
        <v>0.7203319502074691</v>
      </c>
      <c r="AT1410" s="3">
        <f t="shared" si="642"/>
        <v>42</v>
      </c>
      <c r="AU1410" s="6">
        <f t="shared" si="643"/>
        <v>0</v>
      </c>
      <c r="AV1410" s="6">
        <f t="shared" si="644"/>
        <v>0</v>
      </c>
      <c r="AW1410" s="6">
        <f t="shared" si="645"/>
        <v>0</v>
      </c>
      <c r="AX1410" s="3">
        <f t="shared" si="646"/>
        <v>0</v>
      </c>
      <c r="AY1410" s="3">
        <f t="shared" si="647"/>
        <v>0</v>
      </c>
      <c r="AZ1410" s="3">
        <f t="shared" si="648"/>
        <v>0</v>
      </c>
      <c r="BA1410" s="21">
        <v>30</v>
      </c>
      <c r="BB1410" s="21">
        <v>640</v>
      </c>
      <c r="BC1410" s="21">
        <v>455</v>
      </c>
      <c r="BD1410" s="21">
        <v>26</v>
      </c>
      <c r="BE1410" s="25">
        <v>24.615384615384617</v>
      </c>
      <c r="BF1410" s="21">
        <v>140.65934065934067</v>
      </c>
      <c r="BG1410" s="21">
        <v>50</v>
      </c>
      <c r="BH1410" s="21">
        <v>26</v>
      </c>
      <c r="BI1410" s="21">
        <v>9</v>
      </c>
      <c r="BJ1410" s="21">
        <v>5</v>
      </c>
      <c r="BK1410" s="21">
        <v>0</v>
      </c>
      <c r="BL1410" s="22">
        <v>0</v>
      </c>
      <c r="BM1410" s="22">
        <v>0</v>
      </c>
      <c r="BN1410" s="22">
        <v>0</v>
      </c>
      <c r="BO1410" s="22">
        <v>0</v>
      </c>
      <c r="BP1410" s="26">
        <v>0</v>
      </c>
      <c r="BQ1410" s="26">
        <v>0</v>
      </c>
      <c r="BR1410" s="26">
        <v>0</v>
      </c>
      <c r="BS1410" s="22">
        <v>0</v>
      </c>
      <c r="BT1410" s="22">
        <v>0</v>
      </c>
      <c r="BU1410" s="22">
        <v>0</v>
      </c>
      <c r="BV1410" s="22">
        <v>0</v>
      </c>
      <c r="BW1410" s="22">
        <v>0</v>
      </c>
      <c r="BX1410" s="2">
        <f t="shared" si="649"/>
        <v>30</v>
      </c>
      <c r="BY1410" s="2">
        <f t="shared" si="650"/>
        <v>0.16703296703296702</v>
      </c>
      <c r="BZ1410" s="2">
        <f t="shared" si="651"/>
        <v>0.13333333333333333</v>
      </c>
      <c r="CA1410" s="2">
        <f t="shared" si="652"/>
        <v>140.65934065934067</v>
      </c>
      <c r="CB1410" s="5">
        <f t="shared" si="653"/>
        <v>24.615384615384617</v>
      </c>
      <c r="CC1410" s="5">
        <f t="shared" si="654"/>
        <v>0.16666666666666666</v>
      </c>
      <c r="CD1410" s="2">
        <f t="shared" si="655"/>
        <v>0.74934036939313986</v>
      </c>
      <c r="CE1410" s="3">
        <f t="shared" si="656"/>
        <v>0</v>
      </c>
      <c r="CF1410" s="6">
        <f t="shared" si="657"/>
        <v>0</v>
      </c>
      <c r="CG1410" s="6">
        <f t="shared" si="658"/>
        <v>0</v>
      </c>
      <c r="CH1410" s="6">
        <f t="shared" si="659"/>
        <v>0</v>
      </c>
      <c r="CI1410" s="3">
        <f t="shared" si="660"/>
        <v>0</v>
      </c>
      <c r="CJ1410" s="3">
        <f t="shared" si="661"/>
        <v>0</v>
      </c>
      <c r="CK1410" s="3">
        <f t="shared" si="662"/>
        <v>0</v>
      </c>
    </row>
    <row r="1411" spans="16:89" x14ac:dyDescent="0.25">
      <c r="P1411" s="1">
        <v>42</v>
      </c>
      <c r="Q1411">
        <v>35</v>
      </c>
      <c r="R1411">
        <v>56</v>
      </c>
      <c r="S1411">
        <v>7</v>
      </c>
      <c r="T1411">
        <v>0.83333333333333337</v>
      </c>
      <c r="U1411">
        <v>62.5</v>
      </c>
      <c r="V1411">
        <v>0</v>
      </c>
      <c r="W1411">
        <v>0</v>
      </c>
      <c r="X1411">
        <v>0</v>
      </c>
      <c r="Y1411">
        <v>0</v>
      </c>
      <c r="Z1411">
        <v>0</v>
      </c>
      <c r="AA1411" s="1">
        <v>42</v>
      </c>
      <c r="AB1411">
        <v>573.06666666666661</v>
      </c>
      <c r="AC1411">
        <v>716.33333333333337</v>
      </c>
      <c r="AD1411">
        <v>30.8</v>
      </c>
      <c r="AE1411">
        <v>7.5000000000000018</v>
      </c>
      <c r="AF1411">
        <v>23.257575757575758</v>
      </c>
      <c r="AG1411">
        <v>18.606060606060602</v>
      </c>
      <c r="AH1411">
        <v>0</v>
      </c>
      <c r="AI1411">
        <v>0</v>
      </c>
      <c r="AJ1411">
        <v>33.599999999999994</v>
      </c>
      <c r="AK1411">
        <v>32.666666666666664</v>
      </c>
      <c r="AL1411">
        <v>172.2</v>
      </c>
      <c r="AM1411" s="2">
        <f t="shared" si="635"/>
        <v>42</v>
      </c>
      <c r="AN1411" s="2">
        <f t="shared" si="636"/>
        <v>0</v>
      </c>
      <c r="AO1411" s="2">
        <f t="shared" si="637"/>
        <v>0.83333333333333337</v>
      </c>
      <c r="AP1411" s="2">
        <f t="shared" si="638"/>
        <v>62.5</v>
      </c>
      <c r="AQ1411" s="5">
        <f t="shared" si="639"/>
        <v>0.83333333333333337</v>
      </c>
      <c r="AR1411" s="5">
        <f t="shared" si="640"/>
        <v>0</v>
      </c>
      <c r="AS1411" s="2">
        <f t="shared" si="641"/>
        <v>0.625</v>
      </c>
      <c r="AT1411" s="3">
        <f t="shared" si="642"/>
        <v>42</v>
      </c>
      <c r="AU1411" s="6">
        <f t="shared" si="643"/>
        <v>7.5000000000000018</v>
      </c>
      <c r="AV1411" s="6">
        <f t="shared" si="644"/>
        <v>23.257575757575758</v>
      </c>
      <c r="AW1411" s="6">
        <f t="shared" si="645"/>
        <v>18.606060606060602</v>
      </c>
      <c r="AX1411" s="3">
        <f t="shared" si="646"/>
        <v>0</v>
      </c>
      <c r="AY1411" s="3">
        <f t="shared" si="647"/>
        <v>0.11563517915309444</v>
      </c>
      <c r="AZ1411" s="3">
        <f t="shared" si="648"/>
        <v>0.30048859934853422</v>
      </c>
      <c r="BA1411" s="21">
        <v>3</v>
      </c>
      <c r="BB1411" s="21">
        <v>4</v>
      </c>
      <c r="BC1411" s="21">
        <v>6</v>
      </c>
      <c r="BD1411" s="21">
        <v>1</v>
      </c>
      <c r="BE1411" s="25">
        <v>4</v>
      </c>
      <c r="BF1411" s="21">
        <v>66.666666666666657</v>
      </c>
      <c r="BG1411" s="21">
        <v>0</v>
      </c>
      <c r="BH1411" s="21">
        <v>0</v>
      </c>
      <c r="BI1411" s="21">
        <v>0</v>
      </c>
      <c r="BJ1411" s="21">
        <v>0</v>
      </c>
      <c r="BK1411" s="21">
        <v>0</v>
      </c>
      <c r="BL1411" s="22">
        <v>13</v>
      </c>
      <c r="BM1411" s="22">
        <v>281</v>
      </c>
      <c r="BN1411" s="22">
        <v>339</v>
      </c>
      <c r="BO1411" s="22">
        <v>15</v>
      </c>
      <c r="BP1411" s="26">
        <v>7.2384341637010676</v>
      </c>
      <c r="BQ1411" s="26">
        <v>22.6</v>
      </c>
      <c r="BR1411" s="26">
        <v>18.733333333333334</v>
      </c>
      <c r="BS1411" s="22">
        <v>0</v>
      </c>
      <c r="BT1411" s="22">
        <v>0</v>
      </c>
      <c r="BU1411" s="22">
        <v>17</v>
      </c>
      <c r="BV1411" s="22">
        <v>14</v>
      </c>
      <c r="BW1411" s="22">
        <v>88</v>
      </c>
      <c r="BX1411" s="2">
        <f t="shared" si="649"/>
        <v>3</v>
      </c>
      <c r="BY1411" s="2">
        <f t="shared" si="650"/>
        <v>0</v>
      </c>
      <c r="BZ1411" s="2">
        <f t="shared" si="651"/>
        <v>0.66666666666666663</v>
      </c>
      <c r="CA1411" s="2">
        <f t="shared" si="652"/>
        <v>66.666666666666657</v>
      </c>
      <c r="CB1411" s="5">
        <f t="shared" si="653"/>
        <v>4</v>
      </c>
      <c r="CC1411" s="5">
        <f t="shared" si="654"/>
        <v>0</v>
      </c>
      <c r="CD1411" s="2">
        <f t="shared" si="655"/>
        <v>0.66666666666666663</v>
      </c>
      <c r="CE1411" s="3">
        <f t="shared" si="656"/>
        <v>13</v>
      </c>
      <c r="CF1411" s="6">
        <f t="shared" si="657"/>
        <v>7.2384341637010676</v>
      </c>
      <c r="CG1411" s="6">
        <f t="shared" si="658"/>
        <v>22.6</v>
      </c>
      <c r="CH1411" s="6">
        <f t="shared" si="659"/>
        <v>18.733333333333334</v>
      </c>
      <c r="CI1411" s="3">
        <f t="shared" si="660"/>
        <v>0</v>
      </c>
      <c r="CJ1411" s="3">
        <f t="shared" si="661"/>
        <v>0.1103202846975089</v>
      </c>
      <c r="CK1411" s="3">
        <f t="shared" si="662"/>
        <v>0.31316725978647686</v>
      </c>
    </row>
    <row r="1412" spans="16:89" x14ac:dyDescent="0.25">
      <c r="P1412" s="1">
        <v>42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s="1">
        <v>42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s="2">
        <f t="shared" si="635"/>
        <v>42</v>
      </c>
      <c r="AN1412" s="2">
        <f t="shared" si="636"/>
        <v>0</v>
      </c>
      <c r="AO1412" s="2">
        <f t="shared" si="637"/>
        <v>1</v>
      </c>
      <c r="AP1412" s="2">
        <f t="shared" si="638"/>
        <v>0</v>
      </c>
      <c r="AQ1412" s="5">
        <f t="shared" si="639"/>
        <v>0</v>
      </c>
      <c r="AR1412" s="5">
        <f t="shared" si="640"/>
        <v>0</v>
      </c>
      <c r="AS1412" s="2">
        <f t="shared" si="641"/>
        <v>0</v>
      </c>
      <c r="AT1412" s="3">
        <f t="shared" si="642"/>
        <v>42</v>
      </c>
      <c r="AU1412" s="6">
        <f t="shared" si="643"/>
        <v>0</v>
      </c>
      <c r="AV1412" s="6">
        <f t="shared" si="644"/>
        <v>0</v>
      </c>
      <c r="AW1412" s="6">
        <f t="shared" si="645"/>
        <v>0</v>
      </c>
      <c r="AX1412" s="3">
        <f t="shared" si="646"/>
        <v>0</v>
      </c>
      <c r="AY1412" s="3">
        <f t="shared" si="647"/>
        <v>0</v>
      </c>
      <c r="AZ1412" s="3">
        <f t="shared" si="648"/>
        <v>0</v>
      </c>
      <c r="BA1412" s="21">
        <v>0</v>
      </c>
      <c r="BB1412" s="21">
        <v>0</v>
      </c>
      <c r="BC1412" s="21">
        <v>0</v>
      </c>
      <c r="BD1412" s="21">
        <v>0</v>
      </c>
      <c r="BE1412" s="25">
        <v>0</v>
      </c>
      <c r="BF1412" s="21">
        <v>0</v>
      </c>
      <c r="BG1412" s="21">
        <v>0</v>
      </c>
      <c r="BH1412" s="21">
        <v>0</v>
      </c>
      <c r="BI1412" s="21">
        <v>0</v>
      </c>
      <c r="BJ1412" s="21">
        <v>0</v>
      </c>
      <c r="BK1412" s="21">
        <v>0</v>
      </c>
      <c r="BL1412" s="22">
        <v>0</v>
      </c>
      <c r="BM1412" s="22">
        <v>0</v>
      </c>
      <c r="BN1412" s="22">
        <v>0</v>
      </c>
      <c r="BO1412" s="22">
        <v>0</v>
      </c>
      <c r="BP1412" s="26">
        <v>0</v>
      </c>
      <c r="BQ1412" s="26">
        <v>0</v>
      </c>
      <c r="BR1412" s="26">
        <v>0</v>
      </c>
      <c r="BS1412" s="22">
        <v>0</v>
      </c>
      <c r="BT1412" s="22">
        <v>0</v>
      </c>
      <c r="BU1412" s="22">
        <v>0</v>
      </c>
      <c r="BV1412" s="22">
        <v>0</v>
      </c>
      <c r="BW1412" s="22">
        <v>0</v>
      </c>
      <c r="BX1412" s="2">
        <f t="shared" si="649"/>
        <v>0</v>
      </c>
      <c r="BY1412" s="2">
        <f t="shared" si="650"/>
        <v>0</v>
      </c>
      <c r="BZ1412" s="2">
        <f t="shared" si="651"/>
        <v>0</v>
      </c>
      <c r="CA1412" s="2">
        <f t="shared" si="652"/>
        <v>0</v>
      </c>
      <c r="CB1412" s="5">
        <f t="shared" si="653"/>
        <v>0</v>
      </c>
      <c r="CC1412" s="5">
        <f t="shared" si="654"/>
        <v>0</v>
      </c>
      <c r="CD1412" s="2">
        <f t="shared" si="655"/>
        <v>0</v>
      </c>
      <c r="CE1412" s="3">
        <f t="shared" si="656"/>
        <v>0</v>
      </c>
      <c r="CF1412" s="6">
        <f t="shared" si="657"/>
        <v>0</v>
      </c>
      <c r="CG1412" s="6">
        <f t="shared" si="658"/>
        <v>0</v>
      </c>
      <c r="CH1412" s="6">
        <f t="shared" si="659"/>
        <v>0</v>
      </c>
      <c r="CI1412" s="3">
        <f t="shared" si="660"/>
        <v>0</v>
      </c>
      <c r="CJ1412" s="3">
        <f t="shared" si="661"/>
        <v>0</v>
      </c>
      <c r="CK1412" s="3">
        <f t="shared" si="662"/>
        <v>0</v>
      </c>
    </row>
    <row r="1413" spans="16:89" x14ac:dyDescent="0.25">
      <c r="P1413" s="1">
        <v>42</v>
      </c>
      <c r="Q1413">
        <v>704.66666666666674</v>
      </c>
      <c r="R1413">
        <v>572.25</v>
      </c>
      <c r="S1413">
        <v>38.5</v>
      </c>
      <c r="T1413">
        <v>16.777777777777779</v>
      </c>
      <c r="U1413">
        <v>123.13965341488277</v>
      </c>
      <c r="V1413">
        <v>37.916666666666664</v>
      </c>
      <c r="W1413">
        <v>25.666666666666664</v>
      </c>
      <c r="X1413">
        <v>14</v>
      </c>
      <c r="Y1413">
        <v>0</v>
      </c>
      <c r="Z1413">
        <v>0</v>
      </c>
      <c r="AA1413" s="1">
        <v>42</v>
      </c>
      <c r="AB1413">
        <v>925.16666666666663</v>
      </c>
      <c r="AC1413">
        <v>1156.75</v>
      </c>
      <c r="AD1413">
        <v>25.083333333333332</v>
      </c>
      <c r="AE1413">
        <v>7.5018915510718793</v>
      </c>
      <c r="AF1413">
        <v>46.116279069767444</v>
      </c>
      <c r="AG1413">
        <v>36.883720930232556</v>
      </c>
      <c r="AH1413">
        <v>0</v>
      </c>
      <c r="AI1413">
        <v>0</v>
      </c>
      <c r="AJ1413">
        <v>67.666666666666657</v>
      </c>
      <c r="AK1413">
        <v>38.5</v>
      </c>
      <c r="AL1413">
        <v>254.33333333333334</v>
      </c>
      <c r="AM1413" s="2">
        <f t="shared" si="635"/>
        <v>42</v>
      </c>
      <c r="AN1413" s="2">
        <f t="shared" si="636"/>
        <v>0.1111111111111111</v>
      </c>
      <c r="AO1413" s="2">
        <f t="shared" si="637"/>
        <v>8.3333333333333329E-2</v>
      </c>
      <c r="AP1413" s="2">
        <f t="shared" si="638"/>
        <v>123.13965341488277</v>
      </c>
      <c r="AQ1413" s="5">
        <f t="shared" si="639"/>
        <v>16.777777777777779</v>
      </c>
      <c r="AR1413" s="5">
        <f t="shared" si="640"/>
        <v>0</v>
      </c>
      <c r="AS1413" s="2">
        <f t="shared" si="641"/>
        <v>0.78440366972477082</v>
      </c>
      <c r="AT1413" s="3">
        <f t="shared" si="642"/>
        <v>42</v>
      </c>
      <c r="AU1413" s="6">
        <f t="shared" si="643"/>
        <v>7.5018915510718793</v>
      </c>
      <c r="AV1413" s="6">
        <f t="shared" si="644"/>
        <v>46.116279069767444</v>
      </c>
      <c r="AW1413" s="6">
        <f t="shared" si="645"/>
        <v>36.883720930232556</v>
      </c>
      <c r="AX1413" s="3">
        <f t="shared" si="646"/>
        <v>0</v>
      </c>
      <c r="AY1413" s="3">
        <f t="shared" si="647"/>
        <v>0.11475409836065573</v>
      </c>
      <c r="AZ1413" s="3">
        <f t="shared" si="648"/>
        <v>0.27490542244640609</v>
      </c>
      <c r="BA1413" s="21">
        <v>12</v>
      </c>
      <c r="BB1413" s="21">
        <v>191</v>
      </c>
      <c r="BC1413" s="21">
        <v>161</v>
      </c>
      <c r="BD1413" s="21">
        <v>10</v>
      </c>
      <c r="BE1413" s="25">
        <v>19.100000000000001</v>
      </c>
      <c r="BF1413" s="21">
        <v>118.63354037267079</v>
      </c>
      <c r="BG1413" s="21">
        <v>8</v>
      </c>
      <c r="BH1413" s="21">
        <v>8</v>
      </c>
      <c r="BI1413" s="21">
        <v>3</v>
      </c>
      <c r="BJ1413" s="21">
        <v>0</v>
      </c>
      <c r="BK1413" s="21">
        <v>0</v>
      </c>
      <c r="BL1413" s="22">
        <v>15</v>
      </c>
      <c r="BM1413" s="22">
        <v>321</v>
      </c>
      <c r="BN1413" s="22">
        <v>411</v>
      </c>
      <c r="BO1413" s="22">
        <v>8</v>
      </c>
      <c r="BP1413" s="26">
        <v>7.6822429906542062</v>
      </c>
      <c r="BQ1413" s="26">
        <v>51.375</v>
      </c>
      <c r="BR1413" s="26">
        <v>40.125</v>
      </c>
      <c r="BS1413" s="22">
        <v>0</v>
      </c>
      <c r="BT1413" s="22">
        <v>0</v>
      </c>
      <c r="BU1413" s="22">
        <v>26</v>
      </c>
      <c r="BV1413" s="22">
        <v>14</v>
      </c>
      <c r="BW1413" s="22">
        <v>87</v>
      </c>
      <c r="BX1413" s="2">
        <f t="shared" si="649"/>
        <v>12</v>
      </c>
      <c r="BY1413" s="2">
        <f t="shared" si="650"/>
        <v>9.9378881987577633E-2</v>
      </c>
      <c r="BZ1413" s="2">
        <f t="shared" si="651"/>
        <v>0.16666666666666666</v>
      </c>
      <c r="CA1413" s="2">
        <f t="shared" si="652"/>
        <v>118.63354037267079</v>
      </c>
      <c r="CB1413" s="5">
        <f t="shared" si="653"/>
        <v>19.100000000000001</v>
      </c>
      <c r="CC1413" s="5">
        <f t="shared" si="654"/>
        <v>0</v>
      </c>
      <c r="CD1413" s="2">
        <f t="shared" si="655"/>
        <v>0.76551724137931032</v>
      </c>
      <c r="CE1413" s="3">
        <f t="shared" si="656"/>
        <v>15</v>
      </c>
      <c r="CF1413" s="6">
        <f t="shared" si="657"/>
        <v>7.6822429906542062</v>
      </c>
      <c r="CG1413" s="6">
        <f t="shared" si="658"/>
        <v>51.375</v>
      </c>
      <c r="CH1413" s="6">
        <f t="shared" si="659"/>
        <v>40.125</v>
      </c>
      <c r="CI1413" s="3">
        <f t="shared" si="660"/>
        <v>0</v>
      </c>
      <c r="CJ1413" s="3">
        <f t="shared" si="661"/>
        <v>0.12461059190031153</v>
      </c>
      <c r="CK1413" s="3">
        <f t="shared" si="662"/>
        <v>0.27102803738317754</v>
      </c>
    </row>
    <row r="1414" spans="16:89" x14ac:dyDescent="0.25">
      <c r="P1414" s="1">
        <v>42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s="1">
        <v>42</v>
      </c>
      <c r="AB1414">
        <v>628.59999999999991</v>
      </c>
      <c r="AC1414">
        <v>881.5333333333333</v>
      </c>
      <c r="AD1414">
        <v>28.93333333333333</v>
      </c>
      <c r="AE1414">
        <v>8.4142538975501129</v>
      </c>
      <c r="AF1414">
        <v>30.467741935483872</v>
      </c>
      <c r="AG1414">
        <v>21.725806451612904</v>
      </c>
      <c r="AH1414">
        <v>0</v>
      </c>
      <c r="AI1414">
        <v>0</v>
      </c>
      <c r="AJ1414">
        <v>63.466666666666676</v>
      </c>
      <c r="AK1414">
        <v>48.06666666666667</v>
      </c>
      <c r="AL1414">
        <v>240.33333333333334</v>
      </c>
      <c r="AM1414" s="2">
        <f t="shared" si="635"/>
        <v>42</v>
      </c>
      <c r="AN1414" s="2">
        <f t="shared" si="636"/>
        <v>0</v>
      </c>
      <c r="AO1414" s="2">
        <f t="shared" si="637"/>
        <v>1</v>
      </c>
      <c r="AP1414" s="2">
        <f t="shared" si="638"/>
        <v>0</v>
      </c>
      <c r="AQ1414" s="5">
        <f t="shared" si="639"/>
        <v>0</v>
      </c>
      <c r="AR1414" s="5">
        <f t="shared" si="640"/>
        <v>0</v>
      </c>
      <c r="AS1414" s="2">
        <f t="shared" si="641"/>
        <v>0</v>
      </c>
      <c r="AT1414" s="3">
        <f t="shared" si="642"/>
        <v>42</v>
      </c>
      <c r="AU1414" s="6">
        <f t="shared" si="643"/>
        <v>8.4142538975501129</v>
      </c>
      <c r="AV1414" s="6">
        <f t="shared" si="644"/>
        <v>30.467741935483872</v>
      </c>
      <c r="AW1414" s="6">
        <f t="shared" si="645"/>
        <v>21.725806451612904</v>
      </c>
      <c r="AX1414" s="3">
        <f t="shared" si="646"/>
        <v>0</v>
      </c>
      <c r="AY1414" s="3">
        <f t="shared" si="647"/>
        <v>0.17743132887899041</v>
      </c>
      <c r="AZ1414" s="3">
        <f t="shared" si="648"/>
        <v>0.38233110616184118</v>
      </c>
      <c r="BA1414" s="21">
        <v>0</v>
      </c>
      <c r="BB1414" s="21">
        <v>0</v>
      </c>
      <c r="BC1414" s="21">
        <v>0</v>
      </c>
      <c r="BD1414" s="21">
        <v>0</v>
      </c>
      <c r="BE1414" s="25">
        <v>0</v>
      </c>
      <c r="BF1414" s="21">
        <v>0</v>
      </c>
      <c r="BG1414" s="21">
        <v>0</v>
      </c>
      <c r="BH1414" s="21">
        <v>0</v>
      </c>
      <c r="BI1414" s="21">
        <v>0</v>
      </c>
      <c r="BJ1414" s="21">
        <v>0</v>
      </c>
      <c r="BK1414" s="21">
        <v>0</v>
      </c>
      <c r="BL1414" s="22">
        <v>11</v>
      </c>
      <c r="BM1414" s="22">
        <v>244</v>
      </c>
      <c r="BN1414" s="22">
        <v>349</v>
      </c>
      <c r="BO1414" s="22">
        <v>11</v>
      </c>
      <c r="BP1414" s="26">
        <v>8.5819672131147549</v>
      </c>
      <c r="BQ1414" s="26">
        <v>31.727272727272727</v>
      </c>
      <c r="BR1414" s="26">
        <v>22.181818181818183</v>
      </c>
      <c r="BS1414" s="22">
        <v>0</v>
      </c>
      <c r="BT1414" s="22">
        <v>0</v>
      </c>
      <c r="BU1414" s="22">
        <v>25</v>
      </c>
      <c r="BV1414" s="22">
        <v>20</v>
      </c>
      <c r="BW1414" s="22">
        <v>93</v>
      </c>
      <c r="BX1414" s="2">
        <f t="shared" si="649"/>
        <v>0</v>
      </c>
      <c r="BY1414" s="2">
        <f t="shared" si="650"/>
        <v>0</v>
      </c>
      <c r="BZ1414" s="2">
        <f t="shared" si="651"/>
        <v>0</v>
      </c>
      <c r="CA1414" s="2">
        <f t="shared" si="652"/>
        <v>0</v>
      </c>
      <c r="CB1414" s="5">
        <f t="shared" si="653"/>
        <v>0</v>
      </c>
      <c r="CC1414" s="5">
        <f t="shared" si="654"/>
        <v>0</v>
      </c>
      <c r="CD1414" s="2">
        <f t="shared" si="655"/>
        <v>0</v>
      </c>
      <c r="CE1414" s="3">
        <f t="shared" si="656"/>
        <v>11</v>
      </c>
      <c r="CF1414" s="6">
        <f t="shared" si="657"/>
        <v>8.5819672131147549</v>
      </c>
      <c r="CG1414" s="6">
        <f t="shared" si="658"/>
        <v>31.727272727272727</v>
      </c>
      <c r="CH1414" s="6">
        <f t="shared" si="659"/>
        <v>22.181818181818183</v>
      </c>
      <c r="CI1414" s="3">
        <f t="shared" si="660"/>
        <v>0</v>
      </c>
      <c r="CJ1414" s="3">
        <f t="shared" si="661"/>
        <v>0.18442622950819673</v>
      </c>
      <c r="CK1414" s="3">
        <f t="shared" si="662"/>
        <v>0.38114754098360654</v>
      </c>
    </row>
    <row r="1415" spans="16:89" x14ac:dyDescent="0.25">
      <c r="P1415" s="1">
        <v>42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1">
        <v>42</v>
      </c>
      <c r="AB1415">
        <v>305.2</v>
      </c>
      <c r="AC1415">
        <v>448</v>
      </c>
      <c r="AD1415">
        <v>19.599999999999998</v>
      </c>
      <c r="AE1415">
        <v>8.8073394495412849</v>
      </c>
      <c r="AF1415">
        <v>22.857142857142861</v>
      </c>
      <c r="AG1415">
        <v>15.571428571428573</v>
      </c>
      <c r="AH1415">
        <v>0</v>
      </c>
      <c r="AI1415">
        <v>0</v>
      </c>
      <c r="AJ1415">
        <v>33.6</v>
      </c>
      <c r="AK1415">
        <v>19.599999999999998</v>
      </c>
      <c r="AL1415">
        <v>84</v>
      </c>
      <c r="AM1415" s="2">
        <f t="shared" si="635"/>
        <v>42</v>
      </c>
      <c r="AN1415" s="2">
        <f t="shared" si="636"/>
        <v>0</v>
      </c>
      <c r="AO1415" s="2">
        <f t="shared" si="637"/>
        <v>1</v>
      </c>
      <c r="AP1415" s="2">
        <f t="shared" si="638"/>
        <v>0</v>
      </c>
      <c r="AQ1415" s="5">
        <f t="shared" si="639"/>
        <v>0</v>
      </c>
      <c r="AR1415" s="5">
        <f t="shared" si="640"/>
        <v>0</v>
      </c>
      <c r="AS1415" s="2">
        <f t="shared" si="641"/>
        <v>0</v>
      </c>
      <c r="AT1415" s="3">
        <f t="shared" si="642"/>
        <v>42</v>
      </c>
      <c r="AU1415" s="6">
        <f t="shared" si="643"/>
        <v>8.8073394495412849</v>
      </c>
      <c r="AV1415" s="6">
        <f t="shared" si="644"/>
        <v>22.857142857142861</v>
      </c>
      <c r="AW1415" s="6">
        <f t="shared" si="645"/>
        <v>15.571428571428573</v>
      </c>
      <c r="AX1415" s="3">
        <f t="shared" si="646"/>
        <v>0</v>
      </c>
      <c r="AY1415" s="3">
        <f t="shared" si="647"/>
        <v>0.1743119266055046</v>
      </c>
      <c r="AZ1415" s="3">
        <f t="shared" si="648"/>
        <v>0.27522935779816515</v>
      </c>
      <c r="BA1415" s="21">
        <v>0</v>
      </c>
      <c r="BB1415" s="21">
        <v>0</v>
      </c>
      <c r="BC1415" s="21">
        <v>0</v>
      </c>
      <c r="BD1415" s="21">
        <v>0</v>
      </c>
      <c r="BE1415" s="25">
        <v>0</v>
      </c>
      <c r="BF1415" s="21">
        <v>0</v>
      </c>
      <c r="BG1415" s="21">
        <v>0</v>
      </c>
      <c r="BH1415" s="21">
        <v>0</v>
      </c>
      <c r="BI1415" s="21">
        <v>0</v>
      </c>
      <c r="BJ1415" s="21">
        <v>0</v>
      </c>
      <c r="BK1415" s="21">
        <v>0</v>
      </c>
      <c r="BL1415" s="22">
        <v>5</v>
      </c>
      <c r="BM1415" s="22">
        <v>109</v>
      </c>
      <c r="BN1415" s="22">
        <v>160</v>
      </c>
      <c r="BO1415" s="22">
        <v>7</v>
      </c>
      <c r="BP1415" s="26">
        <v>8.8073394495412849</v>
      </c>
      <c r="BQ1415" s="26">
        <v>22.857142857142858</v>
      </c>
      <c r="BR1415" s="26">
        <v>15.571428571428571</v>
      </c>
      <c r="BS1415" s="22">
        <v>0</v>
      </c>
      <c r="BT1415" s="22">
        <v>0</v>
      </c>
      <c r="BU1415" s="22">
        <v>12</v>
      </c>
      <c r="BV1415" s="22">
        <v>7</v>
      </c>
      <c r="BW1415" s="22">
        <v>30</v>
      </c>
      <c r="BX1415" s="2">
        <f t="shared" si="649"/>
        <v>0</v>
      </c>
      <c r="BY1415" s="2">
        <f t="shared" si="650"/>
        <v>0</v>
      </c>
      <c r="BZ1415" s="2">
        <f t="shared" si="651"/>
        <v>0</v>
      </c>
      <c r="CA1415" s="2">
        <f t="shared" si="652"/>
        <v>0</v>
      </c>
      <c r="CB1415" s="5">
        <f t="shared" si="653"/>
        <v>0</v>
      </c>
      <c r="CC1415" s="5">
        <f t="shared" si="654"/>
        <v>0</v>
      </c>
      <c r="CD1415" s="2">
        <f t="shared" si="655"/>
        <v>0</v>
      </c>
      <c r="CE1415" s="3">
        <f t="shared" si="656"/>
        <v>5</v>
      </c>
      <c r="CF1415" s="6">
        <f t="shared" si="657"/>
        <v>8.8073394495412849</v>
      </c>
      <c r="CG1415" s="6">
        <f t="shared" si="658"/>
        <v>22.857142857142858</v>
      </c>
      <c r="CH1415" s="6">
        <f t="shared" si="659"/>
        <v>15.571428571428571</v>
      </c>
      <c r="CI1415" s="3">
        <f t="shared" si="660"/>
        <v>0</v>
      </c>
      <c r="CJ1415" s="3">
        <f t="shared" si="661"/>
        <v>0.1743119266055046</v>
      </c>
      <c r="CK1415" s="3">
        <f t="shared" si="662"/>
        <v>0.27522935779816515</v>
      </c>
    </row>
    <row r="1416" spans="16:89" x14ac:dyDescent="0.25">
      <c r="P1416" s="1">
        <v>42</v>
      </c>
      <c r="Q1416">
        <v>1327.9</v>
      </c>
      <c r="R1416">
        <v>853.3</v>
      </c>
      <c r="S1416">
        <v>39.200000000000003</v>
      </c>
      <c r="T1416">
        <v>31.616666666666667</v>
      </c>
      <c r="U1416">
        <v>155.61936013125515</v>
      </c>
      <c r="V1416">
        <v>115.26666666666667</v>
      </c>
      <c r="W1416">
        <v>79.216666666666669</v>
      </c>
      <c r="X1416">
        <v>19.716666666666669</v>
      </c>
      <c r="Y1416">
        <v>9.8000000000000007</v>
      </c>
      <c r="Z1416">
        <v>3.5</v>
      </c>
      <c r="AA1416" s="1">
        <v>42</v>
      </c>
      <c r="AB1416">
        <v>305.66666666666669</v>
      </c>
      <c r="AC1416">
        <v>543.66666666666663</v>
      </c>
      <c r="AD1416">
        <v>16.333333333333332</v>
      </c>
      <c r="AE1416">
        <v>10.671755725190838</v>
      </c>
      <c r="AF1416">
        <v>33.285714285714285</v>
      </c>
      <c r="AG1416">
        <v>18.714285714285715</v>
      </c>
      <c r="AH1416">
        <v>0</v>
      </c>
      <c r="AI1416">
        <v>0</v>
      </c>
      <c r="AJ1416">
        <v>25.666666666666664</v>
      </c>
      <c r="AK1416">
        <v>30.333333333333332</v>
      </c>
      <c r="AL1416">
        <v>39.666666666666664</v>
      </c>
      <c r="AM1416" s="2">
        <f t="shared" si="635"/>
        <v>42</v>
      </c>
      <c r="AN1416" s="2">
        <f t="shared" si="636"/>
        <v>0.22791905933825543</v>
      </c>
      <c r="AO1416" s="2">
        <f t="shared" si="637"/>
        <v>6.6666666666666596E-2</v>
      </c>
      <c r="AP1416" s="2">
        <f t="shared" si="638"/>
        <v>155.61936013125515</v>
      </c>
      <c r="AQ1416" s="5">
        <f t="shared" si="639"/>
        <v>31.616666666666667</v>
      </c>
      <c r="AR1416" s="5">
        <f t="shared" si="640"/>
        <v>0.23333333333333334</v>
      </c>
      <c r="AS1416" s="2">
        <f t="shared" si="641"/>
        <v>0.5942978572693467</v>
      </c>
      <c r="AT1416" s="3">
        <f t="shared" si="642"/>
        <v>42</v>
      </c>
      <c r="AU1416" s="6">
        <f t="shared" si="643"/>
        <v>10.671755725190838</v>
      </c>
      <c r="AV1416" s="6">
        <f t="shared" si="644"/>
        <v>33.285714285714285</v>
      </c>
      <c r="AW1416" s="6">
        <f t="shared" si="645"/>
        <v>18.714285714285715</v>
      </c>
      <c r="AX1416" s="3">
        <f t="shared" si="646"/>
        <v>0</v>
      </c>
      <c r="AY1416" s="3">
        <f t="shared" si="647"/>
        <v>0.18320610687022901</v>
      </c>
      <c r="AZ1416" s="3">
        <f t="shared" si="648"/>
        <v>0.12977099236641221</v>
      </c>
      <c r="BA1416" s="21">
        <v>27</v>
      </c>
      <c r="BB1416" s="21">
        <v>903</v>
      </c>
      <c r="BC1416" s="21">
        <v>595</v>
      </c>
      <c r="BD1416" s="21">
        <v>23</v>
      </c>
      <c r="BE1416" s="25">
        <v>39.260869565217391</v>
      </c>
      <c r="BF1416" s="21">
        <v>151.76470588235293</v>
      </c>
      <c r="BG1416" s="21">
        <v>78</v>
      </c>
      <c r="BH1416" s="21">
        <v>52</v>
      </c>
      <c r="BI1416" s="21">
        <v>14</v>
      </c>
      <c r="BJ1416" s="21">
        <v>7</v>
      </c>
      <c r="BK1416" s="21">
        <v>2</v>
      </c>
      <c r="BL1416" s="22">
        <v>5</v>
      </c>
      <c r="BM1416" s="22">
        <v>53</v>
      </c>
      <c r="BN1416" s="22">
        <v>94</v>
      </c>
      <c r="BO1416" s="22">
        <v>3</v>
      </c>
      <c r="BP1416" s="26">
        <v>10.641509433962264</v>
      </c>
      <c r="BQ1416" s="26">
        <v>31.333333333333332</v>
      </c>
      <c r="BR1416" s="26">
        <v>17.666666666666668</v>
      </c>
      <c r="BS1416" s="22">
        <v>0</v>
      </c>
      <c r="BT1416" s="22">
        <v>0</v>
      </c>
      <c r="BU1416" s="22">
        <v>5</v>
      </c>
      <c r="BV1416" s="22">
        <v>5</v>
      </c>
      <c r="BW1416" s="22">
        <v>7</v>
      </c>
      <c r="BX1416" s="2">
        <f t="shared" si="649"/>
        <v>27</v>
      </c>
      <c r="BY1416" s="2">
        <f t="shared" si="650"/>
        <v>0.21848739495798319</v>
      </c>
      <c r="BZ1416" s="2">
        <f t="shared" si="651"/>
        <v>0.14814814814814814</v>
      </c>
      <c r="CA1416" s="2">
        <f t="shared" si="652"/>
        <v>151.76470588235293</v>
      </c>
      <c r="CB1416" s="5">
        <f t="shared" si="653"/>
        <v>39.260869565217391</v>
      </c>
      <c r="CC1416" s="5">
        <f t="shared" si="654"/>
        <v>0.25925925925925924</v>
      </c>
      <c r="CD1416" s="2">
        <f t="shared" si="655"/>
        <v>0.6</v>
      </c>
      <c r="CE1416" s="3">
        <f t="shared" si="656"/>
        <v>5</v>
      </c>
      <c r="CF1416" s="6">
        <f t="shared" si="657"/>
        <v>10.641509433962264</v>
      </c>
      <c r="CG1416" s="6">
        <f t="shared" si="658"/>
        <v>31.333333333333332</v>
      </c>
      <c r="CH1416" s="6">
        <f t="shared" si="659"/>
        <v>17.666666666666668</v>
      </c>
      <c r="CI1416" s="3">
        <f t="shared" si="660"/>
        <v>0</v>
      </c>
      <c r="CJ1416" s="3">
        <f t="shared" si="661"/>
        <v>0.18867924528301888</v>
      </c>
      <c r="CK1416" s="3">
        <f t="shared" si="662"/>
        <v>0.13207547169811321</v>
      </c>
    </row>
    <row r="1417" spans="16:89" x14ac:dyDescent="0.25">
      <c r="P1417" s="1">
        <v>42</v>
      </c>
      <c r="Q1417">
        <v>426.5625</v>
      </c>
      <c r="R1417">
        <v>299.25</v>
      </c>
      <c r="S1417">
        <v>11.8125</v>
      </c>
      <c r="T1417">
        <v>10.15625</v>
      </c>
      <c r="U1417">
        <v>142.54385964912282</v>
      </c>
      <c r="V1417">
        <v>32.375</v>
      </c>
      <c r="W1417">
        <v>24.9375</v>
      </c>
      <c r="X1417">
        <v>5.6875</v>
      </c>
      <c r="Y1417">
        <v>2.625</v>
      </c>
      <c r="Z1417">
        <v>0.875</v>
      </c>
      <c r="AA1417" s="1">
        <v>42</v>
      </c>
      <c r="AB1417">
        <v>217.84</v>
      </c>
      <c r="AC1417">
        <v>280</v>
      </c>
      <c r="AD1417">
        <v>6.16</v>
      </c>
      <c r="AE1417">
        <v>7.7120822622107976</v>
      </c>
      <c r="AF1417">
        <v>45.454545454545453</v>
      </c>
      <c r="AG1417">
        <v>35.363636363636367</v>
      </c>
      <c r="AH1417">
        <v>0</v>
      </c>
      <c r="AI1417">
        <v>0</v>
      </c>
      <c r="AJ1417">
        <v>16.8</v>
      </c>
      <c r="AK1417">
        <v>11.200000000000001</v>
      </c>
      <c r="AL1417">
        <v>64.399999999999991</v>
      </c>
      <c r="AM1417" s="2">
        <f t="shared" si="635"/>
        <v>42</v>
      </c>
      <c r="AN1417" s="2">
        <f t="shared" si="636"/>
        <v>0.19152046783625731</v>
      </c>
      <c r="AO1417" s="2">
        <f t="shared" si="637"/>
        <v>0.71875</v>
      </c>
      <c r="AP1417" s="2">
        <f t="shared" si="638"/>
        <v>142.54385964912282</v>
      </c>
      <c r="AQ1417" s="5">
        <f t="shared" si="639"/>
        <v>10.15625</v>
      </c>
      <c r="AR1417" s="5">
        <f t="shared" si="640"/>
        <v>6.25E-2</v>
      </c>
      <c r="AS1417" s="2">
        <f t="shared" si="641"/>
        <v>0.60940325497287517</v>
      </c>
      <c r="AT1417" s="3">
        <f t="shared" si="642"/>
        <v>42</v>
      </c>
      <c r="AU1417" s="6">
        <f t="shared" si="643"/>
        <v>7.7120822622107976</v>
      </c>
      <c r="AV1417" s="6">
        <f t="shared" si="644"/>
        <v>45.454545454545453</v>
      </c>
      <c r="AW1417" s="6">
        <f t="shared" si="645"/>
        <v>35.363636363636367</v>
      </c>
      <c r="AX1417" s="3">
        <f t="shared" si="646"/>
        <v>0</v>
      </c>
      <c r="AY1417" s="3">
        <f t="shared" si="647"/>
        <v>0.12853470437017994</v>
      </c>
      <c r="AZ1417" s="3">
        <f t="shared" si="648"/>
        <v>0.29562982005141386</v>
      </c>
      <c r="BA1417" s="21">
        <v>32</v>
      </c>
      <c r="BB1417" s="21">
        <v>975</v>
      </c>
      <c r="BC1417" s="21">
        <v>684</v>
      </c>
      <c r="BD1417" s="21">
        <v>27</v>
      </c>
      <c r="BE1417" s="25">
        <v>36.111111111111114</v>
      </c>
      <c r="BF1417" s="21">
        <v>142.54385964912282</v>
      </c>
      <c r="BG1417" s="21">
        <v>74</v>
      </c>
      <c r="BH1417" s="21">
        <v>57</v>
      </c>
      <c r="BI1417" s="21">
        <v>13</v>
      </c>
      <c r="BJ1417" s="21">
        <v>6</v>
      </c>
      <c r="BK1417" s="21">
        <v>2</v>
      </c>
      <c r="BL1417" s="22">
        <v>25</v>
      </c>
      <c r="BM1417" s="22">
        <v>389</v>
      </c>
      <c r="BN1417" s="22">
        <v>500</v>
      </c>
      <c r="BO1417" s="22">
        <v>11</v>
      </c>
      <c r="BP1417" s="26">
        <v>7.7120822622107976</v>
      </c>
      <c r="BQ1417" s="26">
        <v>45.454545454545453</v>
      </c>
      <c r="BR1417" s="26">
        <v>35.363636363636367</v>
      </c>
      <c r="BS1417" s="22">
        <v>0</v>
      </c>
      <c r="BT1417" s="22">
        <v>0</v>
      </c>
      <c r="BU1417" s="22">
        <v>30</v>
      </c>
      <c r="BV1417" s="22">
        <v>20</v>
      </c>
      <c r="BW1417" s="22">
        <v>115</v>
      </c>
      <c r="BX1417" s="2">
        <f t="shared" si="649"/>
        <v>32</v>
      </c>
      <c r="BY1417" s="2">
        <f t="shared" si="650"/>
        <v>0.19152046783625731</v>
      </c>
      <c r="BZ1417" s="2">
        <f t="shared" si="651"/>
        <v>0.15625</v>
      </c>
      <c r="CA1417" s="2">
        <f t="shared" si="652"/>
        <v>142.54385964912282</v>
      </c>
      <c r="CB1417" s="5">
        <f t="shared" si="653"/>
        <v>36.111111111111114</v>
      </c>
      <c r="CC1417" s="5">
        <f t="shared" si="654"/>
        <v>0.1875</v>
      </c>
      <c r="CD1417" s="2">
        <f t="shared" si="655"/>
        <v>0.60940325497287517</v>
      </c>
      <c r="CE1417" s="3">
        <f t="shared" si="656"/>
        <v>25</v>
      </c>
      <c r="CF1417" s="6">
        <f t="shared" si="657"/>
        <v>7.7120822622107976</v>
      </c>
      <c r="CG1417" s="6">
        <f t="shared" si="658"/>
        <v>45.454545454545453</v>
      </c>
      <c r="CH1417" s="6">
        <f t="shared" si="659"/>
        <v>35.363636363636367</v>
      </c>
      <c r="CI1417" s="3">
        <f t="shared" si="660"/>
        <v>0</v>
      </c>
      <c r="CJ1417" s="3">
        <f t="shared" si="661"/>
        <v>0.12853470437017994</v>
      </c>
      <c r="CK1417" s="3">
        <f t="shared" si="662"/>
        <v>0.29562982005141386</v>
      </c>
    </row>
    <row r="1418" spans="16:89" x14ac:dyDescent="0.25">
      <c r="P1418" s="1">
        <v>42</v>
      </c>
      <c r="Q1418">
        <v>592.66666666666674</v>
      </c>
      <c r="R1418">
        <v>422.33333333333331</v>
      </c>
      <c r="S1418">
        <v>18.666666666666664</v>
      </c>
      <c r="T1418">
        <v>14.111111111111112</v>
      </c>
      <c r="U1418">
        <v>140.33149171270719</v>
      </c>
      <c r="V1418">
        <v>28</v>
      </c>
      <c r="W1418">
        <v>37.333333333333329</v>
      </c>
      <c r="X1418">
        <v>0</v>
      </c>
      <c r="Y1418">
        <v>0</v>
      </c>
      <c r="Z1418">
        <v>0</v>
      </c>
      <c r="AA1418" s="1">
        <v>42</v>
      </c>
      <c r="AB1418">
        <v>959</v>
      </c>
      <c r="AC1418">
        <v>1169</v>
      </c>
      <c r="AD1418">
        <v>52.5</v>
      </c>
      <c r="AE1418">
        <v>7.3138686131386859</v>
      </c>
      <c r="AF1418">
        <v>22.266666666666666</v>
      </c>
      <c r="AG1418">
        <v>18.266666666666666</v>
      </c>
      <c r="AH1418">
        <v>3.5</v>
      </c>
      <c r="AI1418">
        <v>0</v>
      </c>
      <c r="AJ1418">
        <v>94.5</v>
      </c>
      <c r="AK1418">
        <v>49</v>
      </c>
      <c r="AL1418">
        <v>406</v>
      </c>
      <c r="AM1418" s="2">
        <f t="shared" ref="AM1418:AM1481" si="663">P1418</f>
        <v>42</v>
      </c>
      <c r="AN1418" s="2">
        <f t="shared" ref="AN1418:AN1481" si="664">IFERROR((V1418+W1418)/R1418,0)</f>
        <v>0.15469613259668508</v>
      </c>
      <c r="AO1418" s="2">
        <f t="shared" ref="AO1418:AO1481" si="665">IFERROR((P1418-S1418)/P1418,0)</f>
        <v>0.55555555555555558</v>
      </c>
      <c r="AP1418" s="2">
        <f t="shared" ref="AP1418:AP1481" si="666">U1418</f>
        <v>140.33149171270719</v>
      </c>
      <c r="AQ1418" s="5">
        <f t="shared" ref="AQ1418:AQ1481" si="667">T1418</f>
        <v>14.111111111111112</v>
      </c>
      <c r="AR1418" s="5">
        <f t="shared" ref="AR1418:AR1481" si="668">IFERROR(Y1418/P1418,0)</f>
        <v>0</v>
      </c>
      <c r="AS1418" s="2">
        <f t="shared" ref="AS1418:AS1481" si="669">IFERROR((Q1418-(V1418*4 + W1418*6))/(R1418-V1418-W1418),0)</f>
        <v>0.71895424836601329</v>
      </c>
      <c r="AT1418" s="3">
        <f t="shared" ref="AT1418:AT1481" si="670">AA1418</f>
        <v>42</v>
      </c>
      <c r="AU1418" s="6">
        <f t="shared" ref="AU1418:AU1481" si="671">AE1418</f>
        <v>7.3138686131386859</v>
      </c>
      <c r="AV1418" s="6">
        <f t="shared" ref="AV1418:AV1481" si="672">AF1418</f>
        <v>22.266666666666666</v>
      </c>
      <c r="AW1418" s="6">
        <f t="shared" ref="AW1418:AW1481" si="673">AG1418</f>
        <v>18.266666666666666</v>
      </c>
      <c r="AX1418" s="3">
        <f t="shared" ref="AX1418:AX1481" si="674">IFERROR(SUM(AH1418)/AA1418,0)</f>
        <v>8.3333333333333329E-2</v>
      </c>
      <c r="AY1418" s="3">
        <f t="shared" ref="AY1418:AY1481" si="675">IFERROR(SUM(AJ1418:AK1418)/AB1418,0)</f>
        <v>0.14963503649635038</v>
      </c>
      <c r="AZ1418" s="3">
        <f t="shared" ref="AZ1418:AZ1481" si="676">IFERROR(AL1418/AB1418,0)</f>
        <v>0.42335766423357662</v>
      </c>
      <c r="BA1418" s="21">
        <v>6</v>
      </c>
      <c r="BB1418" s="21">
        <v>83</v>
      </c>
      <c r="BC1418" s="21">
        <v>58</v>
      </c>
      <c r="BD1418" s="21">
        <v>3</v>
      </c>
      <c r="BE1418" s="25">
        <v>27.666666666666668</v>
      </c>
      <c r="BF1418" s="21">
        <v>143.10344827586206</v>
      </c>
      <c r="BG1418" s="21">
        <v>5</v>
      </c>
      <c r="BH1418" s="21">
        <v>4</v>
      </c>
      <c r="BI1418" s="21">
        <v>0</v>
      </c>
      <c r="BJ1418" s="21">
        <v>0</v>
      </c>
      <c r="BK1418" s="21">
        <v>0</v>
      </c>
      <c r="BL1418" s="22">
        <v>10</v>
      </c>
      <c r="BM1418" s="22">
        <v>224</v>
      </c>
      <c r="BN1418" s="22">
        <v>290</v>
      </c>
      <c r="BO1418" s="22">
        <v>12</v>
      </c>
      <c r="BP1418" s="26">
        <v>7.7678571428571432</v>
      </c>
      <c r="BQ1418" s="26">
        <v>24.166666666666668</v>
      </c>
      <c r="BR1418" s="26">
        <v>18.666666666666668</v>
      </c>
      <c r="BS1418" s="22">
        <v>1</v>
      </c>
      <c r="BT1418" s="22">
        <v>0</v>
      </c>
      <c r="BU1418" s="22">
        <v>24</v>
      </c>
      <c r="BV1418" s="22">
        <v>13</v>
      </c>
      <c r="BW1418" s="22">
        <v>91</v>
      </c>
      <c r="BX1418" s="2">
        <f t="shared" ref="BX1418:BX1481" si="677">BA1418</f>
        <v>6</v>
      </c>
      <c r="BY1418" s="2">
        <f t="shared" ref="BY1418:BY1481" si="678">IFERROR((BG1418+BH1418)/BC1418,0)</f>
        <v>0.15517241379310345</v>
      </c>
      <c r="BZ1418" s="2">
        <f t="shared" ref="BZ1418:BZ1481" si="679">IFERROR((BA1418-BD1418)/BA1418,0)</f>
        <v>0.5</v>
      </c>
      <c r="CA1418" s="2">
        <f t="shared" ref="CA1418:CA1481" si="680">BF1418</f>
        <v>143.10344827586206</v>
      </c>
      <c r="CB1418" s="5">
        <f t="shared" ref="CB1418:CB1481" si="681">BE1418</f>
        <v>27.666666666666668</v>
      </c>
      <c r="CC1418" s="5">
        <f t="shared" ref="CC1418:CC1481" si="682">IFERROR(BJ1418/BA1418,0)</f>
        <v>0</v>
      </c>
      <c r="CD1418" s="2">
        <f t="shared" ref="CD1418:CD1481" si="683">IFERROR((BB1418-(BG1418*4 + BH1418*6))/(BC1418-BG1418-BH1418),0)</f>
        <v>0.79591836734693877</v>
      </c>
      <c r="CE1418" s="3">
        <f t="shared" ref="CE1418:CE1481" si="684">BL1418</f>
        <v>10</v>
      </c>
      <c r="CF1418" s="6">
        <f t="shared" ref="CF1418:CF1481" si="685">BP1418</f>
        <v>7.7678571428571432</v>
      </c>
      <c r="CG1418" s="6">
        <f t="shared" ref="CG1418:CG1481" si="686">BQ1418</f>
        <v>24.166666666666668</v>
      </c>
      <c r="CH1418" s="6">
        <f t="shared" ref="CH1418:CH1481" si="687">BR1418</f>
        <v>18.666666666666668</v>
      </c>
      <c r="CI1418" s="3">
        <f t="shared" ref="CI1418:CI1481" si="688">IFERROR(SUM(BS1418)/BL1418,0)</f>
        <v>0.1</v>
      </c>
      <c r="CJ1418" s="3">
        <f t="shared" ref="CJ1418:CJ1481" si="689">IFERROR(SUM(BU1418:BV1418)/BM1418,0)</f>
        <v>0.16517857142857142</v>
      </c>
      <c r="CK1418" s="3">
        <f t="shared" ref="CK1418:CK1481" si="690">IFERROR(BW1418/BM1418,0)</f>
        <v>0.40625</v>
      </c>
    </row>
    <row r="1419" spans="16:89" x14ac:dyDescent="0.25">
      <c r="P1419" s="1">
        <v>42</v>
      </c>
      <c r="Q1419">
        <v>327.59999999999997</v>
      </c>
      <c r="R1419">
        <v>254.79999999999998</v>
      </c>
      <c r="S1419">
        <v>14</v>
      </c>
      <c r="T1419">
        <v>7.7999999999999989</v>
      </c>
      <c r="U1419">
        <v>128.57142857142856</v>
      </c>
      <c r="V1419">
        <v>39.199999999999996</v>
      </c>
      <c r="W1419">
        <v>5.6000000000000005</v>
      </c>
      <c r="X1419">
        <v>2.8000000000000003</v>
      </c>
      <c r="Y1419">
        <v>2.8000000000000003</v>
      </c>
      <c r="Z1419">
        <v>0</v>
      </c>
      <c r="AA1419" s="1">
        <v>42</v>
      </c>
      <c r="AB1419">
        <v>187.6</v>
      </c>
      <c r="AC1419">
        <v>249.20000000000002</v>
      </c>
      <c r="AD1419">
        <v>11.200000000000001</v>
      </c>
      <c r="AE1419">
        <v>7.9701492537313436</v>
      </c>
      <c r="AF1419">
        <v>22.25</v>
      </c>
      <c r="AG1419">
        <v>16.749999999999996</v>
      </c>
      <c r="AH1419">
        <v>0</v>
      </c>
      <c r="AI1419">
        <v>0</v>
      </c>
      <c r="AJ1419">
        <v>19.599999999999998</v>
      </c>
      <c r="AK1419">
        <v>8.4</v>
      </c>
      <c r="AL1419">
        <v>44.800000000000004</v>
      </c>
      <c r="AM1419" s="2">
        <f t="shared" si="663"/>
        <v>42</v>
      </c>
      <c r="AN1419" s="2">
        <f t="shared" si="664"/>
        <v>0.17582417582417584</v>
      </c>
      <c r="AO1419" s="2">
        <f t="shared" si="665"/>
        <v>0.66666666666666663</v>
      </c>
      <c r="AP1419" s="2">
        <f t="shared" si="666"/>
        <v>128.57142857142856</v>
      </c>
      <c r="AQ1419" s="5">
        <f t="shared" si="667"/>
        <v>7.7999999999999989</v>
      </c>
      <c r="AR1419" s="5">
        <f t="shared" si="668"/>
        <v>6.666666666666668E-2</v>
      </c>
      <c r="AS1419" s="2">
        <f t="shared" si="669"/>
        <v>0.65333333333333332</v>
      </c>
      <c r="AT1419" s="3">
        <f t="shared" si="670"/>
        <v>42</v>
      </c>
      <c r="AU1419" s="6">
        <f t="shared" si="671"/>
        <v>7.9701492537313436</v>
      </c>
      <c r="AV1419" s="6">
        <f t="shared" si="672"/>
        <v>22.25</v>
      </c>
      <c r="AW1419" s="6">
        <f t="shared" si="673"/>
        <v>16.749999999999996</v>
      </c>
      <c r="AX1419" s="3">
        <f t="shared" si="674"/>
        <v>0</v>
      </c>
      <c r="AY1419" s="3">
        <f t="shared" si="675"/>
        <v>0.1492537313432836</v>
      </c>
      <c r="AZ1419" s="3">
        <f t="shared" si="676"/>
        <v>0.23880597014925375</v>
      </c>
      <c r="BA1419" s="21">
        <v>5</v>
      </c>
      <c r="BB1419" s="21">
        <v>117</v>
      </c>
      <c r="BC1419" s="21">
        <v>91</v>
      </c>
      <c r="BD1419" s="21">
        <v>5</v>
      </c>
      <c r="BE1419" s="25">
        <v>23.4</v>
      </c>
      <c r="BF1419" s="21">
        <v>128.57142857142858</v>
      </c>
      <c r="BG1419" s="21">
        <v>14</v>
      </c>
      <c r="BH1419" s="21">
        <v>2</v>
      </c>
      <c r="BI1419" s="21">
        <v>1</v>
      </c>
      <c r="BJ1419" s="21">
        <v>1</v>
      </c>
      <c r="BK1419" s="21">
        <v>0</v>
      </c>
      <c r="BL1419" s="22">
        <v>5</v>
      </c>
      <c r="BM1419" s="22">
        <v>67</v>
      </c>
      <c r="BN1419" s="22">
        <v>89</v>
      </c>
      <c r="BO1419" s="22">
        <v>4</v>
      </c>
      <c r="BP1419" s="26">
        <v>7.9701492537313436</v>
      </c>
      <c r="BQ1419" s="26">
        <v>22.25</v>
      </c>
      <c r="BR1419" s="26">
        <v>16.75</v>
      </c>
      <c r="BS1419" s="22">
        <v>0</v>
      </c>
      <c r="BT1419" s="22">
        <v>0</v>
      </c>
      <c r="BU1419" s="22">
        <v>7</v>
      </c>
      <c r="BV1419" s="22">
        <v>3</v>
      </c>
      <c r="BW1419" s="22">
        <v>16</v>
      </c>
      <c r="BX1419" s="2">
        <f t="shared" si="677"/>
        <v>5</v>
      </c>
      <c r="BY1419" s="2">
        <f t="shared" si="678"/>
        <v>0.17582417582417584</v>
      </c>
      <c r="BZ1419" s="2">
        <f t="shared" si="679"/>
        <v>0</v>
      </c>
      <c r="CA1419" s="2">
        <f t="shared" si="680"/>
        <v>128.57142857142858</v>
      </c>
      <c r="CB1419" s="5">
        <f t="shared" si="681"/>
        <v>23.4</v>
      </c>
      <c r="CC1419" s="5">
        <f t="shared" si="682"/>
        <v>0.2</v>
      </c>
      <c r="CD1419" s="2">
        <f t="shared" si="683"/>
        <v>0.65333333333333332</v>
      </c>
      <c r="CE1419" s="3">
        <f t="shared" si="684"/>
        <v>5</v>
      </c>
      <c r="CF1419" s="6">
        <f t="shared" si="685"/>
        <v>7.9701492537313436</v>
      </c>
      <c r="CG1419" s="6">
        <f t="shared" si="686"/>
        <v>22.25</v>
      </c>
      <c r="CH1419" s="6">
        <f t="shared" si="687"/>
        <v>16.75</v>
      </c>
      <c r="CI1419" s="3">
        <f t="shared" si="688"/>
        <v>0</v>
      </c>
      <c r="CJ1419" s="3">
        <f t="shared" si="689"/>
        <v>0.14925373134328357</v>
      </c>
      <c r="CK1419" s="3">
        <f t="shared" si="690"/>
        <v>0.23880597014925373</v>
      </c>
    </row>
    <row r="1420" spans="16:89" x14ac:dyDescent="0.25">
      <c r="P1420" s="1">
        <v>42</v>
      </c>
      <c r="Q1420">
        <v>924</v>
      </c>
      <c r="R1420">
        <v>520.33333333333337</v>
      </c>
      <c r="S1420">
        <v>25.666666666666664</v>
      </c>
      <c r="T1420">
        <v>22</v>
      </c>
      <c r="U1420">
        <v>177.57847533632284</v>
      </c>
      <c r="V1420">
        <v>67.666666666666657</v>
      </c>
      <c r="W1420">
        <v>70</v>
      </c>
      <c r="X1420">
        <v>16.333333333333332</v>
      </c>
      <c r="Y1420">
        <v>4.6666666666666661</v>
      </c>
      <c r="Z1420">
        <v>0</v>
      </c>
      <c r="AA1420" s="1">
        <v>42</v>
      </c>
      <c r="AB1420">
        <v>664.5333333333333</v>
      </c>
      <c r="AC1420">
        <v>986.53333333333319</v>
      </c>
      <c r="AD1420">
        <v>33.599999999999994</v>
      </c>
      <c r="AE1420">
        <v>8.907303370786515</v>
      </c>
      <c r="AF1420">
        <v>29.361111111111111</v>
      </c>
      <c r="AG1420">
        <v>19.777777777777779</v>
      </c>
      <c r="AH1420">
        <v>0</v>
      </c>
      <c r="AI1420">
        <v>0</v>
      </c>
      <c r="AJ1420">
        <v>100.80000000000001</v>
      </c>
      <c r="AK1420">
        <v>38.266666666666666</v>
      </c>
      <c r="AL1420">
        <v>239.86666666666667</v>
      </c>
      <c r="AM1420" s="2">
        <f t="shared" si="663"/>
        <v>42</v>
      </c>
      <c r="AN1420" s="2">
        <f t="shared" si="664"/>
        <v>0.26457399103139012</v>
      </c>
      <c r="AO1420" s="2">
        <f t="shared" si="665"/>
        <v>0.38888888888888895</v>
      </c>
      <c r="AP1420" s="2">
        <f t="shared" si="666"/>
        <v>177.57847533632284</v>
      </c>
      <c r="AQ1420" s="5">
        <f t="shared" si="667"/>
        <v>22</v>
      </c>
      <c r="AR1420" s="5">
        <f t="shared" si="668"/>
        <v>0.11111111111111109</v>
      </c>
      <c r="AS1420" s="2">
        <f t="shared" si="669"/>
        <v>0.6097560975609756</v>
      </c>
      <c r="AT1420" s="3">
        <f t="shared" si="670"/>
        <v>42</v>
      </c>
      <c r="AU1420" s="6">
        <f t="shared" si="671"/>
        <v>8.907303370786515</v>
      </c>
      <c r="AV1420" s="6">
        <f t="shared" si="672"/>
        <v>29.361111111111111</v>
      </c>
      <c r="AW1420" s="6">
        <f t="shared" si="673"/>
        <v>19.777777777777779</v>
      </c>
      <c r="AX1420" s="3">
        <f t="shared" si="674"/>
        <v>0</v>
      </c>
      <c r="AY1420" s="3">
        <f t="shared" si="675"/>
        <v>0.20926966292134833</v>
      </c>
      <c r="AZ1420" s="3">
        <f t="shared" si="676"/>
        <v>0.3609550561797753</v>
      </c>
      <c r="BA1420" s="21">
        <v>5</v>
      </c>
      <c r="BB1420" s="21">
        <v>168</v>
      </c>
      <c r="BC1420" s="21">
        <v>95</v>
      </c>
      <c r="BD1420" s="21">
        <v>5</v>
      </c>
      <c r="BE1420" s="25">
        <v>33.6</v>
      </c>
      <c r="BF1420" s="21">
        <v>176.84210526315789</v>
      </c>
      <c r="BG1420" s="21">
        <v>14</v>
      </c>
      <c r="BH1420" s="21">
        <v>12</v>
      </c>
      <c r="BI1420" s="21">
        <v>3</v>
      </c>
      <c r="BJ1420" s="21">
        <v>1</v>
      </c>
      <c r="BK1420" s="21">
        <v>0</v>
      </c>
      <c r="BL1420" s="22">
        <v>8</v>
      </c>
      <c r="BM1420" s="22">
        <v>186</v>
      </c>
      <c r="BN1420" s="22">
        <v>279</v>
      </c>
      <c r="BO1420" s="22">
        <v>10</v>
      </c>
      <c r="BP1420" s="26">
        <v>9</v>
      </c>
      <c r="BQ1420" s="26">
        <v>27.9</v>
      </c>
      <c r="BR1420" s="26">
        <v>18.600000000000001</v>
      </c>
      <c r="BS1420" s="22">
        <v>0</v>
      </c>
      <c r="BT1420" s="22">
        <v>0</v>
      </c>
      <c r="BU1420" s="22">
        <v>28</v>
      </c>
      <c r="BV1420" s="22">
        <v>11</v>
      </c>
      <c r="BW1420" s="22">
        <v>65</v>
      </c>
      <c r="BX1420" s="2">
        <f t="shared" si="677"/>
        <v>5</v>
      </c>
      <c r="BY1420" s="2">
        <f t="shared" si="678"/>
        <v>0.27368421052631581</v>
      </c>
      <c r="BZ1420" s="2">
        <f t="shared" si="679"/>
        <v>0</v>
      </c>
      <c r="CA1420" s="2">
        <f t="shared" si="680"/>
        <v>176.84210526315789</v>
      </c>
      <c r="CB1420" s="5">
        <f t="shared" si="681"/>
        <v>33.6</v>
      </c>
      <c r="CC1420" s="5">
        <f t="shared" si="682"/>
        <v>0.2</v>
      </c>
      <c r="CD1420" s="2">
        <f t="shared" si="683"/>
        <v>0.57971014492753625</v>
      </c>
      <c r="CE1420" s="3">
        <f t="shared" si="684"/>
        <v>8</v>
      </c>
      <c r="CF1420" s="6">
        <f t="shared" si="685"/>
        <v>9</v>
      </c>
      <c r="CG1420" s="6">
        <f t="shared" si="686"/>
        <v>27.9</v>
      </c>
      <c r="CH1420" s="6">
        <f t="shared" si="687"/>
        <v>18.600000000000001</v>
      </c>
      <c r="CI1420" s="3">
        <f t="shared" si="688"/>
        <v>0</v>
      </c>
      <c r="CJ1420" s="3">
        <f t="shared" si="689"/>
        <v>0.20967741935483872</v>
      </c>
      <c r="CK1420" s="3">
        <f t="shared" si="690"/>
        <v>0.34946236559139787</v>
      </c>
    </row>
    <row r="1421" spans="16:89" x14ac:dyDescent="0.25">
      <c r="P1421" s="1">
        <v>42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s="1">
        <v>42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s="2">
        <f t="shared" si="663"/>
        <v>42</v>
      </c>
      <c r="AN1421" s="2">
        <f t="shared" si="664"/>
        <v>0</v>
      </c>
      <c r="AO1421" s="2">
        <f t="shared" si="665"/>
        <v>1</v>
      </c>
      <c r="AP1421" s="2">
        <f t="shared" si="666"/>
        <v>0</v>
      </c>
      <c r="AQ1421" s="5">
        <f t="shared" si="667"/>
        <v>0</v>
      </c>
      <c r="AR1421" s="5">
        <f t="shared" si="668"/>
        <v>0</v>
      </c>
      <c r="AS1421" s="2">
        <f t="shared" si="669"/>
        <v>0</v>
      </c>
      <c r="AT1421" s="3">
        <f t="shared" si="670"/>
        <v>42</v>
      </c>
      <c r="AU1421" s="6">
        <f t="shared" si="671"/>
        <v>0</v>
      </c>
      <c r="AV1421" s="6">
        <f t="shared" si="672"/>
        <v>0</v>
      </c>
      <c r="AW1421" s="6">
        <f t="shared" si="673"/>
        <v>0</v>
      </c>
      <c r="AX1421" s="3">
        <f t="shared" si="674"/>
        <v>0</v>
      </c>
      <c r="AY1421" s="3">
        <f t="shared" si="675"/>
        <v>0</v>
      </c>
      <c r="AZ1421" s="3">
        <f t="shared" si="676"/>
        <v>0</v>
      </c>
      <c r="BA1421" s="21">
        <v>0</v>
      </c>
      <c r="BB1421" s="21">
        <v>0</v>
      </c>
      <c r="BC1421" s="21">
        <v>0</v>
      </c>
      <c r="BD1421" s="21">
        <v>0</v>
      </c>
      <c r="BE1421" s="25">
        <v>0</v>
      </c>
      <c r="BF1421" s="21">
        <v>0</v>
      </c>
      <c r="BG1421" s="21">
        <v>0</v>
      </c>
      <c r="BH1421" s="21">
        <v>0</v>
      </c>
      <c r="BI1421" s="21">
        <v>0</v>
      </c>
      <c r="BJ1421" s="21">
        <v>0</v>
      </c>
      <c r="BK1421" s="21">
        <v>0</v>
      </c>
      <c r="BL1421" s="22">
        <v>0</v>
      </c>
      <c r="BM1421" s="22">
        <v>0</v>
      </c>
      <c r="BN1421" s="22">
        <v>0</v>
      </c>
      <c r="BO1421" s="22">
        <v>0</v>
      </c>
      <c r="BP1421" s="26">
        <v>0</v>
      </c>
      <c r="BQ1421" s="26">
        <v>0</v>
      </c>
      <c r="BR1421" s="26">
        <v>0</v>
      </c>
      <c r="BS1421" s="22">
        <v>0</v>
      </c>
      <c r="BT1421" s="22">
        <v>0</v>
      </c>
      <c r="BU1421" s="22">
        <v>0</v>
      </c>
      <c r="BV1421" s="22">
        <v>0</v>
      </c>
      <c r="BW1421" s="22">
        <v>0</v>
      </c>
      <c r="BX1421" s="2">
        <f t="shared" si="677"/>
        <v>0</v>
      </c>
      <c r="BY1421" s="2">
        <f t="shared" si="678"/>
        <v>0</v>
      </c>
      <c r="BZ1421" s="2">
        <f t="shared" si="679"/>
        <v>0</v>
      </c>
      <c r="CA1421" s="2">
        <f t="shared" si="680"/>
        <v>0</v>
      </c>
      <c r="CB1421" s="5">
        <f t="shared" si="681"/>
        <v>0</v>
      </c>
      <c r="CC1421" s="5">
        <f t="shared" si="682"/>
        <v>0</v>
      </c>
      <c r="CD1421" s="2">
        <f t="shared" si="683"/>
        <v>0</v>
      </c>
      <c r="CE1421" s="3">
        <f t="shared" si="684"/>
        <v>0</v>
      </c>
      <c r="CF1421" s="6">
        <f t="shared" si="685"/>
        <v>0</v>
      </c>
      <c r="CG1421" s="6">
        <f t="shared" si="686"/>
        <v>0</v>
      </c>
      <c r="CH1421" s="6">
        <f t="shared" si="687"/>
        <v>0</v>
      </c>
      <c r="CI1421" s="3">
        <f t="shared" si="688"/>
        <v>0</v>
      </c>
      <c r="CJ1421" s="3">
        <f t="shared" si="689"/>
        <v>0</v>
      </c>
      <c r="CK1421" s="3">
        <f t="shared" si="690"/>
        <v>0</v>
      </c>
    </row>
    <row r="1422" spans="16:89" x14ac:dyDescent="0.25">
      <c r="P1422" s="1">
        <v>42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s="1">
        <v>42</v>
      </c>
      <c r="AB1422">
        <v>343</v>
      </c>
      <c r="AC1422">
        <v>343</v>
      </c>
      <c r="AD1422">
        <v>14</v>
      </c>
      <c r="AE1422">
        <v>6</v>
      </c>
      <c r="AF1422">
        <v>24.5</v>
      </c>
      <c r="AG1422">
        <v>24.5</v>
      </c>
      <c r="AH1422">
        <v>0</v>
      </c>
      <c r="AI1422">
        <v>0</v>
      </c>
      <c r="AJ1422">
        <v>28</v>
      </c>
      <c r="AK1422">
        <v>7</v>
      </c>
      <c r="AL1422">
        <v>161</v>
      </c>
      <c r="AM1422" s="2">
        <f t="shared" si="663"/>
        <v>42</v>
      </c>
      <c r="AN1422" s="2">
        <f t="shared" si="664"/>
        <v>0</v>
      </c>
      <c r="AO1422" s="2">
        <f t="shared" si="665"/>
        <v>1</v>
      </c>
      <c r="AP1422" s="2">
        <f t="shared" si="666"/>
        <v>0</v>
      </c>
      <c r="AQ1422" s="5">
        <f t="shared" si="667"/>
        <v>0</v>
      </c>
      <c r="AR1422" s="5">
        <f t="shared" si="668"/>
        <v>0</v>
      </c>
      <c r="AS1422" s="2">
        <f t="shared" si="669"/>
        <v>0</v>
      </c>
      <c r="AT1422" s="3">
        <f t="shared" si="670"/>
        <v>42</v>
      </c>
      <c r="AU1422" s="6">
        <f t="shared" si="671"/>
        <v>6</v>
      </c>
      <c r="AV1422" s="6">
        <f t="shared" si="672"/>
        <v>24.5</v>
      </c>
      <c r="AW1422" s="6">
        <f t="shared" si="673"/>
        <v>24.5</v>
      </c>
      <c r="AX1422" s="3">
        <f t="shared" si="674"/>
        <v>0</v>
      </c>
      <c r="AY1422" s="3">
        <f t="shared" si="675"/>
        <v>0.10204081632653061</v>
      </c>
      <c r="AZ1422" s="3">
        <f t="shared" si="676"/>
        <v>0.46938775510204084</v>
      </c>
      <c r="BA1422" s="21">
        <v>0</v>
      </c>
      <c r="BB1422" s="21">
        <v>0</v>
      </c>
      <c r="BC1422" s="21">
        <v>0</v>
      </c>
      <c r="BD1422" s="21">
        <v>0</v>
      </c>
      <c r="BE1422" s="25">
        <v>0</v>
      </c>
      <c r="BF1422" s="21">
        <v>0</v>
      </c>
      <c r="BG1422" s="21">
        <v>0</v>
      </c>
      <c r="BH1422" s="21">
        <v>0</v>
      </c>
      <c r="BI1422" s="21">
        <v>0</v>
      </c>
      <c r="BJ1422" s="21">
        <v>0</v>
      </c>
      <c r="BK1422" s="21">
        <v>0</v>
      </c>
      <c r="BL1422" s="22">
        <v>2</v>
      </c>
      <c r="BM1422" s="22">
        <v>49</v>
      </c>
      <c r="BN1422" s="22">
        <v>49</v>
      </c>
      <c r="BO1422" s="22">
        <v>2</v>
      </c>
      <c r="BP1422" s="26">
        <v>6</v>
      </c>
      <c r="BQ1422" s="26">
        <v>24.5</v>
      </c>
      <c r="BR1422" s="26">
        <v>24.5</v>
      </c>
      <c r="BS1422" s="22">
        <v>0</v>
      </c>
      <c r="BT1422" s="22">
        <v>0</v>
      </c>
      <c r="BU1422" s="22">
        <v>4</v>
      </c>
      <c r="BV1422" s="22">
        <v>1</v>
      </c>
      <c r="BW1422" s="22">
        <v>23</v>
      </c>
      <c r="BX1422" s="2">
        <f t="shared" si="677"/>
        <v>0</v>
      </c>
      <c r="BY1422" s="2">
        <f t="shared" si="678"/>
        <v>0</v>
      </c>
      <c r="BZ1422" s="2">
        <f t="shared" si="679"/>
        <v>0</v>
      </c>
      <c r="CA1422" s="2">
        <f t="shared" si="680"/>
        <v>0</v>
      </c>
      <c r="CB1422" s="5">
        <f t="shared" si="681"/>
        <v>0</v>
      </c>
      <c r="CC1422" s="5">
        <f t="shared" si="682"/>
        <v>0</v>
      </c>
      <c r="CD1422" s="2">
        <f t="shared" si="683"/>
        <v>0</v>
      </c>
      <c r="CE1422" s="3">
        <f t="shared" si="684"/>
        <v>2</v>
      </c>
      <c r="CF1422" s="6">
        <f t="shared" si="685"/>
        <v>6</v>
      </c>
      <c r="CG1422" s="6">
        <f t="shared" si="686"/>
        <v>24.5</v>
      </c>
      <c r="CH1422" s="6">
        <f t="shared" si="687"/>
        <v>24.5</v>
      </c>
      <c r="CI1422" s="3">
        <f t="shared" si="688"/>
        <v>0</v>
      </c>
      <c r="CJ1422" s="3">
        <f t="shared" si="689"/>
        <v>0.10204081632653061</v>
      </c>
      <c r="CK1422" s="3">
        <f t="shared" si="690"/>
        <v>0.46938775510204084</v>
      </c>
    </row>
    <row r="1423" spans="16:89" x14ac:dyDescent="0.25">
      <c r="P1423" s="1">
        <v>42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1">
        <v>42</v>
      </c>
      <c r="AB1423">
        <v>350</v>
      </c>
      <c r="AC1423">
        <v>392</v>
      </c>
      <c r="AD1423">
        <v>28</v>
      </c>
      <c r="AE1423">
        <v>6.7200000000000006</v>
      </c>
      <c r="AF1423">
        <v>14</v>
      </c>
      <c r="AG1423">
        <v>12.5</v>
      </c>
      <c r="AH1423">
        <v>0</v>
      </c>
      <c r="AI1423">
        <v>0</v>
      </c>
      <c r="AJ1423">
        <v>42</v>
      </c>
      <c r="AK1423">
        <v>0</v>
      </c>
      <c r="AL1423">
        <v>98</v>
      </c>
      <c r="AM1423" s="2">
        <f t="shared" si="663"/>
        <v>42</v>
      </c>
      <c r="AN1423" s="2">
        <f t="shared" si="664"/>
        <v>0</v>
      </c>
      <c r="AO1423" s="2">
        <f t="shared" si="665"/>
        <v>1</v>
      </c>
      <c r="AP1423" s="2">
        <f t="shared" si="666"/>
        <v>0</v>
      </c>
      <c r="AQ1423" s="5">
        <f t="shared" si="667"/>
        <v>0</v>
      </c>
      <c r="AR1423" s="5">
        <f t="shared" si="668"/>
        <v>0</v>
      </c>
      <c r="AS1423" s="2">
        <f t="shared" si="669"/>
        <v>0</v>
      </c>
      <c r="AT1423" s="3">
        <f t="shared" si="670"/>
        <v>42</v>
      </c>
      <c r="AU1423" s="6">
        <f t="shared" si="671"/>
        <v>6.7200000000000006</v>
      </c>
      <c r="AV1423" s="6">
        <f t="shared" si="672"/>
        <v>14</v>
      </c>
      <c r="AW1423" s="6">
        <f t="shared" si="673"/>
        <v>12.5</v>
      </c>
      <c r="AX1423" s="3">
        <f t="shared" si="674"/>
        <v>0</v>
      </c>
      <c r="AY1423" s="3">
        <f t="shared" si="675"/>
        <v>0.12</v>
      </c>
      <c r="AZ1423" s="3">
        <f t="shared" si="676"/>
        <v>0.28000000000000003</v>
      </c>
      <c r="BA1423" s="21">
        <v>0</v>
      </c>
      <c r="BB1423" s="21">
        <v>0</v>
      </c>
      <c r="BC1423" s="21">
        <v>0</v>
      </c>
      <c r="BD1423" s="21">
        <v>0</v>
      </c>
      <c r="BE1423" s="25">
        <v>0</v>
      </c>
      <c r="BF1423" s="21">
        <v>0</v>
      </c>
      <c r="BG1423" s="21">
        <v>0</v>
      </c>
      <c r="BH1423" s="21">
        <v>0</v>
      </c>
      <c r="BI1423" s="21">
        <v>0</v>
      </c>
      <c r="BJ1423" s="21">
        <v>0</v>
      </c>
      <c r="BK1423" s="21">
        <v>0</v>
      </c>
      <c r="BL1423" s="22">
        <v>1</v>
      </c>
      <c r="BM1423" s="22">
        <v>25</v>
      </c>
      <c r="BN1423" s="22">
        <v>28</v>
      </c>
      <c r="BO1423" s="22">
        <v>2</v>
      </c>
      <c r="BP1423" s="26">
        <v>6.7200000000000006</v>
      </c>
      <c r="BQ1423" s="26">
        <v>14</v>
      </c>
      <c r="BR1423" s="26">
        <v>12.5</v>
      </c>
      <c r="BS1423" s="22">
        <v>0</v>
      </c>
      <c r="BT1423" s="22">
        <v>0</v>
      </c>
      <c r="BU1423" s="22">
        <v>3</v>
      </c>
      <c r="BV1423" s="22">
        <v>0</v>
      </c>
      <c r="BW1423" s="22">
        <v>7</v>
      </c>
      <c r="BX1423" s="2">
        <f t="shared" si="677"/>
        <v>0</v>
      </c>
      <c r="BY1423" s="2">
        <f t="shared" si="678"/>
        <v>0</v>
      </c>
      <c r="BZ1423" s="2">
        <f t="shared" si="679"/>
        <v>0</v>
      </c>
      <c r="CA1423" s="2">
        <f t="shared" si="680"/>
        <v>0</v>
      </c>
      <c r="CB1423" s="5">
        <f t="shared" si="681"/>
        <v>0</v>
      </c>
      <c r="CC1423" s="5">
        <f t="shared" si="682"/>
        <v>0</v>
      </c>
      <c r="CD1423" s="2">
        <f t="shared" si="683"/>
        <v>0</v>
      </c>
      <c r="CE1423" s="3">
        <f t="shared" si="684"/>
        <v>1</v>
      </c>
      <c r="CF1423" s="6">
        <f t="shared" si="685"/>
        <v>6.7200000000000006</v>
      </c>
      <c r="CG1423" s="6">
        <f t="shared" si="686"/>
        <v>14</v>
      </c>
      <c r="CH1423" s="6">
        <f t="shared" si="687"/>
        <v>12.5</v>
      </c>
      <c r="CI1423" s="3">
        <f t="shared" si="688"/>
        <v>0</v>
      </c>
      <c r="CJ1423" s="3">
        <f t="shared" si="689"/>
        <v>0.12</v>
      </c>
      <c r="CK1423" s="3">
        <f t="shared" si="690"/>
        <v>0.28000000000000003</v>
      </c>
    </row>
    <row r="1424" spans="16:89" x14ac:dyDescent="0.25">
      <c r="P1424" s="1">
        <v>42</v>
      </c>
      <c r="Q1424">
        <v>0</v>
      </c>
      <c r="R1424">
        <v>28</v>
      </c>
      <c r="S1424">
        <v>14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s="1">
        <v>42</v>
      </c>
      <c r="AB1424">
        <v>310.33333333333337</v>
      </c>
      <c r="AC1424">
        <v>331.33333333333337</v>
      </c>
      <c r="AD1424">
        <v>18.666666666666664</v>
      </c>
      <c r="AE1424">
        <v>6.4060150375939848</v>
      </c>
      <c r="AF1424">
        <v>17.750000000000004</v>
      </c>
      <c r="AG1424">
        <v>16.625000000000004</v>
      </c>
      <c r="AH1424">
        <v>0</v>
      </c>
      <c r="AI1424">
        <v>0</v>
      </c>
      <c r="AJ1424">
        <v>25.666666666666664</v>
      </c>
      <c r="AK1424">
        <v>4.6666666666666661</v>
      </c>
      <c r="AL1424">
        <v>128.33333333333331</v>
      </c>
      <c r="AM1424" s="2">
        <f t="shared" si="663"/>
        <v>42</v>
      </c>
      <c r="AN1424" s="2">
        <f t="shared" si="664"/>
        <v>0</v>
      </c>
      <c r="AO1424" s="2">
        <f t="shared" si="665"/>
        <v>0.66666666666666663</v>
      </c>
      <c r="AP1424" s="2">
        <f t="shared" si="666"/>
        <v>0</v>
      </c>
      <c r="AQ1424" s="5">
        <f t="shared" si="667"/>
        <v>0</v>
      </c>
      <c r="AR1424" s="5">
        <f t="shared" si="668"/>
        <v>0</v>
      </c>
      <c r="AS1424" s="2">
        <f t="shared" si="669"/>
        <v>0</v>
      </c>
      <c r="AT1424" s="3">
        <f t="shared" si="670"/>
        <v>42</v>
      </c>
      <c r="AU1424" s="6">
        <f t="shared" si="671"/>
        <v>6.4060150375939848</v>
      </c>
      <c r="AV1424" s="6">
        <f t="shared" si="672"/>
        <v>17.750000000000004</v>
      </c>
      <c r="AW1424" s="6">
        <f t="shared" si="673"/>
        <v>16.625000000000004</v>
      </c>
      <c r="AX1424" s="3">
        <f t="shared" si="674"/>
        <v>0</v>
      </c>
      <c r="AY1424" s="3">
        <f t="shared" si="675"/>
        <v>9.7744360902255606E-2</v>
      </c>
      <c r="AZ1424" s="3">
        <f t="shared" si="676"/>
        <v>0.41353383458646603</v>
      </c>
      <c r="BA1424" s="21">
        <v>1</v>
      </c>
      <c r="BB1424" s="21">
        <v>0</v>
      </c>
      <c r="BC1424" s="21">
        <v>2</v>
      </c>
      <c r="BD1424" s="21">
        <v>1</v>
      </c>
      <c r="BE1424" s="25">
        <v>0</v>
      </c>
      <c r="BF1424" s="21">
        <v>0</v>
      </c>
      <c r="BG1424" s="21">
        <v>0</v>
      </c>
      <c r="BH1424" s="21">
        <v>0</v>
      </c>
      <c r="BI1424" s="21">
        <v>0</v>
      </c>
      <c r="BJ1424" s="21">
        <v>0</v>
      </c>
      <c r="BK1424" s="21">
        <v>0</v>
      </c>
      <c r="BL1424" s="22">
        <v>6</v>
      </c>
      <c r="BM1424" s="22">
        <v>133</v>
      </c>
      <c r="BN1424" s="22">
        <v>142</v>
      </c>
      <c r="BO1424" s="22">
        <v>8</v>
      </c>
      <c r="BP1424" s="26">
        <v>6.4060150375939848</v>
      </c>
      <c r="BQ1424" s="26">
        <v>17.75</v>
      </c>
      <c r="BR1424" s="26">
        <v>16.625</v>
      </c>
      <c r="BS1424" s="22">
        <v>0</v>
      </c>
      <c r="BT1424" s="22">
        <v>0</v>
      </c>
      <c r="BU1424" s="22">
        <v>11</v>
      </c>
      <c r="BV1424" s="22">
        <v>2</v>
      </c>
      <c r="BW1424" s="22">
        <v>55</v>
      </c>
      <c r="BX1424" s="2">
        <f t="shared" si="677"/>
        <v>1</v>
      </c>
      <c r="BY1424" s="2">
        <f t="shared" si="678"/>
        <v>0</v>
      </c>
      <c r="BZ1424" s="2">
        <f t="shared" si="679"/>
        <v>0</v>
      </c>
      <c r="CA1424" s="2">
        <f t="shared" si="680"/>
        <v>0</v>
      </c>
      <c r="CB1424" s="5">
        <f t="shared" si="681"/>
        <v>0</v>
      </c>
      <c r="CC1424" s="5">
        <f t="shared" si="682"/>
        <v>0</v>
      </c>
      <c r="CD1424" s="2">
        <f t="shared" si="683"/>
        <v>0</v>
      </c>
      <c r="CE1424" s="3">
        <f t="shared" si="684"/>
        <v>6</v>
      </c>
      <c r="CF1424" s="6">
        <f t="shared" si="685"/>
        <v>6.4060150375939848</v>
      </c>
      <c r="CG1424" s="6">
        <f t="shared" si="686"/>
        <v>17.75</v>
      </c>
      <c r="CH1424" s="6">
        <f t="shared" si="687"/>
        <v>16.625</v>
      </c>
      <c r="CI1424" s="3">
        <f t="shared" si="688"/>
        <v>0</v>
      </c>
      <c r="CJ1424" s="3">
        <f t="shared" si="689"/>
        <v>9.7744360902255634E-2</v>
      </c>
      <c r="CK1424" s="3">
        <f t="shared" si="690"/>
        <v>0.41353383458646614</v>
      </c>
    </row>
    <row r="1425" spans="16:89" x14ac:dyDescent="0.25">
      <c r="P1425" s="1">
        <v>42</v>
      </c>
      <c r="Q1425">
        <v>67.2</v>
      </c>
      <c r="R1425">
        <v>64.399999999999991</v>
      </c>
      <c r="S1425">
        <v>11.200000000000001</v>
      </c>
      <c r="T1425">
        <v>1.6</v>
      </c>
      <c r="U1425">
        <v>104.34782608695654</v>
      </c>
      <c r="V1425">
        <v>0</v>
      </c>
      <c r="W1425">
        <v>2.8000000000000003</v>
      </c>
      <c r="X1425">
        <v>0</v>
      </c>
      <c r="Y1425">
        <v>0</v>
      </c>
      <c r="Z1425">
        <v>0</v>
      </c>
      <c r="AA1425" s="1">
        <v>42</v>
      </c>
      <c r="AB1425">
        <v>165.20000000000002</v>
      </c>
      <c r="AC1425">
        <v>201.6</v>
      </c>
      <c r="AD1425">
        <v>2.8000000000000003</v>
      </c>
      <c r="AE1425">
        <v>7.3220338983050839</v>
      </c>
      <c r="AF1425">
        <v>71.999999999999986</v>
      </c>
      <c r="AG1425">
        <v>59</v>
      </c>
      <c r="AH1425">
        <v>0</v>
      </c>
      <c r="AI1425">
        <v>0</v>
      </c>
      <c r="AJ1425">
        <v>14</v>
      </c>
      <c r="AK1425">
        <v>5.6000000000000005</v>
      </c>
      <c r="AL1425">
        <v>47.6</v>
      </c>
      <c r="AM1425" s="2">
        <f t="shared" si="663"/>
        <v>42</v>
      </c>
      <c r="AN1425" s="2">
        <f t="shared" si="664"/>
        <v>4.347826086956523E-2</v>
      </c>
      <c r="AO1425" s="2">
        <f t="shared" si="665"/>
        <v>0.73333333333333328</v>
      </c>
      <c r="AP1425" s="2">
        <f t="shared" si="666"/>
        <v>104.34782608695654</v>
      </c>
      <c r="AQ1425" s="5">
        <f t="shared" si="667"/>
        <v>1.6</v>
      </c>
      <c r="AR1425" s="5">
        <f t="shared" si="668"/>
        <v>0</v>
      </c>
      <c r="AS1425" s="2">
        <f t="shared" si="669"/>
        <v>0.81818181818181834</v>
      </c>
      <c r="AT1425" s="3">
        <f t="shared" si="670"/>
        <v>42</v>
      </c>
      <c r="AU1425" s="6">
        <f t="shared" si="671"/>
        <v>7.3220338983050839</v>
      </c>
      <c r="AV1425" s="6">
        <f t="shared" si="672"/>
        <v>71.999999999999986</v>
      </c>
      <c r="AW1425" s="6">
        <f t="shared" si="673"/>
        <v>59</v>
      </c>
      <c r="AX1425" s="3">
        <f t="shared" si="674"/>
        <v>0</v>
      </c>
      <c r="AY1425" s="3">
        <f t="shared" si="675"/>
        <v>0.11864406779661017</v>
      </c>
      <c r="AZ1425" s="3">
        <f t="shared" si="676"/>
        <v>0.28813559322033894</v>
      </c>
      <c r="BA1425" s="21">
        <v>5</v>
      </c>
      <c r="BB1425" s="21">
        <v>24</v>
      </c>
      <c r="BC1425" s="21">
        <v>23</v>
      </c>
      <c r="BD1425" s="21">
        <v>4</v>
      </c>
      <c r="BE1425" s="25">
        <v>6</v>
      </c>
      <c r="BF1425" s="21">
        <v>104.34782608695652</v>
      </c>
      <c r="BG1425" s="21">
        <v>0</v>
      </c>
      <c r="BH1425" s="21">
        <v>1</v>
      </c>
      <c r="BI1425" s="21">
        <v>0</v>
      </c>
      <c r="BJ1425" s="21">
        <v>0</v>
      </c>
      <c r="BK1425" s="21">
        <v>0</v>
      </c>
      <c r="BL1425" s="22">
        <v>5</v>
      </c>
      <c r="BM1425" s="22">
        <v>59</v>
      </c>
      <c r="BN1425" s="22">
        <v>72</v>
      </c>
      <c r="BO1425" s="22">
        <v>1</v>
      </c>
      <c r="BP1425" s="26">
        <v>7.3220338983050848</v>
      </c>
      <c r="BQ1425" s="26">
        <v>72</v>
      </c>
      <c r="BR1425" s="26">
        <v>59</v>
      </c>
      <c r="BS1425" s="22">
        <v>0</v>
      </c>
      <c r="BT1425" s="22">
        <v>0</v>
      </c>
      <c r="BU1425" s="22">
        <v>5</v>
      </c>
      <c r="BV1425" s="22">
        <v>2</v>
      </c>
      <c r="BW1425" s="22">
        <v>17</v>
      </c>
      <c r="BX1425" s="2">
        <f t="shared" si="677"/>
        <v>5</v>
      </c>
      <c r="BY1425" s="2">
        <f t="shared" si="678"/>
        <v>4.3478260869565216E-2</v>
      </c>
      <c r="BZ1425" s="2">
        <f t="shared" si="679"/>
        <v>0.2</v>
      </c>
      <c r="CA1425" s="2">
        <f t="shared" si="680"/>
        <v>104.34782608695652</v>
      </c>
      <c r="CB1425" s="5">
        <f t="shared" si="681"/>
        <v>6</v>
      </c>
      <c r="CC1425" s="5">
        <f t="shared" si="682"/>
        <v>0</v>
      </c>
      <c r="CD1425" s="2">
        <f t="shared" si="683"/>
        <v>0.81818181818181823</v>
      </c>
      <c r="CE1425" s="3">
        <f t="shared" si="684"/>
        <v>5</v>
      </c>
      <c r="CF1425" s="6">
        <f t="shared" si="685"/>
        <v>7.3220338983050848</v>
      </c>
      <c r="CG1425" s="6">
        <f t="shared" si="686"/>
        <v>72</v>
      </c>
      <c r="CH1425" s="6">
        <f t="shared" si="687"/>
        <v>59</v>
      </c>
      <c r="CI1425" s="3">
        <f t="shared" si="688"/>
        <v>0</v>
      </c>
      <c r="CJ1425" s="3">
        <f t="shared" si="689"/>
        <v>0.11864406779661017</v>
      </c>
      <c r="CK1425" s="3">
        <f t="shared" si="690"/>
        <v>0.28813559322033899</v>
      </c>
    </row>
    <row r="1426" spans="16:89" x14ac:dyDescent="0.25">
      <c r="P1426" s="1">
        <v>42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s="1">
        <v>42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s="2">
        <f t="shared" si="663"/>
        <v>42</v>
      </c>
      <c r="AN1426" s="2">
        <f t="shared" si="664"/>
        <v>0</v>
      </c>
      <c r="AO1426" s="2">
        <f t="shared" si="665"/>
        <v>1</v>
      </c>
      <c r="AP1426" s="2">
        <f t="shared" si="666"/>
        <v>0</v>
      </c>
      <c r="AQ1426" s="5">
        <f t="shared" si="667"/>
        <v>0</v>
      </c>
      <c r="AR1426" s="5">
        <f t="shared" si="668"/>
        <v>0</v>
      </c>
      <c r="AS1426" s="2">
        <f t="shared" si="669"/>
        <v>0</v>
      </c>
      <c r="AT1426" s="3">
        <f t="shared" si="670"/>
        <v>42</v>
      </c>
      <c r="AU1426" s="6">
        <f t="shared" si="671"/>
        <v>0</v>
      </c>
      <c r="AV1426" s="6">
        <f t="shared" si="672"/>
        <v>0</v>
      </c>
      <c r="AW1426" s="6">
        <f t="shared" si="673"/>
        <v>0</v>
      </c>
      <c r="AX1426" s="3">
        <f t="shared" si="674"/>
        <v>0</v>
      </c>
      <c r="AY1426" s="3">
        <f t="shared" si="675"/>
        <v>0</v>
      </c>
      <c r="AZ1426" s="3">
        <f t="shared" si="676"/>
        <v>0</v>
      </c>
      <c r="BA1426" s="21">
        <v>0</v>
      </c>
      <c r="BB1426" s="21">
        <v>0</v>
      </c>
      <c r="BC1426" s="21">
        <v>0</v>
      </c>
      <c r="BD1426" s="21">
        <v>0</v>
      </c>
      <c r="BE1426" s="25">
        <v>0</v>
      </c>
      <c r="BF1426" s="21">
        <v>0</v>
      </c>
      <c r="BG1426" s="21">
        <v>0</v>
      </c>
      <c r="BH1426" s="21">
        <v>0</v>
      </c>
      <c r="BI1426" s="21">
        <v>0</v>
      </c>
      <c r="BJ1426" s="21">
        <v>0</v>
      </c>
      <c r="BK1426" s="21">
        <v>0</v>
      </c>
      <c r="BL1426" s="22">
        <v>0</v>
      </c>
      <c r="BM1426" s="22">
        <v>0</v>
      </c>
      <c r="BN1426" s="22">
        <v>0</v>
      </c>
      <c r="BO1426" s="22">
        <v>0</v>
      </c>
      <c r="BP1426" s="26">
        <v>0</v>
      </c>
      <c r="BQ1426" s="26">
        <v>0</v>
      </c>
      <c r="BR1426" s="26">
        <v>0</v>
      </c>
      <c r="BS1426" s="22">
        <v>0</v>
      </c>
      <c r="BT1426" s="22">
        <v>0</v>
      </c>
      <c r="BU1426" s="22">
        <v>0</v>
      </c>
      <c r="BV1426" s="22">
        <v>0</v>
      </c>
      <c r="BW1426" s="22">
        <v>0</v>
      </c>
      <c r="BX1426" s="2">
        <f t="shared" si="677"/>
        <v>0</v>
      </c>
      <c r="BY1426" s="2">
        <f t="shared" si="678"/>
        <v>0</v>
      </c>
      <c r="BZ1426" s="2">
        <f t="shared" si="679"/>
        <v>0</v>
      </c>
      <c r="CA1426" s="2">
        <f t="shared" si="680"/>
        <v>0</v>
      </c>
      <c r="CB1426" s="5">
        <f t="shared" si="681"/>
        <v>0</v>
      </c>
      <c r="CC1426" s="5">
        <f t="shared" si="682"/>
        <v>0</v>
      </c>
      <c r="CD1426" s="2">
        <f t="shared" si="683"/>
        <v>0</v>
      </c>
      <c r="CE1426" s="3">
        <f t="shared" si="684"/>
        <v>0</v>
      </c>
      <c r="CF1426" s="6">
        <f t="shared" si="685"/>
        <v>0</v>
      </c>
      <c r="CG1426" s="6">
        <f t="shared" si="686"/>
        <v>0</v>
      </c>
      <c r="CH1426" s="6">
        <f t="shared" si="687"/>
        <v>0</v>
      </c>
      <c r="CI1426" s="3">
        <f t="shared" si="688"/>
        <v>0</v>
      </c>
      <c r="CJ1426" s="3">
        <f t="shared" si="689"/>
        <v>0</v>
      </c>
      <c r="CK1426" s="3">
        <f t="shared" si="690"/>
        <v>0</v>
      </c>
    </row>
    <row r="1427" spans="16:89" x14ac:dyDescent="0.25">
      <c r="P1427" s="1">
        <v>42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s="1">
        <v>42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s="2">
        <f t="shared" si="663"/>
        <v>42</v>
      </c>
      <c r="AN1427" s="2">
        <f t="shared" si="664"/>
        <v>0</v>
      </c>
      <c r="AO1427" s="2">
        <f t="shared" si="665"/>
        <v>1</v>
      </c>
      <c r="AP1427" s="2">
        <f t="shared" si="666"/>
        <v>0</v>
      </c>
      <c r="AQ1427" s="5">
        <f t="shared" si="667"/>
        <v>0</v>
      </c>
      <c r="AR1427" s="5">
        <f t="shared" si="668"/>
        <v>0</v>
      </c>
      <c r="AS1427" s="2">
        <f t="shared" si="669"/>
        <v>0</v>
      </c>
      <c r="AT1427" s="3">
        <f t="shared" si="670"/>
        <v>42</v>
      </c>
      <c r="AU1427" s="6">
        <f t="shared" si="671"/>
        <v>0</v>
      </c>
      <c r="AV1427" s="6">
        <f t="shared" si="672"/>
        <v>0</v>
      </c>
      <c r="AW1427" s="6">
        <f t="shared" si="673"/>
        <v>0</v>
      </c>
      <c r="AX1427" s="3">
        <f t="shared" si="674"/>
        <v>0</v>
      </c>
      <c r="AY1427" s="3">
        <f t="shared" si="675"/>
        <v>0</v>
      </c>
      <c r="AZ1427" s="3">
        <f t="shared" si="676"/>
        <v>0</v>
      </c>
      <c r="BA1427" s="21">
        <v>0</v>
      </c>
      <c r="BB1427" s="21">
        <v>0</v>
      </c>
      <c r="BC1427" s="21">
        <v>0</v>
      </c>
      <c r="BD1427" s="21">
        <v>0</v>
      </c>
      <c r="BE1427" s="25">
        <v>0</v>
      </c>
      <c r="BF1427" s="21">
        <v>0</v>
      </c>
      <c r="BG1427" s="21">
        <v>0</v>
      </c>
      <c r="BH1427" s="21">
        <v>0</v>
      </c>
      <c r="BI1427" s="21">
        <v>0</v>
      </c>
      <c r="BJ1427" s="21">
        <v>0</v>
      </c>
      <c r="BK1427" s="21">
        <v>0</v>
      </c>
      <c r="BL1427" s="22">
        <v>0</v>
      </c>
      <c r="BM1427" s="22">
        <v>0</v>
      </c>
      <c r="BN1427" s="22">
        <v>0</v>
      </c>
      <c r="BO1427" s="22">
        <v>0</v>
      </c>
      <c r="BP1427" s="26">
        <v>0</v>
      </c>
      <c r="BQ1427" s="26">
        <v>0</v>
      </c>
      <c r="BR1427" s="26">
        <v>0</v>
      </c>
      <c r="BS1427" s="22">
        <v>0</v>
      </c>
      <c r="BT1427" s="22">
        <v>0</v>
      </c>
      <c r="BU1427" s="22">
        <v>0</v>
      </c>
      <c r="BV1427" s="22">
        <v>0</v>
      </c>
      <c r="BW1427" s="22">
        <v>0</v>
      </c>
      <c r="BX1427" s="2">
        <f t="shared" si="677"/>
        <v>0</v>
      </c>
      <c r="BY1427" s="2">
        <f t="shared" si="678"/>
        <v>0</v>
      </c>
      <c r="BZ1427" s="2">
        <f t="shared" si="679"/>
        <v>0</v>
      </c>
      <c r="CA1427" s="2">
        <f t="shared" si="680"/>
        <v>0</v>
      </c>
      <c r="CB1427" s="5">
        <f t="shared" si="681"/>
        <v>0</v>
      </c>
      <c r="CC1427" s="5">
        <f t="shared" si="682"/>
        <v>0</v>
      </c>
      <c r="CD1427" s="2">
        <f t="shared" si="683"/>
        <v>0</v>
      </c>
      <c r="CE1427" s="3">
        <f t="shared" si="684"/>
        <v>0</v>
      </c>
      <c r="CF1427" s="6">
        <f t="shared" si="685"/>
        <v>0</v>
      </c>
      <c r="CG1427" s="6">
        <f t="shared" si="686"/>
        <v>0</v>
      </c>
      <c r="CH1427" s="6">
        <f t="shared" si="687"/>
        <v>0</v>
      </c>
      <c r="CI1427" s="3">
        <f t="shared" si="688"/>
        <v>0</v>
      </c>
      <c r="CJ1427" s="3">
        <f t="shared" si="689"/>
        <v>0</v>
      </c>
      <c r="CK1427" s="3">
        <f t="shared" si="690"/>
        <v>0</v>
      </c>
    </row>
    <row r="1428" spans="16:89" x14ac:dyDescent="0.25">
      <c r="P1428" s="1">
        <v>42</v>
      </c>
      <c r="Q1428">
        <v>381.11111111111109</v>
      </c>
      <c r="R1428">
        <v>256.66666666666663</v>
      </c>
      <c r="S1428">
        <v>14</v>
      </c>
      <c r="T1428">
        <v>9.0740740740740726</v>
      </c>
      <c r="U1428">
        <v>148.4848484848485</v>
      </c>
      <c r="V1428">
        <v>42</v>
      </c>
      <c r="W1428">
        <v>15.555555555555557</v>
      </c>
      <c r="X1428">
        <v>4.6666666666666661</v>
      </c>
      <c r="Y1428">
        <v>3.1111111111111107</v>
      </c>
      <c r="Z1428">
        <v>0</v>
      </c>
      <c r="AA1428" s="1">
        <v>42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s="2">
        <f t="shared" si="663"/>
        <v>42</v>
      </c>
      <c r="AN1428" s="2">
        <f t="shared" si="664"/>
        <v>0.22424242424242427</v>
      </c>
      <c r="AO1428" s="2">
        <f t="shared" si="665"/>
        <v>0.66666666666666663</v>
      </c>
      <c r="AP1428" s="2">
        <f t="shared" si="666"/>
        <v>148.4848484848485</v>
      </c>
      <c r="AQ1428" s="5">
        <f t="shared" si="667"/>
        <v>9.0740740740740726</v>
      </c>
      <c r="AR1428" s="5">
        <f t="shared" si="668"/>
        <v>7.407407407407407E-2</v>
      </c>
      <c r="AS1428" s="2">
        <f t="shared" si="669"/>
        <v>0.60156249999999978</v>
      </c>
      <c r="AT1428" s="3">
        <f t="shared" si="670"/>
        <v>42</v>
      </c>
      <c r="AU1428" s="6">
        <f t="shared" si="671"/>
        <v>0</v>
      </c>
      <c r="AV1428" s="6">
        <f t="shared" si="672"/>
        <v>0</v>
      </c>
      <c r="AW1428" s="6">
        <f t="shared" si="673"/>
        <v>0</v>
      </c>
      <c r="AX1428" s="3">
        <f t="shared" si="674"/>
        <v>0</v>
      </c>
      <c r="AY1428" s="3">
        <f t="shared" si="675"/>
        <v>0</v>
      </c>
      <c r="AZ1428" s="3">
        <f t="shared" si="676"/>
        <v>0</v>
      </c>
      <c r="BA1428" s="21">
        <v>9</v>
      </c>
      <c r="BB1428" s="21">
        <v>245</v>
      </c>
      <c r="BC1428" s="21">
        <v>165</v>
      </c>
      <c r="BD1428" s="21">
        <v>9</v>
      </c>
      <c r="BE1428" s="25">
        <v>27.222222222222221</v>
      </c>
      <c r="BF1428" s="21">
        <v>148.4848484848485</v>
      </c>
      <c r="BG1428" s="21">
        <v>27</v>
      </c>
      <c r="BH1428" s="21">
        <v>10</v>
      </c>
      <c r="BI1428" s="21">
        <v>3</v>
      </c>
      <c r="BJ1428" s="21">
        <v>2</v>
      </c>
      <c r="BK1428" s="21">
        <v>0</v>
      </c>
      <c r="BL1428" s="22">
        <v>0</v>
      </c>
      <c r="BM1428" s="22">
        <v>0</v>
      </c>
      <c r="BN1428" s="22">
        <v>0</v>
      </c>
      <c r="BO1428" s="22">
        <v>0</v>
      </c>
      <c r="BP1428" s="26">
        <v>0</v>
      </c>
      <c r="BQ1428" s="26">
        <v>0</v>
      </c>
      <c r="BR1428" s="26">
        <v>0</v>
      </c>
      <c r="BS1428" s="22">
        <v>0</v>
      </c>
      <c r="BT1428" s="22">
        <v>0</v>
      </c>
      <c r="BU1428" s="22">
        <v>0</v>
      </c>
      <c r="BV1428" s="22">
        <v>0</v>
      </c>
      <c r="BW1428" s="22">
        <v>0</v>
      </c>
      <c r="BX1428" s="2">
        <f t="shared" si="677"/>
        <v>9</v>
      </c>
      <c r="BY1428" s="2">
        <f t="shared" si="678"/>
        <v>0.22424242424242424</v>
      </c>
      <c r="BZ1428" s="2">
        <f t="shared" si="679"/>
        <v>0</v>
      </c>
      <c r="CA1428" s="2">
        <f t="shared" si="680"/>
        <v>148.4848484848485</v>
      </c>
      <c r="CB1428" s="5">
        <f t="shared" si="681"/>
        <v>27.222222222222221</v>
      </c>
      <c r="CC1428" s="5">
        <f t="shared" si="682"/>
        <v>0.22222222222222221</v>
      </c>
      <c r="CD1428" s="2">
        <f t="shared" si="683"/>
        <v>0.6015625</v>
      </c>
      <c r="CE1428" s="3">
        <f t="shared" si="684"/>
        <v>0</v>
      </c>
      <c r="CF1428" s="6">
        <f t="shared" si="685"/>
        <v>0</v>
      </c>
      <c r="CG1428" s="6">
        <f t="shared" si="686"/>
        <v>0</v>
      </c>
      <c r="CH1428" s="6">
        <f t="shared" si="687"/>
        <v>0</v>
      </c>
      <c r="CI1428" s="3">
        <f t="shared" si="688"/>
        <v>0</v>
      </c>
      <c r="CJ1428" s="3">
        <f t="shared" si="689"/>
        <v>0</v>
      </c>
      <c r="CK1428" s="3">
        <f t="shared" si="690"/>
        <v>0</v>
      </c>
    </row>
    <row r="1429" spans="16:89" x14ac:dyDescent="0.25">
      <c r="P1429" s="1">
        <v>42</v>
      </c>
      <c r="Q1429">
        <v>648.66666666666674</v>
      </c>
      <c r="R1429">
        <v>444.26666666666665</v>
      </c>
      <c r="S1429">
        <v>13.066666666666666</v>
      </c>
      <c r="T1429">
        <v>15.444444444444446</v>
      </c>
      <c r="U1429">
        <v>146.00840336134456</v>
      </c>
      <c r="V1429">
        <v>60.666666666666671</v>
      </c>
      <c r="W1429">
        <v>21.466666666666665</v>
      </c>
      <c r="X1429">
        <v>9.3333333333333321</v>
      </c>
      <c r="Y1429">
        <v>0</v>
      </c>
      <c r="Z1429">
        <v>0</v>
      </c>
      <c r="AA1429" s="1">
        <v>42</v>
      </c>
      <c r="AB1429">
        <v>458.5</v>
      </c>
      <c r="AC1429">
        <v>589.16666666666663</v>
      </c>
      <c r="AD1429">
        <v>29.166666666666664</v>
      </c>
      <c r="AE1429">
        <v>7.7099236641221367</v>
      </c>
      <c r="AF1429">
        <v>20.2</v>
      </c>
      <c r="AG1429">
        <v>15.72</v>
      </c>
      <c r="AH1429">
        <v>0</v>
      </c>
      <c r="AI1429">
        <v>0</v>
      </c>
      <c r="AJ1429">
        <v>40.25</v>
      </c>
      <c r="AK1429">
        <v>26.833333333333332</v>
      </c>
      <c r="AL1429">
        <v>149.33333333333334</v>
      </c>
      <c r="AM1429" s="2">
        <f t="shared" si="663"/>
        <v>42</v>
      </c>
      <c r="AN1429" s="2">
        <f t="shared" si="664"/>
        <v>0.18487394957983194</v>
      </c>
      <c r="AO1429" s="2">
        <f t="shared" si="665"/>
        <v>0.68888888888888888</v>
      </c>
      <c r="AP1429" s="2">
        <f t="shared" si="666"/>
        <v>146.00840336134456</v>
      </c>
      <c r="AQ1429" s="5">
        <f t="shared" si="667"/>
        <v>15.444444444444446</v>
      </c>
      <c r="AR1429" s="5">
        <f t="shared" si="668"/>
        <v>0</v>
      </c>
      <c r="AS1429" s="2">
        <f t="shared" si="669"/>
        <v>0.76546391752577336</v>
      </c>
      <c r="AT1429" s="3">
        <f t="shared" si="670"/>
        <v>42</v>
      </c>
      <c r="AU1429" s="6">
        <f t="shared" si="671"/>
        <v>7.7099236641221367</v>
      </c>
      <c r="AV1429" s="6">
        <f t="shared" si="672"/>
        <v>20.2</v>
      </c>
      <c r="AW1429" s="6">
        <f t="shared" si="673"/>
        <v>15.72</v>
      </c>
      <c r="AX1429" s="3">
        <f t="shared" si="674"/>
        <v>0</v>
      </c>
      <c r="AY1429" s="3">
        <f t="shared" si="675"/>
        <v>0.14631043256997456</v>
      </c>
      <c r="AZ1429" s="3">
        <f t="shared" si="676"/>
        <v>0.32569974554707382</v>
      </c>
      <c r="BA1429" s="21">
        <v>8</v>
      </c>
      <c r="BB1429" s="21">
        <v>159</v>
      </c>
      <c r="BC1429" s="21">
        <v>114</v>
      </c>
      <c r="BD1429" s="21">
        <v>4</v>
      </c>
      <c r="BE1429" s="25">
        <v>39.75</v>
      </c>
      <c r="BF1429" s="21">
        <v>139.4736842105263</v>
      </c>
      <c r="BG1429" s="21">
        <v>15</v>
      </c>
      <c r="BH1429" s="21">
        <v>5</v>
      </c>
      <c r="BI1429" s="21">
        <v>2</v>
      </c>
      <c r="BJ1429" s="21">
        <v>0</v>
      </c>
      <c r="BK1429" s="21">
        <v>0</v>
      </c>
      <c r="BL1429" s="22">
        <v>11</v>
      </c>
      <c r="BM1429" s="22">
        <v>182</v>
      </c>
      <c r="BN1429" s="22">
        <v>235</v>
      </c>
      <c r="BO1429" s="22">
        <v>10</v>
      </c>
      <c r="BP1429" s="26">
        <v>7.7472527472527482</v>
      </c>
      <c r="BQ1429" s="26">
        <v>23.5</v>
      </c>
      <c r="BR1429" s="26">
        <v>18.2</v>
      </c>
      <c r="BS1429" s="22">
        <v>0</v>
      </c>
      <c r="BT1429" s="22">
        <v>0</v>
      </c>
      <c r="BU1429" s="22">
        <v>13</v>
      </c>
      <c r="BV1429" s="22">
        <v>12</v>
      </c>
      <c r="BW1429" s="22">
        <v>57</v>
      </c>
      <c r="BX1429" s="2">
        <f t="shared" si="677"/>
        <v>8</v>
      </c>
      <c r="BY1429" s="2">
        <f t="shared" si="678"/>
        <v>0.17543859649122806</v>
      </c>
      <c r="BZ1429" s="2">
        <f t="shared" si="679"/>
        <v>0.5</v>
      </c>
      <c r="CA1429" s="2">
        <f t="shared" si="680"/>
        <v>139.4736842105263</v>
      </c>
      <c r="CB1429" s="5">
        <f t="shared" si="681"/>
        <v>39.75</v>
      </c>
      <c r="CC1429" s="5">
        <f t="shared" si="682"/>
        <v>0</v>
      </c>
      <c r="CD1429" s="2">
        <f t="shared" si="683"/>
        <v>0.73404255319148937</v>
      </c>
      <c r="CE1429" s="3">
        <f t="shared" si="684"/>
        <v>11</v>
      </c>
      <c r="CF1429" s="6">
        <f t="shared" si="685"/>
        <v>7.7472527472527482</v>
      </c>
      <c r="CG1429" s="6">
        <f t="shared" si="686"/>
        <v>23.5</v>
      </c>
      <c r="CH1429" s="6">
        <f t="shared" si="687"/>
        <v>18.2</v>
      </c>
      <c r="CI1429" s="3">
        <f t="shared" si="688"/>
        <v>0</v>
      </c>
      <c r="CJ1429" s="3">
        <f t="shared" si="689"/>
        <v>0.13736263736263737</v>
      </c>
      <c r="CK1429" s="3">
        <f t="shared" si="690"/>
        <v>0.31318681318681318</v>
      </c>
    </row>
    <row r="1430" spans="16:89" x14ac:dyDescent="0.25">
      <c r="P1430" s="1">
        <v>42</v>
      </c>
      <c r="Q1430">
        <v>2114.3333333333335</v>
      </c>
      <c r="R1430">
        <v>1366.3333333333333</v>
      </c>
      <c r="S1430">
        <v>38.666666666666671</v>
      </c>
      <c r="T1430">
        <v>50.341269841269842</v>
      </c>
      <c r="U1430">
        <v>154.74505977067579</v>
      </c>
      <c r="V1430">
        <v>187</v>
      </c>
      <c r="W1430">
        <v>107</v>
      </c>
      <c r="X1430">
        <v>37</v>
      </c>
      <c r="Y1430">
        <v>17.666666666666668</v>
      </c>
      <c r="Z1430">
        <v>3.333333333333333</v>
      </c>
      <c r="AA1430" s="1">
        <v>42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s="2">
        <f t="shared" si="663"/>
        <v>42</v>
      </c>
      <c r="AN1430" s="2">
        <f t="shared" si="664"/>
        <v>0.215174432788485</v>
      </c>
      <c r="AO1430" s="2">
        <f t="shared" si="665"/>
        <v>7.936507936507925E-2</v>
      </c>
      <c r="AP1430" s="2">
        <f t="shared" si="666"/>
        <v>154.74505977067579</v>
      </c>
      <c r="AQ1430" s="5">
        <f t="shared" si="667"/>
        <v>50.341269841269842</v>
      </c>
      <c r="AR1430" s="5">
        <f t="shared" si="668"/>
        <v>0.42063492063492064</v>
      </c>
      <c r="AS1430" s="2">
        <f t="shared" si="669"/>
        <v>0.67547404414050372</v>
      </c>
      <c r="AT1430" s="3">
        <f t="shared" si="670"/>
        <v>42</v>
      </c>
      <c r="AU1430" s="6">
        <f t="shared" si="671"/>
        <v>0</v>
      </c>
      <c r="AV1430" s="6">
        <f t="shared" si="672"/>
        <v>0</v>
      </c>
      <c r="AW1430" s="6">
        <f t="shared" si="673"/>
        <v>0</v>
      </c>
      <c r="AX1430" s="3">
        <f t="shared" si="674"/>
        <v>0</v>
      </c>
      <c r="AY1430" s="3">
        <f t="shared" si="675"/>
        <v>0</v>
      </c>
      <c r="AZ1430" s="3">
        <f t="shared" si="676"/>
        <v>0</v>
      </c>
      <c r="BA1430" s="21">
        <v>21</v>
      </c>
      <c r="BB1430" s="21">
        <v>1107</v>
      </c>
      <c r="BC1430" s="21">
        <v>646</v>
      </c>
      <c r="BD1430" s="21">
        <v>19</v>
      </c>
      <c r="BE1430" s="25">
        <v>58.263157894736842</v>
      </c>
      <c r="BF1430" s="21">
        <v>171.36222910216719</v>
      </c>
      <c r="BG1430" s="21">
        <v>109</v>
      </c>
      <c r="BH1430" s="21">
        <v>62</v>
      </c>
      <c r="BI1430" s="21">
        <v>16</v>
      </c>
      <c r="BJ1430" s="21">
        <v>11</v>
      </c>
      <c r="BK1430" s="21">
        <v>2</v>
      </c>
      <c r="BL1430" s="22">
        <v>0</v>
      </c>
      <c r="BM1430" s="22">
        <v>0</v>
      </c>
      <c r="BN1430" s="22">
        <v>0</v>
      </c>
      <c r="BO1430" s="22">
        <v>0</v>
      </c>
      <c r="BP1430" s="26">
        <v>0</v>
      </c>
      <c r="BQ1430" s="26">
        <v>0</v>
      </c>
      <c r="BR1430" s="26">
        <v>0</v>
      </c>
      <c r="BS1430" s="22">
        <v>0</v>
      </c>
      <c r="BT1430" s="22">
        <v>0</v>
      </c>
      <c r="BU1430" s="22">
        <v>0</v>
      </c>
      <c r="BV1430" s="22">
        <v>0</v>
      </c>
      <c r="BW1430" s="22">
        <v>0</v>
      </c>
      <c r="BX1430" s="2">
        <f t="shared" si="677"/>
        <v>21</v>
      </c>
      <c r="BY1430" s="2">
        <f t="shared" si="678"/>
        <v>0.26470588235294118</v>
      </c>
      <c r="BZ1430" s="2">
        <f t="shared" si="679"/>
        <v>9.5238095238095233E-2</v>
      </c>
      <c r="CA1430" s="2">
        <f t="shared" si="680"/>
        <v>171.36222910216719</v>
      </c>
      <c r="CB1430" s="5">
        <f t="shared" si="681"/>
        <v>58.263157894736842</v>
      </c>
      <c r="CC1430" s="5">
        <f t="shared" si="682"/>
        <v>0.52380952380952384</v>
      </c>
      <c r="CD1430" s="2">
        <f t="shared" si="683"/>
        <v>0.6294736842105263</v>
      </c>
      <c r="CE1430" s="3">
        <f t="shared" si="684"/>
        <v>0</v>
      </c>
      <c r="CF1430" s="6">
        <f t="shared" si="685"/>
        <v>0</v>
      </c>
      <c r="CG1430" s="6">
        <f t="shared" si="686"/>
        <v>0</v>
      </c>
      <c r="CH1430" s="6">
        <f t="shared" si="687"/>
        <v>0</v>
      </c>
      <c r="CI1430" s="3">
        <f t="shared" si="688"/>
        <v>0</v>
      </c>
      <c r="CJ1430" s="3">
        <f t="shared" si="689"/>
        <v>0</v>
      </c>
      <c r="CK1430" s="3">
        <f t="shared" si="690"/>
        <v>0</v>
      </c>
    </row>
    <row r="1431" spans="16:89" x14ac:dyDescent="0.25">
      <c r="P1431" s="1">
        <v>42</v>
      </c>
      <c r="Q1431">
        <v>731.20833333333337</v>
      </c>
      <c r="R1431">
        <v>548.625</v>
      </c>
      <c r="S1431">
        <v>23.041666666666668</v>
      </c>
      <c r="T1431">
        <v>17.409722222222221</v>
      </c>
      <c r="U1431">
        <v>133.28017012227539</v>
      </c>
      <c r="V1431">
        <v>95.958333333333329</v>
      </c>
      <c r="W1431">
        <v>16.916666666666664</v>
      </c>
      <c r="X1431">
        <v>8.4583333333333321</v>
      </c>
      <c r="Y1431">
        <v>5.833333333333333</v>
      </c>
      <c r="Z1431">
        <v>0</v>
      </c>
      <c r="AA1431" s="1">
        <v>42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s="2">
        <f t="shared" si="663"/>
        <v>42</v>
      </c>
      <c r="AN1431" s="2">
        <f t="shared" si="664"/>
        <v>0.20574162679425836</v>
      </c>
      <c r="AO1431" s="2">
        <f t="shared" si="665"/>
        <v>0.45138888888888884</v>
      </c>
      <c r="AP1431" s="2">
        <f t="shared" si="666"/>
        <v>133.28017012227539</v>
      </c>
      <c r="AQ1431" s="5">
        <f t="shared" si="667"/>
        <v>17.409722222222221</v>
      </c>
      <c r="AR1431" s="5">
        <f t="shared" si="668"/>
        <v>0.1388888888888889</v>
      </c>
      <c r="AS1431" s="2">
        <f t="shared" si="669"/>
        <v>0.56425702811244993</v>
      </c>
      <c r="AT1431" s="3">
        <f t="shared" si="670"/>
        <v>42</v>
      </c>
      <c r="AU1431" s="6">
        <f t="shared" si="671"/>
        <v>0</v>
      </c>
      <c r="AV1431" s="6">
        <f t="shared" si="672"/>
        <v>0</v>
      </c>
      <c r="AW1431" s="6">
        <f t="shared" si="673"/>
        <v>0</v>
      </c>
      <c r="AX1431" s="3">
        <f t="shared" si="674"/>
        <v>0</v>
      </c>
      <c r="AY1431" s="3">
        <f t="shared" si="675"/>
        <v>0</v>
      </c>
      <c r="AZ1431" s="3">
        <f t="shared" si="676"/>
        <v>0</v>
      </c>
      <c r="BA1431" s="21">
        <v>22</v>
      </c>
      <c r="BB1431" s="21">
        <v>624</v>
      </c>
      <c r="BC1431" s="21">
        <v>472</v>
      </c>
      <c r="BD1431" s="21">
        <v>18</v>
      </c>
      <c r="BE1431" s="25">
        <v>34.666666666666664</v>
      </c>
      <c r="BF1431" s="21">
        <v>132.20338983050848</v>
      </c>
      <c r="BG1431" s="21">
        <v>78</v>
      </c>
      <c r="BH1431" s="21">
        <v>16</v>
      </c>
      <c r="BI1431" s="21">
        <v>8</v>
      </c>
      <c r="BJ1431" s="21">
        <v>5</v>
      </c>
      <c r="BK1431" s="21">
        <v>0</v>
      </c>
      <c r="BL1431" s="22">
        <v>0</v>
      </c>
      <c r="BM1431" s="22">
        <v>0</v>
      </c>
      <c r="BN1431" s="22">
        <v>0</v>
      </c>
      <c r="BO1431" s="22">
        <v>0</v>
      </c>
      <c r="BP1431" s="26">
        <v>0</v>
      </c>
      <c r="BQ1431" s="26">
        <v>0</v>
      </c>
      <c r="BR1431" s="26">
        <v>0</v>
      </c>
      <c r="BS1431" s="22">
        <v>0</v>
      </c>
      <c r="BT1431" s="22">
        <v>0</v>
      </c>
      <c r="BU1431" s="22">
        <v>0</v>
      </c>
      <c r="BV1431" s="22">
        <v>0</v>
      </c>
      <c r="BW1431" s="22">
        <v>0</v>
      </c>
      <c r="BX1431" s="2">
        <f t="shared" si="677"/>
        <v>22</v>
      </c>
      <c r="BY1431" s="2">
        <f t="shared" si="678"/>
        <v>0.19915254237288135</v>
      </c>
      <c r="BZ1431" s="2">
        <f t="shared" si="679"/>
        <v>0.18181818181818182</v>
      </c>
      <c r="CA1431" s="2">
        <f t="shared" si="680"/>
        <v>132.20338983050848</v>
      </c>
      <c r="CB1431" s="5">
        <f t="shared" si="681"/>
        <v>34.666666666666664</v>
      </c>
      <c r="CC1431" s="5">
        <f t="shared" si="682"/>
        <v>0.22727272727272727</v>
      </c>
      <c r="CD1431" s="2">
        <f t="shared" si="683"/>
        <v>0.5714285714285714</v>
      </c>
      <c r="CE1431" s="3">
        <f t="shared" si="684"/>
        <v>0</v>
      </c>
      <c r="CF1431" s="6">
        <f t="shared" si="685"/>
        <v>0</v>
      </c>
      <c r="CG1431" s="6">
        <f t="shared" si="686"/>
        <v>0</v>
      </c>
      <c r="CH1431" s="6">
        <f t="shared" si="687"/>
        <v>0</v>
      </c>
      <c r="CI1431" s="3">
        <f t="shared" si="688"/>
        <v>0</v>
      </c>
      <c r="CJ1431" s="3">
        <f t="shared" si="689"/>
        <v>0</v>
      </c>
      <c r="CK1431" s="3">
        <f t="shared" si="690"/>
        <v>0</v>
      </c>
    </row>
    <row r="1432" spans="16:89" x14ac:dyDescent="0.25">
      <c r="P1432" s="1">
        <v>42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s="1">
        <v>42</v>
      </c>
      <c r="AB1432">
        <v>340.66666666666663</v>
      </c>
      <c r="AC1432">
        <v>401.33333333333337</v>
      </c>
      <c r="AD1432">
        <v>23.333333333333336</v>
      </c>
      <c r="AE1432">
        <v>7.0684931506849331</v>
      </c>
      <c r="AF1432">
        <v>17.2</v>
      </c>
      <c r="AG1432">
        <v>14.599999999999996</v>
      </c>
      <c r="AH1432">
        <v>0</v>
      </c>
      <c r="AI1432">
        <v>0</v>
      </c>
      <c r="AJ1432">
        <v>23.333333333333336</v>
      </c>
      <c r="AK1432">
        <v>18.666666666666664</v>
      </c>
      <c r="AL1432">
        <v>135.33333333333331</v>
      </c>
      <c r="AM1432" s="2">
        <f t="shared" si="663"/>
        <v>42</v>
      </c>
      <c r="AN1432" s="2">
        <f t="shared" si="664"/>
        <v>0</v>
      </c>
      <c r="AO1432" s="2">
        <f t="shared" si="665"/>
        <v>1</v>
      </c>
      <c r="AP1432" s="2">
        <f t="shared" si="666"/>
        <v>0</v>
      </c>
      <c r="AQ1432" s="5">
        <f t="shared" si="667"/>
        <v>0</v>
      </c>
      <c r="AR1432" s="5">
        <f t="shared" si="668"/>
        <v>0</v>
      </c>
      <c r="AS1432" s="2">
        <f t="shared" si="669"/>
        <v>0</v>
      </c>
      <c r="AT1432" s="3">
        <f t="shared" si="670"/>
        <v>42</v>
      </c>
      <c r="AU1432" s="6">
        <f t="shared" si="671"/>
        <v>7.0684931506849331</v>
      </c>
      <c r="AV1432" s="6">
        <f t="shared" si="672"/>
        <v>17.2</v>
      </c>
      <c r="AW1432" s="6">
        <f t="shared" si="673"/>
        <v>14.599999999999996</v>
      </c>
      <c r="AX1432" s="3">
        <f t="shared" si="674"/>
        <v>0</v>
      </c>
      <c r="AY1432" s="3">
        <f t="shared" si="675"/>
        <v>0.12328767123287672</v>
      </c>
      <c r="AZ1432" s="3">
        <f t="shared" si="676"/>
        <v>0.39726027397260272</v>
      </c>
      <c r="BA1432" s="21">
        <v>0</v>
      </c>
      <c r="BB1432" s="21">
        <v>0</v>
      </c>
      <c r="BC1432" s="21">
        <v>0</v>
      </c>
      <c r="BD1432" s="21">
        <v>0</v>
      </c>
      <c r="BE1432" s="25">
        <v>0</v>
      </c>
      <c r="BF1432" s="21">
        <v>0</v>
      </c>
      <c r="BG1432" s="21">
        <v>0</v>
      </c>
      <c r="BH1432" s="21">
        <v>0</v>
      </c>
      <c r="BI1432" s="21">
        <v>0</v>
      </c>
      <c r="BJ1432" s="21">
        <v>0</v>
      </c>
      <c r="BK1432" s="21">
        <v>0</v>
      </c>
      <c r="BL1432" s="22">
        <v>3</v>
      </c>
      <c r="BM1432" s="22">
        <v>73</v>
      </c>
      <c r="BN1432" s="22">
        <v>86</v>
      </c>
      <c r="BO1432" s="22">
        <v>5</v>
      </c>
      <c r="BP1432" s="26">
        <v>7.0684931506849313</v>
      </c>
      <c r="BQ1432" s="26">
        <v>17.2</v>
      </c>
      <c r="BR1432" s="26">
        <v>14.6</v>
      </c>
      <c r="BS1432" s="22">
        <v>0</v>
      </c>
      <c r="BT1432" s="22">
        <v>0</v>
      </c>
      <c r="BU1432" s="22">
        <v>5</v>
      </c>
      <c r="BV1432" s="22">
        <v>4</v>
      </c>
      <c r="BW1432" s="22">
        <v>29</v>
      </c>
      <c r="BX1432" s="2">
        <f t="shared" si="677"/>
        <v>0</v>
      </c>
      <c r="BY1432" s="2">
        <f t="shared" si="678"/>
        <v>0</v>
      </c>
      <c r="BZ1432" s="2">
        <f t="shared" si="679"/>
        <v>0</v>
      </c>
      <c r="CA1432" s="2">
        <f t="shared" si="680"/>
        <v>0</v>
      </c>
      <c r="CB1432" s="5">
        <f t="shared" si="681"/>
        <v>0</v>
      </c>
      <c r="CC1432" s="5">
        <f t="shared" si="682"/>
        <v>0</v>
      </c>
      <c r="CD1432" s="2">
        <f t="shared" si="683"/>
        <v>0</v>
      </c>
      <c r="CE1432" s="3">
        <f t="shared" si="684"/>
        <v>3</v>
      </c>
      <c r="CF1432" s="6">
        <f t="shared" si="685"/>
        <v>7.0684931506849313</v>
      </c>
      <c r="CG1432" s="6">
        <f t="shared" si="686"/>
        <v>17.2</v>
      </c>
      <c r="CH1432" s="6">
        <f t="shared" si="687"/>
        <v>14.6</v>
      </c>
      <c r="CI1432" s="3">
        <f t="shared" si="688"/>
        <v>0</v>
      </c>
      <c r="CJ1432" s="3">
        <f t="shared" si="689"/>
        <v>0.12328767123287671</v>
      </c>
      <c r="CK1432" s="3">
        <f t="shared" si="690"/>
        <v>0.39726027397260272</v>
      </c>
    </row>
    <row r="1433" spans="16:89" x14ac:dyDescent="0.25">
      <c r="P1433" s="1">
        <v>42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1">
        <v>42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s="2">
        <f t="shared" si="663"/>
        <v>42</v>
      </c>
      <c r="AN1433" s="2">
        <f t="shared" si="664"/>
        <v>0</v>
      </c>
      <c r="AO1433" s="2">
        <f t="shared" si="665"/>
        <v>1</v>
      </c>
      <c r="AP1433" s="2">
        <f t="shared" si="666"/>
        <v>0</v>
      </c>
      <c r="AQ1433" s="5">
        <f t="shared" si="667"/>
        <v>0</v>
      </c>
      <c r="AR1433" s="5">
        <f t="shared" si="668"/>
        <v>0</v>
      </c>
      <c r="AS1433" s="2">
        <f t="shared" si="669"/>
        <v>0</v>
      </c>
      <c r="AT1433" s="3">
        <f t="shared" si="670"/>
        <v>42</v>
      </c>
      <c r="AU1433" s="6">
        <f t="shared" si="671"/>
        <v>0</v>
      </c>
      <c r="AV1433" s="6">
        <f t="shared" si="672"/>
        <v>0</v>
      </c>
      <c r="AW1433" s="6">
        <f t="shared" si="673"/>
        <v>0</v>
      </c>
      <c r="AX1433" s="3">
        <f t="shared" si="674"/>
        <v>0</v>
      </c>
      <c r="AY1433" s="3">
        <f t="shared" si="675"/>
        <v>0</v>
      </c>
      <c r="AZ1433" s="3">
        <f t="shared" si="676"/>
        <v>0</v>
      </c>
      <c r="BA1433" s="21">
        <v>0</v>
      </c>
      <c r="BB1433" s="21">
        <v>0</v>
      </c>
      <c r="BC1433" s="21">
        <v>0</v>
      </c>
      <c r="BD1433" s="21">
        <v>0</v>
      </c>
      <c r="BE1433" s="25">
        <v>0</v>
      </c>
      <c r="BF1433" s="21">
        <v>0</v>
      </c>
      <c r="BG1433" s="21">
        <v>0</v>
      </c>
      <c r="BH1433" s="21">
        <v>0</v>
      </c>
      <c r="BI1433" s="21">
        <v>0</v>
      </c>
      <c r="BJ1433" s="21">
        <v>0</v>
      </c>
      <c r="BK1433" s="21">
        <v>0</v>
      </c>
      <c r="BL1433" s="22">
        <v>0</v>
      </c>
      <c r="BM1433" s="22">
        <v>0</v>
      </c>
      <c r="BN1433" s="22">
        <v>0</v>
      </c>
      <c r="BO1433" s="22">
        <v>0</v>
      </c>
      <c r="BP1433" s="26">
        <v>0</v>
      </c>
      <c r="BQ1433" s="26">
        <v>0</v>
      </c>
      <c r="BR1433" s="26">
        <v>0</v>
      </c>
      <c r="BS1433" s="22">
        <v>0</v>
      </c>
      <c r="BT1433" s="22">
        <v>0</v>
      </c>
      <c r="BU1433" s="22">
        <v>0</v>
      </c>
      <c r="BV1433" s="22">
        <v>0</v>
      </c>
      <c r="BW1433" s="22">
        <v>0</v>
      </c>
      <c r="BX1433" s="2">
        <f t="shared" si="677"/>
        <v>0</v>
      </c>
      <c r="BY1433" s="2">
        <f t="shared" si="678"/>
        <v>0</v>
      </c>
      <c r="BZ1433" s="2">
        <f t="shared" si="679"/>
        <v>0</v>
      </c>
      <c r="CA1433" s="2">
        <f t="shared" si="680"/>
        <v>0</v>
      </c>
      <c r="CB1433" s="5">
        <f t="shared" si="681"/>
        <v>0</v>
      </c>
      <c r="CC1433" s="5">
        <f t="shared" si="682"/>
        <v>0</v>
      </c>
      <c r="CD1433" s="2">
        <f t="shared" si="683"/>
        <v>0</v>
      </c>
      <c r="CE1433" s="3">
        <f t="shared" si="684"/>
        <v>0</v>
      </c>
      <c r="CF1433" s="6">
        <f t="shared" si="685"/>
        <v>0</v>
      </c>
      <c r="CG1433" s="6">
        <f t="shared" si="686"/>
        <v>0</v>
      </c>
      <c r="CH1433" s="6">
        <f t="shared" si="687"/>
        <v>0</v>
      </c>
      <c r="CI1433" s="3">
        <f t="shared" si="688"/>
        <v>0</v>
      </c>
      <c r="CJ1433" s="3">
        <f t="shared" si="689"/>
        <v>0</v>
      </c>
      <c r="CK1433" s="3">
        <f t="shared" si="690"/>
        <v>0</v>
      </c>
    </row>
    <row r="1434" spans="16:89" x14ac:dyDescent="0.25">
      <c r="P1434" s="1">
        <v>42</v>
      </c>
      <c r="Q1434">
        <v>1270.0153846153848</v>
      </c>
      <c r="R1434">
        <v>988.18461538461531</v>
      </c>
      <c r="S1434">
        <v>32.846153846153847</v>
      </c>
      <c r="T1434">
        <v>30.238461538461543</v>
      </c>
      <c r="U1434">
        <v>128.52005231037492</v>
      </c>
      <c r="V1434">
        <v>109.63076923076923</v>
      </c>
      <c r="W1434">
        <v>53.41538461538461</v>
      </c>
      <c r="X1434">
        <v>16.261538461538461</v>
      </c>
      <c r="Y1434">
        <v>11.307692307692308</v>
      </c>
      <c r="Z1434">
        <v>0</v>
      </c>
      <c r="AA1434" s="1">
        <v>42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s="2">
        <f t="shared" si="663"/>
        <v>42</v>
      </c>
      <c r="AN1434" s="2">
        <f t="shared" si="664"/>
        <v>0.16499564080209245</v>
      </c>
      <c r="AO1434" s="2">
        <f t="shared" si="665"/>
        <v>0.21794871794871792</v>
      </c>
      <c r="AP1434" s="2">
        <f t="shared" si="666"/>
        <v>128.52005231037492</v>
      </c>
      <c r="AQ1434" s="5">
        <f t="shared" si="667"/>
        <v>30.238461538461543</v>
      </c>
      <c r="AR1434" s="5">
        <f t="shared" si="668"/>
        <v>0.26923076923076927</v>
      </c>
      <c r="AS1434" s="2">
        <f t="shared" si="669"/>
        <v>0.61929000261028488</v>
      </c>
      <c r="AT1434" s="3">
        <f t="shared" si="670"/>
        <v>42</v>
      </c>
      <c r="AU1434" s="6">
        <f t="shared" si="671"/>
        <v>0</v>
      </c>
      <c r="AV1434" s="6">
        <f t="shared" si="672"/>
        <v>0</v>
      </c>
      <c r="AW1434" s="6">
        <f t="shared" si="673"/>
        <v>0</v>
      </c>
      <c r="AX1434" s="3">
        <f t="shared" si="674"/>
        <v>0</v>
      </c>
      <c r="AY1434" s="3">
        <f t="shared" si="675"/>
        <v>0</v>
      </c>
      <c r="AZ1434" s="3">
        <f t="shared" si="676"/>
        <v>0</v>
      </c>
      <c r="BA1434" s="21">
        <v>20</v>
      </c>
      <c r="BB1434" s="21">
        <v>579</v>
      </c>
      <c r="BC1434" s="21">
        <v>458</v>
      </c>
      <c r="BD1434" s="21">
        <v>17</v>
      </c>
      <c r="BE1434" s="25">
        <v>34.058823529411768</v>
      </c>
      <c r="BF1434" s="21">
        <v>126.41921397379912</v>
      </c>
      <c r="BG1434" s="21">
        <v>45</v>
      </c>
      <c r="BH1434" s="21">
        <v>26</v>
      </c>
      <c r="BI1434" s="21">
        <v>8</v>
      </c>
      <c r="BJ1434" s="21">
        <v>5</v>
      </c>
      <c r="BK1434" s="21">
        <v>0</v>
      </c>
      <c r="BL1434" s="22">
        <v>0</v>
      </c>
      <c r="BM1434" s="22">
        <v>0</v>
      </c>
      <c r="BN1434" s="22">
        <v>0</v>
      </c>
      <c r="BO1434" s="22">
        <v>0</v>
      </c>
      <c r="BP1434" s="26">
        <v>0</v>
      </c>
      <c r="BQ1434" s="26">
        <v>0</v>
      </c>
      <c r="BR1434" s="26">
        <v>0</v>
      </c>
      <c r="BS1434" s="22">
        <v>0</v>
      </c>
      <c r="BT1434" s="22">
        <v>0</v>
      </c>
      <c r="BU1434" s="22">
        <v>0</v>
      </c>
      <c r="BV1434" s="22">
        <v>0</v>
      </c>
      <c r="BW1434" s="22">
        <v>0</v>
      </c>
      <c r="BX1434" s="2">
        <f t="shared" si="677"/>
        <v>20</v>
      </c>
      <c r="BY1434" s="2">
        <f t="shared" si="678"/>
        <v>0.15502183406113537</v>
      </c>
      <c r="BZ1434" s="2">
        <f t="shared" si="679"/>
        <v>0.15</v>
      </c>
      <c r="CA1434" s="2">
        <f t="shared" si="680"/>
        <v>126.41921397379912</v>
      </c>
      <c r="CB1434" s="5">
        <f t="shared" si="681"/>
        <v>34.058823529411768</v>
      </c>
      <c r="CC1434" s="5">
        <f t="shared" si="682"/>
        <v>0.25</v>
      </c>
      <c r="CD1434" s="2">
        <f t="shared" si="683"/>
        <v>0.62790697674418605</v>
      </c>
      <c r="CE1434" s="3">
        <f t="shared" si="684"/>
        <v>0</v>
      </c>
      <c r="CF1434" s="6">
        <f t="shared" si="685"/>
        <v>0</v>
      </c>
      <c r="CG1434" s="6">
        <f t="shared" si="686"/>
        <v>0</v>
      </c>
      <c r="CH1434" s="6">
        <f t="shared" si="687"/>
        <v>0</v>
      </c>
      <c r="CI1434" s="3">
        <f t="shared" si="688"/>
        <v>0</v>
      </c>
      <c r="CJ1434" s="3">
        <f t="shared" si="689"/>
        <v>0</v>
      </c>
      <c r="CK1434" s="3">
        <f t="shared" si="690"/>
        <v>0</v>
      </c>
    </row>
    <row r="1435" spans="16:89" x14ac:dyDescent="0.25">
      <c r="P1435" s="1">
        <v>42</v>
      </c>
      <c r="Q1435">
        <v>0</v>
      </c>
      <c r="R1435">
        <v>28</v>
      </c>
      <c r="S1435">
        <v>14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s="1">
        <v>42</v>
      </c>
      <c r="AB1435">
        <v>646.20000000000005</v>
      </c>
      <c r="AC1435">
        <v>929.59999999999991</v>
      </c>
      <c r="AD1435">
        <v>40.400000000000006</v>
      </c>
      <c r="AE1435">
        <v>8.6313834726090981</v>
      </c>
      <c r="AF1435">
        <v>23.009900990099005</v>
      </c>
      <c r="AG1435">
        <v>15.995049504950494</v>
      </c>
      <c r="AH1435">
        <v>2.8000000000000003</v>
      </c>
      <c r="AI1435">
        <v>0</v>
      </c>
      <c r="AJ1435">
        <v>104.80000000000001</v>
      </c>
      <c r="AK1435">
        <v>29.200000000000003</v>
      </c>
      <c r="AL1435">
        <v>231.39999999999998</v>
      </c>
      <c r="AM1435" s="2">
        <f t="shared" si="663"/>
        <v>42</v>
      </c>
      <c r="AN1435" s="2">
        <f t="shared" si="664"/>
        <v>0</v>
      </c>
      <c r="AO1435" s="2">
        <f t="shared" si="665"/>
        <v>0.66666666666666663</v>
      </c>
      <c r="AP1435" s="2">
        <f t="shared" si="666"/>
        <v>0</v>
      </c>
      <c r="AQ1435" s="5">
        <f t="shared" si="667"/>
        <v>0</v>
      </c>
      <c r="AR1435" s="5">
        <f t="shared" si="668"/>
        <v>0</v>
      </c>
      <c r="AS1435" s="2">
        <f t="shared" si="669"/>
        <v>0</v>
      </c>
      <c r="AT1435" s="3">
        <f t="shared" si="670"/>
        <v>42</v>
      </c>
      <c r="AU1435" s="6">
        <f t="shared" si="671"/>
        <v>8.6313834726090981</v>
      </c>
      <c r="AV1435" s="6">
        <f t="shared" si="672"/>
        <v>23.009900990099005</v>
      </c>
      <c r="AW1435" s="6">
        <f t="shared" si="673"/>
        <v>15.995049504950494</v>
      </c>
      <c r="AX1435" s="3">
        <f t="shared" si="674"/>
        <v>6.666666666666668E-2</v>
      </c>
      <c r="AY1435" s="3">
        <f t="shared" si="675"/>
        <v>0.20736614051377281</v>
      </c>
      <c r="AZ1435" s="3">
        <f t="shared" si="676"/>
        <v>0.35809346951408227</v>
      </c>
      <c r="BA1435" s="21">
        <v>1</v>
      </c>
      <c r="BB1435" s="21">
        <v>0</v>
      </c>
      <c r="BC1435" s="21">
        <v>2</v>
      </c>
      <c r="BD1435" s="21">
        <v>1</v>
      </c>
      <c r="BE1435" s="25">
        <v>0</v>
      </c>
      <c r="BF1435" s="21">
        <v>0</v>
      </c>
      <c r="BG1435" s="21">
        <v>0</v>
      </c>
      <c r="BH1435" s="21">
        <v>0</v>
      </c>
      <c r="BI1435" s="21">
        <v>0</v>
      </c>
      <c r="BJ1435" s="21">
        <v>0</v>
      </c>
      <c r="BK1435" s="21">
        <v>0</v>
      </c>
      <c r="BL1435" s="22">
        <v>19</v>
      </c>
      <c r="BM1435" s="22">
        <v>441</v>
      </c>
      <c r="BN1435" s="22">
        <v>638</v>
      </c>
      <c r="BO1435" s="22">
        <v>26</v>
      </c>
      <c r="BP1435" s="26">
        <v>8.6802721088435373</v>
      </c>
      <c r="BQ1435" s="26">
        <v>24.53846153846154</v>
      </c>
      <c r="BR1435" s="26">
        <v>16.96153846153846</v>
      </c>
      <c r="BS1435" s="22">
        <v>1</v>
      </c>
      <c r="BT1435" s="22">
        <v>0</v>
      </c>
      <c r="BU1435" s="22">
        <v>67</v>
      </c>
      <c r="BV1435" s="22">
        <v>22</v>
      </c>
      <c r="BW1435" s="22">
        <v>154</v>
      </c>
      <c r="BX1435" s="2">
        <f t="shared" si="677"/>
        <v>1</v>
      </c>
      <c r="BY1435" s="2">
        <f t="shared" si="678"/>
        <v>0</v>
      </c>
      <c r="BZ1435" s="2">
        <f t="shared" si="679"/>
        <v>0</v>
      </c>
      <c r="CA1435" s="2">
        <f t="shared" si="680"/>
        <v>0</v>
      </c>
      <c r="CB1435" s="5">
        <f t="shared" si="681"/>
        <v>0</v>
      </c>
      <c r="CC1435" s="5">
        <f t="shared" si="682"/>
        <v>0</v>
      </c>
      <c r="CD1435" s="2">
        <f t="shared" si="683"/>
        <v>0</v>
      </c>
      <c r="CE1435" s="3">
        <f t="shared" si="684"/>
        <v>19</v>
      </c>
      <c r="CF1435" s="6">
        <f t="shared" si="685"/>
        <v>8.6802721088435373</v>
      </c>
      <c r="CG1435" s="6">
        <f t="shared" si="686"/>
        <v>24.53846153846154</v>
      </c>
      <c r="CH1435" s="6">
        <f t="shared" si="687"/>
        <v>16.96153846153846</v>
      </c>
      <c r="CI1435" s="3">
        <f t="shared" si="688"/>
        <v>5.2631578947368418E-2</v>
      </c>
      <c r="CJ1435" s="3">
        <f t="shared" si="689"/>
        <v>0.20181405895691609</v>
      </c>
      <c r="CK1435" s="3">
        <f t="shared" si="690"/>
        <v>0.34920634920634919</v>
      </c>
    </row>
    <row r="1436" spans="16:89" x14ac:dyDescent="0.25">
      <c r="P1436" s="1">
        <v>42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s="1">
        <v>42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f t="shared" si="663"/>
        <v>42</v>
      </c>
      <c r="AN1436" s="2">
        <f t="shared" si="664"/>
        <v>0</v>
      </c>
      <c r="AO1436" s="2">
        <f t="shared" si="665"/>
        <v>1</v>
      </c>
      <c r="AP1436" s="2">
        <f t="shared" si="666"/>
        <v>0</v>
      </c>
      <c r="AQ1436" s="5">
        <f t="shared" si="667"/>
        <v>0</v>
      </c>
      <c r="AR1436" s="5">
        <f t="shared" si="668"/>
        <v>0</v>
      </c>
      <c r="AS1436" s="2">
        <f t="shared" si="669"/>
        <v>0</v>
      </c>
      <c r="AT1436" s="3">
        <f t="shared" si="670"/>
        <v>42</v>
      </c>
      <c r="AU1436" s="6">
        <f t="shared" si="671"/>
        <v>0</v>
      </c>
      <c r="AV1436" s="6">
        <f t="shared" si="672"/>
        <v>0</v>
      </c>
      <c r="AW1436" s="6">
        <f t="shared" si="673"/>
        <v>0</v>
      </c>
      <c r="AX1436" s="3">
        <f t="shared" si="674"/>
        <v>0</v>
      </c>
      <c r="AY1436" s="3">
        <f t="shared" si="675"/>
        <v>0</v>
      </c>
      <c r="AZ1436" s="3">
        <f t="shared" si="676"/>
        <v>0</v>
      </c>
      <c r="BA1436" s="21">
        <v>0</v>
      </c>
      <c r="BB1436" s="21">
        <v>0</v>
      </c>
      <c r="BC1436" s="21">
        <v>0</v>
      </c>
      <c r="BD1436" s="21">
        <v>0</v>
      </c>
      <c r="BE1436" s="25">
        <v>0</v>
      </c>
      <c r="BF1436" s="21">
        <v>0</v>
      </c>
      <c r="BG1436" s="21">
        <v>0</v>
      </c>
      <c r="BH1436" s="21">
        <v>0</v>
      </c>
      <c r="BI1436" s="21">
        <v>0</v>
      </c>
      <c r="BJ1436" s="21">
        <v>0</v>
      </c>
      <c r="BK1436" s="21">
        <v>0</v>
      </c>
      <c r="BL1436" s="22">
        <v>0</v>
      </c>
      <c r="BM1436" s="22">
        <v>0</v>
      </c>
      <c r="BN1436" s="22">
        <v>0</v>
      </c>
      <c r="BO1436" s="22">
        <v>0</v>
      </c>
      <c r="BP1436" s="26">
        <v>0</v>
      </c>
      <c r="BQ1436" s="26">
        <v>0</v>
      </c>
      <c r="BR1436" s="26">
        <v>0</v>
      </c>
      <c r="BS1436" s="22">
        <v>0</v>
      </c>
      <c r="BT1436" s="22">
        <v>0</v>
      </c>
      <c r="BU1436" s="22">
        <v>0</v>
      </c>
      <c r="BV1436" s="22">
        <v>0</v>
      </c>
      <c r="BW1436" s="22">
        <v>0</v>
      </c>
      <c r="BX1436" s="2">
        <f t="shared" si="677"/>
        <v>0</v>
      </c>
      <c r="BY1436" s="2">
        <f t="shared" si="678"/>
        <v>0</v>
      </c>
      <c r="BZ1436" s="2">
        <f t="shared" si="679"/>
        <v>0</v>
      </c>
      <c r="CA1436" s="2">
        <f t="shared" si="680"/>
        <v>0</v>
      </c>
      <c r="CB1436" s="5">
        <f t="shared" si="681"/>
        <v>0</v>
      </c>
      <c r="CC1436" s="5">
        <f t="shared" si="682"/>
        <v>0</v>
      </c>
      <c r="CD1436" s="2">
        <f t="shared" si="683"/>
        <v>0</v>
      </c>
      <c r="CE1436" s="3">
        <f t="shared" si="684"/>
        <v>0</v>
      </c>
      <c r="CF1436" s="6">
        <f t="shared" si="685"/>
        <v>0</v>
      </c>
      <c r="CG1436" s="6">
        <f t="shared" si="686"/>
        <v>0</v>
      </c>
      <c r="CH1436" s="6">
        <f t="shared" si="687"/>
        <v>0</v>
      </c>
      <c r="CI1436" s="3">
        <f t="shared" si="688"/>
        <v>0</v>
      </c>
      <c r="CJ1436" s="3">
        <f t="shared" si="689"/>
        <v>0</v>
      </c>
      <c r="CK1436" s="3">
        <f t="shared" si="690"/>
        <v>0</v>
      </c>
    </row>
    <row r="1437" spans="16:89" x14ac:dyDescent="0.25">
      <c r="P1437" s="1">
        <v>42</v>
      </c>
      <c r="Q1437">
        <v>154</v>
      </c>
      <c r="R1437">
        <v>154</v>
      </c>
      <c r="S1437">
        <v>31.5</v>
      </c>
      <c r="T1437">
        <v>3.6666666666666665</v>
      </c>
      <c r="U1437">
        <v>100</v>
      </c>
      <c r="V1437">
        <v>17.5</v>
      </c>
      <c r="W1437">
        <v>1.75</v>
      </c>
      <c r="X1437">
        <v>0</v>
      </c>
      <c r="Y1437">
        <v>0</v>
      </c>
      <c r="Z1437">
        <v>0</v>
      </c>
      <c r="AA1437" s="1">
        <v>42</v>
      </c>
      <c r="AB1437">
        <v>959.66666666666674</v>
      </c>
      <c r="AC1437">
        <v>1280.3333333333333</v>
      </c>
      <c r="AD1437">
        <v>80</v>
      </c>
      <c r="AE1437">
        <v>8.0048627995831865</v>
      </c>
      <c r="AF1437">
        <v>16.004166666666666</v>
      </c>
      <c r="AG1437">
        <v>11.995833333333334</v>
      </c>
      <c r="AH1437">
        <v>7.6666666666666661</v>
      </c>
      <c r="AI1437">
        <v>2.333333333333333</v>
      </c>
      <c r="AJ1437">
        <v>106.66666666666667</v>
      </c>
      <c r="AK1437">
        <v>48</v>
      </c>
      <c r="AL1437">
        <v>322.66666666666663</v>
      </c>
      <c r="AM1437" s="2">
        <f t="shared" si="663"/>
        <v>42</v>
      </c>
      <c r="AN1437" s="2">
        <f t="shared" si="664"/>
        <v>0.125</v>
      </c>
      <c r="AO1437" s="2">
        <f t="shared" si="665"/>
        <v>0.25</v>
      </c>
      <c r="AP1437" s="2">
        <f t="shared" si="666"/>
        <v>100</v>
      </c>
      <c r="AQ1437" s="5">
        <f t="shared" si="667"/>
        <v>3.6666666666666665</v>
      </c>
      <c r="AR1437" s="5">
        <f t="shared" si="668"/>
        <v>0</v>
      </c>
      <c r="AS1437" s="2">
        <f t="shared" si="669"/>
        <v>0.54545454545454541</v>
      </c>
      <c r="AT1437" s="3">
        <f t="shared" si="670"/>
        <v>42</v>
      </c>
      <c r="AU1437" s="6">
        <f t="shared" si="671"/>
        <v>8.0048627995831865</v>
      </c>
      <c r="AV1437" s="6">
        <f t="shared" si="672"/>
        <v>16.004166666666666</v>
      </c>
      <c r="AW1437" s="6">
        <f t="shared" si="673"/>
        <v>11.995833333333334</v>
      </c>
      <c r="AX1437" s="3">
        <f t="shared" si="674"/>
        <v>0.18253968253968253</v>
      </c>
      <c r="AY1437" s="3">
        <f t="shared" si="675"/>
        <v>0.16116707189996526</v>
      </c>
      <c r="AZ1437" s="3">
        <f t="shared" si="676"/>
        <v>0.33622785689475504</v>
      </c>
      <c r="BA1437" s="21">
        <v>11</v>
      </c>
      <c r="BB1437" s="21">
        <v>39</v>
      </c>
      <c r="BC1437" s="21">
        <v>48</v>
      </c>
      <c r="BD1437" s="21">
        <v>8</v>
      </c>
      <c r="BE1437" s="25">
        <v>4.875</v>
      </c>
      <c r="BF1437" s="21">
        <v>81.25</v>
      </c>
      <c r="BG1437" s="21">
        <v>3</v>
      </c>
      <c r="BH1437" s="21">
        <v>1</v>
      </c>
      <c r="BI1437" s="21">
        <v>0</v>
      </c>
      <c r="BJ1437" s="21">
        <v>0</v>
      </c>
      <c r="BK1437" s="21">
        <v>0</v>
      </c>
      <c r="BL1437" s="22">
        <v>23</v>
      </c>
      <c r="BM1437" s="22">
        <v>557</v>
      </c>
      <c r="BN1437" s="22">
        <v>733</v>
      </c>
      <c r="BO1437" s="22">
        <v>44</v>
      </c>
      <c r="BP1437" s="26">
        <v>7.8958707360861755</v>
      </c>
      <c r="BQ1437" s="26">
        <v>16.65909090909091</v>
      </c>
      <c r="BR1437" s="26">
        <v>12.659090909090908</v>
      </c>
      <c r="BS1437" s="22">
        <v>5</v>
      </c>
      <c r="BT1437" s="22">
        <v>1</v>
      </c>
      <c r="BU1437" s="22">
        <v>61</v>
      </c>
      <c r="BV1437" s="22">
        <v>25</v>
      </c>
      <c r="BW1437" s="22">
        <v>180</v>
      </c>
      <c r="BX1437" s="2">
        <f t="shared" si="677"/>
        <v>11</v>
      </c>
      <c r="BY1437" s="2">
        <f t="shared" si="678"/>
        <v>8.3333333333333329E-2</v>
      </c>
      <c r="BZ1437" s="2">
        <f t="shared" si="679"/>
        <v>0.27272727272727271</v>
      </c>
      <c r="CA1437" s="2">
        <f t="shared" si="680"/>
        <v>81.25</v>
      </c>
      <c r="CB1437" s="5">
        <f t="shared" si="681"/>
        <v>4.875</v>
      </c>
      <c r="CC1437" s="5">
        <f t="shared" si="682"/>
        <v>0</v>
      </c>
      <c r="CD1437" s="2">
        <f t="shared" si="683"/>
        <v>0.47727272727272729</v>
      </c>
      <c r="CE1437" s="3">
        <f t="shared" si="684"/>
        <v>23</v>
      </c>
      <c r="CF1437" s="6">
        <f t="shared" si="685"/>
        <v>7.8958707360861755</v>
      </c>
      <c r="CG1437" s="6">
        <f t="shared" si="686"/>
        <v>16.65909090909091</v>
      </c>
      <c r="CH1437" s="6">
        <f t="shared" si="687"/>
        <v>12.659090909090908</v>
      </c>
      <c r="CI1437" s="3">
        <f t="shared" si="688"/>
        <v>0.21739130434782608</v>
      </c>
      <c r="CJ1437" s="3">
        <f t="shared" si="689"/>
        <v>0.15439856373429084</v>
      </c>
      <c r="CK1437" s="3">
        <f t="shared" si="690"/>
        <v>0.3231597845601436</v>
      </c>
    </row>
    <row r="1438" spans="16:89" x14ac:dyDescent="0.25">
      <c r="P1438" s="1">
        <v>42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s="1">
        <v>42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s="2">
        <f t="shared" si="663"/>
        <v>42</v>
      </c>
      <c r="AN1438" s="2">
        <f t="shared" si="664"/>
        <v>0</v>
      </c>
      <c r="AO1438" s="2">
        <f t="shared" si="665"/>
        <v>1</v>
      </c>
      <c r="AP1438" s="2">
        <f t="shared" si="666"/>
        <v>0</v>
      </c>
      <c r="AQ1438" s="5">
        <f t="shared" si="667"/>
        <v>0</v>
      </c>
      <c r="AR1438" s="5">
        <f t="shared" si="668"/>
        <v>0</v>
      </c>
      <c r="AS1438" s="2">
        <f t="shared" si="669"/>
        <v>0</v>
      </c>
      <c r="AT1438" s="3">
        <f t="shared" si="670"/>
        <v>42</v>
      </c>
      <c r="AU1438" s="6">
        <f t="shared" si="671"/>
        <v>0</v>
      </c>
      <c r="AV1438" s="6">
        <f t="shared" si="672"/>
        <v>0</v>
      </c>
      <c r="AW1438" s="6">
        <f t="shared" si="673"/>
        <v>0</v>
      </c>
      <c r="AX1438" s="3">
        <f t="shared" si="674"/>
        <v>0</v>
      </c>
      <c r="AY1438" s="3">
        <f t="shared" si="675"/>
        <v>0</v>
      </c>
      <c r="AZ1438" s="3">
        <f t="shared" si="676"/>
        <v>0</v>
      </c>
      <c r="BA1438" s="21">
        <v>0</v>
      </c>
      <c r="BB1438" s="21">
        <v>0</v>
      </c>
      <c r="BC1438" s="21">
        <v>0</v>
      </c>
      <c r="BD1438" s="21">
        <v>0</v>
      </c>
      <c r="BE1438" s="25">
        <v>0</v>
      </c>
      <c r="BF1438" s="21">
        <v>0</v>
      </c>
      <c r="BG1438" s="21">
        <v>0</v>
      </c>
      <c r="BH1438" s="21">
        <v>0</v>
      </c>
      <c r="BI1438" s="21">
        <v>0</v>
      </c>
      <c r="BJ1438" s="21">
        <v>0</v>
      </c>
      <c r="BK1438" s="21">
        <v>0</v>
      </c>
      <c r="BL1438" s="22">
        <v>0</v>
      </c>
      <c r="BM1438" s="22">
        <v>0</v>
      </c>
      <c r="BN1438" s="22">
        <v>0</v>
      </c>
      <c r="BO1438" s="22">
        <v>0</v>
      </c>
      <c r="BP1438" s="26">
        <v>0</v>
      </c>
      <c r="BQ1438" s="26">
        <v>0</v>
      </c>
      <c r="BR1438" s="26">
        <v>0</v>
      </c>
      <c r="BS1438" s="22">
        <v>0</v>
      </c>
      <c r="BT1438" s="22">
        <v>0</v>
      </c>
      <c r="BU1438" s="22">
        <v>0</v>
      </c>
      <c r="BV1438" s="22">
        <v>0</v>
      </c>
      <c r="BW1438" s="22">
        <v>0</v>
      </c>
      <c r="BX1438" s="2">
        <f t="shared" si="677"/>
        <v>0</v>
      </c>
      <c r="BY1438" s="2">
        <f t="shared" si="678"/>
        <v>0</v>
      </c>
      <c r="BZ1438" s="2">
        <f t="shared" si="679"/>
        <v>0</v>
      </c>
      <c r="CA1438" s="2">
        <f t="shared" si="680"/>
        <v>0</v>
      </c>
      <c r="CB1438" s="5">
        <f t="shared" si="681"/>
        <v>0</v>
      </c>
      <c r="CC1438" s="5">
        <f t="shared" si="682"/>
        <v>0</v>
      </c>
      <c r="CD1438" s="2">
        <f t="shared" si="683"/>
        <v>0</v>
      </c>
      <c r="CE1438" s="3">
        <f t="shared" si="684"/>
        <v>0</v>
      </c>
      <c r="CF1438" s="6">
        <f t="shared" si="685"/>
        <v>0</v>
      </c>
      <c r="CG1438" s="6">
        <f t="shared" si="686"/>
        <v>0</v>
      </c>
      <c r="CH1438" s="6">
        <f t="shared" si="687"/>
        <v>0</v>
      </c>
      <c r="CI1438" s="3">
        <f t="shared" si="688"/>
        <v>0</v>
      </c>
      <c r="CJ1438" s="3">
        <f t="shared" si="689"/>
        <v>0</v>
      </c>
      <c r="CK1438" s="3">
        <f t="shared" si="690"/>
        <v>0</v>
      </c>
    </row>
    <row r="1439" spans="16:89" x14ac:dyDescent="0.25">
      <c r="P1439" s="1">
        <v>42</v>
      </c>
      <c r="Q1439">
        <v>51.333333333333329</v>
      </c>
      <c r="R1439">
        <v>112</v>
      </c>
      <c r="S1439">
        <v>14</v>
      </c>
      <c r="T1439">
        <v>1.2222222222222221</v>
      </c>
      <c r="U1439">
        <v>45.833333333333329</v>
      </c>
      <c r="V1439">
        <v>4.6666666666666661</v>
      </c>
      <c r="W1439">
        <v>0</v>
      </c>
      <c r="X1439">
        <v>0</v>
      </c>
      <c r="Y1439">
        <v>0</v>
      </c>
      <c r="Z1439">
        <v>0</v>
      </c>
      <c r="AA1439" s="1">
        <v>42</v>
      </c>
      <c r="AB1439">
        <v>596.94444444444446</v>
      </c>
      <c r="AC1439">
        <v>792.94444444444446</v>
      </c>
      <c r="AD1439">
        <v>37.916666666666664</v>
      </c>
      <c r="AE1439">
        <v>7.9700325732899024</v>
      </c>
      <c r="AF1439">
        <v>20.912820512820513</v>
      </c>
      <c r="AG1439">
        <v>15.743589743589745</v>
      </c>
      <c r="AH1439">
        <v>1.75</v>
      </c>
      <c r="AI1439">
        <v>1.75</v>
      </c>
      <c r="AJ1439">
        <v>94.305555555555557</v>
      </c>
      <c r="AK1439">
        <v>25.083333333333332</v>
      </c>
      <c r="AL1439">
        <v>257.44444444444446</v>
      </c>
      <c r="AM1439" s="2">
        <f t="shared" si="663"/>
        <v>42</v>
      </c>
      <c r="AN1439" s="2">
        <f t="shared" si="664"/>
        <v>4.1666666666666664E-2</v>
      </c>
      <c r="AO1439" s="2">
        <f t="shared" si="665"/>
        <v>0.66666666666666663</v>
      </c>
      <c r="AP1439" s="2">
        <f t="shared" si="666"/>
        <v>45.833333333333329</v>
      </c>
      <c r="AQ1439" s="5">
        <f t="shared" si="667"/>
        <v>1.2222222222222221</v>
      </c>
      <c r="AR1439" s="5">
        <f t="shared" si="668"/>
        <v>0</v>
      </c>
      <c r="AS1439" s="2">
        <f t="shared" si="669"/>
        <v>0.30434782608695649</v>
      </c>
      <c r="AT1439" s="3">
        <f t="shared" si="670"/>
        <v>42</v>
      </c>
      <c r="AU1439" s="6">
        <f t="shared" si="671"/>
        <v>7.9700325732899024</v>
      </c>
      <c r="AV1439" s="6">
        <f t="shared" si="672"/>
        <v>20.912820512820513</v>
      </c>
      <c r="AW1439" s="6">
        <f t="shared" si="673"/>
        <v>15.743589743589745</v>
      </c>
      <c r="AX1439" s="3">
        <f t="shared" si="674"/>
        <v>4.1666666666666664E-2</v>
      </c>
      <c r="AY1439" s="3">
        <f t="shared" si="675"/>
        <v>0.19999999999999998</v>
      </c>
      <c r="AZ1439" s="3">
        <f t="shared" si="676"/>
        <v>0.43127035830618893</v>
      </c>
      <c r="BA1439" s="21">
        <v>4</v>
      </c>
      <c r="BB1439" s="21">
        <v>11</v>
      </c>
      <c r="BC1439" s="21">
        <v>20</v>
      </c>
      <c r="BD1439" s="21">
        <v>3</v>
      </c>
      <c r="BE1439" s="25">
        <v>3.6666666666666665</v>
      </c>
      <c r="BF1439" s="21">
        <v>55.000000000000007</v>
      </c>
      <c r="BG1439" s="21">
        <v>1</v>
      </c>
      <c r="BH1439" s="21">
        <v>0</v>
      </c>
      <c r="BI1439" s="21">
        <v>0</v>
      </c>
      <c r="BJ1439" s="21">
        <v>0</v>
      </c>
      <c r="BK1439" s="21">
        <v>0</v>
      </c>
      <c r="BL1439" s="22">
        <v>17</v>
      </c>
      <c r="BM1439" s="22">
        <v>363</v>
      </c>
      <c r="BN1439" s="22">
        <v>481</v>
      </c>
      <c r="BO1439" s="22">
        <v>23</v>
      </c>
      <c r="BP1439" s="26">
        <v>7.9504132231404956</v>
      </c>
      <c r="BQ1439" s="26">
        <v>20.913043478260871</v>
      </c>
      <c r="BR1439" s="26">
        <v>15.782608695652174</v>
      </c>
      <c r="BS1439" s="22">
        <v>1</v>
      </c>
      <c r="BT1439" s="22">
        <v>1</v>
      </c>
      <c r="BU1439" s="22">
        <v>57</v>
      </c>
      <c r="BV1439" s="22">
        <v>15</v>
      </c>
      <c r="BW1439" s="22">
        <v>156</v>
      </c>
      <c r="BX1439" s="2">
        <f t="shared" si="677"/>
        <v>4</v>
      </c>
      <c r="BY1439" s="2">
        <f t="shared" si="678"/>
        <v>0.05</v>
      </c>
      <c r="BZ1439" s="2">
        <f t="shared" si="679"/>
        <v>0.25</v>
      </c>
      <c r="CA1439" s="2">
        <f t="shared" si="680"/>
        <v>55.000000000000007</v>
      </c>
      <c r="CB1439" s="5">
        <f t="shared" si="681"/>
        <v>3.6666666666666665</v>
      </c>
      <c r="CC1439" s="5">
        <f t="shared" si="682"/>
        <v>0</v>
      </c>
      <c r="CD1439" s="2">
        <f t="shared" si="683"/>
        <v>0.36842105263157893</v>
      </c>
      <c r="CE1439" s="3">
        <f t="shared" si="684"/>
        <v>17</v>
      </c>
      <c r="CF1439" s="6">
        <f t="shared" si="685"/>
        <v>7.9504132231404956</v>
      </c>
      <c r="CG1439" s="6">
        <f t="shared" si="686"/>
        <v>20.913043478260871</v>
      </c>
      <c r="CH1439" s="6">
        <f t="shared" si="687"/>
        <v>15.782608695652174</v>
      </c>
      <c r="CI1439" s="3">
        <f t="shared" si="688"/>
        <v>5.8823529411764705E-2</v>
      </c>
      <c r="CJ1439" s="3">
        <f t="shared" si="689"/>
        <v>0.19834710743801653</v>
      </c>
      <c r="CK1439" s="3">
        <f t="shared" si="690"/>
        <v>0.42975206611570249</v>
      </c>
    </row>
    <row r="1440" spans="16:89" x14ac:dyDescent="0.25">
      <c r="P1440" s="1">
        <v>42</v>
      </c>
      <c r="Q1440">
        <v>1232.9191919191921</v>
      </c>
      <c r="R1440">
        <v>882.45959595959607</v>
      </c>
      <c r="S1440">
        <v>35.824915824915827</v>
      </c>
      <c r="T1440">
        <v>29.355218855218862</v>
      </c>
      <c r="U1440">
        <v>139.71395376787791</v>
      </c>
      <c r="V1440">
        <v>91.329966329966325</v>
      </c>
      <c r="W1440">
        <v>93.863636363636374</v>
      </c>
      <c r="X1440">
        <v>15.33164983164983</v>
      </c>
      <c r="Y1440">
        <v>9.2390572390572387</v>
      </c>
      <c r="Z1440">
        <v>2.3097643097643097</v>
      </c>
      <c r="AA1440" s="1">
        <v>42</v>
      </c>
      <c r="AB1440">
        <v>77</v>
      </c>
      <c r="AC1440">
        <v>77</v>
      </c>
      <c r="AD1440">
        <v>7</v>
      </c>
      <c r="AE1440">
        <v>6</v>
      </c>
      <c r="AF1440">
        <v>11</v>
      </c>
      <c r="AG1440">
        <v>11</v>
      </c>
      <c r="AH1440">
        <v>0</v>
      </c>
      <c r="AI1440">
        <v>0</v>
      </c>
      <c r="AJ1440">
        <v>0</v>
      </c>
      <c r="AK1440">
        <v>7</v>
      </c>
      <c r="AL1440">
        <v>42</v>
      </c>
      <c r="AM1440" s="2">
        <f t="shared" si="663"/>
        <v>42</v>
      </c>
      <c r="AN1440" s="2">
        <f t="shared" si="664"/>
        <v>0.2098607160503719</v>
      </c>
      <c r="AO1440" s="2">
        <f t="shared" si="665"/>
        <v>0.1470258136924803</v>
      </c>
      <c r="AP1440" s="2">
        <f t="shared" si="666"/>
        <v>139.71395376787791</v>
      </c>
      <c r="AQ1440" s="5">
        <f t="shared" si="667"/>
        <v>29.355218855218862</v>
      </c>
      <c r="AR1440" s="5">
        <f t="shared" si="668"/>
        <v>0.21997755331088664</v>
      </c>
      <c r="AS1440" s="2">
        <f t="shared" si="669"/>
        <v>0.43658734451054632</v>
      </c>
      <c r="AT1440" s="3">
        <f t="shared" si="670"/>
        <v>42</v>
      </c>
      <c r="AU1440" s="6">
        <f t="shared" si="671"/>
        <v>6</v>
      </c>
      <c r="AV1440" s="6">
        <f t="shared" si="672"/>
        <v>11</v>
      </c>
      <c r="AW1440" s="6">
        <f t="shared" si="673"/>
        <v>11</v>
      </c>
      <c r="AX1440" s="3">
        <f t="shared" si="674"/>
        <v>0</v>
      </c>
      <c r="AY1440" s="3">
        <f t="shared" si="675"/>
        <v>9.0909090909090912E-2</v>
      </c>
      <c r="AZ1440" s="3">
        <f t="shared" si="676"/>
        <v>0.54545454545454541</v>
      </c>
      <c r="BA1440" s="21">
        <v>42</v>
      </c>
      <c r="BB1440" s="21">
        <v>1440</v>
      </c>
      <c r="BC1440" s="21">
        <v>1029</v>
      </c>
      <c r="BD1440" s="21">
        <v>33</v>
      </c>
      <c r="BE1440" s="25">
        <v>43.636363636363633</v>
      </c>
      <c r="BF1440" s="21">
        <v>139.94169096209913</v>
      </c>
      <c r="BG1440" s="21">
        <v>98</v>
      </c>
      <c r="BH1440" s="21">
        <v>113</v>
      </c>
      <c r="BI1440" s="21">
        <v>18</v>
      </c>
      <c r="BJ1440" s="21">
        <v>12</v>
      </c>
      <c r="BK1440" s="21">
        <v>3</v>
      </c>
      <c r="BL1440" s="22">
        <v>2</v>
      </c>
      <c r="BM1440" s="22">
        <v>11</v>
      </c>
      <c r="BN1440" s="22">
        <v>11</v>
      </c>
      <c r="BO1440" s="22">
        <v>1</v>
      </c>
      <c r="BP1440" s="26">
        <v>6</v>
      </c>
      <c r="BQ1440" s="26">
        <v>11</v>
      </c>
      <c r="BR1440" s="26">
        <v>11</v>
      </c>
      <c r="BS1440" s="22">
        <v>0</v>
      </c>
      <c r="BT1440" s="22">
        <v>0</v>
      </c>
      <c r="BU1440" s="22">
        <v>0</v>
      </c>
      <c r="BV1440" s="22">
        <v>1</v>
      </c>
      <c r="BW1440" s="22">
        <v>6</v>
      </c>
      <c r="BX1440" s="2">
        <f t="shared" si="677"/>
        <v>42</v>
      </c>
      <c r="BY1440" s="2">
        <f t="shared" si="678"/>
        <v>0.20505344995140914</v>
      </c>
      <c r="BZ1440" s="2">
        <f t="shared" si="679"/>
        <v>0.21428571428571427</v>
      </c>
      <c r="CA1440" s="2">
        <f t="shared" si="680"/>
        <v>139.94169096209913</v>
      </c>
      <c r="CB1440" s="5">
        <f t="shared" si="681"/>
        <v>43.636363636363633</v>
      </c>
      <c r="CC1440" s="5">
        <f t="shared" si="682"/>
        <v>0.2857142857142857</v>
      </c>
      <c r="CD1440" s="2">
        <f t="shared" si="683"/>
        <v>0.45232273838630804</v>
      </c>
      <c r="CE1440" s="3">
        <f t="shared" si="684"/>
        <v>2</v>
      </c>
      <c r="CF1440" s="6">
        <f t="shared" si="685"/>
        <v>6</v>
      </c>
      <c r="CG1440" s="6">
        <f t="shared" si="686"/>
        <v>11</v>
      </c>
      <c r="CH1440" s="6">
        <f t="shared" si="687"/>
        <v>11</v>
      </c>
      <c r="CI1440" s="3">
        <f t="shared" si="688"/>
        <v>0</v>
      </c>
      <c r="CJ1440" s="3">
        <f t="shared" si="689"/>
        <v>9.0909090909090912E-2</v>
      </c>
      <c r="CK1440" s="3">
        <f t="shared" si="690"/>
        <v>0.54545454545454541</v>
      </c>
    </row>
    <row r="1441" spans="16:89" x14ac:dyDescent="0.25">
      <c r="P1441" s="1">
        <v>42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1">
        <v>42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s="2">
        <f t="shared" si="663"/>
        <v>42</v>
      </c>
      <c r="AN1441" s="2">
        <f t="shared" si="664"/>
        <v>0</v>
      </c>
      <c r="AO1441" s="2">
        <f t="shared" si="665"/>
        <v>1</v>
      </c>
      <c r="AP1441" s="2">
        <f t="shared" si="666"/>
        <v>0</v>
      </c>
      <c r="AQ1441" s="5">
        <f t="shared" si="667"/>
        <v>0</v>
      </c>
      <c r="AR1441" s="5">
        <f t="shared" si="668"/>
        <v>0</v>
      </c>
      <c r="AS1441" s="2">
        <f t="shared" si="669"/>
        <v>0</v>
      </c>
      <c r="AT1441" s="3">
        <f t="shared" si="670"/>
        <v>42</v>
      </c>
      <c r="AU1441" s="6">
        <f t="shared" si="671"/>
        <v>0</v>
      </c>
      <c r="AV1441" s="6">
        <f t="shared" si="672"/>
        <v>0</v>
      </c>
      <c r="AW1441" s="6">
        <f t="shared" si="673"/>
        <v>0</v>
      </c>
      <c r="AX1441" s="3">
        <f t="shared" si="674"/>
        <v>0</v>
      </c>
      <c r="AY1441" s="3">
        <f t="shared" si="675"/>
        <v>0</v>
      </c>
      <c r="AZ1441" s="3">
        <f t="shared" si="676"/>
        <v>0</v>
      </c>
      <c r="BA1441" s="21">
        <v>0</v>
      </c>
      <c r="BB1441" s="21">
        <v>0</v>
      </c>
      <c r="BC1441" s="21">
        <v>0</v>
      </c>
      <c r="BD1441" s="21">
        <v>0</v>
      </c>
      <c r="BE1441" s="25">
        <v>0</v>
      </c>
      <c r="BF1441" s="21">
        <v>0</v>
      </c>
      <c r="BG1441" s="21">
        <v>0</v>
      </c>
      <c r="BH1441" s="21">
        <v>0</v>
      </c>
      <c r="BI1441" s="21">
        <v>0</v>
      </c>
      <c r="BJ1441" s="21">
        <v>0</v>
      </c>
      <c r="BK1441" s="21">
        <v>0</v>
      </c>
      <c r="BL1441" s="22">
        <v>0</v>
      </c>
      <c r="BM1441" s="22">
        <v>0</v>
      </c>
      <c r="BN1441" s="22">
        <v>0</v>
      </c>
      <c r="BO1441" s="22">
        <v>0</v>
      </c>
      <c r="BP1441" s="26">
        <v>0</v>
      </c>
      <c r="BQ1441" s="26">
        <v>0</v>
      </c>
      <c r="BR1441" s="26">
        <v>0</v>
      </c>
      <c r="BS1441" s="22">
        <v>0</v>
      </c>
      <c r="BT1441" s="22">
        <v>0</v>
      </c>
      <c r="BU1441" s="22">
        <v>0</v>
      </c>
      <c r="BV1441" s="22">
        <v>0</v>
      </c>
      <c r="BW1441" s="22">
        <v>0</v>
      </c>
      <c r="BX1441" s="2">
        <f t="shared" si="677"/>
        <v>0</v>
      </c>
      <c r="BY1441" s="2">
        <f t="shared" si="678"/>
        <v>0</v>
      </c>
      <c r="BZ1441" s="2">
        <f t="shared" si="679"/>
        <v>0</v>
      </c>
      <c r="CA1441" s="2">
        <f t="shared" si="680"/>
        <v>0</v>
      </c>
      <c r="CB1441" s="5">
        <f t="shared" si="681"/>
        <v>0</v>
      </c>
      <c r="CC1441" s="5">
        <f t="shared" si="682"/>
        <v>0</v>
      </c>
      <c r="CD1441" s="2">
        <f t="shared" si="683"/>
        <v>0</v>
      </c>
      <c r="CE1441" s="3">
        <f t="shared" si="684"/>
        <v>0</v>
      </c>
      <c r="CF1441" s="6">
        <f t="shared" si="685"/>
        <v>0</v>
      </c>
      <c r="CG1441" s="6">
        <f t="shared" si="686"/>
        <v>0</v>
      </c>
      <c r="CH1441" s="6">
        <f t="shared" si="687"/>
        <v>0</v>
      </c>
      <c r="CI1441" s="3">
        <f t="shared" si="688"/>
        <v>0</v>
      </c>
      <c r="CJ1441" s="3">
        <f t="shared" si="689"/>
        <v>0</v>
      </c>
      <c r="CK1441" s="3">
        <f t="shared" si="690"/>
        <v>0</v>
      </c>
    </row>
    <row r="1442" spans="16:89" x14ac:dyDescent="0.25">
      <c r="P1442" s="1">
        <v>42</v>
      </c>
      <c r="Q1442">
        <v>1240.6666666666665</v>
      </c>
      <c r="R1442">
        <v>913.83333333333337</v>
      </c>
      <c r="S1442">
        <v>28.666666666666664</v>
      </c>
      <c r="T1442">
        <v>29.539682539682538</v>
      </c>
      <c r="U1442">
        <v>135.76509210286338</v>
      </c>
      <c r="V1442">
        <v>84.166666666666671</v>
      </c>
      <c r="W1442">
        <v>52</v>
      </c>
      <c r="X1442">
        <v>13.333333333333332</v>
      </c>
      <c r="Y1442">
        <v>6.6666666666666661</v>
      </c>
      <c r="Z1442">
        <v>2</v>
      </c>
      <c r="AA1442" s="1">
        <v>42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s="2">
        <f t="shared" si="663"/>
        <v>42</v>
      </c>
      <c r="AN1442" s="2">
        <f t="shared" si="664"/>
        <v>0.14900601860295459</v>
      </c>
      <c r="AO1442" s="2">
        <f t="shared" si="665"/>
        <v>0.3174603174603175</v>
      </c>
      <c r="AP1442" s="2">
        <f t="shared" si="666"/>
        <v>135.76509210286338</v>
      </c>
      <c r="AQ1442" s="5">
        <f t="shared" si="667"/>
        <v>29.539682539682538</v>
      </c>
      <c r="AR1442" s="5">
        <f t="shared" si="668"/>
        <v>0.15873015873015872</v>
      </c>
      <c r="AS1442" s="2">
        <f t="shared" si="669"/>
        <v>0.76125160737248143</v>
      </c>
      <c r="AT1442" s="3">
        <f t="shared" si="670"/>
        <v>42</v>
      </c>
      <c r="AU1442" s="6">
        <f t="shared" si="671"/>
        <v>0</v>
      </c>
      <c r="AV1442" s="6">
        <f t="shared" si="672"/>
        <v>0</v>
      </c>
      <c r="AW1442" s="6">
        <f t="shared" si="673"/>
        <v>0</v>
      </c>
      <c r="AX1442" s="3">
        <f t="shared" si="674"/>
        <v>0</v>
      </c>
      <c r="AY1442" s="3">
        <f t="shared" si="675"/>
        <v>0</v>
      </c>
      <c r="AZ1442" s="3">
        <f t="shared" si="676"/>
        <v>0</v>
      </c>
      <c r="BA1442" s="21">
        <v>22</v>
      </c>
      <c r="BB1442" s="21">
        <v>705</v>
      </c>
      <c r="BC1442" s="21">
        <v>501</v>
      </c>
      <c r="BD1442" s="21">
        <v>15</v>
      </c>
      <c r="BE1442" s="25">
        <v>47</v>
      </c>
      <c r="BF1442" s="21">
        <v>140.71856287425152</v>
      </c>
      <c r="BG1442" s="21">
        <v>56</v>
      </c>
      <c r="BH1442" s="21">
        <v>30</v>
      </c>
      <c r="BI1442" s="21">
        <v>10</v>
      </c>
      <c r="BJ1442" s="21">
        <v>5</v>
      </c>
      <c r="BK1442" s="21">
        <v>1</v>
      </c>
      <c r="BL1442" s="22">
        <v>0</v>
      </c>
      <c r="BM1442" s="22">
        <v>0</v>
      </c>
      <c r="BN1442" s="22">
        <v>0</v>
      </c>
      <c r="BO1442" s="22">
        <v>0</v>
      </c>
      <c r="BP1442" s="26">
        <v>0</v>
      </c>
      <c r="BQ1442" s="26">
        <v>0</v>
      </c>
      <c r="BR1442" s="26">
        <v>0</v>
      </c>
      <c r="BS1442" s="22">
        <v>0</v>
      </c>
      <c r="BT1442" s="22">
        <v>0</v>
      </c>
      <c r="BU1442" s="22">
        <v>0</v>
      </c>
      <c r="BV1442" s="22">
        <v>0</v>
      </c>
      <c r="BW1442" s="22">
        <v>0</v>
      </c>
      <c r="BX1442" s="2">
        <f t="shared" si="677"/>
        <v>22</v>
      </c>
      <c r="BY1442" s="2">
        <f t="shared" si="678"/>
        <v>0.17165668662674652</v>
      </c>
      <c r="BZ1442" s="2">
        <f t="shared" si="679"/>
        <v>0.31818181818181818</v>
      </c>
      <c r="CA1442" s="2">
        <f t="shared" si="680"/>
        <v>140.71856287425152</v>
      </c>
      <c r="CB1442" s="5">
        <f t="shared" si="681"/>
        <v>47</v>
      </c>
      <c r="CC1442" s="5">
        <f t="shared" si="682"/>
        <v>0.22727272727272727</v>
      </c>
      <c r="CD1442" s="2">
        <f t="shared" si="683"/>
        <v>0.72530120481927707</v>
      </c>
      <c r="CE1442" s="3">
        <f t="shared" si="684"/>
        <v>0</v>
      </c>
      <c r="CF1442" s="6">
        <f t="shared" si="685"/>
        <v>0</v>
      </c>
      <c r="CG1442" s="6">
        <f t="shared" si="686"/>
        <v>0</v>
      </c>
      <c r="CH1442" s="6">
        <f t="shared" si="687"/>
        <v>0</v>
      </c>
      <c r="CI1442" s="3">
        <f t="shared" si="688"/>
        <v>0</v>
      </c>
      <c r="CJ1442" s="3">
        <f t="shared" si="689"/>
        <v>0</v>
      </c>
      <c r="CK1442" s="3">
        <f t="shared" si="690"/>
        <v>0</v>
      </c>
    </row>
    <row r="1443" spans="16:89" x14ac:dyDescent="0.25">
      <c r="P1443" s="1">
        <v>42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s="1">
        <v>42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2">
        <f t="shared" si="663"/>
        <v>42</v>
      </c>
      <c r="AN1443" s="2">
        <f t="shared" si="664"/>
        <v>0</v>
      </c>
      <c r="AO1443" s="2">
        <f t="shared" si="665"/>
        <v>1</v>
      </c>
      <c r="AP1443" s="2">
        <f t="shared" si="666"/>
        <v>0</v>
      </c>
      <c r="AQ1443" s="5">
        <f t="shared" si="667"/>
        <v>0</v>
      </c>
      <c r="AR1443" s="5">
        <f t="shared" si="668"/>
        <v>0</v>
      </c>
      <c r="AS1443" s="2">
        <f t="shared" si="669"/>
        <v>0</v>
      </c>
      <c r="AT1443" s="3">
        <f t="shared" si="670"/>
        <v>42</v>
      </c>
      <c r="AU1443" s="6">
        <f t="shared" si="671"/>
        <v>0</v>
      </c>
      <c r="AV1443" s="6">
        <f t="shared" si="672"/>
        <v>0</v>
      </c>
      <c r="AW1443" s="6">
        <f t="shared" si="673"/>
        <v>0</v>
      </c>
      <c r="AX1443" s="3">
        <f t="shared" si="674"/>
        <v>0</v>
      </c>
      <c r="AY1443" s="3">
        <f t="shared" si="675"/>
        <v>0</v>
      </c>
      <c r="AZ1443" s="3">
        <f t="shared" si="676"/>
        <v>0</v>
      </c>
      <c r="BA1443" s="21">
        <v>0</v>
      </c>
      <c r="BB1443" s="21">
        <v>0</v>
      </c>
      <c r="BC1443" s="21">
        <v>0</v>
      </c>
      <c r="BD1443" s="21">
        <v>0</v>
      </c>
      <c r="BE1443" s="25">
        <v>0</v>
      </c>
      <c r="BF1443" s="21">
        <v>0</v>
      </c>
      <c r="BG1443" s="21">
        <v>0</v>
      </c>
      <c r="BH1443" s="21">
        <v>0</v>
      </c>
      <c r="BI1443" s="21">
        <v>0</v>
      </c>
      <c r="BJ1443" s="21">
        <v>0</v>
      </c>
      <c r="BK1443" s="21">
        <v>0</v>
      </c>
      <c r="BL1443" s="22">
        <v>0</v>
      </c>
      <c r="BM1443" s="22">
        <v>0</v>
      </c>
      <c r="BN1443" s="22">
        <v>0</v>
      </c>
      <c r="BO1443" s="22">
        <v>0</v>
      </c>
      <c r="BP1443" s="26">
        <v>0</v>
      </c>
      <c r="BQ1443" s="26">
        <v>0</v>
      </c>
      <c r="BR1443" s="26">
        <v>0</v>
      </c>
      <c r="BS1443" s="22">
        <v>0</v>
      </c>
      <c r="BT1443" s="22">
        <v>0</v>
      </c>
      <c r="BU1443" s="22">
        <v>0</v>
      </c>
      <c r="BV1443" s="22">
        <v>0</v>
      </c>
      <c r="BW1443" s="22">
        <v>0</v>
      </c>
      <c r="BX1443" s="2">
        <f t="shared" si="677"/>
        <v>0</v>
      </c>
      <c r="BY1443" s="2">
        <f t="shared" si="678"/>
        <v>0</v>
      </c>
      <c r="BZ1443" s="2">
        <f t="shared" si="679"/>
        <v>0</v>
      </c>
      <c r="CA1443" s="2">
        <f t="shared" si="680"/>
        <v>0</v>
      </c>
      <c r="CB1443" s="5">
        <f t="shared" si="681"/>
        <v>0</v>
      </c>
      <c r="CC1443" s="5">
        <f t="shared" si="682"/>
        <v>0</v>
      </c>
      <c r="CD1443" s="2">
        <f t="shared" si="683"/>
        <v>0</v>
      </c>
      <c r="CE1443" s="3">
        <f t="shared" si="684"/>
        <v>0</v>
      </c>
      <c r="CF1443" s="6">
        <f t="shared" si="685"/>
        <v>0</v>
      </c>
      <c r="CG1443" s="6">
        <f t="shared" si="686"/>
        <v>0</v>
      </c>
      <c r="CH1443" s="6">
        <f t="shared" si="687"/>
        <v>0</v>
      </c>
      <c r="CI1443" s="3">
        <f t="shared" si="688"/>
        <v>0</v>
      </c>
      <c r="CJ1443" s="3">
        <f t="shared" si="689"/>
        <v>0</v>
      </c>
      <c r="CK1443" s="3">
        <f t="shared" si="690"/>
        <v>0</v>
      </c>
    </row>
    <row r="1444" spans="16:89" x14ac:dyDescent="0.25">
      <c r="P1444" s="1">
        <v>42</v>
      </c>
      <c r="Q1444">
        <v>98</v>
      </c>
      <c r="R1444">
        <v>77</v>
      </c>
      <c r="S1444">
        <v>5.25</v>
      </c>
      <c r="T1444">
        <v>2.3333333333333335</v>
      </c>
      <c r="U1444">
        <v>127.27272727272727</v>
      </c>
      <c r="V1444">
        <v>7</v>
      </c>
      <c r="W1444">
        <v>3.5</v>
      </c>
      <c r="X1444">
        <v>0</v>
      </c>
      <c r="Y1444">
        <v>0</v>
      </c>
      <c r="Z1444">
        <v>0</v>
      </c>
      <c r="AA1444" s="1">
        <v>42</v>
      </c>
      <c r="AB1444">
        <v>316.84210526315792</v>
      </c>
      <c r="AC1444">
        <v>457.57894736842104</v>
      </c>
      <c r="AD1444">
        <v>13.263157894736841</v>
      </c>
      <c r="AE1444">
        <v>8.6651162790697676</v>
      </c>
      <c r="AF1444">
        <v>34.5</v>
      </c>
      <c r="AG1444">
        <v>23.888888888888893</v>
      </c>
      <c r="AH1444">
        <v>0</v>
      </c>
      <c r="AI1444">
        <v>0</v>
      </c>
      <c r="AJ1444">
        <v>50.842105263157897</v>
      </c>
      <c r="AK1444">
        <v>9.5789473684210531</v>
      </c>
      <c r="AL1444">
        <v>101.68421052631579</v>
      </c>
      <c r="AM1444" s="2">
        <f t="shared" si="663"/>
        <v>42</v>
      </c>
      <c r="AN1444" s="2">
        <f t="shared" si="664"/>
        <v>0.13636363636363635</v>
      </c>
      <c r="AO1444" s="2">
        <f t="shared" si="665"/>
        <v>0.875</v>
      </c>
      <c r="AP1444" s="2">
        <f t="shared" si="666"/>
        <v>127.27272727272727</v>
      </c>
      <c r="AQ1444" s="5">
        <f t="shared" si="667"/>
        <v>2.3333333333333335</v>
      </c>
      <c r="AR1444" s="5">
        <f t="shared" si="668"/>
        <v>0</v>
      </c>
      <c r="AS1444" s="2">
        <f t="shared" si="669"/>
        <v>0.73684210526315785</v>
      </c>
      <c r="AT1444" s="3">
        <f t="shared" si="670"/>
        <v>42</v>
      </c>
      <c r="AU1444" s="6">
        <f t="shared" si="671"/>
        <v>8.6651162790697676</v>
      </c>
      <c r="AV1444" s="6">
        <f t="shared" si="672"/>
        <v>34.5</v>
      </c>
      <c r="AW1444" s="6">
        <f t="shared" si="673"/>
        <v>23.888888888888893</v>
      </c>
      <c r="AX1444" s="3">
        <f t="shared" si="674"/>
        <v>0</v>
      </c>
      <c r="AY1444" s="3">
        <f t="shared" si="675"/>
        <v>0.19069767441860466</v>
      </c>
      <c r="AZ1444" s="3">
        <f t="shared" si="676"/>
        <v>0.32093023255813952</v>
      </c>
      <c r="BA1444" s="21">
        <v>8</v>
      </c>
      <c r="BB1444" s="21">
        <v>56</v>
      </c>
      <c r="BC1444" s="21">
        <v>44</v>
      </c>
      <c r="BD1444" s="21">
        <v>3</v>
      </c>
      <c r="BE1444" s="25">
        <v>18.666666666666668</v>
      </c>
      <c r="BF1444" s="21">
        <v>127.27272727272727</v>
      </c>
      <c r="BG1444" s="21">
        <v>4</v>
      </c>
      <c r="BH1444" s="21">
        <v>2</v>
      </c>
      <c r="BI1444" s="21">
        <v>0</v>
      </c>
      <c r="BJ1444" s="21">
        <v>0</v>
      </c>
      <c r="BK1444" s="21">
        <v>0</v>
      </c>
      <c r="BL1444" s="22">
        <v>19</v>
      </c>
      <c r="BM1444" s="22">
        <v>430</v>
      </c>
      <c r="BN1444" s="22">
        <v>621</v>
      </c>
      <c r="BO1444" s="22">
        <v>18</v>
      </c>
      <c r="BP1444" s="26">
        <v>8.6651162790697676</v>
      </c>
      <c r="BQ1444" s="26">
        <v>34.5</v>
      </c>
      <c r="BR1444" s="26">
        <v>23.888888888888889</v>
      </c>
      <c r="BS1444" s="22">
        <v>0</v>
      </c>
      <c r="BT1444" s="22">
        <v>0</v>
      </c>
      <c r="BU1444" s="22">
        <v>69</v>
      </c>
      <c r="BV1444" s="22">
        <v>13</v>
      </c>
      <c r="BW1444" s="22">
        <v>138</v>
      </c>
      <c r="BX1444" s="2">
        <f t="shared" si="677"/>
        <v>8</v>
      </c>
      <c r="BY1444" s="2">
        <f t="shared" si="678"/>
        <v>0.13636363636363635</v>
      </c>
      <c r="BZ1444" s="2">
        <f t="shared" si="679"/>
        <v>0.625</v>
      </c>
      <c r="CA1444" s="2">
        <f t="shared" si="680"/>
        <v>127.27272727272727</v>
      </c>
      <c r="CB1444" s="5">
        <f t="shared" si="681"/>
        <v>18.666666666666668</v>
      </c>
      <c r="CC1444" s="5">
        <f t="shared" si="682"/>
        <v>0</v>
      </c>
      <c r="CD1444" s="2">
        <f t="shared" si="683"/>
        <v>0.73684210526315785</v>
      </c>
      <c r="CE1444" s="3">
        <f t="shared" si="684"/>
        <v>19</v>
      </c>
      <c r="CF1444" s="6">
        <f t="shared" si="685"/>
        <v>8.6651162790697676</v>
      </c>
      <c r="CG1444" s="6">
        <f t="shared" si="686"/>
        <v>34.5</v>
      </c>
      <c r="CH1444" s="6">
        <f t="shared" si="687"/>
        <v>23.888888888888889</v>
      </c>
      <c r="CI1444" s="3">
        <f t="shared" si="688"/>
        <v>0</v>
      </c>
      <c r="CJ1444" s="3">
        <f t="shared" si="689"/>
        <v>0.19069767441860466</v>
      </c>
      <c r="CK1444" s="3">
        <f t="shared" si="690"/>
        <v>0.32093023255813952</v>
      </c>
    </row>
    <row r="1445" spans="16:89" x14ac:dyDescent="0.25">
      <c r="P1445" s="1">
        <v>42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s="1">
        <v>42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s="2">
        <f t="shared" si="663"/>
        <v>42</v>
      </c>
      <c r="AN1445" s="2">
        <f t="shared" si="664"/>
        <v>0</v>
      </c>
      <c r="AO1445" s="2">
        <f t="shared" si="665"/>
        <v>1</v>
      </c>
      <c r="AP1445" s="2">
        <f t="shared" si="666"/>
        <v>0</v>
      </c>
      <c r="AQ1445" s="5">
        <f t="shared" si="667"/>
        <v>0</v>
      </c>
      <c r="AR1445" s="5">
        <f t="shared" si="668"/>
        <v>0</v>
      </c>
      <c r="AS1445" s="2">
        <f t="shared" si="669"/>
        <v>0</v>
      </c>
      <c r="AT1445" s="3">
        <f t="shared" si="670"/>
        <v>42</v>
      </c>
      <c r="AU1445" s="6">
        <f t="shared" si="671"/>
        <v>0</v>
      </c>
      <c r="AV1445" s="6">
        <f t="shared" si="672"/>
        <v>0</v>
      </c>
      <c r="AW1445" s="6">
        <f t="shared" si="673"/>
        <v>0</v>
      </c>
      <c r="AX1445" s="3">
        <f t="shared" si="674"/>
        <v>0</v>
      </c>
      <c r="AY1445" s="3">
        <f t="shared" si="675"/>
        <v>0</v>
      </c>
      <c r="AZ1445" s="3">
        <f t="shared" si="676"/>
        <v>0</v>
      </c>
      <c r="BA1445" s="21">
        <v>0</v>
      </c>
      <c r="BB1445" s="21">
        <v>0</v>
      </c>
      <c r="BC1445" s="21">
        <v>0</v>
      </c>
      <c r="BD1445" s="21">
        <v>0</v>
      </c>
      <c r="BE1445" s="25">
        <v>0</v>
      </c>
      <c r="BF1445" s="21">
        <v>0</v>
      </c>
      <c r="BG1445" s="21">
        <v>0</v>
      </c>
      <c r="BH1445" s="21">
        <v>0</v>
      </c>
      <c r="BI1445" s="21">
        <v>0</v>
      </c>
      <c r="BJ1445" s="21">
        <v>0</v>
      </c>
      <c r="BK1445" s="21">
        <v>0</v>
      </c>
      <c r="BL1445" s="22">
        <v>0</v>
      </c>
      <c r="BM1445" s="22">
        <v>0</v>
      </c>
      <c r="BN1445" s="22">
        <v>0</v>
      </c>
      <c r="BO1445" s="22">
        <v>0</v>
      </c>
      <c r="BP1445" s="26">
        <v>0</v>
      </c>
      <c r="BQ1445" s="26">
        <v>0</v>
      </c>
      <c r="BR1445" s="26">
        <v>0</v>
      </c>
      <c r="BS1445" s="22">
        <v>0</v>
      </c>
      <c r="BT1445" s="22">
        <v>0</v>
      </c>
      <c r="BU1445" s="22">
        <v>0</v>
      </c>
      <c r="BV1445" s="22">
        <v>0</v>
      </c>
      <c r="BW1445" s="22">
        <v>0</v>
      </c>
      <c r="BX1445" s="2">
        <f t="shared" si="677"/>
        <v>0</v>
      </c>
      <c r="BY1445" s="2">
        <f t="shared" si="678"/>
        <v>0</v>
      </c>
      <c r="BZ1445" s="2">
        <f t="shared" si="679"/>
        <v>0</v>
      </c>
      <c r="CA1445" s="2">
        <f t="shared" si="680"/>
        <v>0</v>
      </c>
      <c r="CB1445" s="5">
        <f t="shared" si="681"/>
        <v>0</v>
      </c>
      <c r="CC1445" s="5">
        <f t="shared" si="682"/>
        <v>0</v>
      </c>
      <c r="CD1445" s="2">
        <f t="shared" si="683"/>
        <v>0</v>
      </c>
      <c r="CE1445" s="3">
        <f t="shared" si="684"/>
        <v>0</v>
      </c>
      <c r="CF1445" s="6">
        <f t="shared" si="685"/>
        <v>0</v>
      </c>
      <c r="CG1445" s="6">
        <f t="shared" si="686"/>
        <v>0</v>
      </c>
      <c r="CH1445" s="6">
        <f t="shared" si="687"/>
        <v>0</v>
      </c>
      <c r="CI1445" s="3">
        <f t="shared" si="688"/>
        <v>0</v>
      </c>
      <c r="CJ1445" s="3">
        <f t="shared" si="689"/>
        <v>0</v>
      </c>
      <c r="CK1445" s="3">
        <f t="shared" si="690"/>
        <v>0</v>
      </c>
    </row>
    <row r="1446" spans="16:89" x14ac:dyDescent="0.25">
      <c r="P1446" s="1">
        <v>42</v>
      </c>
      <c r="Q1446">
        <v>953.16666666666663</v>
      </c>
      <c r="R1446">
        <v>615.61111111111109</v>
      </c>
      <c r="S1446">
        <v>29.555555555555557</v>
      </c>
      <c r="T1446">
        <v>22.694444444444443</v>
      </c>
      <c r="U1446">
        <v>154.83259633607076</v>
      </c>
      <c r="V1446">
        <v>81.277777777777771</v>
      </c>
      <c r="W1446">
        <v>47.833333333333336</v>
      </c>
      <c r="X1446">
        <v>12.055555555555555</v>
      </c>
      <c r="Y1446">
        <v>6.9999999999999991</v>
      </c>
      <c r="Z1446">
        <v>3.1111111111111107</v>
      </c>
      <c r="AA1446" s="1">
        <v>42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s="2">
        <f t="shared" si="663"/>
        <v>42</v>
      </c>
      <c r="AN1446" s="2">
        <f t="shared" si="664"/>
        <v>0.20972836386607707</v>
      </c>
      <c r="AO1446" s="2">
        <f t="shared" si="665"/>
        <v>0.29629629629629628</v>
      </c>
      <c r="AP1446" s="2">
        <f t="shared" si="666"/>
        <v>154.83259633607076</v>
      </c>
      <c r="AQ1446" s="5">
        <f t="shared" si="667"/>
        <v>22.694444444444443</v>
      </c>
      <c r="AR1446" s="5">
        <f t="shared" si="668"/>
        <v>0.16666666666666666</v>
      </c>
      <c r="AS1446" s="2">
        <f t="shared" si="669"/>
        <v>0.70103916866506799</v>
      </c>
      <c r="AT1446" s="3">
        <f t="shared" si="670"/>
        <v>42</v>
      </c>
      <c r="AU1446" s="6">
        <f t="shared" si="671"/>
        <v>0</v>
      </c>
      <c r="AV1446" s="6">
        <f t="shared" si="672"/>
        <v>0</v>
      </c>
      <c r="AW1446" s="6">
        <f t="shared" si="673"/>
        <v>0</v>
      </c>
      <c r="AX1446" s="3">
        <f t="shared" si="674"/>
        <v>0</v>
      </c>
      <c r="AY1446" s="3">
        <f t="shared" si="675"/>
        <v>0</v>
      </c>
      <c r="AZ1446" s="3">
        <f t="shared" si="676"/>
        <v>0</v>
      </c>
      <c r="BA1446" s="21">
        <v>21</v>
      </c>
      <c r="BB1446" s="21">
        <v>688</v>
      </c>
      <c r="BC1446" s="21">
        <v>452</v>
      </c>
      <c r="BD1446" s="21">
        <v>22</v>
      </c>
      <c r="BE1446" s="25">
        <v>31.272727272727273</v>
      </c>
      <c r="BF1446" s="21">
        <v>152.21238938053096</v>
      </c>
      <c r="BG1446" s="21">
        <v>58</v>
      </c>
      <c r="BH1446" s="21">
        <v>34</v>
      </c>
      <c r="BI1446" s="21">
        <v>9</v>
      </c>
      <c r="BJ1446" s="21">
        <v>5</v>
      </c>
      <c r="BK1446" s="21">
        <v>2</v>
      </c>
      <c r="BL1446" s="22">
        <v>0</v>
      </c>
      <c r="BM1446" s="22">
        <v>0</v>
      </c>
      <c r="BN1446" s="22">
        <v>0</v>
      </c>
      <c r="BO1446" s="22">
        <v>0</v>
      </c>
      <c r="BP1446" s="26">
        <v>0</v>
      </c>
      <c r="BQ1446" s="26">
        <v>0</v>
      </c>
      <c r="BR1446" s="26">
        <v>0</v>
      </c>
      <c r="BS1446" s="22">
        <v>0</v>
      </c>
      <c r="BT1446" s="22">
        <v>0</v>
      </c>
      <c r="BU1446" s="22">
        <v>0</v>
      </c>
      <c r="BV1446" s="22">
        <v>0</v>
      </c>
      <c r="BW1446" s="22">
        <v>0</v>
      </c>
      <c r="BX1446" s="2">
        <f t="shared" si="677"/>
        <v>21</v>
      </c>
      <c r="BY1446" s="2">
        <f t="shared" si="678"/>
        <v>0.20353982300884957</v>
      </c>
      <c r="BZ1446" s="2">
        <f t="shared" si="679"/>
        <v>-4.7619047619047616E-2</v>
      </c>
      <c r="CA1446" s="2">
        <f t="shared" si="680"/>
        <v>152.21238938053096</v>
      </c>
      <c r="CB1446" s="5">
        <f t="shared" si="681"/>
        <v>31.272727272727273</v>
      </c>
      <c r="CC1446" s="5">
        <f t="shared" si="682"/>
        <v>0.23809523809523808</v>
      </c>
      <c r="CD1446" s="2">
        <f t="shared" si="683"/>
        <v>0.7</v>
      </c>
      <c r="CE1446" s="3">
        <f t="shared" si="684"/>
        <v>0</v>
      </c>
      <c r="CF1446" s="6">
        <f t="shared" si="685"/>
        <v>0</v>
      </c>
      <c r="CG1446" s="6">
        <f t="shared" si="686"/>
        <v>0</v>
      </c>
      <c r="CH1446" s="6">
        <f t="shared" si="687"/>
        <v>0</v>
      </c>
      <c r="CI1446" s="3">
        <f t="shared" si="688"/>
        <v>0</v>
      </c>
      <c r="CJ1446" s="3">
        <f t="shared" si="689"/>
        <v>0</v>
      </c>
      <c r="CK1446" s="3">
        <f t="shared" si="690"/>
        <v>0</v>
      </c>
    </row>
    <row r="1447" spans="16:89" x14ac:dyDescent="0.25">
      <c r="P1447" s="1">
        <v>42</v>
      </c>
      <c r="Q1447">
        <v>1282</v>
      </c>
      <c r="R1447">
        <v>870.5</v>
      </c>
      <c r="S1447">
        <v>26</v>
      </c>
      <c r="T1447">
        <v>30.523809523809526</v>
      </c>
      <c r="U1447">
        <v>147.27168294083859</v>
      </c>
      <c r="V1447">
        <v>118.5</v>
      </c>
      <c r="W1447">
        <v>63.5</v>
      </c>
      <c r="X1447">
        <v>16</v>
      </c>
      <c r="Y1447">
        <v>13</v>
      </c>
      <c r="Z1447">
        <v>0</v>
      </c>
      <c r="AA1447" s="1">
        <v>42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s="2">
        <f t="shared" si="663"/>
        <v>42</v>
      </c>
      <c r="AN1447" s="2">
        <f t="shared" si="664"/>
        <v>0.20907524411257897</v>
      </c>
      <c r="AO1447" s="2">
        <f t="shared" si="665"/>
        <v>0.38095238095238093</v>
      </c>
      <c r="AP1447" s="2">
        <f t="shared" si="666"/>
        <v>147.27168294083859</v>
      </c>
      <c r="AQ1447" s="5">
        <f t="shared" si="667"/>
        <v>30.523809523809526</v>
      </c>
      <c r="AR1447" s="5">
        <f t="shared" si="668"/>
        <v>0.30952380952380953</v>
      </c>
      <c r="AS1447" s="2">
        <f t="shared" si="669"/>
        <v>0.62018881626724764</v>
      </c>
      <c r="AT1447" s="3">
        <f t="shared" si="670"/>
        <v>42</v>
      </c>
      <c r="AU1447" s="6">
        <f t="shared" si="671"/>
        <v>0</v>
      </c>
      <c r="AV1447" s="6">
        <f t="shared" si="672"/>
        <v>0</v>
      </c>
      <c r="AW1447" s="6">
        <f t="shared" si="673"/>
        <v>0</v>
      </c>
      <c r="AX1447" s="3">
        <f t="shared" si="674"/>
        <v>0</v>
      </c>
      <c r="AY1447" s="3">
        <f t="shared" si="675"/>
        <v>0</v>
      </c>
      <c r="AZ1447" s="3">
        <f t="shared" si="676"/>
        <v>0</v>
      </c>
      <c r="BA1447" s="21">
        <v>18</v>
      </c>
      <c r="BB1447" s="21">
        <v>837</v>
      </c>
      <c r="BC1447" s="21">
        <v>553</v>
      </c>
      <c r="BD1447" s="21">
        <v>16</v>
      </c>
      <c r="BE1447" s="25">
        <v>52.3125</v>
      </c>
      <c r="BF1447" s="21">
        <v>151.35623869801086</v>
      </c>
      <c r="BG1447" s="21">
        <v>81</v>
      </c>
      <c r="BH1447" s="21">
        <v>41</v>
      </c>
      <c r="BI1447" s="21">
        <v>11</v>
      </c>
      <c r="BJ1447" s="21">
        <v>8</v>
      </c>
      <c r="BK1447" s="21">
        <v>0</v>
      </c>
      <c r="BL1447" s="22">
        <v>0</v>
      </c>
      <c r="BM1447" s="22">
        <v>0</v>
      </c>
      <c r="BN1447" s="22">
        <v>0</v>
      </c>
      <c r="BO1447" s="22">
        <v>0</v>
      </c>
      <c r="BP1447" s="26">
        <v>0</v>
      </c>
      <c r="BQ1447" s="26">
        <v>0</v>
      </c>
      <c r="BR1447" s="26">
        <v>0</v>
      </c>
      <c r="BS1447" s="22">
        <v>0</v>
      </c>
      <c r="BT1447" s="22">
        <v>0</v>
      </c>
      <c r="BU1447" s="22">
        <v>0</v>
      </c>
      <c r="BV1447" s="22">
        <v>0</v>
      </c>
      <c r="BW1447" s="22">
        <v>0</v>
      </c>
      <c r="BX1447" s="2">
        <f t="shared" si="677"/>
        <v>18</v>
      </c>
      <c r="BY1447" s="2">
        <f t="shared" si="678"/>
        <v>0.22061482820976491</v>
      </c>
      <c r="BZ1447" s="2">
        <f t="shared" si="679"/>
        <v>0.1111111111111111</v>
      </c>
      <c r="CA1447" s="2">
        <f t="shared" si="680"/>
        <v>151.35623869801086</v>
      </c>
      <c r="CB1447" s="5">
        <f t="shared" si="681"/>
        <v>52.3125</v>
      </c>
      <c r="CC1447" s="5">
        <f t="shared" si="682"/>
        <v>0.44444444444444442</v>
      </c>
      <c r="CD1447" s="2">
        <f t="shared" si="683"/>
        <v>0.61948955916473314</v>
      </c>
      <c r="CE1447" s="3">
        <f t="shared" si="684"/>
        <v>0</v>
      </c>
      <c r="CF1447" s="6">
        <f t="shared" si="685"/>
        <v>0</v>
      </c>
      <c r="CG1447" s="6">
        <f t="shared" si="686"/>
        <v>0</v>
      </c>
      <c r="CH1447" s="6">
        <f t="shared" si="687"/>
        <v>0</v>
      </c>
      <c r="CI1447" s="3">
        <f t="shared" si="688"/>
        <v>0</v>
      </c>
      <c r="CJ1447" s="3">
        <f t="shared" si="689"/>
        <v>0</v>
      </c>
      <c r="CK1447" s="3">
        <f t="shared" si="690"/>
        <v>0</v>
      </c>
    </row>
    <row r="1448" spans="16:89" x14ac:dyDescent="0.25">
      <c r="P1448" s="1">
        <v>42</v>
      </c>
      <c r="Q1448">
        <v>88.666666666666657</v>
      </c>
      <c r="R1448">
        <v>186.66666666666669</v>
      </c>
      <c r="S1448">
        <v>28</v>
      </c>
      <c r="T1448">
        <v>2.1111111111111107</v>
      </c>
      <c r="U1448">
        <v>47.499999999999993</v>
      </c>
      <c r="V1448">
        <v>0</v>
      </c>
      <c r="W1448">
        <v>0</v>
      </c>
      <c r="X1448">
        <v>0</v>
      </c>
      <c r="Y1448">
        <v>0</v>
      </c>
      <c r="Z1448">
        <v>0</v>
      </c>
      <c r="AA1448" s="1">
        <v>42</v>
      </c>
      <c r="AB1448">
        <v>620.20000000000005</v>
      </c>
      <c r="AC1448">
        <v>772.8</v>
      </c>
      <c r="AD1448">
        <v>35</v>
      </c>
      <c r="AE1448">
        <v>7.4762979683972901</v>
      </c>
      <c r="AF1448">
        <v>22.08</v>
      </c>
      <c r="AG1448">
        <v>17.720000000000002</v>
      </c>
      <c r="AH1448">
        <v>0</v>
      </c>
      <c r="AI1448">
        <v>0</v>
      </c>
      <c r="AJ1448">
        <v>60.2</v>
      </c>
      <c r="AK1448">
        <v>25.200000000000003</v>
      </c>
      <c r="AL1448">
        <v>191.8</v>
      </c>
      <c r="AM1448" s="2">
        <f t="shared" si="663"/>
        <v>42</v>
      </c>
      <c r="AN1448" s="2">
        <f t="shared" si="664"/>
        <v>0</v>
      </c>
      <c r="AO1448" s="2">
        <f t="shared" si="665"/>
        <v>0.33333333333333331</v>
      </c>
      <c r="AP1448" s="2">
        <f t="shared" si="666"/>
        <v>47.499999999999993</v>
      </c>
      <c r="AQ1448" s="5">
        <f t="shared" si="667"/>
        <v>2.1111111111111107</v>
      </c>
      <c r="AR1448" s="5">
        <f t="shared" si="668"/>
        <v>0</v>
      </c>
      <c r="AS1448" s="2">
        <f t="shared" si="669"/>
        <v>0.47499999999999992</v>
      </c>
      <c r="AT1448" s="3">
        <f t="shared" si="670"/>
        <v>42</v>
      </c>
      <c r="AU1448" s="6">
        <f t="shared" si="671"/>
        <v>7.4762979683972901</v>
      </c>
      <c r="AV1448" s="6">
        <f t="shared" si="672"/>
        <v>22.08</v>
      </c>
      <c r="AW1448" s="6">
        <f t="shared" si="673"/>
        <v>17.720000000000002</v>
      </c>
      <c r="AX1448" s="3">
        <f t="shared" si="674"/>
        <v>0</v>
      </c>
      <c r="AY1448" s="3">
        <f t="shared" si="675"/>
        <v>0.13769751693002258</v>
      </c>
      <c r="AZ1448" s="3">
        <f t="shared" si="676"/>
        <v>0.30925507900677202</v>
      </c>
      <c r="BA1448" s="21">
        <v>4</v>
      </c>
      <c r="BB1448" s="21">
        <v>17</v>
      </c>
      <c r="BC1448" s="21">
        <v>36</v>
      </c>
      <c r="BD1448" s="21">
        <v>4</v>
      </c>
      <c r="BE1448" s="25">
        <v>4.25</v>
      </c>
      <c r="BF1448" s="21">
        <v>47.222222222222221</v>
      </c>
      <c r="BG1448" s="21">
        <v>0</v>
      </c>
      <c r="BH1448" s="21">
        <v>0</v>
      </c>
      <c r="BI1448" s="21">
        <v>0</v>
      </c>
      <c r="BJ1448" s="21">
        <v>0</v>
      </c>
      <c r="BK1448" s="21">
        <v>0</v>
      </c>
      <c r="BL1448" s="22">
        <v>7</v>
      </c>
      <c r="BM1448" s="22">
        <v>154</v>
      </c>
      <c r="BN1448" s="22">
        <v>195</v>
      </c>
      <c r="BO1448" s="22">
        <v>8</v>
      </c>
      <c r="BP1448" s="26">
        <v>7.5974025974025974</v>
      </c>
      <c r="BQ1448" s="26">
        <v>24.375</v>
      </c>
      <c r="BR1448" s="26">
        <v>19.25</v>
      </c>
      <c r="BS1448" s="22">
        <v>0</v>
      </c>
      <c r="BT1448" s="22">
        <v>0</v>
      </c>
      <c r="BU1448" s="22">
        <v>14</v>
      </c>
      <c r="BV1448" s="22">
        <v>6</v>
      </c>
      <c r="BW1448" s="22">
        <v>40</v>
      </c>
      <c r="BX1448" s="2">
        <f t="shared" si="677"/>
        <v>4</v>
      </c>
      <c r="BY1448" s="2">
        <f t="shared" si="678"/>
        <v>0</v>
      </c>
      <c r="BZ1448" s="2">
        <f t="shared" si="679"/>
        <v>0</v>
      </c>
      <c r="CA1448" s="2">
        <f t="shared" si="680"/>
        <v>47.222222222222221</v>
      </c>
      <c r="CB1448" s="5">
        <f t="shared" si="681"/>
        <v>4.25</v>
      </c>
      <c r="CC1448" s="5">
        <f t="shared" si="682"/>
        <v>0</v>
      </c>
      <c r="CD1448" s="2">
        <f t="shared" si="683"/>
        <v>0.47222222222222221</v>
      </c>
      <c r="CE1448" s="3">
        <f t="shared" si="684"/>
        <v>7</v>
      </c>
      <c r="CF1448" s="6">
        <f t="shared" si="685"/>
        <v>7.5974025974025974</v>
      </c>
      <c r="CG1448" s="6">
        <f t="shared" si="686"/>
        <v>24.375</v>
      </c>
      <c r="CH1448" s="6">
        <f t="shared" si="687"/>
        <v>19.25</v>
      </c>
      <c r="CI1448" s="3">
        <f t="shared" si="688"/>
        <v>0</v>
      </c>
      <c r="CJ1448" s="3">
        <f t="shared" si="689"/>
        <v>0.12987012987012986</v>
      </c>
      <c r="CK1448" s="3">
        <f t="shared" si="690"/>
        <v>0.25974025974025972</v>
      </c>
    </row>
    <row r="1449" spans="16:89" x14ac:dyDescent="0.25">
      <c r="P1449" s="1">
        <v>42</v>
      </c>
      <c r="Q1449">
        <v>554.06060606060612</v>
      </c>
      <c r="R1449">
        <v>404.30303030303025</v>
      </c>
      <c r="S1449">
        <v>26.727272727272727</v>
      </c>
      <c r="T1449">
        <v>13.191919191919194</v>
      </c>
      <c r="U1449">
        <v>137.04092339979016</v>
      </c>
      <c r="V1449">
        <v>61.232323232323225</v>
      </c>
      <c r="W1449">
        <v>18.808080808080806</v>
      </c>
      <c r="X1449">
        <v>5.9393939393939386</v>
      </c>
      <c r="Y1449">
        <v>4.6666666666666661</v>
      </c>
      <c r="Z1449">
        <v>0</v>
      </c>
      <c r="AA1449" s="1">
        <v>42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s="2">
        <f t="shared" si="663"/>
        <v>42</v>
      </c>
      <c r="AN1449" s="2">
        <f t="shared" si="664"/>
        <v>0.19797131864288212</v>
      </c>
      <c r="AO1449" s="2">
        <f t="shared" si="665"/>
        <v>0.36363636363636365</v>
      </c>
      <c r="AP1449" s="2">
        <f t="shared" si="666"/>
        <v>137.04092339979016</v>
      </c>
      <c r="AQ1449" s="5">
        <f t="shared" si="667"/>
        <v>13.191919191919194</v>
      </c>
      <c r="AR1449" s="5">
        <f t="shared" si="668"/>
        <v>0.11111111111111109</v>
      </c>
      <c r="AS1449" s="2">
        <f t="shared" si="669"/>
        <v>0.60532054077627606</v>
      </c>
      <c r="AT1449" s="3">
        <f t="shared" si="670"/>
        <v>42</v>
      </c>
      <c r="AU1449" s="6">
        <f t="shared" si="671"/>
        <v>0</v>
      </c>
      <c r="AV1449" s="6">
        <f t="shared" si="672"/>
        <v>0</v>
      </c>
      <c r="AW1449" s="6">
        <f t="shared" si="673"/>
        <v>0</v>
      </c>
      <c r="AX1449" s="3">
        <f t="shared" si="674"/>
        <v>0</v>
      </c>
      <c r="AY1449" s="3">
        <f t="shared" si="675"/>
        <v>0</v>
      </c>
      <c r="AZ1449" s="3">
        <f t="shared" si="676"/>
        <v>0</v>
      </c>
      <c r="BA1449" s="21">
        <v>20</v>
      </c>
      <c r="BB1449" s="21">
        <v>378</v>
      </c>
      <c r="BC1449" s="21">
        <v>277</v>
      </c>
      <c r="BD1449" s="21">
        <v>19</v>
      </c>
      <c r="BE1449" s="25">
        <v>19.894736842105264</v>
      </c>
      <c r="BF1449" s="21">
        <v>136.46209386281589</v>
      </c>
      <c r="BG1449" s="21">
        <v>41</v>
      </c>
      <c r="BH1449" s="21">
        <v>13</v>
      </c>
      <c r="BI1449" s="21">
        <v>4</v>
      </c>
      <c r="BJ1449" s="21">
        <v>3</v>
      </c>
      <c r="BK1449" s="21">
        <v>0</v>
      </c>
      <c r="BL1449" s="22">
        <v>0</v>
      </c>
      <c r="BM1449" s="22">
        <v>0</v>
      </c>
      <c r="BN1449" s="22">
        <v>0</v>
      </c>
      <c r="BO1449" s="22">
        <v>0</v>
      </c>
      <c r="BP1449" s="26">
        <v>0</v>
      </c>
      <c r="BQ1449" s="26">
        <v>0</v>
      </c>
      <c r="BR1449" s="26">
        <v>0</v>
      </c>
      <c r="BS1449" s="22">
        <v>0</v>
      </c>
      <c r="BT1449" s="22">
        <v>0</v>
      </c>
      <c r="BU1449" s="22">
        <v>0</v>
      </c>
      <c r="BV1449" s="22">
        <v>0</v>
      </c>
      <c r="BW1449" s="22">
        <v>0</v>
      </c>
      <c r="BX1449" s="2">
        <f t="shared" si="677"/>
        <v>20</v>
      </c>
      <c r="BY1449" s="2">
        <f t="shared" si="678"/>
        <v>0.19494584837545126</v>
      </c>
      <c r="BZ1449" s="2">
        <f t="shared" si="679"/>
        <v>0.05</v>
      </c>
      <c r="CA1449" s="2">
        <f t="shared" si="680"/>
        <v>136.46209386281589</v>
      </c>
      <c r="CB1449" s="5">
        <f t="shared" si="681"/>
        <v>19.894736842105264</v>
      </c>
      <c r="CC1449" s="5">
        <f t="shared" si="682"/>
        <v>0.15</v>
      </c>
      <c r="CD1449" s="2">
        <f t="shared" si="683"/>
        <v>0.60986547085201792</v>
      </c>
      <c r="CE1449" s="3">
        <f t="shared" si="684"/>
        <v>0</v>
      </c>
      <c r="CF1449" s="6">
        <f t="shared" si="685"/>
        <v>0</v>
      </c>
      <c r="CG1449" s="6">
        <f t="shared" si="686"/>
        <v>0</v>
      </c>
      <c r="CH1449" s="6">
        <f t="shared" si="687"/>
        <v>0</v>
      </c>
      <c r="CI1449" s="3">
        <f t="shared" si="688"/>
        <v>0</v>
      </c>
      <c r="CJ1449" s="3">
        <f t="shared" si="689"/>
        <v>0</v>
      </c>
      <c r="CK1449" s="3">
        <f t="shared" si="690"/>
        <v>0</v>
      </c>
    </row>
    <row r="1450" spans="16:89" x14ac:dyDescent="0.25">
      <c r="P1450" s="1">
        <v>42</v>
      </c>
      <c r="Q1450">
        <v>752.63461538461536</v>
      </c>
      <c r="R1450">
        <v>524.59615384615381</v>
      </c>
      <c r="S1450">
        <v>23.01923076923077</v>
      </c>
      <c r="T1450">
        <v>17.919871794871796</v>
      </c>
      <c r="U1450">
        <v>143.4693353861945</v>
      </c>
      <c r="V1450">
        <v>71.480769230769226</v>
      </c>
      <c r="W1450">
        <v>29.346153846153847</v>
      </c>
      <c r="X1450">
        <v>10.23076923076923</v>
      </c>
      <c r="Y1450">
        <v>3.5</v>
      </c>
      <c r="Z1450">
        <v>0</v>
      </c>
      <c r="AA1450" s="1">
        <v>42</v>
      </c>
      <c r="AB1450">
        <v>88.666666666666657</v>
      </c>
      <c r="AC1450">
        <v>126</v>
      </c>
      <c r="AD1450">
        <v>4.6666666666666661</v>
      </c>
      <c r="AE1450">
        <v>8.526315789473685</v>
      </c>
      <c r="AF1450">
        <v>27.000000000000004</v>
      </c>
      <c r="AG1450">
        <v>19</v>
      </c>
      <c r="AH1450">
        <v>0</v>
      </c>
      <c r="AI1450">
        <v>0</v>
      </c>
      <c r="AJ1450">
        <v>4.6666666666666661</v>
      </c>
      <c r="AK1450">
        <v>4.6666666666666661</v>
      </c>
      <c r="AL1450">
        <v>4.6666666666666661</v>
      </c>
      <c r="AM1450" s="2">
        <f t="shared" si="663"/>
        <v>42</v>
      </c>
      <c r="AN1450" s="2">
        <f t="shared" si="664"/>
        <v>0.19219912753400051</v>
      </c>
      <c r="AO1450" s="2">
        <f t="shared" si="665"/>
        <v>0.45192307692307693</v>
      </c>
      <c r="AP1450" s="2">
        <f t="shared" si="666"/>
        <v>143.4693353861945</v>
      </c>
      <c r="AQ1450" s="5">
        <f t="shared" si="667"/>
        <v>17.919871794871796</v>
      </c>
      <c r="AR1450" s="5">
        <f t="shared" si="668"/>
        <v>8.3333333333333329E-2</v>
      </c>
      <c r="AS1450" s="2">
        <f t="shared" si="669"/>
        <v>0.68583227445997463</v>
      </c>
      <c r="AT1450" s="3">
        <f t="shared" si="670"/>
        <v>42</v>
      </c>
      <c r="AU1450" s="6">
        <f t="shared" si="671"/>
        <v>8.526315789473685</v>
      </c>
      <c r="AV1450" s="6">
        <f t="shared" si="672"/>
        <v>27.000000000000004</v>
      </c>
      <c r="AW1450" s="6">
        <f t="shared" si="673"/>
        <v>19</v>
      </c>
      <c r="AX1450" s="3">
        <f t="shared" si="674"/>
        <v>0</v>
      </c>
      <c r="AY1450" s="3">
        <f t="shared" si="675"/>
        <v>0.10526315789473684</v>
      </c>
      <c r="AZ1450" s="3">
        <f t="shared" si="676"/>
        <v>5.2631578947368418E-2</v>
      </c>
      <c r="BA1450" s="21">
        <v>21</v>
      </c>
      <c r="BB1450" s="21">
        <v>527</v>
      </c>
      <c r="BC1450" s="21">
        <v>374</v>
      </c>
      <c r="BD1450" s="21">
        <v>17</v>
      </c>
      <c r="BE1450" s="25">
        <v>31</v>
      </c>
      <c r="BF1450" s="21">
        <v>140.90909090909091</v>
      </c>
      <c r="BG1450" s="21">
        <v>47</v>
      </c>
      <c r="BH1450" s="21">
        <v>21</v>
      </c>
      <c r="BI1450" s="21">
        <v>7</v>
      </c>
      <c r="BJ1450" s="21">
        <v>2</v>
      </c>
      <c r="BK1450" s="21">
        <v>0</v>
      </c>
      <c r="BL1450" s="22">
        <v>3</v>
      </c>
      <c r="BM1450" s="22">
        <v>19</v>
      </c>
      <c r="BN1450" s="22">
        <v>27</v>
      </c>
      <c r="BO1450" s="22">
        <v>1</v>
      </c>
      <c r="BP1450" s="26">
        <v>8.526315789473685</v>
      </c>
      <c r="BQ1450" s="26">
        <v>27</v>
      </c>
      <c r="BR1450" s="26">
        <v>19</v>
      </c>
      <c r="BS1450" s="22">
        <v>0</v>
      </c>
      <c r="BT1450" s="22">
        <v>0</v>
      </c>
      <c r="BU1450" s="22">
        <v>1</v>
      </c>
      <c r="BV1450" s="22">
        <v>1</v>
      </c>
      <c r="BW1450" s="22">
        <v>1</v>
      </c>
      <c r="BX1450" s="2">
        <f t="shared" si="677"/>
        <v>21</v>
      </c>
      <c r="BY1450" s="2">
        <f t="shared" si="678"/>
        <v>0.18181818181818182</v>
      </c>
      <c r="BZ1450" s="2">
        <f t="shared" si="679"/>
        <v>0.19047619047619047</v>
      </c>
      <c r="CA1450" s="2">
        <f t="shared" si="680"/>
        <v>140.90909090909091</v>
      </c>
      <c r="CB1450" s="5">
        <f t="shared" si="681"/>
        <v>31</v>
      </c>
      <c r="CC1450" s="5">
        <f t="shared" si="682"/>
        <v>9.5238095238095233E-2</v>
      </c>
      <c r="CD1450" s="2">
        <f t="shared" si="683"/>
        <v>0.69607843137254899</v>
      </c>
      <c r="CE1450" s="3">
        <f t="shared" si="684"/>
        <v>3</v>
      </c>
      <c r="CF1450" s="6">
        <f t="shared" si="685"/>
        <v>8.526315789473685</v>
      </c>
      <c r="CG1450" s="6">
        <f t="shared" si="686"/>
        <v>27</v>
      </c>
      <c r="CH1450" s="6">
        <f t="shared" si="687"/>
        <v>19</v>
      </c>
      <c r="CI1450" s="3">
        <f t="shared" si="688"/>
        <v>0</v>
      </c>
      <c r="CJ1450" s="3">
        <f t="shared" si="689"/>
        <v>0.10526315789473684</v>
      </c>
      <c r="CK1450" s="3">
        <f t="shared" si="690"/>
        <v>5.2631578947368418E-2</v>
      </c>
    </row>
    <row r="1451" spans="16:89" x14ac:dyDescent="0.25">
      <c r="P1451" s="1">
        <v>42</v>
      </c>
      <c r="Q1451">
        <v>729.16666666666663</v>
      </c>
      <c r="R1451">
        <v>589.16666666666663</v>
      </c>
      <c r="S1451">
        <v>14</v>
      </c>
      <c r="T1451">
        <v>17.361111111111111</v>
      </c>
      <c r="U1451">
        <v>123.76237623762376</v>
      </c>
      <c r="V1451">
        <v>44.333333333333336</v>
      </c>
      <c r="W1451">
        <v>26.833333333333336</v>
      </c>
      <c r="X1451">
        <v>10.5</v>
      </c>
      <c r="Y1451">
        <v>7</v>
      </c>
      <c r="Z1451">
        <v>0</v>
      </c>
      <c r="AA1451" s="1">
        <v>42</v>
      </c>
      <c r="AB1451">
        <v>370</v>
      </c>
      <c r="AC1451">
        <v>574</v>
      </c>
      <c r="AD1451">
        <v>8</v>
      </c>
      <c r="AE1451">
        <v>9.3081081081081081</v>
      </c>
      <c r="AF1451">
        <v>71.75</v>
      </c>
      <c r="AG1451">
        <v>46.25</v>
      </c>
      <c r="AH1451">
        <v>0</v>
      </c>
      <c r="AI1451">
        <v>0</v>
      </c>
      <c r="AJ1451">
        <v>45</v>
      </c>
      <c r="AK1451">
        <v>33</v>
      </c>
      <c r="AL1451">
        <v>135</v>
      </c>
      <c r="AM1451" s="2">
        <f t="shared" si="663"/>
        <v>42</v>
      </c>
      <c r="AN1451" s="2">
        <f t="shared" si="664"/>
        <v>0.1207920792079208</v>
      </c>
      <c r="AO1451" s="2">
        <f t="shared" si="665"/>
        <v>0.66666666666666663</v>
      </c>
      <c r="AP1451" s="2">
        <f t="shared" si="666"/>
        <v>123.76237623762376</v>
      </c>
      <c r="AQ1451" s="5">
        <f t="shared" si="667"/>
        <v>17.361111111111111</v>
      </c>
      <c r="AR1451" s="5">
        <f t="shared" si="668"/>
        <v>0.16666666666666666</v>
      </c>
      <c r="AS1451" s="2">
        <f t="shared" si="669"/>
        <v>0.75450450450450457</v>
      </c>
      <c r="AT1451" s="3">
        <f t="shared" si="670"/>
        <v>42</v>
      </c>
      <c r="AU1451" s="6">
        <f t="shared" si="671"/>
        <v>9.3081081081081081</v>
      </c>
      <c r="AV1451" s="6">
        <f t="shared" si="672"/>
        <v>71.75</v>
      </c>
      <c r="AW1451" s="6">
        <f t="shared" si="673"/>
        <v>46.25</v>
      </c>
      <c r="AX1451" s="3">
        <f t="shared" si="674"/>
        <v>0</v>
      </c>
      <c r="AY1451" s="3">
        <f t="shared" si="675"/>
        <v>0.21081081081081082</v>
      </c>
      <c r="AZ1451" s="3">
        <f t="shared" si="676"/>
        <v>0.36486486486486486</v>
      </c>
      <c r="BA1451" s="21">
        <v>16</v>
      </c>
      <c r="BB1451" s="21">
        <v>369</v>
      </c>
      <c r="BC1451" s="21">
        <v>313</v>
      </c>
      <c r="BD1451" s="21">
        <v>10</v>
      </c>
      <c r="BE1451" s="25">
        <v>36.9</v>
      </c>
      <c r="BF1451" s="21">
        <v>117.89137380191694</v>
      </c>
      <c r="BG1451" s="21">
        <v>24</v>
      </c>
      <c r="BH1451" s="21">
        <v>11</v>
      </c>
      <c r="BI1451" s="21">
        <v>5</v>
      </c>
      <c r="BJ1451" s="21">
        <v>2</v>
      </c>
      <c r="BK1451" s="21">
        <v>0</v>
      </c>
      <c r="BL1451" s="22">
        <v>9</v>
      </c>
      <c r="BM1451" s="22">
        <v>105</v>
      </c>
      <c r="BN1451" s="22">
        <v>167</v>
      </c>
      <c r="BO1451" s="22">
        <v>4</v>
      </c>
      <c r="BP1451" s="26">
        <v>9.5428571428571427</v>
      </c>
      <c r="BQ1451" s="26">
        <v>41.75</v>
      </c>
      <c r="BR1451" s="26">
        <v>26.25</v>
      </c>
      <c r="BS1451" s="22">
        <v>0</v>
      </c>
      <c r="BT1451" s="22">
        <v>0</v>
      </c>
      <c r="BU1451" s="22">
        <v>15</v>
      </c>
      <c r="BV1451" s="22">
        <v>9</v>
      </c>
      <c r="BW1451" s="22">
        <v>40</v>
      </c>
      <c r="BX1451" s="2">
        <f t="shared" si="677"/>
        <v>16</v>
      </c>
      <c r="BY1451" s="2">
        <f t="shared" si="678"/>
        <v>0.11182108626198083</v>
      </c>
      <c r="BZ1451" s="2">
        <f t="shared" si="679"/>
        <v>0.375</v>
      </c>
      <c r="CA1451" s="2">
        <f t="shared" si="680"/>
        <v>117.89137380191694</v>
      </c>
      <c r="CB1451" s="5">
        <f t="shared" si="681"/>
        <v>36.9</v>
      </c>
      <c r="CC1451" s="5">
        <f t="shared" si="682"/>
        <v>0.125</v>
      </c>
      <c r="CD1451" s="2">
        <f t="shared" si="683"/>
        <v>0.74460431654676262</v>
      </c>
      <c r="CE1451" s="3">
        <f t="shared" si="684"/>
        <v>9</v>
      </c>
      <c r="CF1451" s="6">
        <f t="shared" si="685"/>
        <v>9.5428571428571427</v>
      </c>
      <c r="CG1451" s="6">
        <f t="shared" si="686"/>
        <v>41.75</v>
      </c>
      <c r="CH1451" s="6">
        <f t="shared" si="687"/>
        <v>26.25</v>
      </c>
      <c r="CI1451" s="3">
        <f t="shared" si="688"/>
        <v>0</v>
      </c>
      <c r="CJ1451" s="3">
        <f t="shared" si="689"/>
        <v>0.22857142857142856</v>
      </c>
      <c r="CK1451" s="3">
        <f t="shared" si="690"/>
        <v>0.38095238095238093</v>
      </c>
    </row>
    <row r="1452" spans="16:89" x14ac:dyDescent="0.25">
      <c r="P1452" s="1">
        <v>42</v>
      </c>
      <c r="Q1452">
        <v>98</v>
      </c>
      <c r="R1452">
        <v>84</v>
      </c>
      <c r="S1452">
        <v>14</v>
      </c>
      <c r="T1452">
        <v>2.3333333333333335</v>
      </c>
      <c r="U1452">
        <v>116.66666666666667</v>
      </c>
      <c r="V1452">
        <v>14</v>
      </c>
      <c r="W1452">
        <v>0</v>
      </c>
      <c r="X1452">
        <v>0</v>
      </c>
      <c r="Y1452">
        <v>0</v>
      </c>
      <c r="Z1452">
        <v>0</v>
      </c>
      <c r="AA1452" s="1">
        <v>42</v>
      </c>
      <c r="AB1452">
        <v>563.5</v>
      </c>
      <c r="AC1452">
        <v>1148</v>
      </c>
      <c r="AD1452">
        <v>10.5</v>
      </c>
      <c r="AE1452">
        <v>12.22360248447205</v>
      </c>
      <c r="AF1452">
        <v>109.33333333333333</v>
      </c>
      <c r="AG1452">
        <v>53.666666666666664</v>
      </c>
      <c r="AH1452">
        <v>0</v>
      </c>
      <c r="AI1452">
        <v>0</v>
      </c>
      <c r="AJ1452">
        <v>126</v>
      </c>
      <c r="AK1452">
        <v>59.5</v>
      </c>
      <c r="AL1452">
        <v>140</v>
      </c>
      <c r="AM1452" s="2">
        <f t="shared" si="663"/>
        <v>42</v>
      </c>
      <c r="AN1452" s="2">
        <f t="shared" si="664"/>
        <v>0.16666666666666666</v>
      </c>
      <c r="AO1452" s="2">
        <f t="shared" si="665"/>
        <v>0.66666666666666663</v>
      </c>
      <c r="AP1452" s="2">
        <f t="shared" si="666"/>
        <v>116.66666666666667</v>
      </c>
      <c r="AQ1452" s="5">
        <f t="shared" si="667"/>
        <v>2.3333333333333335</v>
      </c>
      <c r="AR1452" s="5">
        <f t="shared" si="668"/>
        <v>0</v>
      </c>
      <c r="AS1452" s="2">
        <f t="shared" si="669"/>
        <v>0.6</v>
      </c>
      <c r="AT1452" s="3">
        <f t="shared" si="670"/>
        <v>42</v>
      </c>
      <c r="AU1452" s="6">
        <f t="shared" si="671"/>
        <v>12.22360248447205</v>
      </c>
      <c r="AV1452" s="6">
        <f t="shared" si="672"/>
        <v>109.33333333333333</v>
      </c>
      <c r="AW1452" s="6">
        <f t="shared" si="673"/>
        <v>53.666666666666664</v>
      </c>
      <c r="AX1452" s="3">
        <f t="shared" si="674"/>
        <v>0</v>
      </c>
      <c r="AY1452" s="3">
        <f t="shared" si="675"/>
        <v>0.32919254658385094</v>
      </c>
      <c r="AZ1452" s="3">
        <f t="shared" si="676"/>
        <v>0.2484472049689441</v>
      </c>
      <c r="BA1452" s="21">
        <v>1</v>
      </c>
      <c r="BB1452" s="21">
        <v>7</v>
      </c>
      <c r="BC1452" s="21">
        <v>6</v>
      </c>
      <c r="BD1452" s="21">
        <v>1</v>
      </c>
      <c r="BE1452" s="25">
        <v>7</v>
      </c>
      <c r="BF1452" s="21">
        <v>116.66666666666667</v>
      </c>
      <c r="BG1452" s="21">
        <v>1</v>
      </c>
      <c r="BH1452" s="21">
        <v>0</v>
      </c>
      <c r="BI1452" s="21">
        <v>0</v>
      </c>
      <c r="BJ1452" s="21">
        <v>0</v>
      </c>
      <c r="BK1452" s="21">
        <v>0</v>
      </c>
      <c r="BL1452" s="22">
        <v>5</v>
      </c>
      <c r="BM1452" s="22">
        <v>104</v>
      </c>
      <c r="BN1452" s="22">
        <v>190</v>
      </c>
      <c r="BO1452" s="22">
        <v>3</v>
      </c>
      <c r="BP1452" s="26">
        <v>10.961538461538462</v>
      </c>
      <c r="BQ1452" s="26">
        <v>63.333333333333336</v>
      </c>
      <c r="BR1452" s="26">
        <v>34.666666666666664</v>
      </c>
      <c r="BS1452" s="22">
        <v>0</v>
      </c>
      <c r="BT1452" s="22">
        <v>0</v>
      </c>
      <c r="BU1452" s="22">
        <v>18</v>
      </c>
      <c r="BV1452" s="22">
        <v>11</v>
      </c>
      <c r="BW1452" s="22">
        <v>31</v>
      </c>
      <c r="BX1452" s="2">
        <f t="shared" si="677"/>
        <v>1</v>
      </c>
      <c r="BY1452" s="2">
        <f t="shared" si="678"/>
        <v>0.16666666666666666</v>
      </c>
      <c r="BZ1452" s="2">
        <f t="shared" si="679"/>
        <v>0</v>
      </c>
      <c r="CA1452" s="2">
        <f t="shared" si="680"/>
        <v>116.66666666666667</v>
      </c>
      <c r="CB1452" s="5">
        <f t="shared" si="681"/>
        <v>7</v>
      </c>
      <c r="CC1452" s="5">
        <f t="shared" si="682"/>
        <v>0</v>
      </c>
      <c r="CD1452" s="2">
        <f t="shared" si="683"/>
        <v>0.6</v>
      </c>
      <c r="CE1452" s="3">
        <f t="shared" si="684"/>
        <v>5</v>
      </c>
      <c r="CF1452" s="6">
        <f t="shared" si="685"/>
        <v>10.961538461538462</v>
      </c>
      <c r="CG1452" s="6">
        <f t="shared" si="686"/>
        <v>63.333333333333336</v>
      </c>
      <c r="CH1452" s="6">
        <f t="shared" si="687"/>
        <v>34.666666666666664</v>
      </c>
      <c r="CI1452" s="3">
        <f t="shared" si="688"/>
        <v>0</v>
      </c>
      <c r="CJ1452" s="3">
        <f t="shared" si="689"/>
        <v>0.27884615384615385</v>
      </c>
      <c r="CK1452" s="3">
        <f t="shared" si="690"/>
        <v>0.29807692307692307</v>
      </c>
    </row>
    <row r="1453" spans="16:89" x14ac:dyDescent="0.25">
      <c r="P1453" s="1">
        <v>42</v>
      </c>
      <c r="Q1453">
        <v>70</v>
      </c>
      <c r="R1453">
        <v>49</v>
      </c>
      <c r="S1453">
        <v>7</v>
      </c>
      <c r="T1453">
        <v>1.6666666666666667</v>
      </c>
      <c r="U1453">
        <v>142.85714285714286</v>
      </c>
      <c r="V1453">
        <v>14</v>
      </c>
      <c r="W1453">
        <v>0</v>
      </c>
      <c r="X1453">
        <v>0</v>
      </c>
      <c r="Y1453">
        <v>0</v>
      </c>
      <c r="Z1453">
        <v>0</v>
      </c>
      <c r="AA1453" s="1">
        <v>42</v>
      </c>
      <c r="AB1453">
        <v>673.27272727272725</v>
      </c>
      <c r="AC1453">
        <v>609.63636363636363</v>
      </c>
      <c r="AD1453">
        <v>17.818181818181817</v>
      </c>
      <c r="AE1453">
        <v>5.4328922495274101</v>
      </c>
      <c r="AF1453">
        <v>34.214285714285715</v>
      </c>
      <c r="AG1453">
        <v>37.785714285714285</v>
      </c>
      <c r="AH1453">
        <v>0</v>
      </c>
      <c r="AI1453">
        <v>0</v>
      </c>
      <c r="AJ1453">
        <v>40.727272727272727</v>
      </c>
      <c r="AK1453">
        <v>11.454545454545455</v>
      </c>
      <c r="AL1453">
        <v>282.54545454545456</v>
      </c>
      <c r="AM1453" s="2">
        <f t="shared" si="663"/>
        <v>42</v>
      </c>
      <c r="AN1453" s="2">
        <f t="shared" si="664"/>
        <v>0.2857142857142857</v>
      </c>
      <c r="AO1453" s="2">
        <f t="shared" si="665"/>
        <v>0.83333333333333337</v>
      </c>
      <c r="AP1453" s="2">
        <f t="shared" si="666"/>
        <v>142.85714285714286</v>
      </c>
      <c r="AQ1453" s="5">
        <f t="shared" si="667"/>
        <v>1.6666666666666667</v>
      </c>
      <c r="AR1453" s="5">
        <f t="shared" si="668"/>
        <v>0</v>
      </c>
      <c r="AS1453" s="2">
        <f t="shared" si="669"/>
        <v>0.4</v>
      </c>
      <c r="AT1453" s="3">
        <f t="shared" si="670"/>
        <v>42</v>
      </c>
      <c r="AU1453" s="6">
        <f t="shared" si="671"/>
        <v>5.4328922495274101</v>
      </c>
      <c r="AV1453" s="6">
        <f t="shared" si="672"/>
        <v>34.214285714285715</v>
      </c>
      <c r="AW1453" s="6">
        <f t="shared" si="673"/>
        <v>37.785714285714285</v>
      </c>
      <c r="AX1453" s="3">
        <f t="shared" si="674"/>
        <v>0</v>
      </c>
      <c r="AY1453" s="3">
        <f t="shared" si="675"/>
        <v>7.7504725897920609E-2</v>
      </c>
      <c r="AZ1453" s="3">
        <f t="shared" si="676"/>
        <v>0.41965973534971646</v>
      </c>
      <c r="BA1453" s="21">
        <v>2</v>
      </c>
      <c r="BB1453" s="21">
        <v>10</v>
      </c>
      <c r="BC1453" s="21">
        <v>7</v>
      </c>
      <c r="BD1453" s="21">
        <v>1</v>
      </c>
      <c r="BE1453" s="25">
        <v>10</v>
      </c>
      <c r="BF1453" s="21">
        <v>142.85714285714286</v>
      </c>
      <c r="BG1453" s="21">
        <v>2</v>
      </c>
      <c r="BH1453" s="21">
        <v>0</v>
      </c>
      <c r="BI1453" s="21">
        <v>0</v>
      </c>
      <c r="BJ1453" s="21">
        <v>0</v>
      </c>
      <c r="BK1453" s="21">
        <v>0</v>
      </c>
      <c r="BL1453" s="22">
        <v>12</v>
      </c>
      <c r="BM1453" s="22">
        <v>279</v>
      </c>
      <c r="BN1453" s="22">
        <v>309</v>
      </c>
      <c r="BO1453" s="22">
        <v>14</v>
      </c>
      <c r="BP1453" s="26">
        <v>6.6451612903225801</v>
      </c>
      <c r="BQ1453" s="26">
        <v>22.071428571428573</v>
      </c>
      <c r="BR1453" s="26">
        <v>19.928571428571427</v>
      </c>
      <c r="BS1453" s="22">
        <v>0</v>
      </c>
      <c r="BT1453" s="22">
        <v>0</v>
      </c>
      <c r="BU1453" s="22">
        <v>22</v>
      </c>
      <c r="BV1453" s="22">
        <v>9</v>
      </c>
      <c r="BW1453" s="22">
        <v>102</v>
      </c>
      <c r="BX1453" s="2">
        <f t="shared" si="677"/>
        <v>2</v>
      </c>
      <c r="BY1453" s="2">
        <f t="shared" si="678"/>
        <v>0.2857142857142857</v>
      </c>
      <c r="BZ1453" s="2">
        <f t="shared" si="679"/>
        <v>0.5</v>
      </c>
      <c r="CA1453" s="2">
        <f t="shared" si="680"/>
        <v>142.85714285714286</v>
      </c>
      <c r="CB1453" s="5">
        <f t="shared" si="681"/>
        <v>10</v>
      </c>
      <c r="CC1453" s="5">
        <f t="shared" si="682"/>
        <v>0</v>
      </c>
      <c r="CD1453" s="2">
        <f t="shared" si="683"/>
        <v>0.4</v>
      </c>
      <c r="CE1453" s="3">
        <f t="shared" si="684"/>
        <v>12</v>
      </c>
      <c r="CF1453" s="6">
        <f t="shared" si="685"/>
        <v>6.6451612903225801</v>
      </c>
      <c r="CG1453" s="6">
        <f t="shared" si="686"/>
        <v>22.071428571428573</v>
      </c>
      <c r="CH1453" s="6">
        <f t="shared" si="687"/>
        <v>19.928571428571427</v>
      </c>
      <c r="CI1453" s="3">
        <f t="shared" si="688"/>
        <v>0</v>
      </c>
      <c r="CJ1453" s="3">
        <f t="shared" si="689"/>
        <v>0.1111111111111111</v>
      </c>
      <c r="CK1453" s="3">
        <f t="shared" si="690"/>
        <v>0.36559139784946237</v>
      </c>
    </row>
    <row r="1454" spans="16:89" x14ac:dyDescent="0.25">
      <c r="P1454" s="1">
        <v>42</v>
      </c>
      <c r="Q1454">
        <v>215.76470588235296</v>
      </c>
      <c r="R1454">
        <v>178.70588235294119</v>
      </c>
      <c r="S1454">
        <v>14</v>
      </c>
      <c r="T1454">
        <v>5.1372549019607847</v>
      </c>
      <c r="U1454">
        <v>120.7373271889401</v>
      </c>
      <c r="V1454">
        <v>18.117647058823529</v>
      </c>
      <c r="W1454">
        <v>12.352941176470587</v>
      </c>
      <c r="X1454">
        <v>1.6470588235294117</v>
      </c>
      <c r="Y1454">
        <v>0.82352941176470584</v>
      </c>
      <c r="Z1454">
        <v>0</v>
      </c>
      <c r="AA1454" s="1">
        <v>42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s="2">
        <f t="shared" si="663"/>
        <v>42</v>
      </c>
      <c r="AN1454" s="2">
        <f t="shared" si="664"/>
        <v>0.1705069124423963</v>
      </c>
      <c r="AO1454" s="2">
        <f t="shared" si="665"/>
        <v>0.66666666666666663</v>
      </c>
      <c r="AP1454" s="2">
        <f t="shared" si="666"/>
        <v>120.7373271889401</v>
      </c>
      <c r="AQ1454" s="5">
        <f t="shared" si="667"/>
        <v>5.1372549019607847</v>
      </c>
      <c r="AR1454" s="5">
        <f t="shared" si="668"/>
        <v>1.9607843137254902E-2</v>
      </c>
      <c r="AS1454" s="2">
        <f t="shared" si="669"/>
        <v>0.4666666666666669</v>
      </c>
      <c r="AT1454" s="3">
        <f t="shared" si="670"/>
        <v>42</v>
      </c>
      <c r="AU1454" s="6">
        <f t="shared" si="671"/>
        <v>0</v>
      </c>
      <c r="AV1454" s="6">
        <f t="shared" si="672"/>
        <v>0</v>
      </c>
      <c r="AW1454" s="6">
        <f t="shared" si="673"/>
        <v>0</v>
      </c>
      <c r="AX1454" s="3">
        <f t="shared" si="674"/>
        <v>0</v>
      </c>
      <c r="AY1454" s="3">
        <f t="shared" si="675"/>
        <v>0</v>
      </c>
      <c r="AZ1454" s="3">
        <f t="shared" si="676"/>
        <v>0</v>
      </c>
      <c r="BA1454" s="21">
        <v>17</v>
      </c>
      <c r="BB1454" s="21">
        <v>262</v>
      </c>
      <c r="BC1454" s="21">
        <v>217</v>
      </c>
      <c r="BD1454" s="21">
        <v>17</v>
      </c>
      <c r="BE1454" s="25">
        <v>15.411764705882353</v>
      </c>
      <c r="BF1454" s="21">
        <v>120.7373271889401</v>
      </c>
      <c r="BG1454" s="21">
        <v>22</v>
      </c>
      <c r="BH1454" s="21">
        <v>15</v>
      </c>
      <c r="BI1454" s="21">
        <v>2</v>
      </c>
      <c r="BJ1454" s="21">
        <v>1</v>
      </c>
      <c r="BK1454" s="21">
        <v>0</v>
      </c>
      <c r="BL1454" s="22">
        <v>0</v>
      </c>
      <c r="BM1454" s="22">
        <v>0</v>
      </c>
      <c r="BN1454" s="22">
        <v>0</v>
      </c>
      <c r="BO1454" s="22">
        <v>0</v>
      </c>
      <c r="BP1454" s="26">
        <v>0</v>
      </c>
      <c r="BQ1454" s="26">
        <v>0</v>
      </c>
      <c r="BR1454" s="26">
        <v>0</v>
      </c>
      <c r="BS1454" s="22">
        <v>0</v>
      </c>
      <c r="BT1454" s="22">
        <v>0</v>
      </c>
      <c r="BU1454" s="22">
        <v>0</v>
      </c>
      <c r="BV1454" s="22">
        <v>0</v>
      </c>
      <c r="BW1454" s="22">
        <v>0</v>
      </c>
      <c r="BX1454" s="2">
        <f t="shared" si="677"/>
        <v>17</v>
      </c>
      <c r="BY1454" s="2">
        <f t="shared" si="678"/>
        <v>0.17050691244239632</v>
      </c>
      <c r="BZ1454" s="2">
        <f t="shared" si="679"/>
        <v>0</v>
      </c>
      <c r="CA1454" s="2">
        <f t="shared" si="680"/>
        <v>120.7373271889401</v>
      </c>
      <c r="CB1454" s="5">
        <f t="shared" si="681"/>
        <v>15.411764705882353</v>
      </c>
      <c r="CC1454" s="5">
        <f t="shared" si="682"/>
        <v>5.8823529411764705E-2</v>
      </c>
      <c r="CD1454" s="2">
        <f t="shared" si="683"/>
        <v>0.46666666666666667</v>
      </c>
      <c r="CE1454" s="3">
        <f t="shared" si="684"/>
        <v>0</v>
      </c>
      <c r="CF1454" s="6">
        <f t="shared" si="685"/>
        <v>0</v>
      </c>
      <c r="CG1454" s="6">
        <f t="shared" si="686"/>
        <v>0</v>
      </c>
      <c r="CH1454" s="6">
        <f t="shared" si="687"/>
        <v>0</v>
      </c>
      <c r="CI1454" s="3">
        <f t="shared" si="688"/>
        <v>0</v>
      </c>
      <c r="CJ1454" s="3">
        <f t="shared" si="689"/>
        <v>0</v>
      </c>
      <c r="CK1454" s="3">
        <f t="shared" si="690"/>
        <v>0</v>
      </c>
    </row>
    <row r="1455" spans="16:89" x14ac:dyDescent="0.25">
      <c r="P1455" s="1">
        <v>42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s="1">
        <v>42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 s="2">
        <f t="shared" si="663"/>
        <v>42</v>
      </c>
      <c r="AN1455" s="2">
        <f t="shared" si="664"/>
        <v>0</v>
      </c>
      <c r="AO1455" s="2">
        <f t="shared" si="665"/>
        <v>1</v>
      </c>
      <c r="AP1455" s="2">
        <f t="shared" si="666"/>
        <v>0</v>
      </c>
      <c r="AQ1455" s="5">
        <f t="shared" si="667"/>
        <v>0</v>
      </c>
      <c r="AR1455" s="5">
        <f t="shared" si="668"/>
        <v>0</v>
      </c>
      <c r="AS1455" s="2">
        <f t="shared" si="669"/>
        <v>0</v>
      </c>
      <c r="AT1455" s="3">
        <f t="shared" si="670"/>
        <v>42</v>
      </c>
      <c r="AU1455" s="6">
        <f t="shared" si="671"/>
        <v>0</v>
      </c>
      <c r="AV1455" s="6">
        <f t="shared" si="672"/>
        <v>0</v>
      </c>
      <c r="AW1455" s="6">
        <f t="shared" si="673"/>
        <v>0</v>
      </c>
      <c r="AX1455" s="3">
        <f t="shared" si="674"/>
        <v>0</v>
      </c>
      <c r="AY1455" s="3">
        <f t="shared" si="675"/>
        <v>0</v>
      </c>
      <c r="AZ1455" s="3">
        <f t="shared" si="676"/>
        <v>0</v>
      </c>
      <c r="BA1455" s="21">
        <v>0</v>
      </c>
      <c r="BB1455" s="21">
        <v>0</v>
      </c>
      <c r="BC1455" s="21">
        <v>0</v>
      </c>
      <c r="BD1455" s="21">
        <v>0</v>
      </c>
      <c r="BE1455" s="25">
        <v>0</v>
      </c>
      <c r="BF1455" s="21">
        <v>0</v>
      </c>
      <c r="BG1455" s="21">
        <v>0</v>
      </c>
      <c r="BH1455" s="21">
        <v>0</v>
      </c>
      <c r="BI1455" s="21">
        <v>0</v>
      </c>
      <c r="BJ1455" s="21">
        <v>0</v>
      </c>
      <c r="BK1455" s="21">
        <v>0</v>
      </c>
      <c r="BL1455" s="22">
        <v>0</v>
      </c>
      <c r="BM1455" s="22">
        <v>0</v>
      </c>
      <c r="BN1455" s="22">
        <v>0</v>
      </c>
      <c r="BO1455" s="22">
        <v>0</v>
      </c>
      <c r="BP1455" s="26">
        <v>0</v>
      </c>
      <c r="BQ1455" s="26">
        <v>0</v>
      </c>
      <c r="BR1455" s="26">
        <v>0</v>
      </c>
      <c r="BS1455" s="22">
        <v>0</v>
      </c>
      <c r="BT1455" s="22">
        <v>0</v>
      </c>
      <c r="BU1455" s="22">
        <v>0</v>
      </c>
      <c r="BV1455" s="22">
        <v>0</v>
      </c>
      <c r="BW1455" s="22">
        <v>0</v>
      </c>
      <c r="BX1455" s="2">
        <f t="shared" si="677"/>
        <v>0</v>
      </c>
      <c r="BY1455" s="2">
        <f t="shared" si="678"/>
        <v>0</v>
      </c>
      <c r="BZ1455" s="2">
        <f t="shared" si="679"/>
        <v>0</v>
      </c>
      <c r="CA1455" s="2">
        <f t="shared" si="680"/>
        <v>0</v>
      </c>
      <c r="CB1455" s="5">
        <f t="shared" si="681"/>
        <v>0</v>
      </c>
      <c r="CC1455" s="5">
        <f t="shared" si="682"/>
        <v>0</v>
      </c>
      <c r="CD1455" s="2">
        <f t="shared" si="683"/>
        <v>0</v>
      </c>
      <c r="CE1455" s="3">
        <f t="shared" si="684"/>
        <v>0</v>
      </c>
      <c r="CF1455" s="6">
        <f t="shared" si="685"/>
        <v>0</v>
      </c>
      <c r="CG1455" s="6">
        <f t="shared" si="686"/>
        <v>0</v>
      </c>
      <c r="CH1455" s="6">
        <f t="shared" si="687"/>
        <v>0</v>
      </c>
      <c r="CI1455" s="3">
        <f t="shared" si="688"/>
        <v>0</v>
      </c>
      <c r="CJ1455" s="3">
        <f t="shared" si="689"/>
        <v>0</v>
      </c>
      <c r="CK1455" s="3">
        <f t="shared" si="690"/>
        <v>0</v>
      </c>
    </row>
    <row r="1456" spans="16:89" x14ac:dyDescent="0.25">
      <c r="P1456" s="1">
        <v>42</v>
      </c>
      <c r="Q1456">
        <v>332.5</v>
      </c>
      <c r="R1456">
        <v>231</v>
      </c>
      <c r="S1456">
        <v>14</v>
      </c>
      <c r="T1456">
        <v>7.916666666666667</v>
      </c>
      <c r="U1456">
        <v>143.93939393939394</v>
      </c>
      <c r="V1456">
        <v>26.25</v>
      </c>
      <c r="W1456">
        <v>8.75</v>
      </c>
      <c r="X1456">
        <v>3.5</v>
      </c>
      <c r="Y1456">
        <v>0</v>
      </c>
      <c r="Z1456">
        <v>0</v>
      </c>
      <c r="AA1456" s="1">
        <v>42</v>
      </c>
      <c r="AB1456">
        <v>678</v>
      </c>
      <c r="AC1456">
        <v>971</v>
      </c>
      <c r="AD1456">
        <v>10</v>
      </c>
      <c r="AE1456">
        <v>8.5929203539823007</v>
      </c>
      <c r="AF1456">
        <v>97.1</v>
      </c>
      <c r="AG1456">
        <v>67.8</v>
      </c>
      <c r="AH1456">
        <v>0</v>
      </c>
      <c r="AI1456">
        <v>0</v>
      </c>
      <c r="AJ1456">
        <v>37</v>
      </c>
      <c r="AK1456">
        <v>72</v>
      </c>
      <c r="AL1456">
        <v>216</v>
      </c>
      <c r="AM1456" s="2">
        <f t="shared" si="663"/>
        <v>42</v>
      </c>
      <c r="AN1456" s="2">
        <f t="shared" si="664"/>
        <v>0.15151515151515152</v>
      </c>
      <c r="AO1456" s="2">
        <f t="shared" si="665"/>
        <v>0.66666666666666663</v>
      </c>
      <c r="AP1456" s="2">
        <f t="shared" si="666"/>
        <v>143.93939393939394</v>
      </c>
      <c r="AQ1456" s="5">
        <f t="shared" si="667"/>
        <v>7.916666666666667</v>
      </c>
      <c r="AR1456" s="5">
        <f t="shared" si="668"/>
        <v>0</v>
      </c>
      <c r="AS1456" s="2">
        <f t="shared" si="669"/>
        <v>0.8928571428571429</v>
      </c>
      <c r="AT1456" s="3">
        <f t="shared" si="670"/>
        <v>42</v>
      </c>
      <c r="AU1456" s="6">
        <f t="shared" si="671"/>
        <v>8.5929203539823007</v>
      </c>
      <c r="AV1456" s="6">
        <f t="shared" si="672"/>
        <v>97.1</v>
      </c>
      <c r="AW1456" s="6">
        <f t="shared" si="673"/>
        <v>67.8</v>
      </c>
      <c r="AX1456" s="3">
        <f t="shared" si="674"/>
        <v>0</v>
      </c>
      <c r="AY1456" s="3">
        <f t="shared" si="675"/>
        <v>0.16076696165191739</v>
      </c>
      <c r="AZ1456" s="3">
        <f t="shared" si="676"/>
        <v>0.31858407079646017</v>
      </c>
      <c r="BA1456" s="21">
        <v>9</v>
      </c>
      <c r="BB1456" s="21">
        <v>113</v>
      </c>
      <c r="BC1456" s="21">
        <v>83</v>
      </c>
      <c r="BD1456" s="21">
        <v>8</v>
      </c>
      <c r="BE1456" s="25">
        <v>14.125</v>
      </c>
      <c r="BF1456" s="21">
        <v>136.14457831325302</v>
      </c>
      <c r="BG1456" s="21">
        <v>8</v>
      </c>
      <c r="BH1456" s="21">
        <v>5</v>
      </c>
      <c r="BI1456" s="21">
        <v>2</v>
      </c>
      <c r="BJ1456" s="21">
        <v>0</v>
      </c>
      <c r="BK1456" s="21">
        <v>0</v>
      </c>
      <c r="BL1456" s="22">
        <v>15</v>
      </c>
      <c r="BM1456" s="22">
        <v>340</v>
      </c>
      <c r="BN1456" s="22">
        <v>451</v>
      </c>
      <c r="BO1456" s="22">
        <v>10</v>
      </c>
      <c r="BP1456" s="26">
        <v>7.9588235294117649</v>
      </c>
      <c r="BQ1456" s="26">
        <v>45.1</v>
      </c>
      <c r="BR1456" s="26">
        <v>34</v>
      </c>
      <c r="BS1456" s="22">
        <v>0</v>
      </c>
      <c r="BT1456" s="22">
        <v>0</v>
      </c>
      <c r="BU1456" s="22">
        <v>24</v>
      </c>
      <c r="BV1456" s="22">
        <v>20</v>
      </c>
      <c r="BW1456" s="22">
        <v>86</v>
      </c>
      <c r="BX1456" s="2">
        <f t="shared" si="677"/>
        <v>9</v>
      </c>
      <c r="BY1456" s="2">
        <f t="shared" si="678"/>
        <v>0.15662650602409639</v>
      </c>
      <c r="BZ1456" s="2">
        <f t="shared" si="679"/>
        <v>0.1111111111111111</v>
      </c>
      <c r="CA1456" s="2">
        <f t="shared" si="680"/>
        <v>136.14457831325302</v>
      </c>
      <c r="CB1456" s="5">
        <f t="shared" si="681"/>
        <v>14.125</v>
      </c>
      <c r="CC1456" s="5">
        <f t="shared" si="682"/>
        <v>0</v>
      </c>
      <c r="CD1456" s="2">
        <f t="shared" si="683"/>
        <v>0.72857142857142854</v>
      </c>
      <c r="CE1456" s="3">
        <f t="shared" si="684"/>
        <v>15</v>
      </c>
      <c r="CF1456" s="6">
        <f t="shared" si="685"/>
        <v>7.9588235294117649</v>
      </c>
      <c r="CG1456" s="6">
        <f t="shared" si="686"/>
        <v>45.1</v>
      </c>
      <c r="CH1456" s="6">
        <f t="shared" si="687"/>
        <v>34</v>
      </c>
      <c r="CI1456" s="3">
        <f t="shared" si="688"/>
        <v>0</v>
      </c>
      <c r="CJ1456" s="3">
        <f t="shared" si="689"/>
        <v>0.12941176470588237</v>
      </c>
      <c r="CK1456" s="3">
        <f t="shared" si="690"/>
        <v>0.25294117647058822</v>
      </c>
    </row>
    <row r="1457" spans="16:89" x14ac:dyDescent="0.25">
      <c r="P1457" s="1">
        <v>42</v>
      </c>
      <c r="Q1457">
        <v>195.29999999999998</v>
      </c>
      <c r="R1457">
        <v>148.4</v>
      </c>
      <c r="S1457">
        <v>12.6</v>
      </c>
      <c r="T1457">
        <v>4.6499999999999995</v>
      </c>
      <c r="U1457">
        <v>131.60377358490564</v>
      </c>
      <c r="V1457">
        <v>16.8</v>
      </c>
      <c r="W1457">
        <v>7.7000000000000011</v>
      </c>
      <c r="X1457">
        <v>2.8000000000000003</v>
      </c>
      <c r="Y1457">
        <v>0.70000000000000007</v>
      </c>
      <c r="Z1457">
        <v>0</v>
      </c>
      <c r="AA1457" s="1">
        <v>42</v>
      </c>
      <c r="AB1457">
        <v>309.33333333333331</v>
      </c>
      <c r="AC1457">
        <v>430.66666666666669</v>
      </c>
      <c r="AD1457">
        <v>14</v>
      </c>
      <c r="AE1457">
        <v>8.3534482758620694</v>
      </c>
      <c r="AF1457">
        <v>30.761904761904763</v>
      </c>
      <c r="AG1457">
        <v>22.095238095238095</v>
      </c>
      <c r="AH1457">
        <v>0.66666666666666663</v>
      </c>
      <c r="AI1457">
        <v>0</v>
      </c>
      <c r="AJ1457">
        <v>39.333333333333329</v>
      </c>
      <c r="AK1457">
        <v>13.333333333333332</v>
      </c>
      <c r="AL1457">
        <v>99.333333333333329</v>
      </c>
      <c r="AM1457" s="2">
        <f t="shared" si="663"/>
        <v>42</v>
      </c>
      <c r="AN1457" s="2">
        <f t="shared" si="664"/>
        <v>0.1650943396226415</v>
      </c>
      <c r="AO1457" s="2">
        <f t="shared" si="665"/>
        <v>0.7</v>
      </c>
      <c r="AP1457" s="2">
        <f t="shared" si="666"/>
        <v>131.60377358490564</v>
      </c>
      <c r="AQ1457" s="5">
        <f t="shared" si="667"/>
        <v>4.6499999999999995</v>
      </c>
      <c r="AR1457" s="5">
        <f t="shared" si="668"/>
        <v>1.666666666666667E-2</v>
      </c>
      <c r="AS1457" s="2">
        <f t="shared" si="669"/>
        <v>0.66101694915254228</v>
      </c>
      <c r="AT1457" s="3">
        <f t="shared" si="670"/>
        <v>42</v>
      </c>
      <c r="AU1457" s="6">
        <f t="shared" si="671"/>
        <v>8.3534482758620694</v>
      </c>
      <c r="AV1457" s="6">
        <f t="shared" si="672"/>
        <v>30.761904761904763</v>
      </c>
      <c r="AW1457" s="6">
        <f t="shared" si="673"/>
        <v>22.095238095238095</v>
      </c>
      <c r="AX1457" s="3">
        <f t="shared" si="674"/>
        <v>1.5873015873015872E-2</v>
      </c>
      <c r="AY1457" s="3">
        <f t="shared" si="675"/>
        <v>0.17025862068965517</v>
      </c>
      <c r="AZ1457" s="3">
        <f t="shared" si="676"/>
        <v>0.32112068965517243</v>
      </c>
      <c r="BA1457" s="21">
        <v>20</v>
      </c>
      <c r="BB1457" s="21">
        <v>279</v>
      </c>
      <c r="BC1457" s="21">
        <v>212</v>
      </c>
      <c r="BD1457" s="21">
        <v>18</v>
      </c>
      <c r="BE1457" s="25">
        <v>15.5</v>
      </c>
      <c r="BF1457" s="21">
        <v>131.60377358490567</v>
      </c>
      <c r="BG1457" s="21">
        <v>24</v>
      </c>
      <c r="BH1457" s="21">
        <v>11</v>
      </c>
      <c r="BI1457" s="21">
        <v>4</v>
      </c>
      <c r="BJ1457" s="21">
        <v>1</v>
      </c>
      <c r="BK1457" s="21">
        <v>0</v>
      </c>
      <c r="BL1457" s="22">
        <v>21</v>
      </c>
      <c r="BM1457" s="22">
        <v>464</v>
      </c>
      <c r="BN1457" s="22">
        <v>646</v>
      </c>
      <c r="BO1457" s="22">
        <v>21</v>
      </c>
      <c r="BP1457" s="26">
        <v>8.3534482758620676</v>
      </c>
      <c r="BQ1457" s="26">
        <v>30.761904761904763</v>
      </c>
      <c r="BR1457" s="26">
        <v>22.095238095238095</v>
      </c>
      <c r="BS1457" s="22">
        <v>1</v>
      </c>
      <c r="BT1457" s="22">
        <v>0</v>
      </c>
      <c r="BU1457" s="22">
        <v>59</v>
      </c>
      <c r="BV1457" s="22">
        <v>20</v>
      </c>
      <c r="BW1457" s="22">
        <v>149</v>
      </c>
      <c r="BX1457" s="2">
        <f t="shared" si="677"/>
        <v>20</v>
      </c>
      <c r="BY1457" s="2">
        <f t="shared" si="678"/>
        <v>0.1650943396226415</v>
      </c>
      <c r="BZ1457" s="2">
        <f t="shared" si="679"/>
        <v>0.1</v>
      </c>
      <c r="CA1457" s="2">
        <f t="shared" si="680"/>
        <v>131.60377358490567</v>
      </c>
      <c r="CB1457" s="5">
        <f t="shared" si="681"/>
        <v>15.5</v>
      </c>
      <c r="CC1457" s="5">
        <f t="shared" si="682"/>
        <v>0.05</v>
      </c>
      <c r="CD1457" s="2">
        <f t="shared" si="683"/>
        <v>0.66101694915254239</v>
      </c>
      <c r="CE1457" s="3">
        <f t="shared" si="684"/>
        <v>21</v>
      </c>
      <c r="CF1457" s="6">
        <f t="shared" si="685"/>
        <v>8.3534482758620676</v>
      </c>
      <c r="CG1457" s="6">
        <f t="shared" si="686"/>
        <v>30.761904761904763</v>
      </c>
      <c r="CH1457" s="6">
        <f t="shared" si="687"/>
        <v>22.095238095238095</v>
      </c>
      <c r="CI1457" s="3">
        <f t="shared" si="688"/>
        <v>4.7619047619047616E-2</v>
      </c>
      <c r="CJ1457" s="3">
        <f t="shared" si="689"/>
        <v>0.17025862068965517</v>
      </c>
      <c r="CK1457" s="3">
        <f t="shared" si="690"/>
        <v>0.32112068965517243</v>
      </c>
    </row>
    <row r="1458" spans="16:89" x14ac:dyDescent="0.25">
      <c r="P1458" s="1">
        <v>42</v>
      </c>
      <c r="Q1458">
        <v>259</v>
      </c>
      <c r="R1458">
        <v>218.33333333333334</v>
      </c>
      <c r="S1458">
        <v>19.666666666666668</v>
      </c>
      <c r="T1458">
        <v>6.166666666666667</v>
      </c>
      <c r="U1458">
        <v>118.62595419847328</v>
      </c>
      <c r="V1458">
        <v>28.333333333333336</v>
      </c>
      <c r="W1458">
        <v>6.333333333333333</v>
      </c>
      <c r="X1458">
        <v>0</v>
      </c>
      <c r="Y1458">
        <v>0</v>
      </c>
      <c r="Z1458">
        <v>0</v>
      </c>
      <c r="AA1458" s="1">
        <v>42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s="2">
        <f t="shared" si="663"/>
        <v>42</v>
      </c>
      <c r="AN1458" s="2">
        <f t="shared" si="664"/>
        <v>0.15877862595419848</v>
      </c>
      <c r="AO1458" s="2">
        <f t="shared" si="665"/>
        <v>0.53174603174603174</v>
      </c>
      <c r="AP1458" s="2">
        <f t="shared" si="666"/>
        <v>118.62595419847328</v>
      </c>
      <c r="AQ1458" s="5">
        <f t="shared" si="667"/>
        <v>6.166666666666667</v>
      </c>
      <c r="AR1458" s="5">
        <f t="shared" si="668"/>
        <v>0</v>
      </c>
      <c r="AS1458" s="2">
        <f t="shared" si="669"/>
        <v>0.58620689655172409</v>
      </c>
      <c r="AT1458" s="3">
        <f t="shared" si="670"/>
        <v>42</v>
      </c>
      <c r="AU1458" s="6">
        <f t="shared" si="671"/>
        <v>0</v>
      </c>
      <c r="AV1458" s="6">
        <f t="shared" si="672"/>
        <v>0</v>
      </c>
      <c r="AW1458" s="6">
        <f t="shared" si="673"/>
        <v>0</v>
      </c>
      <c r="AX1458" s="3">
        <f t="shared" si="674"/>
        <v>0</v>
      </c>
      <c r="AY1458" s="3">
        <f t="shared" si="675"/>
        <v>0</v>
      </c>
      <c r="AZ1458" s="3">
        <f t="shared" si="676"/>
        <v>0</v>
      </c>
      <c r="BA1458" s="21">
        <v>13</v>
      </c>
      <c r="BB1458" s="21">
        <v>121</v>
      </c>
      <c r="BC1458" s="21">
        <v>102</v>
      </c>
      <c r="BD1458" s="21">
        <v>9</v>
      </c>
      <c r="BE1458" s="25">
        <v>13.444444444444445</v>
      </c>
      <c r="BF1458" s="21">
        <v>118.62745098039215</v>
      </c>
      <c r="BG1458" s="21">
        <v>13</v>
      </c>
      <c r="BH1458" s="21">
        <v>3</v>
      </c>
      <c r="BI1458" s="21">
        <v>0</v>
      </c>
      <c r="BJ1458" s="21">
        <v>0</v>
      </c>
      <c r="BK1458" s="21">
        <v>0</v>
      </c>
      <c r="BL1458" s="22">
        <v>0</v>
      </c>
      <c r="BM1458" s="22">
        <v>0</v>
      </c>
      <c r="BN1458" s="22">
        <v>0</v>
      </c>
      <c r="BO1458" s="22">
        <v>0</v>
      </c>
      <c r="BP1458" s="26">
        <v>0</v>
      </c>
      <c r="BQ1458" s="26">
        <v>0</v>
      </c>
      <c r="BR1458" s="26">
        <v>0</v>
      </c>
      <c r="BS1458" s="22">
        <v>0</v>
      </c>
      <c r="BT1458" s="22">
        <v>0</v>
      </c>
      <c r="BU1458" s="22">
        <v>0</v>
      </c>
      <c r="BV1458" s="22">
        <v>0</v>
      </c>
      <c r="BW1458" s="22">
        <v>0</v>
      </c>
      <c r="BX1458" s="2">
        <f t="shared" si="677"/>
        <v>13</v>
      </c>
      <c r="BY1458" s="2">
        <f t="shared" si="678"/>
        <v>0.15686274509803921</v>
      </c>
      <c r="BZ1458" s="2">
        <f t="shared" si="679"/>
        <v>0.30769230769230771</v>
      </c>
      <c r="CA1458" s="2">
        <f t="shared" si="680"/>
        <v>118.62745098039215</v>
      </c>
      <c r="CB1458" s="5">
        <f t="shared" si="681"/>
        <v>13.444444444444445</v>
      </c>
      <c r="CC1458" s="5">
        <f t="shared" si="682"/>
        <v>0</v>
      </c>
      <c r="CD1458" s="2">
        <f t="shared" si="683"/>
        <v>0.59302325581395354</v>
      </c>
      <c r="CE1458" s="3">
        <f t="shared" si="684"/>
        <v>0</v>
      </c>
      <c r="CF1458" s="6">
        <f t="shared" si="685"/>
        <v>0</v>
      </c>
      <c r="CG1458" s="6">
        <f t="shared" si="686"/>
        <v>0</v>
      </c>
      <c r="CH1458" s="6">
        <f t="shared" si="687"/>
        <v>0</v>
      </c>
      <c r="CI1458" s="3">
        <f t="shared" si="688"/>
        <v>0</v>
      </c>
      <c r="CJ1458" s="3">
        <f t="shared" si="689"/>
        <v>0</v>
      </c>
      <c r="CK1458" s="3">
        <f t="shared" si="690"/>
        <v>0</v>
      </c>
    </row>
    <row r="1459" spans="16:89" x14ac:dyDescent="0.25">
      <c r="P1459" s="1">
        <v>42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s="1">
        <v>42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s="2">
        <f t="shared" si="663"/>
        <v>42</v>
      </c>
      <c r="AN1459" s="2">
        <f t="shared" si="664"/>
        <v>0</v>
      </c>
      <c r="AO1459" s="2">
        <f t="shared" si="665"/>
        <v>1</v>
      </c>
      <c r="AP1459" s="2">
        <f t="shared" si="666"/>
        <v>0</v>
      </c>
      <c r="AQ1459" s="5">
        <f t="shared" si="667"/>
        <v>0</v>
      </c>
      <c r="AR1459" s="5">
        <f t="shared" si="668"/>
        <v>0</v>
      </c>
      <c r="AS1459" s="2">
        <f t="shared" si="669"/>
        <v>0</v>
      </c>
      <c r="AT1459" s="3">
        <f t="shared" si="670"/>
        <v>42</v>
      </c>
      <c r="AU1459" s="6">
        <f t="shared" si="671"/>
        <v>0</v>
      </c>
      <c r="AV1459" s="6">
        <f t="shared" si="672"/>
        <v>0</v>
      </c>
      <c r="AW1459" s="6">
        <f t="shared" si="673"/>
        <v>0</v>
      </c>
      <c r="AX1459" s="3">
        <f t="shared" si="674"/>
        <v>0</v>
      </c>
      <c r="AY1459" s="3">
        <f t="shared" si="675"/>
        <v>0</v>
      </c>
      <c r="AZ1459" s="3">
        <f t="shared" si="676"/>
        <v>0</v>
      </c>
      <c r="BA1459" s="21">
        <v>0</v>
      </c>
      <c r="BB1459" s="21">
        <v>0</v>
      </c>
      <c r="BC1459" s="21">
        <v>0</v>
      </c>
      <c r="BD1459" s="21">
        <v>0</v>
      </c>
      <c r="BE1459" s="25">
        <v>0</v>
      </c>
      <c r="BF1459" s="21">
        <v>0</v>
      </c>
      <c r="BG1459" s="21">
        <v>0</v>
      </c>
      <c r="BH1459" s="21">
        <v>0</v>
      </c>
      <c r="BI1459" s="21">
        <v>0</v>
      </c>
      <c r="BJ1459" s="21">
        <v>0</v>
      </c>
      <c r="BK1459" s="21">
        <v>0</v>
      </c>
      <c r="BL1459" s="22">
        <v>0</v>
      </c>
      <c r="BM1459" s="22">
        <v>0</v>
      </c>
      <c r="BN1459" s="22">
        <v>0</v>
      </c>
      <c r="BO1459" s="22">
        <v>0</v>
      </c>
      <c r="BP1459" s="26">
        <v>0</v>
      </c>
      <c r="BQ1459" s="26">
        <v>0</v>
      </c>
      <c r="BR1459" s="26">
        <v>0</v>
      </c>
      <c r="BS1459" s="22">
        <v>0</v>
      </c>
      <c r="BT1459" s="22">
        <v>0</v>
      </c>
      <c r="BU1459" s="22">
        <v>0</v>
      </c>
      <c r="BV1459" s="22">
        <v>0</v>
      </c>
      <c r="BW1459" s="22">
        <v>0</v>
      </c>
      <c r="BX1459" s="2">
        <f t="shared" si="677"/>
        <v>0</v>
      </c>
      <c r="BY1459" s="2">
        <f t="shared" si="678"/>
        <v>0</v>
      </c>
      <c r="BZ1459" s="2">
        <f t="shared" si="679"/>
        <v>0</v>
      </c>
      <c r="CA1459" s="2">
        <f t="shared" si="680"/>
        <v>0</v>
      </c>
      <c r="CB1459" s="5">
        <f t="shared" si="681"/>
        <v>0</v>
      </c>
      <c r="CC1459" s="5">
        <f t="shared" si="682"/>
        <v>0</v>
      </c>
      <c r="CD1459" s="2">
        <f t="shared" si="683"/>
        <v>0</v>
      </c>
      <c r="CE1459" s="3">
        <f t="shared" si="684"/>
        <v>0</v>
      </c>
      <c r="CF1459" s="6">
        <f t="shared" si="685"/>
        <v>0</v>
      </c>
      <c r="CG1459" s="6">
        <f t="shared" si="686"/>
        <v>0</v>
      </c>
      <c r="CH1459" s="6">
        <f t="shared" si="687"/>
        <v>0</v>
      </c>
      <c r="CI1459" s="3">
        <f t="shared" si="688"/>
        <v>0</v>
      </c>
      <c r="CJ1459" s="3">
        <f t="shared" si="689"/>
        <v>0</v>
      </c>
      <c r="CK1459" s="3">
        <f t="shared" si="690"/>
        <v>0</v>
      </c>
    </row>
    <row r="1460" spans="16:89" x14ac:dyDescent="0.25">
      <c r="P1460" s="1">
        <v>42</v>
      </c>
      <c r="Q1460">
        <v>316</v>
      </c>
      <c r="R1460">
        <v>179</v>
      </c>
      <c r="S1460">
        <v>11</v>
      </c>
      <c r="T1460">
        <v>7.5238095238095237</v>
      </c>
      <c r="U1460">
        <v>176.53631284916202</v>
      </c>
      <c r="V1460">
        <v>17</v>
      </c>
      <c r="W1460">
        <v>31</v>
      </c>
      <c r="X1460">
        <v>5</v>
      </c>
      <c r="Y1460">
        <v>1</v>
      </c>
      <c r="Z1460">
        <v>0</v>
      </c>
      <c r="AA1460" s="1">
        <v>42</v>
      </c>
      <c r="AB1460">
        <v>223.06666666666666</v>
      </c>
      <c r="AC1460">
        <v>336</v>
      </c>
      <c r="AD1460">
        <v>12.133333333333333</v>
      </c>
      <c r="AE1460">
        <v>9.03765690376569</v>
      </c>
      <c r="AF1460">
        <v>27.692307692307693</v>
      </c>
      <c r="AG1460">
        <v>18.384615384615383</v>
      </c>
      <c r="AH1460">
        <v>0</v>
      </c>
      <c r="AI1460">
        <v>0</v>
      </c>
      <c r="AJ1460">
        <v>31.733333333333334</v>
      </c>
      <c r="AK1460">
        <v>14</v>
      </c>
      <c r="AL1460">
        <v>69.066666666666663</v>
      </c>
      <c r="AM1460" s="2">
        <f t="shared" si="663"/>
        <v>42</v>
      </c>
      <c r="AN1460" s="2">
        <f t="shared" si="664"/>
        <v>0.26815642458100558</v>
      </c>
      <c r="AO1460" s="2">
        <f t="shared" si="665"/>
        <v>0.73809523809523814</v>
      </c>
      <c r="AP1460" s="2">
        <f t="shared" si="666"/>
        <v>176.53631284916202</v>
      </c>
      <c r="AQ1460" s="5">
        <f t="shared" si="667"/>
        <v>7.5238095238095237</v>
      </c>
      <c r="AR1460" s="5">
        <f t="shared" si="668"/>
        <v>2.3809523809523808E-2</v>
      </c>
      <c r="AS1460" s="2">
        <f t="shared" si="669"/>
        <v>0.47328244274809161</v>
      </c>
      <c r="AT1460" s="3">
        <f t="shared" si="670"/>
        <v>42</v>
      </c>
      <c r="AU1460" s="6">
        <f t="shared" si="671"/>
        <v>9.03765690376569</v>
      </c>
      <c r="AV1460" s="6">
        <f t="shared" si="672"/>
        <v>27.692307692307693</v>
      </c>
      <c r="AW1460" s="6">
        <f t="shared" si="673"/>
        <v>18.384615384615383</v>
      </c>
      <c r="AX1460" s="3">
        <f t="shared" si="674"/>
        <v>0</v>
      </c>
      <c r="AY1460" s="3">
        <f t="shared" si="675"/>
        <v>0.20502092050209206</v>
      </c>
      <c r="AZ1460" s="3">
        <f t="shared" si="676"/>
        <v>0.30962343096234307</v>
      </c>
      <c r="BA1460" s="21">
        <v>14</v>
      </c>
      <c r="BB1460" s="21">
        <v>316</v>
      </c>
      <c r="BC1460" s="21">
        <v>179</v>
      </c>
      <c r="BD1460" s="21">
        <v>11</v>
      </c>
      <c r="BE1460" s="25">
        <v>28.727272727272727</v>
      </c>
      <c r="BF1460" s="21">
        <v>176.53631284916202</v>
      </c>
      <c r="BG1460" s="21">
        <v>17</v>
      </c>
      <c r="BH1460" s="21">
        <v>31</v>
      </c>
      <c r="BI1460" s="21">
        <v>5</v>
      </c>
      <c r="BJ1460" s="21">
        <v>1</v>
      </c>
      <c r="BK1460" s="21">
        <v>0</v>
      </c>
      <c r="BL1460" s="22">
        <v>15</v>
      </c>
      <c r="BM1460" s="22">
        <v>239</v>
      </c>
      <c r="BN1460" s="22">
        <v>360</v>
      </c>
      <c r="BO1460" s="22">
        <v>13</v>
      </c>
      <c r="BP1460" s="26">
        <v>9.03765690376569</v>
      </c>
      <c r="BQ1460" s="26">
        <v>27.692307692307693</v>
      </c>
      <c r="BR1460" s="26">
        <v>18.384615384615383</v>
      </c>
      <c r="BS1460" s="22">
        <v>0</v>
      </c>
      <c r="BT1460" s="22">
        <v>0</v>
      </c>
      <c r="BU1460" s="22">
        <v>34</v>
      </c>
      <c r="BV1460" s="22">
        <v>15</v>
      </c>
      <c r="BW1460" s="22">
        <v>74</v>
      </c>
      <c r="BX1460" s="2">
        <f t="shared" si="677"/>
        <v>14</v>
      </c>
      <c r="BY1460" s="2">
        <f t="shared" si="678"/>
        <v>0.26815642458100558</v>
      </c>
      <c r="BZ1460" s="2">
        <f t="shared" si="679"/>
        <v>0.21428571428571427</v>
      </c>
      <c r="CA1460" s="2">
        <f t="shared" si="680"/>
        <v>176.53631284916202</v>
      </c>
      <c r="CB1460" s="5">
        <f t="shared" si="681"/>
        <v>28.727272727272727</v>
      </c>
      <c r="CC1460" s="5">
        <f t="shared" si="682"/>
        <v>7.1428571428571425E-2</v>
      </c>
      <c r="CD1460" s="2">
        <f t="shared" si="683"/>
        <v>0.47328244274809161</v>
      </c>
      <c r="CE1460" s="3">
        <f t="shared" si="684"/>
        <v>15</v>
      </c>
      <c r="CF1460" s="6">
        <f t="shared" si="685"/>
        <v>9.03765690376569</v>
      </c>
      <c r="CG1460" s="6">
        <f t="shared" si="686"/>
        <v>27.692307692307693</v>
      </c>
      <c r="CH1460" s="6">
        <f t="shared" si="687"/>
        <v>18.384615384615383</v>
      </c>
      <c r="CI1460" s="3">
        <f t="shared" si="688"/>
        <v>0</v>
      </c>
      <c r="CJ1460" s="3">
        <f t="shared" si="689"/>
        <v>0.20502092050209206</v>
      </c>
      <c r="CK1460" s="3">
        <f t="shared" si="690"/>
        <v>0.30962343096234307</v>
      </c>
    </row>
    <row r="1461" spans="16:89" x14ac:dyDescent="0.25">
      <c r="P1461" s="1">
        <v>42</v>
      </c>
      <c r="Q1461">
        <v>874.125</v>
      </c>
      <c r="R1461">
        <v>624.75</v>
      </c>
      <c r="S1461">
        <v>23.625</v>
      </c>
      <c r="T1461">
        <v>20.8125</v>
      </c>
      <c r="U1461">
        <v>139.9159663865546</v>
      </c>
      <c r="V1461">
        <v>105</v>
      </c>
      <c r="W1461">
        <v>36.75</v>
      </c>
      <c r="X1461">
        <v>13.125</v>
      </c>
      <c r="Y1461">
        <v>6.125</v>
      </c>
      <c r="Z1461">
        <v>0</v>
      </c>
      <c r="AA1461" s="1">
        <v>42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s="2">
        <f t="shared" si="663"/>
        <v>42</v>
      </c>
      <c r="AN1461" s="2">
        <f t="shared" si="664"/>
        <v>0.22689075630252101</v>
      </c>
      <c r="AO1461" s="2">
        <f t="shared" si="665"/>
        <v>0.4375</v>
      </c>
      <c r="AP1461" s="2">
        <f t="shared" si="666"/>
        <v>139.9159663865546</v>
      </c>
      <c r="AQ1461" s="5">
        <f t="shared" si="667"/>
        <v>20.8125</v>
      </c>
      <c r="AR1461" s="5">
        <f t="shared" si="668"/>
        <v>0.14583333333333334</v>
      </c>
      <c r="AS1461" s="2">
        <f t="shared" si="669"/>
        <v>0.48369565217391303</v>
      </c>
      <c r="AT1461" s="3">
        <f t="shared" si="670"/>
        <v>42</v>
      </c>
      <c r="AU1461" s="6">
        <f t="shared" si="671"/>
        <v>0</v>
      </c>
      <c r="AV1461" s="6">
        <f t="shared" si="672"/>
        <v>0</v>
      </c>
      <c r="AW1461" s="6">
        <f t="shared" si="673"/>
        <v>0</v>
      </c>
      <c r="AX1461" s="3">
        <f t="shared" si="674"/>
        <v>0</v>
      </c>
      <c r="AY1461" s="3">
        <f t="shared" si="675"/>
        <v>0</v>
      </c>
      <c r="AZ1461" s="3">
        <f t="shared" si="676"/>
        <v>0</v>
      </c>
      <c r="BA1461" s="21">
        <v>20</v>
      </c>
      <c r="BB1461" s="21">
        <v>618</v>
      </c>
      <c r="BC1461" s="21">
        <v>465</v>
      </c>
      <c r="BD1461" s="21">
        <v>18</v>
      </c>
      <c r="BE1461" s="25">
        <v>34.333333333333336</v>
      </c>
      <c r="BF1461" s="21">
        <v>132.90322580645162</v>
      </c>
      <c r="BG1461" s="21">
        <v>72</v>
      </c>
      <c r="BH1461" s="21">
        <v>24</v>
      </c>
      <c r="BI1461" s="21">
        <v>9</v>
      </c>
      <c r="BJ1461" s="21">
        <v>4</v>
      </c>
      <c r="BK1461" s="21">
        <v>0</v>
      </c>
      <c r="BL1461" s="22">
        <v>0</v>
      </c>
      <c r="BM1461" s="22">
        <v>0</v>
      </c>
      <c r="BN1461" s="22">
        <v>0</v>
      </c>
      <c r="BO1461" s="22">
        <v>0</v>
      </c>
      <c r="BP1461" s="26">
        <v>0</v>
      </c>
      <c r="BQ1461" s="26">
        <v>0</v>
      </c>
      <c r="BR1461" s="26">
        <v>0</v>
      </c>
      <c r="BS1461" s="22">
        <v>0</v>
      </c>
      <c r="BT1461" s="22">
        <v>0</v>
      </c>
      <c r="BU1461" s="22">
        <v>0</v>
      </c>
      <c r="BV1461" s="22">
        <v>0</v>
      </c>
      <c r="BW1461" s="22">
        <v>0</v>
      </c>
      <c r="BX1461" s="2">
        <f t="shared" si="677"/>
        <v>20</v>
      </c>
      <c r="BY1461" s="2">
        <f t="shared" si="678"/>
        <v>0.20645161290322581</v>
      </c>
      <c r="BZ1461" s="2">
        <f t="shared" si="679"/>
        <v>0.1</v>
      </c>
      <c r="CA1461" s="2">
        <f t="shared" si="680"/>
        <v>132.90322580645162</v>
      </c>
      <c r="CB1461" s="5">
        <f t="shared" si="681"/>
        <v>34.333333333333336</v>
      </c>
      <c r="CC1461" s="5">
        <f t="shared" si="682"/>
        <v>0.2</v>
      </c>
      <c r="CD1461" s="2">
        <f t="shared" si="683"/>
        <v>0.50406504065040647</v>
      </c>
      <c r="CE1461" s="3">
        <f t="shared" si="684"/>
        <v>0</v>
      </c>
      <c r="CF1461" s="6">
        <f t="shared" si="685"/>
        <v>0</v>
      </c>
      <c r="CG1461" s="6">
        <f t="shared" si="686"/>
        <v>0</v>
      </c>
      <c r="CH1461" s="6">
        <f t="shared" si="687"/>
        <v>0</v>
      </c>
      <c r="CI1461" s="3">
        <f t="shared" si="688"/>
        <v>0</v>
      </c>
      <c r="CJ1461" s="3">
        <f t="shared" si="689"/>
        <v>0</v>
      </c>
      <c r="CK1461" s="3">
        <f t="shared" si="690"/>
        <v>0</v>
      </c>
    </row>
    <row r="1462" spans="16:89" x14ac:dyDescent="0.25">
      <c r="P1462" s="1">
        <v>42</v>
      </c>
      <c r="Q1462">
        <v>787.40909090909099</v>
      </c>
      <c r="R1462">
        <v>575.27272727272725</v>
      </c>
      <c r="S1462">
        <v>28.045454545454547</v>
      </c>
      <c r="T1462">
        <v>18.747835497835499</v>
      </c>
      <c r="U1462">
        <v>136.87579013906449</v>
      </c>
      <c r="V1462">
        <v>36.5</v>
      </c>
      <c r="W1462">
        <v>61.181818181818187</v>
      </c>
      <c r="X1462">
        <v>10.681818181818182</v>
      </c>
      <c r="Y1462">
        <v>0.63636363636363635</v>
      </c>
      <c r="Z1462">
        <v>0</v>
      </c>
      <c r="AA1462" s="1">
        <v>42</v>
      </c>
      <c r="AB1462">
        <v>753.84615384615381</v>
      </c>
      <c r="AC1462">
        <v>1034.9230769230769</v>
      </c>
      <c r="AD1462">
        <v>47.474358974358971</v>
      </c>
      <c r="AE1462">
        <v>8.2371428571428584</v>
      </c>
      <c r="AF1462">
        <v>21.799621928166353</v>
      </c>
      <c r="AG1462">
        <v>15.879017013232515</v>
      </c>
      <c r="AH1462">
        <v>0.53846153846153855</v>
      </c>
      <c r="AI1462">
        <v>0</v>
      </c>
      <c r="AJ1462">
        <v>84.807692307692307</v>
      </c>
      <c r="AK1462">
        <v>43.166666666666664</v>
      </c>
      <c r="AL1462">
        <v>241.67948717948718</v>
      </c>
      <c r="AM1462" s="2">
        <f t="shared" si="663"/>
        <v>42</v>
      </c>
      <c r="AN1462" s="2">
        <f t="shared" si="664"/>
        <v>0.16980088495575224</v>
      </c>
      <c r="AO1462" s="2">
        <f t="shared" si="665"/>
        <v>0.33225108225108224</v>
      </c>
      <c r="AP1462" s="2">
        <f t="shared" si="666"/>
        <v>136.87579013906449</v>
      </c>
      <c r="AQ1462" s="5">
        <f t="shared" si="667"/>
        <v>18.747835497835499</v>
      </c>
      <c r="AR1462" s="5">
        <f t="shared" si="668"/>
        <v>1.5151515151515152E-2</v>
      </c>
      <c r="AS1462" s="2">
        <f t="shared" si="669"/>
        <v>0.57437898543827937</v>
      </c>
      <c r="AT1462" s="3">
        <f t="shared" si="670"/>
        <v>42</v>
      </c>
      <c r="AU1462" s="6">
        <f t="shared" si="671"/>
        <v>8.2371428571428584</v>
      </c>
      <c r="AV1462" s="6">
        <f t="shared" si="672"/>
        <v>21.799621928166353</v>
      </c>
      <c r="AW1462" s="6">
        <f t="shared" si="673"/>
        <v>15.879017013232515</v>
      </c>
      <c r="AX1462" s="3">
        <f t="shared" si="674"/>
        <v>1.2820512820512822E-2</v>
      </c>
      <c r="AY1462" s="3">
        <f t="shared" si="675"/>
        <v>0.16976190476190478</v>
      </c>
      <c r="AZ1462" s="3">
        <f t="shared" si="676"/>
        <v>0.3205952380952381</v>
      </c>
      <c r="BA1462" s="21">
        <v>33</v>
      </c>
      <c r="BB1462" s="21">
        <v>617</v>
      </c>
      <c r="BC1462" s="21">
        <v>421</v>
      </c>
      <c r="BD1462" s="21">
        <v>22</v>
      </c>
      <c r="BE1462" s="25">
        <v>28.045454545454547</v>
      </c>
      <c r="BF1462" s="21">
        <v>146.55581947743468</v>
      </c>
      <c r="BG1462" s="21">
        <v>40</v>
      </c>
      <c r="BH1462" s="21">
        <v>43</v>
      </c>
      <c r="BI1462" s="21">
        <v>8</v>
      </c>
      <c r="BJ1462" s="21">
        <v>1</v>
      </c>
      <c r="BK1462" s="21">
        <v>0</v>
      </c>
      <c r="BL1462" s="22">
        <v>42</v>
      </c>
      <c r="BM1462" s="22">
        <v>796</v>
      </c>
      <c r="BN1462" s="22">
        <v>1051</v>
      </c>
      <c r="BO1462" s="22">
        <v>42</v>
      </c>
      <c r="BP1462" s="26">
        <v>7.9221105527638196</v>
      </c>
      <c r="BQ1462" s="26">
        <v>25.023809523809526</v>
      </c>
      <c r="BR1462" s="26">
        <v>18.952380952380953</v>
      </c>
      <c r="BS1462" s="22">
        <v>1</v>
      </c>
      <c r="BT1462" s="22">
        <v>0</v>
      </c>
      <c r="BU1462" s="22">
        <v>76</v>
      </c>
      <c r="BV1462" s="22">
        <v>43</v>
      </c>
      <c r="BW1462" s="22">
        <v>254</v>
      </c>
      <c r="BX1462" s="2">
        <f t="shared" si="677"/>
        <v>33</v>
      </c>
      <c r="BY1462" s="2">
        <f t="shared" si="678"/>
        <v>0.19714964370546317</v>
      </c>
      <c r="BZ1462" s="2">
        <f t="shared" si="679"/>
        <v>0.33333333333333331</v>
      </c>
      <c r="CA1462" s="2">
        <f t="shared" si="680"/>
        <v>146.55581947743468</v>
      </c>
      <c r="CB1462" s="5">
        <f t="shared" si="681"/>
        <v>28.045454545454547</v>
      </c>
      <c r="CC1462" s="5">
        <f t="shared" si="682"/>
        <v>3.0303030303030304E-2</v>
      </c>
      <c r="CD1462" s="2">
        <f t="shared" si="683"/>
        <v>0.58875739644970415</v>
      </c>
      <c r="CE1462" s="3">
        <f t="shared" si="684"/>
        <v>42</v>
      </c>
      <c r="CF1462" s="6">
        <f t="shared" si="685"/>
        <v>7.9221105527638196</v>
      </c>
      <c r="CG1462" s="6">
        <f t="shared" si="686"/>
        <v>25.023809523809526</v>
      </c>
      <c r="CH1462" s="6">
        <f t="shared" si="687"/>
        <v>18.952380952380953</v>
      </c>
      <c r="CI1462" s="3">
        <f t="shared" si="688"/>
        <v>2.3809523809523808E-2</v>
      </c>
      <c r="CJ1462" s="3">
        <f t="shared" si="689"/>
        <v>0.14949748743718594</v>
      </c>
      <c r="CK1462" s="3">
        <f t="shared" si="690"/>
        <v>0.31909547738693467</v>
      </c>
    </row>
    <row r="1463" spans="16:89" x14ac:dyDescent="0.25">
      <c r="P1463" s="1">
        <v>42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s="1">
        <v>42</v>
      </c>
      <c r="AB1463">
        <v>351</v>
      </c>
      <c r="AC1463">
        <v>515</v>
      </c>
      <c r="AD1463">
        <v>21</v>
      </c>
      <c r="AE1463">
        <v>8.8034188034188041</v>
      </c>
      <c r="AF1463">
        <v>24.523809523809526</v>
      </c>
      <c r="AG1463">
        <v>16.714285714285715</v>
      </c>
      <c r="AH1463">
        <v>1</v>
      </c>
      <c r="AI1463">
        <v>1</v>
      </c>
      <c r="AJ1463">
        <v>42</v>
      </c>
      <c r="AK1463">
        <v>18</v>
      </c>
      <c r="AL1463">
        <v>97</v>
      </c>
      <c r="AM1463" s="2">
        <f t="shared" si="663"/>
        <v>42</v>
      </c>
      <c r="AN1463" s="2">
        <f t="shared" si="664"/>
        <v>0</v>
      </c>
      <c r="AO1463" s="2">
        <f t="shared" si="665"/>
        <v>1</v>
      </c>
      <c r="AP1463" s="2">
        <f t="shared" si="666"/>
        <v>0</v>
      </c>
      <c r="AQ1463" s="5">
        <f t="shared" si="667"/>
        <v>0</v>
      </c>
      <c r="AR1463" s="5">
        <f t="shared" si="668"/>
        <v>0</v>
      </c>
      <c r="AS1463" s="2">
        <f t="shared" si="669"/>
        <v>0</v>
      </c>
      <c r="AT1463" s="3">
        <f t="shared" si="670"/>
        <v>42</v>
      </c>
      <c r="AU1463" s="6">
        <f t="shared" si="671"/>
        <v>8.8034188034188041</v>
      </c>
      <c r="AV1463" s="6">
        <f t="shared" si="672"/>
        <v>24.523809523809526</v>
      </c>
      <c r="AW1463" s="6">
        <f t="shared" si="673"/>
        <v>16.714285714285715</v>
      </c>
      <c r="AX1463" s="3">
        <f t="shared" si="674"/>
        <v>2.3809523809523808E-2</v>
      </c>
      <c r="AY1463" s="3">
        <f t="shared" si="675"/>
        <v>0.17094017094017094</v>
      </c>
      <c r="AZ1463" s="3">
        <f t="shared" si="676"/>
        <v>0.27635327635327633</v>
      </c>
      <c r="BA1463" s="21">
        <v>0</v>
      </c>
      <c r="BB1463" s="21">
        <v>0</v>
      </c>
      <c r="BC1463" s="21">
        <v>0</v>
      </c>
      <c r="BD1463" s="21">
        <v>0</v>
      </c>
      <c r="BE1463" s="25">
        <v>0</v>
      </c>
      <c r="BF1463" s="21">
        <v>0</v>
      </c>
      <c r="BG1463" s="21">
        <v>0</v>
      </c>
      <c r="BH1463" s="21">
        <v>0</v>
      </c>
      <c r="BI1463" s="21">
        <v>0</v>
      </c>
      <c r="BJ1463" s="21">
        <v>0</v>
      </c>
      <c r="BK1463" s="21">
        <v>0</v>
      </c>
      <c r="BL1463" s="22">
        <v>14</v>
      </c>
      <c r="BM1463" s="22">
        <v>351</v>
      </c>
      <c r="BN1463" s="22">
        <v>515</v>
      </c>
      <c r="BO1463" s="22">
        <v>21</v>
      </c>
      <c r="BP1463" s="26">
        <v>8.8034188034188041</v>
      </c>
      <c r="BQ1463" s="26">
        <v>24.523809523809526</v>
      </c>
      <c r="BR1463" s="26">
        <v>16.714285714285715</v>
      </c>
      <c r="BS1463" s="22">
        <v>1</v>
      </c>
      <c r="BT1463" s="22">
        <v>1</v>
      </c>
      <c r="BU1463" s="22">
        <v>42</v>
      </c>
      <c r="BV1463" s="22">
        <v>18</v>
      </c>
      <c r="BW1463" s="22">
        <v>97</v>
      </c>
      <c r="BX1463" s="2">
        <f t="shared" si="677"/>
        <v>0</v>
      </c>
      <c r="BY1463" s="2">
        <f t="shared" si="678"/>
        <v>0</v>
      </c>
      <c r="BZ1463" s="2">
        <f t="shared" si="679"/>
        <v>0</v>
      </c>
      <c r="CA1463" s="2">
        <f t="shared" si="680"/>
        <v>0</v>
      </c>
      <c r="CB1463" s="5">
        <f t="shared" si="681"/>
        <v>0</v>
      </c>
      <c r="CC1463" s="5">
        <f t="shared" si="682"/>
        <v>0</v>
      </c>
      <c r="CD1463" s="2">
        <f t="shared" si="683"/>
        <v>0</v>
      </c>
      <c r="CE1463" s="3">
        <f t="shared" si="684"/>
        <v>14</v>
      </c>
      <c r="CF1463" s="6">
        <f t="shared" si="685"/>
        <v>8.8034188034188041</v>
      </c>
      <c r="CG1463" s="6">
        <f t="shared" si="686"/>
        <v>24.523809523809526</v>
      </c>
      <c r="CH1463" s="6">
        <f t="shared" si="687"/>
        <v>16.714285714285715</v>
      </c>
      <c r="CI1463" s="3">
        <f t="shared" si="688"/>
        <v>7.1428571428571425E-2</v>
      </c>
      <c r="CJ1463" s="3">
        <f t="shared" si="689"/>
        <v>0.17094017094017094</v>
      </c>
      <c r="CK1463" s="3">
        <f t="shared" si="690"/>
        <v>0.27635327635327633</v>
      </c>
    </row>
    <row r="1464" spans="16:89" x14ac:dyDescent="0.25">
      <c r="P1464" s="1">
        <v>42</v>
      </c>
      <c r="Q1464">
        <v>525</v>
      </c>
      <c r="R1464">
        <v>397.83333333333337</v>
      </c>
      <c r="S1464">
        <v>12.25</v>
      </c>
      <c r="T1464">
        <v>12.5</v>
      </c>
      <c r="U1464">
        <v>131.96480938416423</v>
      </c>
      <c r="V1464">
        <v>48.416666666666671</v>
      </c>
      <c r="W1464">
        <v>22.166666666666664</v>
      </c>
      <c r="X1464">
        <v>8.75</v>
      </c>
      <c r="Y1464">
        <v>2.916666666666667</v>
      </c>
      <c r="Z1464">
        <v>1.1666666666666665</v>
      </c>
      <c r="AA1464" s="1">
        <v>42</v>
      </c>
      <c r="AB1464">
        <v>151.20000000000002</v>
      </c>
      <c r="AC1464">
        <v>196</v>
      </c>
      <c r="AD1464">
        <v>8.4</v>
      </c>
      <c r="AE1464">
        <v>7.7777777777777768</v>
      </c>
      <c r="AF1464">
        <v>23.333333333333332</v>
      </c>
      <c r="AG1464">
        <v>18</v>
      </c>
      <c r="AH1464">
        <v>0</v>
      </c>
      <c r="AI1464">
        <v>0</v>
      </c>
      <c r="AJ1464">
        <v>8.4</v>
      </c>
      <c r="AK1464">
        <v>8.4</v>
      </c>
      <c r="AL1464">
        <v>42</v>
      </c>
      <c r="AM1464" s="2">
        <f t="shared" si="663"/>
        <v>42</v>
      </c>
      <c r="AN1464" s="2">
        <f t="shared" si="664"/>
        <v>0.17741935483870969</v>
      </c>
      <c r="AO1464" s="2">
        <f t="shared" si="665"/>
        <v>0.70833333333333337</v>
      </c>
      <c r="AP1464" s="2">
        <f t="shared" si="666"/>
        <v>131.96480938416423</v>
      </c>
      <c r="AQ1464" s="5">
        <f t="shared" si="667"/>
        <v>12.5</v>
      </c>
      <c r="AR1464" s="5">
        <f t="shared" si="668"/>
        <v>6.9444444444444448E-2</v>
      </c>
      <c r="AS1464" s="2">
        <f t="shared" si="669"/>
        <v>0.60606060606060597</v>
      </c>
      <c r="AT1464" s="3">
        <f t="shared" si="670"/>
        <v>42</v>
      </c>
      <c r="AU1464" s="6">
        <f t="shared" si="671"/>
        <v>7.7777777777777768</v>
      </c>
      <c r="AV1464" s="6">
        <f t="shared" si="672"/>
        <v>23.333333333333332</v>
      </c>
      <c r="AW1464" s="6">
        <f t="shared" si="673"/>
        <v>18</v>
      </c>
      <c r="AX1464" s="3">
        <f t="shared" si="674"/>
        <v>0</v>
      </c>
      <c r="AY1464" s="3">
        <f t="shared" si="675"/>
        <v>0.1111111111111111</v>
      </c>
      <c r="AZ1464" s="3">
        <f t="shared" si="676"/>
        <v>0.27777777777777773</v>
      </c>
      <c r="BA1464" s="21">
        <v>24</v>
      </c>
      <c r="BB1464" s="21">
        <v>900</v>
      </c>
      <c r="BC1464" s="21">
        <v>682</v>
      </c>
      <c r="BD1464" s="21">
        <v>21</v>
      </c>
      <c r="BE1464" s="25">
        <v>42.857142857142854</v>
      </c>
      <c r="BF1464" s="21">
        <v>131.96480938416423</v>
      </c>
      <c r="BG1464" s="21">
        <v>83</v>
      </c>
      <c r="BH1464" s="21">
        <v>38</v>
      </c>
      <c r="BI1464" s="21">
        <v>15</v>
      </c>
      <c r="BJ1464" s="21">
        <v>5</v>
      </c>
      <c r="BK1464" s="21">
        <v>2</v>
      </c>
      <c r="BL1464" s="22">
        <v>5</v>
      </c>
      <c r="BM1464" s="22">
        <v>54</v>
      </c>
      <c r="BN1464" s="22">
        <v>70</v>
      </c>
      <c r="BO1464" s="22">
        <v>3</v>
      </c>
      <c r="BP1464" s="26">
        <v>7.7777777777777777</v>
      </c>
      <c r="BQ1464" s="26">
        <v>23.333333333333332</v>
      </c>
      <c r="BR1464" s="26">
        <v>18</v>
      </c>
      <c r="BS1464" s="22">
        <v>0</v>
      </c>
      <c r="BT1464" s="22">
        <v>0</v>
      </c>
      <c r="BU1464" s="22">
        <v>3</v>
      </c>
      <c r="BV1464" s="22">
        <v>3</v>
      </c>
      <c r="BW1464" s="22">
        <v>15</v>
      </c>
      <c r="BX1464" s="2">
        <f t="shared" si="677"/>
        <v>24</v>
      </c>
      <c r="BY1464" s="2">
        <f t="shared" si="678"/>
        <v>0.17741935483870969</v>
      </c>
      <c r="BZ1464" s="2">
        <f t="shared" si="679"/>
        <v>0.125</v>
      </c>
      <c r="CA1464" s="2">
        <f t="shared" si="680"/>
        <v>131.96480938416423</v>
      </c>
      <c r="CB1464" s="5">
        <f t="shared" si="681"/>
        <v>42.857142857142854</v>
      </c>
      <c r="CC1464" s="5">
        <f t="shared" si="682"/>
        <v>0.20833333333333334</v>
      </c>
      <c r="CD1464" s="2">
        <f t="shared" si="683"/>
        <v>0.60606060606060608</v>
      </c>
      <c r="CE1464" s="3">
        <f t="shared" si="684"/>
        <v>5</v>
      </c>
      <c r="CF1464" s="6">
        <f t="shared" si="685"/>
        <v>7.7777777777777777</v>
      </c>
      <c r="CG1464" s="6">
        <f t="shared" si="686"/>
        <v>23.333333333333332</v>
      </c>
      <c r="CH1464" s="6">
        <f t="shared" si="687"/>
        <v>18</v>
      </c>
      <c r="CI1464" s="3">
        <f t="shared" si="688"/>
        <v>0</v>
      </c>
      <c r="CJ1464" s="3">
        <f t="shared" si="689"/>
        <v>0.1111111111111111</v>
      </c>
      <c r="CK1464" s="3">
        <f t="shared" si="690"/>
        <v>0.27777777777777779</v>
      </c>
    </row>
    <row r="1465" spans="16:89" x14ac:dyDescent="0.25">
      <c r="P1465" s="1">
        <v>42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1">
        <v>42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s="2">
        <f t="shared" si="663"/>
        <v>42</v>
      </c>
      <c r="AN1465" s="2">
        <f t="shared" si="664"/>
        <v>0</v>
      </c>
      <c r="AO1465" s="2">
        <f t="shared" si="665"/>
        <v>1</v>
      </c>
      <c r="AP1465" s="2">
        <f t="shared" si="666"/>
        <v>0</v>
      </c>
      <c r="AQ1465" s="5">
        <f t="shared" si="667"/>
        <v>0</v>
      </c>
      <c r="AR1465" s="5">
        <f t="shared" si="668"/>
        <v>0</v>
      </c>
      <c r="AS1465" s="2">
        <f t="shared" si="669"/>
        <v>0</v>
      </c>
      <c r="AT1465" s="3">
        <f t="shared" si="670"/>
        <v>42</v>
      </c>
      <c r="AU1465" s="6">
        <f t="shared" si="671"/>
        <v>0</v>
      </c>
      <c r="AV1465" s="6">
        <f t="shared" si="672"/>
        <v>0</v>
      </c>
      <c r="AW1465" s="6">
        <f t="shared" si="673"/>
        <v>0</v>
      </c>
      <c r="AX1465" s="3">
        <f t="shared" si="674"/>
        <v>0</v>
      </c>
      <c r="AY1465" s="3">
        <f t="shared" si="675"/>
        <v>0</v>
      </c>
      <c r="AZ1465" s="3">
        <f t="shared" si="676"/>
        <v>0</v>
      </c>
      <c r="BA1465" s="21">
        <v>0</v>
      </c>
      <c r="BB1465" s="21">
        <v>0</v>
      </c>
      <c r="BC1465" s="21">
        <v>0</v>
      </c>
      <c r="BD1465" s="21">
        <v>0</v>
      </c>
      <c r="BE1465" s="25">
        <v>0</v>
      </c>
      <c r="BF1465" s="21">
        <v>0</v>
      </c>
      <c r="BG1465" s="21">
        <v>0</v>
      </c>
      <c r="BH1465" s="21">
        <v>0</v>
      </c>
      <c r="BI1465" s="21">
        <v>0</v>
      </c>
      <c r="BJ1465" s="21">
        <v>0</v>
      </c>
      <c r="BK1465" s="21">
        <v>0</v>
      </c>
      <c r="BL1465" s="22">
        <v>0</v>
      </c>
      <c r="BM1465" s="22">
        <v>0</v>
      </c>
      <c r="BN1465" s="22">
        <v>0</v>
      </c>
      <c r="BO1465" s="22">
        <v>0</v>
      </c>
      <c r="BP1465" s="26">
        <v>0</v>
      </c>
      <c r="BQ1465" s="26">
        <v>0</v>
      </c>
      <c r="BR1465" s="26">
        <v>0</v>
      </c>
      <c r="BS1465" s="22">
        <v>0</v>
      </c>
      <c r="BT1465" s="22">
        <v>0</v>
      </c>
      <c r="BU1465" s="22">
        <v>0</v>
      </c>
      <c r="BV1465" s="22">
        <v>0</v>
      </c>
      <c r="BW1465" s="22">
        <v>0</v>
      </c>
      <c r="BX1465" s="2">
        <f t="shared" si="677"/>
        <v>0</v>
      </c>
      <c r="BY1465" s="2">
        <f t="shared" si="678"/>
        <v>0</v>
      </c>
      <c r="BZ1465" s="2">
        <f t="shared" si="679"/>
        <v>0</v>
      </c>
      <c r="CA1465" s="2">
        <f t="shared" si="680"/>
        <v>0</v>
      </c>
      <c r="CB1465" s="5">
        <f t="shared" si="681"/>
        <v>0</v>
      </c>
      <c r="CC1465" s="5">
        <f t="shared" si="682"/>
        <v>0</v>
      </c>
      <c r="CD1465" s="2">
        <f t="shared" si="683"/>
        <v>0</v>
      </c>
      <c r="CE1465" s="3">
        <f t="shared" si="684"/>
        <v>0</v>
      </c>
      <c r="CF1465" s="6">
        <f t="shared" si="685"/>
        <v>0</v>
      </c>
      <c r="CG1465" s="6">
        <f t="shared" si="686"/>
        <v>0</v>
      </c>
      <c r="CH1465" s="6">
        <f t="shared" si="687"/>
        <v>0</v>
      </c>
      <c r="CI1465" s="3">
        <f t="shared" si="688"/>
        <v>0</v>
      </c>
      <c r="CJ1465" s="3">
        <f t="shared" si="689"/>
        <v>0</v>
      </c>
      <c r="CK1465" s="3">
        <f t="shared" si="690"/>
        <v>0</v>
      </c>
    </row>
    <row r="1466" spans="16:89" x14ac:dyDescent="0.25">
      <c r="P1466" s="1">
        <v>42</v>
      </c>
      <c r="Q1466">
        <v>1357.8833333333337</v>
      </c>
      <c r="R1466">
        <v>874.70833333333326</v>
      </c>
      <c r="S1466">
        <v>27.416666666666664</v>
      </c>
      <c r="T1466">
        <v>32.330555555555563</v>
      </c>
      <c r="U1466">
        <v>155.23841280426814</v>
      </c>
      <c r="V1466">
        <v>143.67500000000001</v>
      </c>
      <c r="W1466">
        <v>55.06666666666667</v>
      </c>
      <c r="X1466">
        <v>20.066666666666666</v>
      </c>
      <c r="Y1466">
        <v>10.15</v>
      </c>
      <c r="Z1466">
        <v>0</v>
      </c>
      <c r="AA1466" s="1">
        <v>42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s="2">
        <f t="shared" si="663"/>
        <v>42</v>
      </c>
      <c r="AN1466" s="2">
        <f t="shared" si="664"/>
        <v>0.22720906968989665</v>
      </c>
      <c r="AO1466" s="2">
        <f t="shared" si="665"/>
        <v>0.34722222222222227</v>
      </c>
      <c r="AP1466" s="2">
        <f t="shared" si="666"/>
        <v>155.23841280426814</v>
      </c>
      <c r="AQ1466" s="5">
        <f t="shared" si="667"/>
        <v>32.330555555555563</v>
      </c>
      <c r="AR1466" s="5">
        <f t="shared" si="668"/>
        <v>0.24166666666666667</v>
      </c>
      <c r="AS1466" s="2">
        <f t="shared" si="669"/>
        <v>0.66983085950983812</v>
      </c>
      <c r="AT1466" s="3">
        <f t="shared" si="670"/>
        <v>42</v>
      </c>
      <c r="AU1466" s="6">
        <f t="shared" si="671"/>
        <v>0</v>
      </c>
      <c r="AV1466" s="6">
        <f t="shared" si="672"/>
        <v>0</v>
      </c>
      <c r="AW1466" s="6">
        <f t="shared" si="673"/>
        <v>0</v>
      </c>
      <c r="AX1466" s="3">
        <f t="shared" si="674"/>
        <v>0</v>
      </c>
      <c r="AY1466" s="3">
        <f t="shared" si="675"/>
        <v>0</v>
      </c>
      <c r="AZ1466" s="3">
        <f t="shared" si="676"/>
        <v>0</v>
      </c>
      <c r="BA1466" s="21">
        <v>24</v>
      </c>
      <c r="BB1466" s="21">
        <v>780</v>
      </c>
      <c r="BC1466" s="21">
        <v>523</v>
      </c>
      <c r="BD1466" s="21">
        <v>16</v>
      </c>
      <c r="BE1466" s="25">
        <v>48.75</v>
      </c>
      <c r="BF1466" s="21">
        <v>149.13957934990441</v>
      </c>
      <c r="BG1466" s="21">
        <v>81</v>
      </c>
      <c r="BH1466" s="21">
        <v>28</v>
      </c>
      <c r="BI1466" s="21">
        <v>12</v>
      </c>
      <c r="BJ1466" s="21">
        <v>5</v>
      </c>
      <c r="BK1466" s="21">
        <v>0</v>
      </c>
      <c r="BL1466" s="22">
        <v>0</v>
      </c>
      <c r="BM1466" s="22">
        <v>0</v>
      </c>
      <c r="BN1466" s="22">
        <v>0</v>
      </c>
      <c r="BO1466" s="22">
        <v>0</v>
      </c>
      <c r="BP1466" s="26">
        <v>0</v>
      </c>
      <c r="BQ1466" s="26">
        <v>0</v>
      </c>
      <c r="BR1466" s="26">
        <v>0</v>
      </c>
      <c r="BS1466" s="22">
        <v>0</v>
      </c>
      <c r="BT1466" s="22">
        <v>0</v>
      </c>
      <c r="BU1466" s="22">
        <v>0</v>
      </c>
      <c r="BV1466" s="22">
        <v>0</v>
      </c>
      <c r="BW1466" s="22">
        <v>0</v>
      </c>
      <c r="BX1466" s="2">
        <f t="shared" si="677"/>
        <v>24</v>
      </c>
      <c r="BY1466" s="2">
        <f t="shared" si="678"/>
        <v>0.2084130019120459</v>
      </c>
      <c r="BZ1466" s="2">
        <f t="shared" si="679"/>
        <v>0.33333333333333331</v>
      </c>
      <c r="CA1466" s="2">
        <f t="shared" si="680"/>
        <v>149.13957934990441</v>
      </c>
      <c r="CB1466" s="5">
        <f t="shared" si="681"/>
        <v>48.75</v>
      </c>
      <c r="CC1466" s="5">
        <f t="shared" si="682"/>
        <v>0.20833333333333334</v>
      </c>
      <c r="CD1466" s="2">
        <f t="shared" si="683"/>
        <v>0.69565217391304346</v>
      </c>
      <c r="CE1466" s="3">
        <f t="shared" si="684"/>
        <v>0</v>
      </c>
      <c r="CF1466" s="6">
        <f t="shared" si="685"/>
        <v>0</v>
      </c>
      <c r="CG1466" s="6">
        <f t="shared" si="686"/>
        <v>0</v>
      </c>
      <c r="CH1466" s="6">
        <f t="shared" si="687"/>
        <v>0</v>
      </c>
      <c r="CI1466" s="3">
        <f t="shared" si="688"/>
        <v>0</v>
      </c>
      <c r="CJ1466" s="3">
        <f t="shared" si="689"/>
        <v>0</v>
      </c>
      <c r="CK1466" s="3">
        <f t="shared" si="690"/>
        <v>0</v>
      </c>
    </row>
    <row r="1467" spans="16:89" x14ac:dyDescent="0.25">
      <c r="P1467" s="1">
        <v>42</v>
      </c>
      <c r="Q1467">
        <v>406</v>
      </c>
      <c r="R1467">
        <v>543.66666666666674</v>
      </c>
      <c r="S1467">
        <v>18.666666666666664</v>
      </c>
      <c r="T1467">
        <v>9.6666666666666661</v>
      </c>
      <c r="U1467">
        <v>74.678111587982826</v>
      </c>
      <c r="V1467">
        <v>25.666666666666664</v>
      </c>
      <c r="W1467">
        <v>0</v>
      </c>
      <c r="X1467">
        <v>0</v>
      </c>
      <c r="Y1467">
        <v>0</v>
      </c>
      <c r="Z1467">
        <v>0</v>
      </c>
      <c r="AA1467" s="1">
        <v>42</v>
      </c>
      <c r="AB1467">
        <v>926.5</v>
      </c>
      <c r="AC1467">
        <v>1144.875</v>
      </c>
      <c r="AD1467">
        <v>49.875</v>
      </c>
      <c r="AE1467">
        <v>7.4141932002158661</v>
      </c>
      <c r="AF1467">
        <v>22.954887218045112</v>
      </c>
      <c r="AG1467">
        <v>18.576441102756892</v>
      </c>
      <c r="AH1467">
        <v>2.875</v>
      </c>
      <c r="AI1467">
        <v>0</v>
      </c>
      <c r="AJ1467">
        <v>58.5</v>
      </c>
      <c r="AK1467">
        <v>42.25</v>
      </c>
      <c r="AL1467">
        <v>263</v>
      </c>
      <c r="AM1467" s="2">
        <f t="shared" si="663"/>
        <v>42</v>
      </c>
      <c r="AN1467" s="2">
        <f t="shared" si="664"/>
        <v>4.7210300429184539E-2</v>
      </c>
      <c r="AO1467" s="2">
        <f t="shared" si="665"/>
        <v>0.55555555555555558</v>
      </c>
      <c r="AP1467" s="2">
        <f t="shared" si="666"/>
        <v>74.678111587982826</v>
      </c>
      <c r="AQ1467" s="5">
        <f t="shared" si="667"/>
        <v>9.6666666666666661</v>
      </c>
      <c r="AR1467" s="5">
        <f t="shared" si="668"/>
        <v>0</v>
      </c>
      <c r="AS1467" s="2">
        <f t="shared" si="669"/>
        <v>0.58558558558558549</v>
      </c>
      <c r="AT1467" s="3">
        <f t="shared" si="670"/>
        <v>42</v>
      </c>
      <c r="AU1467" s="6">
        <f t="shared" si="671"/>
        <v>7.4141932002158661</v>
      </c>
      <c r="AV1467" s="6">
        <f t="shared" si="672"/>
        <v>22.954887218045112</v>
      </c>
      <c r="AW1467" s="6">
        <f t="shared" si="673"/>
        <v>18.576441102756892</v>
      </c>
      <c r="AX1467" s="3">
        <f t="shared" si="674"/>
        <v>6.8452380952380959E-2</v>
      </c>
      <c r="AY1467" s="3">
        <f t="shared" si="675"/>
        <v>0.10874257960064759</v>
      </c>
      <c r="AZ1467" s="3">
        <f t="shared" si="676"/>
        <v>0.28386400431732328</v>
      </c>
      <c r="BA1467" s="21">
        <v>6</v>
      </c>
      <c r="BB1467" s="21">
        <v>46</v>
      </c>
      <c r="BC1467" s="21">
        <v>65</v>
      </c>
      <c r="BD1467" s="21">
        <v>2</v>
      </c>
      <c r="BE1467" s="25">
        <v>23</v>
      </c>
      <c r="BF1467" s="21">
        <v>70.769230769230774</v>
      </c>
      <c r="BG1467" s="21">
        <v>3</v>
      </c>
      <c r="BH1467" s="21">
        <v>0</v>
      </c>
      <c r="BI1467" s="21">
        <v>0</v>
      </c>
      <c r="BJ1467" s="21">
        <v>0</v>
      </c>
      <c r="BK1467" s="21">
        <v>0</v>
      </c>
      <c r="BL1467" s="22">
        <v>31</v>
      </c>
      <c r="BM1467" s="22">
        <v>661</v>
      </c>
      <c r="BN1467" s="22">
        <v>839</v>
      </c>
      <c r="BO1467" s="22">
        <v>36</v>
      </c>
      <c r="BP1467" s="26">
        <v>7.6157337367624809</v>
      </c>
      <c r="BQ1467" s="26">
        <v>23.305555555555557</v>
      </c>
      <c r="BR1467" s="26">
        <v>18.361111111111111</v>
      </c>
      <c r="BS1467" s="22">
        <v>2</v>
      </c>
      <c r="BT1467" s="22">
        <v>0</v>
      </c>
      <c r="BU1467" s="22">
        <v>42</v>
      </c>
      <c r="BV1467" s="22">
        <v>36</v>
      </c>
      <c r="BW1467" s="22">
        <v>189</v>
      </c>
      <c r="BX1467" s="2">
        <f t="shared" si="677"/>
        <v>6</v>
      </c>
      <c r="BY1467" s="2">
        <f t="shared" si="678"/>
        <v>4.6153846153846156E-2</v>
      </c>
      <c r="BZ1467" s="2">
        <f t="shared" si="679"/>
        <v>0.66666666666666663</v>
      </c>
      <c r="CA1467" s="2">
        <f t="shared" si="680"/>
        <v>70.769230769230774</v>
      </c>
      <c r="CB1467" s="5">
        <f t="shared" si="681"/>
        <v>23</v>
      </c>
      <c r="CC1467" s="5">
        <f t="shared" si="682"/>
        <v>0</v>
      </c>
      <c r="CD1467" s="2">
        <f t="shared" si="683"/>
        <v>0.54838709677419351</v>
      </c>
      <c r="CE1467" s="3">
        <f t="shared" si="684"/>
        <v>31</v>
      </c>
      <c r="CF1467" s="6">
        <f t="shared" si="685"/>
        <v>7.6157337367624809</v>
      </c>
      <c r="CG1467" s="6">
        <f t="shared" si="686"/>
        <v>23.305555555555557</v>
      </c>
      <c r="CH1467" s="6">
        <f t="shared" si="687"/>
        <v>18.361111111111111</v>
      </c>
      <c r="CI1467" s="3">
        <f t="shared" si="688"/>
        <v>6.4516129032258063E-2</v>
      </c>
      <c r="CJ1467" s="3">
        <f t="shared" si="689"/>
        <v>0.11800302571860817</v>
      </c>
      <c r="CK1467" s="3">
        <f t="shared" si="690"/>
        <v>0.28593040847201212</v>
      </c>
    </row>
    <row r="1468" spans="16:89" x14ac:dyDescent="0.25">
      <c r="P1468" s="1">
        <v>42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s="1">
        <v>42</v>
      </c>
      <c r="AB1468">
        <v>343</v>
      </c>
      <c r="AC1468">
        <v>504</v>
      </c>
      <c r="AD1468">
        <v>14</v>
      </c>
      <c r="AE1468">
        <v>8.8163265306122458</v>
      </c>
      <c r="AF1468">
        <v>36</v>
      </c>
      <c r="AG1468">
        <v>24.5</v>
      </c>
      <c r="AH1468">
        <v>0</v>
      </c>
      <c r="AI1468">
        <v>0</v>
      </c>
      <c r="AJ1468">
        <v>84</v>
      </c>
      <c r="AK1468">
        <v>7</v>
      </c>
      <c r="AL1468">
        <v>140</v>
      </c>
      <c r="AM1468" s="2">
        <f t="shared" si="663"/>
        <v>42</v>
      </c>
      <c r="AN1468" s="2">
        <f t="shared" si="664"/>
        <v>0</v>
      </c>
      <c r="AO1468" s="2">
        <f t="shared" si="665"/>
        <v>1</v>
      </c>
      <c r="AP1468" s="2">
        <f t="shared" si="666"/>
        <v>0</v>
      </c>
      <c r="AQ1468" s="5">
        <f t="shared" si="667"/>
        <v>0</v>
      </c>
      <c r="AR1468" s="5">
        <f t="shared" si="668"/>
        <v>0</v>
      </c>
      <c r="AS1468" s="2">
        <f t="shared" si="669"/>
        <v>0</v>
      </c>
      <c r="AT1468" s="3">
        <f t="shared" si="670"/>
        <v>42</v>
      </c>
      <c r="AU1468" s="6">
        <f t="shared" si="671"/>
        <v>8.8163265306122458</v>
      </c>
      <c r="AV1468" s="6">
        <f t="shared" si="672"/>
        <v>36</v>
      </c>
      <c r="AW1468" s="6">
        <f t="shared" si="673"/>
        <v>24.5</v>
      </c>
      <c r="AX1468" s="3">
        <f t="shared" si="674"/>
        <v>0</v>
      </c>
      <c r="AY1468" s="3">
        <f t="shared" si="675"/>
        <v>0.26530612244897961</v>
      </c>
      <c r="AZ1468" s="3">
        <f t="shared" si="676"/>
        <v>0.40816326530612246</v>
      </c>
      <c r="BA1468" s="21">
        <v>0</v>
      </c>
      <c r="BB1468" s="21">
        <v>0</v>
      </c>
      <c r="BC1468" s="21">
        <v>0</v>
      </c>
      <c r="BD1468" s="21">
        <v>0</v>
      </c>
      <c r="BE1468" s="25">
        <v>0</v>
      </c>
      <c r="BF1468" s="21">
        <v>0</v>
      </c>
      <c r="BG1468" s="21">
        <v>0</v>
      </c>
      <c r="BH1468" s="21">
        <v>0</v>
      </c>
      <c r="BI1468" s="21">
        <v>0</v>
      </c>
      <c r="BJ1468" s="21">
        <v>0</v>
      </c>
      <c r="BK1468" s="21">
        <v>0</v>
      </c>
      <c r="BL1468" s="22">
        <v>2</v>
      </c>
      <c r="BM1468" s="22">
        <v>49</v>
      </c>
      <c r="BN1468" s="22">
        <v>72</v>
      </c>
      <c r="BO1468" s="22">
        <v>2</v>
      </c>
      <c r="BP1468" s="26">
        <v>8.8163265306122458</v>
      </c>
      <c r="BQ1468" s="26">
        <v>36</v>
      </c>
      <c r="BR1468" s="26">
        <v>24.5</v>
      </c>
      <c r="BS1468" s="22">
        <v>0</v>
      </c>
      <c r="BT1468" s="22">
        <v>0</v>
      </c>
      <c r="BU1468" s="22">
        <v>12</v>
      </c>
      <c r="BV1468" s="22">
        <v>1</v>
      </c>
      <c r="BW1468" s="22">
        <v>20</v>
      </c>
      <c r="BX1468" s="2">
        <f t="shared" si="677"/>
        <v>0</v>
      </c>
      <c r="BY1468" s="2">
        <f t="shared" si="678"/>
        <v>0</v>
      </c>
      <c r="BZ1468" s="2">
        <f t="shared" si="679"/>
        <v>0</v>
      </c>
      <c r="CA1468" s="2">
        <f t="shared" si="680"/>
        <v>0</v>
      </c>
      <c r="CB1468" s="5">
        <f t="shared" si="681"/>
        <v>0</v>
      </c>
      <c r="CC1468" s="5">
        <f t="shared" si="682"/>
        <v>0</v>
      </c>
      <c r="CD1468" s="2">
        <f t="shared" si="683"/>
        <v>0</v>
      </c>
      <c r="CE1468" s="3">
        <f t="shared" si="684"/>
        <v>2</v>
      </c>
      <c r="CF1468" s="6">
        <f t="shared" si="685"/>
        <v>8.8163265306122458</v>
      </c>
      <c r="CG1468" s="6">
        <f t="shared" si="686"/>
        <v>36</v>
      </c>
      <c r="CH1468" s="6">
        <f t="shared" si="687"/>
        <v>24.5</v>
      </c>
      <c r="CI1468" s="3">
        <f t="shared" si="688"/>
        <v>0</v>
      </c>
      <c r="CJ1468" s="3">
        <f t="shared" si="689"/>
        <v>0.26530612244897961</v>
      </c>
      <c r="CK1468" s="3">
        <f t="shared" si="690"/>
        <v>0.40816326530612246</v>
      </c>
    </row>
    <row r="1469" spans="16:89" x14ac:dyDescent="0.25">
      <c r="P1469" s="1">
        <v>42</v>
      </c>
      <c r="Q1469">
        <v>14</v>
      </c>
      <c r="R1469">
        <v>70</v>
      </c>
      <c r="S1469">
        <v>0</v>
      </c>
      <c r="T1469">
        <v>0.33333333333333331</v>
      </c>
      <c r="U1469">
        <v>20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1">
        <v>42</v>
      </c>
      <c r="AB1469">
        <v>648</v>
      </c>
      <c r="AC1469">
        <v>928</v>
      </c>
      <c r="AD1469">
        <v>38.666666666666664</v>
      </c>
      <c r="AE1469">
        <v>8.5925925925925917</v>
      </c>
      <c r="AF1469">
        <v>24</v>
      </c>
      <c r="AG1469">
        <v>16.758620689655174</v>
      </c>
      <c r="AH1469">
        <v>2</v>
      </c>
      <c r="AI1469">
        <v>0</v>
      </c>
      <c r="AJ1469">
        <v>116.66666666666666</v>
      </c>
      <c r="AK1469">
        <v>20</v>
      </c>
      <c r="AL1469">
        <v>244</v>
      </c>
      <c r="AM1469" s="2">
        <f t="shared" si="663"/>
        <v>42</v>
      </c>
      <c r="AN1469" s="2">
        <f t="shared" si="664"/>
        <v>0</v>
      </c>
      <c r="AO1469" s="2">
        <f t="shared" si="665"/>
        <v>1</v>
      </c>
      <c r="AP1469" s="2">
        <f t="shared" si="666"/>
        <v>20</v>
      </c>
      <c r="AQ1469" s="5">
        <f t="shared" si="667"/>
        <v>0.33333333333333331</v>
      </c>
      <c r="AR1469" s="5">
        <f t="shared" si="668"/>
        <v>0</v>
      </c>
      <c r="AS1469" s="2">
        <f t="shared" si="669"/>
        <v>0.2</v>
      </c>
      <c r="AT1469" s="3">
        <f t="shared" si="670"/>
        <v>42</v>
      </c>
      <c r="AU1469" s="6">
        <f t="shared" si="671"/>
        <v>8.5925925925925917</v>
      </c>
      <c r="AV1469" s="6">
        <f t="shared" si="672"/>
        <v>24</v>
      </c>
      <c r="AW1469" s="6">
        <f t="shared" si="673"/>
        <v>16.758620689655174</v>
      </c>
      <c r="AX1469" s="3">
        <f t="shared" si="674"/>
        <v>4.7619047619047616E-2</v>
      </c>
      <c r="AY1469" s="3">
        <f t="shared" si="675"/>
        <v>0.21090534979423867</v>
      </c>
      <c r="AZ1469" s="3">
        <f t="shared" si="676"/>
        <v>0.37654320987654322</v>
      </c>
      <c r="BA1469" s="21">
        <v>1</v>
      </c>
      <c r="BB1469" s="21">
        <v>1</v>
      </c>
      <c r="BC1469" s="21">
        <v>5</v>
      </c>
      <c r="BD1469" s="21">
        <v>0</v>
      </c>
      <c r="BE1469" s="25">
        <v>0</v>
      </c>
      <c r="BF1469" s="21">
        <v>20</v>
      </c>
      <c r="BG1469" s="21">
        <v>0</v>
      </c>
      <c r="BH1469" s="21">
        <v>0</v>
      </c>
      <c r="BI1469" s="21">
        <v>0</v>
      </c>
      <c r="BJ1469" s="21">
        <v>0</v>
      </c>
      <c r="BK1469" s="21">
        <v>0</v>
      </c>
      <c r="BL1469" s="22">
        <v>10</v>
      </c>
      <c r="BM1469" s="22">
        <v>240</v>
      </c>
      <c r="BN1469" s="22">
        <v>348</v>
      </c>
      <c r="BO1469" s="22">
        <v>14</v>
      </c>
      <c r="BP1469" s="26">
        <v>8.6999999999999993</v>
      </c>
      <c r="BQ1469" s="26">
        <v>24.857142857142858</v>
      </c>
      <c r="BR1469" s="26">
        <v>17.142857142857142</v>
      </c>
      <c r="BS1469" s="22">
        <v>1</v>
      </c>
      <c r="BT1469" s="22">
        <v>0</v>
      </c>
      <c r="BU1469" s="22">
        <v>41</v>
      </c>
      <c r="BV1469" s="22">
        <v>10</v>
      </c>
      <c r="BW1469" s="22">
        <v>86</v>
      </c>
      <c r="BX1469" s="2">
        <f t="shared" si="677"/>
        <v>1</v>
      </c>
      <c r="BY1469" s="2">
        <f t="shared" si="678"/>
        <v>0</v>
      </c>
      <c r="BZ1469" s="2">
        <f t="shared" si="679"/>
        <v>1</v>
      </c>
      <c r="CA1469" s="2">
        <f t="shared" si="680"/>
        <v>20</v>
      </c>
      <c r="CB1469" s="5">
        <f t="shared" si="681"/>
        <v>0</v>
      </c>
      <c r="CC1469" s="5">
        <f t="shared" si="682"/>
        <v>0</v>
      </c>
      <c r="CD1469" s="2">
        <f t="shared" si="683"/>
        <v>0.2</v>
      </c>
      <c r="CE1469" s="3">
        <f t="shared" si="684"/>
        <v>10</v>
      </c>
      <c r="CF1469" s="6">
        <f t="shared" si="685"/>
        <v>8.6999999999999993</v>
      </c>
      <c r="CG1469" s="6">
        <f t="shared" si="686"/>
        <v>24.857142857142858</v>
      </c>
      <c r="CH1469" s="6">
        <f t="shared" si="687"/>
        <v>17.142857142857142</v>
      </c>
      <c r="CI1469" s="3">
        <f t="shared" si="688"/>
        <v>0.1</v>
      </c>
      <c r="CJ1469" s="3">
        <f t="shared" si="689"/>
        <v>0.21249999999999999</v>
      </c>
      <c r="CK1469" s="3">
        <f t="shared" si="690"/>
        <v>0.35833333333333334</v>
      </c>
    </row>
    <row r="1470" spans="16:89" x14ac:dyDescent="0.25">
      <c r="P1470" s="1">
        <v>42</v>
      </c>
      <c r="Q1470">
        <v>609.23333333333335</v>
      </c>
      <c r="R1470">
        <v>418.13333333333333</v>
      </c>
      <c r="S1470">
        <v>22.633333333333333</v>
      </c>
      <c r="T1470">
        <v>14.505555555555556</v>
      </c>
      <c r="U1470">
        <v>145.703125</v>
      </c>
      <c r="V1470">
        <v>59.266666666666666</v>
      </c>
      <c r="W1470">
        <v>34.066666666666663</v>
      </c>
      <c r="X1470">
        <v>10.733333333333334</v>
      </c>
      <c r="Y1470">
        <v>0.93333333333333335</v>
      </c>
      <c r="Z1470">
        <v>0</v>
      </c>
      <c r="AA1470" s="1">
        <v>42</v>
      </c>
      <c r="AB1470">
        <v>288.39999999999998</v>
      </c>
      <c r="AC1470">
        <v>375.20000000000005</v>
      </c>
      <c r="AD1470">
        <v>11.200000000000001</v>
      </c>
      <c r="AE1470">
        <v>7.8058252427184485</v>
      </c>
      <c r="AF1470">
        <v>33.5</v>
      </c>
      <c r="AG1470">
        <v>25.749999999999996</v>
      </c>
      <c r="AH1470">
        <v>0</v>
      </c>
      <c r="AI1470">
        <v>0</v>
      </c>
      <c r="AJ1470">
        <v>44.8</v>
      </c>
      <c r="AK1470">
        <v>2.8000000000000003</v>
      </c>
      <c r="AL1470">
        <v>75.599999999999994</v>
      </c>
      <c r="AM1470" s="2">
        <f t="shared" si="663"/>
        <v>42</v>
      </c>
      <c r="AN1470" s="2">
        <f t="shared" si="664"/>
        <v>0.2232142857142857</v>
      </c>
      <c r="AO1470" s="2">
        <f t="shared" si="665"/>
        <v>0.46111111111111114</v>
      </c>
      <c r="AP1470" s="2">
        <f t="shared" si="666"/>
        <v>145.703125</v>
      </c>
      <c r="AQ1470" s="5">
        <f t="shared" si="667"/>
        <v>14.505555555555556</v>
      </c>
      <c r="AR1470" s="5">
        <f t="shared" si="668"/>
        <v>2.2222222222222223E-2</v>
      </c>
      <c r="AS1470" s="2">
        <f t="shared" si="669"/>
        <v>0.51652298850574718</v>
      </c>
      <c r="AT1470" s="3">
        <f t="shared" si="670"/>
        <v>42</v>
      </c>
      <c r="AU1470" s="6">
        <f t="shared" si="671"/>
        <v>7.8058252427184485</v>
      </c>
      <c r="AV1470" s="6">
        <f t="shared" si="672"/>
        <v>33.5</v>
      </c>
      <c r="AW1470" s="6">
        <f t="shared" si="673"/>
        <v>25.749999999999996</v>
      </c>
      <c r="AX1470" s="3">
        <f t="shared" si="674"/>
        <v>0</v>
      </c>
      <c r="AY1470" s="3">
        <f t="shared" si="675"/>
        <v>0.16504854368932037</v>
      </c>
      <c r="AZ1470" s="3">
        <f t="shared" si="676"/>
        <v>0.26213592233009708</v>
      </c>
      <c r="BA1470" s="21">
        <v>19</v>
      </c>
      <c r="BB1470" s="21">
        <v>397</v>
      </c>
      <c r="BC1470" s="21">
        <v>294</v>
      </c>
      <c r="BD1470" s="21">
        <v>16</v>
      </c>
      <c r="BE1470" s="25">
        <v>24.8125</v>
      </c>
      <c r="BF1470" s="21">
        <v>135.03401360544217</v>
      </c>
      <c r="BG1470" s="21">
        <v>36</v>
      </c>
      <c r="BH1470" s="21">
        <v>20</v>
      </c>
      <c r="BI1470" s="21">
        <v>6</v>
      </c>
      <c r="BJ1470" s="21">
        <v>1</v>
      </c>
      <c r="BK1470" s="21">
        <v>0</v>
      </c>
      <c r="BL1470" s="22">
        <v>6</v>
      </c>
      <c r="BM1470" s="22">
        <v>51</v>
      </c>
      <c r="BN1470" s="22">
        <v>62</v>
      </c>
      <c r="BO1470" s="22">
        <v>4</v>
      </c>
      <c r="BP1470" s="26">
        <v>7.2941176470588225</v>
      </c>
      <c r="BQ1470" s="26">
        <v>15.5</v>
      </c>
      <c r="BR1470" s="26">
        <v>12.75</v>
      </c>
      <c r="BS1470" s="22">
        <v>0</v>
      </c>
      <c r="BT1470" s="22">
        <v>0</v>
      </c>
      <c r="BU1470" s="22">
        <v>8</v>
      </c>
      <c r="BV1470" s="22">
        <v>1</v>
      </c>
      <c r="BW1470" s="22">
        <v>19</v>
      </c>
      <c r="BX1470" s="2">
        <f t="shared" si="677"/>
        <v>19</v>
      </c>
      <c r="BY1470" s="2">
        <f t="shared" si="678"/>
        <v>0.19047619047619047</v>
      </c>
      <c r="BZ1470" s="2">
        <f t="shared" si="679"/>
        <v>0.15789473684210525</v>
      </c>
      <c r="CA1470" s="2">
        <f t="shared" si="680"/>
        <v>135.03401360544217</v>
      </c>
      <c r="CB1470" s="5">
        <f t="shared" si="681"/>
        <v>24.8125</v>
      </c>
      <c r="CC1470" s="5">
        <f t="shared" si="682"/>
        <v>5.2631578947368418E-2</v>
      </c>
      <c r="CD1470" s="2">
        <f t="shared" si="683"/>
        <v>0.55882352941176472</v>
      </c>
      <c r="CE1470" s="3">
        <f t="shared" si="684"/>
        <v>6</v>
      </c>
      <c r="CF1470" s="6">
        <f t="shared" si="685"/>
        <v>7.2941176470588225</v>
      </c>
      <c r="CG1470" s="6">
        <f t="shared" si="686"/>
        <v>15.5</v>
      </c>
      <c r="CH1470" s="6">
        <f t="shared" si="687"/>
        <v>12.75</v>
      </c>
      <c r="CI1470" s="3">
        <f t="shared" si="688"/>
        <v>0</v>
      </c>
      <c r="CJ1470" s="3">
        <f t="shared" si="689"/>
        <v>0.17647058823529413</v>
      </c>
      <c r="CK1470" s="3">
        <f t="shared" si="690"/>
        <v>0.37254901960784315</v>
      </c>
    </row>
    <row r="1471" spans="16:89" x14ac:dyDescent="0.25">
      <c r="P1471" s="1">
        <v>42</v>
      </c>
      <c r="Q1471">
        <v>329</v>
      </c>
      <c r="R1471">
        <v>241.5</v>
      </c>
      <c r="S1471">
        <v>10.5</v>
      </c>
      <c r="T1471">
        <v>7.833333333333333</v>
      </c>
      <c r="U1471">
        <v>136.23188405797103</v>
      </c>
      <c r="V1471">
        <v>24.5</v>
      </c>
      <c r="W1471">
        <v>7</v>
      </c>
      <c r="X1471">
        <v>3.5</v>
      </c>
      <c r="Y1471">
        <v>3.5</v>
      </c>
      <c r="Z1471">
        <v>0</v>
      </c>
      <c r="AA1471" s="1">
        <v>42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s="2">
        <f t="shared" si="663"/>
        <v>42</v>
      </c>
      <c r="AN1471" s="2">
        <f t="shared" si="664"/>
        <v>0.13043478260869565</v>
      </c>
      <c r="AO1471" s="2">
        <f t="shared" si="665"/>
        <v>0.75</v>
      </c>
      <c r="AP1471" s="2">
        <f t="shared" si="666"/>
        <v>136.23188405797103</v>
      </c>
      <c r="AQ1471" s="5">
        <f t="shared" si="667"/>
        <v>7.833333333333333</v>
      </c>
      <c r="AR1471" s="5">
        <f t="shared" si="668"/>
        <v>8.3333333333333329E-2</v>
      </c>
      <c r="AS1471" s="2">
        <f t="shared" si="669"/>
        <v>0.9</v>
      </c>
      <c r="AT1471" s="3">
        <f t="shared" si="670"/>
        <v>42</v>
      </c>
      <c r="AU1471" s="6">
        <f t="shared" si="671"/>
        <v>0</v>
      </c>
      <c r="AV1471" s="6">
        <f t="shared" si="672"/>
        <v>0</v>
      </c>
      <c r="AW1471" s="6">
        <f t="shared" si="673"/>
        <v>0</v>
      </c>
      <c r="AX1471" s="3">
        <f t="shared" si="674"/>
        <v>0</v>
      </c>
      <c r="AY1471" s="3">
        <f t="shared" si="675"/>
        <v>0</v>
      </c>
      <c r="AZ1471" s="3">
        <f t="shared" si="676"/>
        <v>0</v>
      </c>
      <c r="BA1471" s="21">
        <v>4</v>
      </c>
      <c r="BB1471" s="21">
        <v>94</v>
      </c>
      <c r="BC1471" s="21">
        <v>69</v>
      </c>
      <c r="BD1471" s="21">
        <v>3</v>
      </c>
      <c r="BE1471" s="25">
        <v>31.333333333333332</v>
      </c>
      <c r="BF1471" s="21">
        <v>136.23188405797103</v>
      </c>
      <c r="BG1471" s="21">
        <v>7</v>
      </c>
      <c r="BH1471" s="21">
        <v>2</v>
      </c>
      <c r="BI1471" s="21">
        <v>1</v>
      </c>
      <c r="BJ1471" s="21">
        <v>1</v>
      </c>
      <c r="BK1471" s="21">
        <v>0</v>
      </c>
      <c r="BL1471" s="22">
        <v>0</v>
      </c>
      <c r="BM1471" s="22">
        <v>0</v>
      </c>
      <c r="BN1471" s="22">
        <v>0</v>
      </c>
      <c r="BO1471" s="22">
        <v>0</v>
      </c>
      <c r="BP1471" s="26">
        <v>0</v>
      </c>
      <c r="BQ1471" s="26">
        <v>0</v>
      </c>
      <c r="BR1471" s="26">
        <v>0</v>
      </c>
      <c r="BS1471" s="22">
        <v>0</v>
      </c>
      <c r="BT1471" s="22">
        <v>0</v>
      </c>
      <c r="BU1471" s="22">
        <v>0</v>
      </c>
      <c r="BV1471" s="22">
        <v>0</v>
      </c>
      <c r="BW1471" s="22">
        <v>0</v>
      </c>
      <c r="BX1471" s="2">
        <f t="shared" si="677"/>
        <v>4</v>
      </c>
      <c r="BY1471" s="2">
        <f t="shared" si="678"/>
        <v>0.13043478260869565</v>
      </c>
      <c r="BZ1471" s="2">
        <f t="shared" si="679"/>
        <v>0.25</v>
      </c>
      <c r="CA1471" s="2">
        <f t="shared" si="680"/>
        <v>136.23188405797103</v>
      </c>
      <c r="CB1471" s="5">
        <f t="shared" si="681"/>
        <v>31.333333333333332</v>
      </c>
      <c r="CC1471" s="5">
        <f t="shared" si="682"/>
        <v>0.25</v>
      </c>
      <c r="CD1471" s="2">
        <f t="shared" si="683"/>
        <v>0.9</v>
      </c>
      <c r="CE1471" s="3">
        <f t="shared" si="684"/>
        <v>0</v>
      </c>
      <c r="CF1471" s="6">
        <f t="shared" si="685"/>
        <v>0</v>
      </c>
      <c r="CG1471" s="6">
        <f t="shared" si="686"/>
        <v>0</v>
      </c>
      <c r="CH1471" s="6">
        <f t="shared" si="687"/>
        <v>0</v>
      </c>
      <c r="CI1471" s="3">
        <f t="shared" si="688"/>
        <v>0</v>
      </c>
      <c r="CJ1471" s="3">
        <f t="shared" si="689"/>
        <v>0</v>
      </c>
      <c r="CK1471" s="3">
        <f t="shared" si="690"/>
        <v>0</v>
      </c>
    </row>
    <row r="1472" spans="16:89" x14ac:dyDescent="0.25">
      <c r="P1472" s="1">
        <v>42</v>
      </c>
      <c r="Q1472">
        <v>98.933333333333337</v>
      </c>
      <c r="R1472">
        <v>128.80000000000001</v>
      </c>
      <c r="S1472">
        <v>20.533333333333331</v>
      </c>
      <c r="T1472">
        <v>2.3555555555555556</v>
      </c>
      <c r="U1472">
        <v>76.811594202898547</v>
      </c>
      <c r="V1472">
        <v>7.4666666666666668</v>
      </c>
      <c r="W1472">
        <v>2.8000000000000003</v>
      </c>
      <c r="X1472">
        <v>0</v>
      </c>
      <c r="Y1472">
        <v>0</v>
      </c>
      <c r="Z1472">
        <v>0</v>
      </c>
      <c r="AA1472" s="1">
        <v>42</v>
      </c>
      <c r="AB1472">
        <v>615.76666666666665</v>
      </c>
      <c r="AC1472">
        <v>835.56666666666661</v>
      </c>
      <c r="AD1472">
        <v>48.066666666666663</v>
      </c>
      <c r="AE1472">
        <v>8.1417203486169001</v>
      </c>
      <c r="AF1472">
        <v>17.38349514563107</v>
      </c>
      <c r="AG1472">
        <v>12.810679611650485</v>
      </c>
      <c r="AH1472">
        <v>0</v>
      </c>
      <c r="AI1472">
        <v>0</v>
      </c>
      <c r="AJ1472">
        <v>72.566666666666663</v>
      </c>
      <c r="AK1472">
        <v>35</v>
      </c>
      <c r="AL1472">
        <v>217.93333333333334</v>
      </c>
      <c r="AM1472" s="2">
        <f t="shared" si="663"/>
        <v>42</v>
      </c>
      <c r="AN1472" s="2">
        <f t="shared" si="664"/>
        <v>7.9710144927536225E-2</v>
      </c>
      <c r="AO1472" s="2">
        <f t="shared" si="665"/>
        <v>0.51111111111111118</v>
      </c>
      <c r="AP1472" s="2">
        <f t="shared" si="666"/>
        <v>76.811594202898547</v>
      </c>
      <c r="AQ1472" s="5">
        <f t="shared" si="667"/>
        <v>2.3555555555555556</v>
      </c>
      <c r="AR1472" s="5">
        <f t="shared" si="668"/>
        <v>0</v>
      </c>
      <c r="AS1472" s="2">
        <f t="shared" si="669"/>
        <v>0.44094488188976372</v>
      </c>
      <c r="AT1472" s="3">
        <f t="shared" si="670"/>
        <v>42</v>
      </c>
      <c r="AU1472" s="6">
        <f t="shared" si="671"/>
        <v>8.1417203486169001</v>
      </c>
      <c r="AV1472" s="6">
        <f t="shared" si="672"/>
        <v>17.38349514563107</v>
      </c>
      <c r="AW1472" s="6">
        <f t="shared" si="673"/>
        <v>12.810679611650485</v>
      </c>
      <c r="AX1472" s="3">
        <f t="shared" si="674"/>
        <v>0</v>
      </c>
      <c r="AY1472" s="3">
        <f t="shared" si="675"/>
        <v>0.17468738158393329</v>
      </c>
      <c r="AZ1472" s="3">
        <f t="shared" si="676"/>
        <v>0.35392194012883671</v>
      </c>
      <c r="BA1472" s="21">
        <v>8</v>
      </c>
      <c r="BB1472" s="21">
        <v>32</v>
      </c>
      <c r="BC1472" s="21">
        <v>42</v>
      </c>
      <c r="BD1472" s="21">
        <v>6</v>
      </c>
      <c r="BE1472" s="25">
        <v>5.333333333333333</v>
      </c>
      <c r="BF1472" s="21">
        <v>76.19047619047619</v>
      </c>
      <c r="BG1472" s="21">
        <v>2</v>
      </c>
      <c r="BH1472" s="21">
        <v>1</v>
      </c>
      <c r="BI1472" s="21">
        <v>0</v>
      </c>
      <c r="BJ1472" s="21">
        <v>0</v>
      </c>
      <c r="BK1472" s="21">
        <v>0</v>
      </c>
      <c r="BL1472" s="22">
        <v>19</v>
      </c>
      <c r="BM1472" s="22">
        <v>393</v>
      </c>
      <c r="BN1472" s="22">
        <v>546</v>
      </c>
      <c r="BO1472" s="22">
        <v>24</v>
      </c>
      <c r="BP1472" s="26">
        <v>8.3358778625954209</v>
      </c>
      <c r="BQ1472" s="26">
        <v>22.75</v>
      </c>
      <c r="BR1472" s="26">
        <v>16.375</v>
      </c>
      <c r="BS1472" s="22">
        <v>0</v>
      </c>
      <c r="BT1472" s="22">
        <v>0</v>
      </c>
      <c r="BU1472" s="22">
        <v>53</v>
      </c>
      <c r="BV1472" s="22">
        <v>21</v>
      </c>
      <c r="BW1472" s="22">
        <v>140</v>
      </c>
      <c r="BX1472" s="2">
        <f t="shared" si="677"/>
        <v>8</v>
      </c>
      <c r="BY1472" s="2">
        <f t="shared" si="678"/>
        <v>7.1428571428571425E-2</v>
      </c>
      <c r="BZ1472" s="2">
        <f t="shared" si="679"/>
        <v>0.25</v>
      </c>
      <c r="CA1472" s="2">
        <f t="shared" si="680"/>
        <v>76.19047619047619</v>
      </c>
      <c r="CB1472" s="5">
        <f t="shared" si="681"/>
        <v>5.333333333333333</v>
      </c>
      <c r="CC1472" s="5">
        <f t="shared" si="682"/>
        <v>0</v>
      </c>
      <c r="CD1472" s="2">
        <f t="shared" si="683"/>
        <v>0.46153846153846156</v>
      </c>
      <c r="CE1472" s="3">
        <f t="shared" si="684"/>
        <v>19</v>
      </c>
      <c r="CF1472" s="6">
        <f t="shared" si="685"/>
        <v>8.3358778625954209</v>
      </c>
      <c r="CG1472" s="6">
        <f t="shared" si="686"/>
        <v>22.75</v>
      </c>
      <c r="CH1472" s="6">
        <f t="shared" si="687"/>
        <v>16.375</v>
      </c>
      <c r="CI1472" s="3">
        <f t="shared" si="688"/>
        <v>0</v>
      </c>
      <c r="CJ1472" s="3">
        <f t="shared" si="689"/>
        <v>0.18829516539440203</v>
      </c>
      <c r="CK1472" s="3">
        <f t="shared" si="690"/>
        <v>0.35623409669211198</v>
      </c>
    </row>
    <row r="1473" spans="16:89" x14ac:dyDescent="0.25">
      <c r="P1473" s="1">
        <v>42</v>
      </c>
      <c r="Q1473">
        <v>427</v>
      </c>
      <c r="R1473">
        <v>344.75</v>
      </c>
      <c r="S1473">
        <v>24.5</v>
      </c>
      <c r="T1473">
        <v>10.166666666666666</v>
      </c>
      <c r="U1473">
        <v>123.85786802030456</v>
      </c>
      <c r="V1473">
        <v>47.25</v>
      </c>
      <c r="W1473">
        <v>10.5</v>
      </c>
      <c r="X1473">
        <v>5.25</v>
      </c>
      <c r="Y1473">
        <v>0</v>
      </c>
      <c r="Z1473">
        <v>0</v>
      </c>
      <c r="AA1473" s="1">
        <v>42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s="2">
        <f t="shared" si="663"/>
        <v>42</v>
      </c>
      <c r="AN1473" s="2">
        <f t="shared" si="664"/>
        <v>0.16751269035532995</v>
      </c>
      <c r="AO1473" s="2">
        <f t="shared" si="665"/>
        <v>0.41666666666666669</v>
      </c>
      <c r="AP1473" s="2">
        <f t="shared" si="666"/>
        <v>123.85786802030456</v>
      </c>
      <c r="AQ1473" s="5">
        <f t="shared" si="667"/>
        <v>10.166666666666666</v>
      </c>
      <c r="AR1473" s="5">
        <f t="shared" si="668"/>
        <v>0</v>
      </c>
      <c r="AS1473" s="2">
        <f t="shared" si="669"/>
        <v>0.6097560975609756</v>
      </c>
      <c r="AT1473" s="3">
        <f t="shared" si="670"/>
        <v>42</v>
      </c>
      <c r="AU1473" s="6">
        <f t="shared" si="671"/>
        <v>0</v>
      </c>
      <c r="AV1473" s="6">
        <f t="shared" si="672"/>
        <v>0</v>
      </c>
      <c r="AW1473" s="6">
        <f t="shared" si="673"/>
        <v>0</v>
      </c>
      <c r="AX1473" s="3">
        <f t="shared" si="674"/>
        <v>0</v>
      </c>
      <c r="AY1473" s="3">
        <f t="shared" si="675"/>
        <v>0</v>
      </c>
      <c r="AZ1473" s="3">
        <f t="shared" si="676"/>
        <v>0</v>
      </c>
      <c r="BA1473" s="21">
        <v>12</v>
      </c>
      <c r="BB1473" s="21">
        <v>215</v>
      </c>
      <c r="BC1473" s="21">
        <v>163</v>
      </c>
      <c r="BD1473" s="21">
        <v>10</v>
      </c>
      <c r="BE1473" s="25">
        <v>21.5</v>
      </c>
      <c r="BF1473" s="21">
        <v>131.90184049079755</v>
      </c>
      <c r="BG1473" s="21">
        <v>23</v>
      </c>
      <c r="BH1473" s="21">
        <v>6</v>
      </c>
      <c r="BI1473" s="21">
        <v>3</v>
      </c>
      <c r="BJ1473" s="21">
        <v>0</v>
      </c>
      <c r="BK1473" s="21">
        <v>0</v>
      </c>
      <c r="BL1473" s="22">
        <v>0</v>
      </c>
      <c r="BM1473" s="22">
        <v>0</v>
      </c>
      <c r="BN1473" s="22">
        <v>0</v>
      </c>
      <c r="BO1473" s="22">
        <v>0</v>
      </c>
      <c r="BP1473" s="26">
        <v>0</v>
      </c>
      <c r="BQ1473" s="26">
        <v>0</v>
      </c>
      <c r="BR1473" s="26">
        <v>0</v>
      </c>
      <c r="BS1473" s="22">
        <v>0</v>
      </c>
      <c r="BT1473" s="22">
        <v>0</v>
      </c>
      <c r="BU1473" s="22">
        <v>0</v>
      </c>
      <c r="BV1473" s="22">
        <v>0</v>
      </c>
      <c r="BW1473" s="22">
        <v>0</v>
      </c>
      <c r="BX1473" s="2">
        <f t="shared" si="677"/>
        <v>12</v>
      </c>
      <c r="BY1473" s="2">
        <f t="shared" si="678"/>
        <v>0.17791411042944785</v>
      </c>
      <c r="BZ1473" s="2">
        <f t="shared" si="679"/>
        <v>0.16666666666666666</v>
      </c>
      <c r="CA1473" s="2">
        <f t="shared" si="680"/>
        <v>131.90184049079755</v>
      </c>
      <c r="CB1473" s="5">
        <f t="shared" si="681"/>
        <v>21.5</v>
      </c>
      <c r="CC1473" s="5">
        <f t="shared" si="682"/>
        <v>0</v>
      </c>
      <c r="CD1473" s="2">
        <f t="shared" si="683"/>
        <v>0.64925373134328357</v>
      </c>
      <c r="CE1473" s="3">
        <f t="shared" si="684"/>
        <v>0</v>
      </c>
      <c r="CF1473" s="6">
        <f t="shared" si="685"/>
        <v>0</v>
      </c>
      <c r="CG1473" s="6">
        <f t="shared" si="686"/>
        <v>0</v>
      </c>
      <c r="CH1473" s="6">
        <f t="shared" si="687"/>
        <v>0</v>
      </c>
      <c r="CI1473" s="3">
        <f t="shared" si="688"/>
        <v>0</v>
      </c>
      <c r="CJ1473" s="3">
        <f t="shared" si="689"/>
        <v>0</v>
      </c>
      <c r="CK1473" s="3">
        <f t="shared" si="690"/>
        <v>0</v>
      </c>
    </row>
    <row r="1474" spans="16:89" x14ac:dyDescent="0.25">
      <c r="P1474" s="1">
        <v>42</v>
      </c>
      <c r="Q1474">
        <v>657.125</v>
      </c>
      <c r="R1474">
        <v>502.25</v>
      </c>
      <c r="S1474">
        <v>28</v>
      </c>
      <c r="T1474">
        <v>15.645833333333334</v>
      </c>
      <c r="U1474">
        <v>130.83623693379792</v>
      </c>
      <c r="V1474">
        <v>61.25</v>
      </c>
      <c r="W1474">
        <v>32.375</v>
      </c>
      <c r="X1474">
        <v>8.75</v>
      </c>
      <c r="Y1474">
        <v>4.375</v>
      </c>
      <c r="Z1474">
        <v>0</v>
      </c>
      <c r="AA1474" s="1">
        <v>42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s="2">
        <f t="shared" si="663"/>
        <v>42</v>
      </c>
      <c r="AN1474" s="2">
        <f t="shared" si="664"/>
        <v>0.18641114982578397</v>
      </c>
      <c r="AO1474" s="2">
        <f t="shared" si="665"/>
        <v>0.33333333333333331</v>
      </c>
      <c r="AP1474" s="2">
        <f t="shared" si="666"/>
        <v>130.83623693379792</v>
      </c>
      <c r="AQ1474" s="5">
        <f t="shared" si="667"/>
        <v>15.645833333333334</v>
      </c>
      <c r="AR1474" s="5">
        <f t="shared" si="668"/>
        <v>0.10416666666666667</v>
      </c>
      <c r="AS1474" s="2">
        <f t="shared" si="669"/>
        <v>0.53319057815845827</v>
      </c>
      <c r="AT1474" s="3">
        <f t="shared" si="670"/>
        <v>42</v>
      </c>
      <c r="AU1474" s="6">
        <f t="shared" si="671"/>
        <v>0</v>
      </c>
      <c r="AV1474" s="6">
        <f t="shared" si="672"/>
        <v>0</v>
      </c>
      <c r="AW1474" s="6">
        <f t="shared" si="673"/>
        <v>0</v>
      </c>
      <c r="AX1474" s="3">
        <f t="shared" si="674"/>
        <v>0</v>
      </c>
      <c r="AY1474" s="3">
        <f t="shared" si="675"/>
        <v>0</v>
      </c>
      <c r="AZ1474" s="3">
        <f t="shared" si="676"/>
        <v>0</v>
      </c>
      <c r="BA1474" s="21">
        <v>20</v>
      </c>
      <c r="BB1474" s="21">
        <v>451</v>
      </c>
      <c r="BC1474" s="21">
        <v>349</v>
      </c>
      <c r="BD1474" s="21">
        <v>20</v>
      </c>
      <c r="BE1474" s="25">
        <v>22.55</v>
      </c>
      <c r="BF1474" s="21">
        <v>129.22636103151862</v>
      </c>
      <c r="BG1474" s="21">
        <v>40</v>
      </c>
      <c r="BH1474" s="21">
        <v>25</v>
      </c>
      <c r="BI1474" s="21">
        <v>7</v>
      </c>
      <c r="BJ1474" s="21">
        <v>2</v>
      </c>
      <c r="BK1474" s="21">
        <v>0</v>
      </c>
      <c r="BL1474" s="22">
        <v>0</v>
      </c>
      <c r="BM1474" s="22">
        <v>0</v>
      </c>
      <c r="BN1474" s="22">
        <v>0</v>
      </c>
      <c r="BO1474" s="22">
        <v>0</v>
      </c>
      <c r="BP1474" s="26">
        <v>0</v>
      </c>
      <c r="BQ1474" s="26">
        <v>0</v>
      </c>
      <c r="BR1474" s="26">
        <v>0</v>
      </c>
      <c r="BS1474" s="22">
        <v>0</v>
      </c>
      <c r="BT1474" s="22">
        <v>0</v>
      </c>
      <c r="BU1474" s="22">
        <v>0</v>
      </c>
      <c r="BV1474" s="22">
        <v>0</v>
      </c>
      <c r="BW1474" s="22">
        <v>0</v>
      </c>
      <c r="BX1474" s="2">
        <f t="shared" si="677"/>
        <v>20</v>
      </c>
      <c r="BY1474" s="2">
        <f t="shared" si="678"/>
        <v>0.18624641833810887</v>
      </c>
      <c r="BZ1474" s="2">
        <f t="shared" si="679"/>
        <v>0</v>
      </c>
      <c r="CA1474" s="2">
        <f t="shared" si="680"/>
        <v>129.22636103151862</v>
      </c>
      <c r="CB1474" s="5">
        <f t="shared" si="681"/>
        <v>22.55</v>
      </c>
      <c r="CC1474" s="5">
        <f t="shared" si="682"/>
        <v>0.1</v>
      </c>
      <c r="CD1474" s="2">
        <f t="shared" si="683"/>
        <v>0.49647887323943662</v>
      </c>
      <c r="CE1474" s="3">
        <f t="shared" si="684"/>
        <v>0</v>
      </c>
      <c r="CF1474" s="6">
        <f t="shared" si="685"/>
        <v>0</v>
      </c>
      <c r="CG1474" s="6">
        <f t="shared" si="686"/>
        <v>0</v>
      </c>
      <c r="CH1474" s="6">
        <f t="shared" si="687"/>
        <v>0</v>
      </c>
      <c r="CI1474" s="3">
        <f t="shared" si="688"/>
        <v>0</v>
      </c>
      <c r="CJ1474" s="3">
        <f t="shared" si="689"/>
        <v>0</v>
      </c>
      <c r="CK1474" s="3">
        <f t="shared" si="690"/>
        <v>0</v>
      </c>
    </row>
    <row r="1475" spans="16:89" x14ac:dyDescent="0.25">
      <c r="P1475" s="1">
        <v>42</v>
      </c>
      <c r="Q1475">
        <v>0</v>
      </c>
      <c r="R1475">
        <v>21</v>
      </c>
      <c r="S1475">
        <v>14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s="1">
        <v>42</v>
      </c>
      <c r="AB1475">
        <v>322</v>
      </c>
      <c r="AC1475">
        <v>416.5</v>
      </c>
      <c r="AD1475">
        <v>14</v>
      </c>
      <c r="AE1475">
        <v>7.7608695652173907</v>
      </c>
      <c r="AF1475">
        <v>29.75</v>
      </c>
      <c r="AG1475">
        <v>23</v>
      </c>
      <c r="AH1475">
        <v>0</v>
      </c>
      <c r="AI1475">
        <v>0</v>
      </c>
      <c r="AJ1475">
        <v>38.5</v>
      </c>
      <c r="AK1475">
        <v>10.5</v>
      </c>
      <c r="AL1475">
        <v>105</v>
      </c>
      <c r="AM1475" s="2">
        <f t="shared" si="663"/>
        <v>42</v>
      </c>
      <c r="AN1475" s="2">
        <f t="shared" si="664"/>
        <v>0</v>
      </c>
      <c r="AO1475" s="2">
        <f t="shared" si="665"/>
        <v>0.66666666666666663</v>
      </c>
      <c r="AP1475" s="2">
        <f t="shared" si="666"/>
        <v>0</v>
      </c>
      <c r="AQ1475" s="5">
        <f t="shared" si="667"/>
        <v>0</v>
      </c>
      <c r="AR1475" s="5">
        <f t="shared" si="668"/>
        <v>0</v>
      </c>
      <c r="AS1475" s="2">
        <f t="shared" si="669"/>
        <v>0</v>
      </c>
      <c r="AT1475" s="3">
        <f t="shared" si="670"/>
        <v>42</v>
      </c>
      <c r="AU1475" s="6">
        <f t="shared" si="671"/>
        <v>7.7608695652173907</v>
      </c>
      <c r="AV1475" s="6">
        <f t="shared" si="672"/>
        <v>29.75</v>
      </c>
      <c r="AW1475" s="6">
        <f t="shared" si="673"/>
        <v>23</v>
      </c>
      <c r="AX1475" s="3">
        <f t="shared" si="674"/>
        <v>0</v>
      </c>
      <c r="AY1475" s="3">
        <f t="shared" si="675"/>
        <v>0.15217391304347827</v>
      </c>
      <c r="AZ1475" s="3">
        <f t="shared" si="676"/>
        <v>0.32608695652173914</v>
      </c>
      <c r="BA1475" s="21">
        <v>2</v>
      </c>
      <c r="BB1475" s="21">
        <v>0</v>
      </c>
      <c r="BC1475" s="21">
        <v>3</v>
      </c>
      <c r="BD1475" s="21">
        <v>2</v>
      </c>
      <c r="BE1475" s="25">
        <v>0</v>
      </c>
      <c r="BF1475" s="21">
        <v>0</v>
      </c>
      <c r="BG1475" s="21">
        <v>0</v>
      </c>
      <c r="BH1475" s="21">
        <v>0</v>
      </c>
      <c r="BI1475" s="21">
        <v>0</v>
      </c>
      <c r="BJ1475" s="21">
        <v>0</v>
      </c>
      <c r="BK1475" s="21">
        <v>0</v>
      </c>
      <c r="BL1475" s="22">
        <v>4</v>
      </c>
      <c r="BM1475" s="22">
        <v>92</v>
      </c>
      <c r="BN1475" s="22">
        <v>119</v>
      </c>
      <c r="BO1475" s="22">
        <v>4</v>
      </c>
      <c r="BP1475" s="26">
        <v>7.7608695652173907</v>
      </c>
      <c r="BQ1475" s="26">
        <v>29.75</v>
      </c>
      <c r="BR1475" s="26">
        <v>23</v>
      </c>
      <c r="BS1475" s="22">
        <v>0</v>
      </c>
      <c r="BT1475" s="22">
        <v>0</v>
      </c>
      <c r="BU1475" s="22">
        <v>11</v>
      </c>
      <c r="BV1475" s="22">
        <v>3</v>
      </c>
      <c r="BW1475" s="22">
        <v>30</v>
      </c>
      <c r="BX1475" s="2">
        <f t="shared" si="677"/>
        <v>2</v>
      </c>
      <c r="BY1475" s="2">
        <f t="shared" si="678"/>
        <v>0</v>
      </c>
      <c r="BZ1475" s="2">
        <f t="shared" si="679"/>
        <v>0</v>
      </c>
      <c r="CA1475" s="2">
        <f t="shared" si="680"/>
        <v>0</v>
      </c>
      <c r="CB1475" s="5">
        <f t="shared" si="681"/>
        <v>0</v>
      </c>
      <c r="CC1475" s="5">
        <f t="shared" si="682"/>
        <v>0</v>
      </c>
      <c r="CD1475" s="2">
        <f t="shared" si="683"/>
        <v>0</v>
      </c>
      <c r="CE1475" s="3">
        <f t="shared" si="684"/>
        <v>4</v>
      </c>
      <c r="CF1475" s="6">
        <f t="shared" si="685"/>
        <v>7.7608695652173907</v>
      </c>
      <c r="CG1475" s="6">
        <f t="shared" si="686"/>
        <v>29.75</v>
      </c>
      <c r="CH1475" s="6">
        <f t="shared" si="687"/>
        <v>23</v>
      </c>
      <c r="CI1475" s="3">
        <f t="shared" si="688"/>
        <v>0</v>
      </c>
      <c r="CJ1475" s="3">
        <f t="shared" si="689"/>
        <v>0.15217391304347827</v>
      </c>
      <c r="CK1475" s="3">
        <f t="shared" si="690"/>
        <v>0.32608695652173914</v>
      </c>
    </row>
    <row r="1476" spans="16:89" x14ac:dyDescent="0.25">
      <c r="P1476" s="1">
        <v>42</v>
      </c>
      <c r="Q1476">
        <v>60.666666666666664</v>
      </c>
      <c r="R1476">
        <v>70</v>
      </c>
      <c r="S1476">
        <v>14</v>
      </c>
      <c r="T1476">
        <v>1.4444444444444444</v>
      </c>
      <c r="U1476">
        <v>86.666666666666657</v>
      </c>
      <c r="V1476">
        <v>4.6666666666666661</v>
      </c>
      <c r="W1476">
        <v>0</v>
      </c>
      <c r="X1476">
        <v>0</v>
      </c>
      <c r="Y1476">
        <v>0</v>
      </c>
      <c r="Z1476">
        <v>0</v>
      </c>
      <c r="AA1476" s="1">
        <v>42</v>
      </c>
      <c r="AB1476">
        <v>278.44444444444446</v>
      </c>
      <c r="AC1476">
        <v>424.66666666666663</v>
      </c>
      <c r="AD1476">
        <v>7.7777777777777786</v>
      </c>
      <c r="AE1476">
        <v>9.1508379888268152</v>
      </c>
      <c r="AF1476">
        <v>54.599999999999987</v>
      </c>
      <c r="AG1476">
        <v>35.799999999999997</v>
      </c>
      <c r="AH1476">
        <v>0</v>
      </c>
      <c r="AI1476">
        <v>0</v>
      </c>
      <c r="AJ1476">
        <v>34.222222222222229</v>
      </c>
      <c r="AK1476">
        <v>24.888888888888886</v>
      </c>
      <c r="AL1476">
        <v>94.888888888888886</v>
      </c>
      <c r="AM1476" s="2">
        <f t="shared" si="663"/>
        <v>42</v>
      </c>
      <c r="AN1476" s="2">
        <f t="shared" si="664"/>
        <v>6.6666666666666652E-2</v>
      </c>
      <c r="AO1476" s="2">
        <f t="shared" si="665"/>
        <v>0.66666666666666663</v>
      </c>
      <c r="AP1476" s="2">
        <f t="shared" si="666"/>
        <v>86.666666666666657</v>
      </c>
      <c r="AQ1476" s="5">
        <f t="shared" si="667"/>
        <v>1.4444444444444444</v>
      </c>
      <c r="AR1476" s="5">
        <f t="shared" si="668"/>
        <v>0</v>
      </c>
      <c r="AS1476" s="2">
        <f t="shared" si="669"/>
        <v>0.6428571428571429</v>
      </c>
      <c r="AT1476" s="3">
        <f t="shared" si="670"/>
        <v>42</v>
      </c>
      <c r="AU1476" s="6">
        <f t="shared" si="671"/>
        <v>9.1508379888268152</v>
      </c>
      <c r="AV1476" s="6">
        <f t="shared" si="672"/>
        <v>54.599999999999987</v>
      </c>
      <c r="AW1476" s="6">
        <f t="shared" si="673"/>
        <v>35.799999999999997</v>
      </c>
      <c r="AX1476" s="3">
        <f t="shared" si="674"/>
        <v>0</v>
      </c>
      <c r="AY1476" s="3">
        <f t="shared" si="675"/>
        <v>0.21229050279329609</v>
      </c>
      <c r="AZ1476" s="3">
        <f t="shared" si="676"/>
        <v>0.34078212290502791</v>
      </c>
      <c r="BA1476" s="21">
        <v>3</v>
      </c>
      <c r="BB1476" s="21">
        <v>13</v>
      </c>
      <c r="BC1476" s="21">
        <v>15</v>
      </c>
      <c r="BD1476" s="21">
        <v>3</v>
      </c>
      <c r="BE1476" s="25">
        <v>4.333333333333333</v>
      </c>
      <c r="BF1476" s="21">
        <v>86.666666666666671</v>
      </c>
      <c r="BG1476" s="21">
        <v>1</v>
      </c>
      <c r="BH1476" s="21">
        <v>0</v>
      </c>
      <c r="BI1476" s="21">
        <v>0</v>
      </c>
      <c r="BJ1476" s="21">
        <v>0</v>
      </c>
      <c r="BK1476" s="21">
        <v>0</v>
      </c>
      <c r="BL1476" s="22">
        <v>9</v>
      </c>
      <c r="BM1476" s="22">
        <v>179</v>
      </c>
      <c r="BN1476" s="22">
        <v>273</v>
      </c>
      <c r="BO1476" s="22">
        <v>5</v>
      </c>
      <c r="BP1476" s="26">
        <v>9.1508379888268152</v>
      </c>
      <c r="BQ1476" s="26">
        <v>54.6</v>
      </c>
      <c r="BR1476" s="26">
        <v>35.799999999999997</v>
      </c>
      <c r="BS1476" s="22">
        <v>0</v>
      </c>
      <c r="BT1476" s="22">
        <v>0</v>
      </c>
      <c r="BU1476" s="22">
        <v>22</v>
      </c>
      <c r="BV1476" s="22">
        <v>16</v>
      </c>
      <c r="BW1476" s="22">
        <v>61</v>
      </c>
      <c r="BX1476" s="2">
        <f t="shared" si="677"/>
        <v>3</v>
      </c>
      <c r="BY1476" s="2">
        <f t="shared" si="678"/>
        <v>6.6666666666666666E-2</v>
      </c>
      <c r="BZ1476" s="2">
        <f t="shared" si="679"/>
        <v>0</v>
      </c>
      <c r="CA1476" s="2">
        <f t="shared" si="680"/>
        <v>86.666666666666671</v>
      </c>
      <c r="CB1476" s="5">
        <f t="shared" si="681"/>
        <v>4.333333333333333</v>
      </c>
      <c r="CC1476" s="5">
        <f t="shared" si="682"/>
        <v>0</v>
      </c>
      <c r="CD1476" s="2">
        <f t="shared" si="683"/>
        <v>0.6428571428571429</v>
      </c>
      <c r="CE1476" s="3">
        <f t="shared" si="684"/>
        <v>9</v>
      </c>
      <c r="CF1476" s="6">
        <f t="shared" si="685"/>
        <v>9.1508379888268152</v>
      </c>
      <c r="CG1476" s="6">
        <f t="shared" si="686"/>
        <v>54.6</v>
      </c>
      <c r="CH1476" s="6">
        <f t="shared" si="687"/>
        <v>35.799999999999997</v>
      </c>
      <c r="CI1476" s="3">
        <f t="shared" si="688"/>
        <v>0</v>
      </c>
      <c r="CJ1476" s="3">
        <f t="shared" si="689"/>
        <v>0.21229050279329609</v>
      </c>
      <c r="CK1476" s="3">
        <f t="shared" si="690"/>
        <v>0.34078212290502791</v>
      </c>
    </row>
    <row r="1477" spans="16:89" x14ac:dyDescent="0.25">
      <c r="P1477" s="1">
        <v>42</v>
      </c>
      <c r="Q1477">
        <v>284.2</v>
      </c>
      <c r="R1477">
        <v>198.79999999999998</v>
      </c>
      <c r="S1477">
        <v>8.4</v>
      </c>
      <c r="T1477">
        <v>6.7666666666666666</v>
      </c>
      <c r="U1477">
        <v>142.95774647887325</v>
      </c>
      <c r="V1477">
        <v>30.800000000000004</v>
      </c>
      <c r="W1477">
        <v>7</v>
      </c>
      <c r="X1477">
        <v>4.2</v>
      </c>
      <c r="Y1477">
        <v>1.4000000000000001</v>
      </c>
      <c r="Z1477">
        <v>0</v>
      </c>
      <c r="AA1477" s="1">
        <v>42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s="2">
        <f t="shared" si="663"/>
        <v>42</v>
      </c>
      <c r="AN1477" s="2">
        <f t="shared" si="664"/>
        <v>0.19014084507042256</v>
      </c>
      <c r="AO1477" s="2">
        <f t="shared" si="665"/>
        <v>0.8</v>
      </c>
      <c r="AP1477" s="2">
        <f t="shared" si="666"/>
        <v>142.95774647887325</v>
      </c>
      <c r="AQ1477" s="5">
        <f t="shared" si="667"/>
        <v>6.7666666666666666</v>
      </c>
      <c r="AR1477" s="5">
        <f t="shared" si="668"/>
        <v>3.333333333333334E-2</v>
      </c>
      <c r="AS1477" s="2">
        <f t="shared" si="669"/>
        <v>0.73913043478260865</v>
      </c>
      <c r="AT1477" s="3">
        <f t="shared" si="670"/>
        <v>42</v>
      </c>
      <c r="AU1477" s="6">
        <f t="shared" si="671"/>
        <v>0</v>
      </c>
      <c r="AV1477" s="6">
        <f t="shared" si="672"/>
        <v>0</v>
      </c>
      <c r="AW1477" s="6">
        <f t="shared" si="673"/>
        <v>0</v>
      </c>
      <c r="AX1477" s="3">
        <f t="shared" si="674"/>
        <v>0</v>
      </c>
      <c r="AY1477" s="3">
        <f t="shared" si="675"/>
        <v>0</v>
      </c>
      <c r="AZ1477" s="3">
        <f t="shared" si="676"/>
        <v>0</v>
      </c>
      <c r="BA1477" s="21">
        <v>10</v>
      </c>
      <c r="BB1477" s="21">
        <v>203</v>
      </c>
      <c r="BC1477" s="21">
        <v>142</v>
      </c>
      <c r="BD1477" s="21">
        <v>6</v>
      </c>
      <c r="BE1477" s="25">
        <v>33.833333333333336</v>
      </c>
      <c r="BF1477" s="21">
        <v>142.95774647887325</v>
      </c>
      <c r="BG1477" s="21">
        <v>22</v>
      </c>
      <c r="BH1477" s="21">
        <v>5</v>
      </c>
      <c r="BI1477" s="21">
        <v>3</v>
      </c>
      <c r="BJ1477" s="21">
        <v>1</v>
      </c>
      <c r="BK1477" s="21">
        <v>0</v>
      </c>
      <c r="BL1477" s="22">
        <v>0</v>
      </c>
      <c r="BM1477" s="22">
        <v>0</v>
      </c>
      <c r="BN1477" s="22">
        <v>0</v>
      </c>
      <c r="BO1477" s="22">
        <v>0</v>
      </c>
      <c r="BP1477" s="26">
        <v>0</v>
      </c>
      <c r="BQ1477" s="26">
        <v>0</v>
      </c>
      <c r="BR1477" s="26">
        <v>0</v>
      </c>
      <c r="BS1477" s="22">
        <v>0</v>
      </c>
      <c r="BT1477" s="22">
        <v>0</v>
      </c>
      <c r="BU1477" s="22">
        <v>0</v>
      </c>
      <c r="BV1477" s="22">
        <v>0</v>
      </c>
      <c r="BW1477" s="22">
        <v>0</v>
      </c>
      <c r="BX1477" s="2">
        <f t="shared" si="677"/>
        <v>10</v>
      </c>
      <c r="BY1477" s="2">
        <f t="shared" si="678"/>
        <v>0.19014084507042253</v>
      </c>
      <c r="BZ1477" s="2">
        <f t="shared" si="679"/>
        <v>0.4</v>
      </c>
      <c r="CA1477" s="2">
        <f t="shared" si="680"/>
        <v>142.95774647887325</v>
      </c>
      <c r="CB1477" s="5">
        <f t="shared" si="681"/>
        <v>33.833333333333336</v>
      </c>
      <c r="CC1477" s="5">
        <f t="shared" si="682"/>
        <v>0.1</v>
      </c>
      <c r="CD1477" s="2">
        <f t="shared" si="683"/>
        <v>0.73913043478260865</v>
      </c>
      <c r="CE1477" s="3">
        <f t="shared" si="684"/>
        <v>0</v>
      </c>
      <c r="CF1477" s="6">
        <f t="shared" si="685"/>
        <v>0</v>
      </c>
      <c r="CG1477" s="6">
        <f t="shared" si="686"/>
        <v>0</v>
      </c>
      <c r="CH1477" s="6">
        <f t="shared" si="687"/>
        <v>0</v>
      </c>
      <c r="CI1477" s="3">
        <f t="shared" si="688"/>
        <v>0</v>
      </c>
      <c r="CJ1477" s="3">
        <f t="shared" si="689"/>
        <v>0</v>
      </c>
      <c r="CK1477" s="3">
        <f t="shared" si="690"/>
        <v>0</v>
      </c>
    </row>
    <row r="1478" spans="16:89" x14ac:dyDescent="0.25">
      <c r="P1478" s="1">
        <v>42</v>
      </c>
      <c r="Q1478">
        <v>614.35500000000002</v>
      </c>
      <c r="R1478">
        <v>427.77</v>
      </c>
      <c r="S1478">
        <v>42</v>
      </c>
      <c r="T1478">
        <v>14.627500000000001</v>
      </c>
      <c r="U1478">
        <v>143.61806578301423</v>
      </c>
      <c r="V1478">
        <v>59.36</v>
      </c>
      <c r="W1478">
        <v>35.245000000000005</v>
      </c>
      <c r="X1478">
        <v>5.18</v>
      </c>
      <c r="Y1478">
        <v>3.4299999999999997</v>
      </c>
      <c r="Z1478">
        <v>0</v>
      </c>
      <c r="AA1478" s="1">
        <v>42</v>
      </c>
      <c r="AB1478">
        <v>967.73611111111109</v>
      </c>
      <c r="AC1478">
        <v>1021.0972222222222</v>
      </c>
      <c r="AD1478">
        <v>43.430555555555557</v>
      </c>
      <c r="AE1478">
        <v>6.330840880060852</v>
      </c>
      <c r="AF1478">
        <v>23.51103293891909</v>
      </c>
      <c r="AG1478">
        <v>22.28237927726255</v>
      </c>
      <c r="AH1478">
        <v>0</v>
      </c>
      <c r="AI1478">
        <v>0</v>
      </c>
      <c r="AJ1478">
        <v>73.888888888888886</v>
      </c>
      <c r="AK1478">
        <v>30.166666666666664</v>
      </c>
      <c r="AL1478">
        <v>409.40277777777777</v>
      </c>
      <c r="AM1478" s="2">
        <f t="shared" si="663"/>
        <v>42</v>
      </c>
      <c r="AN1478" s="2">
        <f t="shared" si="664"/>
        <v>0.22115856651939128</v>
      </c>
      <c r="AO1478" s="2">
        <f t="shared" si="665"/>
        <v>0</v>
      </c>
      <c r="AP1478" s="2">
        <f t="shared" si="666"/>
        <v>143.61806578301423</v>
      </c>
      <c r="AQ1478" s="5">
        <f t="shared" si="667"/>
        <v>14.627500000000001</v>
      </c>
      <c r="AR1478" s="5">
        <f t="shared" si="668"/>
        <v>8.1666666666666665E-2</v>
      </c>
      <c r="AS1478" s="2">
        <f t="shared" si="669"/>
        <v>0.49658577581678753</v>
      </c>
      <c r="AT1478" s="3">
        <f t="shared" si="670"/>
        <v>42</v>
      </c>
      <c r="AU1478" s="6">
        <f t="shared" si="671"/>
        <v>6.330840880060852</v>
      </c>
      <c r="AV1478" s="6">
        <f t="shared" si="672"/>
        <v>23.51103293891909</v>
      </c>
      <c r="AW1478" s="6">
        <f t="shared" si="673"/>
        <v>22.28237927726255</v>
      </c>
      <c r="AX1478" s="3">
        <f t="shared" si="674"/>
        <v>0</v>
      </c>
      <c r="AY1478" s="3">
        <f t="shared" si="675"/>
        <v>0.10752472121359989</v>
      </c>
      <c r="AZ1478" s="3">
        <f t="shared" si="676"/>
        <v>0.42305208318383397</v>
      </c>
      <c r="BA1478" s="21">
        <v>45</v>
      </c>
      <c r="BB1478" s="21">
        <v>786</v>
      </c>
      <c r="BC1478" s="21">
        <v>516</v>
      </c>
      <c r="BD1478" s="21">
        <v>45</v>
      </c>
      <c r="BE1478" s="25">
        <v>17.466666666666665</v>
      </c>
      <c r="BF1478" s="21">
        <v>152.32558139534885</v>
      </c>
      <c r="BG1478" s="21">
        <v>73</v>
      </c>
      <c r="BH1478" s="21">
        <v>50</v>
      </c>
      <c r="BI1478" s="21">
        <v>7</v>
      </c>
      <c r="BJ1478" s="21">
        <v>5</v>
      </c>
      <c r="BK1478" s="21">
        <v>0</v>
      </c>
      <c r="BL1478" s="22">
        <v>53</v>
      </c>
      <c r="BM1478" s="22">
        <v>1235</v>
      </c>
      <c r="BN1478" s="22">
        <v>1261</v>
      </c>
      <c r="BO1478" s="22">
        <v>53</v>
      </c>
      <c r="BP1478" s="26">
        <v>6.1263157894736846</v>
      </c>
      <c r="BQ1478" s="26">
        <v>23.79245283018868</v>
      </c>
      <c r="BR1478" s="26">
        <v>23.30188679245283</v>
      </c>
      <c r="BS1478" s="22">
        <v>0</v>
      </c>
      <c r="BT1478" s="22">
        <v>0</v>
      </c>
      <c r="BU1478" s="22">
        <v>87</v>
      </c>
      <c r="BV1478" s="22">
        <v>39</v>
      </c>
      <c r="BW1478" s="22">
        <v>539</v>
      </c>
      <c r="BX1478" s="2">
        <f t="shared" si="677"/>
        <v>45</v>
      </c>
      <c r="BY1478" s="2">
        <f t="shared" si="678"/>
        <v>0.23837209302325582</v>
      </c>
      <c r="BZ1478" s="2">
        <f t="shared" si="679"/>
        <v>0</v>
      </c>
      <c r="CA1478" s="2">
        <f t="shared" si="680"/>
        <v>152.32558139534885</v>
      </c>
      <c r="CB1478" s="5">
        <f t="shared" si="681"/>
        <v>17.466666666666665</v>
      </c>
      <c r="CC1478" s="5">
        <f t="shared" si="682"/>
        <v>0.1111111111111111</v>
      </c>
      <c r="CD1478" s="2">
        <f t="shared" si="683"/>
        <v>0.49363867684478374</v>
      </c>
      <c r="CE1478" s="3">
        <f t="shared" si="684"/>
        <v>53</v>
      </c>
      <c r="CF1478" s="6">
        <f t="shared" si="685"/>
        <v>6.1263157894736846</v>
      </c>
      <c r="CG1478" s="6">
        <f t="shared" si="686"/>
        <v>23.79245283018868</v>
      </c>
      <c r="CH1478" s="6">
        <f t="shared" si="687"/>
        <v>23.30188679245283</v>
      </c>
      <c r="CI1478" s="3">
        <f t="shared" si="688"/>
        <v>0</v>
      </c>
      <c r="CJ1478" s="3">
        <f t="shared" si="689"/>
        <v>0.10202429149797571</v>
      </c>
      <c r="CK1478" s="3">
        <f t="shared" si="690"/>
        <v>0.43643724696356273</v>
      </c>
    </row>
    <row r="1479" spans="16:89" x14ac:dyDescent="0.25">
      <c r="P1479" s="1">
        <v>42</v>
      </c>
      <c r="Q1479">
        <v>91</v>
      </c>
      <c r="R1479">
        <v>77</v>
      </c>
      <c r="S1479">
        <v>10.5</v>
      </c>
      <c r="T1479">
        <v>2.1666666666666665</v>
      </c>
      <c r="U1479">
        <v>118.18181818181819</v>
      </c>
      <c r="V1479">
        <v>7</v>
      </c>
      <c r="W1479">
        <v>3.5</v>
      </c>
      <c r="X1479">
        <v>0</v>
      </c>
      <c r="Y1479">
        <v>0</v>
      </c>
      <c r="Z1479">
        <v>0</v>
      </c>
      <c r="AA1479" s="1">
        <v>42</v>
      </c>
      <c r="AB1479">
        <v>294</v>
      </c>
      <c r="AC1479">
        <v>416.5</v>
      </c>
      <c r="AD1479">
        <v>10.5</v>
      </c>
      <c r="AE1479">
        <v>8.5</v>
      </c>
      <c r="AF1479">
        <v>39.666666666666664</v>
      </c>
      <c r="AG1479">
        <v>28</v>
      </c>
      <c r="AH1479">
        <v>0</v>
      </c>
      <c r="AI1479">
        <v>0</v>
      </c>
      <c r="AJ1479">
        <v>38.5</v>
      </c>
      <c r="AK1479">
        <v>14</v>
      </c>
      <c r="AL1479">
        <v>84</v>
      </c>
      <c r="AM1479" s="2">
        <f t="shared" si="663"/>
        <v>42</v>
      </c>
      <c r="AN1479" s="2">
        <f t="shared" si="664"/>
        <v>0.13636363636363635</v>
      </c>
      <c r="AO1479" s="2">
        <f t="shared" si="665"/>
        <v>0.75</v>
      </c>
      <c r="AP1479" s="2">
        <f t="shared" si="666"/>
        <v>118.18181818181819</v>
      </c>
      <c r="AQ1479" s="5">
        <f t="shared" si="667"/>
        <v>2.1666666666666665</v>
      </c>
      <c r="AR1479" s="5">
        <f t="shared" si="668"/>
        <v>0</v>
      </c>
      <c r="AS1479" s="2">
        <f t="shared" si="669"/>
        <v>0.63157894736842102</v>
      </c>
      <c r="AT1479" s="3">
        <f t="shared" si="670"/>
        <v>42</v>
      </c>
      <c r="AU1479" s="6">
        <f t="shared" si="671"/>
        <v>8.5</v>
      </c>
      <c r="AV1479" s="6">
        <f t="shared" si="672"/>
        <v>39.666666666666664</v>
      </c>
      <c r="AW1479" s="6">
        <f t="shared" si="673"/>
        <v>28</v>
      </c>
      <c r="AX1479" s="3">
        <f t="shared" si="674"/>
        <v>0</v>
      </c>
      <c r="AY1479" s="3">
        <f t="shared" si="675"/>
        <v>0.17857142857142858</v>
      </c>
      <c r="AZ1479" s="3">
        <f t="shared" si="676"/>
        <v>0.2857142857142857</v>
      </c>
      <c r="BA1479" s="21">
        <v>4</v>
      </c>
      <c r="BB1479" s="21">
        <v>26</v>
      </c>
      <c r="BC1479" s="21">
        <v>22</v>
      </c>
      <c r="BD1479" s="21">
        <v>3</v>
      </c>
      <c r="BE1479" s="25">
        <v>8.6666666666666661</v>
      </c>
      <c r="BF1479" s="21">
        <v>118.18181818181819</v>
      </c>
      <c r="BG1479" s="21">
        <v>2</v>
      </c>
      <c r="BH1479" s="21">
        <v>1</v>
      </c>
      <c r="BI1479" s="21">
        <v>0</v>
      </c>
      <c r="BJ1479" s="21">
        <v>0</v>
      </c>
      <c r="BK1479" s="21">
        <v>0</v>
      </c>
      <c r="BL1479" s="22">
        <v>4</v>
      </c>
      <c r="BM1479" s="22">
        <v>84</v>
      </c>
      <c r="BN1479" s="22">
        <v>119</v>
      </c>
      <c r="BO1479" s="22">
        <v>3</v>
      </c>
      <c r="BP1479" s="26">
        <v>8.5</v>
      </c>
      <c r="BQ1479" s="26">
        <v>39.666666666666664</v>
      </c>
      <c r="BR1479" s="26">
        <v>28</v>
      </c>
      <c r="BS1479" s="22">
        <v>0</v>
      </c>
      <c r="BT1479" s="22">
        <v>0</v>
      </c>
      <c r="BU1479" s="22">
        <v>11</v>
      </c>
      <c r="BV1479" s="22">
        <v>4</v>
      </c>
      <c r="BW1479" s="22">
        <v>24</v>
      </c>
      <c r="BX1479" s="2">
        <f t="shared" si="677"/>
        <v>4</v>
      </c>
      <c r="BY1479" s="2">
        <f t="shared" si="678"/>
        <v>0.13636363636363635</v>
      </c>
      <c r="BZ1479" s="2">
        <f t="shared" si="679"/>
        <v>0.25</v>
      </c>
      <c r="CA1479" s="2">
        <f t="shared" si="680"/>
        <v>118.18181818181819</v>
      </c>
      <c r="CB1479" s="5">
        <f t="shared" si="681"/>
        <v>8.6666666666666661</v>
      </c>
      <c r="CC1479" s="5">
        <f t="shared" si="682"/>
        <v>0</v>
      </c>
      <c r="CD1479" s="2">
        <f t="shared" si="683"/>
        <v>0.63157894736842102</v>
      </c>
      <c r="CE1479" s="3">
        <f t="shared" si="684"/>
        <v>4</v>
      </c>
      <c r="CF1479" s="6">
        <f t="shared" si="685"/>
        <v>8.5</v>
      </c>
      <c r="CG1479" s="6">
        <f t="shared" si="686"/>
        <v>39.666666666666664</v>
      </c>
      <c r="CH1479" s="6">
        <f t="shared" si="687"/>
        <v>28</v>
      </c>
      <c r="CI1479" s="3">
        <f t="shared" si="688"/>
        <v>0</v>
      </c>
      <c r="CJ1479" s="3">
        <f t="shared" si="689"/>
        <v>0.17857142857142858</v>
      </c>
      <c r="CK1479" s="3">
        <f t="shared" si="690"/>
        <v>0.2857142857142857</v>
      </c>
    </row>
    <row r="1480" spans="16:89" x14ac:dyDescent="0.25">
      <c r="P1480" s="1">
        <v>42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s="1">
        <v>42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f t="shared" si="663"/>
        <v>42</v>
      </c>
      <c r="AN1480" s="2">
        <f t="shared" si="664"/>
        <v>0</v>
      </c>
      <c r="AO1480" s="2">
        <f t="shared" si="665"/>
        <v>1</v>
      </c>
      <c r="AP1480" s="2">
        <f t="shared" si="666"/>
        <v>0</v>
      </c>
      <c r="AQ1480" s="5">
        <f t="shared" si="667"/>
        <v>0</v>
      </c>
      <c r="AR1480" s="5">
        <f t="shared" si="668"/>
        <v>0</v>
      </c>
      <c r="AS1480" s="2">
        <f t="shared" si="669"/>
        <v>0</v>
      </c>
      <c r="AT1480" s="3">
        <f t="shared" si="670"/>
        <v>42</v>
      </c>
      <c r="AU1480" s="6">
        <f t="shared" si="671"/>
        <v>0</v>
      </c>
      <c r="AV1480" s="6">
        <f t="shared" si="672"/>
        <v>0</v>
      </c>
      <c r="AW1480" s="6">
        <f t="shared" si="673"/>
        <v>0</v>
      </c>
      <c r="AX1480" s="3">
        <f t="shared" si="674"/>
        <v>0</v>
      </c>
      <c r="AY1480" s="3">
        <f t="shared" si="675"/>
        <v>0</v>
      </c>
      <c r="AZ1480" s="3">
        <f t="shared" si="676"/>
        <v>0</v>
      </c>
      <c r="BA1480" s="21">
        <v>0</v>
      </c>
      <c r="BB1480" s="21">
        <v>0</v>
      </c>
      <c r="BC1480" s="21">
        <v>0</v>
      </c>
      <c r="BD1480" s="21">
        <v>0</v>
      </c>
      <c r="BE1480" s="25">
        <v>0</v>
      </c>
      <c r="BF1480" s="21">
        <v>0</v>
      </c>
      <c r="BG1480" s="21">
        <v>0</v>
      </c>
      <c r="BH1480" s="21">
        <v>0</v>
      </c>
      <c r="BI1480" s="21">
        <v>0</v>
      </c>
      <c r="BJ1480" s="21">
        <v>0</v>
      </c>
      <c r="BK1480" s="21">
        <v>0</v>
      </c>
      <c r="BL1480" s="22">
        <v>0</v>
      </c>
      <c r="BM1480" s="22">
        <v>0</v>
      </c>
      <c r="BN1480" s="22">
        <v>0</v>
      </c>
      <c r="BO1480" s="22">
        <v>0</v>
      </c>
      <c r="BP1480" s="26">
        <v>0</v>
      </c>
      <c r="BQ1480" s="26">
        <v>0</v>
      </c>
      <c r="BR1480" s="26">
        <v>0</v>
      </c>
      <c r="BS1480" s="22">
        <v>0</v>
      </c>
      <c r="BT1480" s="22">
        <v>0</v>
      </c>
      <c r="BU1480" s="22">
        <v>0</v>
      </c>
      <c r="BV1480" s="22">
        <v>0</v>
      </c>
      <c r="BW1480" s="22">
        <v>0</v>
      </c>
      <c r="BX1480" s="2">
        <f t="shared" si="677"/>
        <v>0</v>
      </c>
      <c r="BY1480" s="2">
        <f t="shared" si="678"/>
        <v>0</v>
      </c>
      <c r="BZ1480" s="2">
        <f t="shared" si="679"/>
        <v>0</v>
      </c>
      <c r="CA1480" s="2">
        <f t="shared" si="680"/>
        <v>0</v>
      </c>
      <c r="CB1480" s="5">
        <f t="shared" si="681"/>
        <v>0</v>
      </c>
      <c r="CC1480" s="5">
        <f t="shared" si="682"/>
        <v>0</v>
      </c>
      <c r="CD1480" s="2">
        <f t="shared" si="683"/>
        <v>0</v>
      </c>
      <c r="CE1480" s="3">
        <f t="shared" si="684"/>
        <v>0</v>
      </c>
      <c r="CF1480" s="6">
        <f t="shared" si="685"/>
        <v>0</v>
      </c>
      <c r="CG1480" s="6">
        <f t="shared" si="686"/>
        <v>0</v>
      </c>
      <c r="CH1480" s="6">
        <f t="shared" si="687"/>
        <v>0</v>
      </c>
      <c r="CI1480" s="3">
        <f t="shared" si="688"/>
        <v>0</v>
      </c>
      <c r="CJ1480" s="3">
        <f t="shared" si="689"/>
        <v>0</v>
      </c>
      <c r="CK1480" s="3">
        <f t="shared" si="690"/>
        <v>0</v>
      </c>
    </row>
    <row r="1481" spans="16:89" x14ac:dyDescent="0.25">
      <c r="P1481" s="1">
        <v>42</v>
      </c>
      <c r="Q1481">
        <v>133</v>
      </c>
      <c r="R1481">
        <v>105</v>
      </c>
      <c r="S1481">
        <v>7</v>
      </c>
      <c r="T1481">
        <v>3.1666666666666665</v>
      </c>
      <c r="U1481">
        <v>126.66666666666666</v>
      </c>
      <c r="V1481">
        <v>0</v>
      </c>
      <c r="W1481">
        <v>7</v>
      </c>
      <c r="X1481">
        <v>0</v>
      </c>
      <c r="Y1481">
        <v>0</v>
      </c>
      <c r="Z1481">
        <v>0</v>
      </c>
      <c r="AA1481" s="1">
        <v>42</v>
      </c>
      <c r="AB1481">
        <v>679</v>
      </c>
      <c r="AC1481">
        <v>810.25</v>
      </c>
      <c r="AD1481">
        <v>28</v>
      </c>
      <c r="AE1481">
        <v>7.1597938144329891</v>
      </c>
      <c r="AF1481">
        <v>28.9375</v>
      </c>
      <c r="AG1481">
        <v>24.25</v>
      </c>
      <c r="AH1481">
        <v>1.75</v>
      </c>
      <c r="AI1481">
        <v>1.75</v>
      </c>
      <c r="AJ1481">
        <v>96.25</v>
      </c>
      <c r="AK1481">
        <v>8.75</v>
      </c>
      <c r="AL1481">
        <v>281.75</v>
      </c>
      <c r="AM1481" s="2">
        <f t="shared" si="663"/>
        <v>42</v>
      </c>
      <c r="AN1481" s="2">
        <f t="shared" si="664"/>
        <v>6.6666666666666666E-2</v>
      </c>
      <c r="AO1481" s="2">
        <f t="shared" si="665"/>
        <v>0.83333333333333337</v>
      </c>
      <c r="AP1481" s="2">
        <f t="shared" si="666"/>
        <v>126.66666666666666</v>
      </c>
      <c r="AQ1481" s="5">
        <f t="shared" si="667"/>
        <v>3.1666666666666665</v>
      </c>
      <c r="AR1481" s="5">
        <f t="shared" si="668"/>
        <v>0</v>
      </c>
      <c r="AS1481" s="2">
        <f t="shared" si="669"/>
        <v>0.9285714285714286</v>
      </c>
      <c r="AT1481" s="3">
        <f t="shared" si="670"/>
        <v>42</v>
      </c>
      <c r="AU1481" s="6">
        <f t="shared" si="671"/>
        <v>7.1597938144329891</v>
      </c>
      <c r="AV1481" s="6">
        <f t="shared" si="672"/>
        <v>28.9375</v>
      </c>
      <c r="AW1481" s="6">
        <f t="shared" si="673"/>
        <v>24.25</v>
      </c>
      <c r="AX1481" s="3">
        <f t="shared" si="674"/>
        <v>4.1666666666666664E-2</v>
      </c>
      <c r="AY1481" s="3">
        <f t="shared" si="675"/>
        <v>0.15463917525773196</v>
      </c>
      <c r="AZ1481" s="3">
        <f t="shared" si="676"/>
        <v>0.41494845360824745</v>
      </c>
      <c r="BA1481" s="21">
        <v>2</v>
      </c>
      <c r="BB1481" s="21">
        <v>19</v>
      </c>
      <c r="BC1481" s="21">
        <v>15</v>
      </c>
      <c r="BD1481" s="21">
        <v>1</v>
      </c>
      <c r="BE1481" s="25">
        <v>19</v>
      </c>
      <c r="BF1481" s="21">
        <v>126.66666666666666</v>
      </c>
      <c r="BG1481" s="21">
        <v>0</v>
      </c>
      <c r="BH1481" s="21">
        <v>1</v>
      </c>
      <c r="BI1481" s="21">
        <v>0</v>
      </c>
      <c r="BJ1481" s="21">
        <v>0</v>
      </c>
      <c r="BK1481" s="21">
        <v>0</v>
      </c>
      <c r="BL1481" s="22">
        <v>9</v>
      </c>
      <c r="BM1481" s="22">
        <v>213</v>
      </c>
      <c r="BN1481" s="22">
        <v>253</v>
      </c>
      <c r="BO1481" s="22">
        <v>16</v>
      </c>
      <c r="BP1481" s="26">
        <v>7.126760563380282</v>
      </c>
      <c r="BQ1481" s="26">
        <v>15.8125</v>
      </c>
      <c r="BR1481" s="26">
        <v>13.3125</v>
      </c>
      <c r="BS1481" s="22">
        <v>1</v>
      </c>
      <c r="BT1481" s="22">
        <v>1</v>
      </c>
      <c r="BU1481" s="22">
        <v>27</v>
      </c>
      <c r="BV1481" s="22">
        <v>5</v>
      </c>
      <c r="BW1481" s="22">
        <v>91</v>
      </c>
      <c r="BX1481" s="2">
        <f t="shared" si="677"/>
        <v>2</v>
      </c>
      <c r="BY1481" s="2">
        <f t="shared" si="678"/>
        <v>6.6666666666666666E-2</v>
      </c>
      <c r="BZ1481" s="2">
        <f t="shared" si="679"/>
        <v>0.5</v>
      </c>
      <c r="CA1481" s="2">
        <f t="shared" si="680"/>
        <v>126.66666666666666</v>
      </c>
      <c r="CB1481" s="5">
        <f t="shared" si="681"/>
        <v>19</v>
      </c>
      <c r="CC1481" s="5">
        <f t="shared" si="682"/>
        <v>0</v>
      </c>
      <c r="CD1481" s="2">
        <f t="shared" si="683"/>
        <v>0.9285714285714286</v>
      </c>
      <c r="CE1481" s="3">
        <f t="shared" si="684"/>
        <v>9</v>
      </c>
      <c r="CF1481" s="6">
        <f t="shared" si="685"/>
        <v>7.126760563380282</v>
      </c>
      <c r="CG1481" s="6">
        <f t="shared" si="686"/>
        <v>15.8125</v>
      </c>
      <c r="CH1481" s="6">
        <f t="shared" si="687"/>
        <v>13.3125</v>
      </c>
      <c r="CI1481" s="3">
        <f t="shared" si="688"/>
        <v>0.1111111111111111</v>
      </c>
      <c r="CJ1481" s="3">
        <f t="shared" si="689"/>
        <v>0.15023474178403756</v>
      </c>
      <c r="CK1481" s="3">
        <f t="shared" si="690"/>
        <v>0.42723004694835681</v>
      </c>
    </row>
    <row r="1482" spans="16:89" x14ac:dyDescent="0.25">
      <c r="P1482" s="1">
        <v>42</v>
      </c>
      <c r="Q1482">
        <v>140</v>
      </c>
      <c r="R1482">
        <v>154</v>
      </c>
      <c r="S1482">
        <v>14</v>
      </c>
      <c r="T1482">
        <v>3.3333333333333335</v>
      </c>
      <c r="U1482">
        <v>90.909090909090907</v>
      </c>
      <c r="V1482">
        <v>7</v>
      </c>
      <c r="W1482">
        <v>0</v>
      </c>
      <c r="X1482">
        <v>0</v>
      </c>
      <c r="Y1482">
        <v>0</v>
      </c>
      <c r="Z1482">
        <v>0</v>
      </c>
      <c r="AA1482" s="1">
        <v>42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s="2">
        <f t="shared" ref="AM1482:AM1545" si="691">P1482</f>
        <v>42</v>
      </c>
      <c r="AN1482" s="2">
        <f t="shared" ref="AN1482:AN1545" si="692">IFERROR((V1482+W1482)/R1482,0)</f>
        <v>4.5454545454545456E-2</v>
      </c>
      <c r="AO1482" s="2">
        <f t="shared" ref="AO1482:AO1545" si="693">IFERROR((P1482-S1482)/P1482,0)</f>
        <v>0.66666666666666663</v>
      </c>
      <c r="AP1482" s="2">
        <f t="shared" ref="AP1482:AP1545" si="694">U1482</f>
        <v>90.909090909090907</v>
      </c>
      <c r="AQ1482" s="5">
        <f t="shared" ref="AQ1482:AQ1545" si="695">T1482</f>
        <v>3.3333333333333335</v>
      </c>
      <c r="AR1482" s="5">
        <f t="shared" ref="AR1482:AR1545" si="696">IFERROR(Y1482/P1482,0)</f>
        <v>0</v>
      </c>
      <c r="AS1482" s="2">
        <f t="shared" ref="AS1482:AS1545" si="697">IFERROR((Q1482-(V1482*4 + W1482*6))/(R1482-V1482-W1482),0)</f>
        <v>0.76190476190476186</v>
      </c>
      <c r="AT1482" s="3">
        <f t="shared" ref="AT1482:AT1545" si="698">AA1482</f>
        <v>42</v>
      </c>
      <c r="AU1482" s="6">
        <f t="shared" ref="AU1482:AU1545" si="699">AE1482</f>
        <v>0</v>
      </c>
      <c r="AV1482" s="6">
        <f t="shared" ref="AV1482:AV1545" si="700">AF1482</f>
        <v>0</v>
      </c>
      <c r="AW1482" s="6">
        <f t="shared" ref="AW1482:AW1545" si="701">AG1482</f>
        <v>0</v>
      </c>
      <c r="AX1482" s="3">
        <f t="shared" ref="AX1482:AX1545" si="702">IFERROR(SUM(AH1482)/AA1482,0)</f>
        <v>0</v>
      </c>
      <c r="AY1482" s="3">
        <f t="shared" ref="AY1482:AY1545" si="703">IFERROR(SUM(AJ1482:AK1482)/AB1482,0)</f>
        <v>0</v>
      </c>
      <c r="AZ1482" s="3">
        <f t="shared" ref="AZ1482:AZ1545" si="704">IFERROR(AL1482/AB1482,0)</f>
        <v>0</v>
      </c>
      <c r="BA1482" s="21">
        <v>4</v>
      </c>
      <c r="BB1482" s="21">
        <v>40</v>
      </c>
      <c r="BC1482" s="21">
        <v>44</v>
      </c>
      <c r="BD1482" s="21">
        <v>4</v>
      </c>
      <c r="BE1482" s="25">
        <v>10</v>
      </c>
      <c r="BF1482" s="21">
        <v>90.909090909090907</v>
      </c>
      <c r="BG1482" s="21">
        <v>2</v>
      </c>
      <c r="BH1482" s="21">
        <v>0</v>
      </c>
      <c r="BI1482" s="21">
        <v>0</v>
      </c>
      <c r="BJ1482" s="21">
        <v>0</v>
      </c>
      <c r="BK1482" s="21">
        <v>0</v>
      </c>
      <c r="BL1482" s="22">
        <v>0</v>
      </c>
      <c r="BM1482" s="22">
        <v>0</v>
      </c>
      <c r="BN1482" s="22">
        <v>0</v>
      </c>
      <c r="BO1482" s="22">
        <v>0</v>
      </c>
      <c r="BP1482" s="26">
        <v>0</v>
      </c>
      <c r="BQ1482" s="26">
        <v>0</v>
      </c>
      <c r="BR1482" s="26">
        <v>0</v>
      </c>
      <c r="BS1482" s="22">
        <v>0</v>
      </c>
      <c r="BT1482" s="22">
        <v>0</v>
      </c>
      <c r="BU1482" s="22">
        <v>0</v>
      </c>
      <c r="BV1482" s="22">
        <v>0</v>
      </c>
      <c r="BW1482" s="22">
        <v>0</v>
      </c>
      <c r="BX1482" s="2">
        <f t="shared" ref="BX1482:BX1545" si="705">BA1482</f>
        <v>4</v>
      </c>
      <c r="BY1482" s="2">
        <f t="shared" ref="BY1482:BY1545" si="706">IFERROR((BG1482+BH1482)/BC1482,0)</f>
        <v>4.5454545454545456E-2</v>
      </c>
      <c r="BZ1482" s="2">
        <f t="shared" ref="BZ1482:BZ1545" si="707">IFERROR((BA1482-BD1482)/BA1482,0)</f>
        <v>0</v>
      </c>
      <c r="CA1482" s="2">
        <f t="shared" ref="CA1482:CA1545" si="708">BF1482</f>
        <v>90.909090909090907</v>
      </c>
      <c r="CB1482" s="5">
        <f t="shared" ref="CB1482:CB1545" si="709">BE1482</f>
        <v>10</v>
      </c>
      <c r="CC1482" s="5">
        <f t="shared" ref="CC1482:CC1545" si="710">IFERROR(BJ1482/BA1482,0)</f>
        <v>0</v>
      </c>
      <c r="CD1482" s="2">
        <f t="shared" ref="CD1482:CD1545" si="711">IFERROR((BB1482-(BG1482*4 + BH1482*6))/(BC1482-BG1482-BH1482),0)</f>
        <v>0.76190476190476186</v>
      </c>
      <c r="CE1482" s="3">
        <f t="shared" ref="CE1482:CE1545" si="712">BL1482</f>
        <v>0</v>
      </c>
      <c r="CF1482" s="6">
        <f t="shared" ref="CF1482:CF1545" si="713">BP1482</f>
        <v>0</v>
      </c>
      <c r="CG1482" s="6">
        <f t="shared" ref="CG1482:CG1545" si="714">BQ1482</f>
        <v>0</v>
      </c>
      <c r="CH1482" s="6">
        <f t="shared" ref="CH1482:CH1545" si="715">BR1482</f>
        <v>0</v>
      </c>
      <c r="CI1482" s="3">
        <f t="shared" ref="CI1482:CI1545" si="716">IFERROR(SUM(BS1482)/BL1482,0)</f>
        <v>0</v>
      </c>
      <c r="CJ1482" s="3">
        <f t="shared" ref="CJ1482:CJ1545" si="717">IFERROR(SUM(BU1482:BV1482)/BM1482,0)</f>
        <v>0</v>
      </c>
      <c r="CK1482" s="3">
        <f t="shared" ref="CK1482:CK1545" si="718">IFERROR(BW1482/BM1482,0)</f>
        <v>0</v>
      </c>
    </row>
    <row r="1483" spans="16:89" x14ac:dyDescent="0.25">
      <c r="P1483" s="1">
        <v>42</v>
      </c>
      <c r="Q1483">
        <v>253.75</v>
      </c>
      <c r="R1483">
        <v>173.25</v>
      </c>
      <c r="S1483">
        <v>10.5</v>
      </c>
      <c r="T1483">
        <v>6.041666666666667</v>
      </c>
      <c r="U1483">
        <v>146.46464646464648</v>
      </c>
      <c r="V1483">
        <v>24.5</v>
      </c>
      <c r="W1483">
        <v>12.25</v>
      </c>
      <c r="X1483">
        <v>5.25</v>
      </c>
      <c r="Y1483">
        <v>0</v>
      </c>
      <c r="Z1483">
        <v>0</v>
      </c>
      <c r="AA1483" s="1">
        <v>42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s="2">
        <f t="shared" si="691"/>
        <v>42</v>
      </c>
      <c r="AN1483" s="2">
        <f t="shared" si="692"/>
        <v>0.21212121212121213</v>
      </c>
      <c r="AO1483" s="2">
        <f t="shared" si="693"/>
        <v>0.75</v>
      </c>
      <c r="AP1483" s="2">
        <f t="shared" si="694"/>
        <v>146.46464646464648</v>
      </c>
      <c r="AQ1483" s="5">
        <f t="shared" si="695"/>
        <v>6.041666666666667</v>
      </c>
      <c r="AR1483" s="5">
        <f t="shared" si="696"/>
        <v>0</v>
      </c>
      <c r="AS1483" s="2">
        <f t="shared" si="697"/>
        <v>0.60256410256410253</v>
      </c>
      <c r="AT1483" s="3">
        <f t="shared" si="698"/>
        <v>42</v>
      </c>
      <c r="AU1483" s="6">
        <f t="shared" si="699"/>
        <v>0</v>
      </c>
      <c r="AV1483" s="6">
        <f t="shared" si="700"/>
        <v>0</v>
      </c>
      <c r="AW1483" s="6">
        <f t="shared" si="701"/>
        <v>0</v>
      </c>
      <c r="AX1483" s="3">
        <f t="shared" si="702"/>
        <v>0</v>
      </c>
      <c r="AY1483" s="3">
        <f t="shared" si="703"/>
        <v>0</v>
      </c>
      <c r="AZ1483" s="3">
        <f t="shared" si="704"/>
        <v>0</v>
      </c>
      <c r="BA1483" s="21">
        <v>8</v>
      </c>
      <c r="BB1483" s="21">
        <v>145</v>
      </c>
      <c r="BC1483" s="21">
        <v>99</v>
      </c>
      <c r="BD1483" s="21">
        <v>6</v>
      </c>
      <c r="BE1483" s="25">
        <v>24.166666666666668</v>
      </c>
      <c r="BF1483" s="21">
        <v>146.46464646464648</v>
      </c>
      <c r="BG1483" s="21">
        <v>14</v>
      </c>
      <c r="BH1483" s="21">
        <v>7</v>
      </c>
      <c r="BI1483" s="21">
        <v>3</v>
      </c>
      <c r="BJ1483" s="21">
        <v>0</v>
      </c>
      <c r="BK1483" s="21">
        <v>0</v>
      </c>
      <c r="BL1483" s="22">
        <v>0</v>
      </c>
      <c r="BM1483" s="22">
        <v>0</v>
      </c>
      <c r="BN1483" s="22">
        <v>0</v>
      </c>
      <c r="BO1483" s="22">
        <v>0</v>
      </c>
      <c r="BP1483" s="26">
        <v>0</v>
      </c>
      <c r="BQ1483" s="26">
        <v>0</v>
      </c>
      <c r="BR1483" s="26">
        <v>0</v>
      </c>
      <c r="BS1483" s="22">
        <v>0</v>
      </c>
      <c r="BT1483" s="22">
        <v>0</v>
      </c>
      <c r="BU1483" s="22">
        <v>0</v>
      </c>
      <c r="BV1483" s="22">
        <v>0</v>
      </c>
      <c r="BW1483" s="22">
        <v>0</v>
      </c>
      <c r="BX1483" s="2">
        <f t="shared" si="705"/>
        <v>8</v>
      </c>
      <c r="BY1483" s="2">
        <f t="shared" si="706"/>
        <v>0.21212121212121213</v>
      </c>
      <c r="BZ1483" s="2">
        <f t="shared" si="707"/>
        <v>0.25</v>
      </c>
      <c r="CA1483" s="2">
        <f t="shared" si="708"/>
        <v>146.46464646464648</v>
      </c>
      <c r="CB1483" s="5">
        <f t="shared" si="709"/>
        <v>24.166666666666668</v>
      </c>
      <c r="CC1483" s="5">
        <f t="shared" si="710"/>
        <v>0</v>
      </c>
      <c r="CD1483" s="2">
        <f t="shared" si="711"/>
        <v>0.60256410256410253</v>
      </c>
      <c r="CE1483" s="3">
        <f t="shared" si="712"/>
        <v>0</v>
      </c>
      <c r="CF1483" s="6">
        <f t="shared" si="713"/>
        <v>0</v>
      </c>
      <c r="CG1483" s="6">
        <f t="shared" si="714"/>
        <v>0</v>
      </c>
      <c r="CH1483" s="6">
        <f t="shared" si="715"/>
        <v>0</v>
      </c>
      <c r="CI1483" s="3">
        <f t="shared" si="716"/>
        <v>0</v>
      </c>
      <c r="CJ1483" s="3">
        <f t="shared" si="717"/>
        <v>0</v>
      </c>
      <c r="CK1483" s="3">
        <f t="shared" si="718"/>
        <v>0</v>
      </c>
    </row>
    <row r="1484" spans="16:89" x14ac:dyDescent="0.25">
      <c r="P1484" s="1">
        <v>42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s="1">
        <v>42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s="2">
        <f t="shared" si="691"/>
        <v>42</v>
      </c>
      <c r="AN1484" s="2">
        <f t="shared" si="692"/>
        <v>0</v>
      </c>
      <c r="AO1484" s="2">
        <f t="shared" si="693"/>
        <v>1</v>
      </c>
      <c r="AP1484" s="2">
        <f t="shared" si="694"/>
        <v>0</v>
      </c>
      <c r="AQ1484" s="5">
        <f t="shared" si="695"/>
        <v>0</v>
      </c>
      <c r="AR1484" s="5">
        <f t="shared" si="696"/>
        <v>0</v>
      </c>
      <c r="AS1484" s="2">
        <f t="shared" si="697"/>
        <v>0</v>
      </c>
      <c r="AT1484" s="3">
        <f t="shared" si="698"/>
        <v>42</v>
      </c>
      <c r="AU1484" s="6">
        <f t="shared" si="699"/>
        <v>0</v>
      </c>
      <c r="AV1484" s="6">
        <f t="shared" si="700"/>
        <v>0</v>
      </c>
      <c r="AW1484" s="6">
        <f t="shared" si="701"/>
        <v>0</v>
      </c>
      <c r="AX1484" s="3">
        <f t="shared" si="702"/>
        <v>0</v>
      </c>
      <c r="AY1484" s="3">
        <f t="shared" si="703"/>
        <v>0</v>
      </c>
      <c r="AZ1484" s="3">
        <f t="shared" si="704"/>
        <v>0</v>
      </c>
      <c r="BA1484" s="21">
        <v>0</v>
      </c>
      <c r="BB1484" s="21">
        <v>0</v>
      </c>
      <c r="BC1484" s="21">
        <v>0</v>
      </c>
      <c r="BD1484" s="21">
        <v>0</v>
      </c>
      <c r="BE1484" s="25">
        <v>0</v>
      </c>
      <c r="BF1484" s="21">
        <v>0</v>
      </c>
      <c r="BG1484" s="21">
        <v>0</v>
      </c>
      <c r="BH1484" s="21">
        <v>0</v>
      </c>
      <c r="BI1484" s="21">
        <v>0</v>
      </c>
      <c r="BJ1484" s="21">
        <v>0</v>
      </c>
      <c r="BK1484" s="21">
        <v>0</v>
      </c>
      <c r="BL1484" s="22">
        <v>0</v>
      </c>
      <c r="BM1484" s="22">
        <v>0</v>
      </c>
      <c r="BN1484" s="22">
        <v>0</v>
      </c>
      <c r="BO1484" s="22">
        <v>0</v>
      </c>
      <c r="BP1484" s="26">
        <v>0</v>
      </c>
      <c r="BQ1484" s="26">
        <v>0</v>
      </c>
      <c r="BR1484" s="26">
        <v>0</v>
      </c>
      <c r="BS1484" s="22">
        <v>0</v>
      </c>
      <c r="BT1484" s="22">
        <v>0</v>
      </c>
      <c r="BU1484" s="22">
        <v>0</v>
      </c>
      <c r="BV1484" s="22">
        <v>0</v>
      </c>
      <c r="BW1484" s="22">
        <v>0</v>
      </c>
      <c r="BX1484" s="2">
        <f t="shared" si="705"/>
        <v>0</v>
      </c>
      <c r="BY1484" s="2">
        <f t="shared" si="706"/>
        <v>0</v>
      </c>
      <c r="BZ1484" s="2">
        <f t="shared" si="707"/>
        <v>0</v>
      </c>
      <c r="CA1484" s="2">
        <f t="shared" si="708"/>
        <v>0</v>
      </c>
      <c r="CB1484" s="5">
        <f t="shared" si="709"/>
        <v>0</v>
      </c>
      <c r="CC1484" s="5">
        <f t="shared" si="710"/>
        <v>0</v>
      </c>
      <c r="CD1484" s="2">
        <f t="shared" si="711"/>
        <v>0</v>
      </c>
      <c r="CE1484" s="3">
        <f t="shared" si="712"/>
        <v>0</v>
      </c>
      <c r="CF1484" s="6">
        <f t="shared" si="713"/>
        <v>0</v>
      </c>
      <c r="CG1484" s="6">
        <f t="shared" si="714"/>
        <v>0</v>
      </c>
      <c r="CH1484" s="6">
        <f t="shared" si="715"/>
        <v>0</v>
      </c>
      <c r="CI1484" s="3">
        <f t="shared" si="716"/>
        <v>0</v>
      </c>
      <c r="CJ1484" s="3">
        <f t="shared" si="717"/>
        <v>0</v>
      </c>
      <c r="CK1484" s="3">
        <f t="shared" si="718"/>
        <v>0</v>
      </c>
    </row>
    <row r="1485" spans="16:89" x14ac:dyDescent="0.25">
      <c r="P1485" s="1">
        <v>42</v>
      </c>
      <c r="Q1485">
        <v>163.33333333333331</v>
      </c>
      <c r="R1485">
        <v>177.33333333333337</v>
      </c>
      <c r="S1485">
        <v>13.999999999999998</v>
      </c>
      <c r="T1485">
        <v>3.8888888888888884</v>
      </c>
      <c r="U1485">
        <v>92.105263157894697</v>
      </c>
      <c r="V1485">
        <v>18.666666666666664</v>
      </c>
      <c r="W1485">
        <v>0</v>
      </c>
      <c r="X1485">
        <v>0</v>
      </c>
      <c r="Y1485">
        <v>0</v>
      </c>
      <c r="Z1485">
        <v>0</v>
      </c>
      <c r="AA1485" s="1">
        <v>42</v>
      </c>
      <c r="AB1485">
        <v>704.66666666666663</v>
      </c>
      <c r="AC1485">
        <v>949.66666666666663</v>
      </c>
      <c r="AD1485">
        <v>37.333333333333329</v>
      </c>
      <c r="AE1485">
        <v>8.0860927152317892</v>
      </c>
      <c r="AF1485">
        <v>25.437500000000004</v>
      </c>
      <c r="AG1485">
        <v>18.875</v>
      </c>
      <c r="AH1485">
        <v>0</v>
      </c>
      <c r="AI1485">
        <v>0</v>
      </c>
      <c r="AJ1485">
        <v>95.666666666666671</v>
      </c>
      <c r="AK1485">
        <v>32.666666666666671</v>
      </c>
      <c r="AL1485">
        <v>263.66666666666669</v>
      </c>
      <c r="AM1485" s="2">
        <f t="shared" si="691"/>
        <v>42</v>
      </c>
      <c r="AN1485" s="2">
        <f t="shared" si="692"/>
        <v>0.10526315789473681</v>
      </c>
      <c r="AO1485" s="2">
        <f t="shared" si="693"/>
        <v>0.66666666666666663</v>
      </c>
      <c r="AP1485" s="2">
        <f t="shared" si="694"/>
        <v>92.105263157894697</v>
      </c>
      <c r="AQ1485" s="5">
        <f t="shared" si="695"/>
        <v>3.8888888888888884</v>
      </c>
      <c r="AR1485" s="5">
        <f t="shared" si="696"/>
        <v>0</v>
      </c>
      <c r="AS1485" s="2">
        <f t="shared" si="697"/>
        <v>0.5588235294117645</v>
      </c>
      <c r="AT1485" s="3">
        <f t="shared" si="698"/>
        <v>42</v>
      </c>
      <c r="AU1485" s="6">
        <f t="shared" si="699"/>
        <v>8.0860927152317892</v>
      </c>
      <c r="AV1485" s="6">
        <f t="shared" si="700"/>
        <v>25.437500000000004</v>
      </c>
      <c r="AW1485" s="6">
        <f t="shared" si="701"/>
        <v>18.875</v>
      </c>
      <c r="AX1485" s="3">
        <f t="shared" si="702"/>
        <v>0</v>
      </c>
      <c r="AY1485" s="3">
        <f t="shared" si="703"/>
        <v>0.18211920529801326</v>
      </c>
      <c r="AZ1485" s="3">
        <f t="shared" si="704"/>
        <v>0.3741721854304636</v>
      </c>
      <c r="BA1485" s="21">
        <v>6</v>
      </c>
      <c r="BB1485" s="21">
        <v>35</v>
      </c>
      <c r="BC1485" s="21">
        <v>38</v>
      </c>
      <c r="BD1485" s="21">
        <v>3</v>
      </c>
      <c r="BE1485" s="25">
        <v>11.666666666666666</v>
      </c>
      <c r="BF1485" s="21">
        <v>92.10526315789474</v>
      </c>
      <c r="BG1485" s="21">
        <v>4</v>
      </c>
      <c r="BH1485" s="21">
        <v>0</v>
      </c>
      <c r="BI1485" s="21">
        <v>0</v>
      </c>
      <c r="BJ1485" s="21">
        <v>0</v>
      </c>
      <c r="BK1485" s="21">
        <v>0</v>
      </c>
      <c r="BL1485" s="22">
        <v>9</v>
      </c>
      <c r="BM1485" s="22">
        <v>224</v>
      </c>
      <c r="BN1485" s="22">
        <v>319</v>
      </c>
      <c r="BO1485" s="22">
        <v>10</v>
      </c>
      <c r="BP1485" s="26">
        <v>8.5446428571428577</v>
      </c>
      <c r="BQ1485" s="26">
        <v>31.9</v>
      </c>
      <c r="BR1485" s="26">
        <v>22.4</v>
      </c>
      <c r="BS1485" s="22">
        <v>0</v>
      </c>
      <c r="BT1485" s="22">
        <v>0</v>
      </c>
      <c r="BU1485" s="22">
        <v>31</v>
      </c>
      <c r="BV1485" s="22">
        <v>12</v>
      </c>
      <c r="BW1485" s="22">
        <v>79</v>
      </c>
      <c r="BX1485" s="2">
        <f t="shared" si="705"/>
        <v>6</v>
      </c>
      <c r="BY1485" s="2">
        <f t="shared" si="706"/>
        <v>0.10526315789473684</v>
      </c>
      <c r="BZ1485" s="2">
        <f t="shared" si="707"/>
        <v>0.5</v>
      </c>
      <c r="CA1485" s="2">
        <f t="shared" si="708"/>
        <v>92.10526315789474</v>
      </c>
      <c r="CB1485" s="5">
        <f t="shared" si="709"/>
        <v>11.666666666666666</v>
      </c>
      <c r="CC1485" s="5">
        <f t="shared" si="710"/>
        <v>0</v>
      </c>
      <c r="CD1485" s="2">
        <f t="shared" si="711"/>
        <v>0.55882352941176472</v>
      </c>
      <c r="CE1485" s="3">
        <f t="shared" si="712"/>
        <v>9</v>
      </c>
      <c r="CF1485" s="6">
        <f t="shared" si="713"/>
        <v>8.5446428571428577</v>
      </c>
      <c r="CG1485" s="6">
        <f t="shared" si="714"/>
        <v>31.9</v>
      </c>
      <c r="CH1485" s="6">
        <f t="shared" si="715"/>
        <v>22.4</v>
      </c>
      <c r="CI1485" s="3">
        <f t="shared" si="716"/>
        <v>0</v>
      </c>
      <c r="CJ1485" s="3">
        <f t="shared" si="717"/>
        <v>0.19196428571428573</v>
      </c>
      <c r="CK1485" s="3">
        <f t="shared" si="718"/>
        <v>0.35267857142857145</v>
      </c>
    </row>
    <row r="1486" spans="16:89" x14ac:dyDescent="0.25">
      <c r="P1486" s="1">
        <v>42</v>
      </c>
      <c r="Q1486">
        <v>565.25</v>
      </c>
      <c r="R1486">
        <v>387.91666666666669</v>
      </c>
      <c r="S1486">
        <v>37.333333333333329</v>
      </c>
      <c r="T1486">
        <v>13.458333333333334</v>
      </c>
      <c r="U1486">
        <v>145.71428571428569</v>
      </c>
      <c r="V1486">
        <v>39.666666666666671</v>
      </c>
      <c r="W1486">
        <v>36.166666666666664</v>
      </c>
      <c r="X1486">
        <v>7.583333333333333</v>
      </c>
      <c r="Y1486">
        <v>0</v>
      </c>
      <c r="Z1486">
        <v>0</v>
      </c>
      <c r="AA1486" s="1">
        <v>42</v>
      </c>
      <c r="AB1486">
        <v>679</v>
      </c>
      <c r="AC1486">
        <v>1129</v>
      </c>
      <c r="AD1486">
        <v>25</v>
      </c>
      <c r="AE1486">
        <v>9.9764359351988219</v>
      </c>
      <c r="AF1486">
        <v>45.16</v>
      </c>
      <c r="AG1486">
        <v>27.16</v>
      </c>
      <c r="AH1486">
        <v>0</v>
      </c>
      <c r="AI1486">
        <v>0</v>
      </c>
      <c r="AJ1486">
        <v>94.333333333333343</v>
      </c>
      <c r="AK1486">
        <v>47</v>
      </c>
      <c r="AL1486">
        <v>127.66666666666667</v>
      </c>
      <c r="AM1486" s="2">
        <f t="shared" si="691"/>
        <v>42</v>
      </c>
      <c r="AN1486" s="2">
        <f t="shared" si="692"/>
        <v>0.1954887218045113</v>
      </c>
      <c r="AO1486" s="2">
        <f t="shared" si="693"/>
        <v>0.11111111111111123</v>
      </c>
      <c r="AP1486" s="2">
        <f t="shared" si="694"/>
        <v>145.71428571428569</v>
      </c>
      <c r="AQ1486" s="5">
        <f t="shared" si="695"/>
        <v>13.458333333333334</v>
      </c>
      <c r="AR1486" s="5">
        <f t="shared" si="696"/>
        <v>0</v>
      </c>
      <c r="AS1486" s="2">
        <f t="shared" si="697"/>
        <v>0.60747663551401865</v>
      </c>
      <c r="AT1486" s="3">
        <f t="shared" si="698"/>
        <v>42</v>
      </c>
      <c r="AU1486" s="6">
        <f t="shared" si="699"/>
        <v>9.9764359351988219</v>
      </c>
      <c r="AV1486" s="6">
        <f t="shared" si="700"/>
        <v>45.16</v>
      </c>
      <c r="AW1486" s="6">
        <f t="shared" si="701"/>
        <v>27.16</v>
      </c>
      <c r="AX1486" s="3">
        <f t="shared" si="702"/>
        <v>0</v>
      </c>
      <c r="AY1486" s="3">
        <f t="shared" si="703"/>
        <v>0.20814923907707414</v>
      </c>
      <c r="AZ1486" s="3">
        <f t="shared" si="704"/>
        <v>0.18802160039273441</v>
      </c>
      <c r="BA1486" s="21">
        <v>15</v>
      </c>
      <c r="BB1486" s="21">
        <v>256</v>
      </c>
      <c r="BC1486" s="21">
        <v>174</v>
      </c>
      <c r="BD1486" s="21">
        <v>13</v>
      </c>
      <c r="BE1486" s="25">
        <v>19.692307692307693</v>
      </c>
      <c r="BF1486" s="21">
        <v>147.12643678160919</v>
      </c>
      <c r="BG1486" s="21">
        <v>14</v>
      </c>
      <c r="BH1486" s="21">
        <v>18</v>
      </c>
      <c r="BI1486" s="21">
        <v>4</v>
      </c>
      <c r="BJ1486" s="21">
        <v>0</v>
      </c>
      <c r="BK1486" s="21">
        <v>0</v>
      </c>
      <c r="BL1486" s="22">
        <v>16</v>
      </c>
      <c r="BM1486" s="22">
        <v>242</v>
      </c>
      <c r="BN1486" s="22">
        <v>392</v>
      </c>
      <c r="BO1486" s="22">
        <v>9</v>
      </c>
      <c r="BP1486" s="26">
        <v>9.7190082644628095</v>
      </c>
      <c r="BQ1486" s="26">
        <v>43.555555555555557</v>
      </c>
      <c r="BR1486" s="26">
        <v>26.888888888888889</v>
      </c>
      <c r="BS1486" s="22">
        <v>0</v>
      </c>
      <c r="BT1486" s="22">
        <v>0</v>
      </c>
      <c r="BU1486" s="22">
        <v>34</v>
      </c>
      <c r="BV1486" s="22">
        <v>15</v>
      </c>
      <c r="BW1486" s="22">
        <v>48</v>
      </c>
      <c r="BX1486" s="2">
        <f t="shared" si="705"/>
        <v>15</v>
      </c>
      <c r="BY1486" s="2">
        <f t="shared" si="706"/>
        <v>0.18390804597701149</v>
      </c>
      <c r="BZ1486" s="2">
        <f t="shared" si="707"/>
        <v>0.13333333333333333</v>
      </c>
      <c r="CA1486" s="2">
        <f t="shared" si="708"/>
        <v>147.12643678160919</v>
      </c>
      <c r="CB1486" s="5">
        <f t="shared" si="709"/>
        <v>19.692307692307693</v>
      </c>
      <c r="CC1486" s="5">
        <f t="shared" si="710"/>
        <v>0</v>
      </c>
      <c r="CD1486" s="2">
        <f t="shared" si="711"/>
        <v>0.647887323943662</v>
      </c>
      <c r="CE1486" s="3">
        <f t="shared" si="712"/>
        <v>16</v>
      </c>
      <c r="CF1486" s="6">
        <f t="shared" si="713"/>
        <v>9.7190082644628095</v>
      </c>
      <c r="CG1486" s="6">
        <f t="shared" si="714"/>
        <v>43.555555555555557</v>
      </c>
      <c r="CH1486" s="6">
        <f t="shared" si="715"/>
        <v>26.888888888888889</v>
      </c>
      <c r="CI1486" s="3">
        <f t="shared" si="716"/>
        <v>0</v>
      </c>
      <c r="CJ1486" s="3">
        <f t="shared" si="717"/>
        <v>0.2024793388429752</v>
      </c>
      <c r="CK1486" s="3">
        <f t="shared" si="718"/>
        <v>0.19834710743801653</v>
      </c>
    </row>
    <row r="1487" spans="16:89" x14ac:dyDescent="0.25">
      <c r="P1487" s="1">
        <v>42</v>
      </c>
      <c r="Q1487">
        <v>1454.8088578088577</v>
      </c>
      <c r="R1487">
        <v>993.1460761460761</v>
      </c>
      <c r="S1487">
        <v>39.171717171717169</v>
      </c>
      <c r="T1487">
        <v>34.638306138306135</v>
      </c>
      <c r="U1487">
        <v>146.48488200791908</v>
      </c>
      <c r="V1487">
        <v>106.93628593628594</v>
      </c>
      <c r="W1487">
        <v>110.97746697746697</v>
      </c>
      <c r="X1487">
        <v>17.491841491841491</v>
      </c>
      <c r="Y1487">
        <v>10.638694638694638</v>
      </c>
      <c r="Z1487">
        <v>1.5555555555555554</v>
      </c>
      <c r="AA1487" s="1">
        <v>42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s="2">
        <f t="shared" si="691"/>
        <v>42</v>
      </c>
      <c r="AN1487" s="2">
        <f t="shared" si="692"/>
        <v>0.21941762460500447</v>
      </c>
      <c r="AO1487" s="2">
        <f t="shared" si="693"/>
        <v>6.7340067340067394E-2</v>
      </c>
      <c r="AP1487" s="2">
        <f t="shared" si="694"/>
        <v>146.48488200791908</v>
      </c>
      <c r="AQ1487" s="5">
        <f t="shared" si="695"/>
        <v>34.638306138306135</v>
      </c>
      <c r="AR1487" s="5">
        <f t="shared" si="696"/>
        <v>0.25330225330225326</v>
      </c>
      <c r="AS1487" s="2">
        <f t="shared" si="697"/>
        <v>0.46592344175343087</v>
      </c>
      <c r="AT1487" s="3">
        <f t="shared" si="698"/>
        <v>42</v>
      </c>
      <c r="AU1487" s="6">
        <f t="shared" si="699"/>
        <v>0</v>
      </c>
      <c r="AV1487" s="6">
        <f t="shared" si="700"/>
        <v>0</v>
      </c>
      <c r="AW1487" s="6">
        <f t="shared" si="701"/>
        <v>0</v>
      </c>
      <c r="AX1487" s="3">
        <f t="shared" si="702"/>
        <v>0</v>
      </c>
      <c r="AY1487" s="3">
        <f t="shared" si="703"/>
        <v>0</v>
      </c>
      <c r="AZ1487" s="3">
        <f t="shared" si="704"/>
        <v>0</v>
      </c>
      <c r="BA1487" s="21">
        <v>44</v>
      </c>
      <c r="BB1487" s="21">
        <v>1506</v>
      </c>
      <c r="BC1487" s="21">
        <v>1006</v>
      </c>
      <c r="BD1487" s="21">
        <v>41</v>
      </c>
      <c r="BE1487" s="25">
        <v>36.731707317073173</v>
      </c>
      <c r="BF1487" s="21">
        <v>149.70178926441352</v>
      </c>
      <c r="BG1487" s="21">
        <v>117</v>
      </c>
      <c r="BH1487" s="21">
        <v>113</v>
      </c>
      <c r="BI1487" s="21">
        <v>19</v>
      </c>
      <c r="BJ1487" s="21">
        <v>11</v>
      </c>
      <c r="BK1487" s="21">
        <v>1</v>
      </c>
      <c r="BL1487" s="22">
        <v>0</v>
      </c>
      <c r="BM1487" s="22">
        <v>0</v>
      </c>
      <c r="BN1487" s="22">
        <v>0</v>
      </c>
      <c r="BO1487" s="22">
        <v>0</v>
      </c>
      <c r="BP1487" s="26">
        <v>0</v>
      </c>
      <c r="BQ1487" s="26">
        <v>0</v>
      </c>
      <c r="BR1487" s="26">
        <v>0</v>
      </c>
      <c r="BS1487" s="22">
        <v>0</v>
      </c>
      <c r="BT1487" s="22">
        <v>0</v>
      </c>
      <c r="BU1487" s="22">
        <v>0</v>
      </c>
      <c r="BV1487" s="22">
        <v>0</v>
      </c>
      <c r="BW1487" s="22">
        <v>0</v>
      </c>
      <c r="BX1487" s="2">
        <f t="shared" si="705"/>
        <v>44</v>
      </c>
      <c r="BY1487" s="2">
        <f t="shared" si="706"/>
        <v>0.22862823061630219</v>
      </c>
      <c r="BZ1487" s="2">
        <f t="shared" si="707"/>
        <v>6.8181818181818177E-2</v>
      </c>
      <c r="CA1487" s="2">
        <f t="shared" si="708"/>
        <v>149.70178926441352</v>
      </c>
      <c r="CB1487" s="5">
        <f t="shared" si="709"/>
        <v>36.731707317073173</v>
      </c>
      <c r="CC1487" s="5">
        <f t="shared" si="710"/>
        <v>0.25</v>
      </c>
      <c r="CD1487" s="2">
        <f t="shared" si="711"/>
        <v>0.46391752577319589</v>
      </c>
      <c r="CE1487" s="3">
        <f t="shared" si="712"/>
        <v>0</v>
      </c>
      <c r="CF1487" s="6">
        <f t="shared" si="713"/>
        <v>0</v>
      </c>
      <c r="CG1487" s="6">
        <f t="shared" si="714"/>
        <v>0</v>
      </c>
      <c r="CH1487" s="6">
        <f t="shared" si="715"/>
        <v>0</v>
      </c>
      <c r="CI1487" s="3">
        <f t="shared" si="716"/>
        <v>0</v>
      </c>
      <c r="CJ1487" s="3">
        <f t="shared" si="717"/>
        <v>0</v>
      </c>
      <c r="CK1487" s="3">
        <f t="shared" si="718"/>
        <v>0</v>
      </c>
    </row>
    <row r="1488" spans="16:89" x14ac:dyDescent="0.25">
      <c r="P1488" s="1">
        <v>42</v>
      </c>
      <c r="Q1488">
        <v>406</v>
      </c>
      <c r="R1488">
        <v>323.43589743589746</v>
      </c>
      <c r="S1488">
        <v>21.358974358974358</v>
      </c>
      <c r="T1488">
        <v>9.6666666666666661</v>
      </c>
      <c r="U1488">
        <v>125.52719200887901</v>
      </c>
      <c r="V1488">
        <v>23.871794871794872</v>
      </c>
      <c r="W1488">
        <v>18.846153846153847</v>
      </c>
      <c r="X1488">
        <v>3.2307692307692308</v>
      </c>
      <c r="Y1488">
        <v>1.0769230769230771</v>
      </c>
      <c r="Z1488">
        <v>0</v>
      </c>
      <c r="AA1488" s="1">
        <v>42</v>
      </c>
      <c r="AB1488">
        <v>513.01923076923072</v>
      </c>
      <c r="AC1488">
        <v>702.82692307692309</v>
      </c>
      <c r="AD1488">
        <v>33.384615384615387</v>
      </c>
      <c r="AE1488">
        <v>8.2198897927053274</v>
      </c>
      <c r="AF1488">
        <v>21.052419354838708</v>
      </c>
      <c r="AG1488">
        <v>15.366935483870964</v>
      </c>
      <c r="AH1488">
        <v>0</v>
      </c>
      <c r="AI1488">
        <v>0</v>
      </c>
      <c r="AJ1488">
        <v>59.769230769230766</v>
      </c>
      <c r="AK1488">
        <v>28.134615384615383</v>
      </c>
      <c r="AL1488">
        <v>176.48076923076923</v>
      </c>
      <c r="AM1488" s="2">
        <f t="shared" si="691"/>
        <v>42</v>
      </c>
      <c r="AN1488" s="2">
        <f t="shared" si="692"/>
        <v>0.13207547169811318</v>
      </c>
      <c r="AO1488" s="2">
        <f t="shared" si="693"/>
        <v>0.49145299145299148</v>
      </c>
      <c r="AP1488" s="2">
        <f t="shared" si="694"/>
        <v>125.52719200887901</v>
      </c>
      <c r="AQ1488" s="5">
        <f t="shared" si="695"/>
        <v>9.6666666666666661</v>
      </c>
      <c r="AR1488" s="5">
        <f t="shared" si="696"/>
        <v>2.5641025641025644E-2</v>
      </c>
      <c r="AS1488" s="2">
        <f t="shared" si="697"/>
        <v>0.70332480818414322</v>
      </c>
      <c r="AT1488" s="3">
        <f t="shared" si="698"/>
        <v>42</v>
      </c>
      <c r="AU1488" s="6">
        <f t="shared" si="699"/>
        <v>8.2198897927053274</v>
      </c>
      <c r="AV1488" s="6">
        <f t="shared" si="700"/>
        <v>21.052419354838708</v>
      </c>
      <c r="AW1488" s="6">
        <f t="shared" si="701"/>
        <v>15.366935483870964</v>
      </c>
      <c r="AX1488" s="3">
        <f t="shared" si="702"/>
        <v>0</v>
      </c>
      <c r="AY1488" s="3">
        <f t="shared" si="703"/>
        <v>0.17134610338493833</v>
      </c>
      <c r="AZ1488" s="3">
        <f t="shared" si="704"/>
        <v>0.34400419837313045</v>
      </c>
      <c r="BA1488" s="21">
        <v>19</v>
      </c>
      <c r="BB1488" s="21">
        <v>314</v>
      </c>
      <c r="BC1488" s="21">
        <v>249</v>
      </c>
      <c r="BD1488" s="21">
        <v>14</v>
      </c>
      <c r="BE1488" s="25">
        <v>22.428571428571427</v>
      </c>
      <c r="BF1488" s="21">
        <v>126.10441767068272</v>
      </c>
      <c r="BG1488" s="21">
        <v>21</v>
      </c>
      <c r="BH1488" s="21">
        <v>14</v>
      </c>
      <c r="BI1488" s="21">
        <v>3</v>
      </c>
      <c r="BJ1488" s="21">
        <v>1</v>
      </c>
      <c r="BK1488" s="21">
        <v>0</v>
      </c>
      <c r="BL1488" s="22">
        <v>21</v>
      </c>
      <c r="BM1488" s="22">
        <v>397</v>
      </c>
      <c r="BN1488" s="22">
        <v>552</v>
      </c>
      <c r="BO1488" s="22">
        <v>26</v>
      </c>
      <c r="BP1488" s="26">
        <v>8.3425692695214106</v>
      </c>
      <c r="BQ1488" s="26">
        <v>21.23076923076923</v>
      </c>
      <c r="BR1488" s="26">
        <v>15.26923076923077</v>
      </c>
      <c r="BS1488" s="22">
        <v>0</v>
      </c>
      <c r="BT1488" s="22">
        <v>0</v>
      </c>
      <c r="BU1488" s="22">
        <v>48</v>
      </c>
      <c r="BV1488" s="22">
        <v>23</v>
      </c>
      <c r="BW1488" s="22">
        <v>137</v>
      </c>
      <c r="BX1488" s="2">
        <f t="shared" si="705"/>
        <v>19</v>
      </c>
      <c r="BY1488" s="2">
        <f t="shared" si="706"/>
        <v>0.14056224899598393</v>
      </c>
      <c r="BZ1488" s="2">
        <f t="shared" si="707"/>
        <v>0.26315789473684209</v>
      </c>
      <c r="CA1488" s="2">
        <f t="shared" si="708"/>
        <v>126.10441767068272</v>
      </c>
      <c r="CB1488" s="5">
        <f t="shared" si="709"/>
        <v>22.428571428571427</v>
      </c>
      <c r="CC1488" s="5">
        <f t="shared" si="710"/>
        <v>5.2631578947368418E-2</v>
      </c>
      <c r="CD1488" s="2">
        <f t="shared" si="711"/>
        <v>0.68224299065420557</v>
      </c>
      <c r="CE1488" s="3">
        <f t="shared" si="712"/>
        <v>21</v>
      </c>
      <c r="CF1488" s="6">
        <f t="shared" si="713"/>
        <v>8.3425692695214106</v>
      </c>
      <c r="CG1488" s="6">
        <f t="shared" si="714"/>
        <v>21.23076923076923</v>
      </c>
      <c r="CH1488" s="6">
        <f t="shared" si="715"/>
        <v>15.26923076923077</v>
      </c>
      <c r="CI1488" s="3">
        <f t="shared" si="716"/>
        <v>0</v>
      </c>
      <c r="CJ1488" s="3">
        <f t="shared" si="717"/>
        <v>0.17884130982367757</v>
      </c>
      <c r="CK1488" s="3">
        <f t="shared" si="718"/>
        <v>0.34508816120906799</v>
      </c>
    </row>
    <row r="1489" spans="16:89" x14ac:dyDescent="0.25">
      <c r="P1489" s="1">
        <v>42</v>
      </c>
      <c r="Q1489">
        <v>758.83333333333337</v>
      </c>
      <c r="R1489">
        <v>552.16666666666674</v>
      </c>
      <c r="S1489">
        <v>28</v>
      </c>
      <c r="T1489">
        <v>18.06746031746032</v>
      </c>
      <c r="U1489">
        <v>137.42831270751583</v>
      </c>
      <c r="V1489">
        <v>85.666666666666657</v>
      </c>
      <c r="W1489">
        <v>31.833333333333336</v>
      </c>
      <c r="X1489">
        <v>12.666666666666666</v>
      </c>
      <c r="Y1489">
        <v>4.333333333333333</v>
      </c>
      <c r="Z1489">
        <v>0</v>
      </c>
      <c r="AA1489" s="1">
        <v>42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s="2">
        <f t="shared" si="691"/>
        <v>42</v>
      </c>
      <c r="AN1489" s="2">
        <f t="shared" si="692"/>
        <v>0.2127980682161183</v>
      </c>
      <c r="AO1489" s="2">
        <f t="shared" si="693"/>
        <v>0.33333333333333331</v>
      </c>
      <c r="AP1489" s="2">
        <f t="shared" si="694"/>
        <v>137.42831270751583</v>
      </c>
      <c r="AQ1489" s="5">
        <f t="shared" si="695"/>
        <v>18.06746031746032</v>
      </c>
      <c r="AR1489" s="5">
        <f t="shared" si="696"/>
        <v>0.10317460317460317</v>
      </c>
      <c r="AS1489" s="2">
        <f t="shared" si="697"/>
        <v>0.51802147239263807</v>
      </c>
      <c r="AT1489" s="3">
        <f t="shared" si="698"/>
        <v>42</v>
      </c>
      <c r="AU1489" s="6">
        <f t="shared" si="699"/>
        <v>0</v>
      </c>
      <c r="AV1489" s="6">
        <f t="shared" si="700"/>
        <v>0</v>
      </c>
      <c r="AW1489" s="6">
        <f t="shared" si="701"/>
        <v>0</v>
      </c>
      <c r="AX1489" s="3">
        <f t="shared" si="702"/>
        <v>0</v>
      </c>
      <c r="AY1489" s="3">
        <f t="shared" si="703"/>
        <v>0</v>
      </c>
      <c r="AZ1489" s="3">
        <f t="shared" si="704"/>
        <v>0</v>
      </c>
      <c r="BA1489" s="21">
        <v>19</v>
      </c>
      <c r="BB1489" s="21">
        <v>494</v>
      </c>
      <c r="BC1489" s="21">
        <v>354</v>
      </c>
      <c r="BD1489" s="21">
        <v>19</v>
      </c>
      <c r="BE1489" s="25">
        <v>26</v>
      </c>
      <c r="BF1489" s="21">
        <v>139.54802259887003</v>
      </c>
      <c r="BG1489" s="21">
        <v>52</v>
      </c>
      <c r="BH1489" s="21">
        <v>23</v>
      </c>
      <c r="BI1489" s="21">
        <v>8</v>
      </c>
      <c r="BJ1489" s="21">
        <v>3</v>
      </c>
      <c r="BK1489" s="21">
        <v>0</v>
      </c>
      <c r="BL1489" s="22">
        <v>0</v>
      </c>
      <c r="BM1489" s="22">
        <v>0</v>
      </c>
      <c r="BN1489" s="22">
        <v>0</v>
      </c>
      <c r="BO1489" s="22">
        <v>0</v>
      </c>
      <c r="BP1489" s="26">
        <v>0</v>
      </c>
      <c r="BQ1489" s="26">
        <v>0</v>
      </c>
      <c r="BR1489" s="26">
        <v>0</v>
      </c>
      <c r="BS1489" s="22">
        <v>0</v>
      </c>
      <c r="BT1489" s="22">
        <v>0</v>
      </c>
      <c r="BU1489" s="22">
        <v>0</v>
      </c>
      <c r="BV1489" s="22">
        <v>0</v>
      </c>
      <c r="BW1489" s="22">
        <v>0</v>
      </c>
      <c r="BX1489" s="2">
        <f t="shared" si="705"/>
        <v>19</v>
      </c>
      <c r="BY1489" s="2">
        <f t="shared" si="706"/>
        <v>0.21186440677966101</v>
      </c>
      <c r="BZ1489" s="2">
        <f t="shared" si="707"/>
        <v>0</v>
      </c>
      <c r="CA1489" s="2">
        <f t="shared" si="708"/>
        <v>139.54802259887003</v>
      </c>
      <c r="CB1489" s="5">
        <f t="shared" si="709"/>
        <v>26</v>
      </c>
      <c r="CC1489" s="5">
        <f t="shared" si="710"/>
        <v>0.15789473684210525</v>
      </c>
      <c r="CD1489" s="2">
        <f t="shared" si="711"/>
        <v>0.53046594982078854</v>
      </c>
      <c r="CE1489" s="3">
        <f t="shared" si="712"/>
        <v>0</v>
      </c>
      <c r="CF1489" s="6">
        <f t="shared" si="713"/>
        <v>0</v>
      </c>
      <c r="CG1489" s="6">
        <f t="shared" si="714"/>
        <v>0</v>
      </c>
      <c r="CH1489" s="6">
        <f t="shared" si="715"/>
        <v>0</v>
      </c>
      <c r="CI1489" s="3">
        <f t="shared" si="716"/>
        <v>0</v>
      </c>
      <c r="CJ1489" s="3">
        <f t="shared" si="717"/>
        <v>0</v>
      </c>
      <c r="CK1489" s="3">
        <f t="shared" si="718"/>
        <v>0</v>
      </c>
    </row>
    <row r="1490" spans="16:89" x14ac:dyDescent="0.25">
      <c r="P1490" s="1">
        <v>42</v>
      </c>
      <c r="Q1490">
        <v>84</v>
      </c>
      <c r="R1490">
        <v>70</v>
      </c>
      <c r="S1490">
        <v>0</v>
      </c>
      <c r="T1490">
        <v>2</v>
      </c>
      <c r="U1490">
        <v>120</v>
      </c>
      <c r="V1490">
        <v>0</v>
      </c>
      <c r="W1490">
        <v>0</v>
      </c>
      <c r="X1490">
        <v>0</v>
      </c>
      <c r="Y1490">
        <v>0</v>
      </c>
      <c r="Z1490">
        <v>0</v>
      </c>
      <c r="AA1490" s="1">
        <v>42</v>
      </c>
      <c r="AB1490">
        <v>261.33333333333337</v>
      </c>
      <c r="AC1490">
        <v>205.33333333333331</v>
      </c>
      <c r="AD1490">
        <v>14</v>
      </c>
      <c r="AE1490">
        <v>4.7142857142857126</v>
      </c>
      <c r="AF1490">
        <v>14.666666666666666</v>
      </c>
      <c r="AG1490">
        <v>18.666666666666668</v>
      </c>
      <c r="AH1490">
        <v>0</v>
      </c>
      <c r="AI1490">
        <v>0</v>
      </c>
      <c r="AJ1490">
        <v>9.3333333333333321</v>
      </c>
      <c r="AK1490">
        <v>0</v>
      </c>
      <c r="AL1490">
        <v>121.33333333333333</v>
      </c>
      <c r="AM1490" s="2">
        <f t="shared" si="691"/>
        <v>42</v>
      </c>
      <c r="AN1490" s="2">
        <f t="shared" si="692"/>
        <v>0</v>
      </c>
      <c r="AO1490" s="2">
        <f t="shared" si="693"/>
        <v>1</v>
      </c>
      <c r="AP1490" s="2">
        <f t="shared" si="694"/>
        <v>120</v>
      </c>
      <c r="AQ1490" s="5">
        <f t="shared" si="695"/>
        <v>2</v>
      </c>
      <c r="AR1490" s="5">
        <f t="shared" si="696"/>
        <v>0</v>
      </c>
      <c r="AS1490" s="2">
        <f t="shared" si="697"/>
        <v>1.2</v>
      </c>
      <c r="AT1490" s="3">
        <f t="shared" si="698"/>
        <v>42</v>
      </c>
      <c r="AU1490" s="6">
        <f t="shared" si="699"/>
        <v>4.7142857142857126</v>
      </c>
      <c r="AV1490" s="6">
        <f t="shared" si="700"/>
        <v>14.666666666666666</v>
      </c>
      <c r="AW1490" s="6">
        <f t="shared" si="701"/>
        <v>18.666666666666668</v>
      </c>
      <c r="AX1490" s="3">
        <f t="shared" si="702"/>
        <v>0</v>
      </c>
      <c r="AY1490" s="3">
        <f t="shared" si="703"/>
        <v>3.5714285714285705E-2</v>
      </c>
      <c r="AZ1490" s="3">
        <f t="shared" si="704"/>
        <v>0.46428571428571419</v>
      </c>
      <c r="BA1490" s="21">
        <v>1</v>
      </c>
      <c r="BB1490" s="21">
        <v>6</v>
      </c>
      <c r="BC1490" s="21">
        <v>5</v>
      </c>
      <c r="BD1490" s="21">
        <v>0</v>
      </c>
      <c r="BE1490" s="25">
        <v>0</v>
      </c>
      <c r="BF1490" s="21">
        <v>120</v>
      </c>
      <c r="BG1490" s="21">
        <v>0</v>
      </c>
      <c r="BH1490" s="21">
        <v>0</v>
      </c>
      <c r="BI1490" s="21">
        <v>0</v>
      </c>
      <c r="BJ1490" s="21">
        <v>0</v>
      </c>
      <c r="BK1490" s="21">
        <v>0</v>
      </c>
      <c r="BL1490" s="22">
        <v>3</v>
      </c>
      <c r="BM1490" s="22">
        <v>56</v>
      </c>
      <c r="BN1490" s="22">
        <v>44</v>
      </c>
      <c r="BO1490" s="22">
        <v>3</v>
      </c>
      <c r="BP1490" s="26">
        <v>4.7142857142857144</v>
      </c>
      <c r="BQ1490" s="26">
        <v>14.666666666666666</v>
      </c>
      <c r="BR1490" s="26">
        <v>18.666666666666668</v>
      </c>
      <c r="BS1490" s="22">
        <v>0</v>
      </c>
      <c r="BT1490" s="22">
        <v>0</v>
      </c>
      <c r="BU1490" s="22">
        <v>2</v>
      </c>
      <c r="BV1490" s="22">
        <v>0</v>
      </c>
      <c r="BW1490" s="22">
        <v>26</v>
      </c>
      <c r="BX1490" s="2">
        <f t="shared" si="705"/>
        <v>1</v>
      </c>
      <c r="BY1490" s="2">
        <f t="shared" si="706"/>
        <v>0</v>
      </c>
      <c r="BZ1490" s="2">
        <f t="shared" si="707"/>
        <v>1</v>
      </c>
      <c r="CA1490" s="2">
        <f t="shared" si="708"/>
        <v>120</v>
      </c>
      <c r="CB1490" s="5">
        <f t="shared" si="709"/>
        <v>0</v>
      </c>
      <c r="CC1490" s="5">
        <f t="shared" si="710"/>
        <v>0</v>
      </c>
      <c r="CD1490" s="2">
        <f t="shared" si="711"/>
        <v>1.2</v>
      </c>
      <c r="CE1490" s="3">
        <f t="shared" si="712"/>
        <v>3</v>
      </c>
      <c r="CF1490" s="6">
        <f t="shared" si="713"/>
        <v>4.7142857142857144</v>
      </c>
      <c r="CG1490" s="6">
        <f t="shared" si="714"/>
        <v>14.666666666666666</v>
      </c>
      <c r="CH1490" s="6">
        <f t="shared" si="715"/>
        <v>18.666666666666668</v>
      </c>
      <c r="CI1490" s="3">
        <f t="shared" si="716"/>
        <v>0</v>
      </c>
      <c r="CJ1490" s="3">
        <f t="shared" si="717"/>
        <v>3.5714285714285712E-2</v>
      </c>
      <c r="CK1490" s="3">
        <f t="shared" si="718"/>
        <v>0.4642857142857143</v>
      </c>
    </row>
    <row r="1491" spans="16:89" x14ac:dyDescent="0.25">
      <c r="P1491" s="1">
        <v>42</v>
      </c>
      <c r="Q1491">
        <v>102.66666666666667</v>
      </c>
      <c r="R1491">
        <v>135.33333333333331</v>
      </c>
      <c r="S1491">
        <v>11.666666666666666</v>
      </c>
      <c r="T1491">
        <v>2.4444444444444446</v>
      </c>
      <c r="U1491">
        <v>75.862068965517267</v>
      </c>
      <c r="V1491">
        <v>11.666666666666666</v>
      </c>
      <c r="W1491">
        <v>0</v>
      </c>
      <c r="X1491">
        <v>0</v>
      </c>
      <c r="Y1491">
        <v>0</v>
      </c>
      <c r="Z1491">
        <v>0</v>
      </c>
      <c r="AA1491" s="1">
        <v>42</v>
      </c>
      <c r="AB1491">
        <v>609.5</v>
      </c>
      <c r="AC1491">
        <v>706.75</v>
      </c>
      <c r="AD1491">
        <v>29.25</v>
      </c>
      <c r="AE1491">
        <v>6.9573420836751438</v>
      </c>
      <c r="AF1491">
        <v>24.162393162393162</v>
      </c>
      <c r="AG1491">
        <v>20.837606837606838</v>
      </c>
      <c r="AH1491">
        <v>0</v>
      </c>
      <c r="AI1491">
        <v>0</v>
      </c>
      <c r="AJ1491">
        <v>64.25</v>
      </c>
      <c r="AK1491">
        <v>16.25</v>
      </c>
      <c r="AL1491">
        <v>234.75</v>
      </c>
      <c r="AM1491" s="2">
        <f t="shared" si="691"/>
        <v>42</v>
      </c>
      <c r="AN1491" s="2">
        <f t="shared" si="692"/>
        <v>8.6206896551724144E-2</v>
      </c>
      <c r="AO1491" s="2">
        <f t="shared" si="693"/>
        <v>0.72222222222222232</v>
      </c>
      <c r="AP1491" s="2">
        <f t="shared" si="694"/>
        <v>75.862068965517267</v>
      </c>
      <c r="AQ1491" s="5">
        <f t="shared" si="695"/>
        <v>2.4444444444444446</v>
      </c>
      <c r="AR1491" s="5">
        <f t="shared" si="696"/>
        <v>0</v>
      </c>
      <c r="AS1491" s="2">
        <f t="shared" si="697"/>
        <v>0.4528301886792454</v>
      </c>
      <c r="AT1491" s="3">
        <f t="shared" si="698"/>
        <v>42</v>
      </c>
      <c r="AU1491" s="6">
        <f t="shared" si="699"/>
        <v>6.9573420836751438</v>
      </c>
      <c r="AV1491" s="6">
        <f t="shared" si="700"/>
        <v>24.162393162393162</v>
      </c>
      <c r="AW1491" s="6">
        <f t="shared" si="701"/>
        <v>20.837606837606838</v>
      </c>
      <c r="AX1491" s="3">
        <f t="shared" si="702"/>
        <v>0</v>
      </c>
      <c r="AY1491" s="3">
        <f t="shared" si="703"/>
        <v>0.13207547169811321</v>
      </c>
      <c r="AZ1491" s="3">
        <f t="shared" si="704"/>
        <v>0.38515176374077115</v>
      </c>
      <c r="BA1491" s="21">
        <v>5</v>
      </c>
      <c r="BB1491" s="21">
        <v>18</v>
      </c>
      <c r="BC1491" s="21">
        <v>23</v>
      </c>
      <c r="BD1491" s="21">
        <v>2</v>
      </c>
      <c r="BE1491" s="25">
        <v>9</v>
      </c>
      <c r="BF1491" s="21">
        <v>78.260869565217391</v>
      </c>
      <c r="BG1491" s="21">
        <v>2</v>
      </c>
      <c r="BH1491" s="21">
        <v>0</v>
      </c>
      <c r="BI1491" s="21">
        <v>0</v>
      </c>
      <c r="BJ1491" s="21">
        <v>0</v>
      </c>
      <c r="BK1491" s="21">
        <v>0</v>
      </c>
      <c r="BL1491" s="22">
        <v>22</v>
      </c>
      <c r="BM1491" s="22">
        <v>491</v>
      </c>
      <c r="BN1491" s="22">
        <v>568</v>
      </c>
      <c r="BO1491" s="22">
        <v>24</v>
      </c>
      <c r="BP1491" s="26">
        <v>6.9409368635437882</v>
      </c>
      <c r="BQ1491" s="26">
        <v>23.666666666666668</v>
      </c>
      <c r="BR1491" s="26">
        <v>20.458333333333332</v>
      </c>
      <c r="BS1491" s="22">
        <v>0</v>
      </c>
      <c r="BT1491" s="22">
        <v>0</v>
      </c>
      <c r="BU1491" s="22">
        <v>50</v>
      </c>
      <c r="BV1491" s="22">
        <v>14</v>
      </c>
      <c r="BW1491" s="22">
        <v>189</v>
      </c>
      <c r="BX1491" s="2">
        <f t="shared" si="705"/>
        <v>5</v>
      </c>
      <c r="BY1491" s="2">
        <f t="shared" si="706"/>
        <v>8.6956521739130432E-2</v>
      </c>
      <c r="BZ1491" s="2">
        <f t="shared" si="707"/>
        <v>0.6</v>
      </c>
      <c r="CA1491" s="2">
        <f t="shared" si="708"/>
        <v>78.260869565217391</v>
      </c>
      <c r="CB1491" s="5">
        <f t="shared" si="709"/>
        <v>9</v>
      </c>
      <c r="CC1491" s="5">
        <f t="shared" si="710"/>
        <v>0</v>
      </c>
      <c r="CD1491" s="2">
        <f t="shared" si="711"/>
        <v>0.47619047619047616</v>
      </c>
      <c r="CE1491" s="3">
        <f t="shared" si="712"/>
        <v>22</v>
      </c>
      <c r="CF1491" s="6">
        <f t="shared" si="713"/>
        <v>6.9409368635437882</v>
      </c>
      <c r="CG1491" s="6">
        <f t="shared" si="714"/>
        <v>23.666666666666668</v>
      </c>
      <c r="CH1491" s="6">
        <f t="shared" si="715"/>
        <v>20.458333333333332</v>
      </c>
      <c r="CI1491" s="3">
        <f t="shared" si="716"/>
        <v>0</v>
      </c>
      <c r="CJ1491" s="3">
        <f t="shared" si="717"/>
        <v>0.13034623217922606</v>
      </c>
      <c r="CK1491" s="3">
        <f t="shared" si="718"/>
        <v>0.38492871690427699</v>
      </c>
    </row>
    <row r="1492" spans="16:89" x14ac:dyDescent="0.25">
      <c r="P1492" s="1">
        <v>42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s="1">
        <v>42</v>
      </c>
      <c r="AB1492">
        <v>210</v>
      </c>
      <c r="AC1492">
        <v>182</v>
      </c>
      <c r="AD1492">
        <v>28</v>
      </c>
      <c r="AE1492">
        <v>5.2</v>
      </c>
      <c r="AF1492">
        <v>6.5</v>
      </c>
      <c r="AG1492">
        <v>7.5</v>
      </c>
      <c r="AH1492">
        <v>7</v>
      </c>
      <c r="AI1492">
        <v>0</v>
      </c>
      <c r="AJ1492">
        <v>35</v>
      </c>
      <c r="AK1492">
        <v>0</v>
      </c>
      <c r="AL1492">
        <v>147</v>
      </c>
      <c r="AM1492" s="2">
        <f t="shared" si="691"/>
        <v>42</v>
      </c>
      <c r="AN1492" s="2">
        <f t="shared" si="692"/>
        <v>0</v>
      </c>
      <c r="AO1492" s="2">
        <f t="shared" si="693"/>
        <v>1</v>
      </c>
      <c r="AP1492" s="2">
        <f t="shared" si="694"/>
        <v>0</v>
      </c>
      <c r="AQ1492" s="5">
        <f t="shared" si="695"/>
        <v>0</v>
      </c>
      <c r="AR1492" s="5">
        <f t="shared" si="696"/>
        <v>0</v>
      </c>
      <c r="AS1492" s="2">
        <f t="shared" si="697"/>
        <v>0</v>
      </c>
      <c r="AT1492" s="3">
        <f t="shared" si="698"/>
        <v>42</v>
      </c>
      <c r="AU1492" s="6">
        <f t="shared" si="699"/>
        <v>5.2</v>
      </c>
      <c r="AV1492" s="6">
        <f t="shared" si="700"/>
        <v>6.5</v>
      </c>
      <c r="AW1492" s="6">
        <f t="shared" si="701"/>
        <v>7.5</v>
      </c>
      <c r="AX1492" s="3">
        <f t="shared" si="702"/>
        <v>0.16666666666666666</v>
      </c>
      <c r="AY1492" s="3">
        <f t="shared" si="703"/>
        <v>0.16666666666666666</v>
      </c>
      <c r="AZ1492" s="3">
        <f t="shared" si="704"/>
        <v>0.7</v>
      </c>
      <c r="BA1492" s="21">
        <v>0</v>
      </c>
      <c r="BB1492" s="21">
        <v>0</v>
      </c>
      <c r="BC1492" s="21">
        <v>0</v>
      </c>
      <c r="BD1492" s="21">
        <v>0</v>
      </c>
      <c r="BE1492" s="25">
        <v>0</v>
      </c>
      <c r="BF1492" s="21">
        <v>0</v>
      </c>
      <c r="BG1492" s="21">
        <v>0</v>
      </c>
      <c r="BH1492" s="21">
        <v>0</v>
      </c>
      <c r="BI1492" s="21">
        <v>0</v>
      </c>
      <c r="BJ1492" s="21">
        <v>0</v>
      </c>
      <c r="BK1492" s="21">
        <v>0</v>
      </c>
      <c r="BL1492" s="22">
        <v>2</v>
      </c>
      <c r="BM1492" s="22">
        <v>30</v>
      </c>
      <c r="BN1492" s="22">
        <v>26</v>
      </c>
      <c r="BO1492" s="22">
        <v>4</v>
      </c>
      <c r="BP1492" s="26">
        <v>5.2</v>
      </c>
      <c r="BQ1492" s="26">
        <v>6.5</v>
      </c>
      <c r="BR1492" s="26">
        <v>7.5</v>
      </c>
      <c r="BS1492" s="22">
        <v>1</v>
      </c>
      <c r="BT1492" s="22">
        <v>0</v>
      </c>
      <c r="BU1492" s="22">
        <v>5</v>
      </c>
      <c r="BV1492" s="22">
        <v>0</v>
      </c>
      <c r="BW1492" s="22">
        <v>21</v>
      </c>
      <c r="BX1492" s="2">
        <f t="shared" si="705"/>
        <v>0</v>
      </c>
      <c r="BY1492" s="2">
        <f t="shared" si="706"/>
        <v>0</v>
      </c>
      <c r="BZ1492" s="2">
        <f t="shared" si="707"/>
        <v>0</v>
      </c>
      <c r="CA1492" s="2">
        <f t="shared" si="708"/>
        <v>0</v>
      </c>
      <c r="CB1492" s="5">
        <f t="shared" si="709"/>
        <v>0</v>
      </c>
      <c r="CC1492" s="5">
        <f t="shared" si="710"/>
        <v>0</v>
      </c>
      <c r="CD1492" s="2">
        <f t="shared" si="711"/>
        <v>0</v>
      </c>
      <c r="CE1492" s="3">
        <f t="shared" si="712"/>
        <v>2</v>
      </c>
      <c r="CF1492" s="6">
        <f t="shared" si="713"/>
        <v>5.2</v>
      </c>
      <c r="CG1492" s="6">
        <f t="shared" si="714"/>
        <v>6.5</v>
      </c>
      <c r="CH1492" s="6">
        <f t="shared" si="715"/>
        <v>7.5</v>
      </c>
      <c r="CI1492" s="3">
        <f t="shared" si="716"/>
        <v>0.5</v>
      </c>
      <c r="CJ1492" s="3">
        <f t="shared" si="717"/>
        <v>0.16666666666666666</v>
      </c>
      <c r="CK1492" s="3">
        <f t="shared" si="718"/>
        <v>0.7</v>
      </c>
    </row>
    <row r="1493" spans="16:89" x14ac:dyDescent="0.25">
      <c r="P1493" s="1">
        <v>42</v>
      </c>
      <c r="Q1493">
        <v>657.33620689655174</v>
      </c>
      <c r="R1493">
        <v>563.98275862068965</v>
      </c>
      <c r="S1493">
        <v>37.353448275862071</v>
      </c>
      <c r="T1493">
        <v>15.650862068965518</v>
      </c>
      <c r="U1493">
        <v>116.55253584421143</v>
      </c>
      <c r="V1493">
        <v>42.844827586206897</v>
      </c>
      <c r="W1493">
        <v>35.905172413793103</v>
      </c>
      <c r="X1493">
        <v>6.5775862068965516</v>
      </c>
      <c r="Y1493">
        <v>4.1637931034482758</v>
      </c>
      <c r="Z1493">
        <v>0</v>
      </c>
      <c r="AA1493" s="1">
        <v>42</v>
      </c>
      <c r="AB1493">
        <v>337</v>
      </c>
      <c r="AC1493">
        <v>460</v>
      </c>
      <c r="AD1493">
        <v>12</v>
      </c>
      <c r="AE1493">
        <v>8.1899109792284861</v>
      </c>
      <c r="AF1493">
        <v>38.333333333333336</v>
      </c>
      <c r="AG1493">
        <v>28.083333333333332</v>
      </c>
      <c r="AH1493">
        <v>1</v>
      </c>
      <c r="AI1493">
        <v>0</v>
      </c>
      <c r="AJ1493">
        <v>28</v>
      </c>
      <c r="AK1493">
        <v>22</v>
      </c>
      <c r="AL1493">
        <v>98</v>
      </c>
      <c r="AM1493" s="2">
        <f t="shared" si="691"/>
        <v>42</v>
      </c>
      <c r="AN1493" s="2">
        <f t="shared" si="692"/>
        <v>0.13963192809758185</v>
      </c>
      <c r="AO1493" s="2">
        <f t="shared" si="693"/>
        <v>0.11063218390804593</v>
      </c>
      <c r="AP1493" s="2">
        <f t="shared" si="694"/>
        <v>116.55253584421143</v>
      </c>
      <c r="AQ1493" s="5">
        <f t="shared" si="695"/>
        <v>15.650862068965518</v>
      </c>
      <c r="AR1493" s="5">
        <f t="shared" si="696"/>
        <v>9.9137931034482762E-2</v>
      </c>
      <c r="AS1493" s="2">
        <f t="shared" si="697"/>
        <v>0.55751772167640845</v>
      </c>
      <c r="AT1493" s="3">
        <f t="shared" si="698"/>
        <v>42</v>
      </c>
      <c r="AU1493" s="6">
        <f t="shared" si="699"/>
        <v>8.1899109792284861</v>
      </c>
      <c r="AV1493" s="6">
        <f t="shared" si="700"/>
        <v>38.333333333333336</v>
      </c>
      <c r="AW1493" s="6">
        <f t="shared" si="701"/>
        <v>28.083333333333332</v>
      </c>
      <c r="AX1493" s="3">
        <f t="shared" si="702"/>
        <v>2.3809523809523808E-2</v>
      </c>
      <c r="AY1493" s="3">
        <f t="shared" si="703"/>
        <v>0.14836795252225518</v>
      </c>
      <c r="AZ1493" s="3">
        <f t="shared" si="704"/>
        <v>0.29080118694362017</v>
      </c>
      <c r="BA1493" s="21">
        <v>41</v>
      </c>
      <c r="BB1493" s="21">
        <v>850</v>
      </c>
      <c r="BC1493" s="21">
        <v>614</v>
      </c>
      <c r="BD1493" s="21">
        <v>34</v>
      </c>
      <c r="BE1493" s="25">
        <v>25</v>
      </c>
      <c r="BF1493" s="21">
        <v>138.43648208469054</v>
      </c>
      <c r="BG1493" s="21">
        <v>50</v>
      </c>
      <c r="BH1493" s="21">
        <v>56</v>
      </c>
      <c r="BI1493" s="21">
        <v>11</v>
      </c>
      <c r="BJ1493" s="21">
        <v>6</v>
      </c>
      <c r="BK1493" s="21">
        <v>0</v>
      </c>
      <c r="BL1493" s="22">
        <v>16</v>
      </c>
      <c r="BM1493" s="22">
        <v>223</v>
      </c>
      <c r="BN1493" s="22">
        <v>298</v>
      </c>
      <c r="BO1493" s="22">
        <v>12</v>
      </c>
      <c r="BP1493" s="26">
        <v>8.0179372197309426</v>
      </c>
      <c r="BQ1493" s="26">
        <v>24.833333333333332</v>
      </c>
      <c r="BR1493" s="26">
        <v>18.583333333333332</v>
      </c>
      <c r="BS1493" s="22">
        <v>1</v>
      </c>
      <c r="BT1493" s="22">
        <v>0</v>
      </c>
      <c r="BU1493" s="22">
        <v>16</v>
      </c>
      <c r="BV1493" s="22">
        <v>16</v>
      </c>
      <c r="BW1493" s="22">
        <v>68</v>
      </c>
      <c r="BX1493" s="2">
        <f t="shared" si="705"/>
        <v>41</v>
      </c>
      <c r="BY1493" s="2">
        <f t="shared" si="706"/>
        <v>0.17263843648208468</v>
      </c>
      <c r="BZ1493" s="2">
        <f t="shared" si="707"/>
        <v>0.17073170731707318</v>
      </c>
      <c r="CA1493" s="2">
        <f t="shared" si="708"/>
        <v>138.43648208469054</v>
      </c>
      <c r="CB1493" s="5">
        <f t="shared" si="709"/>
        <v>25</v>
      </c>
      <c r="CC1493" s="5">
        <f t="shared" si="710"/>
        <v>0.14634146341463414</v>
      </c>
      <c r="CD1493" s="2">
        <f t="shared" si="711"/>
        <v>0.61811023622047245</v>
      </c>
      <c r="CE1493" s="3">
        <f t="shared" si="712"/>
        <v>16</v>
      </c>
      <c r="CF1493" s="6">
        <f t="shared" si="713"/>
        <v>8.0179372197309426</v>
      </c>
      <c r="CG1493" s="6">
        <f t="shared" si="714"/>
        <v>24.833333333333332</v>
      </c>
      <c r="CH1493" s="6">
        <f t="shared" si="715"/>
        <v>18.583333333333332</v>
      </c>
      <c r="CI1493" s="3">
        <f t="shared" si="716"/>
        <v>6.25E-2</v>
      </c>
      <c r="CJ1493" s="3">
        <f t="shared" si="717"/>
        <v>0.14349775784753363</v>
      </c>
      <c r="CK1493" s="3">
        <f t="shared" si="718"/>
        <v>0.30493273542600896</v>
      </c>
    </row>
    <row r="1494" spans="16:89" x14ac:dyDescent="0.25">
      <c r="P1494" s="1">
        <v>42</v>
      </c>
      <c r="Q1494">
        <v>425.53846153846155</v>
      </c>
      <c r="R1494">
        <v>318.61538461538464</v>
      </c>
      <c r="S1494">
        <v>20.76923076923077</v>
      </c>
      <c r="T1494">
        <v>10.131868131868131</v>
      </c>
      <c r="U1494">
        <v>133.55866731047803</v>
      </c>
      <c r="V1494">
        <v>35.692307692307693</v>
      </c>
      <c r="W1494">
        <v>18.76923076923077</v>
      </c>
      <c r="X1494">
        <v>5.2307692307692308</v>
      </c>
      <c r="Y1494">
        <v>0</v>
      </c>
      <c r="Z1494">
        <v>0</v>
      </c>
      <c r="AA1494" s="1">
        <v>42</v>
      </c>
      <c r="AB1494">
        <v>536.92307692307691</v>
      </c>
      <c r="AC1494">
        <v>666.15384615384619</v>
      </c>
      <c r="AD1494">
        <v>26.923076923076923</v>
      </c>
      <c r="AE1494">
        <v>7.444126074498568</v>
      </c>
      <c r="AF1494">
        <v>24.742857142857144</v>
      </c>
      <c r="AG1494">
        <v>19.942857142857143</v>
      </c>
      <c r="AH1494">
        <v>0</v>
      </c>
      <c r="AI1494">
        <v>0</v>
      </c>
      <c r="AJ1494">
        <v>40.615384615384613</v>
      </c>
      <c r="AK1494">
        <v>22.615384615384617</v>
      </c>
      <c r="AL1494">
        <v>148.30769230769232</v>
      </c>
      <c r="AM1494" s="2">
        <f t="shared" si="691"/>
        <v>42</v>
      </c>
      <c r="AN1494" s="2">
        <f t="shared" si="692"/>
        <v>0.17093191694833415</v>
      </c>
      <c r="AO1494" s="2">
        <f t="shared" si="693"/>
        <v>0.50549450549450547</v>
      </c>
      <c r="AP1494" s="2">
        <f t="shared" si="694"/>
        <v>133.55866731047803</v>
      </c>
      <c r="AQ1494" s="5">
        <f t="shared" si="695"/>
        <v>10.131868131868131</v>
      </c>
      <c r="AR1494" s="5">
        <f t="shared" si="696"/>
        <v>0</v>
      </c>
      <c r="AS1494" s="2">
        <f t="shared" si="697"/>
        <v>0.64414676761793821</v>
      </c>
      <c r="AT1494" s="3">
        <f t="shared" si="698"/>
        <v>42</v>
      </c>
      <c r="AU1494" s="6">
        <f t="shared" si="699"/>
        <v>7.444126074498568</v>
      </c>
      <c r="AV1494" s="6">
        <f t="shared" si="700"/>
        <v>24.742857142857144</v>
      </c>
      <c r="AW1494" s="6">
        <f t="shared" si="701"/>
        <v>19.942857142857143</v>
      </c>
      <c r="AX1494" s="3">
        <f t="shared" si="702"/>
        <v>0</v>
      </c>
      <c r="AY1494" s="3">
        <f t="shared" si="703"/>
        <v>0.11776504297994268</v>
      </c>
      <c r="AZ1494" s="3">
        <f t="shared" si="704"/>
        <v>0.27621776504297996</v>
      </c>
      <c r="BA1494" s="21">
        <v>20</v>
      </c>
      <c r="BB1494" s="21">
        <v>318</v>
      </c>
      <c r="BC1494" s="21">
        <v>235</v>
      </c>
      <c r="BD1494" s="21">
        <v>15</v>
      </c>
      <c r="BE1494" s="25">
        <v>21.2</v>
      </c>
      <c r="BF1494" s="21">
        <v>135.31914893617022</v>
      </c>
      <c r="BG1494" s="21">
        <v>28</v>
      </c>
      <c r="BH1494" s="21">
        <v>14</v>
      </c>
      <c r="BI1494" s="21">
        <v>4</v>
      </c>
      <c r="BJ1494" s="21">
        <v>0</v>
      </c>
      <c r="BK1494" s="21">
        <v>0</v>
      </c>
      <c r="BL1494" s="22">
        <v>20</v>
      </c>
      <c r="BM1494" s="22">
        <v>382</v>
      </c>
      <c r="BN1494" s="22">
        <v>466</v>
      </c>
      <c r="BO1494" s="22">
        <v>19</v>
      </c>
      <c r="BP1494" s="26">
        <v>7.31937172774869</v>
      </c>
      <c r="BQ1494" s="26">
        <v>24.526315789473685</v>
      </c>
      <c r="BR1494" s="26">
        <v>20.105263157894736</v>
      </c>
      <c r="BS1494" s="22">
        <v>0</v>
      </c>
      <c r="BT1494" s="22">
        <v>0</v>
      </c>
      <c r="BU1494" s="22">
        <v>30</v>
      </c>
      <c r="BV1494" s="22">
        <v>15</v>
      </c>
      <c r="BW1494" s="22">
        <v>112</v>
      </c>
      <c r="BX1494" s="2">
        <f t="shared" si="705"/>
        <v>20</v>
      </c>
      <c r="BY1494" s="2">
        <f t="shared" si="706"/>
        <v>0.17872340425531916</v>
      </c>
      <c r="BZ1494" s="2">
        <f t="shared" si="707"/>
        <v>0.25</v>
      </c>
      <c r="CA1494" s="2">
        <f t="shared" si="708"/>
        <v>135.31914893617022</v>
      </c>
      <c r="CB1494" s="5">
        <f t="shared" si="709"/>
        <v>21.2</v>
      </c>
      <c r="CC1494" s="5">
        <f t="shared" si="710"/>
        <v>0</v>
      </c>
      <c r="CD1494" s="2">
        <f t="shared" si="711"/>
        <v>0.63212435233160624</v>
      </c>
      <c r="CE1494" s="3">
        <f t="shared" si="712"/>
        <v>20</v>
      </c>
      <c r="CF1494" s="6">
        <f t="shared" si="713"/>
        <v>7.31937172774869</v>
      </c>
      <c r="CG1494" s="6">
        <f t="shared" si="714"/>
        <v>24.526315789473685</v>
      </c>
      <c r="CH1494" s="6">
        <f t="shared" si="715"/>
        <v>20.105263157894736</v>
      </c>
      <c r="CI1494" s="3">
        <f t="shared" si="716"/>
        <v>0</v>
      </c>
      <c r="CJ1494" s="3">
        <f t="shared" si="717"/>
        <v>0.11780104712041885</v>
      </c>
      <c r="CK1494" s="3">
        <f t="shared" si="718"/>
        <v>0.29319371727748689</v>
      </c>
    </row>
    <row r="1495" spans="16:89" x14ac:dyDescent="0.25">
      <c r="P1495" s="1">
        <v>42</v>
      </c>
      <c r="Q1495">
        <v>63</v>
      </c>
      <c r="R1495">
        <v>86.333333333333343</v>
      </c>
      <c r="S1495">
        <v>4.6666666666666661</v>
      </c>
      <c r="T1495">
        <v>1.5</v>
      </c>
      <c r="U1495">
        <v>72.972972972972954</v>
      </c>
      <c r="V1495">
        <v>4.6666666666666661</v>
      </c>
      <c r="W1495">
        <v>0</v>
      </c>
      <c r="X1495">
        <v>0</v>
      </c>
      <c r="Y1495">
        <v>0</v>
      </c>
      <c r="Z1495">
        <v>0</v>
      </c>
      <c r="AA1495" s="1">
        <v>42</v>
      </c>
      <c r="AB1495">
        <v>618</v>
      </c>
      <c r="AC1495">
        <v>799.5</v>
      </c>
      <c r="AD1495">
        <v>32.5</v>
      </c>
      <c r="AE1495">
        <v>7.7621359223300974</v>
      </c>
      <c r="AF1495">
        <v>24.6</v>
      </c>
      <c r="AG1495">
        <v>19.015384615384615</v>
      </c>
      <c r="AH1495">
        <v>1</v>
      </c>
      <c r="AI1495">
        <v>0</v>
      </c>
      <c r="AJ1495">
        <v>72</v>
      </c>
      <c r="AK1495">
        <v>27.5</v>
      </c>
      <c r="AL1495">
        <v>206</v>
      </c>
      <c r="AM1495" s="2">
        <f t="shared" si="691"/>
        <v>42</v>
      </c>
      <c r="AN1495" s="2">
        <f t="shared" si="692"/>
        <v>5.4054054054054043E-2</v>
      </c>
      <c r="AO1495" s="2">
        <f t="shared" si="693"/>
        <v>0.88888888888888895</v>
      </c>
      <c r="AP1495" s="2">
        <f t="shared" si="694"/>
        <v>72.972972972972954</v>
      </c>
      <c r="AQ1495" s="5">
        <f t="shared" si="695"/>
        <v>1.5</v>
      </c>
      <c r="AR1495" s="5">
        <f t="shared" si="696"/>
        <v>0</v>
      </c>
      <c r="AS1495" s="2">
        <f t="shared" si="697"/>
        <v>0.54285714285714282</v>
      </c>
      <c r="AT1495" s="3">
        <f t="shared" si="698"/>
        <v>42</v>
      </c>
      <c r="AU1495" s="6">
        <f t="shared" si="699"/>
        <v>7.7621359223300974</v>
      </c>
      <c r="AV1495" s="6">
        <f t="shared" si="700"/>
        <v>24.6</v>
      </c>
      <c r="AW1495" s="6">
        <f t="shared" si="701"/>
        <v>19.015384615384615</v>
      </c>
      <c r="AX1495" s="3">
        <f t="shared" si="702"/>
        <v>2.3809523809523808E-2</v>
      </c>
      <c r="AY1495" s="3">
        <f t="shared" si="703"/>
        <v>0.1610032362459547</v>
      </c>
      <c r="AZ1495" s="3">
        <f t="shared" si="704"/>
        <v>0.33333333333333331</v>
      </c>
      <c r="BA1495" s="21">
        <v>7</v>
      </c>
      <c r="BB1495" s="21">
        <v>22</v>
      </c>
      <c r="BC1495" s="21">
        <v>27</v>
      </c>
      <c r="BD1495" s="21">
        <v>2</v>
      </c>
      <c r="BE1495" s="25">
        <v>11</v>
      </c>
      <c r="BF1495" s="21">
        <v>81.481481481481481</v>
      </c>
      <c r="BG1495" s="21">
        <v>2</v>
      </c>
      <c r="BH1495" s="21">
        <v>0</v>
      </c>
      <c r="BI1495" s="21">
        <v>0</v>
      </c>
      <c r="BJ1495" s="21">
        <v>0</v>
      </c>
      <c r="BK1495" s="21">
        <v>0</v>
      </c>
      <c r="BL1495" s="22">
        <v>18</v>
      </c>
      <c r="BM1495" s="22">
        <v>368</v>
      </c>
      <c r="BN1495" s="22">
        <v>497</v>
      </c>
      <c r="BO1495" s="22">
        <v>20</v>
      </c>
      <c r="BP1495" s="26">
        <v>8.1032608695652186</v>
      </c>
      <c r="BQ1495" s="26">
        <v>24.85</v>
      </c>
      <c r="BR1495" s="26">
        <v>18.399999999999999</v>
      </c>
      <c r="BS1495" s="22">
        <v>1</v>
      </c>
      <c r="BT1495" s="22">
        <v>0</v>
      </c>
      <c r="BU1495" s="22">
        <v>42</v>
      </c>
      <c r="BV1495" s="22">
        <v>20</v>
      </c>
      <c r="BW1495" s="22">
        <v>116</v>
      </c>
      <c r="BX1495" s="2">
        <f t="shared" si="705"/>
        <v>7</v>
      </c>
      <c r="BY1495" s="2">
        <f t="shared" si="706"/>
        <v>7.407407407407407E-2</v>
      </c>
      <c r="BZ1495" s="2">
        <f t="shared" si="707"/>
        <v>0.7142857142857143</v>
      </c>
      <c r="CA1495" s="2">
        <f t="shared" si="708"/>
        <v>81.481481481481481</v>
      </c>
      <c r="CB1495" s="5">
        <f t="shared" si="709"/>
        <v>11</v>
      </c>
      <c r="CC1495" s="5">
        <f t="shared" si="710"/>
        <v>0</v>
      </c>
      <c r="CD1495" s="2">
        <f t="shared" si="711"/>
        <v>0.56000000000000005</v>
      </c>
      <c r="CE1495" s="3">
        <f t="shared" si="712"/>
        <v>18</v>
      </c>
      <c r="CF1495" s="6">
        <f t="shared" si="713"/>
        <v>8.1032608695652186</v>
      </c>
      <c r="CG1495" s="6">
        <f t="shared" si="714"/>
        <v>24.85</v>
      </c>
      <c r="CH1495" s="6">
        <f t="shared" si="715"/>
        <v>18.399999999999999</v>
      </c>
      <c r="CI1495" s="3">
        <f t="shared" si="716"/>
        <v>5.5555555555555552E-2</v>
      </c>
      <c r="CJ1495" s="3">
        <f t="shared" si="717"/>
        <v>0.16847826086956522</v>
      </c>
      <c r="CK1495" s="3">
        <f t="shared" si="718"/>
        <v>0.31521739130434784</v>
      </c>
    </row>
    <row r="1496" spans="16:89" x14ac:dyDescent="0.25">
      <c r="P1496" s="1">
        <v>42</v>
      </c>
      <c r="Q1496">
        <v>71.166666666666671</v>
      </c>
      <c r="R1496">
        <v>88.666666666666671</v>
      </c>
      <c r="S1496">
        <v>18.666666666666668</v>
      </c>
      <c r="T1496">
        <v>1.6944444444444446</v>
      </c>
      <c r="U1496">
        <v>80.26315789473685</v>
      </c>
      <c r="V1496">
        <v>3.5</v>
      </c>
      <c r="W1496">
        <v>3.5</v>
      </c>
      <c r="X1496">
        <v>0</v>
      </c>
      <c r="Y1496">
        <v>0</v>
      </c>
      <c r="Z1496">
        <v>0</v>
      </c>
      <c r="AA1496" s="1">
        <v>42</v>
      </c>
      <c r="AB1496">
        <v>649.24064171122996</v>
      </c>
      <c r="AC1496">
        <v>916.96256684491982</v>
      </c>
      <c r="AD1496">
        <v>30.171122994652404</v>
      </c>
      <c r="AE1496">
        <v>8.4741697416974162</v>
      </c>
      <c r="AF1496">
        <v>30.392059553349881</v>
      </c>
      <c r="AG1496">
        <v>21.518610421836229</v>
      </c>
      <c r="AH1496">
        <v>0</v>
      </c>
      <c r="AI1496">
        <v>0</v>
      </c>
      <c r="AJ1496">
        <v>79.358288770053477</v>
      </c>
      <c r="AK1496">
        <v>37.208556149732615</v>
      </c>
      <c r="AL1496">
        <v>226.02139037433153</v>
      </c>
      <c r="AM1496" s="2">
        <f t="shared" si="691"/>
        <v>42</v>
      </c>
      <c r="AN1496" s="2">
        <f t="shared" si="692"/>
        <v>7.8947368421052627E-2</v>
      </c>
      <c r="AO1496" s="2">
        <f t="shared" si="693"/>
        <v>0.55555555555555558</v>
      </c>
      <c r="AP1496" s="2">
        <f t="shared" si="694"/>
        <v>80.26315789473685</v>
      </c>
      <c r="AQ1496" s="5">
        <f t="shared" si="695"/>
        <v>1.6944444444444446</v>
      </c>
      <c r="AR1496" s="5">
        <f t="shared" si="696"/>
        <v>0</v>
      </c>
      <c r="AS1496" s="2">
        <f t="shared" si="697"/>
        <v>0.44285714285714289</v>
      </c>
      <c r="AT1496" s="3">
        <f t="shared" si="698"/>
        <v>42</v>
      </c>
      <c r="AU1496" s="6">
        <f t="shared" si="699"/>
        <v>8.4741697416974162</v>
      </c>
      <c r="AV1496" s="6">
        <f t="shared" si="700"/>
        <v>30.392059553349881</v>
      </c>
      <c r="AW1496" s="6">
        <f t="shared" si="701"/>
        <v>21.518610421836229</v>
      </c>
      <c r="AX1496" s="3">
        <f t="shared" si="702"/>
        <v>0</v>
      </c>
      <c r="AY1496" s="3">
        <f t="shared" si="703"/>
        <v>0.17954335793357934</v>
      </c>
      <c r="AZ1496" s="3">
        <f t="shared" si="704"/>
        <v>0.34813191881918815</v>
      </c>
      <c r="BA1496" s="21">
        <v>10</v>
      </c>
      <c r="BB1496" s="21">
        <v>25</v>
      </c>
      <c r="BC1496" s="21">
        <v>32</v>
      </c>
      <c r="BD1496" s="21">
        <v>7</v>
      </c>
      <c r="BE1496" s="25">
        <v>3.5714285714285716</v>
      </c>
      <c r="BF1496" s="21">
        <v>78.125</v>
      </c>
      <c r="BG1496" s="21">
        <v>1</v>
      </c>
      <c r="BH1496" s="21">
        <v>1</v>
      </c>
      <c r="BI1496" s="21">
        <v>0</v>
      </c>
      <c r="BJ1496" s="21">
        <v>0</v>
      </c>
      <c r="BK1496" s="21">
        <v>0</v>
      </c>
      <c r="BL1496" s="22">
        <v>28</v>
      </c>
      <c r="BM1496" s="22">
        <v>652</v>
      </c>
      <c r="BN1496" s="22">
        <v>928</v>
      </c>
      <c r="BO1496" s="22">
        <v>29</v>
      </c>
      <c r="BP1496" s="26">
        <v>8.5398773006134974</v>
      </c>
      <c r="BQ1496" s="26">
        <v>32</v>
      </c>
      <c r="BR1496" s="26">
        <v>22.482758620689655</v>
      </c>
      <c r="BS1496" s="22">
        <v>0</v>
      </c>
      <c r="BT1496" s="22">
        <v>0</v>
      </c>
      <c r="BU1496" s="22">
        <v>80</v>
      </c>
      <c r="BV1496" s="22">
        <v>37</v>
      </c>
      <c r="BW1496" s="22">
        <v>221</v>
      </c>
      <c r="BX1496" s="2">
        <f t="shared" si="705"/>
        <v>10</v>
      </c>
      <c r="BY1496" s="2">
        <f t="shared" si="706"/>
        <v>6.25E-2</v>
      </c>
      <c r="BZ1496" s="2">
        <f t="shared" si="707"/>
        <v>0.3</v>
      </c>
      <c r="CA1496" s="2">
        <f t="shared" si="708"/>
        <v>78.125</v>
      </c>
      <c r="CB1496" s="5">
        <f t="shared" si="709"/>
        <v>3.5714285714285716</v>
      </c>
      <c r="CC1496" s="5">
        <f t="shared" si="710"/>
        <v>0</v>
      </c>
      <c r="CD1496" s="2">
        <f t="shared" si="711"/>
        <v>0.5</v>
      </c>
      <c r="CE1496" s="3">
        <f t="shared" si="712"/>
        <v>28</v>
      </c>
      <c r="CF1496" s="6">
        <f t="shared" si="713"/>
        <v>8.5398773006134974</v>
      </c>
      <c r="CG1496" s="6">
        <f t="shared" si="714"/>
        <v>32</v>
      </c>
      <c r="CH1496" s="6">
        <f t="shared" si="715"/>
        <v>22.482758620689655</v>
      </c>
      <c r="CI1496" s="3">
        <f t="shared" si="716"/>
        <v>0</v>
      </c>
      <c r="CJ1496" s="3">
        <f t="shared" si="717"/>
        <v>0.17944785276073619</v>
      </c>
      <c r="CK1496" s="3">
        <f t="shared" si="718"/>
        <v>0.33895705521472391</v>
      </c>
    </row>
    <row r="1497" spans="16:89" x14ac:dyDescent="0.25">
      <c r="P1497" s="1">
        <v>42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s="1">
        <v>42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s="2">
        <f t="shared" si="691"/>
        <v>42</v>
      </c>
      <c r="AN1497" s="2">
        <f t="shared" si="692"/>
        <v>0</v>
      </c>
      <c r="AO1497" s="2">
        <f t="shared" si="693"/>
        <v>1</v>
      </c>
      <c r="AP1497" s="2">
        <f t="shared" si="694"/>
        <v>0</v>
      </c>
      <c r="AQ1497" s="5">
        <f t="shared" si="695"/>
        <v>0</v>
      </c>
      <c r="AR1497" s="5">
        <f t="shared" si="696"/>
        <v>0</v>
      </c>
      <c r="AS1497" s="2">
        <f t="shared" si="697"/>
        <v>0</v>
      </c>
      <c r="AT1497" s="3">
        <f t="shared" si="698"/>
        <v>42</v>
      </c>
      <c r="AU1497" s="6">
        <f t="shared" si="699"/>
        <v>0</v>
      </c>
      <c r="AV1497" s="6">
        <f t="shared" si="700"/>
        <v>0</v>
      </c>
      <c r="AW1497" s="6">
        <f t="shared" si="701"/>
        <v>0</v>
      </c>
      <c r="AX1497" s="3">
        <f t="shared" si="702"/>
        <v>0</v>
      </c>
      <c r="AY1497" s="3">
        <f t="shared" si="703"/>
        <v>0</v>
      </c>
      <c r="AZ1497" s="3">
        <f t="shared" si="704"/>
        <v>0</v>
      </c>
      <c r="BA1497" s="21">
        <v>0</v>
      </c>
      <c r="BB1497" s="21">
        <v>0</v>
      </c>
      <c r="BC1497" s="21">
        <v>0</v>
      </c>
      <c r="BD1497" s="21">
        <v>0</v>
      </c>
      <c r="BE1497" s="25">
        <v>0</v>
      </c>
      <c r="BF1497" s="21">
        <v>0</v>
      </c>
      <c r="BG1497" s="21">
        <v>0</v>
      </c>
      <c r="BH1497" s="21">
        <v>0</v>
      </c>
      <c r="BI1497" s="21">
        <v>0</v>
      </c>
      <c r="BJ1497" s="21">
        <v>0</v>
      </c>
      <c r="BK1497" s="21">
        <v>0</v>
      </c>
      <c r="BL1497" s="22">
        <v>0</v>
      </c>
      <c r="BM1497" s="22">
        <v>0</v>
      </c>
      <c r="BN1497" s="22">
        <v>0</v>
      </c>
      <c r="BO1497" s="22">
        <v>0</v>
      </c>
      <c r="BP1497" s="26">
        <v>0</v>
      </c>
      <c r="BQ1497" s="26">
        <v>0</v>
      </c>
      <c r="BR1497" s="26">
        <v>0</v>
      </c>
      <c r="BS1497" s="22">
        <v>0</v>
      </c>
      <c r="BT1497" s="22">
        <v>0</v>
      </c>
      <c r="BU1497" s="22">
        <v>0</v>
      </c>
      <c r="BV1497" s="22">
        <v>0</v>
      </c>
      <c r="BW1497" s="22">
        <v>0</v>
      </c>
      <c r="BX1497" s="2">
        <f t="shared" si="705"/>
        <v>0</v>
      </c>
      <c r="BY1497" s="2">
        <f t="shared" si="706"/>
        <v>0</v>
      </c>
      <c r="BZ1497" s="2">
        <f t="shared" si="707"/>
        <v>0</v>
      </c>
      <c r="CA1497" s="2">
        <f t="shared" si="708"/>
        <v>0</v>
      </c>
      <c r="CB1497" s="5">
        <f t="shared" si="709"/>
        <v>0</v>
      </c>
      <c r="CC1497" s="5">
        <f t="shared" si="710"/>
        <v>0</v>
      </c>
      <c r="CD1497" s="2">
        <f t="shared" si="711"/>
        <v>0</v>
      </c>
      <c r="CE1497" s="3">
        <f t="shared" si="712"/>
        <v>0</v>
      </c>
      <c r="CF1497" s="6">
        <f t="shared" si="713"/>
        <v>0</v>
      </c>
      <c r="CG1497" s="6">
        <f t="shared" si="714"/>
        <v>0</v>
      </c>
      <c r="CH1497" s="6">
        <f t="shared" si="715"/>
        <v>0</v>
      </c>
      <c r="CI1497" s="3">
        <f t="shared" si="716"/>
        <v>0</v>
      </c>
      <c r="CJ1497" s="3">
        <f t="shared" si="717"/>
        <v>0</v>
      </c>
      <c r="CK1497" s="3">
        <f t="shared" si="718"/>
        <v>0</v>
      </c>
    </row>
    <row r="1498" spans="16:89" x14ac:dyDescent="0.25">
      <c r="P1498" s="1">
        <v>42</v>
      </c>
      <c r="Q1498">
        <v>1348.0833333333333</v>
      </c>
      <c r="R1498">
        <v>1110.6666666666667</v>
      </c>
      <c r="S1498">
        <v>42</v>
      </c>
      <c r="T1498">
        <v>32.097222222222221</v>
      </c>
      <c r="U1498">
        <v>121.37605042016806</v>
      </c>
      <c r="V1498">
        <v>123.66666666666666</v>
      </c>
      <c r="W1498">
        <v>35</v>
      </c>
      <c r="X1498">
        <v>19.833333333333332</v>
      </c>
      <c r="Y1498">
        <v>15.75</v>
      </c>
      <c r="Z1498">
        <v>0</v>
      </c>
      <c r="AA1498" s="1">
        <v>42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s="2">
        <f t="shared" si="691"/>
        <v>42</v>
      </c>
      <c r="AN1498" s="2">
        <f t="shared" si="692"/>
        <v>0.14285714285714285</v>
      </c>
      <c r="AO1498" s="2">
        <f t="shared" si="693"/>
        <v>0</v>
      </c>
      <c r="AP1498" s="2">
        <f t="shared" si="694"/>
        <v>121.37605042016806</v>
      </c>
      <c r="AQ1498" s="5">
        <f t="shared" si="695"/>
        <v>32.097222222222221</v>
      </c>
      <c r="AR1498" s="5">
        <f t="shared" si="696"/>
        <v>0.375</v>
      </c>
      <c r="AS1498" s="2">
        <f t="shared" si="697"/>
        <v>0.67585784313725483</v>
      </c>
      <c r="AT1498" s="3">
        <f t="shared" si="698"/>
        <v>42</v>
      </c>
      <c r="AU1498" s="6">
        <f t="shared" si="699"/>
        <v>0</v>
      </c>
      <c r="AV1498" s="6">
        <f t="shared" si="700"/>
        <v>0</v>
      </c>
      <c r="AW1498" s="6">
        <f t="shared" si="701"/>
        <v>0</v>
      </c>
      <c r="AX1498" s="3">
        <f t="shared" si="702"/>
        <v>0</v>
      </c>
      <c r="AY1498" s="3">
        <f t="shared" si="703"/>
        <v>0</v>
      </c>
      <c r="AZ1498" s="3">
        <f t="shared" si="704"/>
        <v>0</v>
      </c>
      <c r="BA1498" s="21">
        <v>15</v>
      </c>
      <c r="BB1498" s="21">
        <v>333</v>
      </c>
      <c r="BC1498" s="21">
        <v>287</v>
      </c>
      <c r="BD1498" s="21">
        <v>15</v>
      </c>
      <c r="BE1498" s="25">
        <v>22.2</v>
      </c>
      <c r="BF1498" s="21">
        <v>116.02787456445994</v>
      </c>
      <c r="BG1498" s="21">
        <v>33</v>
      </c>
      <c r="BH1498" s="21">
        <v>12</v>
      </c>
      <c r="BI1498" s="21">
        <v>4</v>
      </c>
      <c r="BJ1498" s="21">
        <v>2</v>
      </c>
      <c r="BK1498" s="21">
        <v>0</v>
      </c>
      <c r="BL1498" s="22">
        <v>0</v>
      </c>
      <c r="BM1498" s="22">
        <v>0</v>
      </c>
      <c r="BN1498" s="22">
        <v>0</v>
      </c>
      <c r="BO1498" s="22">
        <v>0</v>
      </c>
      <c r="BP1498" s="26">
        <v>0</v>
      </c>
      <c r="BQ1498" s="26">
        <v>0</v>
      </c>
      <c r="BR1498" s="26">
        <v>0</v>
      </c>
      <c r="BS1498" s="22">
        <v>0</v>
      </c>
      <c r="BT1498" s="22">
        <v>0</v>
      </c>
      <c r="BU1498" s="22">
        <v>0</v>
      </c>
      <c r="BV1498" s="22">
        <v>0</v>
      </c>
      <c r="BW1498" s="22">
        <v>0</v>
      </c>
      <c r="BX1498" s="2">
        <f t="shared" si="705"/>
        <v>15</v>
      </c>
      <c r="BY1498" s="2">
        <f t="shared" si="706"/>
        <v>0.156794425087108</v>
      </c>
      <c r="BZ1498" s="2">
        <f t="shared" si="707"/>
        <v>0</v>
      </c>
      <c r="CA1498" s="2">
        <f t="shared" si="708"/>
        <v>116.02787456445994</v>
      </c>
      <c r="CB1498" s="5">
        <f t="shared" si="709"/>
        <v>22.2</v>
      </c>
      <c r="CC1498" s="5">
        <f t="shared" si="710"/>
        <v>0.13333333333333333</v>
      </c>
      <c r="CD1498" s="2">
        <f t="shared" si="711"/>
        <v>0.53305785123966942</v>
      </c>
      <c r="CE1498" s="3">
        <f t="shared" si="712"/>
        <v>0</v>
      </c>
      <c r="CF1498" s="6">
        <f t="shared" si="713"/>
        <v>0</v>
      </c>
      <c r="CG1498" s="6">
        <f t="shared" si="714"/>
        <v>0</v>
      </c>
      <c r="CH1498" s="6">
        <f t="shared" si="715"/>
        <v>0</v>
      </c>
      <c r="CI1498" s="3">
        <f t="shared" si="716"/>
        <v>0</v>
      </c>
      <c r="CJ1498" s="3">
        <f t="shared" si="717"/>
        <v>0</v>
      </c>
      <c r="CK1498" s="3">
        <f t="shared" si="718"/>
        <v>0</v>
      </c>
    </row>
    <row r="1499" spans="16:89" x14ac:dyDescent="0.25">
      <c r="P1499" s="1">
        <v>42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s="1">
        <v>42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s="2">
        <f t="shared" si="691"/>
        <v>42</v>
      </c>
      <c r="AN1499" s="2">
        <f t="shared" si="692"/>
        <v>0</v>
      </c>
      <c r="AO1499" s="2">
        <f t="shared" si="693"/>
        <v>1</v>
      </c>
      <c r="AP1499" s="2">
        <f t="shared" si="694"/>
        <v>0</v>
      </c>
      <c r="AQ1499" s="5">
        <f t="shared" si="695"/>
        <v>0</v>
      </c>
      <c r="AR1499" s="5">
        <f t="shared" si="696"/>
        <v>0</v>
      </c>
      <c r="AS1499" s="2">
        <f t="shared" si="697"/>
        <v>0</v>
      </c>
      <c r="AT1499" s="3">
        <f t="shared" si="698"/>
        <v>42</v>
      </c>
      <c r="AU1499" s="6">
        <f t="shared" si="699"/>
        <v>0</v>
      </c>
      <c r="AV1499" s="6">
        <f t="shared" si="700"/>
        <v>0</v>
      </c>
      <c r="AW1499" s="6">
        <f t="shared" si="701"/>
        <v>0</v>
      </c>
      <c r="AX1499" s="3">
        <f t="shared" si="702"/>
        <v>0</v>
      </c>
      <c r="AY1499" s="3">
        <f t="shared" si="703"/>
        <v>0</v>
      </c>
      <c r="AZ1499" s="3">
        <f t="shared" si="704"/>
        <v>0</v>
      </c>
      <c r="BA1499" s="21">
        <v>0</v>
      </c>
      <c r="BB1499" s="21">
        <v>0</v>
      </c>
      <c r="BC1499" s="21">
        <v>0</v>
      </c>
      <c r="BD1499" s="21">
        <v>0</v>
      </c>
      <c r="BE1499" s="25">
        <v>0</v>
      </c>
      <c r="BF1499" s="21">
        <v>0</v>
      </c>
      <c r="BG1499" s="21">
        <v>0</v>
      </c>
      <c r="BH1499" s="21">
        <v>0</v>
      </c>
      <c r="BI1499" s="21">
        <v>0</v>
      </c>
      <c r="BJ1499" s="21">
        <v>0</v>
      </c>
      <c r="BK1499" s="21">
        <v>0</v>
      </c>
      <c r="BL1499" s="22">
        <v>0</v>
      </c>
      <c r="BM1499" s="22">
        <v>0</v>
      </c>
      <c r="BN1499" s="22">
        <v>0</v>
      </c>
      <c r="BO1499" s="22">
        <v>0</v>
      </c>
      <c r="BP1499" s="26">
        <v>0</v>
      </c>
      <c r="BQ1499" s="26">
        <v>0</v>
      </c>
      <c r="BR1499" s="26">
        <v>0</v>
      </c>
      <c r="BS1499" s="22">
        <v>0</v>
      </c>
      <c r="BT1499" s="22">
        <v>0</v>
      </c>
      <c r="BU1499" s="22">
        <v>0</v>
      </c>
      <c r="BV1499" s="22">
        <v>0</v>
      </c>
      <c r="BW1499" s="22">
        <v>0</v>
      </c>
      <c r="BX1499" s="2">
        <f t="shared" si="705"/>
        <v>0</v>
      </c>
      <c r="BY1499" s="2">
        <f t="shared" si="706"/>
        <v>0</v>
      </c>
      <c r="BZ1499" s="2">
        <f t="shared" si="707"/>
        <v>0</v>
      </c>
      <c r="CA1499" s="2">
        <f t="shared" si="708"/>
        <v>0</v>
      </c>
      <c r="CB1499" s="5">
        <f t="shared" si="709"/>
        <v>0</v>
      </c>
      <c r="CC1499" s="5">
        <f t="shared" si="710"/>
        <v>0</v>
      </c>
      <c r="CD1499" s="2">
        <f t="shared" si="711"/>
        <v>0</v>
      </c>
      <c r="CE1499" s="3">
        <f t="shared" si="712"/>
        <v>0</v>
      </c>
      <c r="CF1499" s="6">
        <f t="shared" si="713"/>
        <v>0</v>
      </c>
      <c r="CG1499" s="6">
        <f t="shared" si="714"/>
        <v>0</v>
      </c>
      <c r="CH1499" s="6">
        <f t="shared" si="715"/>
        <v>0</v>
      </c>
      <c r="CI1499" s="3">
        <f t="shared" si="716"/>
        <v>0</v>
      </c>
      <c r="CJ1499" s="3">
        <f t="shared" si="717"/>
        <v>0</v>
      </c>
      <c r="CK1499" s="3">
        <f t="shared" si="718"/>
        <v>0</v>
      </c>
    </row>
    <row r="1500" spans="16:89" x14ac:dyDescent="0.25">
      <c r="P1500" s="1">
        <v>42</v>
      </c>
      <c r="Q1500">
        <v>35</v>
      </c>
      <c r="R1500">
        <v>63</v>
      </c>
      <c r="S1500">
        <v>7</v>
      </c>
      <c r="T1500">
        <v>0.83333333333333337</v>
      </c>
      <c r="U1500">
        <v>55.555555555555557</v>
      </c>
      <c r="V1500">
        <v>0</v>
      </c>
      <c r="W1500">
        <v>0</v>
      </c>
      <c r="X1500">
        <v>0</v>
      </c>
      <c r="Y1500">
        <v>0</v>
      </c>
      <c r="Z1500">
        <v>0</v>
      </c>
      <c r="AA1500" s="1">
        <v>42</v>
      </c>
      <c r="AB1500">
        <v>336</v>
      </c>
      <c r="AC1500">
        <v>336</v>
      </c>
      <c r="AD1500">
        <v>18.666666666666664</v>
      </c>
      <c r="AE1500">
        <v>6</v>
      </c>
      <c r="AF1500">
        <v>18.000000000000004</v>
      </c>
      <c r="AG1500">
        <v>18.000000000000004</v>
      </c>
      <c r="AH1500">
        <v>0</v>
      </c>
      <c r="AI1500">
        <v>0</v>
      </c>
      <c r="AJ1500">
        <v>9.3333333333333321</v>
      </c>
      <c r="AK1500">
        <v>18.666666666666664</v>
      </c>
      <c r="AL1500">
        <v>140</v>
      </c>
      <c r="AM1500" s="2">
        <f t="shared" si="691"/>
        <v>42</v>
      </c>
      <c r="AN1500" s="2">
        <f t="shared" si="692"/>
        <v>0</v>
      </c>
      <c r="AO1500" s="2">
        <f t="shared" si="693"/>
        <v>0.83333333333333337</v>
      </c>
      <c r="AP1500" s="2">
        <f t="shared" si="694"/>
        <v>55.555555555555557</v>
      </c>
      <c r="AQ1500" s="5">
        <f t="shared" si="695"/>
        <v>0.83333333333333337</v>
      </c>
      <c r="AR1500" s="5">
        <f t="shared" si="696"/>
        <v>0</v>
      </c>
      <c r="AS1500" s="2">
        <f t="shared" si="697"/>
        <v>0.55555555555555558</v>
      </c>
      <c r="AT1500" s="3">
        <f t="shared" si="698"/>
        <v>42</v>
      </c>
      <c r="AU1500" s="6">
        <f t="shared" si="699"/>
        <v>6</v>
      </c>
      <c r="AV1500" s="6">
        <f t="shared" si="700"/>
        <v>18.000000000000004</v>
      </c>
      <c r="AW1500" s="6">
        <f t="shared" si="701"/>
        <v>18.000000000000004</v>
      </c>
      <c r="AX1500" s="3">
        <f t="shared" si="702"/>
        <v>0</v>
      </c>
      <c r="AY1500" s="3">
        <f t="shared" si="703"/>
        <v>8.3333333333333329E-2</v>
      </c>
      <c r="AZ1500" s="3">
        <f t="shared" si="704"/>
        <v>0.41666666666666669</v>
      </c>
      <c r="BA1500" s="21">
        <v>2</v>
      </c>
      <c r="BB1500" s="21">
        <v>5</v>
      </c>
      <c r="BC1500" s="21">
        <v>9</v>
      </c>
      <c r="BD1500" s="21">
        <v>1</v>
      </c>
      <c r="BE1500" s="25">
        <v>5</v>
      </c>
      <c r="BF1500" s="21">
        <v>55.555555555555557</v>
      </c>
      <c r="BG1500" s="21">
        <v>0</v>
      </c>
      <c r="BH1500" s="21">
        <v>0</v>
      </c>
      <c r="BI1500" s="21">
        <v>0</v>
      </c>
      <c r="BJ1500" s="21">
        <v>0</v>
      </c>
      <c r="BK1500" s="21">
        <v>0</v>
      </c>
      <c r="BL1500" s="22">
        <v>3</v>
      </c>
      <c r="BM1500" s="22">
        <v>72</v>
      </c>
      <c r="BN1500" s="22">
        <v>72</v>
      </c>
      <c r="BO1500" s="22">
        <v>4</v>
      </c>
      <c r="BP1500" s="26">
        <v>6</v>
      </c>
      <c r="BQ1500" s="26">
        <v>18</v>
      </c>
      <c r="BR1500" s="26">
        <v>18</v>
      </c>
      <c r="BS1500" s="22">
        <v>0</v>
      </c>
      <c r="BT1500" s="22">
        <v>0</v>
      </c>
      <c r="BU1500" s="22">
        <v>2</v>
      </c>
      <c r="BV1500" s="22">
        <v>4</v>
      </c>
      <c r="BW1500" s="22">
        <v>30</v>
      </c>
      <c r="BX1500" s="2">
        <f t="shared" si="705"/>
        <v>2</v>
      </c>
      <c r="BY1500" s="2">
        <f t="shared" si="706"/>
        <v>0</v>
      </c>
      <c r="BZ1500" s="2">
        <f t="shared" si="707"/>
        <v>0.5</v>
      </c>
      <c r="CA1500" s="2">
        <f t="shared" si="708"/>
        <v>55.555555555555557</v>
      </c>
      <c r="CB1500" s="5">
        <f t="shared" si="709"/>
        <v>5</v>
      </c>
      <c r="CC1500" s="5">
        <f t="shared" si="710"/>
        <v>0</v>
      </c>
      <c r="CD1500" s="2">
        <f t="shared" si="711"/>
        <v>0.55555555555555558</v>
      </c>
      <c r="CE1500" s="3">
        <f t="shared" si="712"/>
        <v>3</v>
      </c>
      <c r="CF1500" s="6">
        <f t="shared" si="713"/>
        <v>6</v>
      </c>
      <c r="CG1500" s="6">
        <f t="shared" si="714"/>
        <v>18</v>
      </c>
      <c r="CH1500" s="6">
        <f t="shared" si="715"/>
        <v>18</v>
      </c>
      <c r="CI1500" s="3">
        <f t="shared" si="716"/>
        <v>0</v>
      </c>
      <c r="CJ1500" s="3">
        <f t="shared" si="717"/>
        <v>8.3333333333333329E-2</v>
      </c>
      <c r="CK1500" s="3">
        <f t="shared" si="718"/>
        <v>0.41666666666666669</v>
      </c>
    </row>
    <row r="1501" spans="16:89" x14ac:dyDescent="0.25">
      <c r="P1501" s="1">
        <v>42</v>
      </c>
      <c r="Q1501">
        <v>726.22222222222217</v>
      </c>
      <c r="R1501">
        <v>482.77777777777783</v>
      </c>
      <c r="S1501">
        <v>26</v>
      </c>
      <c r="T1501">
        <v>17.291005291005291</v>
      </c>
      <c r="U1501">
        <v>150.42577675489065</v>
      </c>
      <c r="V1501">
        <v>71.666666666666671</v>
      </c>
      <c r="W1501">
        <v>36.888888888888886</v>
      </c>
      <c r="X1501">
        <v>6.1111111111111107</v>
      </c>
      <c r="Y1501">
        <v>5.1111111111111107</v>
      </c>
      <c r="Z1501">
        <v>1.5555555555555554</v>
      </c>
      <c r="AA1501" s="1">
        <v>42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 s="2">
        <f t="shared" si="691"/>
        <v>42</v>
      </c>
      <c r="AN1501" s="2">
        <f t="shared" si="692"/>
        <v>0.22485615650172611</v>
      </c>
      <c r="AO1501" s="2">
        <f t="shared" si="693"/>
        <v>0.38095238095238093</v>
      </c>
      <c r="AP1501" s="2">
        <f t="shared" si="694"/>
        <v>150.42577675489065</v>
      </c>
      <c r="AQ1501" s="5">
        <f t="shared" si="695"/>
        <v>17.291005291005291</v>
      </c>
      <c r="AR1501" s="5">
        <f t="shared" si="696"/>
        <v>0.12169312169312169</v>
      </c>
      <c r="AS1501" s="2">
        <f t="shared" si="697"/>
        <v>0.58313539192399022</v>
      </c>
      <c r="AT1501" s="3">
        <f t="shared" si="698"/>
        <v>42</v>
      </c>
      <c r="AU1501" s="6">
        <f t="shared" si="699"/>
        <v>0</v>
      </c>
      <c r="AV1501" s="6">
        <f t="shared" si="700"/>
        <v>0</v>
      </c>
      <c r="AW1501" s="6">
        <f t="shared" si="701"/>
        <v>0</v>
      </c>
      <c r="AX1501" s="3">
        <f t="shared" si="702"/>
        <v>0</v>
      </c>
      <c r="AY1501" s="3">
        <f t="shared" si="703"/>
        <v>0</v>
      </c>
      <c r="AZ1501" s="3">
        <f t="shared" si="704"/>
        <v>0</v>
      </c>
      <c r="BA1501" s="21">
        <v>23</v>
      </c>
      <c r="BB1501" s="21">
        <v>569</v>
      </c>
      <c r="BC1501" s="21">
        <v>390</v>
      </c>
      <c r="BD1501" s="21">
        <v>21</v>
      </c>
      <c r="BE1501" s="25">
        <v>27.095238095238095</v>
      </c>
      <c r="BF1501" s="21">
        <v>145.89743589743588</v>
      </c>
      <c r="BG1501" s="21">
        <v>55</v>
      </c>
      <c r="BH1501" s="21">
        <v>28</v>
      </c>
      <c r="BI1501" s="21">
        <v>5</v>
      </c>
      <c r="BJ1501" s="21">
        <v>4</v>
      </c>
      <c r="BK1501" s="21">
        <v>1</v>
      </c>
      <c r="BL1501" s="22">
        <v>0</v>
      </c>
      <c r="BM1501" s="22">
        <v>0</v>
      </c>
      <c r="BN1501" s="22">
        <v>0</v>
      </c>
      <c r="BO1501" s="22">
        <v>0</v>
      </c>
      <c r="BP1501" s="26">
        <v>0</v>
      </c>
      <c r="BQ1501" s="26">
        <v>0</v>
      </c>
      <c r="BR1501" s="26">
        <v>0</v>
      </c>
      <c r="BS1501" s="22">
        <v>0</v>
      </c>
      <c r="BT1501" s="22">
        <v>0</v>
      </c>
      <c r="BU1501" s="22">
        <v>0</v>
      </c>
      <c r="BV1501" s="22">
        <v>0</v>
      </c>
      <c r="BW1501" s="22">
        <v>0</v>
      </c>
      <c r="BX1501" s="2">
        <f t="shared" si="705"/>
        <v>23</v>
      </c>
      <c r="BY1501" s="2">
        <f t="shared" si="706"/>
        <v>0.21282051282051281</v>
      </c>
      <c r="BZ1501" s="2">
        <f t="shared" si="707"/>
        <v>8.6956521739130432E-2</v>
      </c>
      <c r="CA1501" s="2">
        <f t="shared" si="708"/>
        <v>145.89743589743588</v>
      </c>
      <c r="CB1501" s="5">
        <f t="shared" si="709"/>
        <v>27.095238095238095</v>
      </c>
      <c r="CC1501" s="5">
        <f t="shared" si="710"/>
        <v>0.17391304347826086</v>
      </c>
      <c r="CD1501" s="2">
        <f t="shared" si="711"/>
        <v>0.5895765472312704</v>
      </c>
      <c r="CE1501" s="3">
        <f t="shared" si="712"/>
        <v>0</v>
      </c>
      <c r="CF1501" s="6">
        <f t="shared" si="713"/>
        <v>0</v>
      </c>
      <c r="CG1501" s="6">
        <f t="shared" si="714"/>
        <v>0</v>
      </c>
      <c r="CH1501" s="6">
        <f t="shared" si="715"/>
        <v>0</v>
      </c>
      <c r="CI1501" s="3">
        <f t="shared" si="716"/>
        <v>0</v>
      </c>
      <c r="CJ1501" s="3">
        <f t="shared" si="717"/>
        <v>0</v>
      </c>
      <c r="CK1501" s="3">
        <f t="shared" si="718"/>
        <v>0</v>
      </c>
    </row>
    <row r="1502" spans="16:89" x14ac:dyDescent="0.25">
      <c r="P1502" s="1">
        <v>42</v>
      </c>
      <c r="Q1502">
        <v>891.75</v>
      </c>
      <c r="R1502">
        <v>597.5</v>
      </c>
      <c r="S1502">
        <v>21</v>
      </c>
      <c r="T1502">
        <v>21.232142857142858</v>
      </c>
      <c r="U1502">
        <v>149.24686192468619</v>
      </c>
      <c r="V1502">
        <v>85.5</v>
      </c>
      <c r="W1502">
        <v>42.25</v>
      </c>
      <c r="X1502">
        <v>16</v>
      </c>
      <c r="Y1502">
        <v>5.75</v>
      </c>
      <c r="Z1502">
        <v>0</v>
      </c>
      <c r="AA1502" s="1">
        <v>42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s="2">
        <f t="shared" si="691"/>
        <v>42</v>
      </c>
      <c r="AN1502" s="2">
        <f t="shared" si="692"/>
        <v>0.21380753138075315</v>
      </c>
      <c r="AO1502" s="2">
        <f t="shared" si="693"/>
        <v>0.5</v>
      </c>
      <c r="AP1502" s="2">
        <f t="shared" si="694"/>
        <v>149.24686192468619</v>
      </c>
      <c r="AQ1502" s="5">
        <f t="shared" si="695"/>
        <v>21.232142857142858</v>
      </c>
      <c r="AR1502" s="5">
        <f t="shared" si="696"/>
        <v>0.13690476190476192</v>
      </c>
      <c r="AS1502" s="2">
        <f t="shared" si="697"/>
        <v>0.63065460351250668</v>
      </c>
      <c r="AT1502" s="3">
        <f t="shared" si="698"/>
        <v>42</v>
      </c>
      <c r="AU1502" s="6">
        <f t="shared" si="699"/>
        <v>0</v>
      </c>
      <c r="AV1502" s="6">
        <f t="shared" si="700"/>
        <v>0</v>
      </c>
      <c r="AW1502" s="6">
        <f t="shared" si="701"/>
        <v>0</v>
      </c>
      <c r="AX1502" s="3">
        <f t="shared" si="702"/>
        <v>0</v>
      </c>
      <c r="AY1502" s="3">
        <f t="shared" si="703"/>
        <v>0</v>
      </c>
      <c r="AZ1502" s="3">
        <f t="shared" si="704"/>
        <v>0</v>
      </c>
      <c r="BA1502" s="21">
        <v>22</v>
      </c>
      <c r="BB1502" s="21">
        <v>729</v>
      </c>
      <c r="BC1502" s="21">
        <v>509</v>
      </c>
      <c r="BD1502" s="21">
        <v>18</v>
      </c>
      <c r="BE1502" s="25">
        <v>40.5</v>
      </c>
      <c r="BF1502" s="21">
        <v>143.22200392927309</v>
      </c>
      <c r="BG1502" s="21">
        <v>75</v>
      </c>
      <c r="BH1502" s="21">
        <v>31</v>
      </c>
      <c r="BI1502" s="21">
        <v>13</v>
      </c>
      <c r="BJ1502" s="21">
        <v>5</v>
      </c>
      <c r="BK1502" s="21">
        <v>0</v>
      </c>
      <c r="BL1502" s="22">
        <v>0</v>
      </c>
      <c r="BM1502" s="22">
        <v>0</v>
      </c>
      <c r="BN1502" s="22">
        <v>0</v>
      </c>
      <c r="BO1502" s="22">
        <v>0</v>
      </c>
      <c r="BP1502" s="26">
        <v>0</v>
      </c>
      <c r="BQ1502" s="26">
        <v>0</v>
      </c>
      <c r="BR1502" s="26">
        <v>0</v>
      </c>
      <c r="BS1502" s="22">
        <v>0</v>
      </c>
      <c r="BT1502" s="22">
        <v>0</v>
      </c>
      <c r="BU1502" s="22">
        <v>0</v>
      </c>
      <c r="BV1502" s="22">
        <v>0</v>
      </c>
      <c r="BW1502" s="22">
        <v>0</v>
      </c>
      <c r="BX1502" s="2">
        <f t="shared" si="705"/>
        <v>22</v>
      </c>
      <c r="BY1502" s="2">
        <f t="shared" si="706"/>
        <v>0.20825147347740669</v>
      </c>
      <c r="BZ1502" s="2">
        <f t="shared" si="707"/>
        <v>0.18181818181818182</v>
      </c>
      <c r="CA1502" s="2">
        <f t="shared" si="708"/>
        <v>143.22200392927309</v>
      </c>
      <c r="CB1502" s="5">
        <f t="shared" si="709"/>
        <v>40.5</v>
      </c>
      <c r="CC1502" s="5">
        <f t="shared" si="710"/>
        <v>0.22727272727272727</v>
      </c>
      <c r="CD1502" s="2">
        <f t="shared" si="711"/>
        <v>0.60297766749379655</v>
      </c>
      <c r="CE1502" s="3">
        <f t="shared" si="712"/>
        <v>0</v>
      </c>
      <c r="CF1502" s="6">
        <f t="shared" si="713"/>
        <v>0</v>
      </c>
      <c r="CG1502" s="6">
        <f t="shared" si="714"/>
        <v>0</v>
      </c>
      <c r="CH1502" s="6">
        <f t="shared" si="715"/>
        <v>0</v>
      </c>
      <c r="CI1502" s="3">
        <f t="shared" si="716"/>
        <v>0</v>
      </c>
      <c r="CJ1502" s="3">
        <f t="shared" si="717"/>
        <v>0</v>
      </c>
      <c r="CK1502" s="3">
        <f t="shared" si="718"/>
        <v>0</v>
      </c>
    </row>
    <row r="1503" spans="16:89" x14ac:dyDescent="0.25">
      <c r="P1503" s="1">
        <v>42</v>
      </c>
      <c r="Q1503">
        <v>542</v>
      </c>
      <c r="R1503">
        <v>402</v>
      </c>
      <c r="S1503">
        <v>14</v>
      </c>
      <c r="T1503">
        <v>12.904761904761905</v>
      </c>
      <c r="U1503">
        <v>134.82587064676616</v>
      </c>
      <c r="V1503">
        <v>50</v>
      </c>
      <c r="W1503">
        <v>20</v>
      </c>
      <c r="X1503">
        <v>8</v>
      </c>
      <c r="Y1503">
        <v>4</v>
      </c>
      <c r="Z1503">
        <v>0</v>
      </c>
      <c r="AA1503" s="1">
        <v>42</v>
      </c>
      <c r="AB1503">
        <v>91</v>
      </c>
      <c r="AC1503">
        <v>182</v>
      </c>
      <c r="AD1503">
        <v>0</v>
      </c>
      <c r="AE1503">
        <v>12</v>
      </c>
      <c r="AF1503">
        <v>0</v>
      </c>
      <c r="AG1503">
        <v>0</v>
      </c>
      <c r="AH1503">
        <v>0</v>
      </c>
      <c r="AI1503">
        <v>0</v>
      </c>
      <c r="AJ1503">
        <v>7</v>
      </c>
      <c r="AK1503">
        <v>14</v>
      </c>
      <c r="AL1503">
        <v>14</v>
      </c>
      <c r="AM1503" s="2">
        <f t="shared" si="691"/>
        <v>42</v>
      </c>
      <c r="AN1503" s="2">
        <f t="shared" si="692"/>
        <v>0.17412935323383086</v>
      </c>
      <c r="AO1503" s="2">
        <f t="shared" si="693"/>
        <v>0.66666666666666663</v>
      </c>
      <c r="AP1503" s="2">
        <f t="shared" si="694"/>
        <v>134.82587064676616</v>
      </c>
      <c r="AQ1503" s="5">
        <f t="shared" si="695"/>
        <v>12.904761904761905</v>
      </c>
      <c r="AR1503" s="5">
        <f t="shared" si="696"/>
        <v>9.5238095238095233E-2</v>
      </c>
      <c r="AS1503" s="2">
        <f t="shared" si="697"/>
        <v>0.66867469879518071</v>
      </c>
      <c r="AT1503" s="3">
        <f t="shared" si="698"/>
        <v>42</v>
      </c>
      <c r="AU1503" s="6">
        <f t="shared" si="699"/>
        <v>12</v>
      </c>
      <c r="AV1503" s="6">
        <f t="shared" si="700"/>
        <v>0</v>
      </c>
      <c r="AW1503" s="6">
        <f t="shared" si="701"/>
        <v>0</v>
      </c>
      <c r="AX1503" s="3">
        <f t="shared" si="702"/>
        <v>0</v>
      </c>
      <c r="AY1503" s="3">
        <f t="shared" si="703"/>
        <v>0.23076923076923078</v>
      </c>
      <c r="AZ1503" s="3">
        <f t="shared" si="704"/>
        <v>0.15384615384615385</v>
      </c>
      <c r="BA1503" s="21">
        <v>7</v>
      </c>
      <c r="BB1503" s="21">
        <v>271</v>
      </c>
      <c r="BC1503" s="21">
        <v>201</v>
      </c>
      <c r="BD1503" s="21">
        <v>7</v>
      </c>
      <c r="BE1503" s="25">
        <v>38.714285714285715</v>
      </c>
      <c r="BF1503" s="21">
        <v>134.82587064676616</v>
      </c>
      <c r="BG1503" s="21">
        <v>25</v>
      </c>
      <c r="BH1503" s="21">
        <v>10</v>
      </c>
      <c r="BI1503" s="21">
        <v>4</v>
      </c>
      <c r="BJ1503" s="21">
        <v>2</v>
      </c>
      <c r="BK1503" s="21">
        <v>0</v>
      </c>
      <c r="BL1503" s="22">
        <v>2</v>
      </c>
      <c r="BM1503" s="22">
        <v>13</v>
      </c>
      <c r="BN1503" s="22">
        <v>26</v>
      </c>
      <c r="BO1503" s="22">
        <v>0</v>
      </c>
      <c r="BP1503" s="26">
        <v>12</v>
      </c>
      <c r="BQ1503" s="26">
        <v>0</v>
      </c>
      <c r="BR1503" s="26">
        <v>0</v>
      </c>
      <c r="BS1503" s="22">
        <v>0</v>
      </c>
      <c r="BT1503" s="22">
        <v>0</v>
      </c>
      <c r="BU1503" s="22">
        <v>1</v>
      </c>
      <c r="BV1503" s="22">
        <v>2</v>
      </c>
      <c r="BW1503" s="22">
        <v>2</v>
      </c>
      <c r="BX1503" s="2">
        <f t="shared" si="705"/>
        <v>7</v>
      </c>
      <c r="BY1503" s="2">
        <f t="shared" si="706"/>
        <v>0.17412935323383086</v>
      </c>
      <c r="BZ1503" s="2">
        <f t="shared" si="707"/>
        <v>0</v>
      </c>
      <c r="CA1503" s="2">
        <f t="shared" si="708"/>
        <v>134.82587064676616</v>
      </c>
      <c r="CB1503" s="5">
        <f t="shared" si="709"/>
        <v>38.714285714285715</v>
      </c>
      <c r="CC1503" s="5">
        <f t="shared" si="710"/>
        <v>0.2857142857142857</v>
      </c>
      <c r="CD1503" s="2">
        <f t="shared" si="711"/>
        <v>0.66867469879518071</v>
      </c>
      <c r="CE1503" s="3">
        <f t="shared" si="712"/>
        <v>2</v>
      </c>
      <c r="CF1503" s="6">
        <f t="shared" si="713"/>
        <v>12</v>
      </c>
      <c r="CG1503" s="6">
        <f t="shared" si="714"/>
        <v>0</v>
      </c>
      <c r="CH1503" s="6">
        <f t="shared" si="715"/>
        <v>0</v>
      </c>
      <c r="CI1503" s="3">
        <f t="shared" si="716"/>
        <v>0</v>
      </c>
      <c r="CJ1503" s="3">
        <f t="shared" si="717"/>
        <v>0.23076923076923078</v>
      </c>
      <c r="CK1503" s="3">
        <f t="shared" si="718"/>
        <v>0.15384615384615385</v>
      </c>
    </row>
    <row r="1504" spans="16:89" x14ac:dyDescent="0.25">
      <c r="P1504" s="1">
        <v>42</v>
      </c>
      <c r="Q1504">
        <v>114.33333333333333</v>
      </c>
      <c r="R1504">
        <v>109.66666666666667</v>
      </c>
      <c r="S1504">
        <v>9.3333333333333321</v>
      </c>
      <c r="T1504">
        <v>2.7222222222222223</v>
      </c>
      <c r="U1504">
        <v>104.25531914893615</v>
      </c>
      <c r="V1504">
        <v>7</v>
      </c>
      <c r="W1504">
        <v>7</v>
      </c>
      <c r="X1504">
        <v>0</v>
      </c>
      <c r="Y1504">
        <v>0</v>
      </c>
      <c r="Z1504">
        <v>0</v>
      </c>
      <c r="AA1504" s="1">
        <v>42</v>
      </c>
      <c r="AB1504">
        <v>717.15000000000009</v>
      </c>
      <c r="AC1504">
        <v>953.75</v>
      </c>
      <c r="AD1504">
        <v>42</v>
      </c>
      <c r="AE1504">
        <v>7.9795021961932644</v>
      </c>
      <c r="AF1504">
        <v>22.708333333333332</v>
      </c>
      <c r="AG1504">
        <v>17.075000000000003</v>
      </c>
      <c r="AH1504">
        <v>0</v>
      </c>
      <c r="AI1504">
        <v>0</v>
      </c>
      <c r="AJ1504">
        <v>78.400000000000006</v>
      </c>
      <c r="AK1504">
        <v>25.200000000000003</v>
      </c>
      <c r="AL1504">
        <v>212.79999999999998</v>
      </c>
      <c r="AM1504" s="2">
        <f t="shared" si="691"/>
        <v>42</v>
      </c>
      <c r="AN1504" s="2">
        <f t="shared" si="692"/>
        <v>0.1276595744680851</v>
      </c>
      <c r="AO1504" s="2">
        <f t="shared" si="693"/>
        <v>0.7777777777777779</v>
      </c>
      <c r="AP1504" s="2">
        <f t="shared" si="694"/>
        <v>104.25531914893615</v>
      </c>
      <c r="AQ1504" s="5">
        <f t="shared" si="695"/>
        <v>2.7222222222222223</v>
      </c>
      <c r="AR1504" s="5">
        <f t="shared" si="696"/>
        <v>0</v>
      </c>
      <c r="AS1504" s="2">
        <f t="shared" si="697"/>
        <v>0.46341463414634138</v>
      </c>
      <c r="AT1504" s="3">
        <f t="shared" si="698"/>
        <v>42</v>
      </c>
      <c r="AU1504" s="6">
        <f t="shared" si="699"/>
        <v>7.9795021961932644</v>
      </c>
      <c r="AV1504" s="6">
        <f t="shared" si="700"/>
        <v>22.708333333333332</v>
      </c>
      <c r="AW1504" s="6">
        <f t="shared" si="701"/>
        <v>17.075000000000003</v>
      </c>
      <c r="AX1504" s="3">
        <f t="shared" si="702"/>
        <v>0</v>
      </c>
      <c r="AY1504" s="3">
        <f t="shared" si="703"/>
        <v>0.14446071254270376</v>
      </c>
      <c r="AZ1504" s="3">
        <f t="shared" si="704"/>
        <v>0.29673011224987794</v>
      </c>
      <c r="BA1504" s="21">
        <v>5</v>
      </c>
      <c r="BB1504" s="21">
        <v>17</v>
      </c>
      <c r="BC1504" s="21">
        <v>18</v>
      </c>
      <c r="BD1504" s="21">
        <v>2</v>
      </c>
      <c r="BE1504" s="25">
        <v>8.5</v>
      </c>
      <c r="BF1504" s="21">
        <v>94.444444444444443</v>
      </c>
      <c r="BG1504" s="21">
        <v>1</v>
      </c>
      <c r="BH1504" s="21">
        <v>1</v>
      </c>
      <c r="BI1504" s="21">
        <v>0</v>
      </c>
      <c r="BJ1504" s="21">
        <v>0</v>
      </c>
      <c r="BK1504" s="21">
        <v>0</v>
      </c>
      <c r="BL1504" s="22">
        <v>13</v>
      </c>
      <c r="BM1504" s="22">
        <v>333</v>
      </c>
      <c r="BN1504" s="22">
        <v>443</v>
      </c>
      <c r="BO1504" s="22">
        <v>18</v>
      </c>
      <c r="BP1504" s="26">
        <v>7.9819819819819831</v>
      </c>
      <c r="BQ1504" s="26">
        <v>24.611111111111111</v>
      </c>
      <c r="BR1504" s="26">
        <v>18.5</v>
      </c>
      <c r="BS1504" s="22">
        <v>0</v>
      </c>
      <c r="BT1504" s="22">
        <v>0</v>
      </c>
      <c r="BU1504" s="22">
        <v>37</v>
      </c>
      <c r="BV1504" s="22">
        <v>12</v>
      </c>
      <c r="BW1504" s="22">
        <v>97</v>
      </c>
      <c r="BX1504" s="2">
        <f t="shared" si="705"/>
        <v>5</v>
      </c>
      <c r="BY1504" s="2">
        <f t="shared" si="706"/>
        <v>0.1111111111111111</v>
      </c>
      <c r="BZ1504" s="2">
        <f t="shared" si="707"/>
        <v>0.6</v>
      </c>
      <c r="CA1504" s="2">
        <f t="shared" si="708"/>
        <v>94.444444444444443</v>
      </c>
      <c r="CB1504" s="5">
        <f t="shared" si="709"/>
        <v>8.5</v>
      </c>
      <c r="CC1504" s="5">
        <f t="shared" si="710"/>
        <v>0</v>
      </c>
      <c r="CD1504" s="2">
        <f t="shared" si="711"/>
        <v>0.4375</v>
      </c>
      <c r="CE1504" s="3">
        <f t="shared" si="712"/>
        <v>13</v>
      </c>
      <c r="CF1504" s="6">
        <f t="shared" si="713"/>
        <v>7.9819819819819831</v>
      </c>
      <c r="CG1504" s="6">
        <f t="shared" si="714"/>
        <v>24.611111111111111</v>
      </c>
      <c r="CH1504" s="6">
        <f t="shared" si="715"/>
        <v>18.5</v>
      </c>
      <c r="CI1504" s="3">
        <f t="shared" si="716"/>
        <v>0</v>
      </c>
      <c r="CJ1504" s="3">
        <f t="shared" si="717"/>
        <v>0.14714714714714713</v>
      </c>
      <c r="CK1504" s="3">
        <f t="shared" si="718"/>
        <v>0.29129129129129128</v>
      </c>
    </row>
    <row r="1505" spans="16:89" x14ac:dyDescent="0.25">
      <c r="P1505" s="1">
        <v>42</v>
      </c>
      <c r="Q1505">
        <v>494.66666666666669</v>
      </c>
      <c r="R1505">
        <v>501.66666666666669</v>
      </c>
      <c r="S1505">
        <v>24.5</v>
      </c>
      <c r="T1505">
        <v>11.777777777777779</v>
      </c>
      <c r="U1505">
        <v>98.604651162790702</v>
      </c>
      <c r="V1505">
        <v>40.25</v>
      </c>
      <c r="W1505">
        <v>16.916666666666664</v>
      </c>
      <c r="X1505">
        <v>7</v>
      </c>
      <c r="Y1505">
        <v>1.75</v>
      </c>
      <c r="Z1505">
        <v>0</v>
      </c>
      <c r="AA1505" s="1">
        <v>42</v>
      </c>
      <c r="AB1505">
        <v>206.5</v>
      </c>
      <c r="AC1505">
        <v>388.5</v>
      </c>
      <c r="AD1505">
        <v>0</v>
      </c>
      <c r="AE1505">
        <v>11.288135593220339</v>
      </c>
      <c r="AF1505">
        <v>0</v>
      </c>
      <c r="AG1505">
        <v>0</v>
      </c>
      <c r="AH1505">
        <v>0</v>
      </c>
      <c r="AI1505">
        <v>0</v>
      </c>
      <c r="AJ1505">
        <v>42</v>
      </c>
      <c r="AK1505">
        <v>10.5</v>
      </c>
      <c r="AL1505">
        <v>14</v>
      </c>
      <c r="AM1505" s="2">
        <f t="shared" si="691"/>
        <v>42</v>
      </c>
      <c r="AN1505" s="2">
        <f t="shared" si="692"/>
        <v>0.11395348837209301</v>
      </c>
      <c r="AO1505" s="2">
        <f t="shared" si="693"/>
        <v>0.41666666666666669</v>
      </c>
      <c r="AP1505" s="2">
        <f t="shared" si="694"/>
        <v>98.604651162790702</v>
      </c>
      <c r="AQ1505" s="5">
        <f t="shared" si="695"/>
        <v>11.777777777777779</v>
      </c>
      <c r="AR1505" s="5">
        <f t="shared" si="696"/>
        <v>4.1666666666666664E-2</v>
      </c>
      <c r="AS1505" s="2">
        <f t="shared" si="697"/>
        <v>0.52230971128608927</v>
      </c>
      <c r="AT1505" s="3">
        <f t="shared" si="698"/>
        <v>42</v>
      </c>
      <c r="AU1505" s="6">
        <f t="shared" si="699"/>
        <v>11.288135593220339</v>
      </c>
      <c r="AV1505" s="6">
        <f t="shared" si="700"/>
        <v>0</v>
      </c>
      <c r="AW1505" s="6">
        <f t="shared" si="701"/>
        <v>0</v>
      </c>
      <c r="AX1505" s="3">
        <f t="shared" si="702"/>
        <v>0</v>
      </c>
      <c r="AY1505" s="3">
        <f t="shared" si="703"/>
        <v>0.25423728813559321</v>
      </c>
      <c r="AZ1505" s="3">
        <f t="shared" si="704"/>
        <v>6.7796610169491525E-2</v>
      </c>
      <c r="BA1505" s="21">
        <v>14</v>
      </c>
      <c r="BB1505" s="21">
        <v>261</v>
      </c>
      <c r="BC1505" s="21">
        <v>262</v>
      </c>
      <c r="BD1505" s="21">
        <v>12</v>
      </c>
      <c r="BE1505" s="25">
        <v>21.75</v>
      </c>
      <c r="BF1505" s="21">
        <v>99.618320610687022</v>
      </c>
      <c r="BG1505" s="21">
        <v>21</v>
      </c>
      <c r="BH1505" s="21">
        <v>9</v>
      </c>
      <c r="BI1505" s="21">
        <v>4</v>
      </c>
      <c r="BJ1505" s="21">
        <v>1</v>
      </c>
      <c r="BK1505" s="21">
        <v>0</v>
      </c>
      <c r="BL1505" s="22">
        <v>6</v>
      </c>
      <c r="BM1505" s="22">
        <v>46</v>
      </c>
      <c r="BN1505" s="22">
        <v>88</v>
      </c>
      <c r="BO1505" s="22">
        <v>0</v>
      </c>
      <c r="BP1505" s="26">
        <v>11.478260869565219</v>
      </c>
      <c r="BQ1505" s="26">
        <v>0</v>
      </c>
      <c r="BR1505" s="26">
        <v>0</v>
      </c>
      <c r="BS1505" s="22">
        <v>0</v>
      </c>
      <c r="BT1505" s="22">
        <v>0</v>
      </c>
      <c r="BU1505" s="22">
        <v>9</v>
      </c>
      <c r="BV1505" s="22">
        <v>3</v>
      </c>
      <c r="BW1505" s="22">
        <v>4</v>
      </c>
      <c r="BX1505" s="2">
        <f t="shared" si="705"/>
        <v>14</v>
      </c>
      <c r="BY1505" s="2">
        <f t="shared" si="706"/>
        <v>0.11450381679389313</v>
      </c>
      <c r="BZ1505" s="2">
        <f t="shared" si="707"/>
        <v>0.14285714285714285</v>
      </c>
      <c r="CA1505" s="2">
        <f t="shared" si="708"/>
        <v>99.618320610687022</v>
      </c>
      <c r="CB1505" s="5">
        <f t="shared" si="709"/>
        <v>21.75</v>
      </c>
      <c r="CC1505" s="5">
        <f t="shared" si="710"/>
        <v>7.1428571428571425E-2</v>
      </c>
      <c r="CD1505" s="2">
        <f t="shared" si="711"/>
        <v>0.53017241379310343</v>
      </c>
      <c r="CE1505" s="3">
        <f t="shared" si="712"/>
        <v>6</v>
      </c>
      <c r="CF1505" s="6">
        <f t="shared" si="713"/>
        <v>11.478260869565219</v>
      </c>
      <c r="CG1505" s="6">
        <f t="shared" si="714"/>
        <v>0</v>
      </c>
      <c r="CH1505" s="6">
        <f t="shared" si="715"/>
        <v>0</v>
      </c>
      <c r="CI1505" s="3">
        <f t="shared" si="716"/>
        <v>0</v>
      </c>
      <c r="CJ1505" s="3">
        <f t="shared" si="717"/>
        <v>0.2608695652173913</v>
      </c>
      <c r="CK1505" s="3">
        <f t="shared" si="718"/>
        <v>8.6956521739130432E-2</v>
      </c>
    </row>
    <row r="1506" spans="16:89" x14ac:dyDescent="0.25">
      <c r="P1506" s="1">
        <v>42</v>
      </c>
      <c r="Q1506">
        <v>406</v>
      </c>
      <c r="R1506">
        <v>268.79999999999995</v>
      </c>
      <c r="S1506">
        <v>23.799999999999997</v>
      </c>
      <c r="T1506">
        <v>9.6666666666666661</v>
      </c>
      <c r="U1506">
        <v>151.04166666666669</v>
      </c>
      <c r="V1506">
        <v>16.8</v>
      </c>
      <c r="W1506">
        <v>22.400000000000002</v>
      </c>
      <c r="X1506">
        <v>5.6000000000000005</v>
      </c>
      <c r="Y1506">
        <v>4.2</v>
      </c>
      <c r="Z1506">
        <v>0</v>
      </c>
      <c r="AA1506" s="1">
        <v>42</v>
      </c>
      <c r="AB1506">
        <v>175</v>
      </c>
      <c r="AC1506">
        <v>217</v>
      </c>
      <c r="AD1506">
        <v>7</v>
      </c>
      <c r="AE1506">
        <v>7.4399999999999995</v>
      </c>
      <c r="AF1506">
        <v>31</v>
      </c>
      <c r="AG1506">
        <v>25</v>
      </c>
      <c r="AH1506">
        <v>0</v>
      </c>
      <c r="AI1506">
        <v>0</v>
      </c>
      <c r="AJ1506">
        <v>35</v>
      </c>
      <c r="AK1506">
        <v>0</v>
      </c>
      <c r="AL1506">
        <v>77</v>
      </c>
      <c r="AM1506" s="2">
        <f t="shared" si="691"/>
        <v>42</v>
      </c>
      <c r="AN1506" s="2">
        <f t="shared" si="692"/>
        <v>0.14583333333333337</v>
      </c>
      <c r="AO1506" s="2">
        <f t="shared" si="693"/>
        <v>0.4333333333333334</v>
      </c>
      <c r="AP1506" s="2">
        <f t="shared" si="694"/>
        <v>151.04166666666669</v>
      </c>
      <c r="AQ1506" s="5">
        <f t="shared" si="695"/>
        <v>9.6666666666666661</v>
      </c>
      <c r="AR1506" s="5">
        <f t="shared" si="696"/>
        <v>0.1</v>
      </c>
      <c r="AS1506" s="2">
        <f t="shared" si="697"/>
        <v>0.89024390243902451</v>
      </c>
      <c r="AT1506" s="3">
        <f t="shared" si="698"/>
        <v>42</v>
      </c>
      <c r="AU1506" s="6">
        <f t="shared" si="699"/>
        <v>7.4399999999999995</v>
      </c>
      <c r="AV1506" s="6">
        <f t="shared" si="700"/>
        <v>31</v>
      </c>
      <c r="AW1506" s="6">
        <f t="shared" si="701"/>
        <v>25</v>
      </c>
      <c r="AX1506" s="3">
        <f t="shared" si="702"/>
        <v>0</v>
      </c>
      <c r="AY1506" s="3">
        <f t="shared" si="703"/>
        <v>0.2</v>
      </c>
      <c r="AZ1506" s="3">
        <f t="shared" si="704"/>
        <v>0.44</v>
      </c>
      <c r="BA1506" s="21">
        <v>12</v>
      </c>
      <c r="BB1506" s="21">
        <v>258</v>
      </c>
      <c r="BC1506" s="21">
        <v>160</v>
      </c>
      <c r="BD1506" s="21">
        <v>9</v>
      </c>
      <c r="BE1506" s="25">
        <v>28.666666666666668</v>
      </c>
      <c r="BF1506" s="21">
        <v>161.25</v>
      </c>
      <c r="BG1506" s="21">
        <v>12</v>
      </c>
      <c r="BH1506" s="21">
        <v>16</v>
      </c>
      <c r="BI1506" s="21">
        <v>4</v>
      </c>
      <c r="BJ1506" s="21">
        <v>3</v>
      </c>
      <c r="BK1506" s="21">
        <v>0</v>
      </c>
      <c r="BL1506" s="22">
        <v>2</v>
      </c>
      <c r="BM1506" s="22">
        <v>25</v>
      </c>
      <c r="BN1506" s="22">
        <v>31</v>
      </c>
      <c r="BO1506" s="22">
        <v>1</v>
      </c>
      <c r="BP1506" s="26">
        <v>7.4399999999999995</v>
      </c>
      <c r="BQ1506" s="26">
        <v>31</v>
      </c>
      <c r="BR1506" s="26">
        <v>25</v>
      </c>
      <c r="BS1506" s="22">
        <v>0</v>
      </c>
      <c r="BT1506" s="22">
        <v>0</v>
      </c>
      <c r="BU1506" s="22">
        <v>5</v>
      </c>
      <c r="BV1506" s="22">
        <v>0</v>
      </c>
      <c r="BW1506" s="22">
        <v>11</v>
      </c>
      <c r="BX1506" s="2">
        <f t="shared" si="705"/>
        <v>12</v>
      </c>
      <c r="BY1506" s="2">
        <f t="shared" si="706"/>
        <v>0.17499999999999999</v>
      </c>
      <c r="BZ1506" s="2">
        <f t="shared" si="707"/>
        <v>0.25</v>
      </c>
      <c r="CA1506" s="2">
        <f t="shared" si="708"/>
        <v>161.25</v>
      </c>
      <c r="CB1506" s="5">
        <f t="shared" si="709"/>
        <v>28.666666666666668</v>
      </c>
      <c r="CC1506" s="5">
        <f t="shared" si="710"/>
        <v>0.25</v>
      </c>
      <c r="CD1506" s="2">
        <f t="shared" si="711"/>
        <v>0.86363636363636365</v>
      </c>
      <c r="CE1506" s="3">
        <f t="shared" si="712"/>
        <v>2</v>
      </c>
      <c r="CF1506" s="6">
        <f t="shared" si="713"/>
        <v>7.4399999999999995</v>
      </c>
      <c r="CG1506" s="6">
        <f t="shared" si="714"/>
        <v>31</v>
      </c>
      <c r="CH1506" s="6">
        <f t="shared" si="715"/>
        <v>25</v>
      </c>
      <c r="CI1506" s="3">
        <f t="shared" si="716"/>
        <v>0</v>
      </c>
      <c r="CJ1506" s="3">
        <f t="shared" si="717"/>
        <v>0.2</v>
      </c>
      <c r="CK1506" s="3">
        <f t="shared" si="718"/>
        <v>0.44</v>
      </c>
    </row>
    <row r="1507" spans="16:89" x14ac:dyDescent="0.25">
      <c r="P1507" s="1">
        <v>42</v>
      </c>
      <c r="Q1507">
        <v>370</v>
      </c>
      <c r="R1507">
        <v>321</v>
      </c>
      <c r="S1507">
        <v>13</v>
      </c>
      <c r="T1507">
        <v>8.8095238095238102</v>
      </c>
      <c r="U1507">
        <v>115.26479750778816</v>
      </c>
      <c r="V1507">
        <v>39</v>
      </c>
      <c r="W1507">
        <v>5</v>
      </c>
      <c r="X1507">
        <v>7</v>
      </c>
      <c r="Y1507">
        <v>1</v>
      </c>
      <c r="Z1507">
        <v>0</v>
      </c>
      <c r="AA1507" s="1">
        <v>42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s="2">
        <f t="shared" si="691"/>
        <v>42</v>
      </c>
      <c r="AN1507" s="2">
        <f t="shared" si="692"/>
        <v>0.13707165109034267</v>
      </c>
      <c r="AO1507" s="2">
        <f t="shared" si="693"/>
        <v>0.69047619047619047</v>
      </c>
      <c r="AP1507" s="2">
        <f t="shared" si="694"/>
        <v>115.26479750778816</v>
      </c>
      <c r="AQ1507" s="5">
        <f t="shared" si="695"/>
        <v>8.8095238095238102</v>
      </c>
      <c r="AR1507" s="5">
        <f t="shared" si="696"/>
        <v>2.3809523809523808E-2</v>
      </c>
      <c r="AS1507" s="2">
        <f t="shared" si="697"/>
        <v>0.66425992779783394</v>
      </c>
      <c r="AT1507" s="3">
        <f t="shared" si="698"/>
        <v>42</v>
      </c>
      <c r="AU1507" s="6">
        <f t="shared" si="699"/>
        <v>0</v>
      </c>
      <c r="AV1507" s="6">
        <f t="shared" si="700"/>
        <v>0</v>
      </c>
      <c r="AW1507" s="6">
        <f t="shared" si="701"/>
        <v>0</v>
      </c>
      <c r="AX1507" s="3">
        <f t="shared" si="702"/>
        <v>0</v>
      </c>
      <c r="AY1507" s="3">
        <f t="shared" si="703"/>
        <v>0</v>
      </c>
      <c r="AZ1507" s="3">
        <f t="shared" si="704"/>
        <v>0</v>
      </c>
      <c r="BA1507" s="21">
        <v>14</v>
      </c>
      <c r="BB1507" s="21">
        <v>370</v>
      </c>
      <c r="BC1507" s="21">
        <v>321</v>
      </c>
      <c r="BD1507" s="21">
        <v>13</v>
      </c>
      <c r="BE1507" s="25">
        <v>28.46153846153846</v>
      </c>
      <c r="BF1507" s="21">
        <v>115.26479750778816</v>
      </c>
      <c r="BG1507" s="21">
        <v>39</v>
      </c>
      <c r="BH1507" s="21">
        <v>5</v>
      </c>
      <c r="BI1507" s="21">
        <v>7</v>
      </c>
      <c r="BJ1507" s="21">
        <v>1</v>
      </c>
      <c r="BK1507" s="21">
        <v>0</v>
      </c>
      <c r="BL1507" s="22">
        <v>0</v>
      </c>
      <c r="BM1507" s="22">
        <v>0</v>
      </c>
      <c r="BN1507" s="22">
        <v>0</v>
      </c>
      <c r="BO1507" s="22">
        <v>0</v>
      </c>
      <c r="BP1507" s="26">
        <v>0</v>
      </c>
      <c r="BQ1507" s="26">
        <v>0</v>
      </c>
      <c r="BR1507" s="26">
        <v>0</v>
      </c>
      <c r="BS1507" s="22">
        <v>0</v>
      </c>
      <c r="BT1507" s="22">
        <v>0</v>
      </c>
      <c r="BU1507" s="22">
        <v>0</v>
      </c>
      <c r="BV1507" s="22">
        <v>0</v>
      </c>
      <c r="BW1507" s="22">
        <v>0</v>
      </c>
      <c r="BX1507" s="2">
        <f t="shared" si="705"/>
        <v>14</v>
      </c>
      <c r="BY1507" s="2">
        <f t="shared" si="706"/>
        <v>0.13707165109034267</v>
      </c>
      <c r="BZ1507" s="2">
        <f t="shared" si="707"/>
        <v>7.1428571428571425E-2</v>
      </c>
      <c r="CA1507" s="2">
        <f t="shared" si="708"/>
        <v>115.26479750778816</v>
      </c>
      <c r="CB1507" s="5">
        <f t="shared" si="709"/>
        <v>28.46153846153846</v>
      </c>
      <c r="CC1507" s="5">
        <f t="shared" si="710"/>
        <v>7.1428571428571425E-2</v>
      </c>
      <c r="CD1507" s="2">
        <f t="shared" si="711"/>
        <v>0.66425992779783394</v>
      </c>
      <c r="CE1507" s="3">
        <f t="shared" si="712"/>
        <v>0</v>
      </c>
      <c r="CF1507" s="6">
        <f t="shared" si="713"/>
        <v>0</v>
      </c>
      <c r="CG1507" s="6">
        <f t="shared" si="714"/>
        <v>0</v>
      </c>
      <c r="CH1507" s="6">
        <f t="shared" si="715"/>
        <v>0</v>
      </c>
      <c r="CI1507" s="3">
        <f t="shared" si="716"/>
        <v>0</v>
      </c>
      <c r="CJ1507" s="3">
        <f t="shared" si="717"/>
        <v>0</v>
      </c>
      <c r="CK1507" s="3">
        <f t="shared" si="718"/>
        <v>0</v>
      </c>
    </row>
    <row r="1508" spans="16:89" x14ac:dyDescent="0.25">
      <c r="P1508" s="1">
        <v>42</v>
      </c>
      <c r="Q1508">
        <v>849.33333333333337</v>
      </c>
      <c r="R1508">
        <v>567</v>
      </c>
      <c r="S1508">
        <v>28</v>
      </c>
      <c r="T1508">
        <v>20.222222222222221</v>
      </c>
      <c r="U1508">
        <v>149.79423868312759</v>
      </c>
      <c r="V1508">
        <v>61.833333333333336</v>
      </c>
      <c r="W1508">
        <v>44.333333333333329</v>
      </c>
      <c r="X1508">
        <v>6.9999999999999991</v>
      </c>
      <c r="Y1508">
        <v>4.6666666666666661</v>
      </c>
      <c r="Z1508">
        <v>0</v>
      </c>
      <c r="AA1508" s="1">
        <v>42</v>
      </c>
      <c r="AB1508">
        <v>499.33333333333326</v>
      </c>
      <c r="AC1508">
        <v>745.5</v>
      </c>
      <c r="AD1508">
        <v>18.666666666666664</v>
      </c>
      <c r="AE1508">
        <v>8.9579439252336464</v>
      </c>
      <c r="AF1508">
        <v>39.937500000000007</v>
      </c>
      <c r="AG1508">
        <v>26.75</v>
      </c>
      <c r="AH1508">
        <v>0</v>
      </c>
      <c r="AI1508">
        <v>0</v>
      </c>
      <c r="AJ1508">
        <v>54.833333333333329</v>
      </c>
      <c r="AK1508">
        <v>37.333333333333336</v>
      </c>
      <c r="AL1508">
        <v>150.5</v>
      </c>
      <c r="AM1508" s="2">
        <f t="shared" si="691"/>
        <v>42</v>
      </c>
      <c r="AN1508" s="2">
        <f t="shared" si="692"/>
        <v>0.18724279835390945</v>
      </c>
      <c r="AO1508" s="2">
        <f t="shared" si="693"/>
        <v>0.33333333333333331</v>
      </c>
      <c r="AP1508" s="2">
        <f t="shared" si="694"/>
        <v>149.79423868312759</v>
      </c>
      <c r="AQ1508" s="5">
        <f t="shared" si="695"/>
        <v>20.222222222222221</v>
      </c>
      <c r="AR1508" s="5">
        <f t="shared" si="696"/>
        <v>0.11111111111111109</v>
      </c>
      <c r="AS1508" s="2">
        <f t="shared" si="697"/>
        <v>0.7291139240506328</v>
      </c>
      <c r="AT1508" s="3">
        <f t="shared" si="698"/>
        <v>42</v>
      </c>
      <c r="AU1508" s="6">
        <f t="shared" si="699"/>
        <v>8.9579439252336464</v>
      </c>
      <c r="AV1508" s="6">
        <f t="shared" si="700"/>
        <v>39.937500000000007</v>
      </c>
      <c r="AW1508" s="6">
        <f t="shared" si="701"/>
        <v>26.75</v>
      </c>
      <c r="AX1508" s="3">
        <f t="shared" si="702"/>
        <v>0</v>
      </c>
      <c r="AY1508" s="3">
        <f t="shared" si="703"/>
        <v>0.18457943925233647</v>
      </c>
      <c r="AZ1508" s="3">
        <f t="shared" si="704"/>
        <v>0.30140186915887857</v>
      </c>
      <c r="BA1508" s="21">
        <v>15</v>
      </c>
      <c r="BB1508" s="21">
        <v>329</v>
      </c>
      <c r="BC1508" s="21">
        <v>246</v>
      </c>
      <c r="BD1508" s="21">
        <v>15</v>
      </c>
      <c r="BE1508" s="25">
        <v>21.933333333333334</v>
      </c>
      <c r="BF1508" s="21">
        <v>133.73983739837399</v>
      </c>
      <c r="BG1508" s="21">
        <v>23</v>
      </c>
      <c r="BH1508" s="21">
        <v>14</v>
      </c>
      <c r="BI1508" s="21">
        <v>3</v>
      </c>
      <c r="BJ1508" s="21">
        <v>1</v>
      </c>
      <c r="BK1508" s="21">
        <v>0</v>
      </c>
      <c r="BL1508" s="22">
        <v>15</v>
      </c>
      <c r="BM1508" s="22">
        <v>281</v>
      </c>
      <c r="BN1508" s="22">
        <v>390</v>
      </c>
      <c r="BO1508" s="22">
        <v>10</v>
      </c>
      <c r="BP1508" s="26">
        <v>8.327402135231317</v>
      </c>
      <c r="BQ1508" s="26">
        <v>39</v>
      </c>
      <c r="BR1508" s="26">
        <v>28.1</v>
      </c>
      <c r="BS1508" s="22">
        <v>0</v>
      </c>
      <c r="BT1508" s="22">
        <v>0</v>
      </c>
      <c r="BU1508" s="22">
        <v>38</v>
      </c>
      <c r="BV1508" s="22">
        <v>11</v>
      </c>
      <c r="BW1508" s="22">
        <v>87</v>
      </c>
      <c r="BX1508" s="2">
        <f t="shared" si="705"/>
        <v>15</v>
      </c>
      <c r="BY1508" s="2">
        <f t="shared" si="706"/>
        <v>0.15040650406504066</v>
      </c>
      <c r="BZ1508" s="2">
        <f t="shared" si="707"/>
        <v>0</v>
      </c>
      <c r="CA1508" s="2">
        <f t="shared" si="708"/>
        <v>133.73983739837399</v>
      </c>
      <c r="CB1508" s="5">
        <f t="shared" si="709"/>
        <v>21.933333333333334</v>
      </c>
      <c r="CC1508" s="5">
        <f t="shared" si="710"/>
        <v>6.6666666666666666E-2</v>
      </c>
      <c r="CD1508" s="2">
        <f t="shared" si="711"/>
        <v>0.73205741626794263</v>
      </c>
      <c r="CE1508" s="3">
        <f t="shared" si="712"/>
        <v>15</v>
      </c>
      <c r="CF1508" s="6">
        <f t="shared" si="713"/>
        <v>8.327402135231317</v>
      </c>
      <c r="CG1508" s="6">
        <f t="shared" si="714"/>
        <v>39</v>
      </c>
      <c r="CH1508" s="6">
        <f t="shared" si="715"/>
        <v>28.1</v>
      </c>
      <c r="CI1508" s="3">
        <f t="shared" si="716"/>
        <v>0</v>
      </c>
      <c r="CJ1508" s="3">
        <f t="shared" si="717"/>
        <v>0.17437722419928825</v>
      </c>
      <c r="CK1508" s="3">
        <f t="shared" si="718"/>
        <v>0.30960854092526691</v>
      </c>
    </row>
    <row r="1509" spans="16:89" x14ac:dyDescent="0.25">
      <c r="P1509" s="1">
        <v>42</v>
      </c>
      <c r="Q1509">
        <v>143.5</v>
      </c>
      <c r="R1509">
        <v>147</v>
      </c>
      <c r="S1509">
        <v>10.5</v>
      </c>
      <c r="T1509">
        <v>3.4166666666666665</v>
      </c>
      <c r="U1509">
        <v>97.61904761904762</v>
      </c>
      <c r="V1509">
        <v>10.5</v>
      </c>
      <c r="W1509">
        <v>3.5</v>
      </c>
      <c r="X1509">
        <v>0</v>
      </c>
      <c r="Y1509">
        <v>0</v>
      </c>
      <c r="Z1509">
        <v>0</v>
      </c>
      <c r="AA1509" s="1">
        <v>42</v>
      </c>
      <c r="AB1509">
        <v>558.25</v>
      </c>
      <c r="AC1509">
        <v>735</v>
      </c>
      <c r="AD1509">
        <v>28</v>
      </c>
      <c r="AE1509">
        <v>7.899686520376175</v>
      </c>
      <c r="AF1509">
        <v>26.25</v>
      </c>
      <c r="AG1509">
        <v>19.9375</v>
      </c>
      <c r="AH1509">
        <v>0</v>
      </c>
      <c r="AI1509">
        <v>0</v>
      </c>
      <c r="AJ1509">
        <v>80.5</v>
      </c>
      <c r="AK1509">
        <v>24.5</v>
      </c>
      <c r="AL1509">
        <v>229.25</v>
      </c>
      <c r="AM1509" s="2">
        <f t="shared" si="691"/>
        <v>42</v>
      </c>
      <c r="AN1509" s="2">
        <f t="shared" si="692"/>
        <v>9.5238095238095233E-2</v>
      </c>
      <c r="AO1509" s="2">
        <f t="shared" si="693"/>
        <v>0.75</v>
      </c>
      <c r="AP1509" s="2">
        <f t="shared" si="694"/>
        <v>97.61904761904762</v>
      </c>
      <c r="AQ1509" s="5">
        <f t="shared" si="695"/>
        <v>3.4166666666666665</v>
      </c>
      <c r="AR1509" s="5">
        <f t="shared" si="696"/>
        <v>0</v>
      </c>
      <c r="AS1509" s="2">
        <f t="shared" si="697"/>
        <v>0.60526315789473684</v>
      </c>
      <c r="AT1509" s="3">
        <f t="shared" si="698"/>
        <v>42</v>
      </c>
      <c r="AU1509" s="6">
        <f t="shared" si="699"/>
        <v>7.899686520376175</v>
      </c>
      <c r="AV1509" s="6">
        <f t="shared" si="700"/>
        <v>26.25</v>
      </c>
      <c r="AW1509" s="6">
        <f t="shared" si="701"/>
        <v>19.9375</v>
      </c>
      <c r="AX1509" s="3">
        <f t="shared" si="702"/>
        <v>0</v>
      </c>
      <c r="AY1509" s="3">
        <f t="shared" si="703"/>
        <v>0.18808777429467086</v>
      </c>
      <c r="AZ1509" s="3">
        <f t="shared" si="704"/>
        <v>0.41065830721003133</v>
      </c>
      <c r="BA1509" s="21">
        <v>6</v>
      </c>
      <c r="BB1509" s="21">
        <v>35</v>
      </c>
      <c r="BC1509" s="21">
        <v>35</v>
      </c>
      <c r="BD1509" s="21">
        <v>2</v>
      </c>
      <c r="BE1509" s="25">
        <v>17.5</v>
      </c>
      <c r="BF1509" s="21">
        <v>100</v>
      </c>
      <c r="BG1509" s="21">
        <v>3</v>
      </c>
      <c r="BH1509" s="21">
        <v>1</v>
      </c>
      <c r="BI1509" s="21">
        <v>0</v>
      </c>
      <c r="BJ1509" s="21">
        <v>0</v>
      </c>
      <c r="BK1509" s="21">
        <v>0</v>
      </c>
      <c r="BL1509" s="22">
        <v>16</v>
      </c>
      <c r="BM1509" s="22">
        <v>319</v>
      </c>
      <c r="BN1509" s="22">
        <v>420</v>
      </c>
      <c r="BO1509" s="22">
        <v>16</v>
      </c>
      <c r="BP1509" s="26">
        <v>7.899686520376175</v>
      </c>
      <c r="BQ1509" s="26">
        <v>26.25</v>
      </c>
      <c r="BR1509" s="26">
        <v>19.9375</v>
      </c>
      <c r="BS1509" s="22">
        <v>0</v>
      </c>
      <c r="BT1509" s="22">
        <v>0</v>
      </c>
      <c r="BU1509" s="22">
        <v>46</v>
      </c>
      <c r="BV1509" s="22">
        <v>14</v>
      </c>
      <c r="BW1509" s="22">
        <v>131</v>
      </c>
      <c r="BX1509" s="2">
        <f t="shared" si="705"/>
        <v>6</v>
      </c>
      <c r="BY1509" s="2">
        <f t="shared" si="706"/>
        <v>0.11428571428571428</v>
      </c>
      <c r="BZ1509" s="2">
        <f t="shared" si="707"/>
        <v>0.66666666666666663</v>
      </c>
      <c r="CA1509" s="2">
        <f t="shared" si="708"/>
        <v>100</v>
      </c>
      <c r="CB1509" s="5">
        <f t="shared" si="709"/>
        <v>17.5</v>
      </c>
      <c r="CC1509" s="5">
        <f t="shared" si="710"/>
        <v>0</v>
      </c>
      <c r="CD1509" s="2">
        <f t="shared" si="711"/>
        <v>0.54838709677419351</v>
      </c>
      <c r="CE1509" s="3">
        <f t="shared" si="712"/>
        <v>16</v>
      </c>
      <c r="CF1509" s="6">
        <f t="shared" si="713"/>
        <v>7.899686520376175</v>
      </c>
      <c r="CG1509" s="6">
        <f t="shared" si="714"/>
        <v>26.25</v>
      </c>
      <c r="CH1509" s="6">
        <f t="shared" si="715"/>
        <v>19.9375</v>
      </c>
      <c r="CI1509" s="3">
        <f t="shared" si="716"/>
        <v>0</v>
      </c>
      <c r="CJ1509" s="3">
        <f t="shared" si="717"/>
        <v>0.18808777429467086</v>
      </c>
      <c r="CK1509" s="3">
        <f t="shared" si="718"/>
        <v>0.41065830721003133</v>
      </c>
    </row>
    <row r="1510" spans="16:89" x14ac:dyDescent="0.25">
      <c r="P1510" s="1">
        <v>42</v>
      </c>
      <c r="Q1510">
        <v>236</v>
      </c>
      <c r="R1510">
        <v>276</v>
      </c>
      <c r="S1510">
        <v>31</v>
      </c>
      <c r="T1510">
        <v>5.6190476190476186</v>
      </c>
      <c r="U1510">
        <v>85.507246376811594</v>
      </c>
      <c r="V1510">
        <v>21</v>
      </c>
      <c r="W1510">
        <v>9</v>
      </c>
      <c r="X1510">
        <v>0</v>
      </c>
      <c r="Y1510">
        <v>0</v>
      </c>
      <c r="Z1510">
        <v>0</v>
      </c>
      <c r="AA1510" s="1">
        <v>42</v>
      </c>
      <c r="AB1510">
        <v>939.59999999999991</v>
      </c>
      <c r="AC1510">
        <v>1142.9666666666667</v>
      </c>
      <c r="AD1510">
        <v>45.166666666666671</v>
      </c>
      <c r="AE1510">
        <v>7.2986377181779485</v>
      </c>
      <c r="AF1510">
        <v>25.30553505535055</v>
      </c>
      <c r="AG1510">
        <v>20.802952029520291</v>
      </c>
      <c r="AH1510">
        <v>0</v>
      </c>
      <c r="AI1510">
        <v>0</v>
      </c>
      <c r="AJ1510">
        <v>63.566666666666663</v>
      </c>
      <c r="AK1510">
        <v>48.266666666666666</v>
      </c>
      <c r="AL1510">
        <v>302.0333333333333</v>
      </c>
      <c r="AM1510" s="2">
        <f t="shared" si="691"/>
        <v>42</v>
      </c>
      <c r="AN1510" s="2">
        <f t="shared" si="692"/>
        <v>0.10869565217391304</v>
      </c>
      <c r="AO1510" s="2">
        <f t="shared" si="693"/>
        <v>0.26190476190476192</v>
      </c>
      <c r="AP1510" s="2">
        <f t="shared" si="694"/>
        <v>85.507246376811594</v>
      </c>
      <c r="AQ1510" s="5">
        <f t="shared" si="695"/>
        <v>5.6190476190476186</v>
      </c>
      <c r="AR1510" s="5">
        <f t="shared" si="696"/>
        <v>0</v>
      </c>
      <c r="AS1510" s="2">
        <f t="shared" si="697"/>
        <v>0.3983739837398374</v>
      </c>
      <c r="AT1510" s="3">
        <f t="shared" si="698"/>
        <v>42</v>
      </c>
      <c r="AU1510" s="6">
        <f t="shared" si="699"/>
        <v>7.2986377181779485</v>
      </c>
      <c r="AV1510" s="6">
        <f t="shared" si="700"/>
        <v>25.30553505535055</v>
      </c>
      <c r="AW1510" s="6">
        <f t="shared" si="701"/>
        <v>20.802952029520291</v>
      </c>
      <c r="AX1510" s="3">
        <f t="shared" si="702"/>
        <v>0</v>
      </c>
      <c r="AY1510" s="3">
        <f t="shared" si="703"/>
        <v>0.11902227898396481</v>
      </c>
      <c r="AZ1510" s="3">
        <f t="shared" si="704"/>
        <v>0.32144884347949482</v>
      </c>
      <c r="BA1510" s="21">
        <v>10</v>
      </c>
      <c r="BB1510" s="21">
        <v>47</v>
      </c>
      <c r="BC1510" s="21">
        <v>47</v>
      </c>
      <c r="BD1510" s="21">
        <v>7</v>
      </c>
      <c r="BE1510" s="25">
        <v>6.7142857142857144</v>
      </c>
      <c r="BF1510" s="21">
        <v>100</v>
      </c>
      <c r="BG1510" s="21">
        <v>3</v>
      </c>
      <c r="BH1510" s="21">
        <v>2</v>
      </c>
      <c r="BI1510" s="21">
        <v>0</v>
      </c>
      <c r="BJ1510" s="21">
        <v>0</v>
      </c>
      <c r="BK1510" s="21">
        <v>0</v>
      </c>
      <c r="BL1510" s="22">
        <v>33</v>
      </c>
      <c r="BM1510" s="22">
        <v>725</v>
      </c>
      <c r="BN1510" s="22">
        <v>964</v>
      </c>
      <c r="BO1510" s="22">
        <v>38</v>
      </c>
      <c r="BP1510" s="26">
        <v>7.9779310344827579</v>
      </c>
      <c r="BQ1510" s="26">
        <v>25.368421052631579</v>
      </c>
      <c r="BR1510" s="26">
        <v>19.078947368421051</v>
      </c>
      <c r="BS1510" s="22">
        <v>0</v>
      </c>
      <c r="BT1510" s="22">
        <v>0</v>
      </c>
      <c r="BU1510" s="22">
        <v>61</v>
      </c>
      <c r="BV1510" s="22">
        <v>42</v>
      </c>
      <c r="BW1510" s="22">
        <v>215</v>
      </c>
      <c r="BX1510" s="2">
        <f t="shared" si="705"/>
        <v>10</v>
      </c>
      <c r="BY1510" s="2">
        <f t="shared" si="706"/>
        <v>0.10638297872340426</v>
      </c>
      <c r="BZ1510" s="2">
        <f t="shared" si="707"/>
        <v>0.3</v>
      </c>
      <c r="CA1510" s="2">
        <f t="shared" si="708"/>
        <v>100</v>
      </c>
      <c r="CB1510" s="5">
        <f t="shared" si="709"/>
        <v>6.7142857142857144</v>
      </c>
      <c r="CC1510" s="5">
        <f t="shared" si="710"/>
        <v>0</v>
      </c>
      <c r="CD1510" s="2">
        <f t="shared" si="711"/>
        <v>0.54761904761904767</v>
      </c>
      <c r="CE1510" s="3">
        <f t="shared" si="712"/>
        <v>33</v>
      </c>
      <c r="CF1510" s="6">
        <f t="shared" si="713"/>
        <v>7.9779310344827579</v>
      </c>
      <c r="CG1510" s="6">
        <f t="shared" si="714"/>
        <v>25.368421052631579</v>
      </c>
      <c r="CH1510" s="6">
        <f t="shared" si="715"/>
        <v>19.078947368421051</v>
      </c>
      <c r="CI1510" s="3">
        <f t="shared" si="716"/>
        <v>0</v>
      </c>
      <c r="CJ1510" s="3">
        <f t="shared" si="717"/>
        <v>0.14206896551724138</v>
      </c>
      <c r="CK1510" s="3">
        <f t="shared" si="718"/>
        <v>0.29655172413793102</v>
      </c>
    </row>
    <row r="1511" spans="16:89" x14ac:dyDescent="0.25">
      <c r="P1511" s="1">
        <v>42</v>
      </c>
      <c r="Q1511">
        <v>176.75</v>
      </c>
      <c r="R1511">
        <v>154.875</v>
      </c>
      <c r="S1511">
        <v>17.791666666666668</v>
      </c>
      <c r="T1511">
        <v>4.208333333333333</v>
      </c>
      <c r="U1511">
        <v>114.12429378531073</v>
      </c>
      <c r="V1511">
        <v>17.791666666666664</v>
      </c>
      <c r="W1511">
        <v>3.5</v>
      </c>
      <c r="X1511">
        <v>0.875</v>
      </c>
      <c r="Y1511">
        <v>0</v>
      </c>
      <c r="Z1511">
        <v>0</v>
      </c>
      <c r="AA1511" s="1">
        <v>42</v>
      </c>
      <c r="AB1511">
        <v>677.59999999999991</v>
      </c>
      <c r="AC1511">
        <v>871.26666666666665</v>
      </c>
      <c r="AD1511">
        <v>39.200000000000003</v>
      </c>
      <c r="AE1511">
        <v>7.7148760330578527</v>
      </c>
      <c r="AF1511">
        <v>22.226190476190474</v>
      </c>
      <c r="AG1511">
        <v>17.285714285714281</v>
      </c>
      <c r="AH1511">
        <v>0.46666666666666667</v>
      </c>
      <c r="AI1511">
        <v>0</v>
      </c>
      <c r="AJ1511">
        <v>87.73333333333332</v>
      </c>
      <c r="AK1511">
        <v>25.666666666666668</v>
      </c>
      <c r="AL1511">
        <v>262.73333333333335</v>
      </c>
      <c r="AM1511" s="2">
        <f t="shared" si="691"/>
        <v>42</v>
      </c>
      <c r="AN1511" s="2">
        <f t="shared" si="692"/>
        <v>0.13747645951035781</v>
      </c>
      <c r="AO1511" s="2">
        <f t="shared" si="693"/>
        <v>0.57638888888888884</v>
      </c>
      <c r="AP1511" s="2">
        <f t="shared" si="694"/>
        <v>114.12429378531073</v>
      </c>
      <c r="AQ1511" s="5">
        <f t="shared" si="695"/>
        <v>4.208333333333333</v>
      </c>
      <c r="AR1511" s="5">
        <f t="shared" si="696"/>
        <v>0</v>
      </c>
      <c r="AS1511" s="2">
        <f t="shared" si="697"/>
        <v>0.63318777292576423</v>
      </c>
      <c r="AT1511" s="3">
        <f t="shared" si="698"/>
        <v>42</v>
      </c>
      <c r="AU1511" s="6">
        <f t="shared" si="699"/>
        <v>7.7148760330578527</v>
      </c>
      <c r="AV1511" s="6">
        <f t="shared" si="700"/>
        <v>22.226190476190474</v>
      </c>
      <c r="AW1511" s="6">
        <f t="shared" si="701"/>
        <v>17.285714285714281</v>
      </c>
      <c r="AX1511" s="3">
        <f t="shared" si="702"/>
        <v>1.1111111111111112E-2</v>
      </c>
      <c r="AY1511" s="3">
        <f t="shared" si="703"/>
        <v>0.16735537190082644</v>
      </c>
      <c r="AZ1511" s="3">
        <f t="shared" si="704"/>
        <v>0.38774104683195598</v>
      </c>
      <c r="BA1511" s="21">
        <v>22</v>
      </c>
      <c r="BB1511" s="21">
        <v>177</v>
      </c>
      <c r="BC1511" s="21">
        <v>142</v>
      </c>
      <c r="BD1511" s="21">
        <v>12</v>
      </c>
      <c r="BE1511" s="25">
        <v>14.75</v>
      </c>
      <c r="BF1511" s="21">
        <v>124.64788732394365</v>
      </c>
      <c r="BG1511" s="21">
        <v>17</v>
      </c>
      <c r="BH1511" s="21">
        <v>4</v>
      </c>
      <c r="BI1511" s="21">
        <v>1</v>
      </c>
      <c r="BJ1511" s="21">
        <v>0</v>
      </c>
      <c r="BK1511" s="21">
        <v>0</v>
      </c>
      <c r="BL1511" s="22">
        <v>40</v>
      </c>
      <c r="BM1511" s="22">
        <v>954</v>
      </c>
      <c r="BN1511" s="22">
        <v>1209</v>
      </c>
      <c r="BO1511" s="22">
        <v>54</v>
      </c>
      <c r="BP1511" s="26">
        <v>7.6037735849056602</v>
      </c>
      <c r="BQ1511" s="26">
        <v>22.388888888888889</v>
      </c>
      <c r="BR1511" s="26">
        <v>17.666666666666668</v>
      </c>
      <c r="BS1511" s="22">
        <v>1</v>
      </c>
      <c r="BT1511" s="22">
        <v>0</v>
      </c>
      <c r="BU1511" s="22">
        <v>126</v>
      </c>
      <c r="BV1511" s="22">
        <v>31</v>
      </c>
      <c r="BW1511" s="22">
        <v>377</v>
      </c>
      <c r="BX1511" s="2">
        <f t="shared" si="705"/>
        <v>22</v>
      </c>
      <c r="BY1511" s="2">
        <f t="shared" si="706"/>
        <v>0.14788732394366197</v>
      </c>
      <c r="BZ1511" s="2">
        <f t="shared" si="707"/>
        <v>0.45454545454545453</v>
      </c>
      <c r="CA1511" s="2">
        <f t="shared" si="708"/>
        <v>124.64788732394365</v>
      </c>
      <c r="CB1511" s="5">
        <f t="shared" si="709"/>
        <v>14.75</v>
      </c>
      <c r="CC1511" s="5">
        <f t="shared" si="710"/>
        <v>0</v>
      </c>
      <c r="CD1511" s="2">
        <f t="shared" si="711"/>
        <v>0.7024793388429752</v>
      </c>
      <c r="CE1511" s="3">
        <f t="shared" si="712"/>
        <v>40</v>
      </c>
      <c r="CF1511" s="6">
        <f t="shared" si="713"/>
        <v>7.6037735849056602</v>
      </c>
      <c r="CG1511" s="6">
        <f t="shared" si="714"/>
        <v>22.388888888888889</v>
      </c>
      <c r="CH1511" s="6">
        <f t="shared" si="715"/>
        <v>17.666666666666668</v>
      </c>
      <c r="CI1511" s="3">
        <f t="shared" si="716"/>
        <v>2.5000000000000001E-2</v>
      </c>
      <c r="CJ1511" s="3">
        <f t="shared" si="717"/>
        <v>0.16457023060796647</v>
      </c>
      <c r="CK1511" s="3">
        <f t="shared" si="718"/>
        <v>0.39517819706498952</v>
      </c>
    </row>
    <row r="1512" spans="16:89" x14ac:dyDescent="0.25">
      <c r="P1512" s="1">
        <v>42</v>
      </c>
      <c r="Q1512">
        <v>1330.7538461538461</v>
      </c>
      <c r="R1512">
        <v>980.61025641025651</v>
      </c>
      <c r="S1512">
        <v>36.902564102564099</v>
      </c>
      <c r="T1512">
        <v>31.684615384615384</v>
      </c>
      <c r="U1512">
        <v>135.70670278581102</v>
      </c>
      <c r="V1512">
        <v>105.46666666666667</v>
      </c>
      <c r="W1512">
        <v>47.348717948717947</v>
      </c>
      <c r="X1512">
        <v>21.394871794871793</v>
      </c>
      <c r="Y1512">
        <v>9.1179487179487175</v>
      </c>
      <c r="Z1512">
        <v>0</v>
      </c>
      <c r="AA1512" s="1">
        <v>42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s="2">
        <f t="shared" si="691"/>
        <v>42</v>
      </c>
      <c r="AN1512" s="2">
        <f t="shared" si="692"/>
        <v>0.15583702456345866</v>
      </c>
      <c r="AO1512" s="2">
        <f t="shared" si="693"/>
        <v>0.12136752136752145</v>
      </c>
      <c r="AP1512" s="2">
        <f t="shared" si="694"/>
        <v>135.70670278581102</v>
      </c>
      <c r="AQ1512" s="5">
        <f t="shared" si="695"/>
        <v>31.684615384615384</v>
      </c>
      <c r="AR1512" s="5">
        <f t="shared" si="696"/>
        <v>0.21709401709401707</v>
      </c>
      <c r="AS1512" s="2">
        <f t="shared" si="697"/>
        <v>0.75477016478751069</v>
      </c>
      <c r="AT1512" s="3">
        <f t="shared" si="698"/>
        <v>42</v>
      </c>
      <c r="AU1512" s="6">
        <f t="shared" si="699"/>
        <v>0</v>
      </c>
      <c r="AV1512" s="6">
        <f t="shared" si="700"/>
        <v>0</v>
      </c>
      <c r="AW1512" s="6">
        <f t="shared" si="701"/>
        <v>0</v>
      </c>
      <c r="AX1512" s="3">
        <f t="shared" si="702"/>
        <v>0</v>
      </c>
      <c r="AY1512" s="3">
        <f t="shared" si="703"/>
        <v>0</v>
      </c>
      <c r="AZ1512" s="3">
        <f t="shared" si="704"/>
        <v>0</v>
      </c>
      <c r="BA1512" s="21">
        <v>46</v>
      </c>
      <c r="BB1512" s="21">
        <v>1496</v>
      </c>
      <c r="BC1512" s="21">
        <v>1093</v>
      </c>
      <c r="BD1512" s="21">
        <v>39</v>
      </c>
      <c r="BE1512" s="25">
        <v>38.358974358974358</v>
      </c>
      <c r="BF1512" s="21">
        <v>136.87099725526076</v>
      </c>
      <c r="BG1512" s="21">
        <v>122</v>
      </c>
      <c r="BH1512" s="21">
        <v>56</v>
      </c>
      <c r="BI1512" s="21">
        <v>20</v>
      </c>
      <c r="BJ1512" s="21">
        <v>13</v>
      </c>
      <c r="BK1512" s="21">
        <v>0</v>
      </c>
      <c r="BL1512" s="22">
        <v>0</v>
      </c>
      <c r="BM1512" s="22">
        <v>0</v>
      </c>
      <c r="BN1512" s="22">
        <v>0</v>
      </c>
      <c r="BO1512" s="22">
        <v>0</v>
      </c>
      <c r="BP1512" s="26">
        <v>0</v>
      </c>
      <c r="BQ1512" s="26">
        <v>0</v>
      </c>
      <c r="BR1512" s="26">
        <v>0</v>
      </c>
      <c r="BS1512" s="22">
        <v>0</v>
      </c>
      <c r="BT1512" s="22">
        <v>0</v>
      </c>
      <c r="BU1512" s="22">
        <v>0</v>
      </c>
      <c r="BV1512" s="22">
        <v>0</v>
      </c>
      <c r="BW1512" s="22">
        <v>0</v>
      </c>
      <c r="BX1512" s="2">
        <f t="shared" si="705"/>
        <v>46</v>
      </c>
      <c r="BY1512" s="2">
        <f t="shared" si="706"/>
        <v>0.16285452881976212</v>
      </c>
      <c r="BZ1512" s="2">
        <f t="shared" si="707"/>
        <v>0.15217391304347827</v>
      </c>
      <c r="CA1512" s="2">
        <f t="shared" si="708"/>
        <v>136.87099725526076</v>
      </c>
      <c r="CB1512" s="5">
        <f t="shared" si="709"/>
        <v>38.358974358974358</v>
      </c>
      <c r="CC1512" s="5">
        <f t="shared" si="710"/>
        <v>0.28260869565217389</v>
      </c>
      <c r="CD1512" s="2">
        <f t="shared" si="711"/>
        <v>0.73442622950819669</v>
      </c>
      <c r="CE1512" s="3">
        <f t="shared" si="712"/>
        <v>0</v>
      </c>
      <c r="CF1512" s="6">
        <f t="shared" si="713"/>
        <v>0</v>
      </c>
      <c r="CG1512" s="6">
        <f t="shared" si="714"/>
        <v>0</v>
      </c>
      <c r="CH1512" s="6">
        <f t="shared" si="715"/>
        <v>0</v>
      </c>
      <c r="CI1512" s="3">
        <f t="shared" si="716"/>
        <v>0</v>
      </c>
      <c r="CJ1512" s="3">
        <f t="shared" si="717"/>
        <v>0</v>
      </c>
      <c r="CK1512" s="3">
        <f t="shared" si="718"/>
        <v>0</v>
      </c>
    </row>
    <row r="1513" spans="16:89" x14ac:dyDescent="0.25">
      <c r="P1513" s="1">
        <v>42</v>
      </c>
      <c r="Q1513">
        <v>393.86666666666667</v>
      </c>
      <c r="R1513">
        <v>335.06666666666666</v>
      </c>
      <c r="S1513">
        <v>25.200000000000003</v>
      </c>
      <c r="T1513">
        <v>9.3777777777777782</v>
      </c>
      <c r="U1513">
        <v>117.54874651810584</v>
      </c>
      <c r="V1513">
        <v>26.133333333333333</v>
      </c>
      <c r="W1513">
        <v>12.133333333333333</v>
      </c>
      <c r="X1513">
        <v>4.6666666666666661</v>
      </c>
      <c r="Y1513">
        <v>0</v>
      </c>
      <c r="Z1513">
        <v>0</v>
      </c>
      <c r="AA1513" s="1">
        <v>42</v>
      </c>
      <c r="AB1513">
        <v>864.5</v>
      </c>
      <c r="AC1513">
        <v>1003.0999999999999</v>
      </c>
      <c r="AD1513">
        <v>35.93333333333333</v>
      </c>
      <c r="AE1513">
        <v>6.9619433198380563</v>
      </c>
      <c r="AF1513">
        <v>27.915584415584416</v>
      </c>
      <c r="AG1513">
        <v>24.058441558441562</v>
      </c>
      <c r="AH1513">
        <v>0</v>
      </c>
      <c r="AI1513">
        <v>0</v>
      </c>
      <c r="AJ1513">
        <v>93.566666666666663</v>
      </c>
      <c r="AK1513">
        <v>21.233333333333334</v>
      </c>
      <c r="AL1513">
        <v>328.5333333333333</v>
      </c>
      <c r="AM1513" s="2">
        <f t="shared" si="691"/>
        <v>42</v>
      </c>
      <c r="AN1513" s="2">
        <f t="shared" si="692"/>
        <v>0.11420612813370473</v>
      </c>
      <c r="AO1513" s="2">
        <f t="shared" si="693"/>
        <v>0.39999999999999991</v>
      </c>
      <c r="AP1513" s="2">
        <f t="shared" si="694"/>
        <v>117.54874651810584</v>
      </c>
      <c r="AQ1513" s="5">
        <f t="shared" si="695"/>
        <v>9.3777777777777782</v>
      </c>
      <c r="AR1513" s="5">
        <f t="shared" si="696"/>
        <v>0</v>
      </c>
      <c r="AS1513" s="2">
        <f t="shared" si="697"/>
        <v>0.72955974842767302</v>
      </c>
      <c r="AT1513" s="3">
        <f t="shared" si="698"/>
        <v>42</v>
      </c>
      <c r="AU1513" s="6">
        <f t="shared" si="699"/>
        <v>6.9619433198380563</v>
      </c>
      <c r="AV1513" s="6">
        <f t="shared" si="700"/>
        <v>27.915584415584416</v>
      </c>
      <c r="AW1513" s="6">
        <f t="shared" si="701"/>
        <v>24.058441558441562</v>
      </c>
      <c r="AX1513" s="3">
        <f t="shared" si="702"/>
        <v>0</v>
      </c>
      <c r="AY1513" s="3">
        <f t="shared" si="703"/>
        <v>0.13279352226720648</v>
      </c>
      <c r="AZ1513" s="3">
        <f t="shared" si="704"/>
        <v>0.3800269905533063</v>
      </c>
      <c r="BA1513" s="21">
        <v>8</v>
      </c>
      <c r="BB1513" s="21">
        <v>104</v>
      </c>
      <c r="BC1513" s="21">
        <v>87</v>
      </c>
      <c r="BD1513" s="21">
        <v>7</v>
      </c>
      <c r="BE1513" s="25">
        <v>14.857142857142858</v>
      </c>
      <c r="BF1513" s="21">
        <v>119.54022988505749</v>
      </c>
      <c r="BG1513" s="21">
        <v>8</v>
      </c>
      <c r="BH1513" s="21">
        <v>3</v>
      </c>
      <c r="BI1513" s="21">
        <v>1</v>
      </c>
      <c r="BJ1513" s="21">
        <v>0</v>
      </c>
      <c r="BK1513" s="21">
        <v>0</v>
      </c>
      <c r="BL1513" s="22">
        <v>22</v>
      </c>
      <c r="BM1513" s="22">
        <v>456</v>
      </c>
      <c r="BN1513" s="22">
        <v>628</v>
      </c>
      <c r="BO1513" s="22">
        <v>17</v>
      </c>
      <c r="BP1513" s="26">
        <v>8.2631578947368425</v>
      </c>
      <c r="BQ1513" s="26">
        <v>36.941176470588232</v>
      </c>
      <c r="BR1513" s="26">
        <v>26.823529411764707</v>
      </c>
      <c r="BS1513" s="22">
        <v>0</v>
      </c>
      <c r="BT1513" s="22">
        <v>0</v>
      </c>
      <c r="BU1513" s="22">
        <v>61</v>
      </c>
      <c r="BV1513" s="22">
        <v>20</v>
      </c>
      <c r="BW1513" s="22">
        <v>156</v>
      </c>
      <c r="BX1513" s="2">
        <f t="shared" si="705"/>
        <v>8</v>
      </c>
      <c r="BY1513" s="2">
        <f t="shared" si="706"/>
        <v>0.12643678160919541</v>
      </c>
      <c r="BZ1513" s="2">
        <f t="shared" si="707"/>
        <v>0.125</v>
      </c>
      <c r="CA1513" s="2">
        <f t="shared" si="708"/>
        <v>119.54022988505749</v>
      </c>
      <c r="CB1513" s="5">
        <f t="shared" si="709"/>
        <v>14.857142857142858</v>
      </c>
      <c r="CC1513" s="5">
        <f t="shared" si="710"/>
        <v>0</v>
      </c>
      <c r="CD1513" s="2">
        <f t="shared" si="711"/>
        <v>0.71052631578947367</v>
      </c>
      <c r="CE1513" s="3">
        <f t="shared" si="712"/>
        <v>22</v>
      </c>
      <c r="CF1513" s="6">
        <f t="shared" si="713"/>
        <v>8.2631578947368425</v>
      </c>
      <c r="CG1513" s="6">
        <f t="shared" si="714"/>
        <v>36.941176470588232</v>
      </c>
      <c r="CH1513" s="6">
        <f t="shared" si="715"/>
        <v>26.823529411764707</v>
      </c>
      <c r="CI1513" s="3">
        <f t="shared" si="716"/>
        <v>0</v>
      </c>
      <c r="CJ1513" s="3">
        <f t="shared" si="717"/>
        <v>0.17763157894736842</v>
      </c>
      <c r="CK1513" s="3">
        <f t="shared" si="718"/>
        <v>0.34210526315789475</v>
      </c>
    </row>
    <row r="1514" spans="16:89" x14ac:dyDescent="0.25">
      <c r="P1514" s="1">
        <v>42</v>
      </c>
      <c r="Q1514">
        <v>380.69230769230768</v>
      </c>
      <c r="R1514">
        <v>251.82051282051285</v>
      </c>
      <c r="S1514">
        <v>21.358974358974358</v>
      </c>
      <c r="T1514">
        <v>9.0641025641025639</v>
      </c>
      <c r="U1514">
        <v>151.17605131860296</v>
      </c>
      <c r="V1514">
        <v>30.692307692307693</v>
      </c>
      <c r="W1514">
        <v>23.692307692307693</v>
      </c>
      <c r="X1514">
        <v>3.4102564102564101</v>
      </c>
      <c r="Y1514">
        <v>2.333333333333333</v>
      </c>
      <c r="Z1514">
        <v>0</v>
      </c>
      <c r="AA1514" s="1">
        <v>42</v>
      </c>
      <c r="AB1514">
        <v>495.73333333333335</v>
      </c>
      <c r="AC1514">
        <v>641.59999999999991</v>
      </c>
      <c r="AD1514">
        <v>18.266666666666666</v>
      </c>
      <c r="AE1514">
        <v>7.7654653039268409</v>
      </c>
      <c r="AF1514">
        <v>35.124087591240873</v>
      </c>
      <c r="AG1514">
        <v>27.138686131386862</v>
      </c>
      <c r="AH1514">
        <v>0</v>
      </c>
      <c r="AI1514">
        <v>0</v>
      </c>
      <c r="AJ1514">
        <v>61.733333333333334</v>
      </c>
      <c r="AK1514">
        <v>18.399999999999999</v>
      </c>
      <c r="AL1514">
        <v>171.2</v>
      </c>
      <c r="AM1514" s="2">
        <f t="shared" si="691"/>
        <v>42</v>
      </c>
      <c r="AN1514" s="2">
        <f t="shared" si="692"/>
        <v>0.21596578759800425</v>
      </c>
      <c r="AO1514" s="2">
        <f t="shared" si="693"/>
        <v>0.49145299145299148</v>
      </c>
      <c r="AP1514" s="2">
        <f t="shared" si="694"/>
        <v>151.17605131860296</v>
      </c>
      <c r="AQ1514" s="5">
        <f t="shared" si="695"/>
        <v>9.0641025641025639</v>
      </c>
      <c r="AR1514" s="5">
        <f t="shared" si="696"/>
        <v>5.5555555555555546E-2</v>
      </c>
      <c r="AS1514" s="2">
        <f t="shared" si="697"/>
        <v>0.58636363636363631</v>
      </c>
      <c r="AT1514" s="3">
        <f t="shared" si="698"/>
        <v>42</v>
      </c>
      <c r="AU1514" s="6">
        <f t="shared" si="699"/>
        <v>7.7654653039268409</v>
      </c>
      <c r="AV1514" s="6">
        <f t="shared" si="700"/>
        <v>35.124087591240873</v>
      </c>
      <c r="AW1514" s="6">
        <f t="shared" si="701"/>
        <v>27.138686131386862</v>
      </c>
      <c r="AX1514" s="3">
        <f t="shared" si="702"/>
        <v>0</v>
      </c>
      <c r="AY1514" s="3">
        <f t="shared" si="703"/>
        <v>0.16164604626143086</v>
      </c>
      <c r="AZ1514" s="3">
        <f t="shared" si="704"/>
        <v>0.34534696073157606</v>
      </c>
      <c r="BA1514" s="21">
        <v>19</v>
      </c>
      <c r="BB1514" s="21">
        <v>231</v>
      </c>
      <c r="BC1514" s="21">
        <v>144</v>
      </c>
      <c r="BD1514" s="21">
        <v>14</v>
      </c>
      <c r="BE1514" s="25">
        <v>16.5</v>
      </c>
      <c r="BF1514" s="21">
        <v>160.41666666666669</v>
      </c>
      <c r="BG1514" s="21">
        <v>18</v>
      </c>
      <c r="BH1514" s="21">
        <v>15</v>
      </c>
      <c r="BI1514" s="21">
        <v>2</v>
      </c>
      <c r="BJ1514" s="21">
        <v>1</v>
      </c>
      <c r="BK1514" s="21">
        <v>0</v>
      </c>
      <c r="BL1514" s="22">
        <v>22</v>
      </c>
      <c r="BM1514" s="22">
        <v>378</v>
      </c>
      <c r="BN1514" s="22">
        <v>492</v>
      </c>
      <c r="BO1514" s="22">
        <v>15</v>
      </c>
      <c r="BP1514" s="26">
        <v>7.8095238095238102</v>
      </c>
      <c r="BQ1514" s="26">
        <v>32.799999999999997</v>
      </c>
      <c r="BR1514" s="26">
        <v>25.2</v>
      </c>
      <c r="BS1514" s="22">
        <v>0</v>
      </c>
      <c r="BT1514" s="22">
        <v>0</v>
      </c>
      <c r="BU1514" s="22">
        <v>49</v>
      </c>
      <c r="BV1514" s="22">
        <v>14</v>
      </c>
      <c r="BW1514" s="22">
        <v>132</v>
      </c>
      <c r="BX1514" s="2">
        <f t="shared" si="705"/>
        <v>19</v>
      </c>
      <c r="BY1514" s="2">
        <f t="shared" si="706"/>
        <v>0.22916666666666666</v>
      </c>
      <c r="BZ1514" s="2">
        <f t="shared" si="707"/>
        <v>0.26315789473684209</v>
      </c>
      <c r="CA1514" s="2">
        <f t="shared" si="708"/>
        <v>160.41666666666669</v>
      </c>
      <c r="CB1514" s="5">
        <f t="shared" si="709"/>
        <v>16.5</v>
      </c>
      <c r="CC1514" s="5">
        <f t="shared" si="710"/>
        <v>5.2631578947368418E-2</v>
      </c>
      <c r="CD1514" s="2">
        <f t="shared" si="711"/>
        <v>0.6216216216216216</v>
      </c>
      <c r="CE1514" s="3">
        <f t="shared" si="712"/>
        <v>22</v>
      </c>
      <c r="CF1514" s="6">
        <f t="shared" si="713"/>
        <v>7.8095238095238102</v>
      </c>
      <c r="CG1514" s="6">
        <f t="shared" si="714"/>
        <v>32.799999999999997</v>
      </c>
      <c r="CH1514" s="6">
        <f t="shared" si="715"/>
        <v>25.2</v>
      </c>
      <c r="CI1514" s="3">
        <f t="shared" si="716"/>
        <v>0</v>
      </c>
      <c r="CJ1514" s="3">
        <f t="shared" si="717"/>
        <v>0.16666666666666666</v>
      </c>
      <c r="CK1514" s="3">
        <f t="shared" si="718"/>
        <v>0.34920634920634919</v>
      </c>
    </row>
    <row r="1515" spans="16:89" x14ac:dyDescent="0.25">
      <c r="P1515" s="1">
        <v>42</v>
      </c>
      <c r="Q1515">
        <v>495.09090909090907</v>
      </c>
      <c r="R1515">
        <v>451.18181818181819</v>
      </c>
      <c r="S1515">
        <v>28</v>
      </c>
      <c r="T1515">
        <v>11.787878787878787</v>
      </c>
      <c r="U1515">
        <v>109.73201692524681</v>
      </c>
      <c r="V1515">
        <v>40.090909090909093</v>
      </c>
      <c r="W1515">
        <v>12.727272727272727</v>
      </c>
      <c r="X1515">
        <v>7.6363636363636358</v>
      </c>
      <c r="Y1515">
        <v>1.2727272727272727</v>
      </c>
      <c r="Z1515">
        <v>0</v>
      </c>
      <c r="AA1515" s="1">
        <v>42</v>
      </c>
      <c r="AB1515">
        <v>136.5</v>
      </c>
      <c r="AC1515">
        <v>175</v>
      </c>
      <c r="AD1515">
        <v>10.5</v>
      </c>
      <c r="AE1515">
        <v>7.6923076923076934</v>
      </c>
      <c r="AF1515">
        <v>16.666666666666668</v>
      </c>
      <c r="AG1515">
        <v>13</v>
      </c>
      <c r="AH1515">
        <v>0</v>
      </c>
      <c r="AI1515">
        <v>0</v>
      </c>
      <c r="AJ1515">
        <v>10.5</v>
      </c>
      <c r="AK1515">
        <v>3.5</v>
      </c>
      <c r="AL1515">
        <v>35</v>
      </c>
      <c r="AM1515" s="2">
        <f t="shared" si="691"/>
        <v>42</v>
      </c>
      <c r="AN1515" s="2">
        <f t="shared" si="692"/>
        <v>0.11706629055007052</v>
      </c>
      <c r="AO1515" s="2">
        <f t="shared" si="693"/>
        <v>0.33333333333333331</v>
      </c>
      <c r="AP1515" s="2">
        <f t="shared" si="694"/>
        <v>109.73201692524681</v>
      </c>
      <c r="AQ1515" s="5">
        <f t="shared" si="695"/>
        <v>11.787878787878787</v>
      </c>
      <c r="AR1515" s="5">
        <f t="shared" si="696"/>
        <v>3.0303030303030304E-2</v>
      </c>
      <c r="AS1515" s="2">
        <f t="shared" si="697"/>
        <v>0.64856230031948869</v>
      </c>
      <c r="AT1515" s="3">
        <f t="shared" si="698"/>
        <v>42</v>
      </c>
      <c r="AU1515" s="6">
        <f t="shared" si="699"/>
        <v>7.6923076923076934</v>
      </c>
      <c r="AV1515" s="6">
        <f t="shared" si="700"/>
        <v>16.666666666666668</v>
      </c>
      <c r="AW1515" s="6">
        <f t="shared" si="701"/>
        <v>13</v>
      </c>
      <c r="AX1515" s="3">
        <f t="shared" si="702"/>
        <v>0</v>
      </c>
      <c r="AY1515" s="3">
        <f t="shared" si="703"/>
        <v>0.10256410256410256</v>
      </c>
      <c r="AZ1515" s="3">
        <f t="shared" si="704"/>
        <v>0.25641025641025639</v>
      </c>
      <c r="BA1515" s="21">
        <v>13</v>
      </c>
      <c r="BB1515" s="21">
        <v>317</v>
      </c>
      <c r="BC1515" s="21">
        <v>260</v>
      </c>
      <c r="BD1515" s="21">
        <v>13</v>
      </c>
      <c r="BE1515" s="25">
        <v>24.384615384615383</v>
      </c>
      <c r="BF1515" s="21">
        <v>121.92307692307693</v>
      </c>
      <c r="BG1515" s="21">
        <v>27</v>
      </c>
      <c r="BH1515" s="21">
        <v>10</v>
      </c>
      <c r="BI1515" s="21">
        <v>6</v>
      </c>
      <c r="BJ1515" s="21">
        <v>1</v>
      </c>
      <c r="BK1515" s="21">
        <v>0</v>
      </c>
      <c r="BL1515" s="22">
        <v>4</v>
      </c>
      <c r="BM1515" s="22">
        <v>39</v>
      </c>
      <c r="BN1515" s="22">
        <v>50</v>
      </c>
      <c r="BO1515" s="22">
        <v>3</v>
      </c>
      <c r="BP1515" s="26">
        <v>7.6923076923076934</v>
      </c>
      <c r="BQ1515" s="26">
        <v>16.666666666666668</v>
      </c>
      <c r="BR1515" s="26">
        <v>13</v>
      </c>
      <c r="BS1515" s="22">
        <v>0</v>
      </c>
      <c r="BT1515" s="22">
        <v>0</v>
      </c>
      <c r="BU1515" s="22">
        <v>3</v>
      </c>
      <c r="BV1515" s="22">
        <v>1</v>
      </c>
      <c r="BW1515" s="22">
        <v>10</v>
      </c>
      <c r="BX1515" s="2">
        <f t="shared" si="705"/>
        <v>13</v>
      </c>
      <c r="BY1515" s="2">
        <f t="shared" si="706"/>
        <v>0.1423076923076923</v>
      </c>
      <c r="BZ1515" s="2">
        <f t="shared" si="707"/>
        <v>0</v>
      </c>
      <c r="CA1515" s="2">
        <f t="shared" si="708"/>
        <v>121.92307692307693</v>
      </c>
      <c r="CB1515" s="5">
        <f t="shared" si="709"/>
        <v>24.384615384615383</v>
      </c>
      <c r="CC1515" s="5">
        <f t="shared" si="710"/>
        <v>7.6923076923076927E-2</v>
      </c>
      <c r="CD1515" s="2">
        <f t="shared" si="711"/>
        <v>0.66816143497757852</v>
      </c>
      <c r="CE1515" s="3">
        <f t="shared" si="712"/>
        <v>4</v>
      </c>
      <c r="CF1515" s="6">
        <f t="shared" si="713"/>
        <v>7.6923076923076934</v>
      </c>
      <c r="CG1515" s="6">
        <f t="shared" si="714"/>
        <v>16.666666666666668</v>
      </c>
      <c r="CH1515" s="6">
        <f t="shared" si="715"/>
        <v>13</v>
      </c>
      <c r="CI1515" s="3">
        <f t="shared" si="716"/>
        <v>0</v>
      </c>
      <c r="CJ1515" s="3">
        <f t="shared" si="717"/>
        <v>0.10256410256410256</v>
      </c>
      <c r="CK1515" s="3">
        <f t="shared" si="718"/>
        <v>0.25641025641025639</v>
      </c>
    </row>
    <row r="1516" spans="16:89" x14ac:dyDescent="0.25">
      <c r="P1516" s="1">
        <v>42</v>
      </c>
      <c r="Q1516">
        <v>693</v>
      </c>
      <c r="R1516">
        <v>546</v>
      </c>
      <c r="S1516">
        <v>28</v>
      </c>
      <c r="T1516">
        <v>16.5</v>
      </c>
      <c r="U1516">
        <v>126.92307692307692</v>
      </c>
      <c r="V1516">
        <v>54.25</v>
      </c>
      <c r="W1516">
        <v>33.25</v>
      </c>
      <c r="X1516">
        <v>10.5</v>
      </c>
      <c r="Y1516">
        <v>5.25</v>
      </c>
      <c r="Z1516">
        <v>0</v>
      </c>
      <c r="AA1516" s="1">
        <v>42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s="2">
        <f t="shared" si="691"/>
        <v>42</v>
      </c>
      <c r="AN1516" s="2">
        <f t="shared" si="692"/>
        <v>0.16025641025641027</v>
      </c>
      <c r="AO1516" s="2">
        <f t="shared" si="693"/>
        <v>0.33333333333333331</v>
      </c>
      <c r="AP1516" s="2">
        <f t="shared" si="694"/>
        <v>126.92307692307692</v>
      </c>
      <c r="AQ1516" s="5">
        <f t="shared" si="695"/>
        <v>16.5</v>
      </c>
      <c r="AR1516" s="5">
        <f t="shared" si="696"/>
        <v>0.125</v>
      </c>
      <c r="AS1516" s="2">
        <f t="shared" si="697"/>
        <v>0.60305343511450382</v>
      </c>
      <c r="AT1516" s="3">
        <f t="shared" si="698"/>
        <v>42</v>
      </c>
      <c r="AU1516" s="6">
        <f t="shared" si="699"/>
        <v>0</v>
      </c>
      <c r="AV1516" s="6">
        <f t="shared" si="700"/>
        <v>0</v>
      </c>
      <c r="AW1516" s="6">
        <f t="shared" si="701"/>
        <v>0</v>
      </c>
      <c r="AX1516" s="3">
        <f t="shared" si="702"/>
        <v>0</v>
      </c>
      <c r="AY1516" s="3">
        <f t="shared" si="703"/>
        <v>0</v>
      </c>
      <c r="AZ1516" s="3">
        <f t="shared" si="704"/>
        <v>0</v>
      </c>
      <c r="BA1516" s="21">
        <v>12</v>
      </c>
      <c r="BB1516" s="21">
        <v>341</v>
      </c>
      <c r="BC1516" s="21">
        <v>262</v>
      </c>
      <c r="BD1516" s="21">
        <v>12</v>
      </c>
      <c r="BE1516" s="25">
        <v>28.416666666666668</v>
      </c>
      <c r="BF1516" s="21">
        <v>130.15267175572518</v>
      </c>
      <c r="BG1516" s="21">
        <v>29</v>
      </c>
      <c r="BH1516" s="21">
        <v>15</v>
      </c>
      <c r="BI1516" s="21">
        <v>5</v>
      </c>
      <c r="BJ1516" s="21">
        <v>3</v>
      </c>
      <c r="BK1516" s="21">
        <v>0</v>
      </c>
      <c r="BL1516" s="22">
        <v>0</v>
      </c>
      <c r="BM1516" s="22">
        <v>0</v>
      </c>
      <c r="BN1516" s="22">
        <v>0</v>
      </c>
      <c r="BO1516" s="22">
        <v>0</v>
      </c>
      <c r="BP1516" s="26">
        <v>0</v>
      </c>
      <c r="BQ1516" s="26">
        <v>0</v>
      </c>
      <c r="BR1516" s="26">
        <v>0</v>
      </c>
      <c r="BS1516" s="22">
        <v>0</v>
      </c>
      <c r="BT1516" s="22">
        <v>0</v>
      </c>
      <c r="BU1516" s="22">
        <v>0</v>
      </c>
      <c r="BV1516" s="22">
        <v>0</v>
      </c>
      <c r="BW1516" s="22">
        <v>0</v>
      </c>
      <c r="BX1516" s="2">
        <f t="shared" si="705"/>
        <v>12</v>
      </c>
      <c r="BY1516" s="2">
        <f t="shared" si="706"/>
        <v>0.16793893129770993</v>
      </c>
      <c r="BZ1516" s="2">
        <f t="shared" si="707"/>
        <v>0</v>
      </c>
      <c r="CA1516" s="2">
        <f t="shared" si="708"/>
        <v>130.15267175572518</v>
      </c>
      <c r="CB1516" s="5">
        <f t="shared" si="709"/>
        <v>28.416666666666668</v>
      </c>
      <c r="CC1516" s="5">
        <f t="shared" si="710"/>
        <v>0.25</v>
      </c>
      <c r="CD1516" s="2">
        <f t="shared" si="711"/>
        <v>0.61926605504587151</v>
      </c>
      <c r="CE1516" s="3">
        <f t="shared" si="712"/>
        <v>0</v>
      </c>
      <c r="CF1516" s="6">
        <f t="shared" si="713"/>
        <v>0</v>
      </c>
      <c r="CG1516" s="6">
        <f t="shared" si="714"/>
        <v>0</v>
      </c>
      <c r="CH1516" s="6">
        <f t="shared" si="715"/>
        <v>0</v>
      </c>
      <c r="CI1516" s="3">
        <f t="shared" si="716"/>
        <v>0</v>
      </c>
      <c r="CJ1516" s="3">
        <f t="shared" si="717"/>
        <v>0</v>
      </c>
      <c r="CK1516" s="3">
        <f t="shared" si="718"/>
        <v>0</v>
      </c>
    </row>
    <row r="1517" spans="16:89" x14ac:dyDescent="0.25">
      <c r="P1517" s="1">
        <v>42</v>
      </c>
      <c r="Q1517">
        <v>476</v>
      </c>
      <c r="R1517">
        <v>428.75</v>
      </c>
      <c r="S1517">
        <v>19.25</v>
      </c>
      <c r="T1517">
        <v>11.333333333333334</v>
      </c>
      <c r="U1517">
        <v>111.0204081632653</v>
      </c>
      <c r="V1517">
        <v>38.5</v>
      </c>
      <c r="W1517">
        <v>8.75</v>
      </c>
      <c r="X1517">
        <v>1.75</v>
      </c>
      <c r="Y1517">
        <v>1.75</v>
      </c>
      <c r="Z1517">
        <v>0</v>
      </c>
      <c r="AA1517" s="1">
        <v>42</v>
      </c>
      <c r="AB1517">
        <v>252</v>
      </c>
      <c r="AC1517">
        <v>373.79999999999995</v>
      </c>
      <c r="AD1517">
        <v>0</v>
      </c>
      <c r="AE1517">
        <v>8.8999999999999986</v>
      </c>
      <c r="AF1517">
        <v>0</v>
      </c>
      <c r="AG1517">
        <v>0</v>
      </c>
      <c r="AH1517">
        <v>0</v>
      </c>
      <c r="AI1517">
        <v>0</v>
      </c>
      <c r="AJ1517">
        <v>29.4</v>
      </c>
      <c r="AK1517">
        <v>8.4</v>
      </c>
      <c r="AL1517">
        <v>30.8</v>
      </c>
      <c r="AM1517" s="2">
        <f t="shared" si="691"/>
        <v>42</v>
      </c>
      <c r="AN1517" s="2">
        <f t="shared" si="692"/>
        <v>0.11020408163265306</v>
      </c>
      <c r="AO1517" s="2">
        <f t="shared" si="693"/>
        <v>0.54166666666666663</v>
      </c>
      <c r="AP1517" s="2">
        <f t="shared" si="694"/>
        <v>111.0204081632653</v>
      </c>
      <c r="AQ1517" s="5">
        <f t="shared" si="695"/>
        <v>11.333333333333334</v>
      </c>
      <c r="AR1517" s="5">
        <f t="shared" si="696"/>
        <v>4.1666666666666664E-2</v>
      </c>
      <c r="AS1517" s="2">
        <f t="shared" si="697"/>
        <v>0.70642201834862384</v>
      </c>
      <c r="AT1517" s="3">
        <f t="shared" si="698"/>
        <v>42</v>
      </c>
      <c r="AU1517" s="6">
        <f t="shared" si="699"/>
        <v>8.8999999999999986</v>
      </c>
      <c r="AV1517" s="6">
        <f t="shared" si="700"/>
        <v>0</v>
      </c>
      <c r="AW1517" s="6">
        <f t="shared" si="701"/>
        <v>0</v>
      </c>
      <c r="AX1517" s="3">
        <f t="shared" si="702"/>
        <v>0</v>
      </c>
      <c r="AY1517" s="3">
        <f t="shared" si="703"/>
        <v>0.15</v>
      </c>
      <c r="AZ1517" s="3">
        <f t="shared" si="704"/>
        <v>0.12222222222222222</v>
      </c>
      <c r="BA1517" s="21">
        <v>10</v>
      </c>
      <c r="BB1517" s="21">
        <v>212</v>
      </c>
      <c r="BC1517" s="21">
        <v>182</v>
      </c>
      <c r="BD1517" s="21">
        <v>8</v>
      </c>
      <c r="BE1517" s="25">
        <v>26.5</v>
      </c>
      <c r="BF1517" s="21">
        <v>116.4835164835165</v>
      </c>
      <c r="BG1517" s="21">
        <v>19</v>
      </c>
      <c r="BH1517" s="21">
        <v>5</v>
      </c>
      <c r="BI1517" s="21">
        <v>1</v>
      </c>
      <c r="BJ1517" s="21">
        <v>1</v>
      </c>
      <c r="BK1517" s="21">
        <v>0</v>
      </c>
      <c r="BL1517" s="22">
        <v>7</v>
      </c>
      <c r="BM1517" s="22">
        <v>63</v>
      </c>
      <c r="BN1517" s="22">
        <v>93</v>
      </c>
      <c r="BO1517" s="22">
        <v>0</v>
      </c>
      <c r="BP1517" s="26">
        <v>8.8571428571428577</v>
      </c>
      <c r="BQ1517" s="26">
        <v>0</v>
      </c>
      <c r="BR1517" s="26">
        <v>0</v>
      </c>
      <c r="BS1517" s="22">
        <v>0</v>
      </c>
      <c r="BT1517" s="22">
        <v>0</v>
      </c>
      <c r="BU1517" s="22">
        <v>6</v>
      </c>
      <c r="BV1517" s="22">
        <v>3</v>
      </c>
      <c r="BW1517" s="22">
        <v>8</v>
      </c>
      <c r="BX1517" s="2">
        <f t="shared" si="705"/>
        <v>10</v>
      </c>
      <c r="BY1517" s="2">
        <f t="shared" si="706"/>
        <v>0.13186813186813187</v>
      </c>
      <c r="BZ1517" s="2">
        <f t="shared" si="707"/>
        <v>0.2</v>
      </c>
      <c r="CA1517" s="2">
        <f t="shared" si="708"/>
        <v>116.4835164835165</v>
      </c>
      <c r="CB1517" s="5">
        <f t="shared" si="709"/>
        <v>26.5</v>
      </c>
      <c r="CC1517" s="5">
        <f t="shared" si="710"/>
        <v>0.1</v>
      </c>
      <c r="CD1517" s="2">
        <f t="shared" si="711"/>
        <v>0.67088607594936711</v>
      </c>
      <c r="CE1517" s="3">
        <f t="shared" si="712"/>
        <v>7</v>
      </c>
      <c r="CF1517" s="6">
        <f t="shared" si="713"/>
        <v>8.8571428571428577</v>
      </c>
      <c r="CG1517" s="6">
        <f t="shared" si="714"/>
        <v>0</v>
      </c>
      <c r="CH1517" s="6">
        <f t="shared" si="715"/>
        <v>0</v>
      </c>
      <c r="CI1517" s="3">
        <f t="shared" si="716"/>
        <v>0</v>
      </c>
      <c r="CJ1517" s="3">
        <f t="shared" si="717"/>
        <v>0.14285714285714285</v>
      </c>
      <c r="CK1517" s="3">
        <f t="shared" si="718"/>
        <v>0.12698412698412698</v>
      </c>
    </row>
    <row r="1518" spans="16:89" x14ac:dyDescent="0.25">
      <c r="P1518" s="1">
        <v>42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s="1">
        <v>42</v>
      </c>
      <c r="AB1518">
        <v>273</v>
      </c>
      <c r="AC1518">
        <v>448</v>
      </c>
      <c r="AD1518">
        <v>28</v>
      </c>
      <c r="AE1518">
        <v>9.8461538461538467</v>
      </c>
      <c r="AF1518">
        <v>16</v>
      </c>
      <c r="AG1518">
        <v>9.75</v>
      </c>
      <c r="AH1518">
        <v>0</v>
      </c>
      <c r="AI1518">
        <v>0</v>
      </c>
      <c r="AJ1518">
        <v>35</v>
      </c>
      <c r="AK1518">
        <v>35</v>
      </c>
      <c r="AL1518">
        <v>126</v>
      </c>
      <c r="AM1518" s="2">
        <f t="shared" si="691"/>
        <v>42</v>
      </c>
      <c r="AN1518" s="2">
        <f t="shared" si="692"/>
        <v>0</v>
      </c>
      <c r="AO1518" s="2">
        <f t="shared" si="693"/>
        <v>1</v>
      </c>
      <c r="AP1518" s="2">
        <f t="shared" si="694"/>
        <v>0</v>
      </c>
      <c r="AQ1518" s="5">
        <f t="shared" si="695"/>
        <v>0</v>
      </c>
      <c r="AR1518" s="5">
        <f t="shared" si="696"/>
        <v>0</v>
      </c>
      <c r="AS1518" s="2">
        <f t="shared" si="697"/>
        <v>0</v>
      </c>
      <c r="AT1518" s="3">
        <f t="shared" si="698"/>
        <v>42</v>
      </c>
      <c r="AU1518" s="6">
        <f t="shared" si="699"/>
        <v>9.8461538461538467</v>
      </c>
      <c r="AV1518" s="6">
        <f t="shared" si="700"/>
        <v>16</v>
      </c>
      <c r="AW1518" s="6">
        <f t="shared" si="701"/>
        <v>9.75</v>
      </c>
      <c r="AX1518" s="3">
        <f t="shared" si="702"/>
        <v>0</v>
      </c>
      <c r="AY1518" s="3">
        <f t="shared" si="703"/>
        <v>0.25641025641025639</v>
      </c>
      <c r="AZ1518" s="3">
        <f t="shared" si="704"/>
        <v>0.46153846153846156</v>
      </c>
      <c r="BA1518" s="21">
        <v>0</v>
      </c>
      <c r="BB1518" s="21">
        <v>0</v>
      </c>
      <c r="BC1518" s="21">
        <v>0</v>
      </c>
      <c r="BD1518" s="21">
        <v>0</v>
      </c>
      <c r="BE1518" s="25">
        <v>0</v>
      </c>
      <c r="BF1518" s="21">
        <v>0</v>
      </c>
      <c r="BG1518" s="21">
        <v>0</v>
      </c>
      <c r="BH1518" s="21">
        <v>0</v>
      </c>
      <c r="BI1518" s="21">
        <v>0</v>
      </c>
      <c r="BJ1518" s="21">
        <v>0</v>
      </c>
      <c r="BK1518" s="21">
        <v>0</v>
      </c>
      <c r="BL1518" s="22">
        <v>2</v>
      </c>
      <c r="BM1518" s="22">
        <v>39</v>
      </c>
      <c r="BN1518" s="22">
        <v>64</v>
      </c>
      <c r="BO1518" s="22">
        <v>4</v>
      </c>
      <c r="BP1518" s="26">
        <v>9.8461538461538467</v>
      </c>
      <c r="BQ1518" s="26">
        <v>16</v>
      </c>
      <c r="BR1518" s="26">
        <v>9.75</v>
      </c>
      <c r="BS1518" s="22">
        <v>0</v>
      </c>
      <c r="BT1518" s="22">
        <v>0</v>
      </c>
      <c r="BU1518" s="22">
        <v>5</v>
      </c>
      <c r="BV1518" s="22">
        <v>5</v>
      </c>
      <c r="BW1518" s="22">
        <v>18</v>
      </c>
      <c r="BX1518" s="2">
        <f t="shared" si="705"/>
        <v>0</v>
      </c>
      <c r="BY1518" s="2">
        <f t="shared" si="706"/>
        <v>0</v>
      </c>
      <c r="BZ1518" s="2">
        <f t="shared" si="707"/>
        <v>0</v>
      </c>
      <c r="CA1518" s="2">
        <f t="shared" si="708"/>
        <v>0</v>
      </c>
      <c r="CB1518" s="5">
        <f t="shared" si="709"/>
        <v>0</v>
      </c>
      <c r="CC1518" s="5">
        <f t="shared" si="710"/>
        <v>0</v>
      </c>
      <c r="CD1518" s="2">
        <f t="shared" si="711"/>
        <v>0</v>
      </c>
      <c r="CE1518" s="3">
        <f t="shared" si="712"/>
        <v>2</v>
      </c>
      <c r="CF1518" s="6">
        <f t="shared" si="713"/>
        <v>9.8461538461538467</v>
      </c>
      <c r="CG1518" s="6">
        <f t="shared" si="714"/>
        <v>16</v>
      </c>
      <c r="CH1518" s="6">
        <f t="shared" si="715"/>
        <v>9.75</v>
      </c>
      <c r="CI1518" s="3">
        <f t="shared" si="716"/>
        <v>0</v>
      </c>
      <c r="CJ1518" s="3">
        <f t="shared" si="717"/>
        <v>0.25641025641025639</v>
      </c>
      <c r="CK1518" s="3">
        <f t="shared" si="718"/>
        <v>0.46153846153846156</v>
      </c>
    </row>
    <row r="1519" spans="16:89" x14ac:dyDescent="0.25">
      <c r="P1519" s="1">
        <v>42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s="1">
        <v>42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s="2">
        <f t="shared" si="691"/>
        <v>42</v>
      </c>
      <c r="AN1519" s="2">
        <f t="shared" si="692"/>
        <v>0</v>
      </c>
      <c r="AO1519" s="2">
        <f t="shared" si="693"/>
        <v>1</v>
      </c>
      <c r="AP1519" s="2">
        <f t="shared" si="694"/>
        <v>0</v>
      </c>
      <c r="AQ1519" s="5">
        <f t="shared" si="695"/>
        <v>0</v>
      </c>
      <c r="AR1519" s="5">
        <f t="shared" si="696"/>
        <v>0</v>
      </c>
      <c r="AS1519" s="2">
        <f t="shared" si="697"/>
        <v>0</v>
      </c>
      <c r="AT1519" s="3">
        <f t="shared" si="698"/>
        <v>42</v>
      </c>
      <c r="AU1519" s="6">
        <f t="shared" si="699"/>
        <v>0</v>
      </c>
      <c r="AV1519" s="6">
        <f t="shared" si="700"/>
        <v>0</v>
      </c>
      <c r="AW1519" s="6">
        <f t="shared" si="701"/>
        <v>0</v>
      </c>
      <c r="AX1519" s="3">
        <f t="shared" si="702"/>
        <v>0</v>
      </c>
      <c r="AY1519" s="3">
        <f t="shared" si="703"/>
        <v>0</v>
      </c>
      <c r="AZ1519" s="3">
        <f t="shared" si="704"/>
        <v>0</v>
      </c>
      <c r="BA1519" s="21">
        <v>0</v>
      </c>
      <c r="BB1519" s="21">
        <v>0</v>
      </c>
      <c r="BC1519" s="21">
        <v>0</v>
      </c>
      <c r="BD1519" s="21">
        <v>0</v>
      </c>
      <c r="BE1519" s="25">
        <v>0</v>
      </c>
      <c r="BF1519" s="21">
        <v>0</v>
      </c>
      <c r="BG1519" s="21">
        <v>0</v>
      </c>
      <c r="BH1519" s="21">
        <v>0</v>
      </c>
      <c r="BI1519" s="21">
        <v>0</v>
      </c>
      <c r="BJ1519" s="21">
        <v>0</v>
      </c>
      <c r="BK1519" s="21">
        <v>0</v>
      </c>
      <c r="BL1519" s="22">
        <v>0</v>
      </c>
      <c r="BM1519" s="22">
        <v>0</v>
      </c>
      <c r="BN1519" s="22">
        <v>0</v>
      </c>
      <c r="BO1519" s="22">
        <v>0</v>
      </c>
      <c r="BP1519" s="26">
        <v>0</v>
      </c>
      <c r="BQ1519" s="26">
        <v>0</v>
      </c>
      <c r="BR1519" s="26">
        <v>0</v>
      </c>
      <c r="BS1519" s="22">
        <v>0</v>
      </c>
      <c r="BT1519" s="22">
        <v>0</v>
      </c>
      <c r="BU1519" s="22">
        <v>0</v>
      </c>
      <c r="BV1519" s="22">
        <v>0</v>
      </c>
      <c r="BW1519" s="22">
        <v>0</v>
      </c>
      <c r="BX1519" s="2">
        <f t="shared" si="705"/>
        <v>0</v>
      </c>
      <c r="BY1519" s="2">
        <f t="shared" si="706"/>
        <v>0</v>
      </c>
      <c r="BZ1519" s="2">
        <f t="shared" si="707"/>
        <v>0</v>
      </c>
      <c r="CA1519" s="2">
        <f t="shared" si="708"/>
        <v>0</v>
      </c>
      <c r="CB1519" s="5">
        <f t="shared" si="709"/>
        <v>0</v>
      </c>
      <c r="CC1519" s="5">
        <f t="shared" si="710"/>
        <v>0</v>
      </c>
      <c r="CD1519" s="2">
        <f t="shared" si="711"/>
        <v>0</v>
      </c>
      <c r="CE1519" s="3">
        <f t="shared" si="712"/>
        <v>0</v>
      </c>
      <c r="CF1519" s="6">
        <f t="shared" si="713"/>
        <v>0</v>
      </c>
      <c r="CG1519" s="6">
        <f t="shared" si="714"/>
        <v>0</v>
      </c>
      <c r="CH1519" s="6">
        <f t="shared" si="715"/>
        <v>0</v>
      </c>
      <c r="CI1519" s="3">
        <f t="shared" si="716"/>
        <v>0</v>
      </c>
      <c r="CJ1519" s="3">
        <f t="shared" si="717"/>
        <v>0</v>
      </c>
      <c r="CK1519" s="3">
        <f t="shared" si="718"/>
        <v>0</v>
      </c>
    </row>
    <row r="1520" spans="16:89" x14ac:dyDescent="0.25">
      <c r="P1520" s="1">
        <v>42</v>
      </c>
      <c r="Q1520">
        <v>536.66666666666663</v>
      </c>
      <c r="R1520">
        <v>478.33333333333331</v>
      </c>
      <c r="S1520">
        <v>24.5</v>
      </c>
      <c r="T1520">
        <v>12.777777777777777</v>
      </c>
      <c r="U1520">
        <v>112.19512195121951</v>
      </c>
      <c r="V1520">
        <v>45.5</v>
      </c>
      <c r="W1520">
        <v>16.333333333333332</v>
      </c>
      <c r="X1520">
        <v>4.6666666666666661</v>
      </c>
      <c r="Y1520">
        <v>1.1666666666666665</v>
      </c>
      <c r="Z1520">
        <v>0</v>
      </c>
      <c r="AA1520" s="1">
        <v>42</v>
      </c>
      <c r="AB1520">
        <v>168</v>
      </c>
      <c r="AC1520">
        <v>252</v>
      </c>
      <c r="AD1520">
        <v>0</v>
      </c>
      <c r="AE1520">
        <v>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14</v>
      </c>
      <c r="AL1520">
        <v>28</v>
      </c>
      <c r="AM1520" s="2">
        <f t="shared" si="691"/>
        <v>42</v>
      </c>
      <c r="AN1520" s="2">
        <f t="shared" si="692"/>
        <v>0.12926829268292683</v>
      </c>
      <c r="AO1520" s="2">
        <f t="shared" si="693"/>
        <v>0.41666666666666669</v>
      </c>
      <c r="AP1520" s="2">
        <f t="shared" si="694"/>
        <v>112.19512195121951</v>
      </c>
      <c r="AQ1520" s="5">
        <f t="shared" si="695"/>
        <v>12.777777777777777</v>
      </c>
      <c r="AR1520" s="5">
        <f t="shared" si="696"/>
        <v>2.7777777777777773E-2</v>
      </c>
      <c r="AS1520" s="2">
        <f t="shared" si="697"/>
        <v>0.6162464985994397</v>
      </c>
      <c r="AT1520" s="3">
        <f t="shared" si="698"/>
        <v>42</v>
      </c>
      <c r="AU1520" s="6">
        <f t="shared" si="699"/>
        <v>9</v>
      </c>
      <c r="AV1520" s="6">
        <f t="shared" si="700"/>
        <v>0</v>
      </c>
      <c r="AW1520" s="6">
        <f t="shared" si="701"/>
        <v>0</v>
      </c>
      <c r="AX1520" s="3">
        <f t="shared" si="702"/>
        <v>0</v>
      </c>
      <c r="AY1520" s="3">
        <f t="shared" si="703"/>
        <v>8.3333333333333329E-2</v>
      </c>
      <c r="AZ1520" s="3">
        <f t="shared" si="704"/>
        <v>0.16666666666666666</v>
      </c>
      <c r="BA1520" s="21">
        <v>16</v>
      </c>
      <c r="BB1520" s="21">
        <v>304</v>
      </c>
      <c r="BC1520" s="21">
        <v>252</v>
      </c>
      <c r="BD1520" s="21">
        <v>13</v>
      </c>
      <c r="BE1520" s="25">
        <v>23.384615384615383</v>
      </c>
      <c r="BF1520" s="21">
        <v>120.63492063492063</v>
      </c>
      <c r="BG1520" s="21">
        <v>25</v>
      </c>
      <c r="BH1520" s="21">
        <v>10</v>
      </c>
      <c r="BI1520" s="21">
        <v>2</v>
      </c>
      <c r="BJ1520" s="21">
        <v>1</v>
      </c>
      <c r="BK1520" s="21">
        <v>0</v>
      </c>
      <c r="BL1520" s="22">
        <v>1</v>
      </c>
      <c r="BM1520" s="22">
        <v>12</v>
      </c>
      <c r="BN1520" s="22">
        <v>18</v>
      </c>
      <c r="BO1520" s="22">
        <v>0</v>
      </c>
      <c r="BP1520" s="26">
        <v>9</v>
      </c>
      <c r="BQ1520" s="26">
        <v>0</v>
      </c>
      <c r="BR1520" s="26">
        <v>0</v>
      </c>
      <c r="BS1520" s="22">
        <v>0</v>
      </c>
      <c r="BT1520" s="22">
        <v>0</v>
      </c>
      <c r="BU1520" s="22">
        <v>0</v>
      </c>
      <c r="BV1520" s="22">
        <v>1</v>
      </c>
      <c r="BW1520" s="22">
        <v>2</v>
      </c>
      <c r="BX1520" s="2">
        <f t="shared" si="705"/>
        <v>16</v>
      </c>
      <c r="BY1520" s="2">
        <f t="shared" si="706"/>
        <v>0.1388888888888889</v>
      </c>
      <c r="BZ1520" s="2">
        <f t="shared" si="707"/>
        <v>0.1875</v>
      </c>
      <c r="CA1520" s="2">
        <f t="shared" si="708"/>
        <v>120.63492063492063</v>
      </c>
      <c r="CB1520" s="5">
        <f t="shared" si="709"/>
        <v>23.384615384615383</v>
      </c>
      <c r="CC1520" s="5">
        <f t="shared" si="710"/>
        <v>6.25E-2</v>
      </c>
      <c r="CD1520" s="2">
        <f t="shared" si="711"/>
        <v>0.66359447004608296</v>
      </c>
      <c r="CE1520" s="3">
        <f t="shared" si="712"/>
        <v>1</v>
      </c>
      <c r="CF1520" s="6">
        <f t="shared" si="713"/>
        <v>9</v>
      </c>
      <c r="CG1520" s="6">
        <f t="shared" si="714"/>
        <v>0</v>
      </c>
      <c r="CH1520" s="6">
        <f t="shared" si="715"/>
        <v>0</v>
      </c>
      <c r="CI1520" s="3">
        <f t="shared" si="716"/>
        <v>0</v>
      </c>
      <c r="CJ1520" s="3">
        <f t="shared" si="717"/>
        <v>8.3333333333333329E-2</v>
      </c>
      <c r="CK1520" s="3">
        <f t="shared" si="718"/>
        <v>0.16666666666666666</v>
      </c>
    </row>
    <row r="1521" spans="16:89" x14ac:dyDescent="0.25">
      <c r="P1521" s="1">
        <v>42</v>
      </c>
      <c r="Q1521">
        <v>175</v>
      </c>
      <c r="R1521">
        <v>164.5</v>
      </c>
      <c r="S1521">
        <v>10.5</v>
      </c>
      <c r="T1521">
        <v>4.166666666666667</v>
      </c>
      <c r="U1521">
        <v>106.38297872340425</v>
      </c>
      <c r="V1521">
        <v>17.5</v>
      </c>
      <c r="W1521">
        <v>0</v>
      </c>
      <c r="X1521">
        <v>0</v>
      </c>
      <c r="Y1521">
        <v>0</v>
      </c>
      <c r="Z1521">
        <v>0</v>
      </c>
      <c r="AA1521" s="1">
        <v>42</v>
      </c>
      <c r="AB1521">
        <v>473.2</v>
      </c>
      <c r="AC1521">
        <v>621.59999999999991</v>
      </c>
      <c r="AD1521">
        <v>36.400000000000006</v>
      </c>
      <c r="AE1521">
        <v>7.8816568047337263</v>
      </c>
      <c r="AF1521">
        <v>17.076923076923073</v>
      </c>
      <c r="AG1521">
        <v>12.999999999999998</v>
      </c>
      <c r="AH1521">
        <v>1.4000000000000001</v>
      </c>
      <c r="AI1521">
        <v>0</v>
      </c>
      <c r="AJ1521">
        <v>21</v>
      </c>
      <c r="AK1521">
        <v>49</v>
      </c>
      <c r="AL1521">
        <v>217</v>
      </c>
      <c r="AM1521" s="2">
        <f t="shared" si="691"/>
        <v>42</v>
      </c>
      <c r="AN1521" s="2">
        <f t="shared" si="692"/>
        <v>0.10638297872340426</v>
      </c>
      <c r="AO1521" s="2">
        <f t="shared" si="693"/>
        <v>0.75</v>
      </c>
      <c r="AP1521" s="2">
        <f t="shared" si="694"/>
        <v>106.38297872340425</v>
      </c>
      <c r="AQ1521" s="5">
        <f t="shared" si="695"/>
        <v>4.166666666666667</v>
      </c>
      <c r="AR1521" s="5">
        <f t="shared" si="696"/>
        <v>0</v>
      </c>
      <c r="AS1521" s="2">
        <f t="shared" si="697"/>
        <v>0.7142857142857143</v>
      </c>
      <c r="AT1521" s="3">
        <f t="shared" si="698"/>
        <v>42</v>
      </c>
      <c r="AU1521" s="6">
        <f t="shared" si="699"/>
        <v>7.8816568047337263</v>
      </c>
      <c r="AV1521" s="6">
        <f t="shared" si="700"/>
        <v>17.076923076923073</v>
      </c>
      <c r="AW1521" s="6">
        <f t="shared" si="701"/>
        <v>12.999999999999998</v>
      </c>
      <c r="AX1521" s="3">
        <f t="shared" si="702"/>
        <v>3.333333333333334E-2</v>
      </c>
      <c r="AY1521" s="3">
        <f t="shared" si="703"/>
        <v>0.14792899408284024</v>
      </c>
      <c r="AZ1521" s="3">
        <f t="shared" si="704"/>
        <v>0.45857988165680474</v>
      </c>
      <c r="BA1521" s="21">
        <v>4</v>
      </c>
      <c r="BB1521" s="21">
        <v>50</v>
      </c>
      <c r="BC1521" s="21">
        <v>47</v>
      </c>
      <c r="BD1521" s="21">
        <v>3</v>
      </c>
      <c r="BE1521" s="25">
        <v>16.666666666666668</v>
      </c>
      <c r="BF1521" s="21">
        <v>106.38297872340425</v>
      </c>
      <c r="BG1521" s="21">
        <v>5</v>
      </c>
      <c r="BH1521" s="21">
        <v>0</v>
      </c>
      <c r="BI1521" s="21">
        <v>0</v>
      </c>
      <c r="BJ1521" s="21">
        <v>0</v>
      </c>
      <c r="BK1521" s="21">
        <v>0</v>
      </c>
      <c r="BL1521" s="22">
        <v>12</v>
      </c>
      <c r="BM1521" s="22">
        <v>218</v>
      </c>
      <c r="BN1521" s="22">
        <v>280</v>
      </c>
      <c r="BO1521" s="22">
        <v>14</v>
      </c>
      <c r="BP1521" s="26">
        <v>7.7064220183486238</v>
      </c>
      <c r="BQ1521" s="26">
        <v>20</v>
      </c>
      <c r="BR1521" s="26">
        <v>15.571428571428571</v>
      </c>
      <c r="BS1521" s="22">
        <v>1</v>
      </c>
      <c r="BT1521" s="22">
        <v>0</v>
      </c>
      <c r="BU1521" s="22">
        <v>11</v>
      </c>
      <c r="BV1521" s="22">
        <v>19</v>
      </c>
      <c r="BW1521" s="22">
        <v>83</v>
      </c>
      <c r="BX1521" s="2">
        <f t="shared" si="705"/>
        <v>4</v>
      </c>
      <c r="BY1521" s="2">
        <f t="shared" si="706"/>
        <v>0.10638297872340426</v>
      </c>
      <c r="BZ1521" s="2">
        <f t="shared" si="707"/>
        <v>0.25</v>
      </c>
      <c r="CA1521" s="2">
        <f t="shared" si="708"/>
        <v>106.38297872340425</v>
      </c>
      <c r="CB1521" s="5">
        <f t="shared" si="709"/>
        <v>16.666666666666668</v>
      </c>
      <c r="CC1521" s="5">
        <f t="shared" si="710"/>
        <v>0</v>
      </c>
      <c r="CD1521" s="2">
        <f t="shared" si="711"/>
        <v>0.7142857142857143</v>
      </c>
      <c r="CE1521" s="3">
        <f t="shared" si="712"/>
        <v>12</v>
      </c>
      <c r="CF1521" s="6">
        <f t="shared" si="713"/>
        <v>7.7064220183486238</v>
      </c>
      <c r="CG1521" s="6">
        <f t="shared" si="714"/>
        <v>20</v>
      </c>
      <c r="CH1521" s="6">
        <f t="shared" si="715"/>
        <v>15.571428571428571</v>
      </c>
      <c r="CI1521" s="3">
        <f t="shared" si="716"/>
        <v>8.3333333333333329E-2</v>
      </c>
      <c r="CJ1521" s="3">
        <f t="shared" si="717"/>
        <v>0.13761467889908258</v>
      </c>
      <c r="CK1521" s="3">
        <f t="shared" si="718"/>
        <v>0.38073394495412843</v>
      </c>
    </row>
    <row r="1522" spans="16:89" x14ac:dyDescent="0.25">
      <c r="P1522" s="1">
        <v>42</v>
      </c>
      <c r="Q1522">
        <v>14</v>
      </c>
      <c r="R1522">
        <v>56</v>
      </c>
      <c r="S1522">
        <v>14</v>
      </c>
      <c r="T1522">
        <v>0.33333333333333331</v>
      </c>
      <c r="U1522">
        <v>25</v>
      </c>
      <c r="V1522">
        <v>0</v>
      </c>
      <c r="W1522">
        <v>0</v>
      </c>
      <c r="X1522">
        <v>0</v>
      </c>
      <c r="Y1522">
        <v>0</v>
      </c>
      <c r="Z1522">
        <v>0</v>
      </c>
      <c r="AA1522" s="1">
        <v>42</v>
      </c>
      <c r="AB1522">
        <v>312.66666666666663</v>
      </c>
      <c r="AC1522">
        <v>317.33333333333337</v>
      </c>
      <c r="AD1522">
        <v>4.6666666666666661</v>
      </c>
      <c r="AE1522">
        <v>6.0895522388059717</v>
      </c>
      <c r="AF1522">
        <v>68.000000000000014</v>
      </c>
      <c r="AG1522">
        <v>67</v>
      </c>
      <c r="AH1522">
        <v>0</v>
      </c>
      <c r="AI1522">
        <v>0</v>
      </c>
      <c r="AJ1522">
        <v>23.333333333333336</v>
      </c>
      <c r="AK1522">
        <v>4.6666666666666661</v>
      </c>
      <c r="AL1522">
        <v>98</v>
      </c>
      <c r="AM1522" s="2">
        <f t="shared" si="691"/>
        <v>42</v>
      </c>
      <c r="AN1522" s="2">
        <f t="shared" si="692"/>
        <v>0</v>
      </c>
      <c r="AO1522" s="2">
        <f t="shared" si="693"/>
        <v>0.66666666666666663</v>
      </c>
      <c r="AP1522" s="2">
        <f t="shared" si="694"/>
        <v>25</v>
      </c>
      <c r="AQ1522" s="5">
        <f t="shared" si="695"/>
        <v>0.33333333333333331</v>
      </c>
      <c r="AR1522" s="5">
        <f t="shared" si="696"/>
        <v>0</v>
      </c>
      <c r="AS1522" s="2">
        <f t="shared" si="697"/>
        <v>0.25</v>
      </c>
      <c r="AT1522" s="3">
        <f t="shared" si="698"/>
        <v>42</v>
      </c>
      <c r="AU1522" s="6">
        <f t="shared" si="699"/>
        <v>6.0895522388059717</v>
      </c>
      <c r="AV1522" s="6">
        <f t="shared" si="700"/>
        <v>68.000000000000014</v>
      </c>
      <c r="AW1522" s="6">
        <f t="shared" si="701"/>
        <v>67</v>
      </c>
      <c r="AX1522" s="3">
        <f t="shared" si="702"/>
        <v>0</v>
      </c>
      <c r="AY1522" s="3">
        <f t="shared" si="703"/>
        <v>8.9552238805970158E-2</v>
      </c>
      <c r="AZ1522" s="3">
        <f t="shared" si="704"/>
        <v>0.31343283582089554</v>
      </c>
      <c r="BA1522" s="21">
        <v>2</v>
      </c>
      <c r="BB1522" s="21">
        <v>2</v>
      </c>
      <c r="BC1522" s="21">
        <v>8</v>
      </c>
      <c r="BD1522" s="21">
        <v>2</v>
      </c>
      <c r="BE1522" s="25">
        <v>1</v>
      </c>
      <c r="BF1522" s="21">
        <v>25</v>
      </c>
      <c r="BG1522" s="21">
        <v>0</v>
      </c>
      <c r="BH1522" s="21">
        <v>0</v>
      </c>
      <c r="BI1522" s="21">
        <v>0</v>
      </c>
      <c r="BJ1522" s="21">
        <v>0</v>
      </c>
      <c r="BK1522" s="21">
        <v>0</v>
      </c>
      <c r="BL1522" s="22">
        <v>3</v>
      </c>
      <c r="BM1522" s="22">
        <v>67</v>
      </c>
      <c r="BN1522" s="22">
        <v>68</v>
      </c>
      <c r="BO1522" s="22">
        <v>1</v>
      </c>
      <c r="BP1522" s="26">
        <v>6.08955223880597</v>
      </c>
      <c r="BQ1522" s="26">
        <v>68</v>
      </c>
      <c r="BR1522" s="26">
        <v>67</v>
      </c>
      <c r="BS1522" s="22">
        <v>0</v>
      </c>
      <c r="BT1522" s="22">
        <v>0</v>
      </c>
      <c r="BU1522" s="22">
        <v>5</v>
      </c>
      <c r="BV1522" s="22">
        <v>1</v>
      </c>
      <c r="BW1522" s="22">
        <v>21</v>
      </c>
      <c r="BX1522" s="2">
        <f t="shared" si="705"/>
        <v>2</v>
      </c>
      <c r="BY1522" s="2">
        <f t="shared" si="706"/>
        <v>0</v>
      </c>
      <c r="BZ1522" s="2">
        <f t="shared" si="707"/>
        <v>0</v>
      </c>
      <c r="CA1522" s="2">
        <f t="shared" si="708"/>
        <v>25</v>
      </c>
      <c r="CB1522" s="5">
        <f t="shared" si="709"/>
        <v>1</v>
      </c>
      <c r="CC1522" s="5">
        <f t="shared" si="710"/>
        <v>0</v>
      </c>
      <c r="CD1522" s="2">
        <f t="shared" si="711"/>
        <v>0.25</v>
      </c>
      <c r="CE1522" s="3">
        <f t="shared" si="712"/>
        <v>3</v>
      </c>
      <c r="CF1522" s="6">
        <f t="shared" si="713"/>
        <v>6.08955223880597</v>
      </c>
      <c r="CG1522" s="6">
        <f t="shared" si="714"/>
        <v>68</v>
      </c>
      <c r="CH1522" s="6">
        <f t="shared" si="715"/>
        <v>67</v>
      </c>
      <c r="CI1522" s="3">
        <f t="shared" si="716"/>
        <v>0</v>
      </c>
      <c r="CJ1522" s="3">
        <f t="shared" si="717"/>
        <v>8.9552238805970144E-2</v>
      </c>
      <c r="CK1522" s="3">
        <f t="shared" si="718"/>
        <v>0.31343283582089554</v>
      </c>
    </row>
    <row r="1523" spans="16:89" x14ac:dyDescent="0.25">
      <c r="P1523" s="1">
        <v>42</v>
      </c>
      <c r="Q1523">
        <v>66.5</v>
      </c>
      <c r="R1523">
        <v>87.5</v>
      </c>
      <c r="S1523">
        <v>14</v>
      </c>
      <c r="T1523">
        <v>1.5833333333333333</v>
      </c>
      <c r="U1523">
        <v>76</v>
      </c>
      <c r="V1523">
        <v>3.5</v>
      </c>
      <c r="W1523">
        <v>0</v>
      </c>
      <c r="X1523">
        <v>0</v>
      </c>
      <c r="Y1523">
        <v>0</v>
      </c>
      <c r="Z1523">
        <v>0</v>
      </c>
      <c r="AA1523" s="1">
        <v>42</v>
      </c>
      <c r="AB1523">
        <v>336</v>
      </c>
      <c r="AC1523">
        <v>294</v>
      </c>
      <c r="AD1523">
        <v>0</v>
      </c>
      <c r="AE1523">
        <v>5.25</v>
      </c>
      <c r="AF1523">
        <v>0</v>
      </c>
      <c r="AG1523">
        <v>0</v>
      </c>
      <c r="AH1523">
        <v>0</v>
      </c>
      <c r="AI1523">
        <v>0</v>
      </c>
      <c r="AJ1523">
        <v>14</v>
      </c>
      <c r="AK1523">
        <v>0</v>
      </c>
      <c r="AL1523">
        <v>126</v>
      </c>
      <c r="AM1523" s="2">
        <f t="shared" si="691"/>
        <v>42</v>
      </c>
      <c r="AN1523" s="2">
        <f t="shared" si="692"/>
        <v>0.04</v>
      </c>
      <c r="AO1523" s="2">
        <f t="shared" si="693"/>
        <v>0.66666666666666663</v>
      </c>
      <c r="AP1523" s="2">
        <f t="shared" si="694"/>
        <v>76</v>
      </c>
      <c r="AQ1523" s="5">
        <f t="shared" si="695"/>
        <v>1.5833333333333333</v>
      </c>
      <c r="AR1523" s="5">
        <f t="shared" si="696"/>
        <v>0</v>
      </c>
      <c r="AS1523" s="2">
        <f t="shared" si="697"/>
        <v>0.625</v>
      </c>
      <c r="AT1523" s="3">
        <f t="shared" si="698"/>
        <v>42</v>
      </c>
      <c r="AU1523" s="6">
        <f t="shared" si="699"/>
        <v>5.25</v>
      </c>
      <c r="AV1523" s="6">
        <f t="shared" si="700"/>
        <v>0</v>
      </c>
      <c r="AW1523" s="6">
        <f t="shared" si="701"/>
        <v>0</v>
      </c>
      <c r="AX1523" s="3">
        <f t="shared" si="702"/>
        <v>0</v>
      </c>
      <c r="AY1523" s="3">
        <f t="shared" si="703"/>
        <v>4.1666666666666664E-2</v>
      </c>
      <c r="AZ1523" s="3">
        <f t="shared" si="704"/>
        <v>0.375</v>
      </c>
      <c r="BA1523" s="21">
        <v>4</v>
      </c>
      <c r="BB1523" s="21">
        <v>19</v>
      </c>
      <c r="BC1523" s="21">
        <v>25</v>
      </c>
      <c r="BD1523" s="21">
        <v>4</v>
      </c>
      <c r="BE1523" s="25">
        <v>4.75</v>
      </c>
      <c r="BF1523" s="21">
        <v>76</v>
      </c>
      <c r="BG1523" s="21">
        <v>1</v>
      </c>
      <c r="BH1523" s="21">
        <v>0</v>
      </c>
      <c r="BI1523" s="21">
        <v>0</v>
      </c>
      <c r="BJ1523" s="21">
        <v>0</v>
      </c>
      <c r="BK1523" s="21">
        <v>0</v>
      </c>
      <c r="BL1523" s="22">
        <v>1</v>
      </c>
      <c r="BM1523" s="22">
        <v>24</v>
      </c>
      <c r="BN1523" s="22">
        <v>21</v>
      </c>
      <c r="BO1523" s="22">
        <v>0</v>
      </c>
      <c r="BP1523" s="26">
        <v>5.25</v>
      </c>
      <c r="BQ1523" s="26">
        <v>0</v>
      </c>
      <c r="BR1523" s="26">
        <v>0</v>
      </c>
      <c r="BS1523" s="22">
        <v>0</v>
      </c>
      <c r="BT1523" s="22">
        <v>0</v>
      </c>
      <c r="BU1523" s="22">
        <v>1</v>
      </c>
      <c r="BV1523" s="22">
        <v>0</v>
      </c>
      <c r="BW1523" s="22">
        <v>9</v>
      </c>
      <c r="BX1523" s="2">
        <f t="shared" si="705"/>
        <v>4</v>
      </c>
      <c r="BY1523" s="2">
        <f t="shared" si="706"/>
        <v>0.04</v>
      </c>
      <c r="BZ1523" s="2">
        <f t="shared" si="707"/>
        <v>0</v>
      </c>
      <c r="CA1523" s="2">
        <f t="shared" si="708"/>
        <v>76</v>
      </c>
      <c r="CB1523" s="5">
        <f t="shared" si="709"/>
        <v>4.75</v>
      </c>
      <c r="CC1523" s="5">
        <f t="shared" si="710"/>
        <v>0</v>
      </c>
      <c r="CD1523" s="2">
        <f t="shared" si="711"/>
        <v>0.625</v>
      </c>
      <c r="CE1523" s="3">
        <f t="shared" si="712"/>
        <v>1</v>
      </c>
      <c r="CF1523" s="6">
        <f t="shared" si="713"/>
        <v>5.25</v>
      </c>
      <c r="CG1523" s="6">
        <f t="shared" si="714"/>
        <v>0</v>
      </c>
      <c r="CH1523" s="6">
        <f t="shared" si="715"/>
        <v>0</v>
      </c>
      <c r="CI1523" s="3">
        <f t="shared" si="716"/>
        <v>0</v>
      </c>
      <c r="CJ1523" s="3">
        <f t="shared" si="717"/>
        <v>4.1666666666666664E-2</v>
      </c>
      <c r="CK1523" s="3">
        <f t="shared" si="718"/>
        <v>0.375</v>
      </c>
    </row>
    <row r="1524" spans="16:89" x14ac:dyDescent="0.25">
      <c r="P1524" s="1">
        <v>42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s="1">
        <v>42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s="2">
        <f t="shared" si="691"/>
        <v>42</v>
      </c>
      <c r="AN1524" s="2">
        <f t="shared" si="692"/>
        <v>0</v>
      </c>
      <c r="AO1524" s="2">
        <f t="shared" si="693"/>
        <v>1</v>
      </c>
      <c r="AP1524" s="2">
        <f t="shared" si="694"/>
        <v>0</v>
      </c>
      <c r="AQ1524" s="5">
        <f t="shared" si="695"/>
        <v>0</v>
      </c>
      <c r="AR1524" s="5">
        <f t="shared" si="696"/>
        <v>0</v>
      </c>
      <c r="AS1524" s="2">
        <f t="shared" si="697"/>
        <v>0</v>
      </c>
      <c r="AT1524" s="3">
        <f t="shared" si="698"/>
        <v>42</v>
      </c>
      <c r="AU1524" s="6">
        <f t="shared" si="699"/>
        <v>0</v>
      </c>
      <c r="AV1524" s="6">
        <f t="shared" si="700"/>
        <v>0</v>
      </c>
      <c r="AW1524" s="6">
        <f t="shared" si="701"/>
        <v>0</v>
      </c>
      <c r="AX1524" s="3">
        <f t="shared" si="702"/>
        <v>0</v>
      </c>
      <c r="AY1524" s="3">
        <f t="shared" si="703"/>
        <v>0</v>
      </c>
      <c r="AZ1524" s="3">
        <f t="shared" si="704"/>
        <v>0</v>
      </c>
      <c r="BA1524" s="21">
        <v>0</v>
      </c>
      <c r="BB1524" s="21">
        <v>0</v>
      </c>
      <c r="BC1524" s="21">
        <v>0</v>
      </c>
      <c r="BD1524" s="21">
        <v>0</v>
      </c>
      <c r="BE1524" s="25">
        <v>0</v>
      </c>
      <c r="BF1524" s="21">
        <v>0</v>
      </c>
      <c r="BG1524" s="21">
        <v>0</v>
      </c>
      <c r="BH1524" s="21">
        <v>0</v>
      </c>
      <c r="BI1524" s="21">
        <v>0</v>
      </c>
      <c r="BJ1524" s="21">
        <v>0</v>
      </c>
      <c r="BK1524" s="21">
        <v>0</v>
      </c>
      <c r="BL1524" s="22">
        <v>0</v>
      </c>
      <c r="BM1524" s="22">
        <v>0</v>
      </c>
      <c r="BN1524" s="22">
        <v>0</v>
      </c>
      <c r="BO1524" s="22">
        <v>0</v>
      </c>
      <c r="BP1524" s="26">
        <v>0</v>
      </c>
      <c r="BQ1524" s="26">
        <v>0</v>
      </c>
      <c r="BR1524" s="26">
        <v>0</v>
      </c>
      <c r="BS1524" s="22">
        <v>0</v>
      </c>
      <c r="BT1524" s="22">
        <v>0</v>
      </c>
      <c r="BU1524" s="22">
        <v>0</v>
      </c>
      <c r="BV1524" s="22">
        <v>0</v>
      </c>
      <c r="BW1524" s="22">
        <v>0</v>
      </c>
      <c r="BX1524" s="2">
        <f t="shared" si="705"/>
        <v>0</v>
      </c>
      <c r="BY1524" s="2">
        <f t="shared" si="706"/>
        <v>0</v>
      </c>
      <c r="BZ1524" s="2">
        <f t="shared" si="707"/>
        <v>0</v>
      </c>
      <c r="CA1524" s="2">
        <f t="shared" si="708"/>
        <v>0</v>
      </c>
      <c r="CB1524" s="5">
        <f t="shared" si="709"/>
        <v>0</v>
      </c>
      <c r="CC1524" s="5">
        <f t="shared" si="710"/>
        <v>0</v>
      </c>
      <c r="CD1524" s="2">
        <f t="shared" si="711"/>
        <v>0</v>
      </c>
      <c r="CE1524" s="3">
        <f t="shared" si="712"/>
        <v>0</v>
      </c>
      <c r="CF1524" s="6">
        <f t="shared" si="713"/>
        <v>0</v>
      </c>
      <c r="CG1524" s="6">
        <f t="shared" si="714"/>
        <v>0</v>
      </c>
      <c r="CH1524" s="6">
        <f t="shared" si="715"/>
        <v>0</v>
      </c>
      <c r="CI1524" s="3">
        <f t="shared" si="716"/>
        <v>0</v>
      </c>
      <c r="CJ1524" s="3">
        <f t="shared" si="717"/>
        <v>0</v>
      </c>
      <c r="CK1524" s="3">
        <f t="shared" si="718"/>
        <v>0</v>
      </c>
    </row>
    <row r="1525" spans="16:89" x14ac:dyDescent="0.25">
      <c r="P1525" s="1">
        <v>42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1">
        <v>42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s="2">
        <f t="shared" si="691"/>
        <v>42</v>
      </c>
      <c r="AN1525" s="2">
        <f t="shared" si="692"/>
        <v>0</v>
      </c>
      <c r="AO1525" s="2">
        <f t="shared" si="693"/>
        <v>1</v>
      </c>
      <c r="AP1525" s="2">
        <f t="shared" si="694"/>
        <v>0</v>
      </c>
      <c r="AQ1525" s="5">
        <f t="shared" si="695"/>
        <v>0</v>
      </c>
      <c r="AR1525" s="5">
        <f t="shared" si="696"/>
        <v>0</v>
      </c>
      <c r="AS1525" s="2">
        <f t="shared" si="697"/>
        <v>0</v>
      </c>
      <c r="AT1525" s="3">
        <f t="shared" si="698"/>
        <v>42</v>
      </c>
      <c r="AU1525" s="6">
        <f t="shared" si="699"/>
        <v>0</v>
      </c>
      <c r="AV1525" s="6">
        <f t="shared" si="700"/>
        <v>0</v>
      </c>
      <c r="AW1525" s="6">
        <f t="shared" si="701"/>
        <v>0</v>
      </c>
      <c r="AX1525" s="3">
        <f t="shared" si="702"/>
        <v>0</v>
      </c>
      <c r="AY1525" s="3">
        <f t="shared" si="703"/>
        <v>0</v>
      </c>
      <c r="AZ1525" s="3">
        <f t="shared" si="704"/>
        <v>0</v>
      </c>
      <c r="BA1525" s="21">
        <v>0</v>
      </c>
      <c r="BB1525" s="21">
        <v>0</v>
      </c>
      <c r="BC1525" s="21">
        <v>0</v>
      </c>
      <c r="BD1525" s="21">
        <v>0</v>
      </c>
      <c r="BE1525" s="25">
        <v>0</v>
      </c>
      <c r="BF1525" s="21">
        <v>0</v>
      </c>
      <c r="BG1525" s="21">
        <v>0</v>
      </c>
      <c r="BH1525" s="21">
        <v>0</v>
      </c>
      <c r="BI1525" s="21">
        <v>0</v>
      </c>
      <c r="BJ1525" s="21">
        <v>0</v>
      </c>
      <c r="BK1525" s="21">
        <v>0</v>
      </c>
      <c r="BL1525" s="22">
        <v>0</v>
      </c>
      <c r="BM1525" s="22">
        <v>0</v>
      </c>
      <c r="BN1525" s="22">
        <v>0</v>
      </c>
      <c r="BO1525" s="22">
        <v>0</v>
      </c>
      <c r="BP1525" s="26">
        <v>0</v>
      </c>
      <c r="BQ1525" s="26">
        <v>0</v>
      </c>
      <c r="BR1525" s="26">
        <v>0</v>
      </c>
      <c r="BS1525" s="22">
        <v>0</v>
      </c>
      <c r="BT1525" s="22">
        <v>0</v>
      </c>
      <c r="BU1525" s="22">
        <v>0</v>
      </c>
      <c r="BV1525" s="22">
        <v>0</v>
      </c>
      <c r="BW1525" s="22">
        <v>0</v>
      </c>
      <c r="BX1525" s="2">
        <f t="shared" si="705"/>
        <v>0</v>
      </c>
      <c r="BY1525" s="2">
        <f t="shared" si="706"/>
        <v>0</v>
      </c>
      <c r="BZ1525" s="2">
        <f t="shared" si="707"/>
        <v>0</v>
      </c>
      <c r="CA1525" s="2">
        <f t="shared" si="708"/>
        <v>0</v>
      </c>
      <c r="CB1525" s="5">
        <f t="shared" si="709"/>
        <v>0</v>
      </c>
      <c r="CC1525" s="5">
        <f t="shared" si="710"/>
        <v>0</v>
      </c>
      <c r="CD1525" s="2">
        <f t="shared" si="711"/>
        <v>0</v>
      </c>
      <c r="CE1525" s="3">
        <f t="shared" si="712"/>
        <v>0</v>
      </c>
      <c r="CF1525" s="6">
        <f t="shared" si="713"/>
        <v>0</v>
      </c>
      <c r="CG1525" s="6">
        <f t="shared" si="714"/>
        <v>0</v>
      </c>
      <c r="CH1525" s="6">
        <f t="shared" si="715"/>
        <v>0</v>
      </c>
      <c r="CI1525" s="3">
        <f t="shared" si="716"/>
        <v>0</v>
      </c>
      <c r="CJ1525" s="3">
        <f t="shared" si="717"/>
        <v>0</v>
      </c>
      <c r="CK1525" s="3">
        <f t="shared" si="718"/>
        <v>0</v>
      </c>
    </row>
    <row r="1526" spans="16:89" x14ac:dyDescent="0.25">
      <c r="P1526" s="1">
        <v>42</v>
      </c>
      <c r="Q1526">
        <v>298.97777777777776</v>
      </c>
      <c r="R1526">
        <v>255.42222222222222</v>
      </c>
      <c r="S1526">
        <v>21.777777777777779</v>
      </c>
      <c r="T1526">
        <v>7.1185185185185178</v>
      </c>
      <c r="U1526">
        <v>117.05237515225335</v>
      </c>
      <c r="V1526">
        <v>14.933333333333334</v>
      </c>
      <c r="W1526">
        <v>10.266666666666666</v>
      </c>
      <c r="X1526">
        <v>1.5555555555555554</v>
      </c>
      <c r="Y1526">
        <v>0</v>
      </c>
      <c r="Z1526">
        <v>0</v>
      </c>
      <c r="AA1526" s="1">
        <v>42</v>
      </c>
      <c r="AB1526">
        <v>440.22222222222217</v>
      </c>
      <c r="AC1526">
        <v>763.77777777777783</v>
      </c>
      <c r="AD1526">
        <v>15.555555555555557</v>
      </c>
      <c r="AE1526">
        <v>10.409893992932865</v>
      </c>
      <c r="AF1526">
        <v>49.1</v>
      </c>
      <c r="AG1526">
        <v>28.299999999999994</v>
      </c>
      <c r="AH1526">
        <v>0</v>
      </c>
      <c r="AI1526">
        <v>0</v>
      </c>
      <c r="AJ1526">
        <v>113.55555555555556</v>
      </c>
      <c r="AK1526">
        <v>12.444444444444443</v>
      </c>
      <c r="AL1526">
        <v>98</v>
      </c>
      <c r="AM1526" s="2">
        <f t="shared" si="691"/>
        <v>42</v>
      </c>
      <c r="AN1526" s="2">
        <f t="shared" si="692"/>
        <v>9.866017052375152E-2</v>
      </c>
      <c r="AO1526" s="2">
        <f t="shared" si="693"/>
        <v>0.48148148148148145</v>
      </c>
      <c r="AP1526" s="2">
        <f t="shared" si="694"/>
        <v>117.05237515225335</v>
      </c>
      <c r="AQ1526" s="5">
        <f t="shared" si="695"/>
        <v>7.1185185185185178</v>
      </c>
      <c r="AR1526" s="5">
        <f t="shared" si="696"/>
        <v>0</v>
      </c>
      <c r="AS1526" s="2">
        <f t="shared" si="697"/>
        <v>0.77162162162162162</v>
      </c>
      <c r="AT1526" s="3">
        <f t="shared" si="698"/>
        <v>42</v>
      </c>
      <c r="AU1526" s="6">
        <f t="shared" si="699"/>
        <v>10.409893992932865</v>
      </c>
      <c r="AV1526" s="6">
        <f t="shared" si="700"/>
        <v>49.1</v>
      </c>
      <c r="AW1526" s="6">
        <f t="shared" si="701"/>
        <v>28.299999999999994</v>
      </c>
      <c r="AX1526" s="3">
        <f t="shared" si="702"/>
        <v>0</v>
      </c>
      <c r="AY1526" s="3">
        <f t="shared" si="703"/>
        <v>0.28621908127208484</v>
      </c>
      <c r="AZ1526" s="3">
        <f t="shared" si="704"/>
        <v>0.22261484098939932</v>
      </c>
      <c r="BA1526" s="21">
        <v>14</v>
      </c>
      <c r="BB1526" s="21">
        <v>157</v>
      </c>
      <c r="BC1526" s="21">
        <v>133</v>
      </c>
      <c r="BD1526" s="21">
        <v>10</v>
      </c>
      <c r="BE1526" s="25">
        <v>15.7</v>
      </c>
      <c r="BF1526" s="21">
        <v>118.04511278195488</v>
      </c>
      <c r="BG1526" s="21">
        <v>8</v>
      </c>
      <c r="BH1526" s="21">
        <v>5</v>
      </c>
      <c r="BI1526" s="21">
        <v>1</v>
      </c>
      <c r="BJ1526" s="21">
        <v>0</v>
      </c>
      <c r="BK1526" s="21">
        <v>0</v>
      </c>
      <c r="BL1526" s="22">
        <v>10</v>
      </c>
      <c r="BM1526" s="22">
        <v>171</v>
      </c>
      <c r="BN1526" s="22">
        <v>227</v>
      </c>
      <c r="BO1526" s="22">
        <v>10</v>
      </c>
      <c r="BP1526" s="26">
        <v>7.9649122807017543</v>
      </c>
      <c r="BQ1526" s="26">
        <v>22.7</v>
      </c>
      <c r="BR1526" s="26">
        <v>17.100000000000001</v>
      </c>
      <c r="BS1526" s="22">
        <v>0</v>
      </c>
      <c r="BT1526" s="22">
        <v>0</v>
      </c>
      <c r="BU1526" s="22">
        <v>17</v>
      </c>
      <c r="BV1526" s="22">
        <v>8</v>
      </c>
      <c r="BW1526" s="22">
        <v>47</v>
      </c>
      <c r="BX1526" s="2">
        <f t="shared" si="705"/>
        <v>14</v>
      </c>
      <c r="BY1526" s="2">
        <f t="shared" si="706"/>
        <v>9.7744360902255634E-2</v>
      </c>
      <c r="BZ1526" s="2">
        <f t="shared" si="707"/>
        <v>0.2857142857142857</v>
      </c>
      <c r="CA1526" s="2">
        <f t="shared" si="708"/>
        <v>118.04511278195488</v>
      </c>
      <c r="CB1526" s="5">
        <f t="shared" si="709"/>
        <v>15.7</v>
      </c>
      <c r="CC1526" s="5">
        <f t="shared" si="710"/>
        <v>0</v>
      </c>
      <c r="CD1526" s="2">
        <f t="shared" si="711"/>
        <v>0.79166666666666663</v>
      </c>
      <c r="CE1526" s="3">
        <f t="shared" si="712"/>
        <v>10</v>
      </c>
      <c r="CF1526" s="6">
        <f t="shared" si="713"/>
        <v>7.9649122807017543</v>
      </c>
      <c r="CG1526" s="6">
        <f t="shared" si="714"/>
        <v>22.7</v>
      </c>
      <c r="CH1526" s="6">
        <f t="shared" si="715"/>
        <v>17.100000000000001</v>
      </c>
      <c r="CI1526" s="3">
        <f t="shared" si="716"/>
        <v>0</v>
      </c>
      <c r="CJ1526" s="3">
        <f t="shared" si="717"/>
        <v>0.14619883040935672</v>
      </c>
      <c r="CK1526" s="3">
        <f t="shared" si="718"/>
        <v>0.27485380116959063</v>
      </c>
    </row>
    <row r="1527" spans="16:89" x14ac:dyDescent="0.25">
      <c r="P1527" s="1">
        <v>42</v>
      </c>
      <c r="Q1527">
        <v>901.59999999999991</v>
      </c>
      <c r="R1527">
        <v>658.93333333333339</v>
      </c>
      <c r="S1527">
        <v>24.266666666666666</v>
      </c>
      <c r="T1527">
        <v>21.466666666666665</v>
      </c>
      <c r="U1527">
        <v>136.82719546742209</v>
      </c>
      <c r="V1527">
        <v>72.800000000000011</v>
      </c>
      <c r="W1527">
        <v>40.13333333333334</v>
      </c>
      <c r="X1527">
        <v>14</v>
      </c>
      <c r="Y1527">
        <v>8.4</v>
      </c>
      <c r="Z1527">
        <v>0</v>
      </c>
      <c r="AA1527" s="1">
        <v>42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s="2">
        <f t="shared" si="691"/>
        <v>42</v>
      </c>
      <c r="AN1527" s="2">
        <f t="shared" si="692"/>
        <v>0.17138810198300283</v>
      </c>
      <c r="AO1527" s="2">
        <f t="shared" si="693"/>
        <v>0.42222222222222222</v>
      </c>
      <c r="AP1527" s="2">
        <f t="shared" si="694"/>
        <v>136.82719546742209</v>
      </c>
      <c r="AQ1527" s="5">
        <f t="shared" si="695"/>
        <v>21.466666666666665</v>
      </c>
      <c r="AR1527" s="5">
        <f t="shared" si="696"/>
        <v>0.2</v>
      </c>
      <c r="AS1527" s="2">
        <f t="shared" si="697"/>
        <v>0.67692307692307641</v>
      </c>
      <c r="AT1527" s="3">
        <f t="shared" si="698"/>
        <v>42</v>
      </c>
      <c r="AU1527" s="6">
        <f t="shared" si="699"/>
        <v>0</v>
      </c>
      <c r="AV1527" s="6">
        <f t="shared" si="700"/>
        <v>0</v>
      </c>
      <c r="AW1527" s="6">
        <f t="shared" si="701"/>
        <v>0</v>
      </c>
      <c r="AX1527" s="3">
        <f t="shared" si="702"/>
        <v>0</v>
      </c>
      <c r="AY1527" s="3">
        <f t="shared" si="703"/>
        <v>0</v>
      </c>
      <c r="AZ1527" s="3">
        <f t="shared" si="704"/>
        <v>0</v>
      </c>
      <c r="BA1527" s="21">
        <v>20</v>
      </c>
      <c r="BB1527" s="21">
        <v>616</v>
      </c>
      <c r="BC1527" s="21">
        <v>452</v>
      </c>
      <c r="BD1527" s="21">
        <v>18</v>
      </c>
      <c r="BE1527" s="25">
        <v>34.222222222222221</v>
      </c>
      <c r="BF1527" s="21">
        <v>136.28318584070794</v>
      </c>
      <c r="BG1527" s="21">
        <v>46</v>
      </c>
      <c r="BH1527" s="21">
        <v>27</v>
      </c>
      <c r="BI1527" s="21">
        <v>9</v>
      </c>
      <c r="BJ1527" s="21">
        <v>5</v>
      </c>
      <c r="BK1527" s="21">
        <v>0</v>
      </c>
      <c r="BL1527" s="22">
        <v>0</v>
      </c>
      <c r="BM1527" s="22">
        <v>0</v>
      </c>
      <c r="BN1527" s="22">
        <v>0</v>
      </c>
      <c r="BO1527" s="22">
        <v>0</v>
      </c>
      <c r="BP1527" s="26">
        <v>0</v>
      </c>
      <c r="BQ1527" s="26">
        <v>0</v>
      </c>
      <c r="BR1527" s="26">
        <v>0</v>
      </c>
      <c r="BS1527" s="22">
        <v>0</v>
      </c>
      <c r="BT1527" s="22">
        <v>0</v>
      </c>
      <c r="BU1527" s="22">
        <v>0</v>
      </c>
      <c r="BV1527" s="22">
        <v>0</v>
      </c>
      <c r="BW1527" s="22">
        <v>0</v>
      </c>
      <c r="BX1527" s="2">
        <f t="shared" si="705"/>
        <v>20</v>
      </c>
      <c r="BY1527" s="2">
        <f t="shared" si="706"/>
        <v>0.16150442477876106</v>
      </c>
      <c r="BZ1527" s="2">
        <f t="shared" si="707"/>
        <v>0.1</v>
      </c>
      <c r="CA1527" s="2">
        <f t="shared" si="708"/>
        <v>136.28318584070794</v>
      </c>
      <c r="CB1527" s="5">
        <f t="shared" si="709"/>
        <v>34.222222222222221</v>
      </c>
      <c r="CC1527" s="5">
        <f t="shared" si="710"/>
        <v>0.25</v>
      </c>
      <c r="CD1527" s="2">
        <f t="shared" si="711"/>
        <v>0.71240105540897103</v>
      </c>
      <c r="CE1527" s="3">
        <f t="shared" si="712"/>
        <v>0</v>
      </c>
      <c r="CF1527" s="6">
        <f t="shared" si="713"/>
        <v>0</v>
      </c>
      <c r="CG1527" s="6">
        <f t="shared" si="714"/>
        <v>0</v>
      </c>
      <c r="CH1527" s="6">
        <f t="shared" si="715"/>
        <v>0</v>
      </c>
      <c r="CI1527" s="3">
        <f t="shared" si="716"/>
        <v>0</v>
      </c>
      <c r="CJ1527" s="3">
        <f t="shared" si="717"/>
        <v>0</v>
      </c>
      <c r="CK1527" s="3">
        <f t="shared" si="718"/>
        <v>0</v>
      </c>
    </row>
    <row r="1528" spans="16:89" x14ac:dyDescent="0.25">
      <c r="P1528" s="1">
        <v>42</v>
      </c>
      <c r="Q1528">
        <v>21</v>
      </c>
      <c r="R1528">
        <v>217</v>
      </c>
      <c r="S1528">
        <v>21</v>
      </c>
      <c r="T1528">
        <v>0.5</v>
      </c>
      <c r="U1528">
        <v>9.67741935483871</v>
      </c>
      <c r="V1528">
        <v>0</v>
      </c>
      <c r="W1528">
        <v>0</v>
      </c>
      <c r="X1528">
        <v>0</v>
      </c>
      <c r="Y1528">
        <v>0</v>
      </c>
      <c r="Z1528">
        <v>0</v>
      </c>
      <c r="AA1528" s="1">
        <v>42</v>
      </c>
      <c r="AB1528">
        <v>340</v>
      </c>
      <c r="AC1528">
        <v>534</v>
      </c>
      <c r="AD1528">
        <v>14</v>
      </c>
      <c r="AE1528">
        <v>9.4235294117647062</v>
      </c>
      <c r="AF1528">
        <v>38.142857142857146</v>
      </c>
      <c r="AG1528">
        <v>24.285714285714285</v>
      </c>
      <c r="AH1528">
        <v>0</v>
      </c>
      <c r="AI1528">
        <v>0</v>
      </c>
      <c r="AJ1528">
        <v>70</v>
      </c>
      <c r="AK1528">
        <v>18</v>
      </c>
      <c r="AL1528">
        <v>124</v>
      </c>
      <c r="AM1528" s="2">
        <f t="shared" si="691"/>
        <v>42</v>
      </c>
      <c r="AN1528" s="2">
        <f t="shared" si="692"/>
        <v>0</v>
      </c>
      <c r="AO1528" s="2">
        <f t="shared" si="693"/>
        <v>0.5</v>
      </c>
      <c r="AP1528" s="2">
        <f t="shared" si="694"/>
        <v>9.67741935483871</v>
      </c>
      <c r="AQ1528" s="5">
        <f t="shared" si="695"/>
        <v>0.5</v>
      </c>
      <c r="AR1528" s="5">
        <f t="shared" si="696"/>
        <v>0</v>
      </c>
      <c r="AS1528" s="2">
        <f t="shared" si="697"/>
        <v>9.6774193548387094E-2</v>
      </c>
      <c r="AT1528" s="3">
        <f t="shared" si="698"/>
        <v>42</v>
      </c>
      <c r="AU1528" s="6">
        <f t="shared" si="699"/>
        <v>9.4235294117647062</v>
      </c>
      <c r="AV1528" s="6">
        <f t="shared" si="700"/>
        <v>38.142857142857146</v>
      </c>
      <c r="AW1528" s="6">
        <f t="shared" si="701"/>
        <v>24.285714285714285</v>
      </c>
      <c r="AX1528" s="3">
        <f t="shared" si="702"/>
        <v>0</v>
      </c>
      <c r="AY1528" s="3">
        <f t="shared" si="703"/>
        <v>0.25882352941176473</v>
      </c>
      <c r="AZ1528" s="3">
        <f t="shared" si="704"/>
        <v>0.36470588235294116</v>
      </c>
      <c r="BA1528" s="21">
        <v>2</v>
      </c>
      <c r="BB1528" s="21">
        <v>3</v>
      </c>
      <c r="BC1528" s="21">
        <v>31</v>
      </c>
      <c r="BD1528" s="21">
        <v>3</v>
      </c>
      <c r="BE1528" s="25">
        <v>1</v>
      </c>
      <c r="BF1528" s="21">
        <v>9.67741935483871</v>
      </c>
      <c r="BG1528" s="21">
        <v>0</v>
      </c>
      <c r="BH1528" s="21">
        <v>0</v>
      </c>
      <c r="BI1528" s="21">
        <v>0</v>
      </c>
      <c r="BJ1528" s="21">
        <v>0</v>
      </c>
      <c r="BK1528" s="21">
        <v>0</v>
      </c>
      <c r="BL1528" s="22">
        <v>7</v>
      </c>
      <c r="BM1528" s="22">
        <v>170</v>
      </c>
      <c r="BN1528" s="22">
        <v>267</v>
      </c>
      <c r="BO1528" s="22">
        <v>7</v>
      </c>
      <c r="BP1528" s="26">
        <v>9.4235294117647062</v>
      </c>
      <c r="BQ1528" s="26">
        <v>38.142857142857146</v>
      </c>
      <c r="BR1528" s="26">
        <v>24.285714285714285</v>
      </c>
      <c r="BS1528" s="22">
        <v>0</v>
      </c>
      <c r="BT1528" s="22">
        <v>0</v>
      </c>
      <c r="BU1528" s="22">
        <v>35</v>
      </c>
      <c r="BV1528" s="22">
        <v>9</v>
      </c>
      <c r="BW1528" s="22">
        <v>62</v>
      </c>
      <c r="BX1528" s="2">
        <f t="shared" si="705"/>
        <v>2</v>
      </c>
      <c r="BY1528" s="2">
        <f t="shared" si="706"/>
        <v>0</v>
      </c>
      <c r="BZ1528" s="2">
        <f t="shared" si="707"/>
        <v>-0.5</v>
      </c>
      <c r="CA1528" s="2">
        <f t="shared" si="708"/>
        <v>9.67741935483871</v>
      </c>
      <c r="CB1528" s="5">
        <f t="shared" si="709"/>
        <v>1</v>
      </c>
      <c r="CC1528" s="5">
        <f t="shared" si="710"/>
        <v>0</v>
      </c>
      <c r="CD1528" s="2">
        <f t="shared" si="711"/>
        <v>9.6774193548387094E-2</v>
      </c>
      <c r="CE1528" s="3">
        <f t="shared" si="712"/>
        <v>7</v>
      </c>
      <c r="CF1528" s="6">
        <f t="shared" si="713"/>
        <v>9.4235294117647062</v>
      </c>
      <c r="CG1528" s="6">
        <f t="shared" si="714"/>
        <v>38.142857142857146</v>
      </c>
      <c r="CH1528" s="6">
        <f t="shared" si="715"/>
        <v>24.285714285714285</v>
      </c>
      <c r="CI1528" s="3">
        <f t="shared" si="716"/>
        <v>0</v>
      </c>
      <c r="CJ1528" s="3">
        <f t="shared" si="717"/>
        <v>0.25882352941176473</v>
      </c>
      <c r="CK1528" s="3">
        <f t="shared" si="718"/>
        <v>0.36470588235294116</v>
      </c>
    </row>
    <row r="1529" spans="16:89" x14ac:dyDescent="0.25">
      <c r="P1529" s="1">
        <v>42</v>
      </c>
      <c r="Q1529">
        <v>1798.1090909090908</v>
      </c>
      <c r="R1529">
        <v>1081.5636363636363</v>
      </c>
      <c r="S1529">
        <v>33.854545454545459</v>
      </c>
      <c r="T1529">
        <v>42.812121212121212</v>
      </c>
      <c r="U1529">
        <v>166.25088256060249</v>
      </c>
      <c r="V1529">
        <v>144.83636363636361</v>
      </c>
      <c r="W1529">
        <v>99.781818181818181</v>
      </c>
      <c r="X1529">
        <v>31.309090909090912</v>
      </c>
      <c r="Y1529">
        <v>13.236363636363636</v>
      </c>
      <c r="Z1529">
        <v>0</v>
      </c>
      <c r="AA1529" s="1">
        <v>42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s="2">
        <f t="shared" si="691"/>
        <v>42</v>
      </c>
      <c r="AN1529" s="2">
        <f t="shared" si="692"/>
        <v>0.22617086373264297</v>
      </c>
      <c r="AO1529" s="2">
        <f t="shared" si="693"/>
        <v>0.19393939393939383</v>
      </c>
      <c r="AP1529" s="2">
        <f t="shared" si="694"/>
        <v>166.25088256060249</v>
      </c>
      <c r="AQ1529" s="5">
        <f t="shared" si="695"/>
        <v>42.812121212121212</v>
      </c>
      <c r="AR1529" s="5">
        <f t="shared" si="696"/>
        <v>0.31515151515151513</v>
      </c>
      <c r="AS1529" s="2">
        <f t="shared" si="697"/>
        <v>0.74087591240875905</v>
      </c>
      <c r="AT1529" s="3">
        <f t="shared" si="698"/>
        <v>42</v>
      </c>
      <c r="AU1529" s="6">
        <f t="shared" si="699"/>
        <v>0</v>
      </c>
      <c r="AV1529" s="6">
        <f t="shared" si="700"/>
        <v>0</v>
      </c>
      <c r="AW1529" s="6">
        <f t="shared" si="701"/>
        <v>0</v>
      </c>
      <c r="AX1529" s="3">
        <f t="shared" si="702"/>
        <v>0</v>
      </c>
      <c r="AY1529" s="3">
        <f t="shared" si="703"/>
        <v>0</v>
      </c>
      <c r="AZ1529" s="3">
        <f t="shared" si="704"/>
        <v>0</v>
      </c>
      <c r="BA1529" s="21">
        <v>21</v>
      </c>
      <c r="BB1529" s="21">
        <v>904</v>
      </c>
      <c r="BC1529" s="21">
        <v>539</v>
      </c>
      <c r="BD1529" s="21">
        <v>17</v>
      </c>
      <c r="BE1529" s="25">
        <v>53.176470588235297</v>
      </c>
      <c r="BF1529" s="21">
        <v>167.71799628942486</v>
      </c>
      <c r="BG1529" s="21">
        <v>73</v>
      </c>
      <c r="BH1529" s="21">
        <v>52</v>
      </c>
      <c r="BI1529" s="21">
        <v>15</v>
      </c>
      <c r="BJ1529" s="21">
        <v>8</v>
      </c>
      <c r="BK1529" s="21">
        <v>0</v>
      </c>
      <c r="BL1529" s="22">
        <v>0</v>
      </c>
      <c r="BM1529" s="22">
        <v>0</v>
      </c>
      <c r="BN1529" s="22">
        <v>0</v>
      </c>
      <c r="BO1529" s="22">
        <v>0</v>
      </c>
      <c r="BP1529" s="26">
        <v>0</v>
      </c>
      <c r="BQ1529" s="26">
        <v>0</v>
      </c>
      <c r="BR1529" s="26">
        <v>0</v>
      </c>
      <c r="BS1529" s="22">
        <v>0</v>
      </c>
      <c r="BT1529" s="22">
        <v>0</v>
      </c>
      <c r="BU1529" s="22">
        <v>0</v>
      </c>
      <c r="BV1529" s="22">
        <v>0</v>
      </c>
      <c r="BW1529" s="22">
        <v>0</v>
      </c>
      <c r="BX1529" s="2">
        <f t="shared" si="705"/>
        <v>21</v>
      </c>
      <c r="BY1529" s="2">
        <f t="shared" si="706"/>
        <v>0.23191094619666047</v>
      </c>
      <c r="BZ1529" s="2">
        <f t="shared" si="707"/>
        <v>0.19047619047619047</v>
      </c>
      <c r="CA1529" s="2">
        <f t="shared" si="708"/>
        <v>167.71799628942486</v>
      </c>
      <c r="CB1529" s="5">
        <f t="shared" si="709"/>
        <v>53.176470588235297</v>
      </c>
      <c r="CC1529" s="5">
        <f t="shared" si="710"/>
        <v>0.38095238095238093</v>
      </c>
      <c r="CD1529" s="2">
        <f t="shared" si="711"/>
        <v>0.72463768115942029</v>
      </c>
      <c r="CE1529" s="3">
        <f t="shared" si="712"/>
        <v>0</v>
      </c>
      <c r="CF1529" s="6">
        <f t="shared" si="713"/>
        <v>0</v>
      </c>
      <c r="CG1529" s="6">
        <f t="shared" si="714"/>
        <v>0</v>
      </c>
      <c r="CH1529" s="6">
        <f t="shared" si="715"/>
        <v>0</v>
      </c>
      <c r="CI1529" s="3">
        <f t="shared" si="716"/>
        <v>0</v>
      </c>
      <c r="CJ1529" s="3">
        <f t="shared" si="717"/>
        <v>0</v>
      </c>
      <c r="CK1529" s="3">
        <f t="shared" si="718"/>
        <v>0</v>
      </c>
    </row>
    <row r="1530" spans="16:89" x14ac:dyDescent="0.25">
      <c r="P1530" s="1">
        <v>42</v>
      </c>
      <c r="Q1530">
        <v>513.33333333333337</v>
      </c>
      <c r="R1530">
        <v>458.88888888888891</v>
      </c>
      <c r="S1530">
        <v>21.777777777777779</v>
      </c>
      <c r="T1530">
        <v>12.222222222222223</v>
      </c>
      <c r="U1530">
        <v>111.86440677966102</v>
      </c>
      <c r="V1530">
        <v>45.111111111111114</v>
      </c>
      <c r="W1530">
        <v>12.444444444444443</v>
      </c>
      <c r="X1530">
        <v>6.2222222222222214</v>
      </c>
      <c r="Y1530">
        <v>1.5555555555555554</v>
      </c>
      <c r="Z1530">
        <v>0</v>
      </c>
      <c r="AA1530" s="1">
        <v>42</v>
      </c>
      <c r="AB1530">
        <v>98</v>
      </c>
      <c r="AC1530">
        <v>224</v>
      </c>
      <c r="AD1530">
        <v>14</v>
      </c>
      <c r="AE1530">
        <v>13.714285714285714</v>
      </c>
      <c r="AF1530">
        <v>16</v>
      </c>
      <c r="AG1530">
        <v>7</v>
      </c>
      <c r="AH1530">
        <v>0</v>
      </c>
      <c r="AI1530">
        <v>0</v>
      </c>
      <c r="AJ1530">
        <v>28</v>
      </c>
      <c r="AK1530">
        <v>14</v>
      </c>
      <c r="AL1530">
        <v>28</v>
      </c>
      <c r="AM1530" s="2">
        <f t="shared" si="691"/>
        <v>42</v>
      </c>
      <c r="AN1530" s="2">
        <f t="shared" si="692"/>
        <v>0.12542372881355932</v>
      </c>
      <c r="AO1530" s="2">
        <f t="shared" si="693"/>
        <v>0.48148148148148145</v>
      </c>
      <c r="AP1530" s="2">
        <f t="shared" si="694"/>
        <v>111.86440677966102</v>
      </c>
      <c r="AQ1530" s="5">
        <f t="shared" si="695"/>
        <v>12.222222222222223</v>
      </c>
      <c r="AR1530" s="5">
        <f t="shared" si="696"/>
        <v>3.7037037037037035E-2</v>
      </c>
      <c r="AS1530" s="2">
        <f t="shared" si="697"/>
        <v>0.64341085271317844</v>
      </c>
      <c r="AT1530" s="3">
        <f t="shared" si="698"/>
        <v>42</v>
      </c>
      <c r="AU1530" s="6">
        <f t="shared" si="699"/>
        <v>13.714285714285714</v>
      </c>
      <c r="AV1530" s="6">
        <f t="shared" si="700"/>
        <v>16</v>
      </c>
      <c r="AW1530" s="6">
        <f t="shared" si="701"/>
        <v>7</v>
      </c>
      <c r="AX1530" s="3">
        <f t="shared" si="702"/>
        <v>0</v>
      </c>
      <c r="AY1530" s="3">
        <f t="shared" si="703"/>
        <v>0.42857142857142855</v>
      </c>
      <c r="AZ1530" s="3">
        <f t="shared" si="704"/>
        <v>0.2857142857142857</v>
      </c>
      <c r="BA1530" s="21">
        <v>10</v>
      </c>
      <c r="BB1530" s="21">
        <v>258</v>
      </c>
      <c r="BC1530" s="21">
        <v>191</v>
      </c>
      <c r="BD1530" s="21">
        <v>6</v>
      </c>
      <c r="BE1530" s="25">
        <v>43</v>
      </c>
      <c r="BF1530" s="21">
        <v>135.0785340314136</v>
      </c>
      <c r="BG1530" s="21">
        <v>21</v>
      </c>
      <c r="BH1530" s="21">
        <v>8</v>
      </c>
      <c r="BI1530" s="21">
        <v>4</v>
      </c>
      <c r="BJ1530" s="21">
        <v>1</v>
      </c>
      <c r="BK1530" s="21">
        <v>0</v>
      </c>
      <c r="BL1530" s="22">
        <v>1</v>
      </c>
      <c r="BM1530" s="22">
        <v>7</v>
      </c>
      <c r="BN1530" s="22">
        <v>16</v>
      </c>
      <c r="BO1530" s="22">
        <v>1</v>
      </c>
      <c r="BP1530" s="26">
        <v>13.714285714285714</v>
      </c>
      <c r="BQ1530" s="26">
        <v>16</v>
      </c>
      <c r="BR1530" s="26">
        <v>7</v>
      </c>
      <c r="BS1530" s="22">
        <v>0</v>
      </c>
      <c r="BT1530" s="22">
        <v>0</v>
      </c>
      <c r="BU1530" s="22">
        <v>2</v>
      </c>
      <c r="BV1530" s="22">
        <v>1</v>
      </c>
      <c r="BW1530" s="22">
        <v>2</v>
      </c>
      <c r="BX1530" s="2">
        <f t="shared" si="705"/>
        <v>10</v>
      </c>
      <c r="BY1530" s="2">
        <f t="shared" si="706"/>
        <v>0.15183246073298429</v>
      </c>
      <c r="BZ1530" s="2">
        <f t="shared" si="707"/>
        <v>0.4</v>
      </c>
      <c r="CA1530" s="2">
        <f t="shared" si="708"/>
        <v>135.0785340314136</v>
      </c>
      <c r="CB1530" s="5">
        <f t="shared" si="709"/>
        <v>43</v>
      </c>
      <c r="CC1530" s="5">
        <f t="shared" si="710"/>
        <v>0.1</v>
      </c>
      <c r="CD1530" s="2">
        <f t="shared" si="711"/>
        <v>0.77777777777777779</v>
      </c>
      <c r="CE1530" s="3">
        <f t="shared" si="712"/>
        <v>1</v>
      </c>
      <c r="CF1530" s="6">
        <f t="shared" si="713"/>
        <v>13.714285714285714</v>
      </c>
      <c r="CG1530" s="6">
        <f t="shared" si="714"/>
        <v>16</v>
      </c>
      <c r="CH1530" s="6">
        <f t="shared" si="715"/>
        <v>7</v>
      </c>
      <c r="CI1530" s="3">
        <f t="shared" si="716"/>
        <v>0</v>
      </c>
      <c r="CJ1530" s="3">
        <f t="shared" si="717"/>
        <v>0.42857142857142855</v>
      </c>
      <c r="CK1530" s="3">
        <f t="shared" si="718"/>
        <v>0.2857142857142857</v>
      </c>
    </row>
    <row r="1531" spans="16:89" x14ac:dyDescent="0.25">
      <c r="P1531" s="1">
        <v>42</v>
      </c>
      <c r="Q1531">
        <v>648.31666666666661</v>
      </c>
      <c r="R1531">
        <v>403.31666666666666</v>
      </c>
      <c r="S1531">
        <v>29.283333333333335</v>
      </c>
      <c r="T1531">
        <v>15.43611111111111</v>
      </c>
      <c r="U1531">
        <v>160.74631183106737</v>
      </c>
      <c r="V1531">
        <v>36.866666666666667</v>
      </c>
      <c r="W1531">
        <v>46.433333333333337</v>
      </c>
      <c r="X1531">
        <v>8.1666666666666661</v>
      </c>
      <c r="Y1531">
        <v>1.8666666666666667</v>
      </c>
      <c r="Z1531">
        <v>0</v>
      </c>
      <c r="AA1531" s="1">
        <v>42</v>
      </c>
      <c r="AB1531">
        <v>586</v>
      </c>
      <c r="AC1531">
        <v>871.25</v>
      </c>
      <c r="AD1531">
        <v>12.75</v>
      </c>
      <c r="AE1531">
        <v>8.920648464163822</v>
      </c>
      <c r="AF1531">
        <v>68.333333333333329</v>
      </c>
      <c r="AG1531">
        <v>45.96078431372549</v>
      </c>
      <c r="AH1531">
        <v>0</v>
      </c>
      <c r="AI1531">
        <v>0</v>
      </c>
      <c r="AJ1531">
        <v>69.375</v>
      </c>
      <c r="AK1531">
        <v>24.875</v>
      </c>
      <c r="AL1531">
        <v>123</v>
      </c>
      <c r="AM1531" s="2">
        <f t="shared" si="691"/>
        <v>42</v>
      </c>
      <c r="AN1531" s="2">
        <f t="shared" si="692"/>
        <v>0.20653746022562919</v>
      </c>
      <c r="AO1531" s="2">
        <f t="shared" si="693"/>
        <v>0.30277777777777776</v>
      </c>
      <c r="AP1531" s="2">
        <f t="shared" si="694"/>
        <v>160.74631183106737</v>
      </c>
      <c r="AQ1531" s="5">
        <f t="shared" si="695"/>
        <v>15.43611111111111</v>
      </c>
      <c r="AR1531" s="5">
        <f t="shared" si="696"/>
        <v>4.4444444444444446E-2</v>
      </c>
      <c r="AS1531" s="2">
        <f t="shared" si="697"/>
        <v>0.69449507838133395</v>
      </c>
      <c r="AT1531" s="3">
        <f t="shared" si="698"/>
        <v>42</v>
      </c>
      <c r="AU1531" s="6">
        <f t="shared" si="699"/>
        <v>8.920648464163822</v>
      </c>
      <c r="AV1531" s="6">
        <f t="shared" si="700"/>
        <v>68.333333333333329</v>
      </c>
      <c r="AW1531" s="6">
        <f t="shared" si="701"/>
        <v>45.96078431372549</v>
      </c>
      <c r="AX1531" s="3">
        <f t="shared" si="702"/>
        <v>0</v>
      </c>
      <c r="AY1531" s="3">
        <f t="shared" si="703"/>
        <v>0.16083617747440274</v>
      </c>
      <c r="AZ1531" s="3">
        <f t="shared" si="704"/>
        <v>0.20989761092150169</v>
      </c>
      <c r="BA1531" s="21">
        <v>26</v>
      </c>
      <c r="BB1531" s="21">
        <v>472</v>
      </c>
      <c r="BC1531" s="21">
        <v>296</v>
      </c>
      <c r="BD1531" s="21">
        <v>19</v>
      </c>
      <c r="BE1531" s="25">
        <v>24.842105263157894</v>
      </c>
      <c r="BF1531" s="21">
        <v>159.45945945945945</v>
      </c>
      <c r="BG1531" s="21">
        <v>32</v>
      </c>
      <c r="BH1531" s="21">
        <v>29</v>
      </c>
      <c r="BI1531" s="21">
        <v>7</v>
      </c>
      <c r="BJ1531" s="21">
        <v>2</v>
      </c>
      <c r="BK1531" s="21">
        <v>0</v>
      </c>
      <c r="BL1531" s="22">
        <v>27</v>
      </c>
      <c r="BM1531" s="22">
        <v>392</v>
      </c>
      <c r="BN1531" s="22">
        <v>589</v>
      </c>
      <c r="BO1531" s="22">
        <v>9</v>
      </c>
      <c r="BP1531" s="26">
        <v>9.0153061224489797</v>
      </c>
      <c r="BQ1531" s="26">
        <v>65.444444444444443</v>
      </c>
      <c r="BR1531" s="26">
        <v>43.555555555555557</v>
      </c>
      <c r="BS1531" s="22">
        <v>0</v>
      </c>
      <c r="BT1531" s="22">
        <v>0</v>
      </c>
      <c r="BU1531" s="22">
        <v>45</v>
      </c>
      <c r="BV1531" s="22">
        <v>19</v>
      </c>
      <c r="BW1531" s="22">
        <v>81</v>
      </c>
      <c r="BX1531" s="2">
        <f t="shared" si="705"/>
        <v>26</v>
      </c>
      <c r="BY1531" s="2">
        <f t="shared" si="706"/>
        <v>0.20608108108108109</v>
      </c>
      <c r="BZ1531" s="2">
        <f t="shared" si="707"/>
        <v>0.26923076923076922</v>
      </c>
      <c r="CA1531" s="2">
        <f t="shared" si="708"/>
        <v>159.45945945945945</v>
      </c>
      <c r="CB1531" s="5">
        <f t="shared" si="709"/>
        <v>24.842105263157894</v>
      </c>
      <c r="CC1531" s="5">
        <f t="shared" si="710"/>
        <v>7.6923076923076927E-2</v>
      </c>
      <c r="CD1531" s="2">
        <f t="shared" si="711"/>
        <v>0.72340425531914898</v>
      </c>
      <c r="CE1531" s="3">
        <f t="shared" si="712"/>
        <v>27</v>
      </c>
      <c r="CF1531" s="6">
        <f t="shared" si="713"/>
        <v>9.0153061224489797</v>
      </c>
      <c r="CG1531" s="6">
        <f t="shared" si="714"/>
        <v>65.444444444444443</v>
      </c>
      <c r="CH1531" s="6">
        <f t="shared" si="715"/>
        <v>43.555555555555557</v>
      </c>
      <c r="CI1531" s="3">
        <f t="shared" si="716"/>
        <v>0</v>
      </c>
      <c r="CJ1531" s="3">
        <f t="shared" si="717"/>
        <v>0.16326530612244897</v>
      </c>
      <c r="CK1531" s="3">
        <f t="shared" si="718"/>
        <v>0.2066326530612245</v>
      </c>
    </row>
    <row r="1532" spans="16:89" x14ac:dyDescent="0.25">
      <c r="P1532" s="1">
        <v>42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s="1">
        <v>42</v>
      </c>
      <c r="AB1532">
        <v>301</v>
      </c>
      <c r="AC1532">
        <v>290.5</v>
      </c>
      <c r="AD1532">
        <v>21</v>
      </c>
      <c r="AE1532">
        <v>5.7906976744186052</v>
      </c>
      <c r="AF1532">
        <v>13.833333333333334</v>
      </c>
      <c r="AG1532">
        <v>14.333333333333334</v>
      </c>
      <c r="AH1532">
        <v>0</v>
      </c>
      <c r="AI1532">
        <v>0</v>
      </c>
      <c r="AJ1532">
        <v>31.5</v>
      </c>
      <c r="AK1532">
        <v>0</v>
      </c>
      <c r="AL1532">
        <v>119</v>
      </c>
      <c r="AM1532" s="2">
        <f t="shared" si="691"/>
        <v>42</v>
      </c>
      <c r="AN1532" s="2">
        <f t="shared" si="692"/>
        <v>0</v>
      </c>
      <c r="AO1532" s="2">
        <f t="shared" si="693"/>
        <v>1</v>
      </c>
      <c r="AP1532" s="2">
        <f t="shared" si="694"/>
        <v>0</v>
      </c>
      <c r="AQ1532" s="5">
        <f t="shared" si="695"/>
        <v>0</v>
      </c>
      <c r="AR1532" s="5">
        <f t="shared" si="696"/>
        <v>0</v>
      </c>
      <c r="AS1532" s="2">
        <f t="shared" si="697"/>
        <v>0</v>
      </c>
      <c r="AT1532" s="3">
        <f t="shared" si="698"/>
        <v>42</v>
      </c>
      <c r="AU1532" s="6">
        <f t="shared" si="699"/>
        <v>5.7906976744186052</v>
      </c>
      <c r="AV1532" s="6">
        <f t="shared" si="700"/>
        <v>13.833333333333334</v>
      </c>
      <c r="AW1532" s="6">
        <f t="shared" si="701"/>
        <v>14.333333333333334</v>
      </c>
      <c r="AX1532" s="3">
        <f t="shared" si="702"/>
        <v>0</v>
      </c>
      <c r="AY1532" s="3">
        <f t="shared" si="703"/>
        <v>0.10465116279069768</v>
      </c>
      <c r="AZ1532" s="3">
        <f t="shared" si="704"/>
        <v>0.39534883720930231</v>
      </c>
      <c r="BA1532" s="21">
        <v>0</v>
      </c>
      <c r="BB1532" s="21">
        <v>0</v>
      </c>
      <c r="BC1532" s="21">
        <v>0</v>
      </c>
      <c r="BD1532" s="21">
        <v>0</v>
      </c>
      <c r="BE1532" s="25">
        <v>0</v>
      </c>
      <c r="BF1532" s="21">
        <v>0</v>
      </c>
      <c r="BG1532" s="21">
        <v>0</v>
      </c>
      <c r="BH1532" s="21">
        <v>0</v>
      </c>
      <c r="BI1532" s="21">
        <v>0</v>
      </c>
      <c r="BJ1532" s="21">
        <v>0</v>
      </c>
      <c r="BK1532" s="21">
        <v>0</v>
      </c>
      <c r="BL1532" s="22">
        <v>4</v>
      </c>
      <c r="BM1532" s="22">
        <v>86</v>
      </c>
      <c r="BN1532" s="22">
        <v>83</v>
      </c>
      <c r="BO1532" s="22">
        <v>6</v>
      </c>
      <c r="BP1532" s="26">
        <v>5.7906976744186052</v>
      </c>
      <c r="BQ1532" s="26">
        <v>13.833333333333334</v>
      </c>
      <c r="BR1532" s="26">
        <v>14.333333333333334</v>
      </c>
      <c r="BS1532" s="22">
        <v>0</v>
      </c>
      <c r="BT1532" s="22">
        <v>0</v>
      </c>
      <c r="BU1532" s="22">
        <v>9</v>
      </c>
      <c r="BV1532" s="22">
        <v>0</v>
      </c>
      <c r="BW1532" s="22">
        <v>34</v>
      </c>
      <c r="BX1532" s="2">
        <f t="shared" si="705"/>
        <v>0</v>
      </c>
      <c r="BY1532" s="2">
        <f t="shared" si="706"/>
        <v>0</v>
      </c>
      <c r="BZ1532" s="2">
        <f t="shared" si="707"/>
        <v>0</v>
      </c>
      <c r="CA1532" s="2">
        <f t="shared" si="708"/>
        <v>0</v>
      </c>
      <c r="CB1532" s="5">
        <f t="shared" si="709"/>
        <v>0</v>
      </c>
      <c r="CC1532" s="5">
        <f t="shared" si="710"/>
        <v>0</v>
      </c>
      <c r="CD1532" s="2">
        <f t="shared" si="711"/>
        <v>0</v>
      </c>
      <c r="CE1532" s="3">
        <f t="shared" si="712"/>
        <v>4</v>
      </c>
      <c r="CF1532" s="6">
        <f t="shared" si="713"/>
        <v>5.7906976744186052</v>
      </c>
      <c r="CG1532" s="6">
        <f t="shared" si="714"/>
        <v>13.833333333333334</v>
      </c>
      <c r="CH1532" s="6">
        <f t="shared" si="715"/>
        <v>14.333333333333334</v>
      </c>
      <c r="CI1532" s="3">
        <f t="shared" si="716"/>
        <v>0</v>
      </c>
      <c r="CJ1532" s="3">
        <f t="shared" si="717"/>
        <v>0.10465116279069768</v>
      </c>
      <c r="CK1532" s="3">
        <f t="shared" si="718"/>
        <v>0.39534883720930231</v>
      </c>
    </row>
    <row r="1533" spans="16:89" x14ac:dyDescent="0.25">
      <c r="P1533" s="1">
        <v>42</v>
      </c>
      <c r="Q1533">
        <v>274</v>
      </c>
      <c r="R1533">
        <v>188</v>
      </c>
      <c r="S1533">
        <v>10</v>
      </c>
      <c r="T1533">
        <v>6.5238095238095237</v>
      </c>
      <c r="U1533">
        <v>145.74468085106383</v>
      </c>
      <c r="V1533">
        <v>38</v>
      </c>
      <c r="W1533">
        <v>8</v>
      </c>
      <c r="X1533">
        <v>6</v>
      </c>
      <c r="Y1533">
        <v>0</v>
      </c>
      <c r="Z1533">
        <v>0</v>
      </c>
      <c r="AA1533" s="1">
        <v>42</v>
      </c>
      <c r="AB1533">
        <v>126</v>
      </c>
      <c r="AC1533">
        <v>126</v>
      </c>
      <c r="AD1533">
        <v>0</v>
      </c>
      <c r="AE1533">
        <v>6</v>
      </c>
      <c r="AF1533">
        <v>0</v>
      </c>
      <c r="AG1533">
        <v>0</v>
      </c>
      <c r="AH1533">
        <v>0</v>
      </c>
      <c r="AI1533">
        <v>0</v>
      </c>
      <c r="AJ1533">
        <v>14</v>
      </c>
      <c r="AK1533">
        <v>0</v>
      </c>
      <c r="AL1533">
        <v>49</v>
      </c>
      <c r="AM1533" s="2">
        <f t="shared" si="691"/>
        <v>42</v>
      </c>
      <c r="AN1533" s="2">
        <f t="shared" si="692"/>
        <v>0.24468085106382978</v>
      </c>
      <c r="AO1533" s="2">
        <f t="shared" si="693"/>
        <v>0.76190476190476186</v>
      </c>
      <c r="AP1533" s="2">
        <f t="shared" si="694"/>
        <v>145.74468085106383</v>
      </c>
      <c r="AQ1533" s="5">
        <f t="shared" si="695"/>
        <v>6.5238095238095237</v>
      </c>
      <c r="AR1533" s="5">
        <f t="shared" si="696"/>
        <v>0</v>
      </c>
      <c r="AS1533" s="2">
        <f t="shared" si="697"/>
        <v>0.52112676056338025</v>
      </c>
      <c r="AT1533" s="3">
        <f t="shared" si="698"/>
        <v>42</v>
      </c>
      <c r="AU1533" s="6">
        <f t="shared" si="699"/>
        <v>6</v>
      </c>
      <c r="AV1533" s="6">
        <f t="shared" si="700"/>
        <v>0</v>
      </c>
      <c r="AW1533" s="6">
        <f t="shared" si="701"/>
        <v>0</v>
      </c>
      <c r="AX1533" s="3">
        <f t="shared" si="702"/>
        <v>0</v>
      </c>
      <c r="AY1533" s="3">
        <f t="shared" si="703"/>
        <v>0.1111111111111111</v>
      </c>
      <c r="AZ1533" s="3">
        <f t="shared" si="704"/>
        <v>0.3888888888888889</v>
      </c>
      <c r="BA1533" s="21">
        <v>7</v>
      </c>
      <c r="BB1533" s="21">
        <v>137</v>
      </c>
      <c r="BC1533" s="21">
        <v>94</v>
      </c>
      <c r="BD1533" s="21">
        <v>5</v>
      </c>
      <c r="BE1533" s="25">
        <v>27.4</v>
      </c>
      <c r="BF1533" s="21">
        <v>145.74468085106383</v>
      </c>
      <c r="BG1533" s="21">
        <v>19</v>
      </c>
      <c r="BH1533" s="21">
        <v>4</v>
      </c>
      <c r="BI1533" s="21">
        <v>3</v>
      </c>
      <c r="BJ1533" s="21">
        <v>0</v>
      </c>
      <c r="BK1533" s="21">
        <v>0</v>
      </c>
      <c r="BL1533" s="22">
        <v>2</v>
      </c>
      <c r="BM1533" s="22">
        <v>18</v>
      </c>
      <c r="BN1533" s="22">
        <v>18</v>
      </c>
      <c r="BO1533" s="22">
        <v>0</v>
      </c>
      <c r="BP1533" s="26">
        <v>6</v>
      </c>
      <c r="BQ1533" s="26">
        <v>0</v>
      </c>
      <c r="BR1533" s="26">
        <v>0</v>
      </c>
      <c r="BS1533" s="22">
        <v>0</v>
      </c>
      <c r="BT1533" s="22">
        <v>0</v>
      </c>
      <c r="BU1533" s="22">
        <v>2</v>
      </c>
      <c r="BV1533" s="22">
        <v>0</v>
      </c>
      <c r="BW1533" s="22">
        <v>7</v>
      </c>
      <c r="BX1533" s="2">
        <f t="shared" si="705"/>
        <v>7</v>
      </c>
      <c r="BY1533" s="2">
        <f t="shared" si="706"/>
        <v>0.24468085106382978</v>
      </c>
      <c r="BZ1533" s="2">
        <f t="shared" si="707"/>
        <v>0.2857142857142857</v>
      </c>
      <c r="CA1533" s="2">
        <f t="shared" si="708"/>
        <v>145.74468085106383</v>
      </c>
      <c r="CB1533" s="5">
        <f t="shared" si="709"/>
        <v>27.4</v>
      </c>
      <c r="CC1533" s="5">
        <f t="shared" si="710"/>
        <v>0</v>
      </c>
      <c r="CD1533" s="2">
        <f t="shared" si="711"/>
        <v>0.52112676056338025</v>
      </c>
      <c r="CE1533" s="3">
        <f t="shared" si="712"/>
        <v>2</v>
      </c>
      <c r="CF1533" s="6">
        <f t="shared" si="713"/>
        <v>6</v>
      </c>
      <c r="CG1533" s="6">
        <f t="shared" si="714"/>
        <v>0</v>
      </c>
      <c r="CH1533" s="6">
        <f t="shared" si="715"/>
        <v>0</v>
      </c>
      <c r="CI1533" s="3">
        <f t="shared" si="716"/>
        <v>0</v>
      </c>
      <c r="CJ1533" s="3">
        <f t="shared" si="717"/>
        <v>0.1111111111111111</v>
      </c>
      <c r="CK1533" s="3">
        <f t="shared" si="718"/>
        <v>0.3888888888888889</v>
      </c>
    </row>
    <row r="1534" spans="16:89" x14ac:dyDescent="0.25">
      <c r="P1534" s="1">
        <v>42</v>
      </c>
      <c r="Q1534">
        <v>432.83333333333337</v>
      </c>
      <c r="R1534">
        <v>354.66666666666669</v>
      </c>
      <c r="S1534">
        <v>19.833333333333332</v>
      </c>
      <c r="T1534">
        <v>10.305555555555557</v>
      </c>
      <c r="U1534">
        <v>122.03947368421053</v>
      </c>
      <c r="V1534">
        <v>26.833333333333332</v>
      </c>
      <c r="W1534">
        <v>8.1666666666666661</v>
      </c>
      <c r="X1534">
        <v>3.5</v>
      </c>
      <c r="Y1534">
        <v>0</v>
      </c>
      <c r="Z1534">
        <v>0</v>
      </c>
      <c r="AA1534" s="1">
        <v>42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s="2">
        <f t="shared" si="691"/>
        <v>42</v>
      </c>
      <c r="AN1534" s="2">
        <f t="shared" si="692"/>
        <v>9.8684210526315791E-2</v>
      </c>
      <c r="AO1534" s="2">
        <f t="shared" si="693"/>
        <v>0.52777777777777779</v>
      </c>
      <c r="AP1534" s="2">
        <f t="shared" si="694"/>
        <v>122.03947368421053</v>
      </c>
      <c r="AQ1534" s="5">
        <f t="shared" si="695"/>
        <v>10.305555555555557</v>
      </c>
      <c r="AR1534" s="5">
        <f t="shared" si="696"/>
        <v>0</v>
      </c>
      <c r="AS1534" s="2">
        <f t="shared" si="697"/>
        <v>0.86496350364963515</v>
      </c>
      <c r="AT1534" s="3">
        <f t="shared" si="698"/>
        <v>42</v>
      </c>
      <c r="AU1534" s="6">
        <f t="shared" si="699"/>
        <v>0</v>
      </c>
      <c r="AV1534" s="6">
        <f t="shared" si="700"/>
        <v>0</v>
      </c>
      <c r="AW1534" s="6">
        <f t="shared" si="701"/>
        <v>0</v>
      </c>
      <c r="AX1534" s="3">
        <f t="shared" si="702"/>
        <v>0</v>
      </c>
      <c r="AY1534" s="3">
        <f t="shared" si="703"/>
        <v>0</v>
      </c>
      <c r="AZ1534" s="3">
        <f t="shared" si="704"/>
        <v>0</v>
      </c>
      <c r="BA1534" s="21">
        <v>7</v>
      </c>
      <c r="BB1534" s="21">
        <v>107</v>
      </c>
      <c r="BC1534" s="21">
        <v>88</v>
      </c>
      <c r="BD1534" s="21">
        <v>5</v>
      </c>
      <c r="BE1534" s="25">
        <v>21.4</v>
      </c>
      <c r="BF1534" s="21">
        <v>121.59090909090908</v>
      </c>
      <c r="BG1534" s="21">
        <v>7</v>
      </c>
      <c r="BH1534" s="21">
        <v>2</v>
      </c>
      <c r="BI1534" s="21">
        <v>1</v>
      </c>
      <c r="BJ1534" s="21">
        <v>0</v>
      </c>
      <c r="BK1534" s="21">
        <v>0</v>
      </c>
      <c r="BL1534" s="22">
        <v>0</v>
      </c>
      <c r="BM1534" s="22">
        <v>0</v>
      </c>
      <c r="BN1534" s="22">
        <v>0</v>
      </c>
      <c r="BO1534" s="22">
        <v>0</v>
      </c>
      <c r="BP1534" s="26">
        <v>0</v>
      </c>
      <c r="BQ1534" s="26">
        <v>0</v>
      </c>
      <c r="BR1534" s="26">
        <v>0</v>
      </c>
      <c r="BS1534" s="22">
        <v>0</v>
      </c>
      <c r="BT1534" s="22">
        <v>0</v>
      </c>
      <c r="BU1534" s="22">
        <v>0</v>
      </c>
      <c r="BV1534" s="22">
        <v>0</v>
      </c>
      <c r="BW1534" s="22">
        <v>0</v>
      </c>
      <c r="BX1534" s="2">
        <f t="shared" si="705"/>
        <v>7</v>
      </c>
      <c r="BY1534" s="2">
        <f t="shared" si="706"/>
        <v>0.10227272727272728</v>
      </c>
      <c r="BZ1534" s="2">
        <f t="shared" si="707"/>
        <v>0.2857142857142857</v>
      </c>
      <c r="CA1534" s="2">
        <f t="shared" si="708"/>
        <v>121.59090909090908</v>
      </c>
      <c r="CB1534" s="5">
        <f t="shared" si="709"/>
        <v>21.4</v>
      </c>
      <c r="CC1534" s="5">
        <f t="shared" si="710"/>
        <v>0</v>
      </c>
      <c r="CD1534" s="2">
        <f t="shared" si="711"/>
        <v>0.84810126582278478</v>
      </c>
      <c r="CE1534" s="3">
        <f t="shared" si="712"/>
        <v>0</v>
      </c>
      <c r="CF1534" s="6">
        <f t="shared" si="713"/>
        <v>0</v>
      </c>
      <c r="CG1534" s="6">
        <f t="shared" si="714"/>
        <v>0</v>
      </c>
      <c r="CH1534" s="6">
        <f t="shared" si="715"/>
        <v>0</v>
      </c>
      <c r="CI1534" s="3">
        <f t="shared" si="716"/>
        <v>0</v>
      </c>
      <c r="CJ1534" s="3">
        <f t="shared" si="717"/>
        <v>0</v>
      </c>
      <c r="CK1534" s="3">
        <f t="shared" si="718"/>
        <v>0</v>
      </c>
    </row>
    <row r="1535" spans="16:89" x14ac:dyDescent="0.25">
      <c r="P1535" s="1">
        <v>42</v>
      </c>
      <c r="Q1535">
        <v>105</v>
      </c>
      <c r="R1535">
        <v>98</v>
      </c>
      <c r="S1535">
        <v>7</v>
      </c>
      <c r="T1535">
        <v>2.5</v>
      </c>
      <c r="U1535">
        <v>107.14285714285714</v>
      </c>
      <c r="V1535">
        <v>14</v>
      </c>
      <c r="W1535">
        <v>0</v>
      </c>
      <c r="X1535">
        <v>0</v>
      </c>
      <c r="Y1535">
        <v>0</v>
      </c>
      <c r="Z1535">
        <v>0</v>
      </c>
      <c r="AA1535" s="1">
        <v>42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s="2">
        <f t="shared" si="691"/>
        <v>42</v>
      </c>
      <c r="AN1535" s="2">
        <f t="shared" si="692"/>
        <v>0.14285714285714285</v>
      </c>
      <c r="AO1535" s="2">
        <f t="shared" si="693"/>
        <v>0.83333333333333337</v>
      </c>
      <c r="AP1535" s="2">
        <f t="shared" si="694"/>
        <v>107.14285714285714</v>
      </c>
      <c r="AQ1535" s="5">
        <f t="shared" si="695"/>
        <v>2.5</v>
      </c>
      <c r="AR1535" s="5">
        <f t="shared" si="696"/>
        <v>0</v>
      </c>
      <c r="AS1535" s="2">
        <f t="shared" si="697"/>
        <v>0.58333333333333337</v>
      </c>
      <c r="AT1535" s="3">
        <f t="shared" si="698"/>
        <v>42</v>
      </c>
      <c r="AU1535" s="6">
        <f t="shared" si="699"/>
        <v>0</v>
      </c>
      <c r="AV1535" s="6">
        <f t="shared" si="700"/>
        <v>0</v>
      </c>
      <c r="AW1535" s="6">
        <f t="shared" si="701"/>
        <v>0</v>
      </c>
      <c r="AX1535" s="3">
        <f t="shared" si="702"/>
        <v>0</v>
      </c>
      <c r="AY1535" s="3">
        <f t="shared" si="703"/>
        <v>0</v>
      </c>
      <c r="AZ1535" s="3">
        <f t="shared" si="704"/>
        <v>0</v>
      </c>
      <c r="BA1535" s="21">
        <v>2</v>
      </c>
      <c r="BB1535" s="21">
        <v>15</v>
      </c>
      <c r="BC1535" s="21">
        <v>14</v>
      </c>
      <c r="BD1535" s="21">
        <v>1</v>
      </c>
      <c r="BE1535" s="25">
        <v>15</v>
      </c>
      <c r="BF1535" s="21">
        <v>107.14285714285714</v>
      </c>
      <c r="BG1535" s="21">
        <v>2</v>
      </c>
      <c r="BH1535" s="21">
        <v>0</v>
      </c>
      <c r="BI1535" s="21">
        <v>0</v>
      </c>
      <c r="BJ1535" s="21">
        <v>0</v>
      </c>
      <c r="BK1535" s="21">
        <v>0</v>
      </c>
      <c r="BL1535" s="22">
        <v>0</v>
      </c>
      <c r="BM1535" s="22">
        <v>0</v>
      </c>
      <c r="BN1535" s="22">
        <v>0</v>
      </c>
      <c r="BO1535" s="22">
        <v>0</v>
      </c>
      <c r="BP1535" s="26">
        <v>0</v>
      </c>
      <c r="BQ1535" s="26">
        <v>0</v>
      </c>
      <c r="BR1535" s="26">
        <v>0</v>
      </c>
      <c r="BS1535" s="22">
        <v>0</v>
      </c>
      <c r="BT1535" s="22">
        <v>0</v>
      </c>
      <c r="BU1535" s="22">
        <v>0</v>
      </c>
      <c r="BV1535" s="22">
        <v>0</v>
      </c>
      <c r="BW1535" s="22">
        <v>0</v>
      </c>
      <c r="BX1535" s="2">
        <f t="shared" si="705"/>
        <v>2</v>
      </c>
      <c r="BY1535" s="2">
        <f t="shared" si="706"/>
        <v>0.14285714285714285</v>
      </c>
      <c r="BZ1535" s="2">
        <f t="shared" si="707"/>
        <v>0.5</v>
      </c>
      <c r="CA1535" s="2">
        <f t="shared" si="708"/>
        <v>107.14285714285714</v>
      </c>
      <c r="CB1535" s="5">
        <f t="shared" si="709"/>
        <v>15</v>
      </c>
      <c r="CC1535" s="5">
        <f t="shared" si="710"/>
        <v>0</v>
      </c>
      <c r="CD1535" s="2">
        <f t="shared" si="711"/>
        <v>0.58333333333333337</v>
      </c>
      <c r="CE1535" s="3">
        <f t="shared" si="712"/>
        <v>0</v>
      </c>
      <c r="CF1535" s="6">
        <f t="shared" si="713"/>
        <v>0</v>
      </c>
      <c r="CG1535" s="6">
        <f t="shared" si="714"/>
        <v>0</v>
      </c>
      <c r="CH1535" s="6">
        <f t="shared" si="715"/>
        <v>0</v>
      </c>
      <c r="CI1535" s="3">
        <f t="shared" si="716"/>
        <v>0</v>
      </c>
      <c r="CJ1535" s="3">
        <f t="shared" si="717"/>
        <v>0</v>
      </c>
      <c r="CK1535" s="3">
        <f t="shared" si="718"/>
        <v>0</v>
      </c>
    </row>
    <row r="1536" spans="16:89" x14ac:dyDescent="0.25">
      <c r="P1536" s="1">
        <v>42</v>
      </c>
      <c r="Q1536">
        <v>133</v>
      </c>
      <c r="R1536">
        <v>70</v>
      </c>
      <c r="S1536">
        <v>0</v>
      </c>
      <c r="T1536">
        <v>3.1666666666666665</v>
      </c>
      <c r="U1536">
        <v>190</v>
      </c>
      <c r="V1536">
        <v>0</v>
      </c>
      <c r="W1536">
        <v>14</v>
      </c>
      <c r="X1536">
        <v>0</v>
      </c>
      <c r="Y1536">
        <v>0</v>
      </c>
      <c r="Z1536">
        <v>0</v>
      </c>
      <c r="AA1536" s="1">
        <v>42</v>
      </c>
      <c r="AB1536">
        <v>681.33333333333326</v>
      </c>
      <c r="AC1536">
        <v>877.33333333333326</v>
      </c>
      <c r="AD1536">
        <v>32.666666666666671</v>
      </c>
      <c r="AE1536">
        <v>7.7260273972602747</v>
      </c>
      <c r="AF1536">
        <v>26.857142857142851</v>
      </c>
      <c r="AG1536">
        <v>20.857142857142851</v>
      </c>
      <c r="AH1536">
        <v>2.333333333333333</v>
      </c>
      <c r="AI1536">
        <v>0</v>
      </c>
      <c r="AJ1536">
        <v>60.666666666666671</v>
      </c>
      <c r="AK1536">
        <v>37.333333333333329</v>
      </c>
      <c r="AL1536">
        <v>226.33333333333331</v>
      </c>
      <c r="AM1536" s="2">
        <f t="shared" si="691"/>
        <v>42</v>
      </c>
      <c r="AN1536" s="2">
        <f t="shared" si="692"/>
        <v>0.2</v>
      </c>
      <c r="AO1536" s="2">
        <f t="shared" si="693"/>
        <v>1</v>
      </c>
      <c r="AP1536" s="2">
        <f t="shared" si="694"/>
        <v>190</v>
      </c>
      <c r="AQ1536" s="5">
        <f t="shared" si="695"/>
        <v>3.1666666666666665</v>
      </c>
      <c r="AR1536" s="5">
        <f t="shared" si="696"/>
        <v>0</v>
      </c>
      <c r="AS1536" s="2">
        <f t="shared" si="697"/>
        <v>0.875</v>
      </c>
      <c r="AT1536" s="3">
        <f t="shared" si="698"/>
        <v>42</v>
      </c>
      <c r="AU1536" s="6">
        <f t="shared" si="699"/>
        <v>7.7260273972602747</v>
      </c>
      <c r="AV1536" s="6">
        <f t="shared" si="700"/>
        <v>26.857142857142851</v>
      </c>
      <c r="AW1536" s="6">
        <f t="shared" si="701"/>
        <v>20.857142857142851</v>
      </c>
      <c r="AX1536" s="3">
        <f t="shared" si="702"/>
        <v>5.5555555555555546E-2</v>
      </c>
      <c r="AY1536" s="3">
        <f t="shared" si="703"/>
        <v>0.14383561643835618</v>
      </c>
      <c r="AZ1536" s="3">
        <f t="shared" si="704"/>
        <v>0.3321917808219178</v>
      </c>
      <c r="BA1536" s="21">
        <v>2</v>
      </c>
      <c r="BB1536" s="21">
        <v>19</v>
      </c>
      <c r="BC1536" s="21">
        <v>10</v>
      </c>
      <c r="BD1536" s="21">
        <v>0</v>
      </c>
      <c r="BE1536" s="25">
        <v>0</v>
      </c>
      <c r="BF1536" s="21">
        <v>190</v>
      </c>
      <c r="BG1536" s="21">
        <v>0</v>
      </c>
      <c r="BH1536" s="21">
        <v>2</v>
      </c>
      <c r="BI1536" s="21">
        <v>0</v>
      </c>
      <c r="BJ1536" s="21">
        <v>0</v>
      </c>
      <c r="BK1536" s="21">
        <v>0</v>
      </c>
      <c r="BL1536" s="22">
        <v>9</v>
      </c>
      <c r="BM1536" s="22">
        <v>222</v>
      </c>
      <c r="BN1536" s="22">
        <v>266</v>
      </c>
      <c r="BO1536" s="22">
        <v>12</v>
      </c>
      <c r="BP1536" s="26">
        <v>7.1891891891891895</v>
      </c>
      <c r="BQ1536" s="26">
        <v>22.166666666666668</v>
      </c>
      <c r="BR1536" s="26">
        <v>18.5</v>
      </c>
      <c r="BS1536" s="22">
        <v>1</v>
      </c>
      <c r="BT1536" s="22">
        <v>0</v>
      </c>
      <c r="BU1536" s="22">
        <v>19</v>
      </c>
      <c r="BV1536" s="22">
        <v>10</v>
      </c>
      <c r="BW1536" s="22">
        <v>82</v>
      </c>
      <c r="BX1536" s="2">
        <f t="shared" si="705"/>
        <v>2</v>
      </c>
      <c r="BY1536" s="2">
        <f t="shared" si="706"/>
        <v>0.2</v>
      </c>
      <c r="BZ1536" s="2">
        <f t="shared" si="707"/>
        <v>1</v>
      </c>
      <c r="CA1536" s="2">
        <f t="shared" si="708"/>
        <v>190</v>
      </c>
      <c r="CB1536" s="5">
        <f t="shared" si="709"/>
        <v>0</v>
      </c>
      <c r="CC1536" s="5">
        <f t="shared" si="710"/>
        <v>0</v>
      </c>
      <c r="CD1536" s="2">
        <f t="shared" si="711"/>
        <v>0.875</v>
      </c>
      <c r="CE1536" s="3">
        <f t="shared" si="712"/>
        <v>9</v>
      </c>
      <c r="CF1536" s="6">
        <f t="shared" si="713"/>
        <v>7.1891891891891895</v>
      </c>
      <c r="CG1536" s="6">
        <f t="shared" si="714"/>
        <v>22.166666666666668</v>
      </c>
      <c r="CH1536" s="6">
        <f t="shared" si="715"/>
        <v>18.5</v>
      </c>
      <c r="CI1536" s="3">
        <f t="shared" si="716"/>
        <v>0.1111111111111111</v>
      </c>
      <c r="CJ1536" s="3">
        <f t="shared" si="717"/>
        <v>0.13063063063063063</v>
      </c>
      <c r="CK1536" s="3">
        <f t="shared" si="718"/>
        <v>0.36936936936936937</v>
      </c>
    </row>
    <row r="1537" spans="16:89" x14ac:dyDescent="0.25">
      <c r="P1537" s="1">
        <v>42</v>
      </c>
      <c r="Q1537">
        <v>448</v>
      </c>
      <c r="R1537">
        <v>392</v>
      </c>
      <c r="S1537">
        <v>14</v>
      </c>
      <c r="T1537">
        <v>10.666666666666666</v>
      </c>
      <c r="U1537">
        <v>114.28571428571428</v>
      </c>
      <c r="V1537">
        <v>56</v>
      </c>
      <c r="W1537">
        <v>0</v>
      </c>
      <c r="X1537">
        <v>14</v>
      </c>
      <c r="Y1537">
        <v>0</v>
      </c>
      <c r="Z1537">
        <v>0</v>
      </c>
      <c r="AA1537" s="1">
        <v>42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s="2">
        <f t="shared" si="691"/>
        <v>42</v>
      </c>
      <c r="AN1537" s="2">
        <f t="shared" si="692"/>
        <v>0.14285714285714285</v>
      </c>
      <c r="AO1537" s="2">
        <f t="shared" si="693"/>
        <v>0.66666666666666663</v>
      </c>
      <c r="AP1537" s="2">
        <f t="shared" si="694"/>
        <v>114.28571428571428</v>
      </c>
      <c r="AQ1537" s="5">
        <f t="shared" si="695"/>
        <v>10.666666666666666</v>
      </c>
      <c r="AR1537" s="5">
        <f t="shared" si="696"/>
        <v>0</v>
      </c>
      <c r="AS1537" s="2">
        <f t="shared" si="697"/>
        <v>0.66666666666666663</v>
      </c>
      <c r="AT1537" s="3">
        <f t="shared" si="698"/>
        <v>42</v>
      </c>
      <c r="AU1537" s="6">
        <f t="shared" si="699"/>
        <v>0</v>
      </c>
      <c r="AV1537" s="6">
        <f t="shared" si="700"/>
        <v>0</v>
      </c>
      <c r="AW1537" s="6">
        <f t="shared" si="701"/>
        <v>0</v>
      </c>
      <c r="AX1537" s="3">
        <f t="shared" si="702"/>
        <v>0</v>
      </c>
      <c r="AY1537" s="3">
        <f t="shared" si="703"/>
        <v>0</v>
      </c>
      <c r="AZ1537" s="3">
        <f t="shared" si="704"/>
        <v>0</v>
      </c>
      <c r="BA1537" s="21">
        <v>1</v>
      </c>
      <c r="BB1537" s="21">
        <v>32</v>
      </c>
      <c r="BC1537" s="21">
        <v>28</v>
      </c>
      <c r="BD1537" s="21">
        <v>1</v>
      </c>
      <c r="BE1537" s="25">
        <v>32</v>
      </c>
      <c r="BF1537" s="21">
        <v>114.28571428571428</v>
      </c>
      <c r="BG1537" s="21">
        <v>4</v>
      </c>
      <c r="BH1537" s="21">
        <v>0</v>
      </c>
      <c r="BI1537" s="21">
        <v>1</v>
      </c>
      <c r="BJ1537" s="21">
        <v>0</v>
      </c>
      <c r="BK1537" s="21">
        <v>0</v>
      </c>
      <c r="BL1537" s="22">
        <v>0</v>
      </c>
      <c r="BM1537" s="22">
        <v>0</v>
      </c>
      <c r="BN1537" s="22">
        <v>0</v>
      </c>
      <c r="BO1537" s="22">
        <v>0</v>
      </c>
      <c r="BP1537" s="26">
        <v>0</v>
      </c>
      <c r="BQ1537" s="26">
        <v>0</v>
      </c>
      <c r="BR1537" s="26">
        <v>0</v>
      </c>
      <c r="BS1537" s="22">
        <v>0</v>
      </c>
      <c r="BT1537" s="22">
        <v>0</v>
      </c>
      <c r="BU1537" s="22">
        <v>0</v>
      </c>
      <c r="BV1537" s="22">
        <v>0</v>
      </c>
      <c r="BW1537" s="22">
        <v>0</v>
      </c>
      <c r="BX1537" s="2">
        <f t="shared" si="705"/>
        <v>1</v>
      </c>
      <c r="BY1537" s="2">
        <f t="shared" si="706"/>
        <v>0.14285714285714285</v>
      </c>
      <c r="BZ1537" s="2">
        <f t="shared" si="707"/>
        <v>0</v>
      </c>
      <c r="CA1537" s="2">
        <f t="shared" si="708"/>
        <v>114.28571428571428</v>
      </c>
      <c r="CB1537" s="5">
        <f t="shared" si="709"/>
        <v>32</v>
      </c>
      <c r="CC1537" s="5">
        <f t="shared" si="710"/>
        <v>0</v>
      </c>
      <c r="CD1537" s="2">
        <f t="shared" si="711"/>
        <v>0.66666666666666663</v>
      </c>
      <c r="CE1537" s="3">
        <f t="shared" si="712"/>
        <v>0</v>
      </c>
      <c r="CF1537" s="6">
        <f t="shared" si="713"/>
        <v>0</v>
      </c>
      <c r="CG1537" s="6">
        <f t="shared" si="714"/>
        <v>0</v>
      </c>
      <c r="CH1537" s="6">
        <f t="shared" si="715"/>
        <v>0</v>
      </c>
      <c r="CI1537" s="3">
        <f t="shared" si="716"/>
        <v>0</v>
      </c>
      <c r="CJ1537" s="3">
        <f t="shared" si="717"/>
        <v>0</v>
      </c>
      <c r="CK1537" s="3">
        <f t="shared" si="718"/>
        <v>0</v>
      </c>
    </row>
    <row r="1538" spans="16:89" x14ac:dyDescent="0.25">
      <c r="P1538" s="1">
        <v>42</v>
      </c>
      <c r="Q1538">
        <v>269.5</v>
      </c>
      <c r="R1538">
        <v>161</v>
      </c>
      <c r="S1538">
        <v>14</v>
      </c>
      <c r="T1538">
        <v>6.416666666666667</v>
      </c>
      <c r="U1538">
        <v>167.39130434782609</v>
      </c>
      <c r="V1538">
        <v>14</v>
      </c>
      <c r="W1538">
        <v>21</v>
      </c>
      <c r="X1538">
        <v>3.5</v>
      </c>
      <c r="Y1538">
        <v>3.5</v>
      </c>
      <c r="Z1538">
        <v>0</v>
      </c>
      <c r="AA1538" s="1">
        <v>42</v>
      </c>
      <c r="AB1538">
        <v>226.79999999999998</v>
      </c>
      <c r="AC1538">
        <v>274.40000000000003</v>
      </c>
      <c r="AD1538">
        <v>8.4</v>
      </c>
      <c r="AE1538">
        <v>7.2592592592592613</v>
      </c>
      <c r="AF1538">
        <v>32.666666666666671</v>
      </c>
      <c r="AG1538">
        <v>26.999999999999996</v>
      </c>
      <c r="AH1538">
        <v>0</v>
      </c>
      <c r="AI1538">
        <v>0</v>
      </c>
      <c r="AJ1538">
        <v>14</v>
      </c>
      <c r="AK1538">
        <v>14</v>
      </c>
      <c r="AL1538">
        <v>72.8</v>
      </c>
      <c r="AM1538" s="2">
        <f t="shared" si="691"/>
        <v>42</v>
      </c>
      <c r="AN1538" s="2">
        <f t="shared" si="692"/>
        <v>0.21739130434782608</v>
      </c>
      <c r="AO1538" s="2">
        <f t="shared" si="693"/>
        <v>0.66666666666666663</v>
      </c>
      <c r="AP1538" s="2">
        <f t="shared" si="694"/>
        <v>167.39130434782609</v>
      </c>
      <c r="AQ1538" s="5">
        <f t="shared" si="695"/>
        <v>6.416666666666667</v>
      </c>
      <c r="AR1538" s="5">
        <f t="shared" si="696"/>
        <v>8.3333333333333329E-2</v>
      </c>
      <c r="AS1538" s="2">
        <f t="shared" si="697"/>
        <v>0.69444444444444442</v>
      </c>
      <c r="AT1538" s="3">
        <f t="shared" si="698"/>
        <v>42</v>
      </c>
      <c r="AU1538" s="6">
        <f t="shared" si="699"/>
        <v>7.2592592592592613</v>
      </c>
      <c r="AV1538" s="6">
        <f t="shared" si="700"/>
        <v>32.666666666666671</v>
      </c>
      <c r="AW1538" s="6">
        <f t="shared" si="701"/>
        <v>26.999999999999996</v>
      </c>
      <c r="AX1538" s="3">
        <f t="shared" si="702"/>
        <v>0</v>
      </c>
      <c r="AY1538" s="3">
        <f t="shared" si="703"/>
        <v>0.1234567901234568</v>
      </c>
      <c r="AZ1538" s="3">
        <f t="shared" si="704"/>
        <v>0.32098765432098769</v>
      </c>
      <c r="BA1538" s="21">
        <v>4</v>
      </c>
      <c r="BB1538" s="21">
        <v>77</v>
      </c>
      <c r="BC1538" s="21">
        <v>46</v>
      </c>
      <c r="BD1538" s="21">
        <v>4</v>
      </c>
      <c r="BE1538" s="25">
        <v>19.25</v>
      </c>
      <c r="BF1538" s="21">
        <v>167.39130434782609</v>
      </c>
      <c r="BG1538" s="21">
        <v>4</v>
      </c>
      <c r="BH1538" s="21">
        <v>6</v>
      </c>
      <c r="BI1538" s="21">
        <v>1</v>
      </c>
      <c r="BJ1538" s="21">
        <v>1</v>
      </c>
      <c r="BK1538" s="21">
        <v>0</v>
      </c>
      <c r="BL1538" s="22">
        <v>5</v>
      </c>
      <c r="BM1538" s="22">
        <v>81</v>
      </c>
      <c r="BN1538" s="22">
        <v>98</v>
      </c>
      <c r="BO1538" s="22">
        <v>3</v>
      </c>
      <c r="BP1538" s="26">
        <v>7.2592592592592595</v>
      </c>
      <c r="BQ1538" s="26">
        <v>32.666666666666664</v>
      </c>
      <c r="BR1538" s="26">
        <v>27</v>
      </c>
      <c r="BS1538" s="22">
        <v>0</v>
      </c>
      <c r="BT1538" s="22">
        <v>0</v>
      </c>
      <c r="BU1538" s="22">
        <v>5</v>
      </c>
      <c r="BV1538" s="22">
        <v>5</v>
      </c>
      <c r="BW1538" s="22">
        <v>26</v>
      </c>
      <c r="BX1538" s="2">
        <f t="shared" si="705"/>
        <v>4</v>
      </c>
      <c r="BY1538" s="2">
        <f t="shared" si="706"/>
        <v>0.21739130434782608</v>
      </c>
      <c r="BZ1538" s="2">
        <f t="shared" si="707"/>
        <v>0</v>
      </c>
      <c r="CA1538" s="2">
        <f t="shared" si="708"/>
        <v>167.39130434782609</v>
      </c>
      <c r="CB1538" s="5">
        <f t="shared" si="709"/>
        <v>19.25</v>
      </c>
      <c r="CC1538" s="5">
        <f t="shared" si="710"/>
        <v>0.25</v>
      </c>
      <c r="CD1538" s="2">
        <f t="shared" si="711"/>
        <v>0.69444444444444442</v>
      </c>
      <c r="CE1538" s="3">
        <f t="shared" si="712"/>
        <v>5</v>
      </c>
      <c r="CF1538" s="6">
        <f t="shared" si="713"/>
        <v>7.2592592592592595</v>
      </c>
      <c r="CG1538" s="6">
        <f t="shared" si="714"/>
        <v>32.666666666666664</v>
      </c>
      <c r="CH1538" s="6">
        <f t="shared" si="715"/>
        <v>27</v>
      </c>
      <c r="CI1538" s="3">
        <f t="shared" si="716"/>
        <v>0</v>
      </c>
      <c r="CJ1538" s="3">
        <f t="shared" si="717"/>
        <v>0.12345679012345678</v>
      </c>
      <c r="CK1538" s="3">
        <f t="shared" si="718"/>
        <v>0.32098765432098764</v>
      </c>
    </row>
    <row r="1539" spans="16:89" x14ac:dyDescent="0.25">
      <c r="P1539" s="1">
        <v>42</v>
      </c>
      <c r="Q1539">
        <v>126</v>
      </c>
      <c r="R1539">
        <v>130.66666666666669</v>
      </c>
      <c r="S1539">
        <v>18.666666666666664</v>
      </c>
      <c r="T1539">
        <v>3</v>
      </c>
      <c r="U1539">
        <v>96.428571428571416</v>
      </c>
      <c r="V1539">
        <v>9.3333333333333321</v>
      </c>
      <c r="W1539">
        <v>4.6666666666666661</v>
      </c>
      <c r="X1539">
        <v>0</v>
      </c>
      <c r="Y1539">
        <v>0</v>
      </c>
      <c r="Z1539">
        <v>0</v>
      </c>
      <c r="AA1539" s="1">
        <v>42</v>
      </c>
      <c r="AB1539">
        <v>1045.8</v>
      </c>
      <c r="AC1539">
        <v>1646.6545454545453</v>
      </c>
      <c r="AD1539">
        <v>56</v>
      </c>
      <c r="AE1539">
        <v>9.4472435195326767</v>
      </c>
      <c r="AF1539">
        <v>29.404545454545453</v>
      </c>
      <c r="AG1539">
        <v>18.675000000000001</v>
      </c>
      <c r="AH1539">
        <v>0</v>
      </c>
      <c r="AI1539">
        <v>0</v>
      </c>
      <c r="AJ1539">
        <v>151.07272727272726</v>
      </c>
      <c r="AK1539">
        <v>74.327272727272728</v>
      </c>
      <c r="AL1539">
        <v>287.38181818181818</v>
      </c>
      <c r="AM1539" s="2">
        <f t="shared" si="691"/>
        <v>42</v>
      </c>
      <c r="AN1539" s="2">
        <f t="shared" si="692"/>
        <v>0.10714285714285711</v>
      </c>
      <c r="AO1539" s="2">
        <f t="shared" si="693"/>
        <v>0.55555555555555558</v>
      </c>
      <c r="AP1539" s="2">
        <f t="shared" si="694"/>
        <v>96.428571428571416</v>
      </c>
      <c r="AQ1539" s="5">
        <f t="shared" si="695"/>
        <v>3</v>
      </c>
      <c r="AR1539" s="5">
        <f t="shared" si="696"/>
        <v>0</v>
      </c>
      <c r="AS1539" s="2">
        <f t="shared" si="697"/>
        <v>0.51999999999999991</v>
      </c>
      <c r="AT1539" s="3">
        <f t="shared" si="698"/>
        <v>42</v>
      </c>
      <c r="AU1539" s="6">
        <f t="shared" si="699"/>
        <v>9.4472435195326767</v>
      </c>
      <c r="AV1539" s="6">
        <f t="shared" si="700"/>
        <v>29.404545454545453</v>
      </c>
      <c r="AW1539" s="6">
        <f t="shared" si="701"/>
        <v>18.675000000000001</v>
      </c>
      <c r="AX1539" s="3">
        <f t="shared" si="702"/>
        <v>0</v>
      </c>
      <c r="AY1539" s="3">
        <f t="shared" si="703"/>
        <v>0.21552878179384202</v>
      </c>
      <c r="AZ1539" s="3">
        <f t="shared" si="704"/>
        <v>0.2747961543142266</v>
      </c>
      <c r="BA1539" s="21">
        <v>6</v>
      </c>
      <c r="BB1539" s="21">
        <v>27</v>
      </c>
      <c r="BC1539" s="21">
        <v>28</v>
      </c>
      <c r="BD1539" s="21">
        <v>4</v>
      </c>
      <c r="BE1539" s="25">
        <v>6.75</v>
      </c>
      <c r="BF1539" s="21">
        <v>96.428571428571431</v>
      </c>
      <c r="BG1539" s="21">
        <v>2</v>
      </c>
      <c r="BH1539" s="21">
        <v>1</v>
      </c>
      <c r="BI1539" s="21">
        <v>0</v>
      </c>
      <c r="BJ1539" s="21">
        <v>0</v>
      </c>
      <c r="BK1539" s="21">
        <v>0</v>
      </c>
      <c r="BL1539" s="22">
        <v>18</v>
      </c>
      <c r="BM1539" s="22">
        <v>441</v>
      </c>
      <c r="BN1539" s="22">
        <v>644</v>
      </c>
      <c r="BO1539" s="22">
        <v>23</v>
      </c>
      <c r="BP1539" s="26">
        <v>8.761904761904761</v>
      </c>
      <c r="BQ1539" s="26">
        <v>28</v>
      </c>
      <c r="BR1539" s="26">
        <v>19.173913043478262</v>
      </c>
      <c r="BS1539" s="22">
        <v>0</v>
      </c>
      <c r="BT1539" s="22">
        <v>0</v>
      </c>
      <c r="BU1539" s="22">
        <v>50</v>
      </c>
      <c r="BV1539" s="22">
        <v>32</v>
      </c>
      <c r="BW1539" s="22">
        <v>134</v>
      </c>
      <c r="BX1539" s="2">
        <f t="shared" si="705"/>
        <v>6</v>
      </c>
      <c r="BY1539" s="2">
        <f t="shared" si="706"/>
        <v>0.10714285714285714</v>
      </c>
      <c r="BZ1539" s="2">
        <f t="shared" si="707"/>
        <v>0.33333333333333331</v>
      </c>
      <c r="CA1539" s="2">
        <f t="shared" si="708"/>
        <v>96.428571428571431</v>
      </c>
      <c r="CB1539" s="5">
        <f t="shared" si="709"/>
        <v>6.75</v>
      </c>
      <c r="CC1539" s="5">
        <f t="shared" si="710"/>
        <v>0</v>
      </c>
      <c r="CD1539" s="2">
        <f t="shared" si="711"/>
        <v>0.52</v>
      </c>
      <c r="CE1539" s="3">
        <f t="shared" si="712"/>
        <v>18</v>
      </c>
      <c r="CF1539" s="6">
        <f t="shared" si="713"/>
        <v>8.761904761904761</v>
      </c>
      <c r="CG1539" s="6">
        <f t="shared" si="714"/>
        <v>28</v>
      </c>
      <c r="CH1539" s="6">
        <f t="shared" si="715"/>
        <v>19.173913043478262</v>
      </c>
      <c r="CI1539" s="3">
        <f t="shared" si="716"/>
        <v>0</v>
      </c>
      <c r="CJ1539" s="3">
        <f t="shared" si="717"/>
        <v>0.18594104308390022</v>
      </c>
      <c r="CK1539" s="3">
        <f t="shared" si="718"/>
        <v>0.30385487528344673</v>
      </c>
    </row>
    <row r="1540" spans="16:89" x14ac:dyDescent="0.25">
      <c r="P1540" s="1">
        <v>42</v>
      </c>
      <c r="Q1540">
        <v>699.19999999999993</v>
      </c>
      <c r="R1540">
        <v>508.8</v>
      </c>
      <c r="S1540">
        <v>19.200000000000003</v>
      </c>
      <c r="T1540">
        <v>16.647619047619045</v>
      </c>
      <c r="U1540">
        <v>137.42138364779873</v>
      </c>
      <c r="V1540">
        <v>51.199999999999996</v>
      </c>
      <c r="W1540">
        <v>27.599999999999998</v>
      </c>
      <c r="X1540">
        <v>5.6000000000000005</v>
      </c>
      <c r="Y1540">
        <v>2.8000000000000003</v>
      </c>
      <c r="Z1540">
        <v>0</v>
      </c>
      <c r="AA1540" s="1">
        <v>42</v>
      </c>
      <c r="AB1540">
        <v>792.40000000000009</v>
      </c>
      <c r="AC1540">
        <v>1063.5333333333333</v>
      </c>
      <c r="AD1540">
        <v>35</v>
      </c>
      <c r="AE1540">
        <v>8.0530035335689032</v>
      </c>
      <c r="AF1540">
        <v>30.386666666666667</v>
      </c>
      <c r="AG1540">
        <v>22.640000000000004</v>
      </c>
      <c r="AH1540">
        <v>0</v>
      </c>
      <c r="AI1540">
        <v>0</v>
      </c>
      <c r="AJ1540">
        <v>83.533333333333331</v>
      </c>
      <c r="AK1540">
        <v>34.06666666666667</v>
      </c>
      <c r="AL1540">
        <v>237.06666666666666</v>
      </c>
      <c r="AM1540" s="2">
        <f t="shared" si="691"/>
        <v>42</v>
      </c>
      <c r="AN1540" s="2">
        <f t="shared" si="692"/>
        <v>0.15487421383647798</v>
      </c>
      <c r="AO1540" s="2">
        <f t="shared" si="693"/>
        <v>0.54285714285714282</v>
      </c>
      <c r="AP1540" s="2">
        <f t="shared" si="694"/>
        <v>137.42138364779873</v>
      </c>
      <c r="AQ1540" s="5">
        <f t="shared" si="695"/>
        <v>16.647619047619045</v>
      </c>
      <c r="AR1540" s="5">
        <f t="shared" si="696"/>
        <v>6.666666666666668E-2</v>
      </c>
      <c r="AS1540" s="2">
        <f t="shared" si="697"/>
        <v>0.76465116279069756</v>
      </c>
      <c r="AT1540" s="3">
        <f t="shared" si="698"/>
        <v>42</v>
      </c>
      <c r="AU1540" s="6">
        <f t="shared" si="699"/>
        <v>8.0530035335689032</v>
      </c>
      <c r="AV1540" s="6">
        <f t="shared" si="700"/>
        <v>30.386666666666667</v>
      </c>
      <c r="AW1540" s="6">
        <f t="shared" si="701"/>
        <v>22.640000000000004</v>
      </c>
      <c r="AX1540" s="3">
        <f t="shared" si="702"/>
        <v>0</v>
      </c>
      <c r="AY1540" s="3">
        <f t="shared" si="703"/>
        <v>0.14840989399293283</v>
      </c>
      <c r="AZ1540" s="3">
        <f t="shared" si="704"/>
        <v>0.29917550058892811</v>
      </c>
      <c r="BA1540" s="21">
        <v>12</v>
      </c>
      <c r="BB1540" s="21">
        <v>278</v>
      </c>
      <c r="BC1540" s="21">
        <v>204</v>
      </c>
      <c r="BD1540" s="21">
        <v>8</v>
      </c>
      <c r="BE1540" s="25">
        <v>34.75</v>
      </c>
      <c r="BF1540" s="21">
        <v>136.27450980392157</v>
      </c>
      <c r="BG1540" s="21">
        <v>20</v>
      </c>
      <c r="BH1540" s="21">
        <v>11</v>
      </c>
      <c r="BI1540" s="21">
        <v>2</v>
      </c>
      <c r="BJ1540" s="21">
        <v>1</v>
      </c>
      <c r="BK1540" s="21">
        <v>0</v>
      </c>
      <c r="BL1540" s="22">
        <v>12</v>
      </c>
      <c r="BM1540" s="22">
        <v>194</v>
      </c>
      <c r="BN1540" s="22">
        <v>316</v>
      </c>
      <c r="BO1540" s="22">
        <v>9</v>
      </c>
      <c r="BP1540" s="26">
        <v>9.7731958762886606</v>
      </c>
      <c r="BQ1540" s="26">
        <v>35.111111111111114</v>
      </c>
      <c r="BR1540" s="26">
        <v>21.555555555555557</v>
      </c>
      <c r="BS1540" s="22">
        <v>0</v>
      </c>
      <c r="BT1540" s="22">
        <v>0</v>
      </c>
      <c r="BU1540" s="22">
        <v>28</v>
      </c>
      <c r="BV1540" s="22">
        <v>13</v>
      </c>
      <c r="BW1540" s="22">
        <v>51</v>
      </c>
      <c r="BX1540" s="2">
        <f t="shared" si="705"/>
        <v>12</v>
      </c>
      <c r="BY1540" s="2">
        <f t="shared" si="706"/>
        <v>0.15196078431372548</v>
      </c>
      <c r="BZ1540" s="2">
        <f t="shared" si="707"/>
        <v>0.33333333333333331</v>
      </c>
      <c r="CA1540" s="2">
        <f t="shared" si="708"/>
        <v>136.27450980392157</v>
      </c>
      <c r="CB1540" s="5">
        <f t="shared" si="709"/>
        <v>34.75</v>
      </c>
      <c r="CC1540" s="5">
        <f t="shared" si="710"/>
        <v>8.3333333333333329E-2</v>
      </c>
      <c r="CD1540" s="2">
        <f t="shared" si="711"/>
        <v>0.76300578034682076</v>
      </c>
      <c r="CE1540" s="3">
        <f t="shared" si="712"/>
        <v>12</v>
      </c>
      <c r="CF1540" s="6">
        <f t="shared" si="713"/>
        <v>9.7731958762886606</v>
      </c>
      <c r="CG1540" s="6">
        <f t="shared" si="714"/>
        <v>35.111111111111114</v>
      </c>
      <c r="CH1540" s="6">
        <f t="shared" si="715"/>
        <v>21.555555555555557</v>
      </c>
      <c r="CI1540" s="3">
        <f t="shared" si="716"/>
        <v>0</v>
      </c>
      <c r="CJ1540" s="3">
        <f t="shared" si="717"/>
        <v>0.21134020618556701</v>
      </c>
      <c r="CK1540" s="3">
        <f t="shared" si="718"/>
        <v>0.26288659793814434</v>
      </c>
    </row>
    <row r="1541" spans="16:89" x14ac:dyDescent="0.25">
      <c r="P1541" s="1">
        <v>42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s="1">
        <v>42</v>
      </c>
      <c r="AB1541">
        <v>322</v>
      </c>
      <c r="AC1541">
        <v>289.33333333333337</v>
      </c>
      <c r="AD1541">
        <v>14</v>
      </c>
      <c r="AE1541">
        <v>5.3913043478260878</v>
      </c>
      <c r="AF1541">
        <v>20.666666666666668</v>
      </c>
      <c r="AG1541">
        <v>23</v>
      </c>
      <c r="AH1541">
        <v>0</v>
      </c>
      <c r="AI1541">
        <v>0</v>
      </c>
      <c r="AJ1541">
        <v>37.333333333333329</v>
      </c>
      <c r="AK1541">
        <v>0</v>
      </c>
      <c r="AL1541">
        <v>177.33333333333331</v>
      </c>
      <c r="AM1541" s="2">
        <f t="shared" si="691"/>
        <v>42</v>
      </c>
      <c r="AN1541" s="2">
        <f t="shared" si="692"/>
        <v>0</v>
      </c>
      <c r="AO1541" s="2">
        <f t="shared" si="693"/>
        <v>1</v>
      </c>
      <c r="AP1541" s="2">
        <f t="shared" si="694"/>
        <v>0</v>
      </c>
      <c r="AQ1541" s="5">
        <f t="shared" si="695"/>
        <v>0</v>
      </c>
      <c r="AR1541" s="5">
        <f t="shared" si="696"/>
        <v>0</v>
      </c>
      <c r="AS1541" s="2">
        <f t="shared" si="697"/>
        <v>0</v>
      </c>
      <c r="AT1541" s="3">
        <f t="shared" si="698"/>
        <v>42</v>
      </c>
      <c r="AU1541" s="6">
        <f t="shared" si="699"/>
        <v>5.3913043478260878</v>
      </c>
      <c r="AV1541" s="6">
        <f t="shared" si="700"/>
        <v>20.666666666666668</v>
      </c>
      <c r="AW1541" s="6">
        <f t="shared" si="701"/>
        <v>23</v>
      </c>
      <c r="AX1541" s="3">
        <f t="shared" si="702"/>
        <v>0</v>
      </c>
      <c r="AY1541" s="3">
        <f t="shared" si="703"/>
        <v>0.11594202898550723</v>
      </c>
      <c r="AZ1541" s="3">
        <f t="shared" si="704"/>
        <v>0.55072463768115931</v>
      </c>
      <c r="BA1541" s="21">
        <v>0</v>
      </c>
      <c r="BB1541" s="21">
        <v>0</v>
      </c>
      <c r="BC1541" s="21">
        <v>0</v>
      </c>
      <c r="BD1541" s="21">
        <v>0</v>
      </c>
      <c r="BE1541" s="25">
        <v>0</v>
      </c>
      <c r="BF1541" s="21">
        <v>0</v>
      </c>
      <c r="BG1541" s="21">
        <v>0</v>
      </c>
      <c r="BH1541" s="21">
        <v>0</v>
      </c>
      <c r="BI1541" s="21">
        <v>0</v>
      </c>
      <c r="BJ1541" s="21">
        <v>0</v>
      </c>
      <c r="BK1541" s="21">
        <v>0</v>
      </c>
      <c r="BL1541" s="22">
        <v>3</v>
      </c>
      <c r="BM1541" s="22">
        <v>69</v>
      </c>
      <c r="BN1541" s="22">
        <v>62</v>
      </c>
      <c r="BO1541" s="22">
        <v>3</v>
      </c>
      <c r="BP1541" s="26">
        <v>5.3913043478260869</v>
      </c>
      <c r="BQ1541" s="26">
        <v>20.666666666666668</v>
      </c>
      <c r="BR1541" s="26">
        <v>23</v>
      </c>
      <c r="BS1541" s="22">
        <v>0</v>
      </c>
      <c r="BT1541" s="22">
        <v>0</v>
      </c>
      <c r="BU1541" s="22">
        <v>8</v>
      </c>
      <c r="BV1541" s="22">
        <v>0</v>
      </c>
      <c r="BW1541" s="22">
        <v>38</v>
      </c>
      <c r="BX1541" s="2">
        <f t="shared" si="705"/>
        <v>0</v>
      </c>
      <c r="BY1541" s="2">
        <f t="shared" si="706"/>
        <v>0</v>
      </c>
      <c r="BZ1541" s="2">
        <f t="shared" si="707"/>
        <v>0</v>
      </c>
      <c r="CA1541" s="2">
        <f t="shared" si="708"/>
        <v>0</v>
      </c>
      <c r="CB1541" s="5">
        <f t="shared" si="709"/>
        <v>0</v>
      </c>
      <c r="CC1541" s="5">
        <f t="shared" si="710"/>
        <v>0</v>
      </c>
      <c r="CD1541" s="2">
        <f t="shared" si="711"/>
        <v>0</v>
      </c>
      <c r="CE1541" s="3">
        <f t="shared" si="712"/>
        <v>3</v>
      </c>
      <c r="CF1541" s="6">
        <f t="shared" si="713"/>
        <v>5.3913043478260869</v>
      </c>
      <c r="CG1541" s="6">
        <f t="shared" si="714"/>
        <v>20.666666666666668</v>
      </c>
      <c r="CH1541" s="6">
        <f t="shared" si="715"/>
        <v>23</v>
      </c>
      <c r="CI1541" s="3">
        <f t="shared" si="716"/>
        <v>0</v>
      </c>
      <c r="CJ1541" s="3">
        <f t="shared" si="717"/>
        <v>0.11594202898550725</v>
      </c>
      <c r="CK1541" s="3">
        <f t="shared" si="718"/>
        <v>0.55072463768115942</v>
      </c>
    </row>
    <row r="1542" spans="16:89" x14ac:dyDescent="0.25">
      <c r="P1542" s="1">
        <v>42</v>
      </c>
      <c r="Q1542">
        <v>14</v>
      </c>
      <c r="R1542">
        <v>28</v>
      </c>
      <c r="S1542">
        <v>14</v>
      </c>
      <c r="T1542">
        <v>0.33333333333333331</v>
      </c>
      <c r="U1542">
        <v>50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1">
        <v>42</v>
      </c>
      <c r="AB1542">
        <v>266</v>
      </c>
      <c r="AC1542">
        <v>329</v>
      </c>
      <c r="AD1542">
        <v>14</v>
      </c>
      <c r="AE1542">
        <v>7.4210526315789478</v>
      </c>
      <c r="AF1542">
        <v>23.5</v>
      </c>
      <c r="AG1542">
        <v>19</v>
      </c>
      <c r="AH1542">
        <v>0</v>
      </c>
      <c r="AI1542">
        <v>0</v>
      </c>
      <c r="AJ1542">
        <v>21</v>
      </c>
      <c r="AK1542">
        <v>14</v>
      </c>
      <c r="AL1542">
        <v>98</v>
      </c>
      <c r="AM1542" s="2">
        <f t="shared" si="691"/>
        <v>42</v>
      </c>
      <c r="AN1542" s="2">
        <f t="shared" si="692"/>
        <v>0</v>
      </c>
      <c r="AO1542" s="2">
        <f t="shared" si="693"/>
        <v>0.66666666666666663</v>
      </c>
      <c r="AP1542" s="2">
        <f t="shared" si="694"/>
        <v>50</v>
      </c>
      <c r="AQ1542" s="5">
        <f t="shared" si="695"/>
        <v>0.33333333333333331</v>
      </c>
      <c r="AR1542" s="5">
        <f t="shared" si="696"/>
        <v>0</v>
      </c>
      <c r="AS1542" s="2">
        <f t="shared" si="697"/>
        <v>0.5</v>
      </c>
      <c r="AT1542" s="3">
        <f t="shared" si="698"/>
        <v>42</v>
      </c>
      <c r="AU1542" s="6">
        <f t="shared" si="699"/>
        <v>7.4210526315789478</v>
      </c>
      <c r="AV1542" s="6">
        <f t="shared" si="700"/>
        <v>23.5</v>
      </c>
      <c r="AW1542" s="6">
        <f t="shared" si="701"/>
        <v>19</v>
      </c>
      <c r="AX1542" s="3">
        <f t="shared" si="702"/>
        <v>0</v>
      </c>
      <c r="AY1542" s="3">
        <f t="shared" si="703"/>
        <v>0.13157894736842105</v>
      </c>
      <c r="AZ1542" s="3">
        <f t="shared" si="704"/>
        <v>0.36842105263157893</v>
      </c>
      <c r="BA1542" s="21">
        <v>1</v>
      </c>
      <c r="BB1542" s="21">
        <v>1</v>
      </c>
      <c r="BC1542" s="21">
        <v>2</v>
      </c>
      <c r="BD1542" s="21">
        <v>1</v>
      </c>
      <c r="BE1542" s="25">
        <v>1</v>
      </c>
      <c r="BF1542" s="21">
        <v>50</v>
      </c>
      <c r="BG1542" s="21">
        <v>0</v>
      </c>
      <c r="BH1542" s="21">
        <v>0</v>
      </c>
      <c r="BI1542" s="21">
        <v>0</v>
      </c>
      <c r="BJ1542" s="21">
        <v>0</v>
      </c>
      <c r="BK1542" s="21">
        <v>0</v>
      </c>
      <c r="BL1542" s="22">
        <v>2</v>
      </c>
      <c r="BM1542" s="22">
        <v>38</v>
      </c>
      <c r="BN1542" s="22">
        <v>47</v>
      </c>
      <c r="BO1542" s="22">
        <v>2</v>
      </c>
      <c r="BP1542" s="26">
        <v>7.4210526315789478</v>
      </c>
      <c r="BQ1542" s="26">
        <v>23.5</v>
      </c>
      <c r="BR1542" s="26">
        <v>19</v>
      </c>
      <c r="BS1542" s="22">
        <v>0</v>
      </c>
      <c r="BT1542" s="22">
        <v>0</v>
      </c>
      <c r="BU1542" s="22">
        <v>3</v>
      </c>
      <c r="BV1542" s="22">
        <v>2</v>
      </c>
      <c r="BW1542" s="22">
        <v>14</v>
      </c>
      <c r="BX1542" s="2">
        <f t="shared" si="705"/>
        <v>1</v>
      </c>
      <c r="BY1542" s="2">
        <f t="shared" si="706"/>
        <v>0</v>
      </c>
      <c r="BZ1542" s="2">
        <f t="shared" si="707"/>
        <v>0</v>
      </c>
      <c r="CA1542" s="2">
        <f t="shared" si="708"/>
        <v>50</v>
      </c>
      <c r="CB1542" s="5">
        <f t="shared" si="709"/>
        <v>1</v>
      </c>
      <c r="CC1542" s="5">
        <f t="shared" si="710"/>
        <v>0</v>
      </c>
      <c r="CD1542" s="2">
        <f t="shared" si="711"/>
        <v>0.5</v>
      </c>
      <c r="CE1542" s="3">
        <f t="shared" si="712"/>
        <v>2</v>
      </c>
      <c r="CF1542" s="6">
        <f t="shared" si="713"/>
        <v>7.4210526315789478</v>
      </c>
      <c r="CG1542" s="6">
        <f t="shared" si="714"/>
        <v>23.5</v>
      </c>
      <c r="CH1542" s="6">
        <f t="shared" si="715"/>
        <v>19</v>
      </c>
      <c r="CI1542" s="3">
        <f t="shared" si="716"/>
        <v>0</v>
      </c>
      <c r="CJ1542" s="3">
        <f t="shared" si="717"/>
        <v>0.13157894736842105</v>
      </c>
      <c r="CK1542" s="3">
        <f t="shared" si="718"/>
        <v>0.36842105263157893</v>
      </c>
    </row>
    <row r="1543" spans="16:89" x14ac:dyDescent="0.25">
      <c r="P1543" s="1">
        <v>42</v>
      </c>
      <c r="Q1543">
        <v>140</v>
      </c>
      <c r="R1543">
        <v>182</v>
      </c>
      <c r="S1543">
        <v>28</v>
      </c>
      <c r="T1543">
        <v>3.3333333333333335</v>
      </c>
      <c r="U1543">
        <v>76.923076923076934</v>
      </c>
      <c r="V1543">
        <v>0</v>
      </c>
      <c r="W1543">
        <v>0</v>
      </c>
      <c r="X1543">
        <v>0</v>
      </c>
      <c r="Y1543">
        <v>0</v>
      </c>
      <c r="Z1543">
        <v>0</v>
      </c>
      <c r="AA1543" s="1">
        <v>42</v>
      </c>
      <c r="AB1543">
        <v>443.33333333333337</v>
      </c>
      <c r="AC1543">
        <v>648.66666666666663</v>
      </c>
      <c r="AD1543">
        <v>28</v>
      </c>
      <c r="AE1543">
        <v>8.7789473684210524</v>
      </c>
      <c r="AF1543">
        <v>23.166666666666664</v>
      </c>
      <c r="AG1543">
        <v>15.833333333333334</v>
      </c>
      <c r="AH1543">
        <v>0</v>
      </c>
      <c r="AI1543">
        <v>0</v>
      </c>
      <c r="AJ1543">
        <v>28</v>
      </c>
      <c r="AK1543">
        <v>56</v>
      </c>
      <c r="AL1543">
        <v>177.33333333333331</v>
      </c>
      <c r="AM1543" s="2">
        <f t="shared" si="691"/>
        <v>42</v>
      </c>
      <c r="AN1543" s="2">
        <f t="shared" si="692"/>
        <v>0</v>
      </c>
      <c r="AO1543" s="2">
        <f t="shared" si="693"/>
        <v>0.33333333333333331</v>
      </c>
      <c r="AP1543" s="2">
        <f t="shared" si="694"/>
        <v>76.923076923076934</v>
      </c>
      <c r="AQ1543" s="5">
        <f t="shared" si="695"/>
        <v>3.3333333333333335</v>
      </c>
      <c r="AR1543" s="5">
        <f t="shared" si="696"/>
        <v>0</v>
      </c>
      <c r="AS1543" s="2">
        <f t="shared" si="697"/>
        <v>0.76923076923076927</v>
      </c>
      <c r="AT1543" s="3">
        <f t="shared" si="698"/>
        <v>42</v>
      </c>
      <c r="AU1543" s="6">
        <f t="shared" si="699"/>
        <v>8.7789473684210524</v>
      </c>
      <c r="AV1543" s="6">
        <f t="shared" si="700"/>
        <v>23.166666666666664</v>
      </c>
      <c r="AW1543" s="6">
        <f t="shared" si="701"/>
        <v>15.833333333333334</v>
      </c>
      <c r="AX1543" s="3">
        <f t="shared" si="702"/>
        <v>0</v>
      </c>
      <c r="AY1543" s="3">
        <f t="shared" si="703"/>
        <v>0.18947368421052629</v>
      </c>
      <c r="AZ1543" s="3">
        <f t="shared" si="704"/>
        <v>0.39999999999999991</v>
      </c>
      <c r="BA1543" s="21">
        <v>4</v>
      </c>
      <c r="BB1543" s="21">
        <v>20</v>
      </c>
      <c r="BC1543" s="21">
        <v>26</v>
      </c>
      <c r="BD1543" s="21">
        <v>4</v>
      </c>
      <c r="BE1543" s="25">
        <v>5</v>
      </c>
      <c r="BF1543" s="21">
        <v>76.923076923076934</v>
      </c>
      <c r="BG1543" s="21">
        <v>0</v>
      </c>
      <c r="BH1543" s="21">
        <v>0</v>
      </c>
      <c r="BI1543" s="21">
        <v>0</v>
      </c>
      <c r="BJ1543" s="21">
        <v>0</v>
      </c>
      <c r="BK1543" s="21">
        <v>0</v>
      </c>
      <c r="BL1543" s="22">
        <v>8</v>
      </c>
      <c r="BM1543" s="22">
        <v>142</v>
      </c>
      <c r="BN1543" s="22">
        <v>180</v>
      </c>
      <c r="BO1543" s="22">
        <v>10</v>
      </c>
      <c r="BP1543" s="26">
        <v>7.6056338028169019</v>
      </c>
      <c r="BQ1543" s="26">
        <v>18</v>
      </c>
      <c r="BR1543" s="26">
        <v>14.2</v>
      </c>
      <c r="BS1543" s="22">
        <v>0</v>
      </c>
      <c r="BT1543" s="22">
        <v>0</v>
      </c>
      <c r="BU1543" s="22">
        <v>10</v>
      </c>
      <c r="BV1543" s="22">
        <v>12</v>
      </c>
      <c r="BW1543" s="22">
        <v>58</v>
      </c>
      <c r="BX1543" s="2">
        <f t="shared" si="705"/>
        <v>4</v>
      </c>
      <c r="BY1543" s="2">
        <f t="shared" si="706"/>
        <v>0</v>
      </c>
      <c r="BZ1543" s="2">
        <f t="shared" si="707"/>
        <v>0</v>
      </c>
      <c r="CA1543" s="2">
        <f t="shared" si="708"/>
        <v>76.923076923076934</v>
      </c>
      <c r="CB1543" s="5">
        <f t="shared" si="709"/>
        <v>5</v>
      </c>
      <c r="CC1543" s="5">
        <f t="shared" si="710"/>
        <v>0</v>
      </c>
      <c r="CD1543" s="2">
        <f t="shared" si="711"/>
        <v>0.76923076923076927</v>
      </c>
      <c r="CE1543" s="3">
        <f t="shared" si="712"/>
        <v>8</v>
      </c>
      <c r="CF1543" s="6">
        <f t="shared" si="713"/>
        <v>7.6056338028169019</v>
      </c>
      <c r="CG1543" s="6">
        <f t="shared" si="714"/>
        <v>18</v>
      </c>
      <c r="CH1543" s="6">
        <f t="shared" si="715"/>
        <v>14.2</v>
      </c>
      <c r="CI1543" s="3">
        <f t="shared" si="716"/>
        <v>0</v>
      </c>
      <c r="CJ1543" s="3">
        <f t="shared" si="717"/>
        <v>0.15492957746478872</v>
      </c>
      <c r="CK1543" s="3">
        <f t="shared" si="718"/>
        <v>0.40845070422535212</v>
      </c>
    </row>
    <row r="1544" spans="16:89" x14ac:dyDescent="0.25">
      <c r="P1544" s="1">
        <v>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s="1">
        <v>42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f t="shared" si="691"/>
        <v>42</v>
      </c>
      <c r="AN1544" s="2">
        <f t="shared" si="692"/>
        <v>0</v>
      </c>
      <c r="AO1544" s="2">
        <f t="shared" si="693"/>
        <v>1</v>
      </c>
      <c r="AP1544" s="2">
        <f t="shared" si="694"/>
        <v>0</v>
      </c>
      <c r="AQ1544" s="5">
        <f t="shared" si="695"/>
        <v>0</v>
      </c>
      <c r="AR1544" s="5">
        <f t="shared" si="696"/>
        <v>0</v>
      </c>
      <c r="AS1544" s="2">
        <f t="shared" si="697"/>
        <v>0</v>
      </c>
      <c r="AT1544" s="3">
        <f t="shared" si="698"/>
        <v>42</v>
      </c>
      <c r="AU1544" s="6">
        <f t="shared" si="699"/>
        <v>0</v>
      </c>
      <c r="AV1544" s="6">
        <f t="shared" si="700"/>
        <v>0</v>
      </c>
      <c r="AW1544" s="6">
        <f t="shared" si="701"/>
        <v>0</v>
      </c>
      <c r="AX1544" s="3">
        <f t="shared" si="702"/>
        <v>0</v>
      </c>
      <c r="AY1544" s="3">
        <f t="shared" si="703"/>
        <v>0</v>
      </c>
      <c r="AZ1544" s="3">
        <f t="shared" si="704"/>
        <v>0</v>
      </c>
      <c r="BA1544" s="21">
        <v>0</v>
      </c>
      <c r="BB1544" s="21">
        <v>0</v>
      </c>
      <c r="BC1544" s="21">
        <v>0</v>
      </c>
      <c r="BD1544" s="21">
        <v>0</v>
      </c>
      <c r="BE1544" s="25">
        <v>0</v>
      </c>
      <c r="BF1544" s="21">
        <v>0</v>
      </c>
      <c r="BG1544" s="21">
        <v>0</v>
      </c>
      <c r="BH1544" s="21">
        <v>0</v>
      </c>
      <c r="BI1544" s="21">
        <v>0</v>
      </c>
      <c r="BJ1544" s="21">
        <v>0</v>
      </c>
      <c r="BK1544" s="21">
        <v>0</v>
      </c>
      <c r="BL1544" s="22">
        <v>0</v>
      </c>
      <c r="BM1544" s="22">
        <v>0</v>
      </c>
      <c r="BN1544" s="22">
        <v>0</v>
      </c>
      <c r="BO1544" s="22">
        <v>0</v>
      </c>
      <c r="BP1544" s="26">
        <v>0</v>
      </c>
      <c r="BQ1544" s="26">
        <v>0</v>
      </c>
      <c r="BR1544" s="26">
        <v>0</v>
      </c>
      <c r="BS1544" s="22">
        <v>0</v>
      </c>
      <c r="BT1544" s="22">
        <v>0</v>
      </c>
      <c r="BU1544" s="22">
        <v>0</v>
      </c>
      <c r="BV1544" s="22">
        <v>0</v>
      </c>
      <c r="BW1544" s="22">
        <v>0</v>
      </c>
      <c r="BX1544" s="2">
        <f t="shared" si="705"/>
        <v>0</v>
      </c>
      <c r="BY1544" s="2">
        <f t="shared" si="706"/>
        <v>0</v>
      </c>
      <c r="BZ1544" s="2">
        <f t="shared" si="707"/>
        <v>0</v>
      </c>
      <c r="CA1544" s="2">
        <f t="shared" si="708"/>
        <v>0</v>
      </c>
      <c r="CB1544" s="5">
        <f t="shared" si="709"/>
        <v>0</v>
      </c>
      <c r="CC1544" s="5">
        <f t="shared" si="710"/>
        <v>0</v>
      </c>
      <c r="CD1544" s="2">
        <f t="shared" si="711"/>
        <v>0</v>
      </c>
      <c r="CE1544" s="3">
        <f t="shared" si="712"/>
        <v>0</v>
      </c>
      <c r="CF1544" s="6">
        <f t="shared" si="713"/>
        <v>0</v>
      </c>
      <c r="CG1544" s="6">
        <f t="shared" si="714"/>
        <v>0</v>
      </c>
      <c r="CH1544" s="6">
        <f t="shared" si="715"/>
        <v>0</v>
      </c>
      <c r="CI1544" s="3">
        <f t="shared" si="716"/>
        <v>0</v>
      </c>
      <c r="CJ1544" s="3">
        <f t="shared" si="717"/>
        <v>0</v>
      </c>
      <c r="CK1544" s="3">
        <f t="shared" si="718"/>
        <v>0</v>
      </c>
    </row>
    <row r="1545" spans="16:89" x14ac:dyDescent="0.25">
      <c r="P1545" s="1">
        <v>42</v>
      </c>
      <c r="Q1545">
        <v>357</v>
      </c>
      <c r="R1545">
        <v>254.33333333333334</v>
      </c>
      <c r="S1545">
        <v>11.666666666666668</v>
      </c>
      <c r="T1545">
        <v>8.5</v>
      </c>
      <c r="U1545">
        <v>140.36697247706422</v>
      </c>
      <c r="V1545">
        <v>46.666666666666671</v>
      </c>
      <c r="W1545">
        <v>9.3333333333333321</v>
      </c>
      <c r="X1545">
        <v>7</v>
      </c>
      <c r="Y1545">
        <v>2.333333333333333</v>
      </c>
      <c r="Z1545">
        <v>0</v>
      </c>
      <c r="AA1545" s="1">
        <v>42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s="2">
        <f t="shared" si="691"/>
        <v>42</v>
      </c>
      <c r="AN1545" s="2">
        <f t="shared" si="692"/>
        <v>0.22018348623853209</v>
      </c>
      <c r="AO1545" s="2">
        <f t="shared" si="693"/>
        <v>0.72222222222222221</v>
      </c>
      <c r="AP1545" s="2">
        <f t="shared" si="694"/>
        <v>140.36697247706422</v>
      </c>
      <c r="AQ1545" s="5">
        <f t="shared" si="695"/>
        <v>8.5</v>
      </c>
      <c r="AR1545" s="5">
        <f t="shared" si="696"/>
        <v>5.5555555555555546E-2</v>
      </c>
      <c r="AS1545" s="2">
        <f t="shared" si="697"/>
        <v>0.57647058823529396</v>
      </c>
      <c r="AT1545" s="3">
        <f t="shared" si="698"/>
        <v>42</v>
      </c>
      <c r="AU1545" s="6">
        <f t="shared" si="699"/>
        <v>0</v>
      </c>
      <c r="AV1545" s="6">
        <f t="shared" si="700"/>
        <v>0</v>
      </c>
      <c r="AW1545" s="6">
        <f t="shared" si="701"/>
        <v>0</v>
      </c>
      <c r="AX1545" s="3">
        <f t="shared" si="702"/>
        <v>0</v>
      </c>
      <c r="AY1545" s="3">
        <f t="shared" si="703"/>
        <v>0</v>
      </c>
      <c r="AZ1545" s="3">
        <f t="shared" si="704"/>
        <v>0</v>
      </c>
      <c r="BA1545" s="21">
        <v>6</v>
      </c>
      <c r="BB1545" s="21">
        <v>153</v>
      </c>
      <c r="BC1545" s="21">
        <v>109</v>
      </c>
      <c r="BD1545" s="21">
        <v>5</v>
      </c>
      <c r="BE1545" s="25">
        <v>30.6</v>
      </c>
      <c r="BF1545" s="21">
        <v>140.36697247706422</v>
      </c>
      <c r="BG1545" s="21">
        <v>20</v>
      </c>
      <c r="BH1545" s="21">
        <v>4</v>
      </c>
      <c r="BI1545" s="21">
        <v>3</v>
      </c>
      <c r="BJ1545" s="21">
        <v>1</v>
      </c>
      <c r="BK1545" s="21">
        <v>0</v>
      </c>
      <c r="BL1545" s="22">
        <v>0</v>
      </c>
      <c r="BM1545" s="22">
        <v>0</v>
      </c>
      <c r="BN1545" s="22">
        <v>0</v>
      </c>
      <c r="BO1545" s="22">
        <v>0</v>
      </c>
      <c r="BP1545" s="26">
        <v>0</v>
      </c>
      <c r="BQ1545" s="26">
        <v>0</v>
      </c>
      <c r="BR1545" s="26">
        <v>0</v>
      </c>
      <c r="BS1545" s="22">
        <v>0</v>
      </c>
      <c r="BT1545" s="22">
        <v>0</v>
      </c>
      <c r="BU1545" s="22">
        <v>0</v>
      </c>
      <c r="BV1545" s="22">
        <v>0</v>
      </c>
      <c r="BW1545" s="22">
        <v>0</v>
      </c>
      <c r="BX1545" s="2">
        <f t="shared" si="705"/>
        <v>6</v>
      </c>
      <c r="BY1545" s="2">
        <f t="shared" si="706"/>
        <v>0.22018348623853212</v>
      </c>
      <c r="BZ1545" s="2">
        <f t="shared" si="707"/>
        <v>0.16666666666666666</v>
      </c>
      <c r="CA1545" s="2">
        <f t="shared" si="708"/>
        <v>140.36697247706422</v>
      </c>
      <c r="CB1545" s="5">
        <f t="shared" si="709"/>
        <v>30.6</v>
      </c>
      <c r="CC1545" s="5">
        <f t="shared" si="710"/>
        <v>0.16666666666666666</v>
      </c>
      <c r="CD1545" s="2">
        <f t="shared" si="711"/>
        <v>0.57647058823529407</v>
      </c>
      <c r="CE1545" s="3">
        <f t="shared" si="712"/>
        <v>0</v>
      </c>
      <c r="CF1545" s="6">
        <f t="shared" si="713"/>
        <v>0</v>
      </c>
      <c r="CG1545" s="6">
        <f t="shared" si="714"/>
        <v>0</v>
      </c>
      <c r="CH1545" s="6">
        <f t="shared" si="715"/>
        <v>0</v>
      </c>
      <c r="CI1545" s="3">
        <f t="shared" si="716"/>
        <v>0</v>
      </c>
      <c r="CJ1545" s="3">
        <f t="shared" si="717"/>
        <v>0</v>
      </c>
      <c r="CK1545" s="3">
        <f t="shared" si="718"/>
        <v>0</v>
      </c>
    </row>
    <row r="1546" spans="16:89" x14ac:dyDescent="0.25">
      <c r="P1546" s="1">
        <v>42</v>
      </c>
      <c r="Q1546">
        <v>206</v>
      </c>
      <c r="R1546">
        <v>144</v>
      </c>
      <c r="S1546">
        <v>10</v>
      </c>
      <c r="T1546">
        <v>4.9047619047619051</v>
      </c>
      <c r="U1546">
        <v>143.05555555555557</v>
      </c>
      <c r="V1546">
        <v>14</v>
      </c>
      <c r="W1546">
        <v>12</v>
      </c>
      <c r="X1546">
        <v>2</v>
      </c>
      <c r="Y1546">
        <v>0</v>
      </c>
      <c r="Z1546">
        <v>0</v>
      </c>
      <c r="AA1546" s="1">
        <v>42</v>
      </c>
      <c r="AB1546">
        <v>196</v>
      </c>
      <c r="AC1546">
        <v>327.25</v>
      </c>
      <c r="AD1546">
        <v>12.25</v>
      </c>
      <c r="AE1546">
        <v>10.017857142857142</v>
      </c>
      <c r="AF1546">
        <v>26.714285714285715</v>
      </c>
      <c r="AG1546">
        <v>16</v>
      </c>
      <c r="AH1546">
        <v>0</v>
      </c>
      <c r="AI1546">
        <v>0</v>
      </c>
      <c r="AJ1546">
        <v>29.75</v>
      </c>
      <c r="AK1546">
        <v>12.25</v>
      </c>
      <c r="AL1546">
        <v>42</v>
      </c>
      <c r="AM1546" s="2">
        <f t="shared" ref="AM1546:AM1609" si="719">P1546</f>
        <v>42</v>
      </c>
      <c r="AN1546" s="2">
        <f t="shared" ref="AN1546:AN1609" si="720">IFERROR((V1546+W1546)/R1546,0)</f>
        <v>0.18055555555555555</v>
      </c>
      <c r="AO1546" s="2">
        <f t="shared" ref="AO1546:AO1609" si="721">IFERROR((P1546-S1546)/P1546,0)</f>
        <v>0.76190476190476186</v>
      </c>
      <c r="AP1546" s="2">
        <f t="shared" ref="AP1546:AP1609" si="722">U1546</f>
        <v>143.05555555555557</v>
      </c>
      <c r="AQ1546" s="5">
        <f t="shared" ref="AQ1546:AQ1609" si="723">T1546</f>
        <v>4.9047619047619051</v>
      </c>
      <c r="AR1546" s="5">
        <f t="shared" ref="AR1546:AR1609" si="724">IFERROR(Y1546/P1546,0)</f>
        <v>0</v>
      </c>
      <c r="AS1546" s="2">
        <f t="shared" ref="AS1546:AS1609" si="725">IFERROR((Q1546-(V1546*4 + W1546*6))/(R1546-V1546-W1546),0)</f>
        <v>0.66101694915254239</v>
      </c>
      <c r="AT1546" s="3">
        <f t="shared" ref="AT1546:AT1609" si="726">AA1546</f>
        <v>42</v>
      </c>
      <c r="AU1546" s="6">
        <f t="shared" ref="AU1546:AU1609" si="727">AE1546</f>
        <v>10.017857142857142</v>
      </c>
      <c r="AV1546" s="6">
        <f t="shared" ref="AV1546:AV1609" si="728">AF1546</f>
        <v>26.714285714285715</v>
      </c>
      <c r="AW1546" s="6">
        <f t="shared" ref="AW1546:AW1609" si="729">AG1546</f>
        <v>16</v>
      </c>
      <c r="AX1546" s="3">
        <f t="shared" ref="AX1546:AX1609" si="730">IFERROR(SUM(AH1546)/AA1546,0)</f>
        <v>0</v>
      </c>
      <c r="AY1546" s="3">
        <f t="shared" ref="AY1546:AY1609" si="731">IFERROR(SUM(AJ1546:AK1546)/AB1546,0)</f>
        <v>0.21428571428571427</v>
      </c>
      <c r="AZ1546" s="3">
        <f t="shared" ref="AZ1546:AZ1609" si="732">IFERROR(AL1546/AB1546,0)</f>
        <v>0.21428571428571427</v>
      </c>
      <c r="BA1546" s="21">
        <v>7</v>
      </c>
      <c r="BB1546" s="21">
        <v>103</v>
      </c>
      <c r="BC1546" s="21">
        <v>72</v>
      </c>
      <c r="BD1546" s="21">
        <v>5</v>
      </c>
      <c r="BE1546" s="25">
        <v>20.6</v>
      </c>
      <c r="BF1546" s="21">
        <v>143.05555555555557</v>
      </c>
      <c r="BG1546" s="21">
        <v>7</v>
      </c>
      <c r="BH1546" s="21">
        <v>6</v>
      </c>
      <c r="BI1546" s="21">
        <v>1</v>
      </c>
      <c r="BJ1546" s="21">
        <v>0</v>
      </c>
      <c r="BK1546" s="21">
        <v>0</v>
      </c>
      <c r="BL1546" s="22">
        <v>8</v>
      </c>
      <c r="BM1546" s="22">
        <v>112</v>
      </c>
      <c r="BN1546" s="22">
        <v>187</v>
      </c>
      <c r="BO1546" s="22">
        <v>7</v>
      </c>
      <c r="BP1546" s="26">
        <v>10.017857142857142</v>
      </c>
      <c r="BQ1546" s="26">
        <v>26.714285714285715</v>
      </c>
      <c r="BR1546" s="26">
        <v>16</v>
      </c>
      <c r="BS1546" s="22">
        <v>0</v>
      </c>
      <c r="BT1546" s="22">
        <v>0</v>
      </c>
      <c r="BU1546" s="22">
        <v>17</v>
      </c>
      <c r="BV1546" s="22">
        <v>7</v>
      </c>
      <c r="BW1546" s="22">
        <v>24</v>
      </c>
      <c r="BX1546" s="2">
        <f t="shared" ref="BX1546:BX1609" si="733">BA1546</f>
        <v>7</v>
      </c>
      <c r="BY1546" s="2">
        <f t="shared" ref="BY1546:BY1609" si="734">IFERROR((BG1546+BH1546)/BC1546,0)</f>
        <v>0.18055555555555555</v>
      </c>
      <c r="BZ1546" s="2">
        <f t="shared" ref="BZ1546:BZ1609" si="735">IFERROR((BA1546-BD1546)/BA1546,0)</f>
        <v>0.2857142857142857</v>
      </c>
      <c r="CA1546" s="2">
        <f t="shared" ref="CA1546:CA1609" si="736">BF1546</f>
        <v>143.05555555555557</v>
      </c>
      <c r="CB1546" s="5">
        <f t="shared" ref="CB1546:CB1609" si="737">BE1546</f>
        <v>20.6</v>
      </c>
      <c r="CC1546" s="5">
        <f t="shared" ref="CC1546:CC1609" si="738">IFERROR(BJ1546/BA1546,0)</f>
        <v>0</v>
      </c>
      <c r="CD1546" s="2">
        <f t="shared" ref="CD1546:CD1609" si="739">IFERROR((BB1546-(BG1546*4 + BH1546*6))/(BC1546-BG1546-BH1546),0)</f>
        <v>0.66101694915254239</v>
      </c>
      <c r="CE1546" s="3">
        <f t="shared" ref="CE1546:CE1609" si="740">BL1546</f>
        <v>8</v>
      </c>
      <c r="CF1546" s="6">
        <f t="shared" ref="CF1546:CF1609" si="741">BP1546</f>
        <v>10.017857142857142</v>
      </c>
      <c r="CG1546" s="6">
        <f t="shared" ref="CG1546:CG1609" si="742">BQ1546</f>
        <v>26.714285714285715</v>
      </c>
      <c r="CH1546" s="6">
        <f t="shared" ref="CH1546:CH1609" si="743">BR1546</f>
        <v>16</v>
      </c>
      <c r="CI1546" s="3">
        <f t="shared" ref="CI1546:CI1609" si="744">IFERROR(SUM(BS1546)/BL1546,0)</f>
        <v>0</v>
      </c>
      <c r="CJ1546" s="3">
        <f t="shared" ref="CJ1546:CJ1609" si="745">IFERROR(SUM(BU1546:BV1546)/BM1546,0)</f>
        <v>0.21428571428571427</v>
      </c>
      <c r="CK1546" s="3">
        <f t="shared" ref="CK1546:CK1609" si="746">IFERROR(BW1546/BM1546,0)</f>
        <v>0.21428571428571427</v>
      </c>
    </row>
    <row r="1547" spans="16:89" x14ac:dyDescent="0.25">
      <c r="P1547" s="1">
        <v>42</v>
      </c>
      <c r="Q1547">
        <v>98</v>
      </c>
      <c r="R1547">
        <v>42</v>
      </c>
      <c r="S1547">
        <v>14</v>
      </c>
      <c r="T1547">
        <v>2.3333333333333335</v>
      </c>
      <c r="U1547">
        <v>233.33333333333334</v>
      </c>
      <c r="V1547">
        <v>0</v>
      </c>
      <c r="W1547">
        <v>14</v>
      </c>
      <c r="X1547">
        <v>0</v>
      </c>
      <c r="Y1547">
        <v>0</v>
      </c>
      <c r="Z1547">
        <v>0</v>
      </c>
      <c r="AA1547" s="1">
        <v>42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2">
        <f t="shared" si="719"/>
        <v>42</v>
      </c>
      <c r="AN1547" s="2">
        <f t="shared" si="720"/>
        <v>0.33333333333333331</v>
      </c>
      <c r="AO1547" s="2">
        <f t="shared" si="721"/>
        <v>0.66666666666666663</v>
      </c>
      <c r="AP1547" s="2">
        <f t="shared" si="722"/>
        <v>233.33333333333334</v>
      </c>
      <c r="AQ1547" s="5">
        <f t="shared" si="723"/>
        <v>2.3333333333333335</v>
      </c>
      <c r="AR1547" s="5">
        <f t="shared" si="724"/>
        <v>0</v>
      </c>
      <c r="AS1547" s="2">
        <f t="shared" si="725"/>
        <v>0.5</v>
      </c>
      <c r="AT1547" s="3">
        <f t="shared" si="726"/>
        <v>42</v>
      </c>
      <c r="AU1547" s="6">
        <f t="shared" si="727"/>
        <v>0</v>
      </c>
      <c r="AV1547" s="6">
        <f t="shared" si="728"/>
        <v>0</v>
      </c>
      <c r="AW1547" s="6">
        <f t="shared" si="729"/>
        <v>0</v>
      </c>
      <c r="AX1547" s="3">
        <f t="shared" si="730"/>
        <v>0</v>
      </c>
      <c r="AY1547" s="3">
        <f t="shared" si="731"/>
        <v>0</v>
      </c>
      <c r="AZ1547" s="3">
        <f t="shared" si="732"/>
        <v>0</v>
      </c>
      <c r="BA1547" s="21">
        <v>1</v>
      </c>
      <c r="BB1547" s="21">
        <v>7</v>
      </c>
      <c r="BC1547" s="21">
        <v>3</v>
      </c>
      <c r="BD1547" s="21">
        <v>1</v>
      </c>
      <c r="BE1547" s="25">
        <v>7</v>
      </c>
      <c r="BF1547" s="21">
        <v>233.33333333333334</v>
      </c>
      <c r="BG1547" s="21">
        <v>0</v>
      </c>
      <c r="BH1547" s="21">
        <v>1</v>
      </c>
      <c r="BI1547" s="21">
        <v>0</v>
      </c>
      <c r="BJ1547" s="21">
        <v>0</v>
      </c>
      <c r="BK1547" s="21">
        <v>0</v>
      </c>
      <c r="BL1547" s="22">
        <v>0</v>
      </c>
      <c r="BM1547" s="22">
        <v>0</v>
      </c>
      <c r="BN1547" s="22">
        <v>0</v>
      </c>
      <c r="BO1547" s="22">
        <v>0</v>
      </c>
      <c r="BP1547" s="26">
        <v>0</v>
      </c>
      <c r="BQ1547" s="26">
        <v>0</v>
      </c>
      <c r="BR1547" s="26">
        <v>0</v>
      </c>
      <c r="BS1547" s="22">
        <v>0</v>
      </c>
      <c r="BT1547" s="22">
        <v>0</v>
      </c>
      <c r="BU1547" s="22">
        <v>0</v>
      </c>
      <c r="BV1547" s="22">
        <v>0</v>
      </c>
      <c r="BW1547" s="22">
        <v>0</v>
      </c>
      <c r="BX1547" s="2">
        <f t="shared" si="733"/>
        <v>1</v>
      </c>
      <c r="BY1547" s="2">
        <f t="shared" si="734"/>
        <v>0.33333333333333331</v>
      </c>
      <c r="BZ1547" s="2">
        <f t="shared" si="735"/>
        <v>0</v>
      </c>
      <c r="CA1547" s="2">
        <f t="shared" si="736"/>
        <v>233.33333333333334</v>
      </c>
      <c r="CB1547" s="5">
        <f t="shared" si="737"/>
        <v>7</v>
      </c>
      <c r="CC1547" s="5">
        <f t="shared" si="738"/>
        <v>0</v>
      </c>
      <c r="CD1547" s="2">
        <f t="shared" si="739"/>
        <v>0.5</v>
      </c>
      <c r="CE1547" s="3">
        <f t="shared" si="740"/>
        <v>0</v>
      </c>
      <c r="CF1547" s="6">
        <f t="shared" si="741"/>
        <v>0</v>
      </c>
      <c r="CG1547" s="6">
        <f t="shared" si="742"/>
        <v>0</v>
      </c>
      <c r="CH1547" s="6">
        <f t="shared" si="743"/>
        <v>0</v>
      </c>
      <c r="CI1547" s="3">
        <f t="shared" si="744"/>
        <v>0</v>
      </c>
      <c r="CJ1547" s="3">
        <f t="shared" si="745"/>
        <v>0</v>
      </c>
      <c r="CK1547" s="3">
        <f t="shared" si="746"/>
        <v>0</v>
      </c>
    </row>
    <row r="1548" spans="16:89" x14ac:dyDescent="0.25">
      <c r="P1548" s="1">
        <v>42</v>
      </c>
      <c r="Q1548">
        <v>444.18181818181819</v>
      </c>
      <c r="R1548">
        <v>313.09090909090912</v>
      </c>
      <c r="S1548">
        <v>21.636363636363637</v>
      </c>
      <c r="T1548">
        <v>10.575757575757576</v>
      </c>
      <c r="U1548">
        <v>141.86991869918697</v>
      </c>
      <c r="V1548">
        <v>50.590909090909093</v>
      </c>
      <c r="W1548">
        <v>12.409090909090908</v>
      </c>
      <c r="X1548">
        <v>4.7727272727272725</v>
      </c>
      <c r="Y1548">
        <v>1.2727272727272727</v>
      </c>
      <c r="Z1548">
        <v>0</v>
      </c>
      <c r="AA1548" s="1">
        <v>42</v>
      </c>
      <c r="AB1548">
        <v>930.43461538461543</v>
      </c>
      <c r="AC1548">
        <v>1251.573076923077</v>
      </c>
      <c r="AD1548">
        <v>55.703846153846158</v>
      </c>
      <c r="AE1548">
        <v>8.070893255013166</v>
      </c>
      <c r="AF1548">
        <v>22.46834219429676</v>
      </c>
      <c r="AG1548">
        <v>16.703238279362012</v>
      </c>
      <c r="AH1548">
        <v>0</v>
      </c>
      <c r="AI1548">
        <v>0</v>
      </c>
      <c r="AJ1548">
        <v>111.62307692307692</v>
      </c>
      <c r="AK1548">
        <v>45.042307692307688</v>
      </c>
      <c r="AL1548">
        <v>313.19615384615383</v>
      </c>
      <c r="AM1548" s="2">
        <f t="shared" si="719"/>
        <v>42</v>
      </c>
      <c r="AN1548" s="2">
        <f t="shared" si="720"/>
        <v>0.20121951219512194</v>
      </c>
      <c r="AO1548" s="2">
        <f t="shared" si="721"/>
        <v>0.48484848484848486</v>
      </c>
      <c r="AP1548" s="2">
        <f t="shared" si="722"/>
        <v>141.86991869918697</v>
      </c>
      <c r="AQ1548" s="5">
        <f t="shared" si="723"/>
        <v>10.575757575757576</v>
      </c>
      <c r="AR1548" s="5">
        <f t="shared" si="724"/>
        <v>3.0303030303030304E-2</v>
      </c>
      <c r="AS1548" s="2">
        <f t="shared" si="725"/>
        <v>0.66921119592875322</v>
      </c>
      <c r="AT1548" s="3">
        <f t="shared" si="726"/>
        <v>42</v>
      </c>
      <c r="AU1548" s="6">
        <f t="shared" si="727"/>
        <v>8.070893255013166</v>
      </c>
      <c r="AV1548" s="6">
        <f t="shared" si="728"/>
        <v>22.46834219429676</v>
      </c>
      <c r="AW1548" s="6">
        <f t="shared" si="729"/>
        <v>16.703238279362012</v>
      </c>
      <c r="AX1548" s="3">
        <f t="shared" si="730"/>
        <v>0</v>
      </c>
      <c r="AY1548" s="3">
        <f t="shared" si="731"/>
        <v>0.16837871466188256</v>
      </c>
      <c r="AZ1548" s="3">
        <f t="shared" si="732"/>
        <v>0.33661274921149337</v>
      </c>
      <c r="BA1548" s="21">
        <v>17</v>
      </c>
      <c r="BB1548" s="21">
        <v>177</v>
      </c>
      <c r="BC1548" s="21">
        <v>125</v>
      </c>
      <c r="BD1548" s="21">
        <v>9</v>
      </c>
      <c r="BE1548" s="25">
        <v>19.666666666666668</v>
      </c>
      <c r="BF1548" s="21">
        <v>141.6</v>
      </c>
      <c r="BG1548" s="21">
        <v>13</v>
      </c>
      <c r="BH1548" s="21">
        <v>8</v>
      </c>
      <c r="BI1548" s="21">
        <v>2</v>
      </c>
      <c r="BJ1548" s="21">
        <v>1</v>
      </c>
      <c r="BK1548" s="21">
        <v>0</v>
      </c>
      <c r="BL1548" s="22">
        <v>26</v>
      </c>
      <c r="BM1548" s="22">
        <v>588</v>
      </c>
      <c r="BN1548" s="22">
        <v>793</v>
      </c>
      <c r="BO1548" s="22">
        <v>31</v>
      </c>
      <c r="BP1548" s="26">
        <v>8.091836734693878</v>
      </c>
      <c r="BQ1548" s="26">
        <v>25.580645161290324</v>
      </c>
      <c r="BR1548" s="26">
        <v>18.967741935483872</v>
      </c>
      <c r="BS1548" s="22">
        <v>0</v>
      </c>
      <c r="BT1548" s="22">
        <v>0</v>
      </c>
      <c r="BU1548" s="22">
        <v>73</v>
      </c>
      <c r="BV1548" s="22">
        <v>25</v>
      </c>
      <c r="BW1548" s="22">
        <v>188</v>
      </c>
      <c r="BX1548" s="2">
        <f t="shared" si="733"/>
        <v>17</v>
      </c>
      <c r="BY1548" s="2">
        <f t="shared" si="734"/>
        <v>0.16800000000000001</v>
      </c>
      <c r="BZ1548" s="2">
        <f t="shared" si="735"/>
        <v>0.47058823529411764</v>
      </c>
      <c r="CA1548" s="2">
        <f t="shared" si="736"/>
        <v>141.6</v>
      </c>
      <c r="CB1548" s="5">
        <f t="shared" si="737"/>
        <v>19.666666666666668</v>
      </c>
      <c r="CC1548" s="5">
        <f t="shared" si="738"/>
        <v>5.8823529411764705E-2</v>
      </c>
      <c r="CD1548" s="2">
        <f t="shared" si="739"/>
        <v>0.74038461538461542</v>
      </c>
      <c r="CE1548" s="3">
        <f t="shared" si="740"/>
        <v>26</v>
      </c>
      <c r="CF1548" s="6">
        <f t="shared" si="741"/>
        <v>8.091836734693878</v>
      </c>
      <c r="CG1548" s="6">
        <f t="shared" si="742"/>
        <v>25.580645161290324</v>
      </c>
      <c r="CH1548" s="6">
        <f t="shared" si="743"/>
        <v>18.967741935483872</v>
      </c>
      <c r="CI1548" s="3">
        <f t="shared" si="744"/>
        <v>0</v>
      </c>
      <c r="CJ1548" s="3">
        <f t="shared" si="745"/>
        <v>0.16666666666666666</v>
      </c>
      <c r="CK1548" s="3">
        <f t="shared" si="746"/>
        <v>0.31972789115646261</v>
      </c>
    </row>
    <row r="1549" spans="16:89" x14ac:dyDescent="0.25">
      <c r="P1549" s="1">
        <v>42</v>
      </c>
      <c r="Q1549">
        <v>8.4</v>
      </c>
      <c r="R1549">
        <v>33.6</v>
      </c>
      <c r="S1549">
        <v>11.200000000000001</v>
      </c>
      <c r="T1549">
        <v>0.2</v>
      </c>
      <c r="U1549">
        <v>25</v>
      </c>
      <c r="V1549">
        <v>0</v>
      </c>
      <c r="W1549">
        <v>0</v>
      </c>
      <c r="X1549">
        <v>0</v>
      </c>
      <c r="Y1549">
        <v>0</v>
      </c>
      <c r="Z1549">
        <v>0</v>
      </c>
      <c r="AA1549" s="1">
        <v>42</v>
      </c>
      <c r="AB1549">
        <v>331</v>
      </c>
      <c r="AC1549">
        <v>424</v>
      </c>
      <c r="AD1549">
        <v>20</v>
      </c>
      <c r="AE1549">
        <v>7.6858006042296072</v>
      </c>
      <c r="AF1549">
        <v>21.2</v>
      </c>
      <c r="AG1549">
        <v>16.55</v>
      </c>
      <c r="AH1549">
        <v>0</v>
      </c>
      <c r="AI1549">
        <v>0</v>
      </c>
      <c r="AJ1549">
        <v>40</v>
      </c>
      <c r="AK1549">
        <v>19</v>
      </c>
      <c r="AL1549">
        <v>142</v>
      </c>
      <c r="AM1549" s="2">
        <f t="shared" si="719"/>
        <v>42</v>
      </c>
      <c r="AN1549" s="2">
        <f t="shared" si="720"/>
        <v>0</v>
      </c>
      <c r="AO1549" s="2">
        <f t="shared" si="721"/>
        <v>0.73333333333333328</v>
      </c>
      <c r="AP1549" s="2">
        <f t="shared" si="722"/>
        <v>25</v>
      </c>
      <c r="AQ1549" s="5">
        <f t="shared" si="723"/>
        <v>0.2</v>
      </c>
      <c r="AR1549" s="5">
        <f t="shared" si="724"/>
        <v>0</v>
      </c>
      <c r="AS1549" s="2">
        <f t="shared" si="725"/>
        <v>0.25</v>
      </c>
      <c r="AT1549" s="3">
        <f t="shared" si="726"/>
        <v>42</v>
      </c>
      <c r="AU1549" s="6">
        <f t="shared" si="727"/>
        <v>7.6858006042296072</v>
      </c>
      <c r="AV1549" s="6">
        <f t="shared" si="728"/>
        <v>21.2</v>
      </c>
      <c r="AW1549" s="6">
        <f t="shared" si="729"/>
        <v>16.55</v>
      </c>
      <c r="AX1549" s="3">
        <f t="shared" si="730"/>
        <v>0</v>
      </c>
      <c r="AY1549" s="3">
        <f t="shared" si="731"/>
        <v>0.1782477341389728</v>
      </c>
      <c r="AZ1549" s="3">
        <f t="shared" si="732"/>
        <v>0.42900302114803623</v>
      </c>
      <c r="BA1549" s="21">
        <v>5</v>
      </c>
      <c r="BB1549" s="21">
        <v>3</v>
      </c>
      <c r="BC1549" s="21">
        <v>12</v>
      </c>
      <c r="BD1549" s="21">
        <v>4</v>
      </c>
      <c r="BE1549" s="25">
        <v>0.75</v>
      </c>
      <c r="BF1549" s="21">
        <v>25</v>
      </c>
      <c r="BG1549" s="21">
        <v>0</v>
      </c>
      <c r="BH1549" s="21">
        <v>0</v>
      </c>
      <c r="BI1549" s="21">
        <v>0</v>
      </c>
      <c r="BJ1549" s="21">
        <v>0</v>
      </c>
      <c r="BK1549" s="21">
        <v>0</v>
      </c>
      <c r="BL1549" s="22">
        <v>14</v>
      </c>
      <c r="BM1549" s="22">
        <v>331</v>
      </c>
      <c r="BN1549" s="22">
        <v>424</v>
      </c>
      <c r="BO1549" s="22">
        <v>20</v>
      </c>
      <c r="BP1549" s="26">
        <v>7.6858006042296072</v>
      </c>
      <c r="BQ1549" s="26">
        <v>21.2</v>
      </c>
      <c r="BR1549" s="26">
        <v>16.55</v>
      </c>
      <c r="BS1549" s="22">
        <v>0</v>
      </c>
      <c r="BT1549" s="22">
        <v>0</v>
      </c>
      <c r="BU1549" s="22">
        <v>40</v>
      </c>
      <c r="BV1549" s="22">
        <v>19</v>
      </c>
      <c r="BW1549" s="22">
        <v>142</v>
      </c>
      <c r="BX1549" s="2">
        <f t="shared" si="733"/>
        <v>5</v>
      </c>
      <c r="BY1549" s="2">
        <f t="shared" si="734"/>
        <v>0</v>
      </c>
      <c r="BZ1549" s="2">
        <f t="shared" si="735"/>
        <v>0.2</v>
      </c>
      <c r="CA1549" s="2">
        <f t="shared" si="736"/>
        <v>25</v>
      </c>
      <c r="CB1549" s="5">
        <f t="shared" si="737"/>
        <v>0.75</v>
      </c>
      <c r="CC1549" s="5">
        <f t="shared" si="738"/>
        <v>0</v>
      </c>
      <c r="CD1549" s="2">
        <f t="shared" si="739"/>
        <v>0.25</v>
      </c>
      <c r="CE1549" s="3">
        <f t="shared" si="740"/>
        <v>14</v>
      </c>
      <c r="CF1549" s="6">
        <f t="shared" si="741"/>
        <v>7.6858006042296072</v>
      </c>
      <c r="CG1549" s="6">
        <f t="shared" si="742"/>
        <v>21.2</v>
      </c>
      <c r="CH1549" s="6">
        <f t="shared" si="743"/>
        <v>16.55</v>
      </c>
      <c r="CI1549" s="3">
        <f t="shared" si="744"/>
        <v>0</v>
      </c>
      <c r="CJ1549" s="3">
        <f t="shared" si="745"/>
        <v>0.1782477341389728</v>
      </c>
      <c r="CK1549" s="3">
        <f t="shared" si="746"/>
        <v>0.42900302114803623</v>
      </c>
    </row>
    <row r="1550" spans="16:89" x14ac:dyDescent="0.25">
      <c r="P1550" s="1">
        <v>42</v>
      </c>
      <c r="Q1550">
        <v>1024</v>
      </c>
      <c r="R1550">
        <v>699</v>
      </c>
      <c r="S1550">
        <v>21</v>
      </c>
      <c r="T1550">
        <v>24.38095238095238</v>
      </c>
      <c r="U1550">
        <v>146.49499284692416</v>
      </c>
      <c r="V1550">
        <v>104</v>
      </c>
      <c r="W1550">
        <v>32</v>
      </c>
      <c r="X1550">
        <v>15</v>
      </c>
      <c r="Y1550">
        <v>8</v>
      </c>
      <c r="Z1550">
        <v>0</v>
      </c>
      <c r="AA1550" s="1">
        <v>42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s="2">
        <f t="shared" si="719"/>
        <v>42</v>
      </c>
      <c r="AN1550" s="2">
        <f t="shared" si="720"/>
        <v>0.19456366237482117</v>
      </c>
      <c r="AO1550" s="2">
        <f t="shared" si="721"/>
        <v>0.5</v>
      </c>
      <c r="AP1550" s="2">
        <f t="shared" si="722"/>
        <v>146.49499284692416</v>
      </c>
      <c r="AQ1550" s="5">
        <f t="shared" si="723"/>
        <v>24.38095238095238</v>
      </c>
      <c r="AR1550" s="5">
        <f t="shared" si="724"/>
        <v>0.19047619047619047</v>
      </c>
      <c r="AS1550" s="2">
        <f t="shared" si="725"/>
        <v>0.738898756660746</v>
      </c>
      <c r="AT1550" s="3">
        <f t="shared" si="726"/>
        <v>42</v>
      </c>
      <c r="AU1550" s="6">
        <f t="shared" si="727"/>
        <v>0</v>
      </c>
      <c r="AV1550" s="6">
        <f t="shared" si="728"/>
        <v>0</v>
      </c>
      <c r="AW1550" s="6">
        <f t="shared" si="729"/>
        <v>0</v>
      </c>
      <c r="AX1550" s="3">
        <f t="shared" si="730"/>
        <v>0</v>
      </c>
      <c r="AY1550" s="3">
        <f t="shared" si="731"/>
        <v>0</v>
      </c>
      <c r="AZ1550" s="3">
        <f t="shared" si="732"/>
        <v>0</v>
      </c>
      <c r="BA1550" s="21">
        <v>21</v>
      </c>
      <c r="BB1550" s="21">
        <v>777</v>
      </c>
      <c r="BC1550" s="21">
        <v>542</v>
      </c>
      <c r="BD1550" s="21">
        <v>16</v>
      </c>
      <c r="BE1550" s="25">
        <v>48.5625</v>
      </c>
      <c r="BF1550" s="21">
        <v>143.35793357933579</v>
      </c>
      <c r="BG1550" s="21">
        <v>78</v>
      </c>
      <c r="BH1550" s="21">
        <v>25</v>
      </c>
      <c r="BI1550" s="21">
        <v>12</v>
      </c>
      <c r="BJ1550" s="21">
        <v>6</v>
      </c>
      <c r="BK1550" s="21">
        <v>0</v>
      </c>
      <c r="BL1550" s="22">
        <v>0</v>
      </c>
      <c r="BM1550" s="22">
        <v>0</v>
      </c>
      <c r="BN1550" s="22">
        <v>0</v>
      </c>
      <c r="BO1550" s="22">
        <v>0</v>
      </c>
      <c r="BP1550" s="26">
        <v>0</v>
      </c>
      <c r="BQ1550" s="26">
        <v>0</v>
      </c>
      <c r="BR1550" s="26">
        <v>0</v>
      </c>
      <c r="BS1550" s="22">
        <v>0</v>
      </c>
      <c r="BT1550" s="22">
        <v>0</v>
      </c>
      <c r="BU1550" s="22">
        <v>0</v>
      </c>
      <c r="BV1550" s="22">
        <v>0</v>
      </c>
      <c r="BW1550" s="22">
        <v>0</v>
      </c>
      <c r="BX1550" s="2">
        <f t="shared" si="733"/>
        <v>21</v>
      </c>
      <c r="BY1550" s="2">
        <f t="shared" si="734"/>
        <v>0.1900369003690037</v>
      </c>
      <c r="BZ1550" s="2">
        <f t="shared" si="735"/>
        <v>0.23809523809523808</v>
      </c>
      <c r="CA1550" s="2">
        <f t="shared" si="736"/>
        <v>143.35793357933579</v>
      </c>
      <c r="CB1550" s="5">
        <f t="shared" si="737"/>
        <v>48.5625</v>
      </c>
      <c r="CC1550" s="5">
        <f t="shared" si="738"/>
        <v>0.2857142857142857</v>
      </c>
      <c r="CD1550" s="2">
        <f t="shared" si="739"/>
        <v>0.71753986332574027</v>
      </c>
      <c r="CE1550" s="3">
        <f t="shared" si="740"/>
        <v>0</v>
      </c>
      <c r="CF1550" s="6">
        <f t="shared" si="741"/>
        <v>0</v>
      </c>
      <c r="CG1550" s="6">
        <f t="shared" si="742"/>
        <v>0</v>
      </c>
      <c r="CH1550" s="6">
        <f t="shared" si="743"/>
        <v>0</v>
      </c>
      <c r="CI1550" s="3">
        <f t="shared" si="744"/>
        <v>0</v>
      </c>
      <c r="CJ1550" s="3">
        <f t="shared" si="745"/>
        <v>0</v>
      </c>
      <c r="CK1550" s="3">
        <f t="shared" si="746"/>
        <v>0</v>
      </c>
    </row>
    <row r="1551" spans="16:89" x14ac:dyDescent="0.25">
      <c r="P1551" s="1">
        <v>42</v>
      </c>
      <c r="Q1551">
        <v>477.55555555555554</v>
      </c>
      <c r="R1551">
        <v>381.11111111111109</v>
      </c>
      <c r="S1551">
        <v>22.4</v>
      </c>
      <c r="T1551">
        <v>11.37037037037037</v>
      </c>
      <c r="U1551">
        <v>125.30612244897961</v>
      </c>
      <c r="V1551">
        <v>46.666666666666671</v>
      </c>
      <c r="W1551">
        <v>15.866666666666667</v>
      </c>
      <c r="X1551">
        <v>7.4666666666666668</v>
      </c>
      <c r="Y1551">
        <v>0</v>
      </c>
      <c r="Z1551">
        <v>0</v>
      </c>
      <c r="AA1551" s="1">
        <v>42</v>
      </c>
      <c r="AB1551">
        <v>900.44444444444446</v>
      </c>
      <c r="AC1551">
        <v>1072.4444444444443</v>
      </c>
      <c r="AD1551">
        <v>40.666666666666664</v>
      </c>
      <c r="AE1551">
        <v>7.1461006910167804</v>
      </c>
      <c r="AF1551">
        <v>26.37158469945355</v>
      </c>
      <c r="AG1551">
        <v>22.142076502732241</v>
      </c>
      <c r="AH1551">
        <v>0</v>
      </c>
      <c r="AI1551">
        <v>0</v>
      </c>
      <c r="AJ1551">
        <v>78.666666666666657</v>
      </c>
      <c r="AK1551">
        <v>41.555555555555557</v>
      </c>
      <c r="AL1551">
        <v>315.33333333333337</v>
      </c>
      <c r="AM1551" s="2">
        <f t="shared" si="719"/>
        <v>42</v>
      </c>
      <c r="AN1551" s="2">
        <f t="shared" si="720"/>
        <v>0.16408163265306125</v>
      </c>
      <c r="AO1551" s="2">
        <f t="shared" si="721"/>
        <v>0.46666666666666667</v>
      </c>
      <c r="AP1551" s="2">
        <f t="shared" si="722"/>
        <v>125.30612244897961</v>
      </c>
      <c r="AQ1551" s="5">
        <f t="shared" si="723"/>
        <v>11.37037037037037</v>
      </c>
      <c r="AR1551" s="5">
        <f t="shared" si="724"/>
        <v>0</v>
      </c>
      <c r="AS1551" s="2">
        <f t="shared" si="725"/>
        <v>0.6142578125</v>
      </c>
      <c r="AT1551" s="3">
        <f t="shared" si="726"/>
        <v>42</v>
      </c>
      <c r="AU1551" s="6">
        <f t="shared" si="727"/>
        <v>7.1461006910167804</v>
      </c>
      <c r="AV1551" s="6">
        <f t="shared" si="728"/>
        <v>26.37158469945355</v>
      </c>
      <c r="AW1551" s="6">
        <f t="shared" si="729"/>
        <v>22.142076502732241</v>
      </c>
      <c r="AX1551" s="3">
        <f t="shared" si="730"/>
        <v>0</v>
      </c>
      <c r="AY1551" s="3">
        <f t="shared" si="731"/>
        <v>0.1335143139190523</v>
      </c>
      <c r="AZ1551" s="3">
        <f t="shared" si="732"/>
        <v>0.35019743336623893</v>
      </c>
      <c r="BA1551" s="21">
        <v>14</v>
      </c>
      <c r="BB1551" s="21">
        <v>255</v>
      </c>
      <c r="BC1551" s="21">
        <v>213</v>
      </c>
      <c r="BD1551" s="21">
        <v>12</v>
      </c>
      <c r="BE1551" s="25">
        <v>21.25</v>
      </c>
      <c r="BF1551" s="21">
        <v>119.71830985915493</v>
      </c>
      <c r="BG1551" s="21">
        <v>26</v>
      </c>
      <c r="BH1551" s="21">
        <v>7</v>
      </c>
      <c r="BI1551" s="21">
        <v>4</v>
      </c>
      <c r="BJ1551" s="21">
        <v>0</v>
      </c>
      <c r="BK1551" s="21">
        <v>0</v>
      </c>
      <c r="BL1551" s="22">
        <v>17</v>
      </c>
      <c r="BM1551" s="22">
        <v>352</v>
      </c>
      <c r="BN1551" s="22">
        <v>458</v>
      </c>
      <c r="BO1551" s="22">
        <v>17</v>
      </c>
      <c r="BP1551" s="26">
        <v>7.8068181818181817</v>
      </c>
      <c r="BQ1551" s="26">
        <v>26.941176470588236</v>
      </c>
      <c r="BR1551" s="26">
        <v>20.705882352941178</v>
      </c>
      <c r="BS1551" s="22">
        <v>0</v>
      </c>
      <c r="BT1551" s="22">
        <v>0</v>
      </c>
      <c r="BU1551" s="22">
        <v>24</v>
      </c>
      <c r="BV1551" s="22">
        <v>23</v>
      </c>
      <c r="BW1551" s="22">
        <v>107</v>
      </c>
      <c r="BX1551" s="2">
        <f t="shared" si="733"/>
        <v>14</v>
      </c>
      <c r="BY1551" s="2">
        <f t="shared" si="734"/>
        <v>0.15492957746478872</v>
      </c>
      <c r="BZ1551" s="2">
        <f t="shared" si="735"/>
        <v>0.14285714285714285</v>
      </c>
      <c r="CA1551" s="2">
        <f t="shared" si="736"/>
        <v>119.71830985915493</v>
      </c>
      <c r="CB1551" s="5">
        <f t="shared" si="737"/>
        <v>21.25</v>
      </c>
      <c r="CC1551" s="5">
        <f t="shared" si="738"/>
        <v>0</v>
      </c>
      <c r="CD1551" s="2">
        <f t="shared" si="739"/>
        <v>0.60555555555555551</v>
      </c>
      <c r="CE1551" s="3">
        <f t="shared" si="740"/>
        <v>17</v>
      </c>
      <c r="CF1551" s="6">
        <f t="shared" si="741"/>
        <v>7.8068181818181817</v>
      </c>
      <c r="CG1551" s="6">
        <f t="shared" si="742"/>
        <v>26.941176470588236</v>
      </c>
      <c r="CH1551" s="6">
        <f t="shared" si="743"/>
        <v>20.705882352941178</v>
      </c>
      <c r="CI1551" s="3">
        <f t="shared" si="744"/>
        <v>0</v>
      </c>
      <c r="CJ1551" s="3">
        <f t="shared" si="745"/>
        <v>0.13352272727272727</v>
      </c>
      <c r="CK1551" s="3">
        <f t="shared" si="746"/>
        <v>0.30397727272727271</v>
      </c>
    </row>
    <row r="1552" spans="16:89" x14ac:dyDescent="0.25">
      <c r="P1552" s="1">
        <v>42</v>
      </c>
      <c r="Q1552">
        <v>42</v>
      </c>
      <c r="R1552">
        <v>84</v>
      </c>
      <c r="S1552">
        <v>0</v>
      </c>
      <c r="T1552">
        <v>1</v>
      </c>
      <c r="U1552">
        <v>50</v>
      </c>
      <c r="V1552">
        <v>0</v>
      </c>
      <c r="W1552">
        <v>0</v>
      </c>
      <c r="X1552">
        <v>0</v>
      </c>
      <c r="Y1552">
        <v>0</v>
      </c>
      <c r="Z1552">
        <v>0</v>
      </c>
      <c r="AA1552" s="1">
        <v>42</v>
      </c>
      <c r="AB1552">
        <v>640.25</v>
      </c>
      <c r="AC1552">
        <v>799.25</v>
      </c>
      <c r="AD1552">
        <v>38.25</v>
      </c>
      <c r="AE1552">
        <v>7.4900429519718852</v>
      </c>
      <c r="AF1552">
        <v>20.895424836601308</v>
      </c>
      <c r="AG1552">
        <v>16.738562091503269</v>
      </c>
      <c r="AH1552">
        <v>3.5</v>
      </c>
      <c r="AI1552">
        <v>0</v>
      </c>
      <c r="AJ1552">
        <v>44.25</v>
      </c>
      <c r="AK1552">
        <v>44</v>
      </c>
      <c r="AL1552">
        <v>246</v>
      </c>
      <c r="AM1552" s="2">
        <f t="shared" si="719"/>
        <v>42</v>
      </c>
      <c r="AN1552" s="2">
        <f t="shared" si="720"/>
        <v>0</v>
      </c>
      <c r="AO1552" s="2">
        <f t="shared" si="721"/>
        <v>1</v>
      </c>
      <c r="AP1552" s="2">
        <f t="shared" si="722"/>
        <v>50</v>
      </c>
      <c r="AQ1552" s="5">
        <f t="shared" si="723"/>
        <v>1</v>
      </c>
      <c r="AR1552" s="5">
        <f t="shared" si="724"/>
        <v>0</v>
      </c>
      <c r="AS1552" s="2">
        <f t="shared" si="725"/>
        <v>0.5</v>
      </c>
      <c r="AT1552" s="3">
        <f t="shared" si="726"/>
        <v>42</v>
      </c>
      <c r="AU1552" s="6">
        <f t="shared" si="727"/>
        <v>7.4900429519718852</v>
      </c>
      <c r="AV1552" s="6">
        <f t="shared" si="728"/>
        <v>20.895424836601308</v>
      </c>
      <c r="AW1552" s="6">
        <f t="shared" si="729"/>
        <v>16.738562091503269</v>
      </c>
      <c r="AX1552" s="3">
        <f t="shared" si="730"/>
        <v>8.3333333333333329E-2</v>
      </c>
      <c r="AY1552" s="3">
        <f t="shared" si="731"/>
        <v>0.13783678250683326</v>
      </c>
      <c r="AZ1552" s="3">
        <f t="shared" si="732"/>
        <v>0.38422491214369386</v>
      </c>
      <c r="BA1552" s="21">
        <v>2</v>
      </c>
      <c r="BB1552" s="21">
        <v>3</v>
      </c>
      <c r="BC1552" s="21">
        <v>6</v>
      </c>
      <c r="BD1552" s="21">
        <v>0</v>
      </c>
      <c r="BE1552" s="25">
        <v>0</v>
      </c>
      <c r="BF1552" s="21">
        <v>50</v>
      </c>
      <c r="BG1552" s="21">
        <v>0</v>
      </c>
      <c r="BH1552" s="21">
        <v>0</v>
      </c>
      <c r="BI1552" s="21">
        <v>0</v>
      </c>
      <c r="BJ1552" s="21">
        <v>0</v>
      </c>
      <c r="BK1552" s="21">
        <v>0</v>
      </c>
      <c r="BL1552" s="22">
        <v>22</v>
      </c>
      <c r="BM1552" s="22">
        <v>500</v>
      </c>
      <c r="BN1552" s="22">
        <v>617</v>
      </c>
      <c r="BO1552" s="22">
        <v>27</v>
      </c>
      <c r="BP1552" s="26">
        <v>7.4039999999999999</v>
      </c>
      <c r="BQ1552" s="26">
        <v>22.851851851851851</v>
      </c>
      <c r="BR1552" s="26">
        <v>18.518518518518519</v>
      </c>
      <c r="BS1552" s="22">
        <v>2</v>
      </c>
      <c r="BT1552" s="22">
        <v>0</v>
      </c>
      <c r="BU1552" s="22">
        <v>36</v>
      </c>
      <c r="BV1552" s="22">
        <v>32</v>
      </c>
      <c r="BW1552" s="22">
        <v>192</v>
      </c>
      <c r="BX1552" s="2">
        <f t="shared" si="733"/>
        <v>2</v>
      </c>
      <c r="BY1552" s="2">
        <f t="shared" si="734"/>
        <v>0</v>
      </c>
      <c r="BZ1552" s="2">
        <f t="shared" si="735"/>
        <v>1</v>
      </c>
      <c r="CA1552" s="2">
        <f t="shared" si="736"/>
        <v>50</v>
      </c>
      <c r="CB1552" s="5">
        <f t="shared" si="737"/>
        <v>0</v>
      </c>
      <c r="CC1552" s="5">
        <f t="shared" si="738"/>
        <v>0</v>
      </c>
      <c r="CD1552" s="2">
        <f t="shared" si="739"/>
        <v>0.5</v>
      </c>
      <c r="CE1552" s="3">
        <f t="shared" si="740"/>
        <v>22</v>
      </c>
      <c r="CF1552" s="6">
        <f t="shared" si="741"/>
        <v>7.4039999999999999</v>
      </c>
      <c r="CG1552" s="6">
        <f t="shared" si="742"/>
        <v>22.851851851851851</v>
      </c>
      <c r="CH1552" s="6">
        <f t="shared" si="743"/>
        <v>18.518518518518519</v>
      </c>
      <c r="CI1552" s="3">
        <f t="shared" si="744"/>
        <v>9.0909090909090912E-2</v>
      </c>
      <c r="CJ1552" s="3">
        <f t="shared" si="745"/>
        <v>0.13600000000000001</v>
      </c>
      <c r="CK1552" s="3">
        <f t="shared" si="746"/>
        <v>0.38400000000000001</v>
      </c>
    </row>
    <row r="1553" spans="16:89" x14ac:dyDescent="0.25">
      <c r="P1553" s="1">
        <v>42</v>
      </c>
      <c r="Q1553">
        <v>301</v>
      </c>
      <c r="R1553">
        <v>177.33333333333331</v>
      </c>
      <c r="S1553">
        <v>18.666666666666664</v>
      </c>
      <c r="T1553">
        <v>7.166666666666667</v>
      </c>
      <c r="U1553">
        <v>169.73684210526318</v>
      </c>
      <c r="V1553">
        <v>14</v>
      </c>
      <c r="W1553">
        <v>23.333333333333336</v>
      </c>
      <c r="X1553">
        <v>4.6666666666666661</v>
      </c>
      <c r="Y1553">
        <v>0</v>
      </c>
      <c r="Z1553">
        <v>0</v>
      </c>
      <c r="AA1553" s="1">
        <v>42</v>
      </c>
      <c r="AB1553">
        <v>234.5</v>
      </c>
      <c r="AC1553">
        <v>325.5</v>
      </c>
      <c r="AD1553">
        <v>14</v>
      </c>
      <c r="AE1553">
        <v>8.3283582089552244</v>
      </c>
      <c r="AF1553">
        <v>23.25</v>
      </c>
      <c r="AG1553">
        <v>16.75</v>
      </c>
      <c r="AH1553">
        <v>0</v>
      </c>
      <c r="AI1553">
        <v>0</v>
      </c>
      <c r="AJ1553">
        <v>31.5</v>
      </c>
      <c r="AK1553">
        <v>7</v>
      </c>
      <c r="AL1553">
        <v>63</v>
      </c>
      <c r="AM1553" s="2">
        <f t="shared" si="719"/>
        <v>42</v>
      </c>
      <c r="AN1553" s="2">
        <f t="shared" si="720"/>
        <v>0.21052631578947373</v>
      </c>
      <c r="AO1553" s="2">
        <f t="shared" si="721"/>
        <v>0.55555555555555558</v>
      </c>
      <c r="AP1553" s="2">
        <f t="shared" si="722"/>
        <v>169.73684210526318</v>
      </c>
      <c r="AQ1553" s="5">
        <f t="shared" si="723"/>
        <v>7.166666666666667</v>
      </c>
      <c r="AR1553" s="5">
        <f t="shared" si="724"/>
        <v>0</v>
      </c>
      <c r="AS1553" s="2">
        <f t="shared" si="725"/>
        <v>0.75000000000000011</v>
      </c>
      <c r="AT1553" s="3">
        <f t="shared" si="726"/>
        <v>42</v>
      </c>
      <c r="AU1553" s="6">
        <f t="shared" si="727"/>
        <v>8.3283582089552244</v>
      </c>
      <c r="AV1553" s="6">
        <f t="shared" si="728"/>
        <v>23.25</v>
      </c>
      <c r="AW1553" s="6">
        <f t="shared" si="729"/>
        <v>16.75</v>
      </c>
      <c r="AX1553" s="3">
        <f t="shared" si="730"/>
        <v>0</v>
      </c>
      <c r="AY1553" s="3">
        <f t="shared" si="731"/>
        <v>0.16417910447761194</v>
      </c>
      <c r="AZ1553" s="3">
        <f t="shared" si="732"/>
        <v>0.26865671641791045</v>
      </c>
      <c r="BA1553" s="21">
        <v>5</v>
      </c>
      <c r="BB1553" s="21">
        <v>64</v>
      </c>
      <c r="BC1553" s="21">
        <v>37</v>
      </c>
      <c r="BD1553" s="21">
        <v>3</v>
      </c>
      <c r="BE1553" s="25">
        <v>21.333333333333332</v>
      </c>
      <c r="BF1553" s="21">
        <v>172.97297297297297</v>
      </c>
      <c r="BG1553" s="21">
        <v>3</v>
      </c>
      <c r="BH1553" s="21">
        <v>5</v>
      </c>
      <c r="BI1553" s="21">
        <v>1</v>
      </c>
      <c r="BJ1553" s="21">
        <v>0</v>
      </c>
      <c r="BK1553" s="21">
        <v>0</v>
      </c>
      <c r="BL1553" s="22">
        <v>4</v>
      </c>
      <c r="BM1553" s="22">
        <v>67</v>
      </c>
      <c r="BN1553" s="22">
        <v>93</v>
      </c>
      <c r="BO1553" s="22">
        <v>4</v>
      </c>
      <c r="BP1553" s="26">
        <v>8.3283582089552244</v>
      </c>
      <c r="BQ1553" s="26">
        <v>23.25</v>
      </c>
      <c r="BR1553" s="26">
        <v>16.75</v>
      </c>
      <c r="BS1553" s="22">
        <v>0</v>
      </c>
      <c r="BT1553" s="22">
        <v>0</v>
      </c>
      <c r="BU1553" s="22">
        <v>9</v>
      </c>
      <c r="BV1553" s="22">
        <v>2</v>
      </c>
      <c r="BW1553" s="22">
        <v>18</v>
      </c>
      <c r="BX1553" s="2">
        <f t="shared" si="733"/>
        <v>5</v>
      </c>
      <c r="BY1553" s="2">
        <f t="shared" si="734"/>
        <v>0.21621621621621623</v>
      </c>
      <c r="BZ1553" s="2">
        <f t="shared" si="735"/>
        <v>0.4</v>
      </c>
      <c r="CA1553" s="2">
        <f t="shared" si="736"/>
        <v>172.97297297297297</v>
      </c>
      <c r="CB1553" s="5">
        <f t="shared" si="737"/>
        <v>21.333333333333332</v>
      </c>
      <c r="CC1553" s="5">
        <f t="shared" si="738"/>
        <v>0</v>
      </c>
      <c r="CD1553" s="2">
        <f t="shared" si="739"/>
        <v>0.75862068965517238</v>
      </c>
      <c r="CE1553" s="3">
        <f t="shared" si="740"/>
        <v>4</v>
      </c>
      <c r="CF1553" s="6">
        <f t="shared" si="741"/>
        <v>8.3283582089552244</v>
      </c>
      <c r="CG1553" s="6">
        <f t="shared" si="742"/>
        <v>23.25</v>
      </c>
      <c r="CH1553" s="6">
        <f t="shared" si="743"/>
        <v>16.75</v>
      </c>
      <c r="CI1553" s="3">
        <f t="shared" si="744"/>
        <v>0</v>
      </c>
      <c r="CJ1553" s="3">
        <f t="shared" si="745"/>
        <v>0.16417910447761194</v>
      </c>
      <c r="CK1553" s="3">
        <f t="shared" si="746"/>
        <v>0.26865671641791045</v>
      </c>
    </row>
    <row r="1554" spans="16:89" x14ac:dyDescent="0.25">
      <c r="P1554" s="1">
        <v>42</v>
      </c>
      <c r="Q1554">
        <v>66.5</v>
      </c>
      <c r="R1554">
        <v>126</v>
      </c>
      <c r="S1554">
        <v>14</v>
      </c>
      <c r="T1554">
        <v>1.5833333333333333</v>
      </c>
      <c r="U1554">
        <v>52.777777777777779</v>
      </c>
      <c r="V1554">
        <v>3.5</v>
      </c>
      <c r="W1554">
        <v>0</v>
      </c>
      <c r="X1554">
        <v>0</v>
      </c>
      <c r="Y1554">
        <v>0</v>
      </c>
      <c r="Z1554">
        <v>0</v>
      </c>
      <c r="AA1554" s="1">
        <v>42</v>
      </c>
      <c r="AB1554">
        <v>623.66666666666663</v>
      </c>
      <c r="AC1554">
        <v>764.5</v>
      </c>
      <c r="AD1554">
        <v>20.5</v>
      </c>
      <c r="AE1554">
        <v>7.3548904329235709</v>
      </c>
      <c r="AF1554">
        <v>37.292682926829265</v>
      </c>
      <c r="AG1554">
        <v>30.422764227642276</v>
      </c>
      <c r="AH1554">
        <v>0</v>
      </c>
      <c r="AI1554">
        <v>0</v>
      </c>
      <c r="AJ1554">
        <v>69</v>
      </c>
      <c r="AK1554">
        <v>32.666666666666664</v>
      </c>
      <c r="AL1554">
        <v>275.16666666666669</v>
      </c>
      <c r="AM1554" s="2">
        <f t="shared" si="719"/>
        <v>42</v>
      </c>
      <c r="AN1554" s="2">
        <f t="shared" si="720"/>
        <v>2.7777777777777776E-2</v>
      </c>
      <c r="AO1554" s="2">
        <f t="shared" si="721"/>
        <v>0.66666666666666663</v>
      </c>
      <c r="AP1554" s="2">
        <f t="shared" si="722"/>
        <v>52.777777777777779</v>
      </c>
      <c r="AQ1554" s="5">
        <f t="shared" si="723"/>
        <v>1.5833333333333333</v>
      </c>
      <c r="AR1554" s="5">
        <f t="shared" si="724"/>
        <v>0</v>
      </c>
      <c r="AS1554" s="2">
        <f t="shared" si="725"/>
        <v>0.42857142857142855</v>
      </c>
      <c r="AT1554" s="3">
        <f t="shared" si="726"/>
        <v>42</v>
      </c>
      <c r="AU1554" s="6">
        <f t="shared" si="727"/>
        <v>7.3548904329235709</v>
      </c>
      <c r="AV1554" s="6">
        <f t="shared" si="728"/>
        <v>37.292682926829265</v>
      </c>
      <c r="AW1554" s="6">
        <f t="shared" si="729"/>
        <v>30.422764227642276</v>
      </c>
      <c r="AX1554" s="3">
        <f t="shared" si="730"/>
        <v>0</v>
      </c>
      <c r="AY1554" s="3">
        <f t="shared" si="731"/>
        <v>0.1630144307856761</v>
      </c>
      <c r="AZ1554" s="3">
        <f t="shared" si="732"/>
        <v>0.44120791020844474</v>
      </c>
      <c r="BA1554" s="21">
        <v>6</v>
      </c>
      <c r="BB1554" s="21">
        <v>16</v>
      </c>
      <c r="BC1554" s="21">
        <v>27</v>
      </c>
      <c r="BD1554" s="21">
        <v>3</v>
      </c>
      <c r="BE1554" s="25">
        <v>5.333333333333333</v>
      </c>
      <c r="BF1554" s="21">
        <v>59.259259259259252</v>
      </c>
      <c r="BG1554" s="21">
        <v>1</v>
      </c>
      <c r="BH1554" s="21">
        <v>0</v>
      </c>
      <c r="BI1554" s="21">
        <v>0</v>
      </c>
      <c r="BJ1554" s="21">
        <v>0</v>
      </c>
      <c r="BK1554" s="21">
        <v>0</v>
      </c>
      <c r="BL1554" s="22">
        <v>19</v>
      </c>
      <c r="BM1554" s="22">
        <v>431</v>
      </c>
      <c r="BN1554" s="22">
        <v>531</v>
      </c>
      <c r="BO1554" s="22">
        <v>14</v>
      </c>
      <c r="BP1554" s="26">
        <v>7.3921113689095126</v>
      </c>
      <c r="BQ1554" s="26">
        <v>37.928571428571431</v>
      </c>
      <c r="BR1554" s="26">
        <v>30.785714285714285</v>
      </c>
      <c r="BS1554" s="22">
        <v>0</v>
      </c>
      <c r="BT1554" s="22">
        <v>0</v>
      </c>
      <c r="BU1554" s="22">
        <v>47</v>
      </c>
      <c r="BV1554" s="22">
        <v>23</v>
      </c>
      <c r="BW1554" s="22">
        <v>188</v>
      </c>
      <c r="BX1554" s="2">
        <f t="shared" si="733"/>
        <v>6</v>
      </c>
      <c r="BY1554" s="2">
        <f t="shared" si="734"/>
        <v>3.7037037037037035E-2</v>
      </c>
      <c r="BZ1554" s="2">
        <f t="shared" si="735"/>
        <v>0.5</v>
      </c>
      <c r="CA1554" s="2">
        <f t="shared" si="736"/>
        <v>59.259259259259252</v>
      </c>
      <c r="CB1554" s="5">
        <f t="shared" si="737"/>
        <v>5.333333333333333</v>
      </c>
      <c r="CC1554" s="5">
        <f t="shared" si="738"/>
        <v>0</v>
      </c>
      <c r="CD1554" s="2">
        <f t="shared" si="739"/>
        <v>0.46153846153846156</v>
      </c>
      <c r="CE1554" s="3">
        <f t="shared" si="740"/>
        <v>19</v>
      </c>
      <c r="CF1554" s="6">
        <f t="shared" si="741"/>
        <v>7.3921113689095126</v>
      </c>
      <c r="CG1554" s="6">
        <f t="shared" si="742"/>
        <v>37.928571428571431</v>
      </c>
      <c r="CH1554" s="6">
        <f t="shared" si="743"/>
        <v>30.785714285714285</v>
      </c>
      <c r="CI1554" s="3">
        <f t="shared" si="744"/>
        <v>0</v>
      </c>
      <c r="CJ1554" s="3">
        <f t="shared" si="745"/>
        <v>0.16241299303944315</v>
      </c>
      <c r="CK1554" s="3">
        <f t="shared" si="746"/>
        <v>0.43619489559164731</v>
      </c>
    </row>
    <row r="1555" spans="16:89" x14ac:dyDescent="0.25">
      <c r="P1555" s="1">
        <v>42</v>
      </c>
      <c r="Q1555">
        <v>126</v>
      </c>
      <c r="R1555">
        <v>98</v>
      </c>
      <c r="S1555">
        <v>0</v>
      </c>
      <c r="T1555">
        <v>3</v>
      </c>
      <c r="U1555">
        <v>128.57142857142858</v>
      </c>
      <c r="V1555">
        <v>14</v>
      </c>
      <c r="W1555">
        <v>0</v>
      </c>
      <c r="X1555">
        <v>0</v>
      </c>
      <c r="Y1555">
        <v>0</v>
      </c>
      <c r="Z1555">
        <v>0</v>
      </c>
      <c r="AA1555" s="1">
        <v>42</v>
      </c>
      <c r="AB1555">
        <v>687.40000000000009</v>
      </c>
      <c r="AC1555">
        <v>807.8</v>
      </c>
      <c r="AD1555">
        <v>32.900000000000006</v>
      </c>
      <c r="AE1555">
        <v>7.0509164969450087</v>
      </c>
      <c r="AF1555">
        <v>24.553191489361698</v>
      </c>
      <c r="AG1555">
        <v>20.893617021276594</v>
      </c>
      <c r="AH1555">
        <v>0</v>
      </c>
      <c r="AI1555">
        <v>0</v>
      </c>
      <c r="AJ1555">
        <v>84.699999999999989</v>
      </c>
      <c r="AK1555">
        <v>26.6</v>
      </c>
      <c r="AL1555">
        <v>321.29999999999995</v>
      </c>
      <c r="AM1555" s="2">
        <f t="shared" si="719"/>
        <v>42</v>
      </c>
      <c r="AN1555" s="2">
        <f t="shared" si="720"/>
        <v>0.14285714285714285</v>
      </c>
      <c r="AO1555" s="2">
        <f t="shared" si="721"/>
        <v>1</v>
      </c>
      <c r="AP1555" s="2">
        <f t="shared" si="722"/>
        <v>128.57142857142858</v>
      </c>
      <c r="AQ1555" s="5">
        <f t="shared" si="723"/>
        <v>3</v>
      </c>
      <c r="AR1555" s="5">
        <f t="shared" si="724"/>
        <v>0</v>
      </c>
      <c r="AS1555" s="2">
        <f t="shared" si="725"/>
        <v>0.83333333333333337</v>
      </c>
      <c r="AT1555" s="3">
        <f t="shared" si="726"/>
        <v>42</v>
      </c>
      <c r="AU1555" s="6">
        <f t="shared" si="727"/>
        <v>7.0509164969450087</v>
      </c>
      <c r="AV1555" s="6">
        <f t="shared" si="728"/>
        <v>24.553191489361698</v>
      </c>
      <c r="AW1555" s="6">
        <f t="shared" si="729"/>
        <v>20.893617021276594</v>
      </c>
      <c r="AX1555" s="3">
        <f t="shared" si="730"/>
        <v>0</v>
      </c>
      <c r="AY1555" s="3">
        <f t="shared" si="731"/>
        <v>0.16191446028513234</v>
      </c>
      <c r="AZ1555" s="3">
        <f t="shared" si="732"/>
        <v>0.46741344195519335</v>
      </c>
      <c r="BA1555" s="21">
        <v>2</v>
      </c>
      <c r="BB1555" s="21">
        <v>9</v>
      </c>
      <c r="BC1555" s="21">
        <v>7</v>
      </c>
      <c r="BD1555" s="21">
        <v>0</v>
      </c>
      <c r="BE1555" s="25">
        <v>0</v>
      </c>
      <c r="BF1555" s="21">
        <v>128.57142857142858</v>
      </c>
      <c r="BG1555" s="21">
        <v>1</v>
      </c>
      <c r="BH1555" s="21">
        <v>0</v>
      </c>
      <c r="BI1555" s="21">
        <v>0</v>
      </c>
      <c r="BJ1555" s="21">
        <v>0</v>
      </c>
      <c r="BK1555" s="21">
        <v>0</v>
      </c>
      <c r="BL1555" s="22">
        <v>14</v>
      </c>
      <c r="BM1555" s="22">
        <v>341</v>
      </c>
      <c r="BN1555" s="22">
        <v>382</v>
      </c>
      <c r="BO1555" s="22">
        <v>16</v>
      </c>
      <c r="BP1555" s="26">
        <v>6.7214076246334304</v>
      </c>
      <c r="BQ1555" s="26">
        <v>23.875</v>
      </c>
      <c r="BR1555" s="26">
        <v>21.3125</v>
      </c>
      <c r="BS1555" s="22">
        <v>0</v>
      </c>
      <c r="BT1555" s="22">
        <v>0</v>
      </c>
      <c r="BU1555" s="22">
        <v>41</v>
      </c>
      <c r="BV1555" s="22">
        <v>10</v>
      </c>
      <c r="BW1555" s="22">
        <v>159</v>
      </c>
      <c r="BX1555" s="2">
        <f t="shared" si="733"/>
        <v>2</v>
      </c>
      <c r="BY1555" s="2">
        <f t="shared" si="734"/>
        <v>0.14285714285714285</v>
      </c>
      <c r="BZ1555" s="2">
        <f t="shared" si="735"/>
        <v>1</v>
      </c>
      <c r="CA1555" s="2">
        <f t="shared" si="736"/>
        <v>128.57142857142858</v>
      </c>
      <c r="CB1555" s="5">
        <f t="shared" si="737"/>
        <v>0</v>
      </c>
      <c r="CC1555" s="5">
        <f t="shared" si="738"/>
        <v>0</v>
      </c>
      <c r="CD1555" s="2">
        <f t="shared" si="739"/>
        <v>0.83333333333333337</v>
      </c>
      <c r="CE1555" s="3">
        <f t="shared" si="740"/>
        <v>14</v>
      </c>
      <c r="CF1555" s="6">
        <f t="shared" si="741"/>
        <v>6.7214076246334304</v>
      </c>
      <c r="CG1555" s="6">
        <f t="shared" si="742"/>
        <v>23.875</v>
      </c>
      <c r="CH1555" s="6">
        <f t="shared" si="743"/>
        <v>21.3125</v>
      </c>
      <c r="CI1555" s="3">
        <f t="shared" si="744"/>
        <v>0</v>
      </c>
      <c r="CJ1555" s="3">
        <f t="shared" si="745"/>
        <v>0.14956011730205279</v>
      </c>
      <c r="CK1555" s="3">
        <f t="shared" si="746"/>
        <v>0.4662756598240469</v>
      </c>
    </row>
    <row r="1556" spans="16:89" x14ac:dyDescent="0.25">
      <c r="P1556" s="1">
        <v>42</v>
      </c>
      <c r="Q1556">
        <v>56</v>
      </c>
      <c r="R1556">
        <v>105</v>
      </c>
      <c r="S1556">
        <v>14</v>
      </c>
      <c r="T1556">
        <v>1.3333333333333333</v>
      </c>
      <c r="U1556">
        <v>53.333333333333336</v>
      </c>
      <c r="V1556">
        <v>0</v>
      </c>
      <c r="W1556">
        <v>0</v>
      </c>
      <c r="X1556">
        <v>0</v>
      </c>
      <c r="Y1556">
        <v>0</v>
      </c>
      <c r="Z1556">
        <v>0</v>
      </c>
      <c r="AA1556" s="1">
        <v>42</v>
      </c>
      <c r="AB1556">
        <v>542.5</v>
      </c>
      <c r="AC1556">
        <v>948.5</v>
      </c>
      <c r="AD1556">
        <v>35</v>
      </c>
      <c r="AE1556">
        <v>10.490322580645161</v>
      </c>
      <c r="AF1556">
        <v>27.1</v>
      </c>
      <c r="AG1556">
        <v>15.5</v>
      </c>
      <c r="AH1556">
        <v>0</v>
      </c>
      <c r="AI1556">
        <v>0</v>
      </c>
      <c r="AJ1556">
        <v>70</v>
      </c>
      <c r="AK1556">
        <v>59.5</v>
      </c>
      <c r="AL1556">
        <v>140</v>
      </c>
      <c r="AM1556" s="2">
        <f t="shared" si="719"/>
        <v>42</v>
      </c>
      <c r="AN1556" s="2">
        <f t="shared" si="720"/>
        <v>0</v>
      </c>
      <c r="AO1556" s="2">
        <f t="shared" si="721"/>
        <v>0.66666666666666663</v>
      </c>
      <c r="AP1556" s="2">
        <f t="shared" si="722"/>
        <v>53.333333333333336</v>
      </c>
      <c r="AQ1556" s="5">
        <f t="shared" si="723"/>
        <v>1.3333333333333333</v>
      </c>
      <c r="AR1556" s="5">
        <f t="shared" si="724"/>
        <v>0</v>
      </c>
      <c r="AS1556" s="2">
        <f t="shared" si="725"/>
        <v>0.53333333333333333</v>
      </c>
      <c r="AT1556" s="3">
        <f t="shared" si="726"/>
        <v>42</v>
      </c>
      <c r="AU1556" s="6">
        <f t="shared" si="727"/>
        <v>10.490322580645161</v>
      </c>
      <c r="AV1556" s="6">
        <f t="shared" si="728"/>
        <v>27.1</v>
      </c>
      <c r="AW1556" s="6">
        <f t="shared" si="729"/>
        <v>15.5</v>
      </c>
      <c r="AX1556" s="3">
        <f t="shared" si="730"/>
        <v>0</v>
      </c>
      <c r="AY1556" s="3">
        <f t="shared" si="731"/>
        <v>0.23870967741935484</v>
      </c>
      <c r="AZ1556" s="3">
        <f t="shared" si="732"/>
        <v>0.25806451612903225</v>
      </c>
      <c r="BA1556" s="21">
        <v>3</v>
      </c>
      <c r="BB1556" s="21">
        <v>5</v>
      </c>
      <c r="BC1556" s="21">
        <v>9</v>
      </c>
      <c r="BD1556" s="21">
        <v>1</v>
      </c>
      <c r="BE1556" s="25">
        <v>5</v>
      </c>
      <c r="BF1556" s="21">
        <v>55.555555555555557</v>
      </c>
      <c r="BG1556" s="21">
        <v>0</v>
      </c>
      <c r="BH1556" s="21">
        <v>0</v>
      </c>
      <c r="BI1556" s="21">
        <v>0</v>
      </c>
      <c r="BJ1556" s="21">
        <v>0</v>
      </c>
      <c r="BK1556" s="21">
        <v>0</v>
      </c>
      <c r="BL1556" s="22">
        <v>8</v>
      </c>
      <c r="BM1556" s="22">
        <v>155</v>
      </c>
      <c r="BN1556" s="22">
        <v>271</v>
      </c>
      <c r="BO1556" s="22">
        <v>10</v>
      </c>
      <c r="BP1556" s="26">
        <v>10.490322580645161</v>
      </c>
      <c r="BQ1556" s="26">
        <v>27.1</v>
      </c>
      <c r="BR1556" s="26">
        <v>15.5</v>
      </c>
      <c r="BS1556" s="22">
        <v>0</v>
      </c>
      <c r="BT1556" s="22">
        <v>0</v>
      </c>
      <c r="BU1556" s="22">
        <v>20</v>
      </c>
      <c r="BV1556" s="22">
        <v>17</v>
      </c>
      <c r="BW1556" s="22">
        <v>40</v>
      </c>
      <c r="BX1556" s="2">
        <f t="shared" si="733"/>
        <v>3</v>
      </c>
      <c r="BY1556" s="2">
        <f t="shared" si="734"/>
        <v>0</v>
      </c>
      <c r="BZ1556" s="2">
        <f t="shared" si="735"/>
        <v>0.66666666666666663</v>
      </c>
      <c r="CA1556" s="2">
        <f t="shared" si="736"/>
        <v>55.555555555555557</v>
      </c>
      <c r="CB1556" s="5">
        <f t="shared" si="737"/>
        <v>5</v>
      </c>
      <c r="CC1556" s="5">
        <f t="shared" si="738"/>
        <v>0</v>
      </c>
      <c r="CD1556" s="2">
        <f t="shared" si="739"/>
        <v>0.55555555555555558</v>
      </c>
      <c r="CE1556" s="3">
        <f t="shared" si="740"/>
        <v>8</v>
      </c>
      <c r="CF1556" s="6">
        <f t="shared" si="741"/>
        <v>10.490322580645161</v>
      </c>
      <c r="CG1556" s="6">
        <f t="shared" si="742"/>
        <v>27.1</v>
      </c>
      <c r="CH1556" s="6">
        <f t="shared" si="743"/>
        <v>15.5</v>
      </c>
      <c r="CI1556" s="3">
        <f t="shared" si="744"/>
        <v>0</v>
      </c>
      <c r="CJ1556" s="3">
        <f t="shared" si="745"/>
        <v>0.23870967741935484</v>
      </c>
      <c r="CK1556" s="3">
        <f t="shared" si="746"/>
        <v>0.25806451612903225</v>
      </c>
    </row>
    <row r="1557" spans="16:89" x14ac:dyDescent="0.25">
      <c r="P1557" s="1">
        <v>42</v>
      </c>
      <c r="Q1557">
        <v>70</v>
      </c>
      <c r="R1557">
        <v>70</v>
      </c>
      <c r="S1557">
        <v>14</v>
      </c>
      <c r="T1557">
        <v>1.6666666666666667</v>
      </c>
      <c r="U1557">
        <v>100</v>
      </c>
      <c r="V1557">
        <v>14</v>
      </c>
      <c r="W1557">
        <v>0</v>
      </c>
      <c r="X1557">
        <v>0</v>
      </c>
      <c r="Y1557">
        <v>0</v>
      </c>
      <c r="Z1557">
        <v>0</v>
      </c>
      <c r="AA1557" s="1">
        <v>42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s="2">
        <f t="shared" si="719"/>
        <v>42</v>
      </c>
      <c r="AN1557" s="2">
        <f t="shared" si="720"/>
        <v>0.2</v>
      </c>
      <c r="AO1557" s="2">
        <f t="shared" si="721"/>
        <v>0.66666666666666663</v>
      </c>
      <c r="AP1557" s="2">
        <f t="shared" si="722"/>
        <v>100</v>
      </c>
      <c r="AQ1557" s="5">
        <f t="shared" si="723"/>
        <v>1.6666666666666667</v>
      </c>
      <c r="AR1557" s="5">
        <f t="shared" si="724"/>
        <v>0</v>
      </c>
      <c r="AS1557" s="2">
        <f t="shared" si="725"/>
        <v>0.25</v>
      </c>
      <c r="AT1557" s="3">
        <f t="shared" si="726"/>
        <v>42</v>
      </c>
      <c r="AU1557" s="6">
        <f t="shared" si="727"/>
        <v>0</v>
      </c>
      <c r="AV1557" s="6">
        <f t="shared" si="728"/>
        <v>0</v>
      </c>
      <c r="AW1557" s="6">
        <f t="shared" si="729"/>
        <v>0</v>
      </c>
      <c r="AX1557" s="3">
        <f t="shared" si="730"/>
        <v>0</v>
      </c>
      <c r="AY1557" s="3">
        <f t="shared" si="731"/>
        <v>0</v>
      </c>
      <c r="AZ1557" s="3">
        <f t="shared" si="732"/>
        <v>0</v>
      </c>
      <c r="BA1557" s="21">
        <v>2</v>
      </c>
      <c r="BB1557" s="21">
        <v>10</v>
      </c>
      <c r="BC1557" s="21">
        <v>10</v>
      </c>
      <c r="BD1557" s="21">
        <v>2</v>
      </c>
      <c r="BE1557" s="25">
        <v>5</v>
      </c>
      <c r="BF1557" s="21">
        <v>100</v>
      </c>
      <c r="BG1557" s="21">
        <v>2</v>
      </c>
      <c r="BH1557" s="21">
        <v>0</v>
      </c>
      <c r="BI1557" s="21">
        <v>0</v>
      </c>
      <c r="BJ1557" s="21">
        <v>0</v>
      </c>
      <c r="BK1557" s="21">
        <v>0</v>
      </c>
      <c r="BL1557" s="22">
        <v>0</v>
      </c>
      <c r="BM1557" s="22">
        <v>0</v>
      </c>
      <c r="BN1557" s="22">
        <v>0</v>
      </c>
      <c r="BO1557" s="22">
        <v>0</v>
      </c>
      <c r="BP1557" s="26">
        <v>0</v>
      </c>
      <c r="BQ1557" s="26">
        <v>0</v>
      </c>
      <c r="BR1557" s="26">
        <v>0</v>
      </c>
      <c r="BS1557" s="22">
        <v>0</v>
      </c>
      <c r="BT1557" s="22">
        <v>0</v>
      </c>
      <c r="BU1557" s="22">
        <v>0</v>
      </c>
      <c r="BV1557" s="22">
        <v>0</v>
      </c>
      <c r="BW1557" s="22">
        <v>0</v>
      </c>
      <c r="BX1557" s="2">
        <f t="shared" si="733"/>
        <v>2</v>
      </c>
      <c r="BY1557" s="2">
        <f t="shared" si="734"/>
        <v>0.2</v>
      </c>
      <c r="BZ1557" s="2">
        <f t="shared" si="735"/>
        <v>0</v>
      </c>
      <c r="CA1557" s="2">
        <f t="shared" si="736"/>
        <v>100</v>
      </c>
      <c r="CB1557" s="5">
        <f t="shared" si="737"/>
        <v>5</v>
      </c>
      <c r="CC1557" s="5">
        <f t="shared" si="738"/>
        <v>0</v>
      </c>
      <c r="CD1557" s="2">
        <f t="shared" si="739"/>
        <v>0.25</v>
      </c>
      <c r="CE1557" s="3">
        <f t="shared" si="740"/>
        <v>0</v>
      </c>
      <c r="CF1557" s="6">
        <f t="shared" si="741"/>
        <v>0</v>
      </c>
      <c r="CG1557" s="6">
        <f t="shared" si="742"/>
        <v>0</v>
      </c>
      <c r="CH1557" s="6">
        <f t="shared" si="743"/>
        <v>0</v>
      </c>
      <c r="CI1557" s="3">
        <f t="shared" si="744"/>
        <v>0</v>
      </c>
      <c r="CJ1557" s="3">
        <f t="shared" si="745"/>
        <v>0</v>
      </c>
      <c r="CK1557" s="3">
        <f t="shared" si="746"/>
        <v>0</v>
      </c>
    </row>
    <row r="1558" spans="16:89" x14ac:dyDescent="0.25">
      <c r="P1558" s="1">
        <v>42</v>
      </c>
      <c r="Q1558">
        <v>602.25</v>
      </c>
      <c r="R1558">
        <v>452.5</v>
      </c>
      <c r="S1558">
        <v>19</v>
      </c>
      <c r="T1558">
        <v>14.339285714285714</v>
      </c>
      <c r="U1558">
        <v>133.0939226519337</v>
      </c>
      <c r="V1558">
        <v>43.5</v>
      </c>
      <c r="W1558">
        <v>21.25</v>
      </c>
      <c r="X1558">
        <v>9.75</v>
      </c>
      <c r="Y1558">
        <v>4</v>
      </c>
      <c r="Z1558">
        <v>0</v>
      </c>
      <c r="AA1558" s="1">
        <v>42</v>
      </c>
      <c r="AB1558">
        <v>295.39999999999998</v>
      </c>
      <c r="AC1558">
        <v>387.79999999999995</v>
      </c>
      <c r="AD1558">
        <v>2.8000000000000003</v>
      </c>
      <c r="AE1558">
        <v>7.8767772511848335</v>
      </c>
      <c r="AF1558">
        <v>138.49999999999997</v>
      </c>
      <c r="AG1558">
        <v>105.49999999999999</v>
      </c>
      <c r="AH1558">
        <v>0</v>
      </c>
      <c r="AI1558">
        <v>0</v>
      </c>
      <c r="AJ1558">
        <v>30.8</v>
      </c>
      <c r="AK1558">
        <v>12.600000000000001</v>
      </c>
      <c r="AL1558">
        <v>79.800000000000011</v>
      </c>
      <c r="AM1558" s="2">
        <f t="shared" si="719"/>
        <v>42</v>
      </c>
      <c r="AN1558" s="2">
        <f t="shared" si="720"/>
        <v>0.14309392265193371</v>
      </c>
      <c r="AO1558" s="2">
        <f t="shared" si="721"/>
        <v>0.54761904761904767</v>
      </c>
      <c r="AP1558" s="2">
        <f t="shared" si="722"/>
        <v>133.0939226519337</v>
      </c>
      <c r="AQ1558" s="5">
        <f t="shared" si="723"/>
        <v>14.339285714285714</v>
      </c>
      <c r="AR1558" s="5">
        <f t="shared" si="724"/>
        <v>9.5238095238095233E-2</v>
      </c>
      <c r="AS1558" s="2">
        <f t="shared" si="725"/>
        <v>0.77562862669245647</v>
      </c>
      <c r="AT1558" s="3">
        <f t="shared" si="726"/>
        <v>42</v>
      </c>
      <c r="AU1558" s="6">
        <f t="shared" si="727"/>
        <v>7.8767772511848335</v>
      </c>
      <c r="AV1558" s="6">
        <f t="shared" si="728"/>
        <v>138.49999999999997</v>
      </c>
      <c r="AW1558" s="6">
        <f t="shared" si="729"/>
        <v>105.49999999999999</v>
      </c>
      <c r="AX1558" s="3">
        <f t="shared" si="730"/>
        <v>0</v>
      </c>
      <c r="AY1558" s="3">
        <f t="shared" si="731"/>
        <v>0.14691943127962087</v>
      </c>
      <c r="AZ1558" s="3">
        <f t="shared" si="732"/>
        <v>0.2701421800947868</v>
      </c>
      <c r="BA1558" s="21">
        <v>15</v>
      </c>
      <c r="BB1558" s="21">
        <v>312</v>
      </c>
      <c r="BC1558" s="21">
        <v>237</v>
      </c>
      <c r="BD1558" s="21">
        <v>10</v>
      </c>
      <c r="BE1558" s="25">
        <v>31.2</v>
      </c>
      <c r="BF1558" s="21">
        <v>131.64556962025316</v>
      </c>
      <c r="BG1558" s="21">
        <v>22</v>
      </c>
      <c r="BH1558" s="21">
        <v>11</v>
      </c>
      <c r="BI1558" s="21">
        <v>5</v>
      </c>
      <c r="BJ1558" s="21">
        <v>2</v>
      </c>
      <c r="BK1558" s="21">
        <v>0</v>
      </c>
      <c r="BL1558" s="22">
        <v>7</v>
      </c>
      <c r="BM1558" s="22">
        <v>77</v>
      </c>
      <c r="BN1558" s="22">
        <v>101</v>
      </c>
      <c r="BO1558" s="22">
        <v>1</v>
      </c>
      <c r="BP1558" s="26">
        <v>7.8701298701298708</v>
      </c>
      <c r="BQ1558" s="26">
        <v>101</v>
      </c>
      <c r="BR1558" s="26">
        <v>77</v>
      </c>
      <c r="BS1558" s="22">
        <v>0</v>
      </c>
      <c r="BT1558" s="22">
        <v>0</v>
      </c>
      <c r="BU1558" s="22">
        <v>8</v>
      </c>
      <c r="BV1558" s="22">
        <v>3</v>
      </c>
      <c r="BW1558" s="22">
        <v>21</v>
      </c>
      <c r="BX1558" s="2">
        <f t="shared" si="733"/>
        <v>15</v>
      </c>
      <c r="BY1558" s="2">
        <f t="shared" si="734"/>
        <v>0.13924050632911392</v>
      </c>
      <c r="BZ1558" s="2">
        <f t="shared" si="735"/>
        <v>0.33333333333333331</v>
      </c>
      <c r="CA1558" s="2">
        <f t="shared" si="736"/>
        <v>131.64556962025316</v>
      </c>
      <c r="CB1558" s="5">
        <f t="shared" si="737"/>
        <v>31.2</v>
      </c>
      <c r="CC1558" s="5">
        <f t="shared" si="738"/>
        <v>0.13333333333333333</v>
      </c>
      <c r="CD1558" s="2">
        <f t="shared" si="739"/>
        <v>0.77450980392156865</v>
      </c>
      <c r="CE1558" s="3">
        <f t="shared" si="740"/>
        <v>7</v>
      </c>
      <c r="CF1558" s="6">
        <f t="shared" si="741"/>
        <v>7.8701298701298708</v>
      </c>
      <c r="CG1558" s="6">
        <f t="shared" si="742"/>
        <v>101</v>
      </c>
      <c r="CH1558" s="6">
        <f t="shared" si="743"/>
        <v>77</v>
      </c>
      <c r="CI1558" s="3">
        <f t="shared" si="744"/>
        <v>0</v>
      </c>
      <c r="CJ1558" s="3">
        <f t="shared" si="745"/>
        <v>0.14285714285714285</v>
      </c>
      <c r="CK1558" s="3">
        <f t="shared" si="746"/>
        <v>0.27272727272727271</v>
      </c>
    </row>
    <row r="1559" spans="16:89" x14ac:dyDescent="0.25">
      <c r="P1559" s="1">
        <v>42</v>
      </c>
      <c r="Q1559">
        <v>625.33333333333326</v>
      </c>
      <c r="R1559">
        <v>448</v>
      </c>
      <c r="S1559">
        <v>9.3333333333333321</v>
      </c>
      <c r="T1559">
        <v>14.888888888888888</v>
      </c>
      <c r="U1559">
        <v>139.58333333333331</v>
      </c>
      <c r="V1559">
        <v>70</v>
      </c>
      <c r="W1559">
        <v>18.666666666666664</v>
      </c>
      <c r="X1559">
        <v>9.3333333333333321</v>
      </c>
      <c r="Y1559">
        <v>4.6666666666666661</v>
      </c>
      <c r="Z1559">
        <v>0</v>
      </c>
      <c r="AA1559" s="1">
        <v>42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s="2">
        <f t="shared" si="719"/>
        <v>42</v>
      </c>
      <c r="AN1559" s="2">
        <f t="shared" si="720"/>
        <v>0.19791666666666666</v>
      </c>
      <c r="AO1559" s="2">
        <f t="shared" si="721"/>
        <v>0.7777777777777779</v>
      </c>
      <c r="AP1559" s="2">
        <f t="shared" si="722"/>
        <v>139.58333333333331</v>
      </c>
      <c r="AQ1559" s="5">
        <f t="shared" si="723"/>
        <v>14.888888888888888</v>
      </c>
      <c r="AR1559" s="5">
        <f t="shared" si="724"/>
        <v>0.11111111111111109</v>
      </c>
      <c r="AS1559" s="2">
        <f t="shared" si="725"/>
        <v>0.64935064935064912</v>
      </c>
      <c r="AT1559" s="3">
        <f t="shared" si="726"/>
        <v>42</v>
      </c>
      <c r="AU1559" s="6">
        <f t="shared" si="727"/>
        <v>0</v>
      </c>
      <c r="AV1559" s="6">
        <f t="shared" si="728"/>
        <v>0</v>
      </c>
      <c r="AW1559" s="6">
        <f t="shared" si="729"/>
        <v>0</v>
      </c>
      <c r="AX1559" s="3">
        <f t="shared" si="730"/>
        <v>0</v>
      </c>
      <c r="AY1559" s="3">
        <f t="shared" si="731"/>
        <v>0</v>
      </c>
      <c r="AZ1559" s="3">
        <f t="shared" si="732"/>
        <v>0</v>
      </c>
      <c r="BA1559" s="21">
        <v>3</v>
      </c>
      <c r="BB1559" s="21">
        <v>134</v>
      </c>
      <c r="BC1559" s="21">
        <v>96</v>
      </c>
      <c r="BD1559" s="21">
        <v>2</v>
      </c>
      <c r="BE1559" s="25">
        <v>67</v>
      </c>
      <c r="BF1559" s="21">
        <v>139.58333333333331</v>
      </c>
      <c r="BG1559" s="21">
        <v>15</v>
      </c>
      <c r="BH1559" s="21">
        <v>4</v>
      </c>
      <c r="BI1559" s="21">
        <v>2</v>
      </c>
      <c r="BJ1559" s="21">
        <v>1</v>
      </c>
      <c r="BK1559" s="21">
        <v>0</v>
      </c>
      <c r="BL1559" s="22">
        <v>0</v>
      </c>
      <c r="BM1559" s="22">
        <v>0</v>
      </c>
      <c r="BN1559" s="22">
        <v>0</v>
      </c>
      <c r="BO1559" s="22">
        <v>0</v>
      </c>
      <c r="BP1559" s="26">
        <v>0</v>
      </c>
      <c r="BQ1559" s="26">
        <v>0</v>
      </c>
      <c r="BR1559" s="26">
        <v>0</v>
      </c>
      <c r="BS1559" s="22">
        <v>0</v>
      </c>
      <c r="BT1559" s="22">
        <v>0</v>
      </c>
      <c r="BU1559" s="22">
        <v>0</v>
      </c>
      <c r="BV1559" s="22">
        <v>0</v>
      </c>
      <c r="BW1559" s="22">
        <v>0</v>
      </c>
      <c r="BX1559" s="2">
        <f t="shared" si="733"/>
        <v>3</v>
      </c>
      <c r="BY1559" s="2">
        <f t="shared" si="734"/>
        <v>0.19791666666666666</v>
      </c>
      <c r="BZ1559" s="2">
        <f t="shared" si="735"/>
        <v>0.33333333333333331</v>
      </c>
      <c r="CA1559" s="2">
        <f t="shared" si="736"/>
        <v>139.58333333333331</v>
      </c>
      <c r="CB1559" s="5">
        <f t="shared" si="737"/>
        <v>67</v>
      </c>
      <c r="CC1559" s="5">
        <f t="shared" si="738"/>
        <v>0.33333333333333331</v>
      </c>
      <c r="CD1559" s="2">
        <f t="shared" si="739"/>
        <v>0.64935064935064934</v>
      </c>
      <c r="CE1559" s="3">
        <f t="shared" si="740"/>
        <v>0</v>
      </c>
      <c r="CF1559" s="6">
        <f t="shared" si="741"/>
        <v>0</v>
      </c>
      <c r="CG1559" s="6">
        <f t="shared" si="742"/>
        <v>0</v>
      </c>
      <c r="CH1559" s="6">
        <f t="shared" si="743"/>
        <v>0</v>
      </c>
      <c r="CI1559" s="3">
        <f t="shared" si="744"/>
        <v>0</v>
      </c>
      <c r="CJ1559" s="3">
        <f t="shared" si="745"/>
        <v>0</v>
      </c>
      <c r="CK1559" s="3">
        <f t="shared" si="746"/>
        <v>0</v>
      </c>
    </row>
    <row r="1560" spans="16:89" x14ac:dyDescent="0.25">
      <c r="P1560" s="1">
        <v>42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s="1">
        <v>42</v>
      </c>
      <c r="AB1560">
        <v>609</v>
      </c>
      <c r="AC1560">
        <v>929.25</v>
      </c>
      <c r="AD1560">
        <v>24.5</v>
      </c>
      <c r="AE1560">
        <v>9.1551724137931032</v>
      </c>
      <c r="AF1560">
        <v>37.928571428571431</v>
      </c>
      <c r="AG1560">
        <v>24.857142857142858</v>
      </c>
      <c r="AH1560">
        <v>1.75</v>
      </c>
      <c r="AI1560">
        <v>0</v>
      </c>
      <c r="AJ1560">
        <v>49</v>
      </c>
      <c r="AK1560">
        <v>68.25</v>
      </c>
      <c r="AL1560">
        <v>199.5</v>
      </c>
      <c r="AM1560" s="2">
        <f t="shared" si="719"/>
        <v>42</v>
      </c>
      <c r="AN1560" s="2">
        <f t="shared" si="720"/>
        <v>0</v>
      </c>
      <c r="AO1560" s="2">
        <f t="shared" si="721"/>
        <v>1</v>
      </c>
      <c r="AP1560" s="2">
        <f t="shared" si="722"/>
        <v>0</v>
      </c>
      <c r="AQ1560" s="5">
        <f t="shared" si="723"/>
        <v>0</v>
      </c>
      <c r="AR1560" s="5">
        <f t="shared" si="724"/>
        <v>0</v>
      </c>
      <c r="AS1560" s="2">
        <f t="shared" si="725"/>
        <v>0</v>
      </c>
      <c r="AT1560" s="3">
        <f t="shared" si="726"/>
        <v>42</v>
      </c>
      <c r="AU1560" s="6">
        <f t="shared" si="727"/>
        <v>9.1551724137931032</v>
      </c>
      <c r="AV1560" s="6">
        <f t="shared" si="728"/>
        <v>37.928571428571431</v>
      </c>
      <c r="AW1560" s="6">
        <f t="shared" si="729"/>
        <v>24.857142857142858</v>
      </c>
      <c r="AX1560" s="3">
        <f t="shared" si="730"/>
        <v>4.1666666666666664E-2</v>
      </c>
      <c r="AY1560" s="3">
        <f t="shared" si="731"/>
        <v>0.19252873563218389</v>
      </c>
      <c r="AZ1560" s="3">
        <f t="shared" si="732"/>
        <v>0.32758620689655171</v>
      </c>
      <c r="BA1560" s="21">
        <v>0</v>
      </c>
      <c r="BB1560" s="21">
        <v>0</v>
      </c>
      <c r="BC1560" s="21">
        <v>0</v>
      </c>
      <c r="BD1560" s="21">
        <v>0</v>
      </c>
      <c r="BE1560" s="25">
        <v>0</v>
      </c>
      <c r="BF1560" s="21">
        <v>0</v>
      </c>
      <c r="BG1560" s="21">
        <v>0</v>
      </c>
      <c r="BH1560" s="21">
        <v>0</v>
      </c>
      <c r="BI1560" s="21">
        <v>0</v>
      </c>
      <c r="BJ1560" s="21">
        <v>0</v>
      </c>
      <c r="BK1560" s="21">
        <v>0</v>
      </c>
      <c r="BL1560" s="22">
        <v>9</v>
      </c>
      <c r="BM1560" s="22">
        <v>215</v>
      </c>
      <c r="BN1560" s="22">
        <v>258</v>
      </c>
      <c r="BO1560" s="22">
        <v>14</v>
      </c>
      <c r="BP1560" s="26">
        <v>7.1999999999999993</v>
      </c>
      <c r="BQ1560" s="26">
        <v>18.428571428571427</v>
      </c>
      <c r="BR1560" s="26">
        <v>15.357142857142858</v>
      </c>
      <c r="BS1560" s="22">
        <v>1</v>
      </c>
      <c r="BT1560" s="22">
        <v>0</v>
      </c>
      <c r="BU1560" s="22">
        <v>14</v>
      </c>
      <c r="BV1560" s="22">
        <v>11</v>
      </c>
      <c r="BW1560" s="22">
        <v>72</v>
      </c>
      <c r="BX1560" s="2">
        <f t="shared" si="733"/>
        <v>0</v>
      </c>
      <c r="BY1560" s="2">
        <f t="shared" si="734"/>
        <v>0</v>
      </c>
      <c r="BZ1560" s="2">
        <f t="shared" si="735"/>
        <v>0</v>
      </c>
      <c r="CA1560" s="2">
        <f t="shared" si="736"/>
        <v>0</v>
      </c>
      <c r="CB1560" s="5">
        <f t="shared" si="737"/>
        <v>0</v>
      </c>
      <c r="CC1560" s="5">
        <f t="shared" si="738"/>
        <v>0</v>
      </c>
      <c r="CD1560" s="2">
        <f t="shared" si="739"/>
        <v>0</v>
      </c>
      <c r="CE1560" s="3">
        <f t="shared" si="740"/>
        <v>9</v>
      </c>
      <c r="CF1560" s="6">
        <f t="shared" si="741"/>
        <v>7.1999999999999993</v>
      </c>
      <c r="CG1560" s="6">
        <f t="shared" si="742"/>
        <v>18.428571428571427</v>
      </c>
      <c r="CH1560" s="6">
        <f t="shared" si="743"/>
        <v>15.357142857142858</v>
      </c>
      <c r="CI1560" s="3">
        <f t="shared" si="744"/>
        <v>0.1111111111111111</v>
      </c>
      <c r="CJ1560" s="3">
        <f t="shared" si="745"/>
        <v>0.11627906976744186</v>
      </c>
      <c r="CK1560" s="3">
        <f t="shared" si="746"/>
        <v>0.33488372093023255</v>
      </c>
    </row>
    <row r="1561" spans="16:89" x14ac:dyDescent="0.25">
      <c r="P1561" s="1">
        <v>42</v>
      </c>
      <c r="Q1561">
        <v>1042.0941176470587</v>
      </c>
      <c r="R1561">
        <v>859.21568627450984</v>
      </c>
      <c r="S1561">
        <v>37.196078431372555</v>
      </c>
      <c r="T1561">
        <v>24.81176470588235</v>
      </c>
      <c r="U1561">
        <v>121.28434504792331</v>
      </c>
      <c r="V1561">
        <v>84.905882352941177</v>
      </c>
      <c r="W1561">
        <v>31.925490196078428</v>
      </c>
      <c r="X1561">
        <v>14.08235294117647</v>
      </c>
      <c r="Y1561">
        <v>6.5882352941176467</v>
      </c>
      <c r="Z1561">
        <v>0</v>
      </c>
      <c r="AA1561" s="1">
        <v>42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s="2">
        <f t="shared" si="719"/>
        <v>42</v>
      </c>
      <c r="AN1561" s="2">
        <f t="shared" si="720"/>
        <v>0.13597444089456867</v>
      </c>
      <c r="AO1561" s="2">
        <f t="shared" si="721"/>
        <v>0.1143790849673201</v>
      </c>
      <c r="AP1561" s="2">
        <f t="shared" si="722"/>
        <v>121.28434504792331</v>
      </c>
      <c r="AQ1561" s="5">
        <f t="shared" si="723"/>
        <v>24.81176470588235</v>
      </c>
      <c r="AR1561" s="5">
        <f t="shared" si="724"/>
        <v>0.15686274509803921</v>
      </c>
      <c r="AS1561" s="2">
        <f t="shared" si="725"/>
        <v>0.68821180298772355</v>
      </c>
      <c r="AT1561" s="3">
        <f t="shared" si="726"/>
        <v>42</v>
      </c>
      <c r="AU1561" s="6">
        <f t="shared" si="727"/>
        <v>0</v>
      </c>
      <c r="AV1561" s="6">
        <f t="shared" si="728"/>
        <v>0</v>
      </c>
      <c r="AW1561" s="6">
        <f t="shared" si="729"/>
        <v>0</v>
      </c>
      <c r="AX1561" s="3">
        <f t="shared" si="730"/>
        <v>0</v>
      </c>
      <c r="AY1561" s="3">
        <f t="shared" si="731"/>
        <v>0</v>
      </c>
      <c r="AZ1561" s="3">
        <f t="shared" si="732"/>
        <v>0</v>
      </c>
      <c r="BA1561" s="21">
        <v>33</v>
      </c>
      <c r="BB1561" s="21">
        <v>991</v>
      </c>
      <c r="BC1561" s="21">
        <v>784</v>
      </c>
      <c r="BD1561" s="21">
        <v>29</v>
      </c>
      <c r="BE1561" s="25">
        <v>34.172413793103445</v>
      </c>
      <c r="BF1561" s="21">
        <v>126.40306122448979</v>
      </c>
      <c r="BG1561" s="21">
        <v>83</v>
      </c>
      <c r="BH1561" s="21">
        <v>33</v>
      </c>
      <c r="BI1561" s="21">
        <v>15</v>
      </c>
      <c r="BJ1561" s="21">
        <v>8</v>
      </c>
      <c r="BK1561" s="21">
        <v>0</v>
      </c>
      <c r="BL1561" s="22">
        <v>0</v>
      </c>
      <c r="BM1561" s="22">
        <v>0</v>
      </c>
      <c r="BN1561" s="22">
        <v>0</v>
      </c>
      <c r="BO1561" s="22">
        <v>0</v>
      </c>
      <c r="BP1561" s="26">
        <v>0</v>
      </c>
      <c r="BQ1561" s="26">
        <v>0</v>
      </c>
      <c r="BR1561" s="26">
        <v>0</v>
      </c>
      <c r="BS1561" s="22">
        <v>0</v>
      </c>
      <c r="BT1561" s="22">
        <v>0</v>
      </c>
      <c r="BU1561" s="22">
        <v>0</v>
      </c>
      <c r="BV1561" s="22">
        <v>0</v>
      </c>
      <c r="BW1561" s="22">
        <v>0</v>
      </c>
      <c r="BX1561" s="2">
        <f t="shared" si="733"/>
        <v>33</v>
      </c>
      <c r="BY1561" s="2">
        <f t="shared" si="734"/>
        <v>0.14795918367346939</v>
      </c>
      <c r="BZ1561" s="2">
        <f t="shared" si="735"/>
        <v>0.12121212121212122</v>
      </c>
      <c r="CA1561" s="2">
        <f t="shared" si="736"/>
        <v>126.40306122448979</v>
      </c>
      <c r="CB1561" s="5">
        <f t="shared" si="737"/>
        <v>34.172413793103445</v>
      </c>
      <c r="CC1561" s="5">
        <f t="shared" si="738"/>
        <v>0.24242424242424243</v>
      </c>
      <c r="CD1561" s="2">
        <f t="shared" si="739"/>
        <v>0.69011976047904189</v>
      </c>
      <c r="CE1561" s="3">
        <f t="shared" si="740"/>
        <v>0</v>
      </c>
      <c r="CF1561" s="6">
        <f t="shared" si="741"/>
        <v>0</v>
      </c>
      <c r="CG1561" s="6">
        <f t="shared" si="742"/>
        <v>0</v>
      </c>
      <c r="CH1561" s="6">
        <f t="shared" si="743"/>
        <v>0</v>
      </c>
      <c r="CI1561" s="3">
        <f t="shared" si="744"/>
        <v>0</v>
      </c>
      <c r="CJ1561" s="3">
        <f t="shared" si="745"/>
        <v>0</v>
      </c>
      <c r="CK1561" s="3">
        <f t="shared" si="746"/>
        <v>0</v>
      </c>
    </row>
    <row r="1562" spans="16:89" x14ac:dyDescent="0.25">
      <c r="P1562" s="1">
        <v>42</v>
      </c>
      <c r="Q1562">
        <v>558.25</v>
      </c>
      <c r="R1562">
        <v>560</v>
      </c>
      <c r="S1562">
        <v>28</v>
      </c>
      <c r="T1562">
        <v>13.291666666666666</v>
      </c>
      <c r="U1562">
        <v>99.6875</v>
      </c>
      <c r="V1562">
        <v>38.5</v>
      </c>
      <c r="W1562">
        <v>21</v>
      </c>
      <c r="X1562">
        <v>5.25</v>
      </c>
      <c r="Y1562">
        <v>1.75</v>
      </c>
      <c r="Z1562">
        <v>0</v>
      </c>
      <c r="AA1562" s="1">
        <v>42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s="2">
        <f t="shared" si="719"/>
        <v>42</v>
      </c>
      <c r="AN1562" s="2">
        <f t="shared" si="720"/>
        <v>0.10625</v>
      </c>
      <c r="AO1562" s="2">
        <f t="shared" si="721"/>
        <v>0.33333333333333331</v>
      </c>
      <c r="AP1562" s="2">
        <f t="shared" si="722"/>
        <v>99.6875</v>
      </c>
      <c r="AQ1562" s="5">
        <f t="shared" si="723"/>
        <v>13.291666666666666</v>
      </c>
      <c r="AR1562" s="5">
        <f t="shared" si="724"/>
        <v>4.1666666666666664E-2</v>
      </c>
      <c r="AS1562" s="2">
        <f t="shared" si="725"/>
        <v>0.55594405594405594</v>
      </c>
      <c r="AT1562" s="3">
        <f t="shared" si="726"/>
        <v>42</v>
      </c>
      <c r="AU1562" s="6">
        <f t="shared" si="727"/>
        <v>0</v>
      </c>
      <c r="AV1562" s="6">
        <f t="shared" si="728"/>
        <v>0</v>
      </c>
      <c r="AW1562" s="6">
        <f t="shared" si="729"/>
        <v>0</v>
      </c>
      <c r="AX1562" s="3">
        <f t="shared" si="730"/>
        <v>0</v>
      </c>
      <c r="AY1562" s="3">
        <f t="shared" si="731"/>
        <v>0</v>
      </c>
      <c r="AZ1562" s="3">
        <f t="shared" si="732"/>
        <v>0</v>
      </c>
      <c r="BA1562" s="21">
        <v>16</v>
      </c>
      <c r="BB1562" s="21">
        <v>319</v>
      </c>
      <c r="BC1562" s="21">
        <v>320</v>
      </c>
      <c r="BD1562" s="21">
        <v>16</v>
      </c>
      <c r="BE1562" s="25">
        <v>19.9375</v>
      </c>
      <c r="BF1562" s="21">
        <v>99.6875</v>
      </c>
      <c r="BG1562" s="21">
        <v>22</v>
      </c>
      <c r="BH1562" s="21">
        <v>12</v>
      </c>
      <c r="BI1562" s="21">
        <v>3</v>
      </c>
      <c r="BJ1562" s="21">
        <v>1</v>
      </c>
      <c r="BK1562" s="21">
        <v>0</v>
      </c>
      <c r="BL1562" s="22">
        <v>0</v>
      </c>
      <c r="BM1562" s="22">
        <v>0</v>
      </c>
      <c r="BN1562" s="22">
        <v>0</v>
      </c>
      <c r="BO1562" s="22">
        <v>0</v>
      </c>
      <c r="BP1562" s="26">
        <v>0</v>
      </c>
      <c r="BQ1562" s="26">
        <v>0</v>
      </c>
      <c r="BR1562" s="26">
        <v>0</v>
      </c>
      <c r="BS1562" s="22">
        <v>0</v>
      </c>
      <c r="BT1562" s="22">
        <v>0</v>
      </c>
      <c r="BU1562" s="22">
        <v>0</v>
      </c>
      <c r="BV1562" s="22">
        <v>0</v>
      </c>
      <c r="BW1562" s="22">
        <v>0</v>
      </c>
      <c r="BX1562" s="2">
        <f t="shared" si="733"/>
        <v>16</v>
      </c>
      <c r="BY1562" s="2">
        <f t="shared" si="734"/>
        <v>0.10625</v>
      </c>
      <c r="BZ1562" s="2">
        <f t="shared" si="735"/>
        <v>0</v>
      </c>
      <c r="CA1562" s="2">
        <f t="shared" si="736"/>
        <v>99.6875</v>
      </c>
      <c r="CB1562" s="5">
        <f t="shared" si="737"/>
        <v>19.9375</v>
      </c>
      <c r="CC1562" s="5">
        <f t="shared" si="738"/>
        <v>6.25E-2</v>
      </c>
      <c r="CD1562" s="2">
        <f t="shared" si="739"/>
        <v>0.55594405594405594</v>
      </c>
      <c r="CE1562" s="3">
        <f t="shared" si="740"/>
        <v>0</v>
      </c>
      <c r="CF1562" s="6">
        <f t="shared" si="741"/>
        <v>0</v>
      </c>
      <c r="CG1562" s="6">
        <f t="shared" si="742"/>
        <v>0</v>
      </c>
      <c r="CH1562" s="6">
        <f t="shared" si="743"/>
        <v>0</v>
      </c>
      <c r="CI1562" s="3">
        <f t="shared" si="744"/>
        <v>0</v>
      </c>
      <c r="CJ1562" s="3">
        <f t="shared" si="745"/>
        <v>0</v>
      </c>
      <c r="CK1562" s="3">
        <f t="shared" si="746"/>
        <v>0</v>
      </c>
    </row>
    <row r="1563" spans="16:89" x14ac:dyDescent="0.25">
      <c r="P1563" s="1">
        <v>42</v>
      </c>
      <c r="Q1563">
        <v>812.1794871794873</v>
      </c>
      <c r="R1563">
        <v>689.76923076923072</v>
      </c>
      <c r="S1563">
        <v>32.846153846153847</v>
      </c>
      <c r="T1563">
        <v>19.337606837606842</v>
      </c>
      <c r="U1563">
        <v>117.74655217278172</v>
      </c>
      <c r="V1563">
        <v>57.292307692307695</v>
      </c>
      <c r="W1563">
        <v>25.917948717948718</v>
      </c>
      <c r="X1563">
        <v>10.23076923076923</v>
      </c>
      <c r="Y1563">
        <v>5.5641025641025639</v>
      </c>
      <c r="Z1563">
        <v>0</v>
      </c>
      <c r="AA1563" s="1">
        <v>42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s="2">
        <f t="shared" si="719"/>
        <v>42</v>
      </c>
      <c r="AN1563" s="2">
        <f t="shared" si="720"/>
        <v>0.12063492063492066</v>
      </c>
      <c r="AO1563" s="2">
        <f t="shared" si="721"/>
        <v>0.21794871794871792</v>
      </c>
      <c r="AP1563" s="2">
        <f t="shared" si="722"/>
        <v>117.74655217278172</v>
      </c>
      <c r="AQ1563" s="5">
        <f t="shared" si="723"/>
        <v>19.337606837606842</v>
      </c>
      <c r="AR1563" s="5">
        <f t="shared" si="724"/>
        <v>0.13247863247863248</v>
      </c>
      <c r="AS1563" s="2">
        <f t="shared" si="725"/>
        <v>0.70479966858022136</v>
      </c>
      <c r="AT1563" s="3">
        <f t="shared" si="726"/>
        <v>42</v>
      </c>
      <c r="AU1563" s="6">
        <f t="shared" si="727"/>
        <v>0</v>
      </c>
      <c r="AV1563" s="6">
        <f t="shared" si="728"/>
        <v>0</v>
      </c>
      <c r="AW1563" s="6">
        <f t="shared" si="729"/>
        <v>0</v>
      </c>
      <c r="AX1563" s="3">
        <f t="shared" si="730"/>
        <v>0</v>
      </c>
      <c r="AY1563" s="3">
        <f t="shared" si="731"/>
        <v>0</v>
      </c>
      <c r="AZ1563" s="3">
        <f t="shared" si="732"/>
        <v>0</v>
      </c>
      <c r="BA1563" s="21">
        <v>24</v>
      </c>
      <c r="BB1563" s="21">
        <v>488</v>
      </c>
      <c r="BC1563" s="21">
        <v>422</v>
      </c>
      <c r="BD1563" s="21">
        <v>19</v>
      </c>
      <c r="BE1563" s="25">
        <v>25.684210526315791</v>
      </c>
      <c r="BF1563" s="21">
        <v>115.63981042654028</v>
      </c>
      <c r="BG1563" s="21">
        <v>36</v>
      </c>
      <c r="BH1563" s="21">
        <v>13</v>
      </c>
      <c r="BI1563" s="21">
        <v>6</v>
      </c>
      <c r="BJ1563" s="21">
        <v>4</v>
      </c>
      <c r="BK1563" s="21">
        <v>0</v>
      </c>
      <c r="BL1563" s="22">
        <v>0</v>
      </c>
      <c r="BM1563" s="22">
        <v>0</v>
      </c>
      <c r="BN1563" s="22">
        <v>0</v>
      </c>
      <c r="BO1563" s="22">
        <v>0</v>
      </c>
      <c r="BP1563" s="26">
        <v>0</v>
      </c>
      <c r="BQ1563" s="26">
        <v>0</v>
      </c>
      <c r="BR1563" s="26">
        <v>0</v>
      </c>
      <c r="BS1563" s="22">
        <v>0</v>
      </c>
      <c r="BT1563" s="22">
        <v>0</v>
      </c>
      <c r="BU1563" s="22">
        <v>0</v>
      </c>
      <c r="BV1563" s="22">
        <v>0</v>
      </c>
      <c r="BW1563" s="22">
        <v>0</v>
      </c>
      <c r="BX1563" s="2">
        <f t="shared" si="733"/>
        <v>24</v>
      </c>
      <c r="BY1563" s="2">
        <f t="shared" si="734"/>
        <v>0.11611374407582939</v>
      </c>
      <c r="BZ1563" s="2">
        <f t="shared" si="735"/>
        <v>0.20833333333333334</v>
      </c>
      <c r="CA1563" s="2">
        <f t="shared" si="736"/>
        <v>115.63981042654028</v>
      </c>
      <c r="CB1563" s="5">
        <f t="shared" si="737"/>
        <v>25.684210526315791</v>
      </c>
      <c r="CC1563" s="5">
        <f t="shared" si="738"/>
        <v>0.16666666666666666</v>
      </c>
      <c r="CD1563" s="2">
        <f t="shared" si="739"/>
        <v>0.71313672922252014</v>
      </c>
      <c r="CE1563" s="3">
        <f t="shared" si="740"/>
        <v>0</v>
      </c>
      <c r="CF1563" s="6">
        <f t="shared" si="741"/>
        <v>0</v>
      </c>
      <c r="CG1563" s="6">
        <f t="shared" si="742"/>
        <v>0</v>
      </c>
      <c r="CH1563" s="6">
        <f t="shared" si="743"/>
        <v>0</v>
      </c>
      <c r="CI1563" s="3">
        <f t="shared" si="744"/>
        <v>0</v>
      </c>
      <c r="CJ1563" s="3">
        <f t="shared" si="745"/>
        <v>0</v>
      </c>
      <c r="CK1563" s="3">
        <f t="shared" si="746"/>
        <v>0</v>
      </c>
    </row>
    <row r="1564" spans="16:89" x14ac:dyDescent="0.25">
      <c r="P1564" s="1">
        <v>42</v>
      </c>
      <c r="Q1564">
        <v>750.16666666666674</v>
      </c>
      <c r="R1564">
        <v>463.16666666666663</v>
      </c>
      <c r="S1564">
        <v>37.333333333333329</v>
      </c>
      <c r="T1564">
        <v>17.861111111111114</v>
      </c>
      <c r="U1564">
        <v>161.96473551637283</v>
      </c>
      <c r="V1564">
        <v>66.5</v>
      </c>
      <c r="W1564">
        <v>42</v>
      </c>
      <c r="X1564">
        <v>8.1666666666666661</v>
      </c>
      <c r="Y1564">
        <v>3.4999999999999996</v>
      </c>
      <c r="Z1564">
        <v>0</v>
      </c>
      <c r="AA1564" s="1">
        <v>42</v>
      </c>
      <c r="AB1564">
        <v>749.84848484848476</v>
      </c>
      <c r="AC1564">
        <v>1041.7272727272727</v>
      </c>
      <c r="AD1564">
        <v>28.636363636363637</v>
      </c>
      <c r="AE1564">
        <v>8.3355021216407366</v>
      </c>
      <c r="AF1564">
        <v>36.37777777777778</v>
      </c>
      <c r="AG1564">
        <v>26.185185185185183</v>
      </c>
      <c r="AH1564">
        <v>0</v>
      </c>
      <c r="AI1564">
        <v>0</v>
      </c>
      <c r="AJ1564">
        <v>88.030303030303031</v>
      </c>
      <c r="AK1564">
        <v>52.393939393939391</v>
      </c>
      <c r="AL1564">
        <v>289.969696969697</v>
      </c>
      <c r="AM1564" s="2">
        <f t="shared" si="719"/>
        <v>42</v>
      </c>
      <c r="AN1564" s="2">
        <f t="shared" si="720"/>
        <v>0.23425692695214106</v>
      </c>
      <c r="AO1564" s="2">
        <f t="shared" si="721"/>
        <v>0.11111111111111123</v>
      </c>
      <c r="AP1564" s="2">
        <f t="shared" si="722"/>
        <v>161.96473551637283</v>
      </c>
      <c r="AQ1564" s="5">
        <f t="shared" si="723"/>
        <v>17.861111111111114</v>
      </c>
      <c r="AR1564" s="5">
        <f t="shared" si="724"/>
        <v>8.3333333333333329E-2</v>
      </c>
      <c r="AS1564" s="2">
        <f t="shared" si="725"/>
        <v>0.65460526315789502</v>
      </c>
      <c r="AT1564" s="3">
        <f t="shared" si="726"/>
        <v>42</v>
      </c>
      <c r="AU1564" s="6">
        <f t="shared" si="727"/>
        <v>8.3355021216407366</v>
      </c>
      <c r="AV1564" s="6">
        <f t="shared" si="728"/>
        <v>36.37777777777778</v>
      </c>
      <c r="AW1564" s="6">
        <f t="shared" si="729"/>
        <v>26.185185185185183</v>
      </c>
      <c r="AX1564" s="3">
        <f t="shared" si="730"/>
        <v>0</v>
      </c>
      <c r="AY1564" s="3">
        <f t="shared" si="731"/>
        <v>0.18727015558698731</v>
      </c>
      <c r="AZ1564" s="3">
        <f t="shared" si="732"/>
        <v>0.38670438472418678</v>
      </c>
      <c r="BA1564" s="21">
        <v>20</v>
      </c>
      <c r="BB1564" s="21">
        <v>381</v>
      </c>
      <c r="BC1564" s="21">
        <v>240</v>
      </c>
      <c r="BD1564" s="21">
        <v>16</v>
      </c>
      <c r="BE1564" s="25">
        <v>23.8125</v>
      </c>
      <c r="BF1564" s="21">
        <v>158.75</v>
      </c>
      <c r="BG1564" s="21">
        <v>29</v>
      </c>
      <c r="BH1564" s="21">
        <v>23</v>
      </c>
      <c r="BI1564" s="21">
        <v>4</v>
      </c>
      <c r="BJ1564" s="21">
        <v>2</v>
      </c>
      <c r="BK1564" s="21">
        <v>0</v>
      </c>
      <c r="BL1564" s="22">
        <v>30</v>
      </c>
      <c r="BM1564" s="22">
        <v>585</v>
      </c>
      <c r="BN1564" s="22">
        <v>679</v>
      </c>
      <c r="BO1564" s="22">
        <v>27</v>
      </c>
      <c r="BP1564" s="26">
        <v>6.9641025641025642</v>
      </c>
      <c r="BQ1564" s="26">
        <v>25.148148148148149</v>
      </c>
      <c r="BR1564" s="26">
        <v>21.666666666666668</v>
      </c>
      <c r="BS1564" s="22">
        <v>0</v>
      </c>
      <c r="BT1564" s="22">
        <v>0</v>
      </c>
      <c r="BU1564" s="22">
        <v>41</v>
      </c>
      <c r="BV1564" s="22">
        <v>33</v>
      </c>
      <c r="BW1564" s="22">
        <v>237</v>
      </c>
      <c r="BX1564" s="2">
        <f t="shared" si="733"/>
        <v>20</v>
      </c>
      <c r="BY1564" s="2">
        <f t="shared" si="734"/>
        <v>0.21666666666666667</v>
      </c>
      <c r="BZ1564" s="2">
        <f t="shared" si="735"/>
        <v>0.2</v>
      </c>
      <c r="CA1564" s="2">
        <f t="shared" si="736"/>
        <v>158.75</v>
      </c>
      <c r="CB1564" s="5">
        <f t="shared" si="737"/>
        <v>23.8125</v>
      </c>
      <c r="CC1564" s="5">
        <f t="shared" si="738"/>
        <v>0.1</v>
      </c>
      <c r="CD1564" s="2">
        <f t="shared" si="739"/>
        <v>0.67553191489361697</v>
      </c>
      <c r="CE1564" s="3">
        <f t="shared" si="740"/>
        <v>30</v>
      </c>
      <c r="CF1564" s="6">
        <f t="shared" si="741"/>
        <v>6.9641025641025642</v>
      </c>
      <c r="CG1564" s="6">
        <f t="shared" si="742"/>
        <v>25.148148148148149</v>
      </c>
      <c r="CH1564" s="6">
        <f t="shared" si="743"/>
        <v>21.666666666666668</v>
      </c>
      <c r="CI1564" s="3">
        <f t="shared" si="744"/>
        <v>0</v>
      </c>
      <c r="CJ1564" s="3">
        <f t="shared" si="745"/>
        <v>0.12649572649572649</v>
      </c>
      <c r="CK1564" s="3">
        <f t="shared" si="746"/>
        <v>0.40512820512820513</v>
      </c>
    </row>
    <row r="1565" spans="16:89" x14ac:dyDescent="0.25">
      <c r="P1565" s="1">
        <v>42</v>
      </c>
      <c r="Q1565">
        <v>321</v>
      </c>
      <c r="R1565">
        <v>230.25</v>
      </c>
      <c r="S1565">
        <v>25.75</v>
      </c>
      <c r="T1565">
        <v>7.6428571428571432</v>
      </c>
      <c r="U1565">
        <v>139.41368078175896</v>
      </c>
      <c r="V1565">
        <v>16.5</v>
      </c>
      <c r="W1565">
        <v>24.25</v>
      </c>
      <c r="X1565">
        <v>5.5</v>
      </c>
      <c r="Y1565">
        <v>0</v>
      </c>
      <c r="Z1565">
        <v>0</v>
      </c>
      <c r="AA1565" s="1">
        <v>42</v>
      </c>
      <c r="AB1565">
        <v>976.51656524678833</v>
      </c>
      <c r="AC1565">
        <v>947.30493576741048</v>
      </c>
      <c r="AD1565">
        <v>60.822853279242729</v>
      </c>
      <c r="AE1565">
        <v>5.8205153060235366</v>
      </c>
      <c r="AF1565">
        <v>15.574819080227222</v>
      </c>
      <c r="AG1565">
        <v>16.055092988872463</v>
      </c>
      <c r="AH1565">
        <v>2.333333333333333</v>
      </c>
      <c r="AI1565">
        <v>2.333333333333333</v>
      </c>
      <c r="AJ1565">
        <v>57.949966193373896</v>
      </c>
      <c r="AK1565">
        <v>31.336713995943207</v>
      </c>
      <c r="AL1565">
        <v>433.04394861392831</v>
      </c>
      <c r="AM1565" s="2">
        <f t="shared" si="719"/>
        <v>42</v>
      </c>
      <c r="AN1565" s="2">
        <f t="shared" si="720"/>
        <v>0.1769815418023887</v>
      </c>
      <c r="AO1565" s="2">
        <f t="shared" si="721"/>
        <v>0.38690476190476192</v>
      </c>
      <c r="AP1565" s="2">
        <f t="shared" si="722"/>
        <v>139.41368078175896</v>
      </c>
      <c r="AQ1565" s="5">
        <f t="shared" si="723"/>
        <v>7.6428571428571432</v>
      </c>
      <c r="AR1565" s="5">
        <f t="shared" si="724"/>
        <v>0</v>
      </c>
      <c r="AS1565" s="2">
        <f t="shared" si="725"/>
        <v>0.57783641160949872</v>
      </c>
      <c r="AT1565" s="3">
        <f t="shared" si="726"/>
        <v>42</v>
      </c>
      <c r="AU1565" s="6">
        <f t="shared" si="727"/>
        <v>5.8205153060235366</v>
      </c>
      <c r="AV1565" s="6">
        <f t="shared" si="728"/>
        <v>15.574819080227222</v>
      </c>
      <c r="AW1565" s="6">
        <f t="shared" si="729"/>
        <v>16.055092988872463</v>
      </c>
      <c r="AX1565" s="3">
        <f t="shared" si="730"/>
        <v>5.5555555555555546E-2</v>
      </c>
      <c r="AY1565" s="3">
        <f t="shared" si="731"/>
        <v>9.1433861305519476E-2</v>
      </c>
      <c r="AZ1565" s="3">
        <f t="shared" si="732"/>
        <v>0.44345786239119056</v>
      </c>
      <c r="BA1565" s="21">
        <v>19</v>
      </c>
      <c r="BB1565" s="21">
        <v>138</v>
      </c>
      <c r="BC1565" s="21">
        <v>93</v>
      </c>
      <c r="BD1565" s="21">
        <v>11</v>
      </c>
      <c r="BE1565" s="25">
        <v>12.545454545454545</v>
      </c>
      <c r="BF1565" s="21">
        <v>148.38709677419354</v>
      </c>
      <c r="BG1565" s="21">
        <v>7</v>
      </c>
      <c r="BH1565" s="21">
        <v>11</v>
      </c>
      <c r="BI1565" s="21">
        <v>2</v>
      </c>
      <c r="BJ1565" s="21">
        <v>0</v>
      </c>
      <c r="BK1565" s="21">
        <v>0</v>
      </c>
      <c r="BL1565" s="22">
        <v>52</v>
      </c>
      <c r="BM1565" s="22">
        <v>1242</v>
      </c>
      <c r="BN1565" s="22">
        <v>1227</v>
      </c>
      <c r="BO1565" s="22">
        <v>69</v>
      </c>
      <c r="BP1565" s="26">
        <v>5.9275362318840576</v>
      </c>
      <c r="BQ1565" s="26">
        <v>17.782608695652176</v>
      </c>
      <c r="BR1565" s="26">
        <v>18</v>
      </c>
      <c r="BS1565" s="22">
        <v>1</v>
      </c>
      <c r="BT1565" s="22">
        <v>1</v>
      </c>
      <c r="BU1565" s="22">
        <v>80</v>
      </c>
      <c r="BV1565" s="22">
        <v>40</v>
      </c>
      <c r="BW1565" s="22">
        <v>545</v>
      </c>
      <c r="BX1565" s="2">
        <f t="shared" si="733"/>
        <v>19</v>
      </c>
      <c r="BY1565" s="2">
        <f t="shared" si="734"/>
        <v>0.19354838709677419</v>
      </c>
      <c r="BZ1565" s="2">
        <f t="shared" si="735"/>
        <v>0.42105263157894735</v>
      </c>
      <c r="CA1565" s="2">
        <f t="shared" si="736"/>
        <v>148.38709677419354</v>
      </c>
      <c r="CB1565" s="5">
        <f t="shared" si="737"/>
        <v>12.545454545454545</v>
      </c>
      <c r="CC1565" s="5">
        <f t="shared" si="738"/>
        <v>0</v>
      </c>
      <c r="CD1565" s="2">
        <f t="shared" si="739"/>
        <v>0.58666666666666667</v>
      </c>
      <c r="CE1565" s="3">
        <f t="shared" si="740"/>
        <v>52</v>
      </c>
      <c r="CF1565" s="6">
        <f t="shared" si="741"/>
        <v>5.9275362318840576</v>
      </c>
      <c r="CG1565" s="6">
        <f t="shared" si="742"/>
        <v>17.782608695652176</v>
      </c>
      <c r="CH1565" s="6">
        <f t="shared" si="743"/>
        <v>18</v>
      </c>
      <c r="CI1565" s="3">
        <f t="shared" si="744"/>
        <v>1.9230769230769232E-2</v>
      </c>
      <c r="CJ1565" s="3">
        <f t="shared" si="745"/>
        <v>9.6618357487922704E-2</v>
      </c>
      <c r="CK1565" s="3">
        <f t="shared" si="746"/>
        <v>0.43880837359098229</v>
      </c>
    </row>
    <row r="1566" spans="16:89" x14ac:dyDescent="0.25">
      <c r="P1566" s="1">
        <v>42</v>
      </c>
      <c r="Q1566">
        <v>632.80000000000007</v>
      </c>
      <c r="R1566">
        <v>523.59999999999991</v>
      </c>
      <c r="S1566">
        <v>22.4</v>
      </c>
      <c r="T1566">
        <v>15.066666666666668</v>
      </c>
      <c r="U1566">
        <v>120.85561497326208</v>
      </c>
      <c r="V1566">
        <v>42</v>
      </c>
      <c r="W1566">
        <v>36.4</v>
      </c>
      <c r="X1566">
        <v>8.4</v>
      </c>
      <c r="Y1566">
        <v>5.6000000000000005</v>
      </c>
      <c r="Z1566">
        <v>0</v>
      </c>
      <c r="AA1566" s="1">
        <v>42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s="2">
        <f t="shared" si="719"/>
        <v>42</v>
      </c>
      <c r="AN1566" s="2">
        <f t="shared" si="720"/>
        <v>0.14973262032085566</v>
      </c>
      <c r="AO1566" s="2">
        <f t="shared" si="721"/>
        <v>0.46666666666666667</v>
      </c>
      <c r="AP1566" s="2">
        <f t="shared" si="722"/>
        <v>120.85561497326208</v>
      </c>
      <c r="AQ1566" s="5">
        <f t="shared" si="723"/>
        <v>15.066666666666668</v>
      </c>
      <c r="AR1566" s="5">
        <f t="shared" si="724"/>
        <v>0.13333333333333336</v>
      </c>
      <c r="AS1566" s="2">
        <f t="shared" si="725"/>
        <v>0.55345911949685567</v>
      </c>
      <c r="AT1566" s="3">
        <f t="shared" si="726"/>
        <v>42</v>
      </c>
      <c r="AU1566" s="6">
        <f t="shared" si="727"/>
        <v>0</v>
      </c>
      <c r="AV1566" s="6">
        <f t="shared" si="728"/>
        <v>0</v>
      </c>
      <c r="AW1566" s="6">
        <f t="shared" si="729"/>
        <v>0</v>
      </c>
      <c r="AX1566" s="3">
        <f t="shared" si="730"/>
        <v>0</v>
      </c>
      <c r="AY1566" s="3">
        <f t="shared" si="731"/>
        <v>0</v>
      </c>
      <c r="AZ1566" s="3">
        <f t="shared" si="732"/>
        <v>0</v>
      </c>
      <c r="BA1566" s="21">
        <v>6</v>
      </c>
      <c r="BB1566" s="21">
        <v>226</v>
      </c>
      <c r="BC1566" s="21">
        <v>167</v>
      </c>
      <c r="BD1566" s="21">
        <v>4</v>
      </c>
      <c r="BE1566" s="25">
        <v>56.5</v>
      </c>
      <c r="BF1566" s="21">
        <v>135.32934131736528</v>
      </c>
      <c r="BG1566" s="21">
        <v>15</v>
      </c>
      <c r="BH1566" s="21">
        <v>13</v>
      </c>
      <c r="BI1566" s="21">
        <v>3</v>
      </c>
      <c r="BJ1566" s="21">
        <v>2</v>
      </c>
      <c r="BK1566" s="21">
        <v>0</v>
      </c>
      <c r="BL1566" s="22">
        <v>0</v>
      </c>
      <c r="BM1566" s="22">
        <v>0</v>
      </c>
      <c r="BN1566" s="22">
        <v>0</v>
      </c>
      <c r="BO1566" s="22">
        <v>0</v>
      </c>
      <c r="BP1566" s="26">
        <v>0</v>
      </c>
      <c r="BQ1566" s="26">
        <v>0</v>
      </c>
      <c r="BR1566" s="26">
        <v>0</v>
      </c>
      <c r="BS1566" s="22">
        <v>0</v>
      </c>
      <c r="BT1566" s="22">
        <v>0</v>
      </c>
      <c r="BU1566" s="22">
        <v>0</v>
      </c>
      <c r="BV1566" s="22">
        <v>0</v>
      </c>
      <c r="BW1566" s="22">
        <v>0</v>
      </c>
      <c r="BX1566" s="2">
        <f t="shared" si="733"/>
        <v>6</v>
      </c>
      <c r="BY1566" s="2">
        <f t="shared" si="734"/>
        <v>0.16766467065868262</v>
      </c>
      <c r="BZ1566" s="2">
        <f t="shared" si="735"/>
        <v>0.33333333333333331</v>
      </c>
      <c r="CA1566" s="2">
        <f t="shared" si="736"/>
        <v>135.32934131736528</v>
      </c>
      <c r="CB1566" s="5">
        <f t="shared" si="737"/>
        <v>56.5</v>
      </c>
      <c r="CC1566" s="5">
        <f t="shared" si="738"/>
        <v>0.33333333333333331</v>
      </c>
      <c r="CD1566" s="2">
        <f t="shared" si="739"/>
        <v>0.63309352517985606</v>
      </c>
      <c r="CE1566" s="3">
        <f t="shared" si="740"/>
        <v>0</v>
      </c>
      <c r="CF1566" s="6">
        <f t="shared" si="741"/>
        <v>0</v>
      </c>
      <c r="CG1566" s="6">
        <f t="shared" si="742"/>
        <v>0</v>
      </c>
      <c r="CH1566" s="6">
        <f t="shared" si="743"/>
        <v>0</v>
      </c>
      <c r="CI1566" s="3">
        <f t="shared" si="744"/>
        <v>0</v>
      </c>
      <c r="CJ1566" s="3">
        <f t="shared" si="745"/>
        <v>0</v>
      </c>
      <c r="CK1566" s="3">
        <f t="shared" si="746"/>
        <v>0</v>
      </c>
    </row>
    <row r="1567" spans="16:89" x14ac:dyDescent="0.25">
      <c r="P1567" s="1">
        <v>42</v>
      </c>
      <c r="Q1567">
        <v>56</v>
      </c>
      <c r="R1567">
        <v>103.83333333333334</v>
      </c>
      <c r="S1567">
        <v>24.5</v>
      </c>
      <c r="T1567">
        <v>1.3333333333333333</v>
      </c>
      <c r="U1567">
        <v>53.932584269662918</v>
      </c>
      <c r="V1567">
        <v>3.5</v>
      </c>
      <c r="W1567">
        <v>0</v>
      </c>
      <c r="X1567">
        <v>0</v>
      </c>
      <c r="Y1567">
        <v>0</v>
      </c>
      <c r="Z1567">
        <v>0</v>
      </c>
      <c r="AA1567" s="1">
        <v>42</v>
      </c>
      <c r="AB1567">
        <v>674.05882352941171</v>
      </c>
      <c r="AC1567">
        <v>947.77941176470586</v>
      </c>
      <c r="AD1567">
        <v>19.044117647058826</v>
      </c>
      <c r="AE1567">
        <v>8.4364691508857668</v>
      </c>
      <c r="AF1567">
        <v>49.767567567567561</v>
      </c>
      <c r="AG1567">
        <v>35.394594594594587</v>
      </c>
      <c r="AH1567">
        <v>0</v>
      </c>
      <c r="AI1567">
        <v>0</v>
      </c>
      <c r="AJ1567">
        <v>90.485294117647058</v>
      </c>
      <c r="AK1567">
        <v>29.029411764705884</v>
      </c>
      <c r="AL1567">
        <v>210.8235294117647</v>
      </c>
      <c r="AM1567" s="2">
        <f t="shared" si="719"/>
        <v>42</v>
      </c>
      <c r="AN1567" s="2">
        <f t="shared" si="720"/>
        <v>3.3707865168539325E-2</v>
      </c>
      <c r="AO1567" s="2">
        <f t="shared" si="721"/>
        <v>0.41666666666666669</v>
      </c>
      <c r="AP1567" s="2">
        <f t="shared" si="722"/>
        <v>53.932584269662918</v>
      </c>
      <c r="AQ1567" s="5">
        <f t="shared" si="723"/>
        <v>1.3333333333333333</v>
      </c>
      <c r="AR1567" s="5">
        <f t="shared" si="724"/>
        <v>0</v>
      </c>
      <c r="AS1567" s="2">
        <f t="shared" si="725"/>
        <v>0.41860465116279066</v>
      </c>
      <c r="AT1567" s="3">
        <f t="shared" si="726"/>
        <v>42</v>
      </c>
      <c r="AU1567" s="6">
        <f t="shared" si="727"/>
        <v>8.4364691508857668</v>
      </c>
      <c r="AV1567" s="6">
        <f t="shared" si="728"/>
        <v>49.767567567567561</v>
      </c>
      <c r="AW1567" s="6">
        <f t="shared" si="729"/>
        <v>35.394594594594587</v>
      </c>
      <c r="AX1567" s="3">
        <f t="shared" si="730"/>
        <v>0</v>
      </c>
      <c r="AY1567" s="3">
        <f t="shared" si="731"/>
        <v>0.17730604764813684</v>
      </c>
      <c r="AZ1567" s="3">
        <f t="shared" si="732"/>
        <v>0.31276725717776421</v>
      </c>
      <c r="BA1567" s="21">
        <v>7</v>
      </c>
      <c r="BB1567" s="21">
        <v>15</v>
      </c>
      <c r="BC1567" s="21">
        <v>25</v>
      </c>
      <c r="BD1567" s="21">
        <v>6</v>
      </c>
      <c r="BE1567" s="25">
        <v>2.5</v>
      </c>
      <c r="BF1567" s="21">
        <v>60</v>
      </c>
      <c r="BG1567" s="21">
        <v>1</v>
      </c>
      <c r="BH1567" s="21">
        <v>0</v>
      </c>
      <c r="BI1567" s="21">
        <v>0</v>
      </c>
      <c r="BJ1567" s="21">
        <v>0</v>
      </c>
      <c r="BK1567" s="21">
        <v>0</v>
      </c>
      <c r="BL1567" s="22">
        <v>25</v>
      </c>
      <c r="BM1567" s="22">
        <v>598</v>
      </c>
      <c r="BN1567" s="22">
        <v>837</v>
      </c>
      <c r="BO1567" s="22">
        <v>22</v>
      </c>
      <c r="BP1567" s="26">
        <v>8.3979933110367888</v>
      </c>
      <c r="BQ1567" s="26">
        <v>38.045454545454547</v>
      </c>
      <c r="BR1567" s="26">
        <v>27.181818181818183</v>
      </c>
      <c r="BS1567" s="22">
        <v>0</v>
      </c>
      <c r="BT1567" s="22">
        <v>0</v>
      </c>
      <c r="BU1567" s="22">
        <v>84</v>
      </c>
      <c r="BV1567" s="22">
        <v>24</v>
      </c>
      <c r="BW1567" s="22">
        <v>184</v>
      </c>
      <c r="BX1567" s="2">
        <f t="shared" si="733"/>
        <v>7</v>
      </c>
      <c r="BY1567" s="2">
        <f t="shared" si="734"/>
        <v>0.04</v>
      </c>
      <c r="BZ1567" s="2">
        <f t="shared" si="735"/>
        <v>0.14285714285714285</v>
      </c>
      <c r="CA1567" s="2">
        <f t="shared" si="736"/>
        <v>60</v>
      </c>
      <c r="CB1567" s="5">
        <f t="shared" si="737"/>
        <v>2.5</v>
      </c>
      <c r="CC1567" s="5">
        <f t="shared" si="738"/>
        <v>0</v>
      </c>
      <c r="CD1567" s="2">
        <f t="shared" si="739"/>
        <v>0.45833333333333331</v>
      </c>
      <c r="CE1567" s="3">
        <f t="shared" si="740"/>
        <v>25</v>
      </c>
      <c r="CF1567" s="6">
        <f t="shared" si="741"/>
        <v>8.3979933110367888</v>
      </c>
      <c r="CG1567" s="6">
        <f t="shared" si="742"/>
        <v>38.045454545454547</v>
      </c>
      <c r="CH1567" s="6">
        <f t="shared" si="743"/>
        <v>27.181818181818183</v>
      </c>
      <c r="CI1567" s="3">
        <f t="shared" si="744"/>
        <v>0</v>
      </c>
      <c r="CJ1567" s="3">
        <f t="shared" si="745"/>
        <v>0.1806020066889632</v>
      </c>
      <c r="CK1567" s="3">
        <f t="shared" si="746"/>
        <v>0.30769230769230771</v>
      </c>
    </row>
    <row r="1568" spans="16:89" x14ac:dyDescent="0.25">
      <c r="P1568" s="1">
        <v>42</v>
      </c>
      <c r="Q1568">
        <v>247.33333333333331</v>
      </c>
      <c r="R1568">
        <v>252</v>
      </c>
      <c r="S1568">
        <v>9.3333333333333321</v>
      </c>
      <c r="T1568">
        <v>5.8888888888888884</v>
      </c>
      <c r="U1568">
        <v>98.148148148148138</v>
      </c>
      <c r="V1568">
        <v>14</v>
      </c>
      <c r="W1568">
        <v>4.6666666666666661</v>
      </c>
      <c r="X1568">
        <v>0</v>
      </c>
      <c r="Y1568">
        <v>0</v>
      </c>
      <c r="Z1568">
        <v>0</v>
      </c>
      <c r="AA1568" s="1">
        <v>42</v>
      </c>
      <c r="AB1568">
        <v>554.66666666666674</v>
      </c>
      <c r="AC1568">
        <v>744</v>
      </c>
      <c r="AD1568">
        <v>21</v>
      </c>
      <c r="AE1568">
        <v>8.0480769230769234</v>
      </c>
      <c r="AF1568">
        <v>35.428571428571431</v>
      </c>
      <c r="AG1568">
        <v>26.412698412698415</v>
      </c>
      <c r="AH1568">
        <v>0</v>
      </c>
      <c r="AI1568">
        <v>0</v>
      </c>
      <c r="AJ1568">
        <v>48.666666666666671</v>
      </c>
      <c r="AK1568">
        <v>28.666666666666664</v>
      </c>
      <c r="AL1568">
        <v>144.66666666666669</v>
      </c>
      <c r="AM1568" s="2">
        <f t="shared" si="719"/>
        <v>42</v>
      </c>
      <c r="AN1568" s="2">
        <f t="shared" si="720"/>
        <v>7.407407407407407E-2</v>
      </c>
      <c r="AO1568" s="2">
        <f t="shared" si="721"/>
        <v>0.7777777777777779</v>
      </c>
      <c r="AP1568" s="2">
        <f t="shared" si="722"/>
        <v>98.148148148148138</v>
      </c>
      <c r="AQ1568" s="5">
        <f t="shared" si="723"/>
        <v>5.8888888888888884</v>
      </c>
      <c r="AR1568" s="5">
        <f t="shared" si="724"/>
        <v>0</v>
      </c>
      <c r="AS1568" s="2">
        <f t="shared" si="725"/>
        <v>0.69999999999999984</v>
      </c>
      <c r="AT1568" s="3">
        <f t="shared" si="726"/>
        <v>42</v>
      </c>
      <c r="AU1568" s="6">
        <f t="shared" si="727"/>
        <v>8.0480769230769234</v>
      </c>
      <c r="AV1568" s="6">
        <f t="shared" si="728"/>
        <v>35.428571428571431</v>
      </c>
      <c r="AW1568" s="6">
        <f t="shared" si="729"/>
        <v>26.412698412698415</v>
      </c>
      <c r="AX1568" s="3">
        <f t="shared" si="730"/>
        <v>0</v>
      </c>
      <c r="AY1568" s="3">
        <f t="shared" si="731"/>
        <v>0.13942307692307693</v>
      </c>
      <c r="AZ1568" s="3">
        <f t="shared" si="732"/>
        <v>0.26081730769230771</v>
      </c>
      <c r="BA1568" s="21">
        <v>4</v>
      </c>
      <c r="BB1568" s="21">
        <v>41</v>
      </c>
      <c r="BC1568" s="21">
        <v>38</v>
      </c>
      <c r="BD1568" s="21">
        <v>2</v>
      </c>
      <c r="BE1568" s="25">
        <v>20.5</v>
      </c>
      <c r="BF1568" s="21">
        <v>107.89473684210526</v>
      </c>
      <c r="BG1568" s="21">
        <v>3</v>
      </c>
      <c r="BH1568" s="21">
        <v>1</v>
      </c>
      <c r="BI1568" s="21">
        <v>0</v>
      </c>
      <c r="BJ1568" s="21">
        <v>0</v>
      </c>
      <c r="BK1568" s="21">
        <v>0</v>
      </c>
      <c r="BL1568" s="22">
        <v>13</v>
      </c>
      <c r="BM1568" s="22">
        <v>262</v>
      </c>
      <c r="BN1568" s="22">
        <v>345</v>
      </c>
      <c r="BO1568" s="22">
        <v>10</v>
      </c>
      <c r="BP1568" s="26">
        <v>7.9007633587786259</v>
      </c>
      <c r="BQ1568" s="26">
        <v>34.5</v>
      </c>
      <c r="BR1568" s="26">
        <v>26.2</v>
      </c>
      <c r="BS1568" s="22">
        <v>0</v>
      </c>
      <c r="BT1568" s="22">
        <v>0</v>
      </c>
      <c r="BU1568" s="22">
        <v>22</v>
      </c>
      <c r="BV1568" s="22">
        <v>13</v>
      </c>
      <c r="BW1568" s="22">
        <v>69</v>
      </c>
      <c r="BX1568" s="2">
        <f t="shared" si="733"/>
        <v>4</v>
      </c>
      <c r="BY1568" s="2">
        <f t="shared" si="734"/>
        <v>0.10526315789473684</v>
      </c>
      <c r="BZ1568" s="2">
        <f t="shared" si="735"/>
        <v>0.5</v>
      </c>
      <c r="CA1568" s="2">
        <f t="shared" si="736"/>
        <v>107.89473684210526</v>
      </c>
      <c r="CB1568" s="5">
        <f t="shared" si="737"/>
        <v>20.5</v>
      </c>
      <c r="CC1568" s="5">
        <f t="shared" si="738"/>
        <v>0</v>
      </c>
      <c r="CD1568" s="2">
        <f t="shared" si="739"/>
        <v>0.67647058823529416</v>
      </c>
      <c r="CE1568" s="3">
        <f t="shared" si="740"/>
        <v>13</v>
      </c>
      <c r="CF1568" s="6">
        <f t="shared" si="741"/>
        <v>7.9007633587786259</v>
      </c>
      <c r="CG1568" s="6">
        <f t="shared" si="742"/>
        <v>34.5</v>
      </c>
      <c r="CH1568" s="6">
        <f t="shared" si="743"/>
        <v>26.2</v>
      </c>
      <c r="CI1568" s="3">
        <f t="shared" si="744"/>
        <v>0</v>
      </c>
      <c r="CJ1568" s="3">
        <f t="shared" si="745"/>
        <v>0.13358778625954199</v>
      </c>
      <c r="CK1568" s="3">
        <f t="shared" si="746"/>
        <v>0.26335877862595419</v>
      </c>
    </row>
    <row r="1569" spans="16:89" x14ac:dyDescent="0.25">
      <c r="P1569" s="1">
        <v>42</v>
      </c>
      <c r="Q1569">
        <v>84</v>
      </c>
      <c r="R1569">
        <v>102.66666666666666</v>
      </c>
      <c r="S1569">
        <v>9.3333333333333321</v>
      </c>
      <c r="T1569">
        <v>2</v>
      </c>
      <c r="U1569">
        <v>81.818181818181827</v>
      </c>
      <c r="V1569">
        <v>14</v>
      </c>
      <c r="W1569">
        <v>0</v>
      </c>
      <c r="X1569">
        <v>0</v>
      </c>
      <c r="Y1569">
        <v>0</v>
      </c>
      <c r="Z1569">
        <v>0</v>
      </c>
      <c r="AA1569" s="1">
        <v>42</v>
      </c>
      <c r="AB1569">
        <v>606.90000000000009</v>
      </c>
      <c r="AC1569">
        <v>865.66666666666663</v>
      </c>
      <c r="AD1569">
        <v>22.4</v>
      </c>
      <c r="AE1569">
        <v>8.5582468281430195</v>
      </c>
      <c r="AF1569">
        <v>38.645833333333336</v>
      </c>
      <c r="AG1569">
        <v>27.093750000000007</v>
      </c>
      <c r="AH1569">
        <v>0</v>
      </c>
      <c r="AI1569">
        <v>0</v>
      </c>
      <c r="AJ1569">
        <v>102.2</v>
      </c>
      <c r="AK1569">
        <v>21.933333333333337</v>
      </c>
      <c r="AL1569">
        <v>198.56666666666666</v>
      </c>
      <c r="AM1569" s="2">
        <f t="shared" si="719"/>
        <v>42</v>
      </c>
      <c r="AN1569" s="2">
        <f t="shared" si="720"/>
        <v>0.13636363636363638</v>
      </c>
      <c r="AO1569" s="2">
        <f t="shared" si="721"/>
        <v>0.7777777777777779</v>
      </c>
      <c r="AP1569" s="2">
        <f t="shared" si="722"/>
        <v>81.818181818181827</v>
      </c>
      <c r="AQ1569" s="5">
        <f t="shared" si="723"/>
        <v>2</v>
      </c>
      <c r="AR1569" s="5">
        <f t="shared" si="724"/>
        <v>0</v>
      </c>
      <c r="AS1569" s="2">
        <f t="shared" si="725"/>
        <v>0.31578947368421056</v>
      </c>
      <c r="AT1569" s="3">
        <f t="shared" si="726"/>
        <v>42</v>
      </c>
      <c r="AU1569" s="6">
        <f t="shared" si="727"/>
        <v>8.5582468281430195</v>
      </c>
      <c r="AV1569" s="6">
        <f t="shared" si="728"/>
        <v>38.645833333333336</v>
      </c>
      <c r="AW1569" s="6">
        <f t="shared" si="729"/>
        <v>27.093750000000007</v>
      </c>
      <c r="AX1569" s="3">
        <f t="shared" si="730"/>
        <v>0</v>
      </c>
      <c r="AY1569" s="3">
        <f t="shared" si="731"/>
        <v>0.20453671664744327</v>
      </c>
      <c r="AZ1569" s="3">
        <f t="shared" si="732"/>
        <v>0.32718185313341019</v>
      </c>
      <c r="BA1569" s="21">
        <v>4</v>
      </c>
      <c r="BB1569" s="21">
        <v>6</v>
      </c>
      <c r="BC1569" s="21">
        <v>10</v>
      </c>
      <c r="BD1569" s="21">
        <v>2</v>
      </c>
      <c r="BE1569" s="25">
        <v>3</v>
      </c>
      <c r="BF1569" s="21">
        <v>60</v>
      </c>
      <c r="BG1569" s="21">
        <v>1</v>
      </c>
      <c r="BH1569" s="21">
        <v>0</v>
      </c>
      <c r="BI1569" s="21">
        <v>0</v>
      </c>
      <c r="BJ1569" s="21">
        <v>0</v>
      </c>
      <c r="BK1569" s="21">
        <v>0</v>
      </c>
      <c r="BL1569" s="22">
        <v>17</v>
      </c>
      <c r="BM1569" s="22">
        <v>376</v>
      </c>
      <c r="BN1569" s="22">
        <v>504</v>
      </c>
      <c r="BO1569" s="22">
        <v>15</v>
      </c>
      <c r="BP1569" s="26">
        <v>8.0425531914893611</v>
      </c>
      <c r="BQ1569" s="26">
        <v>33.6</v>
      </c>
      <c r="BR1569" s="26">
        <v>25.066666666666666</v>
      </c>
      <c r="BS1569" s="22">
        <v>0</v>
      </c>
      <c r="BT1569" s="22">
        <v>0</v>
      </c>
      <c r="BU1569" s="22">
        <v>54</v>
      </c>
      <c r="BV1569" s="22">
        <v>16</v>
      </c>
      <c r="BW1569" s="22">
        <v>138</v>
      </c>
      <c r="BX1569" s="2">
        <f t="shared" si="733"/>
        <v>4</v>
      </c>
      <c r="BY1569" s="2">
        <f t="shared" si="734"/>
        <v>0.1</v>
      </c>
      <c r="BZ1569" s="2">
        <f t="shared" si="735"/>
        <v>0.5</v>
      </c>
      <c r="CA1569" s="2">
        <f t="shared" si="736"/>
        <v>60</v>
      </c>
      <c r="CB1569" s="5">
        <f t="shared" si="737"/>
        <v>3</v>
      </c>
      <c r="CC1569" s="5">
        <f t="shared" si="738"/>
        <v>0</v>
      </c>
      <c r="CD1569" s="2">
        <f t="shared" si="739"/>
        <v>0.22222222222222221</v>
      </c>
      <c r="CE1569" s="3">
        <f t="shared" si="740"/>
        <v>17</v>
      </c>
      <c r="CF1569" s="6">
        <f t="shared" si="741"/>
        <v>8.0425531914893611</v>
      </c>
      <c r="CG1569" s="6">
        <f t="shared" si="742"/>
        <v>33.6</v>
      </c>
      <c r="CH1569" s="6">
        <f t="shared" si="743"/>
        <v>25.066666666666666</v>
      </c>
      <c r="CI1569" s="3">
        <f t="shared" si="744"/>
        <v>0</v>
      </c>
      <c r="CJ1569" s="3">
        <f t="shared" si="745"/>
        <v>0.18617021276595744</v>
      </c>
      <c r="CK1569" s="3">
        <f t="shared" si="746"/>
        <v>0.36702127659574468</v>
      </c>
    </row>
    <row r="1570" spans="16:89" x14ac:dyDescent="0.25">
      <c r="P1570" s="1">
        <v>42</v>
      </c>
      <c r="Q1570">
        <v>717.910931174089</v>
      </c>
      <c r="R1570">
        <v>626.45748987854245</v>
      </c>
      <c r="S1570">
        <v>36.161943319838059</v>
      </c>
      <c r="T1570">
        <v>17.093117408906881</v>
      </c>
      <c r="U1570">
        <v>114.59850712508481</v>
      </c>
      <c r="V1570">
        <v>71.65789473684211</v>
      </c>
      <c r="W1570">
        <v>12.016194331983804</v>
      </c>
      <c r="X1570">
        <v>6.787449392712551</v>
      </c>
      <c r="Y1570">
        <v>0</v>
      </c>
      <c r="Z1570">
        <v>0</v>
      </c>
      <c r="AA1570" s="1">
        <v>42</v>
      </c>
      <c r="AB1570">
        <v>859.40712074303406</v>
      </c>
      <c r="AC1570">
        <v>1046.2291021671826</v>
      </c>
      <c r="AD1570">
        <v>53.160990712074302</v>
      </c>
      <c r="AE1570">
        <v>7.3043083557135837</v>
      </c>
      <c r="AF1570">
        <v>19.680391357521401</v>
      </c>
      <c r="AG1570">
        <v>16.16612311455361</v>
      </c>
      <c r="AH1570">
        <v>1.4736842105263157</v>
      </c>
      <c r="AI1570">
        <v>0.73684210526315785</v>
      </c>
      <c r="AJ1570">
        <v>75.927244582043343</v>
      </c>
      <c r="AK1570">
        <v>35.996904024767801</v>
      </c>
      <c r="AL1570">
        <v>280.76934984520125</v>
      </c>
      <c r="AM1570" s="2">
        <f t="shared" si="719"/>
        <v>42</v>
      </c>
      <c r="AN1570" s="2">
        <f t="shared" si="720"/>
        <v>0.13356706627459852</v>
      </c>
      <c r="AO1570" s="2">
        <f t="shared" si="721"/>
        <v>0.13900134952766527</v>
      </c>
      <c r="AP1570" s="2">
        <f t="shared" si="722"/>
        <v>114.59850712508481</v>
      </c>
      <c r="AQ1570" s="5">
        <f t="shared" si="723"/>
        <v>17.093117408906881</v>
      </c>
      <c r="AR1570" s="5">
        <f t="shared" si="724"/>
        <v>0</v>
      </c>
      <c r="AS1570" s="2">
        <f t="shared" si="725"/>
        <v>0.66174128703824553</v>
      </c>
      <c r="AT1570" s="3">
        <f t="shared" si="726"/>
        <v>42</v>
      </c>
      <c r="AU1570" s="6">
        <f t="shared" si="727"/>
        <v>7.3043083557135837</v>
      </c>
      <c r="AV1570" s="6">
        <f t="shared" si="728"/>
        <v>19.680391357521401</v>
      </c>
      <c r="AW1570" s="6">
        <f t="shared" si="729"/>
        <v>16.16612311455361</v>
      </c>
      <c r="AX1570" s="3">
        <f t="shared" si="730"/>
        <v>3.5087719298245612E-2</v>
      </c>
      <c r="AY1570" s="3">
        <f t="shared" si="731"/>
        <v>0.13023414154404811</v>
      </c>
      <c r="AZ1570" s="3">
        <f t="shared" si="732"/>
        <v>0.32670121420736092</v>
      </c>
      <c r="BA1570" s="21">
        <v>36</v>
      </c>
      <c r="BB1570" s="21">
        <v>624</v>
      </c>
      <c r="BC1570" s="21">
        <v>539</v>
      </c>
      <c r="BD1570" s="21">
        <v>29</v>
      </c>
      <c r="BE1570" s="25">
        <v>21.517241379310345</v>
      </c>
      <c r="BF1570" s="21">
        <v>115.76994434137291</v>
      </c>
      <c r="BG1570" s="21">
        <v>59</v>
      </c>
      <c r="BH1570" s="21">
        <v>14</v>
      </c>
      <c r="BI1570" s="21">
        <v>5</v>
      </c>
      <c r="BJ1570" s="21">
        <v>0</v>
      </c>
      <c r="BK1570" s="21">
        <v>0</v>
      </c>
      <c r="BL1570" s="22">
        <v>40</v>
      </c>
      <c r="BM1570" s="22">
        <v>807</v>
      </c>
      <c r="BN1570" s="22">
        <v>976</v>
      </c>
      <c r="BO1570" s="22">
        <v>48</v>
      </c>
      <c r="BP1570" s="26">
        <v>7.2565055762081787</v>
      </c>
      <c r="BQ1570" s="26">
        <v>20.333333333333332</v>
      </c>
      <c r="BR1570" s="26">
        <v>16.8125</v>
      </c>
      <c r="BS1570" s="22">
        <v>2</v>
      </c>
      <c r="BT1570" s="22">
        <v>1</v>
      </c>
      <c r="BU1570" s="22">
        <v>66</v>
      </c>
      <c r="BV1570" s="22">
        <v>39</v>
      </c>
      <c r="BW1570" s="22">
        <v>276</v>
      </c>
      <c r="BX1570" s="2">
        <f t="shared" si="733"/>
        <v>36</v>
      </c>
      <c r="BY1570" s="2">
        <f t="shared" si="734"/>
        <v>0.13543599257884972</v>
      </c>
      <c r="BZ1570" s="2">
        <f t="shared" si="735"/>
        <v>0.19444444444444445</v>
      </c>
      <c r="CA1570" s="2">
        <f t="shared" si="736"/>
        <v>115.76994434137291</v>
      </c>
      <c r="CB1570" s="5">
        <f t="shared" si="737"/>
        <v>21.517241379310345</v>
      </c>
      <c r="CC1570" s="5">
        <f t="shared" si="738"/>
        <v>0</v>
      </c>
      <c r="CD1570" s="2">
        <f t="shared" si="739"/>
        <v>0.6523605150214592</v>
      </c>
      <c r="CE1570" s="3">
        <f t="shared" si="740"/>
        <v>40</v>
      </c>
      <c r="CF1570" s="6">
        <f t="shared" si="741"/>
        <v>7.2565055762081787</v>
      </c>
      <c r="CG1570" s="6">
        <f t="shared" si="742"/>
        <v>20.333333333333332</v>
      </c>
      <c r="CH1570" s="6">
        <f t="shared" si="743"/>
        <v>16.8125</v>
      </c>
      <c r="CI1570" s="3">
        <f t="shared" si="744"/>
        <v>0.05</v>
      </c>
      <c r="CJ1570" s="3">
        <f t="shared" si="745"/>
        <v>0.13011152416356878</v>
      </c>
      <c r="CK1570" s="3">
        <f t="shared" si="746"/>
        <v>0.34200743494423791</v>
      </c>
    </row>
    <row r="1571" spans="16:89" x14ac:dyDescent="0.25">
      <c r="P1571" s="1">
        <v>42</v>
      </c>
      <c r="Q1571">
        <v>936.66666666666663</v>
      </c>
      <c r="R1571">
        <v>666</v>
      </c>
      <c r="S1571">
        <v>26</v>
      </c>
      <c r="T1571">
        <v>22.301587301587301</v>
      </c>
      <c r="U1571">
        <v>140.64064064064064</v>
      </c>
      <c r="V1571">
        <v>106</v>
      </c>
      <c r="W1571">
        <v>24.666666666666664</v>
      </c>
      <c r="X1571">
        <v>14.666666666666666</v>
      </c>
      <c r="Y1571">
        <v>10</v>
      </c>
      <c r="Z1571">
        <v>0</v>
      </c>
      <c r="AA1571" s="1">
        <v>42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s="2">
        <f t="shared" si="719"/>
        <v>42</v>
      </c>
      <c r="AN1571" s="2">
        <f t="shared" si="720"/>
        <v>0.19619619619619619</v>
      </c>
      <c r="AO1571" s="2">
        <f t="shared" si="721"/>
        <v>0.38095238095238093</v>
      </c>
      <c r="AP1571" s="2">
        <f t="shared" si="722"/>
        <v>140.64064064064064</v>
      </c>
      <c r="AQ1571" s="5">
        <f t="shared" si="723"/>
        <v>22.301587301587301</v>
      </c>
      <c r="AR1571" s="5">
        <f t="shared" si="724"/>
        <v>0.23809523809523808</v>
      </c>
      <c r="AS1571" s="2">
        <f t="shared" si="725"/>
        <v>0.681195516811955</v>
      </c>
      <c r="AT1571" s="3">
        <f t="shared" si="726"/>
        <v>42</v>
      </c>
      <c r="AU1571" s="6">
        <f t="shared" si="727"/>
        <v>0</v>
      </c>
      <c r="AV1571" s="6">
        <f t="shared" si="728"/>
        <v>0</v>
      </c>
      <c r="AW1571" s="6">
        <f t="shared" si="729"/>
        <v>0</v>
      </c>
      <c r="AX1571" s="3">
        <f t="shared" si="730"/>
        <v>0</v>
      </c>
      <c r="AY1571" s="3">
        <f t="shared" si="731"/>
        <v>0</v>
      </c>
      <c r="AZ1571" s="3">
        <f t="shared" si="732"/>
        <v>0</v>
      </c>
      <c r="BA1571" s="21">
        <v>10</v>
      </c>
      <c r="BB1571" s="21">
        <v>399</v>
      </c>
      <c r="BC1571" s="21">
        <v>277</v>
      </c>
      <c r="BD1571" s="21">
        <v>9</v>
      </c>
      <c r="BE1571" s="25">
        <v>44.333333333333336</v>
      </c>
      <c r="BF1571" s="21">
        <v>144.04332129963899</v>
      </c>
      <c r="BG1571" s="21">
        <v>45</v>
      </c>
      <c r="BH1571" s="21">
        <v>11</v>
      </c>
      <c r="BI1571" s="21">
        <v>6</v>
      </c>
      <c r="BJ1571" s="21">
        <v>5</v>
      </c>
      <c r="BK1571" s="21">
        <v>0</v>
      </c>
      <c r="BL1571" s="22">
        <v>0</v>
      </c>
      <c r="BM1571" s="22">
        <v>0</v>
      </c>
      <c r="BN1571" s="22">
        <v>0</v>
      </c>
      <c r="BO1571" s="22">
        <v>0</v>
      </c>
      <c r="BP1571" s="26">
        <v>0</v>
      </c>
      <c r="BQ1571" s="26">
        <v>0</v>
      </c>
      <c r="BR1571" s="26">
        <v>0</v>
      </c>
      <c r="BS1571" s="22">
        <v>0</v>
      </c>
      <c r="BT1571" s="22">
        <v>0</v>
      </c>
      <c r="BU1571" s="22">
        <v>0</v>
      </c>
      <c r="BV1571" s="22">
        <v>0</v>
      </c>
      <c r="BW1571" s="22">
        <v>0</v>
      </c>
      <c r="BX1571" s="2">
        <f t="shared" si="733"/>
        <v>10</v>
      </c>
      <c r="BY1571" s="2">
        <f t="shared" si="734"/>
        <v>0.20216606498194944</v>
      </c>
      <c r="BZ1571" s="2">
        <f t="shared" si="735"/>
        <v>0.1</v>
      </c>
      <c r="CA1571" s="2">
        <f t="shared" si="736"/>
        <v>144.04332129963899</v>
      </c>
      <c r="CB1571" s="5">
        <f t="shared" si="737"/>
        <v>44.333333333333336</v>
      </c>
      <c r="CC1571" s="5">
        <f t="shared" si="738"/>
        <v>0.5</v>
      </c>
      <c r="CD1571" s="2">
        <f t="shared" si="739"/>
        <v>0.69230769230769229</v>
      </c>
      <c r="CE1571" s="3">
        <f t="shared" si="740"/>
        <v>0</v>
      </c>
      <c r="CF1571" s="6">
        <f t="shared" si="741"/>
        <v>0</v>
      </c>
      <c r="CG1571" s="6">
        <f t="shared" si="742"/>
        <v>0</v>
      </c>
      <c r="CH1571" s="6">
        <f t="shared" si="743"/>
        <v>0</v>
      </c>
      <c r="CI1571" s="3">
        <f t="shared" si="744"/>
        <v>0</v>
      </c>
      <c r="CJ1571" s="3">
        <f t="shared" si="745"/>
        <v>0</v>
      </c>
      <c r="CK1571" s="3">
        <f t="shared" si="746"/>
        <v>0</v>
      </c>
    </row>
    <row r="1572" spans="16:89" x14ac:dyDescent="0.25">
      <c r="P1572" s="1">
        <v>42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1">
        <v>42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s="2">
        <f t="shared" si="719"/>
        <v>42</v>
      </c>
      <c r="AN1572" s="2">
        <f t="shared" si="720"/>
        <v>0</v>
      </c>
      <c r="AO1572" s="2">
        <f t="shared" si="721"/>
        <v>1</v>
      </c>
      <c r="AP1572" s="2">
        <f t="shared" si="722"/>
        <v>0</v>
      </c>
      <c r="AQ1572" s="5">
        <f t="shared" si="723"/>
        <v>0</v>
      </c>
      <c r="AR1572" s="5">
        <f t="shared" si="724"/>
        <v>0</v>
      </c>
      <c r="AS1572" s="2">
        <f t="shared" si="725"/>
        <v>0</v>
      </c>
      <c r="AT1572" s="3">
        <f t="shared" si="726"/>
        <v>42</v>
      </c>
      <c r="AU1572" s="6">
        <f t="shared" si="727"/>
        <v>0</v>
      </c>
      <c r="AV1572" s="6">
        <f t="shared" si="728"/>
        <v>0</v>
      </c>
      <c r="AW1572" s="6">
        <f t="shared" si="729"/>
        <v>0</v>
      </c>
      <c r="AX1572" s="3">
        <f t="shared" si="730"/>
        <v>0</v>
      </c>
      <c r="AY1572" s="3">
        <f t="shared" si="731"/>
        <v>0</v>
      </c>
      <c r="AZ1572" s="3">
        <f t="shared" si="732"/>
        <v>0</v>
      </c>
      <c r="BA1572" s="21">
        <v>0</v>
      </c>
      <c r="BB1572" s="21">
        <v>0</v>
      </c>
      <c r="BC1572" s="21">
        <v>0</v>
      </c>
      <c r="BD1572" s="21">
        <v>0</v>
      </c>
      <c r="BE1572" s="25">
        <v>0</v>
      </c>
      <c r="BF1572" s="21">
        <v>0</v>
      </c>
      <c r="BG1572" s="21">
        <v>0</v>
      </c>
      <c r="BH1572" s="21">
        <v>0</v>
      </c>
      <c r="BI1572" s="21">
        <v>0</v>
      </c>
      <c r="BJ1572" s="21">
        <v>0</v>
      </c>
      <c r="BK1572" s="21">
        <v>0</v>
      </c>
      <c r="BL1572" s="22">
        <v>0</v>
      </c>
      <c r="BM1572" s="22">
        <v>0</v>
      </c>
      <c r="BN1572" s="22">
        <v>0</v>
      </c>
      <c r="BO1572" s="22">
        <v>0</v>
      </c>
      <c r="BP1572" s="26">
        <v>0</v>
      </c>
      <c r="BQ1572" s="26">
        <v>0</v>
      </c>
      <c r="BR1572" s="26">
        <v>0</v>
      </c>
      <c r="BS1572" s="22">
        <v>0</v>
      </c>
      <c r="BT1572" s="22">
        <v>0</v>
      </c>
      <c r="BU1572" s="22">
        <v>0</v>
      </c>
      <c r="BV1572" s="22">
        <v>0</v>
      </c>
      <c r="BW1572" s="22">
        <v>0</v>
      </c>
      <c r="BX1572" s="2">
        <f t="shared" si="733"/>
        <v>0</v>
      </c>
      <c r="BY1572" s="2">
        <f t="shared" si="734"/>
        <v>0</v>
      </c>
      <c r="BZ1572" s="2">
        <f t="shared" si="735"/>
        <v>0</v>
      </c>
      <c r="CA1572" s="2">
        <f t="shared" si="736"/>
        <v>0</v>
      </c>
      <c r="CB1572" s="5">
        <f t="shared" si="737"/>
        <v>0</v>
      </c>
      <c r="CC1572" s="5">
        <f t="shared" si="738"/>
        <v>0</v>
      </c>
      <c r="CD1572" s="2">
        <f t="shared" si="739"/>
        <v>0</v>
      </c>
      <c r="CE1572" s="3">
        <f t="shared" si="740"/>
        <v>0</v>
      </c>
      <c r="CF1572" s="6">
        <f t="shared" si="741"/>
        <v>0</v>
      </c>
      <c r="CG1572" s="6">
        <f t="shared" si="742"/>
        <v>0</v>
      </c>
      <c r="CH1572" s="6">
        <f t="shared" si="743"/>
        <v>0</v>
      </c>
      <c r="CI1572" s="3">
        <f t="shared" si="744"/>
        <v>0</v>
      </c>
      <c r="CJ1572" s="3">
        <f t="shared" si="745"/>
        <v>0</v>
      </c>
      <c r="CK1572" s="3">
        <f t="shared" si="746"/>
        <v>0</v>
      </c>
    </row>
    <row r="1573" spans="16:89" x14ac:dyDescent="0.25">
      <c r="P1573" s="1">
        <v>42</v>
      </c>
      <c r="Q1573">
        <v>633.77777777777783</v>
      </c>
      <c r="R1573">
        <v>496.66666666666663</v>
      </c>
      <c r="S1573">
        <v>18.222222222222221</v>
      </c>
      <c r="T1573">
        <v>15.089947089947092</v>
      </c>
      <c r="U1573">
        <v>127.60626398210293</v>
      </c>
      <c r="V1573">
        <v>35.111111111111114</v>
      </c>
      <c r="W1573">
        <v>33.111111111111114</v>
      </c>
      <c r="X1573">
        <v>8.6666666666666661</v>
      </c>
      <c r="Y1573">
        <v>3.5555555555555554</v>
      </c>
      <c r="Z1573">
        <v>0</v>
      </c>
      <c r="AA1573" s="1">
        <v>42</v>
      </c>
      <c r="AB1573">
        <v>282.33333333333331</v>
      </c>
      <c r="AC1573">
        <v>455</v>
      </c>
      <c r="AD1573">
        <v>5.833333333333333</v>
      </c>
      <c r="AE1573">
        <v>9.6694214876033069</v>
      </c>
      <c r="AF1573">
        <v>78</v>
      </c>
      <c r="AG1573">
        <v>48.4</v>
      </c>
      <c r="AH1573">
        <v>0</v>
      </c>
      <c r="AI1573">
        <v>0</v>
      </c>
      <c r="AJ1573">
        <v>45.5</v>
      </c>
      <c r="AK1573">
        <v>19.833333333333332</v>
      </c>
      <c r="AL1573">
        <v>77</v>
      </c>
      <c r="AM1573" s="2">
        <f t="shared" si="719"/>
        <v>42</v>
      </c>
      <c r="AN1573" s="2">
        <f t="shared" si="720"/>
        <v>0.13736017897091726</v>
      </c>
      <c r="AO1573" s="2">
        <f t="shared" si="721"/>
        <v>0.56613756613756616</v>
      </c>
      <c r="AP1573" s="2">
        <f t="shared" si="722"/>
        <v>127.60626398210293</v>
      </c>
      <c r="AQ1573" s="5">
        <f t="shared" si="723"/>
        <v>15.089947089947092</v>
      </c>
      <c r="AR1573" s="5">
        <f t="shared" si="724"/>
        <v>8.4656084656084651E-2</v>
      </c>
      <c r="AS1573" s="2">
        <f t="shared" si="725"/>
        <v>0.68775933609958506</v>
      </c>
      <c r="AT1573" s="3">
        <f t="shared" si="726"/>
        <v>42</v>
      </c>
      <c r="AU1573" s="6">
        <f t="shared" si="727"/>
        <v>9.6694214876033069</v>
      </c>
      <c r="AV1573" s="6">
        <f t="shared" si="728"/>
        <v>78</v>
      </c>
      <c r="AW1573" s="6">
        <f t="shared" si="729"/>
        <v>48.4</v>
      </c>
      <c r="AX1573" s="3">
        <f t="shared" si="730"/>
        <v>0</v>
      </c>
      <c r="AY1573" s="3">
        <f t="shared" si="731"/>
        <v>0.23140495867768596</v>
      </c>
      <c r="AZ1573" s="3">
        <f t="shared" si="732"/>
        <v>0.27272727272727276</v>
      </c>
      <c r="BA1573" s="21">
        <v>16</v>
      </c>
      <c r="BB1573" s="21">
        <v>364</v>
      </c>
      <c r="BC1573" s="21">
        <v>283</v>
      </c>
      <c r="BD1573" s="21">
        <v>10</v>
      </c>
      <c r="BE1573" s="25">
        <v>36.4</v>
      </c>
      <c r="BF1573" s="21">
        <v>128.62190812720848</v>
      </c>
      <c r="BG1573" s="21">
        <v>20</v>
      </c>
      <c r="BH1573" s="21">
        <v>19</v>
      </c>
      <c r="BI1573" s="21">
        <v>5</v>
      </c>
      <c r="BJ1573" s="21">
        <v>2</v>
      </c>
      <c r="BK1573" s="21">
        <v>0</v>
      </c>
      <c r="BL1573" s="22">
        <v>10</v>
      </c>
      <c r="BM1573" s="22">
        <v>104</v>
      </c>
      <c r="BN1573" s="22">
        <v>166</v>
      </c>
      <c r="BO1573" s="22">
        <v>2</v>
      </c>
      <c r="BP1573" s="26">
        <v>9.5769230769230766</v>
      </c>
      <c r="BQ1573" s="26">
        <v>83</v>
      </c>
      <c r="BR1573" s="26">
        <v>52</v>
      </c>
      <c r="BS1573" s="22">
        <v>0</v>
      </c>
      <c r="BT1573" s="22">
        <v>0</v>
      </c>
      <c r="BU1573" s="22">
        <v>17</v>
      </c>
      <c r="BV1573" s="22">
        <v>7</v>
      </c>
      <c r="BW1573" s="22">
        <v>29</v>
      </c>
      <c r="BX1573" s="2">
        <f t="shared" si="733"/>
        <v>16</v>
      </c>
      <c r="BY1573" s="2">
        <f t="shared" si="734"/>
        <v>0.13780918727915195</v>
      </c>
      <c r="BZ1573" s="2">
        <f t="shared" si="735"/>
        <v>0.375</v>
      </c>
      <c r="CA1573" s="2">
        <f t="shared" si="736"/>
        <v>128.62190812720848</v>
      </c>
      <c r="CB1573" s="5">
        <f t="shared" si="737"/>
        <v>36.4</v>
      </c>
      <c r="CC1573" s="5">
        <f t="shared" si="738"/>
        <v>0.125</v>
      </c>
      <c r="CD1573" s="2">
        <f t="shared" si="739"/>
        <v>0.69672131147540983</v>
      </c>
      <c r="CE1573" s="3">
        <f t="shared" si="740"/>
        <v>10</v>
      </c>
      <c r="CF1573" s="6">
        <f t="shared" si="741"/>
        <v>9.5769230769230766</v>
      </c>
      <c r="CG1573" s="6">
        <f t="shared" si="742"/>
        <v>83</v>
      </c>
      <c r="CH1573" s="6">
        <f t="shared" si="743"/>
        <v>52</v>
      </c>
      <c r="CI1573" s="3">
        <f t="shared" si="744"/>
        <v>0</v>
      </c>
      <c r="CJ1573" s="3">
        <f t="shared" si="745"/>
        <v>0.23076923076923078</v>
      </c>
      <c r="CK1573" s="3">
        <f t="shared" si="746"/>
        <v>0.27884615384615385</v>
      </c>
    </row>
    <row r="1574" spans="16:89" x14ac:dyDescent="0.25">
      <c r="P1574" s="1">
        <v>42</v>
      </c>
      <c r="Q1574">
        <v>170.79999999999998</v>
      </c>
      <c r="R1574">
        <v>151.20000000000002</v>
      </c>
      <c r="S1574">
        <v>11.200000000000001</v>
      </c>
      <c r="T1574">
        <v>4.0666666666666664</v>
      </c>
      <c r="U1574">
        <v>112.96296296296293</v>
      </c>
      <c r="V1574">
        <v>23.8</v>
      </c>
      <c r="W1574">
        <v>1.4000000000000001</v>
      </c>
      <c r="X1574">
        <v>1.4000000000000001</v>
      </c>
      <c r="Y1574">
        <v>0</v>
      </c>
      <c r="Z1574">
        <v>0</v>
      </c>
      <c r="AA1574" s="1">
        <v>42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s="2">
        <f t="shared" si="719"/>
        <v>42</v>
      </c>
      <c r="AN1574" s="2">
        <f t="shared" si="720"/>
        <v>0.16666666666666663</v>
      </c>
      <c r="AO1574" s="2">
        <f t="shared" si="721"/>
        <v>0.73333333333333328</v>
      </c>
      <c r="AP1574" s="2">
        <f t="shared" si="722"/>
        <v>112.96296296296293</v>
      </c>
      <c r="AQ1574" s="5">
        <f t="shared" si="723"/>
        <v>4.0666666666666664</v>
      </c>
      <c r="AR1574" s="5">
        <f t="shared" si="724"/>
        <v>0</v>
      </c>
      <c r="AS1574" s="2">
        <f t="shared" si="725"/>
        <v>0.5333333333333331</v>
      </c>
      <c r="AT1574" s="3">
        <f t="shared" si="726"/>
        <v>42</v>
      </c>
      <c r="AU1574" s="6">
        <f t="shared" si="727"/>
        <v>0</v>
      </c>
      <c r="AV1574" s="6">
        <f t="shared" si="728"/>
        <v>0</v>
      </c>
      <c r="AW1574" s="6">
        <f t="shared" si="729"/>
        <v>0</v>
      </c>
      <c r="AX1574" s="3">
        <f t="shared" si="730"/>
        <v>0</v>
      </c>
      <c r="AY1574" s="3">
        <f t="shared" si="731"/>
        <v>0</v>
      </c>
      <c r="AZ1574" s="3">
        <f t="shared" si="732"/>
        <v>0</v>
      </c>
      <c r="BA1574" s="21">
        <v>10</v>
      </c>
      <c r="BB1574" s="21">
        <v>122</v>
      </c>
      <c r="BC1574" s="21">
        <v>108</v>
      </c>
      <c r="BD1574" s="21">
        <v>8</v>
      </c>
      <c r="BE1574" s="25">
        <v>15.25</v>
      </c>
      <c r="BF1574" s="21">
        <v>112.96296296296295</v>
      </c>
      <c r="BG1574" s="21">
        <v>17</v>
      </c>
      <c r="BH1574" s="21">
        <v>1</v>
      </c>
      <c r="BI1574" s="21">
        <v>1</v>
      </c>
      <c r="BJ1574" s="21">
        <v>0</v>
      </c>
      <c r="BK1574" s="21">
        <v>0</v>
      </c>
      <c r="BL1574" s="22">
        <v>0</v>
      </c>
      <c r="BM1574" s="22">
        <v>0</v>
      </c>
      <c r="BN1574" s="22">
        <v>0</v>
      </c>
      <c r="BO1574" s="22">
        <v>0</v>
      </c>
      <c r="BP1574" s="26">
        <v>0</v>
      </c>
      <c r="BQ1574" s="26">
        <v>0</v>
      </c>
      <c r="BR1574" s="26">
        <v>0</v>
      </c>
      <c r="BS1574" s="22">
        <v>0</v>
      </c>
      <c r="BT1574" s="22">
        <v>0</v>
      </c>
      <c r="BU1574" s="22">
        <v>0</v>
      </c>
      <c r="BV1574" s="22">
        <v>0</v>
      </c>
      <c r="BW1574" s="22">
        <v>0</v>
      </c>
      <c r="BX1574" s="2">
        <f t="shared" si="733"/>
        <v>10</v>
      </c>
      <c r="BY1574" s="2">
        <f t="shared" si="734"/>
        <v>0.16666666666666666</v>
      </c>
      <c r="BZ1574" s="2">
        <f t="shared" si="735"/>
        <v>0.2</v>
      </c>
      <c r="CA1574" s="2">
        <f t="shared" si="736"/>
        <v>112.96296296296295</v>
      </c>
      <c r="CB1574" s="5">
        <f t="shared" si="737"/>
        <v>15.25</v>
      </c>
      <c r="CC1574" s="5">
        <f t="shared" si="738"/>
        <v>0</v>
      </c>
      <c r="CD1574" s="2">
        <f t="shared" si="739"/>
        <v>0.53333333333333333</v>
      </c>
      <c r="CE1574" s="3">
        <f t="shared" si="740"/>
        <v>0</v>
      </c>
      <c r="CF1574" s="6">
        <f t="shared" si="741"/>
        <v>0</v>
      </c>
      <c r="CG1574" s="6">
        <f t="shared" si="742"/>
        <v>0</v>
      </c>
      <c r="CH1574" s="6">
        <f t="shared" si="743"/>
        <v>0</v>
      </c>
      <c r="CI1574" s="3">
        <f t="shared" si="744"/>
        <v>0</v>
      </c>
      <c r="CJ1574" s="3">
        <f t="shared" si="745"/>
        <v>0</v>
      </c>
      <c r="CK1574" s="3">
        <f t="shared" si="746"/>
        <v>0</v>
      </c>
    </row>
    <row r="1575" spans="16:89" x14ac:dyDescent="0.25">
      <c r="P1575" s="1">
        <v>42</v>
      </c>
      <c r="Q1575">
        <v>280</v>
      </c>
      <c r="R1575">
        <v>227.23076923076923</v>
      </c>
      <c r="S1575">
        <v>9.6923076923076916</v>
      </c>
      <c r="T1575">
        <v>6.666666666666667</v>
      </c>
      <c r="U1575">
        <v>123.22274881516589</v>
      </c>
      <c r="V1575">
        <v>23.692307692307693</v>
      </c>
      <c r="W1575">
        <v>11.846153846153847</v>
      </c>
      <c r="X1575">
        <v>2.1538461538461542</v>
      </c>
      <c r="Y1575">
        <v>0</v>
      </c>
      <c r="Z1575">
        <v>0</v>
      </c>
      <c r="AA1575" s="1">
        <v>42</v>
      </c>
      <c r="AB1575">
        <v>168</v>
      </c>
      <c r="AC1575">
        <v>196</v>
      </c>
      <c r="AD1575">
        <v>14</v>
      </c>
      <c r="AE1575">
        <v>7</v>
      </c>
      <c r="AF1575">
        <v>14</v>
      </c>
      <c r="AG1575">
        <v>12</v>
      </c>
      <c r="AH1575">
        <v>0</v>
      </c>
      <c r="AI1575">
        <v>0</v>
      </c>
      <c r="AJ1575">
        <v>14</v>
      </c>
      <c r="AK1575">
        <v>0</v>
      </c>
      <c r="AL1575">
        <v>28</v>
      </c>
      <c r="AM1575" s="2">
        <f t="shared" si="719"/>
        <v>42</v>
      </c>
      <c r="AN1575" s="2">
        <f t="shared" si="720"/>
        <v>0.15639810426540285</v>
      </c>
      <c r="AO1575" s="2">
        <f t="shared" si="721"/>
        <v>0.76923076923076916</v>
      </c>
      <c r="AP1575" s="2">
        <f t="shared" si="722"/>
        <v>123.22274881516589</v>
      </c>
      <c r="AQ1575" s="5">
        <f t="shared" si="723"/>
        <v>6.666666666666667</v>
      </c>
      <c r="AR1575" s="5">
        <f t="shared" si="724"/>
        <v>0</v>
      </c>
      <c r="AS1575" s="2">
        <f t="shared" si="725"/>
        <v>0.59550561797752788</v>
      </c>
      <c r="AT1575" s="3">
        <f t="shared" si="726"/>
        <v>42</v>
      </c>
      <c r="AU1575" s="6">
        <f t="shared" si="727"/>
        <v>7</v>
      </c>
      <c r="AV1575" s="6">
        <f t="shared" si="728"/>
        <v>14</v>
      </c>
      <c r="AW1575" s="6">
        <f t="shared" si="729"/>
        <v>12</v>
      </c>
      <c r="AX1575" s="3">
        <f t="shared" si="730"/>
        <v>0</v>
      </c>
      <c r="AY1575" s="3">
        <f t="shared" si="731"/>
        <v>8.3333333333333329E-2</v>
      </c>
      <c r="AZ1575" s="3">
        <f t="shared" si="732"/>
        <v>0.16666666666666666</v>
      </c>
      <c r="BA1575" s="21">
        <v>13</v>
      </c>
      <c r="BB1575" s="21">
        <v>260</v>
      </c>
      <c r="BC1575" s="21">
        <v>211</v>
      </c>
      <c r="BD1575" s="21">
        <v>9</v>
      </c>
      <c r="BE1575" s="25">
        <v>28.888888888888889</v>
      </c>
      <c r="BF1575" s="21">
        <v>123.22274881516589</v>
      </c>
      <c r="BG1575" s="21">
        <v>22</v>
      </c>
      <c r="BH1575" s="21">
        <v>11</v>
      </c>
      <c r="BI1575" s="21">
        <v>2</v>
      </c>
      <c r="BJ1575" s="21">
        <v>0</v>
      </c>
      <c r="BK1575" s="21">
        <v>0</v>
      </c>
      <c r="BL1575" s="22">
        <v>1</v>
      </c>
      <c r="BM1575" s="22">
        <v>12</v>
      </c>
      <c r="BN1575" s="22">
        <v>14</v>
      </c>
      <c r="BO1575" s="22">
        <v>1</v>
      </c>
      <c r="BP1575" s="26">
        <v>7</v>
      </c>
      <c r="BQ1575" s="26">
        <v>14</v>
      </c>
      <c r="BR1575" s="26">
        <v>12</v>
      </c>
      <c r="BS1575" s="22">
        <v>0</v>
      </c>
      <c r="BT1575" s="22">
        <v>0</v>
      </c>
      <c r="BU1575" s="22">
        <v>1</v>
      </c>
      <c r="BV1575" s="22">
        <v>0</v>
      </c>
      <c r="BW1575" s="22">
        <v>2</v>
      </c>
      <c r="BX1575" s="2">
        <f t="shared" si="733"/>
        <v>13</v>
      </c>
      <c r="BY1575" s="2">
        <f t="shared" si="734"/>
        <v>0.15639810426540285</v>
      </c>
      <c r="BZ1575" s="2">
        <f t="shared" si="735"/>
        <v>0.30769230769230771</v>
      </c>
      <c r="CA1575" s="2">
        <f t="shared" si="736"/>
        <v>123.22274881516589</v>
      </c>
      <c r="CB1575" s="5">
        <f t="shared" si="737"/>
        <v>28.888888888888889</v>
      </c>
      <c r="CC1575" s="5">
        <f t="shared" si="738"/>
        <v>0</v>
      </c>
      <c r="CD1575" s="2">
        <f t="shared" si="739"/>
        <v>0.5955056179775281</v>
      </c>
      <c r="CE1575" s="3">
        <f t="shared" si="740"/>
        <v>1</v>
      </c>
      <c r="CF1575" s="6">
        <f t="shared" si="741"/>
        <v>7</v>
      </c>
      <c r="CG1575" s="6">
        <f t="shared" si="742"/>
        <v>14</v>
      </c>
      <c r="CH1575" s="6">
        <f t="shared" si="743"/>
        <v>12</v>
      </c>
      <c r="CI1575" s="3">
        <f t="shared" si="744"/>
        <v>0</v>
      </c>
      <c r="CJ1575" s="3">
        <f t="shared" si="745"/>
        <v>8.3333333333333329E-2</v>
      </c>
      <c r="CK1575" s="3">
        <f t="shared" si="746"/>
        <v>0.16666666666666666</v>
      </c>
    </row>
    <row r="1576" spans="16:89" x14ac:dyDescent="0.25">
      <c r="P1576" s="1">
        <v>42</v>
      </c>
      <c r="Q1576">
        <v>232.23529411764707</v>
      </c>
      <c r="R1576">
        <v>252.8235294117647</v>
      </c>
      <c r="S1576">
        <v>9.882352941176471</v>
      </c>
      <c r="T1576">
        <v>5.5294117647058822</v>
      </c>
      <c r="U1576">
        <v>91.856677524429969</v>
      </c>
      <c r="V1576">
        <v>16.47058823529412</v>
      </c>
      <c r="W1576">
        <v>5.7647058823529411</v>
      </c>
      <c r="X1576">
        <v>1.6470588235294117</v>
      </c>
      <c r="Y1576">
        <v>0.82352941176470584</v>
      </c>
      <c r="Z1576">
        <v>0</v>
      </c>
      <c r="AA1576" s="1">
        <v>42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s="2">
        <f t="shared" si="719"/>
        <v>42</v>
      </c>
      <c r="AN1576" s="2">
        <f t="shared" si="720"/>
        <v>8.7947882736156363E-2</v>
      </c>
      <c r="AO1576" s="2">
        <f t="shared" si="721"/>
        <v>0.76470588235294112</v>
      </c>
      <c r="AP1576" s="2">
        <f t="shared" si="722"/>
        <v>91.856677524429969</v>
      </c>
      <c r="AQ1576" s="5">
        <f t="shared" si="723"/>
        <v>5.5294117647058822</v>
      </c>
      <c r="AR1576" s="5">
        <f t="shared" si="724"/>
        <v>1.9607843137254902E-2</v>
      </c>
      <c r="AS1576" s="2">
        <f t="shared" si="725"/>
        <v>0.57142857142857151</v>
      </c>
      <c r="AT1576" s="3">
        <f t="shared" si="726"/>
        <v>42</v>
      </c>
      <c r="AU1576" s="6">
        <f t="shared" si="727"/>
        <v>0</v>
      </c>
      <c r="AV1576" s="6">
        <f t="shared" si="728"/>
        <v>0</v>
      </c>
      <c r="AW1576" s="6">
        <f t="shared" si="729"/>
        <v>0</v>
      </c>
      <c r="AX1576" s="3">
        <f t="shared" si="730"/>
        <v>0</v>
      </c>
      <c r="AY1576" s="3">
        <f t="shared" si="731"/>
        <v>0</v>
      </c>
      <c r="AZ1576" s="3">
        <f t="shared" si="732"/>
        <v>0</v>
      </c>
      <c r="BA1576" s="21">
        <v>17</v>
      </c>
      <c r="BB1576" s="21">
        <v>282</v>
      </c>
      <c r="BC1576" s="21">
        <v>307</v>
      </c>
      <c r="BD1576" s="21">
        <v>12</v>
      </c>
      <c r="BE1576" s="25">
        <v>23.5</v>
      </c>
      <c r="BF1576" s="21">
        <v>91.856677524429969</v>
      </c>
      <c r="BG1576" s="21">
        <v>20</v>
      </c>
      <c r="BH1576" s="21">
        <v>7</v>
      </c>
      <c r="BI1576" s="21">
        <v>2</v>
      </c>
      <c r="BJ1576" s="21">
        <v>1</v>
      </c>
      <c r="BK1576" s="21">
        <v>0</v>
      </c>
      <c r="BL1576" s="22">
        <v>0</v>
      </c>
      <c r="BM1576" s="22">
        <v>0</v>
      </c>
      <c r="BN1576" s="22">
        <v>0</v>
      </c>
      <c r="BO1576" s="22">
        <v>0</v>
      </c>
      <c r="BP1576" s="26">
        <v>0</v>
      </c>
      <c r="BQ1576" s="26">
        <v>0</v>
      </c>
      <c r="BR1576" s="26">
        <v>0</v>
      </c>
      <c r="BS1576" s="22">
        <v>0</v>
      </c>
      <c r="BT1576" s="22">
        <v>0</v>
      </c>
      <c r="BU1576" s="22">
        <v>0</v>
      </c>
      <c r="BV1576" s="22">
        <v>0</v>
      </c>
      <c r="BW1576" s="22">
        <v>0</v>
      </c>
      <c r="BX1576" s="2">
        <f t="shared" si="733"/>
        <v>17</v>
      </c>
      <c r="BY1576" s="2">
        <f t="shared" si="734"/>
        <v>8.7947882736156349E-2</v>
      </c>
      <c r="BZ1576" s="2">
        <f t="shared" si="735"/>
        <v>0.29411764705882354</v>
      </c>
      <c r="CA1576" s="2">
        <f t="shared" si="736"/>
        <v>91.856677524429969</v>
      </c>
      <c r="CB1576" s="5">
        <f t="shared" si="737"/>
        <v>23.5</v>
      </c>
      <c r="CC1576" s="5">
        <f t="shared" si="738"/>
        <v>5.8823529411764705E-2</v>
      </c>
      <c r="CD1576" s="2">
        <f t="shared" si="739"/>
        <v>0.5714285714285714</v>
      </c>
      <c r="CE1576" s="3">
        <f t="shared" si="740"/>
        <v>0</v>
      </c>
      <c r="CF1576" s="6">
        <f t="shared" si="741"/>
        <v>0</v>
      </c>
      <c r="CG1576" s="6">
        <f t="shared" si="742"/>
        <v>0</v>
      </c>
      <c r="CH1576" s="6">
        <f t="shared" si="743"/>
        <v>0</v>
      </c>
      <c r="CI1576" s="3">
        <f t="shared" si="744"/>
        <v>0</v>
      </c>
      <c r="CJ1576" s="3">
        <f t="shared" si="745"/>
        <v>0</v>
      </c>
      <c r="CK1576" s="3">
        <f t="shared" si="746"/>
        <v>0</v>
      </c>
    </row>
    <row r="1577" spans="16:89" x14ac:dyDescent="0.25">
      <c r="P1577" s="1">
        <v>42</v>
      </c>
      <c r="Q1577">
        <v>441.41176470588238</v>
      </c>
      <c r="R1577">
        <v>308.41176470588232</v>
      </c>
      <c r="S1577">
        <v>19.455882352941174</v>
      </c>
      <c r="T1577">
        <v>10.509803921568627</v>
      </c>
      <c r="U1577">
        <v>143.12416555407214</v>
      </c>
      <c r="V1577">
        <v>25.323529411764707</v>
      </c>
      <c r="W1577">
        <v>29.132352941176471</v>
      </c>
      <c r="X1577">
        <v>4.9411764705882355</v>
      </c>
      <c r="Y1577">
        <v>0</v>
      </c>
      <c r="Z1577">
        <v>0</v>
      </c>
      <c r="AA1577" s="1">
        <v>42</v>
      </c>
      <c r="AB1577">
        <v>619.5</v>
      </c>
      <c r="AC1577">
        <v>902.66666666666663</v>
      </c>
      <c r="AD1577">
        <v>28.833333333333332</v>
      </c>
      <c r="AE1577">
        <v>8.7425343018563346</v>
      </c>
      <c r="AF1577">
        <v>31.306358381502889</v>
      </c>
      <c r="AG1577">
        <v>21.485549132947977</v>
      </c>
      <c r="AH1577">
        <v>0</v>
      </c>
      <c r="AI1577">
        <v>0</v>
      </c>
      <c r="AJ1577">
        <v>74.5</v>
      </c>
      <c r="AK1577">
        <v>30.333333333333336</v>
      </c>
      <c r="AL1577">
        <v>158.16666666666669</v>
      </c>
      <c r="AM1577" s="2">
        <f t="shared" si="719"/>
        <v>42</v>
      </c>
      <c r="AN1577" s="2">
        <f t="shared" si="720"/>
        <v>0.17656875834445929</v>
      </c>
      <c r="AO1577" s="2">
        <f t="shared" si="721"/>
        <v>0.53676470588235303</v>
      </c>
      <c r="AP1577" s="2">
        <f t="shared" si="722"/>
        <v>143.12416555407214</v>
      </c>
      <c r="AQ1577" s="5">
        <f t="shared" si="723"/>
        <v>10.509803921568627</v>
      </c>
      <c r="AR1577" s="5">
        <f t="shared" si="724"/>
        <v>0</v>
      </c>
      <c r="AS1577" s="2">
        <f t="shared" si="725"/>
        <v>0.65099310903931906</v>
      </c>
      <c r="AT1577" s="3">
        <f t="shared" si="726"/>
        <v>42</v>
      </c>
      <c r="AU1577" s="6">
        <f t="shared" si="727"/>
        <v>8.7425343018563346</v>
      </c>
      <c r="AV1577" s="6">
        <f t="shared" si="728"/>
        <v>31.306358381502889</v>
      </c>
      <c r="AW1577" s="6">
        <f t="shared" si="729"/>
        <v>21.485549132947977</v>
      </c>
      <c r="AX1577" s="3">
        <f t="shared" si="730"/>
        <v>0</v>
      </c>
      <c r="AY1577" s="3">
        <f t="shared" si="731"/>
        <v>0.16922249125638958</v>
      </c>
      <c r="AZ1577" s="3">
        <f t="shared" si="732"/>
        <v>0.25531342480495028</v>
      </c>
      <c r="BA1577" s="21">
        <v>25</v>
      </c>
      <c r="BB1577" s="21">
        <v>446</v>
      </c>
      <c r="BC1577" s="21">
        <v>298</v>
      </c>
      <c r="BD1577" s="21">
        <v>18</v>
      </c>
      <c r="BE1577" s="25">
        <v>24.777777777777779</v>
      </c>
      <c r="BF1577" s="21">
        <v>149.66442953020135</v>
      </c>
      <c r="BG1577" s="21">
        <v>24</v>
      </c>
      <c r="BH1577" s="21">
        <v>32</v>
      </c>
      <c r="BI1577" s="21">
        <v>6</v>
      </c>
      <c r="BJ1577" s="21">
        <v>0</v>
      </c>
      <c r="BK1577" s="21">
        <v>0</v>
      </c>
      <c r="BL1577" s="22">
        <v>33</v>
      </c>
      <c r="BM1577" s="22">
        <v>732</v>
      </c>
      <c r="BN1577" s="22">
        <v>1102</v>
      </c>
      <c r="BO1577" s="22">
        <v>35</v>
      </c>
      <c r="BP1577" s="26">
        <v>9.0327868852459012</v>
      </c>
      <c r="BQ1577" s="26">
        <v>31.485714285714284</v>
      </c>
      <c r="BR1577" s="26">
        <v>20.914285714285715</v>
      </c>
      <c r="BS1577" s="22">
        <v>0</v>
      </c>
      <c r="BT1577" s="22">
        <v>0</v>
      </c>
      <c r="BU1577" s="22">
        <v>90</v>
      </c>
      <c r="BV1577" s="22">
        <v>41</v>
      </c>
      <c r="BW1577" s="22">
        <v>184</v>
      </c>
      <c r="BX1577" s="2">
        <f t="shared" si="733"/>
        <v>25</v>
      </c>
      <c r="BY1577" s="2">
        <f t="shared" si="734"/>
        <v>0.18791946308724833</v>
      </c>
      <c r="BZ1577" s="2">
        <f t="shared" si="735"/>
        <v>0.28000000000000003</v>
      </c>
      <c r="CA1577" s="2">
        <f t="shared" si="736"/>
        <v>149.66442953020135</v>
      </c>
      <c r="CB1577" s="5">
        <f t="shared" si="737"/>
        <v>24.777777777777779</v>
      </c>
      <c r="CC1577" s="5">
        <f t="shared" si="738"/>
        <v>0</v>
      </c>
      <c r="CD1577" s="2">
        <f t="shared" si="739"/>
        <v>0.65289256198347112</v>
      </c>
      <c r="CE1577" s="3">
        <f t="shared" si="740"/>
        <v>33</v>
      </c>
      <c r="CF1577" s="6">
        <f t="shared" si="741"/>
        <v>9.0327868852459012</v>
      </c>
      <c r="CG1577" s="6">
        <f t="shared" si="742"/>
        <v>31.485714285714284</v>
      </c>
      <c r="CH1577" s="6">
        <f t="shared" si="743"/>
        <v>20.914285714285715</v>
      </c>
      <c r="CI1577" s="3">
        <f t="shared" si="744"/>
        <v>0</v>
      </c>
      <c r="CJ1577" s="3">
        <f t="shared" si="745"/>
        <v>0.17896174863387979</v>
      </c>
      <c r="CK1577" s="3">
        <f t="shared" si="746"/>
        <v>0.25136612021857924</v>
      </c>
    </row>
    <row r="1578" spans="16:89" x14ac:dyDescent="0.25">
      <c r="P1578" s="1">
        <v>42</v>
      </c>
      <c r="Q1578">
        <v>49</v>
      </c>
      <c r="R1578">
        <v>70</v>
      </c>
      <c r="S1578">
        <v>14</v>
      </c>
      <c r="T1578">
        <v>1.1666666666666667</v>
      </c>
      <c r="U1578">
        <v>70</v>
      </c>
      <c r="V1578">
        <v>7</v>
      </c>
      <c r="W1578">
        <v>0</v>
      </c>
      <c r="X1578">
        <v>0</v>
      </c>
      <c r="Y1578">
        <v>0</v>
      </c>
      <c r="Z1578">
        <v>0</v>
      </c>
      <c r="AA1578" s="1">
        <v>42</v>
      </c>
      <c r="AB1578">
        <v>679.41176470588243</v>
      </c>
      <c r="AC1578">
        <v>1002.2352941176471</v>
      </c>
      <c r="AD1578">
        <v>32.117647058823529</v>
      </c>
      <c r="AE1578">
        <v>8.8509090909090915</v>
      </c>
      <c r="AF1578">
        <v>31.205128205128204</v>
      </c>
      <c r="AG1578">
        <v>21.153846153846157</v>
      </c>
      <c r="AH1578">
        <v>0</v>
      </c>
      <c r="AI1578">
        <v>0</v>
      </c>
      <c r="AJ1578">
        <v>105.41176470588235</v>
      </c>
      <c r="AK1578">
        <v>51.882352941176471</v>
      </c>
      <c r="AL1578">
        <v>293.1764705882353</v>
      </c>
      <c r="AM1578" s="2">
        <f t="shared" si="719"/>
        <v>42</v>
      </c>
      <c r="AN1578" s="2">
        <f t="shared" si="720"/>
        <v>0.1</v>
      </c>
      <c r="AO1578" s="2">
        <f t="shared" si="721"/>
        <v>0.66666666666666663</v>
      </c>
      <c r="AP1578" s="2">
        <f t="shared" si="722"/>
        <v>70</v>
      </c>
      <c r="AQ1578" s="5">
        <f t="shared" si="723"/>
        <v>1.1666666666666667</v>
      </c>
      <c r="AR1578" s="5">
        <f t="shared" si="724"/>
        <v>0</v>
      </c>
      <c r="AS1578" s="2">
        <f t="shared" si="725"/>
        <v>0.33333333333333331</v>
      </c>
      <c r="AT1578" s="3">
        <f t="shared" si="726"/>
        <v>42</v>
      </c>
      <c r="AU1578" s="6">
        <f t="shared" si="727"/>
        <v>8.8509090909090915</v>
      </c>
      <c r="AV1578" s="6">
        <f t="shared" si="728"/>
        <v>31.205128205128204</v>
      </c>
      <c r="AW1578" s="6">
        <f t="shared" si="729"/>
        <v>21.153846153846157</v>
      </c>
      <c r="AX1578" s="3">
        <f t="shared" si="730"/>
        <v>0</v>
      </c>
      <c r="AY1578" s="3">
        <f t="shared" si="731"/>
        <v>0.23151515151515148</v>
      </c>
      <c r="AZ1578" s="3">
        <f t="shared" si="732"/>
        <v>0.43151515151515146</v>
      </c>
      <c r="BA1578" s="21">
        <v>2</v>
      </c>
      <c r="BB1578" s="21">
        <v>7</v>
      </c>
      <c r="BC1578" s="21">
        <v>10</v>
      </c>
      <c r="BD1578" s="21">
        <v>2</v>
      </c>
      <c r="BE1578" s="25">
        <v>3.5</v>
      </c>
      <c r="BF1578" s="21">
        <v>70</v>
      </c>
      <c r="BG1578" s="21">
        <v>1</v>
      </c>
      <c r="BH1578" s="21">
        <v>0</v>
      </c>
      <c r="BI1578" s="21">
        <v>0</v>
      </c>
      <c r="BJ1578" s="21">
        <v>0</v>
      </c>
      <c r="BK1578" s="21">
        <v>0</v>
      </c>
      <c r="BL1578" s="22">
        <v>18</v>
      </c>
      <c r="BM1578" s="22">
        <v>425</v>
      </c>
      <c r="BN1578" s="22">
        <v>529</v>
      </c>
      <c r="BO1578" s="22">
        <v>23</v>
      </c>
      <c r="BP1578" s="26">
        <v>7.4682352941176466</v>
      </c>
      <c r="BQ1578" s="26">
        <v>23</v>
      </c>
      <c r="BR1578" s="26">
        <v>18.478260869565219</v>
      </c>
      <c r="BS1578" s="22">
        <v>0</v>
      </c>
      <c r="BT1578" s="22">
        <v>0</v>
      </c>
      <c r="BU1578" s="22">
        <v>64</v>
      </c>
      <c r="BV1578" s="22">
        <v>15</v>
      </c>
      <c r="BW1578" s="22">
        <v>196</v>
      </c>
      <c r="BX1578" s="2">
        <f t="shared" si="733"/>
        <v>2</v>
      </c>
      <c r="BY1578" s="2">
        <f t="shared" si="734"/>
        <v>0.1</v>
      </c>
      <c r="BZ1578" s="2">
        <f t="shared" si="735"/>
        <v>0</v>
      </c>
      <c r="CA1578" s="2">
        <f t="shared" si="736"/>
        <v>70</v>
      </c>
      <c r="CB1578" s="5">
        <f t="shared" si="737"/>
        <v>3.5</v>
      </c>
      <c r="CC1578" s="5">
        <f t="shared" si="738"/>
        <v>0</v>
      </c>
      <c r="CD1578" s="2">
        <f t="shared" si="739"/>
        <v>0.33333333333333331</v>
      </c>
      <c r="CE1578" s="3">
        <f t="shared" si="740"/>
        <v>18</v>
      </c>
      <c r="CF1578" s="6">
        <f t="shared" si="741"/>
        <v>7.4682352941176466</v>
      </c>
      <c r="CG1578" s="6">
        <f t="shared" si="742"/>
        <v>23</v>
      </c>
      <c r="CH1578" s="6">
        <f t="shared" si="743"/>
        <v>18.478260869565219</v>
      </c>
      <c r="CI1578" s="3">
        <f t="shared" si="744"/>
        <v>0</v>
      </c>
      <c r="CJ1578" s="3">
        <f t="shared" si="745"/>
        <v>0.18588235294117647</v>
      </c>
      <c r="CK1578" s="3">
        <f t="shared" si="746"/>
        <v>0.4611764705882353</v>
      </c>
    </row>
    <row r="1579" spans="16:89" x14ac:dyDescent="0.25">
      <c r="P1579" s="1">
        <v>42</v>
      </c>
      <c r="Q1579">
        <v>802.66666666666663</v>
      </c>
      <c r="R1579">
        <v>595</v>
      </c>
      <c r="S1579">
        <v>26.833333333333332</v>
      </c>
      <c r="T1579">
        <v>19.111111111111111</v>
      </c>
      <c r="U1579">
        <v>134.9019607843137</v>
      </c>
      <c r="V1579">
        <v>93.333333333333329</v>
      </c>
      <c r="W1579">
        <v>26.833333333333332</v>
      </c>
      <c r="X1579">
        <v>11.666666666666666</v>
      </c>
      <c r="Y1579">
        <v>3.5</v>
      </c>
      <c r="Z1579">
        <v>0</v>
      </c>
      <c r="AA1579" s="1">
        <v>42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s="2">
        <f t="shared" si="719"/>
        <v>42</v>
      </c>
      <c r="AN1579" s="2">
        <f t="shared" si="720"/>
        <v>0.20196078431372547</v>
      </c>
      <c r="AO1579" s="2">
        <f t="shared" si="721"/>
        <v>0.36111111111111116</v>
      </c>
      <c r="AP1579" s="2">
        <f t="shared" si="722"/>
        <v>134.9019607843137</v>
      </c>
      <c r="AQ1579" s="5">
        <f t="shared" si="723"/>
        <v>19.111111111111111</v>
      </c>
      <c r="AR1579" s="5">
        <f t="shared" si="724"/>
        <v>8.3333333333333329E-2</v>
      </c>
      <c r="AS1579" s="2">
        <f t="shared" si="725"/>
        <v>0.56511056511056512</v>
      </c>
      <c r="AT1579" s="3">
        <f t="shared" si="726"/>
        <v>42</v>
      </c>
      <c r="AU1579" s="6">
        <f t="shared" si="727"/>
        <v>0</v>
      </c>
      <c r="AV1579" s="6">
        <f t="shared" si="728"/>
        <v>0</v>
      </c>
      <c r="AW1579" s="6">
        <f t="shared" si="729"/>
        <v>0</v>
      </c>
      <c r="AX1579" s="3">
        <f t="shared" si="730"/>
        <v>0</v>
      </c>
      <c r="AY1579" s="3">
        <f t="shared" si="731"/>
        <v>0</v>
      </c>
      <c r="AZ1579" s="3">
        <f t="shared" si="732"/>
        <v>0</v>
      </c>
      <c r="BA1579" s="21">
        <v>15</v>
      </c>
      <c r="BB1579" s="21">
        <v>469</v>
      </c>
      <c r="BC1579" s="21">
        <v>372</v>
      </c>
      <c r="BD1579" s="21">
        <v>14</v>
      </c>
      <c r="BE1579" s="25">
        <v>33.5</v>
      </c>
      <c r="BF1579" s="21">
        <v>126.0752688172043</v>
      </c>
      <c r="BG1579" s="21">
        <v>47</v>
      </c>
      <c r="BH1579" s="21">
        <v>17</v>
      </c>
      <c r="BI1579" s="21">
        <v>7</v>
      </c>
      <c r="BJ1579" s="21">
        <v>3</v>
      </c>
      <c r="BK1579" s="21">
        <v>0</v>
      </c>
      <c r="BL1579" s="22">
        <v>0</v>
      </c>
      <c r="BM1579" s="22">
        <v>0</v>
      </c>
      <c r="BN1579" s="22">
        <v>0</v>
      </c>
      <c r="BO1579" s="22">
        <v>0</v>
      </c>
      <c r="BP1579" s="26">
        <v>0</v>
      </c>
      <c r="BQ1579" s="26">
        <v>0</v>
      </c>
      <c r="BR1579" s="26">
        <v>0</v>
      </c>
      <c r="BS1579" s="22">
        <v>0</v>
      </c>
      <c r="BT1579" s="22">
        <v>0</v>
      </c>
      <c r="BU1579" s="22">
        <v>0</v>
      </c>
      <c r="BV1579" s="22">
        <v>0</v>
      </c>
      <c r="BW1579" s="22">
        <v>0</v>
      </c>
      <c r="BX1579" s="2">
        <f t="shared" si="733"/>
        <v>15</v>
      </c>
      <c r="BY1579" s="2">
        <f t="shared" si="734"/>
        <v>0.17204301075268819</v>
      </c>
      <c r="BZ1579" s="2">
        <f t="shared" si="735"/>
        <v>6.6666666666666666E-2</v>
      </c>
      <c r="CA1579" s="2">
        <f t="shared" si="736"/>
        <v>126.0752688172043</v>
      </c>
      <c r="CB1579" s="5">
        <f t="shared" si="737"/>
        <v>33.5</v>
      </c>
      <c r="CC1579" s="5">
        <f t="shared" si="738"/>
        <v>0.2</v>
      </c>
      <c r="CD1579" s="2">
        <f t="shared" si="739"/>
        <v>0.58116883116883122</v>
      </c>
      <c r="CE1579" s="3">
        <f t="shared" si="740"/>
        <v>0</v>
      </c>
      <c r="CF1579" s="6">
        <f t="shared" si="741"/>
        <v>0</v>
      </c>
      <c r="CG1579" s="6">
        <f t="shared" si="742"/>
        <v>0</v>
      </c>
      <c r="CH1579" s="6">
        <f t="shared" si="743"/>
        <v>0</v>
      </c>
      <c r="CI1579" s="3">
        <f t="shared" si="744"/>
        <v>0</v>
      </c>
      <c r="CJ1579" s="3">
        <f t="shared" si="745"/>
        <v>0</v>
      </c>
      <c r="CK1579" s="3">
        <f t="shared" si="746"/>
        <v>0</v>
      </c>
    </row>
    <row r="1580" spans="16:89" x14ac:dyDescent="0.25">
      <c r="P1580" s="1">
        <v>42</v>
      </c>
      <c r="Q1580">
        <v>14</v>
      </c>
      <c r="R1580">
        <v>42</v>
      </c>
      <c r="S1580">
        <v>14</v>
      </c>
      <c r="T1580">
        <v>0.33333333333333331</v>
      </c>
      <c r="U1580">
        <v>33.333333333333329</v>
      </c>
      <c r="V1580">
        <v>0</v>
      </c>
      <c r="W1580">
        <v>0</v>
      </c>
      <c r="X1580">
        <v>0</v>
      </c>
      <c r="Y1580">
        <v>0</v>
      </c>
      <c r="Z1580">
        <v>0</v>
      </c>
      <c r="AA1580" s="1">
        <v>42</v>
      </c>
      <c r="AB1580">
        <v>342.36363636363637</v>
      </c>
      <c r="AC1580">
        <v>400.90909090909093</v>
      </c>
      <c r="AD1580">
        <v>20.363636363636363</v>
      </c>
      <c r="AE1580">
        <v>7.0260223048327148</v>
      </c>
      <c r="AF1580">
        <v>19.6875</v>
      </c>
      <c r="AG1580">
        <v>16.8125</v>
      </c>
      <c r="AH1580">
        <v>0</v>
      </c>
      <c r="AI1580">
        <v>0</v>
      </c>
      <c r="AJ1580">
        <v>26.727272727272727</v>
      </c>
      <c r="AK1580">
        <v>19.09090909090909</v>
      </c>
      <c r="AL1580">
        <v>145.09090909090909</v>
      </c>
      <c r="AM1580" s="2">
        <f t="shared" si="719"/>
        <v>42</v>
      </c>
      <c r="AN1580" s="2">
        <f t="shared" si="720"/>
        <v>0</v>
      </c>
      <c r="AO1580" s="2">
        <f t="shared" si="721"/>
        <v>0.66666666666666663</v>
      </c>
      <c r="AP1580" s="2">
        <f t="shared" si="722"/>
        <v>33.333333333333329</v>
      </c>
      <c r="AQ1580" s="5">
        <f t="shared" si="723"/>
        <v>0.33333333333333331</v>
      </c>
      <c r="AR1580" s="5">
        <f t="shared" si="724"/>
        <v>0</v>
      </c>
      <c r="AS1580" s="2">
        <f t="shared" si="725"/>
        <v>0.33333333333333331</v>
      </c>
      <c r="AT1580" s="3">
        <f t="shared" si="726"/>
        <v>42</v>
      </c>
      <c r="AU1580" s="6">
        <f t="shared" si="727"/>
        <v>7.0260223048327148</v>
      </c>
      <c r="AV1580" s="6">
        <f t="shared" si="728"/>
        <v>19.6875</v>
      </c>
      <c r="AW1580" s="6">
        <f t="shared" si="729"/>
        <v>16.8125</v>
      </c>
      <c r="AX1580" s="3">
        <f t="shared" si="730"/>
        <v>0</v>
      </c>
      <c r="AY1580" s="3">
        <f t="shared" si="731"/>
        <v>0.13382899628252787</v>
      </c>
      <c r="AZ1580" s="3">
        <f t="shared" si="732"/>
        <v>0.42379182156133827</v>
      </c>
      <c r="BA1580" s="21">
        <v>1</v>
      </c>
      <c r="BB1580" s="21">
        <v>1</v>
      </c>
      <c r="BC1580" s="21">
        <v>3</v>
      </c>
      <c r="BD1580" s="21">
        <v>1</v>
      </c>
      <c r="BE1580" s="25">
        <v>1</v>
      </c>
      <c r="BF1580" s="21">
        <v>33.333333333333329</v>
      </c>
      <c r="BG1580" s="21">
        <v>0</v>
      </c>
      <c r="BH1580" s="21">
        <v>0</v>
      </c>
      <c r="BI1580" s="21">
        <v>0</v>
      </c>
      <c r="BJ1580" s="21">
        <v>0</v>
      </c>
      <c r="BK1580" s="21">
        <v>0</v>
      </c>
      <c r="BL1580" s="22">
        <v>11</v>
      </c>
      <c r="BM1580" s="22">
        <v>269</v>
      </c>
      <c r="BN1580" s="22">
        <v>315</v>
      </c>
      <c r="BO1580" s="22">
        <v>16</v>
      </c>
      <c r="BP1580" s="26">
        <v>7.0260223048327148</v>
      </c>
      <c r="BQ1580" s="26">
        <v>19.6875</v>
      </c>
      <c r="BR1580" s="26">
        <v>16.8125</v>
      </c>
      <c r="BS1580" s="22">
        <v>0</v>
      </c>
      <c r="BT1580" s="22">
        <v>0</v>
      </c>
      <c r="BU1580" s="22">
        <v>21</v>
      </c>
      <c r="BV1580" s="22">
        <v>15</v>
      </c>
      <c r="BW1580" s="22">
        <v>114</v>
      </c>
      <c r="BX1580" s="2">
        <f t="shared" si="733"/>
        <v>1</v>
      </c>
      <c r="BY1580" s="2">
        <f t="shared" si="734"/>
        <v>0</v>
      </c>
      <c r="BZ1580" s="2">
        <f t="shared" si="735"/>
        <v>0</v>
      </c>
      <c r="CA1580" s="2">
        <f t="shared" si="736"/>
        <v>33.333333333333329</v>
      </c>
      <c r="CB1580" s="5">
        <f t="shared" si="737"/>
        <v>1</v>
      </c>
      <c r="CC1580" s="5">
        <f t="shared" si="738"/>
        <v>0</v>
      </c>
      <c r="CD1580" s="2">
        <f t="shared" si="739"/>
        <v>0.33333333333333331</v>
      </c>
      <c r="CE1580" s="3">
        <f t="shared" si="740"/>
        <v>11</v>
      </c>
      <c r="CF1580" s="6">
        <f t="shared" si="741"/>
        <v>7.0260223048327148</v>
      </c>
      <c r="CG1580" s="6">
        <f t="shared" si="742"/>
        <v>19.6875</v>
      </c>
      <c r="CH1580" s="6">
        <f t="shared" si="743"/>
        <v>16.8125</v>
      </c>
      <c r="CI1580" s="3">
        <f t="shared" si="744"/>
        <v>0</v>
      </c>
      <c r="CJ1580" s="3">
        <f t="shared" si="745"/>
        <v>0.13382899628252787</v>
      </c>
      <c r="CK1580" s="3">
        <f t="shared" si="746"/>
        <v>0.42379182156133827</v>
      </c>
    </row>
    <row r="1581" spans="16:89" x14ac:dyDescent="0.25">
      <c r="P1581" s="1">
        <v>42</v>
      </c>
      <c r="Q1581">
        <v>49</v>
      </c>
      <c r="R1581">
        <v>70</v>
      </c>
      <c r="S1581">
        <v>7</v>
      </c>
      <c r="T1581">
        <v>1.1666666666666667</v>
      </c>
      <c r="U1581">
        <v>70</v>
      </c>
      <c r="V1581">
        <v>2.333333333333333</v>
      </c>
      <c r="W1581">
        <v>2.333333333333333</v>
      </c>
      <c r="X1581">
        <v>0</v>
      </c>
      <c r="Y1581">
        <v>0</v>
      </c>
      <c r="Z1581">
        <v>0</v>
      </c>
      <c r="AA1581" s="1">
        <v>42</v>
      </c>
      <c r="AB1581">
        <v>1001.6673427991886</v>
      </c>
      <c r="AC1581">
        <v>1038.2150101419879</v>
      </c>
      <c r="AD1581">
        <v>112.65314401622717</v>
      </c>
      <c r="AE1581">
        <v>6.2189209877243217</v>
      </c>
      <c r="AF1581">
        <v>9.2160322661961196</v>
      </c>
      <c r="AG1581">
        <v>8.8916057474161843</v>
      </c>
      <c r="AH1581">
        <v>17.095334685598377</v>
      </c>
      <c r="AI1581">
        <v>14</v>
      </c>
      <c r="AJ1581">
        <v>56.993914807302232</v>
      </c>
      <c r="AK1581">
        <v>40.409736308316432</v>
      </c>
      <c r="AL1581">
        <v>401.68356997971603</v>
      </c>
      <c r="AM1581" s="2">
        <f t="shared" si="719"/>
        <v>42</v>
      </c>
      <c r="AN1581" s="2">
        <f t="shared" si="720"/>
        <v>6.6666666666666652E-2</v>
      </c>
      <c r="AO1581" s="2">
        <f t="shared" si="721"/>
        <v>0.83333333333333337</v>
      </c>
      <c r="AP1581" s="2">
        <f t="shared" si="722"/>
        <v>70</v>
      </c>
      <c r="AQ1581" s="5">
        <f t="shared" si="723"/>
        <v>1.1666666666666667</v>
      </c>
      <c r="AR1581" s="5">
        <f t="shared" si="724"/>
        <v>0</v>
      </c>
      <c r="AS1581" s="2">
        <f t="shared" si="725"/>
        <v>0.39285714285714285</v>
      </c>
      <c r="AT1581" s="3">
        <f t="shared" si="726"/>
        <v>42</v>
      </c>
      <c r="AU1581" s="6">
        <f t="shared" si="727"/>
        <v>6.2189209877243217</v>
      </c>
      <c r="AV1581" s="6">
        <f t="shared" si="728"/>
        <v>9.2160322661961196</v>
      </c>
      <c r="AW1581" s="6">
        <f t="shared" si="729"/>
        <v>8.8916057474161843</v>
      </c>
      <c r="AX1581" s="3">
        <f t="shared" si="730"/>
        <v>0.40703177822853281</v>
      </c>
      <c r="AY1581" s="3">
        <f t="shared" si="731"/>
        <v>9.7241516173844009E-2</v>
      </c>
      <c r="AZ1581" s="3">
        <f t="shared" si="732"/>
        <v>0.40101494060612936</v>
      </c>
      <c r="BA1581" s="21">
        <v>6</v>
      </c>
      <c r="BB1581" s="21">
        <v>21</v>
      </c>
      <c r="BC1581" s="21">
        <v>30</v>
      </c>
      <c r="BD1581" s="21">
        <v>3</v>
      </c>
      <c r="BE1581" s="25">
        <v>7</v>
      </c>
      <c r="BF1581" s="21">
        <v>70</v>
      </c>
      <c r="BG1581" s="21">
        <v>1</v>
      </c>
      <c r="BH1581" s="21">
        <v>1</v>
      </c>
      <c r="BI1581" s="21">
        <v>0</v>
      </c>
      <c r="BJ1581" s="21">
        <v>0</v>
      </c>
      <c r="BK1581" s="21">
        <v>0</v>
      </c>
      <c r="BL1581" s="22">
        <v>47</v>
      </c>
      <c r="BM1581" s="22">
        <v>1101</v>
      </c>
      <c r="BN1581" s="22">
        <v>1196</v>
      </c>
      <c r="BO1581" s="22">
        <v>75</v>
      </c>
      <c r="BP1581" s="26">
        <v>6.5177111716621257</v>
      </c>
      <c r="BQ1581" s="26">
        <v>15.946666666666667</v>
      </c>
      <c r="BR1581" s="26">
        <v>14.68</v>
      </c>
      <c r="BS1581" s="22">
        <v>6</v>
      </c>
      <c r="BT1581" s="22">
        <v>1</v>
      </c>
      <c r="BU1581" s="22">
        <v>71</v>
      </c>
      <c r="BV1581" s="22">
        <v>43</v>
      </c>
      <c r="BW1581" s="22">
        <v>421</v>
      </c>
      <c r="BX1581" s="2">
        <f t="shared" si="733"/>
        <v>6</v>
      </c>
      <c r="BY1581" s="2">
        <f t="shared" si="734"/>
        <v>6.6666666666666666E-2</v>
      </c>
      <c r="BZ1581" s="2">
        <f t="shared" si="735"/>
        <v>0.5</v>
      </c>
      <c r="CA1581" s="2">
        <f t="shared" si="736"/>
        <v>70</v>
      </c>
      <c r="CB1581" s="5">
        <f t="shared" si="737"/>
        <v>7</v>
      </c>
      <c r="CC1581" s="5">
        <f t="shared" si="738"/>
        <v>0</v>
      </c>
      <c r="CD1581" s="2">
        <f t="shared" si="739"/>
        <v>0.39285714285714285</v>
      </c>
      <c r="CE1581" s="3">
        <f t="shared" si="740"/>
        <v>47</v>
      </c>
      <c r="CF1581" s="6">
        <f t="shared" si="741"/>
        <v>6.5177111716621257</v>
      </c>
      <c r="CG1581" s="6">
        <f t="shared" si="742"/>
        <v>15.946666666666667</v>
      </c>
      <c r="CH1581" s="6">
        <f t="shared" si="743"/>
        <v>14.68</v>
      </c>
      <c r="CI1581" s="3">
        <f t="shared" si="744"/>
        <v>0.1276595744680851</v>
      </c>
      <c r="CJ1581" s="3">
        <f t="shared" si="745"/>
        <v>0.10354223433242507</v>
      </c>
      <c r="CK1581" s="3">
        <f t="shared" si="746"/>
        <v>0.38237965485921888</v>
      </c>
    </row>
    <row r="1582" spans="16:89" x14ac:dyDescent="0.25">
      <c r="P1582" s="1">
        <v>42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s="1">
        <v>42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s="2">
        <f t="shared" si="719"/>
        <v>42</v>
      </c>
      <c r="AN1582" s="2">
        <f t="shared" si="720"/>
        <v>0</v>
      </c>
      <c r="AO1582" s="2">
        <f t="shared" si="721"/>
        <v>1</v>
      </c>
      <c r="AP1582" s="2">
        <f t="shared" si="722"/>
        <v>0</v>
      </c>
      <c r="AQ1582" s="5">
        <f t="shared" si="723"/>
        <v>0</v>
      </c>
      <c r="AR1582" s="5">
        <f t="shared" si="724"/>
        <v>0</v>
      </c>
      <c r="AS1582" s="2">
        <f t="shared" si="725"/>
        <v>0</v>
      </c>
      <c r="AT1582" s="3">
        <f t="shared" si="726"/>
        <v>42</v>
      </c>
      <c r="AU1582" s="6">
        <f t="shared" si="727"/>
        <v>0</v>
      </c>
      <c r="AV1582" s="6">
        <f t="shared" si="728"/>
        <v>0</v>
      </c>
      <c r="AW1582" s="6">
        <f t="shared" si="729"/>
        <v>0</v>
      </c>
      <c r="AX1582" s="3">
        <f t="shared" si="730"/>
        <v>0</v>
      </c>
      <c r="AY1582" s="3">
        <f t="shared" si="731"/>
        <v>0</v>
      </c>
      <c r="AZ1582" s="3">
        <f t="shared" si="732"/>
        <v>0</v>
      </c>
      <c r="BA1582" s="21">
        <v>0</v>
      </c>
      <c r="BB1582" s="21">
        <v>0</v>
      </c>
      <c r="BC1582" s="21">
        <v>0</v>
      </c>
      <c r="BD1582" s="21">
        <v>0</v>
      </c>
      <c r="BE1582" s="25">
        <v>0</v>
      </c>
      <c r="BF1582" s="21">
        <v>0</v>
      </c>
      <c r="BG1582" s="21">
        <v>0</v>
      </c>
      <c r="BH1582" s="21">
        <v>0</v>
      </c>
      <c r="BI1582" s="21">
        <v>0</v>
      </c>
      <c r="BJ1582" s="21">
        <v>0</v>
      </c>
      <c r="BK1582" s="21">
        <v>0</v>
      </c>
      <c r="BL1582" s="22">
        <v>0</v>
      </c>
      <c r="BM1582" s="22">
        <v>0</v>
      </c>
      <c r="BN1582" s="22">
        <v>0</v>
      </c>
      <c r="BO1582" s="22">
        <v>0</v>
      </c>
      <c r="BP1582" s="26">
        <v>0</v>
      </c>
      <c r="BQ1582" s="26">
        <v>0</v>
      </c>
      <c r="BR1582" s="26">
        <v>0</v>
      </c>
      <c r="BS1582" s="22">
        <v>0</v>
      </c>
      <c r="BT1582" s="22">
        <v>0</v>
      </c>
      <c r="BU1582" s="22">
        <v>0</v>
      </c>
      <c r="BV1582" s="22">
        <v>0</v>
      </c>
      <c r="BW1582" s="22">
        <v>0</v>
      </c>
      <c r="BX1582" s="2">
        <f t="shared" si="733"/>
        <v>0</v>
      </c>
      <c r="BY1582" s="2">
        <f t="shared" si="734"/>
        <v>0</v>
      </c>
      <c r="BZ1582" s="2">
        <f t="shared" si="735"/>
        <v>0</v>
      </c>
      <c r="CA1582" s="2">
        <f t="shared" si="736"/>
        <v>0</v>
      </c>
      <c r="CB1582" s="5">
        <f t="shared" si="737"/>
        <v>0</v>
      </c>
      <c r="CC1582" s="5">
        <f t="shared" si="738"/>
        <v>0</v>
      </c>
      <c r="CD1582" s="2">
        <f t="shared" si="739"/>
        <v>0</v>
      </c>
      <c r="CE1582" s="3">
        <f t="shared" si="740"/>
        <v>0</v>
      </c>
      <c r="CF1582" s="6">
        <f t="shared" si="741"/>
        <v>0</v>
      </c>
      <c r="CG1582" s="6">
        <f t="shared" si="742"/>
        <v>0</v>
      </c>
      <c r="CH1582" s="6">
        <f t="shared" si="743"/>
        <v>0</v>
      </c>
      <c r="CI1582" s="3">
        <f t="shared" si="744"/>
        <v>0</v>
      </c>
      <c r="CJ1582" s="3">
        <f t="shared" si="745"/>
        <v>0</v>
      </c>
      <c r="CK1582" s="3">
        <f t="shared" si="746"/>
        <v>0</v>
      </c>
    </row>
    <row r="1583" spans="16:89" x14ac:dyDescent="0.25">
      <c r="P1583" s="1">
        <v>42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s="1">
        <v>42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 s="2">
        <f t="shared" si="719"/>
        <v>42</v>
      </c>
      <c r="AN1583" s="2">
        <f t="shared" si="720"/>
        <v>0</v>
      </c>
      <c r="AO1583" s="2">
        <f t="shared" si="721"/>
        <v>1</v>
      </c>
      <c r="AP1583" s="2">
        <f t="shared" si="722"/>
        <v>0</v>
      </c>
      <c r="AQ1583" s="5">
        <f t="shared" si="723"/>
        <v>0</v>
      </c>
      <c r="AR1583" s="5">
        <f t="shared" si="724"/>
        <v>0</v>
      </c>
      <c r="AS1583" s="2">
        <f t="shared" si="725"/>
        <v>0</v>
      </c>
      <c r="AT1583" s="3">
        <f t="shared" si="726"/>
        <v>42</v>
      </c>
      <c r="AU1583" s="6">
        <f t="shared" si="727"/>
        <v>0</v>
      </c>
      <c r="AV1583" s="6">
        <f t="shared" si="728"/>
        <v>0</v>
      </c>
      <c r="AW1583" s="6">
        <f t="shared" si="729"/>
        <v>0</v>
      </c>
      <c r="AX1583" s="3">
        <f t="shared" si="730"/>
        <v>0</v>
      </c>
      <c r="AY1583" s="3">
        <f t="shared" si="731"/>
        <v>0</v>
      </c>
      <c r="AZ1583" s="3">
        <f t="shared" si="732"/>
        <v>0</v>
      </c>
      <c r="BA1583" s="21">
        <v>0</v>
      </c>
      <c r="BB1583" s="21">
        <v>0</v>
      </c>
      <c r="BC1583" s="21">
        <v>0</v>
      </c>
      <c r="BD1583" s="21">
        <v>0</v>
      </c>
      <c r="BE1583" s="25">
        <v>0</v>
      </c>
      <c r="BF1583" s="21">
        <v>0</v>
      </c>
      <c r="BG1583" s="21">
        <v>0</v>
      </c>
      <c r="BH1583" s="21">
        <v>0</v>
      </c>
      <c r="BI1583" s="21">
        <v>0</v>
      </c>
      <c r="BJ1583" s="21">
        <v>0</v>
      </c>
      <c r="BK1583" s="21">
        <v>0</v>
      </c>
      <c r="BL1583" s="22">
        <v>0</v>
      </c>
      <c r="BM1583" s="22">
        <v>0</v>
      </c>
      <c r="BN1583" s="22">
        <v>0</v>
      </c>
      <c r="BO1583" s="22">
        <v>0</v>
      </c>
      <c r="BP1583" s="26">
        <v>0</v>
      </c>
      <c r="BQ1583" s="26">
        <v>0</v>
      </c>
      <c r="BR1583" s="26">
        <v>0</v>
      </c>
      <c r="BS1583" s="22">
        <v>0</v>
      </c>
      <c r="BT1583" s="22">
        <v>0</v>
      </c>
      <c r="BU1583" s="22">
        <v>0</v>
      </c>
      <c r="BV1583" s="22">
        <v>0</v>
      </c>
      <c r="BW1583" s="22">
        <v>0</v>
      </c>
      <c r="BX1583" s="2">
        <f t="shared" si="733"/>
        <v>0</v>
      </c>
      <c r="BY1583" s="2">
        <f t="shared" si="734"/>
        <v>0</v>
      </c>
      <c r="BZ1583" s="2">
        <f t="shared" si="735"/>
        <v>0</v>
      </c>
      <c r="CA1583" s="2">
        <f t="shared" si="736"/>
        <v>0</v>
      </c>
      <c r="CB1583" s="5">
        <f t="shared" si="737"/>
        <v>0</v>
      </c>
      <c r="CC1583" s="5">
        <f t="shared" si="738"/>
        <v>0</v>
      </c>
      <c r="CD1583" s="2">
        <f t="shared" si="739"/>
        <v>0</v>
      </c>
      <c r="CE1583" s="3">
        <f t="shared" si="740"/>
        <v>0</v>
      </c>
      <c r="CF1583" s="6">
        <f t="shared" si="741"/>
        <v>0</v>
      </c>
      <c r="CG1583" s="6">
        <f t="shared" si="742"/>
        <v>0</v>
      </c>
      <c r="CH1583" s="6">
        <f t="shared" si="743"/>
        <v>0</v>
      </c>
      <c r="CI1583" s="3">
        <f t="shared" si="744"/>
        <v>0</v>
      </c>
      <c r="CJ1583" s="3">
        <f t="shared" si="745"/>
        <v>0</v>
      </c>
      <c r="CK1583" s="3">
        <f t="shared" si="746"/>
        <v>0</v>
      </c>
    </row>
    <row r="1584" spans="16:89" x14ac:dyDescent="0.25">
      <c r="P1584" s="1">
        <v>42</v>
      </c>
      <c r="Q1584">
        <v>189</v>
      </c>
      <c r="R1584">
        <v>200.66666666666669</v>
      </c>
      <c r="S1584">
        <v>10.5</v>
      </c>
      <c r="T1584">
        <v>4.5</v>
      </c>
      <c r="U1584">
        <v>94.186046511627893</v>
      </c>
      <c r="V1584">
        <v>22.166666666666664</v>
      </c>
      <c r="W1584">
        <v>3.5</v>
      </c>
      <c r="X1584">
        <v>1.1666666666666665</v>
      </c>
      <c r="Y1584">
        <v>1.1666666666666665</v>
      </c>
      <c r="Z1584">
        <v>0</v>
      </c>
      <c r="AA1584" s="1">
        <v>42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s="2">
        <f t="shared" si="719"/>
        <v>42</v>
      </c>
      <c r="AN1584" s="2">
        <f t="shared" si="720"/>
        <v>0.12790697674418602</v>
      </c>
      <c r="AO1584" s="2">
        <f t="shared" si="721"/>
        <v>0.75</v>
      </c>
      <c r="AP1584" s="2">
        <f t="shared" si="722"/>
        <v>94.186046511627893</v>
      </c>
      <c r="AQ1584" s="5">
        <f t="shared" si="723"/>
        <v>4.5</v>
      </c>
      <c r="AR1584" s="5">
        <f t="shared" si="724"/>
        <v>2.7777777777777773E-2</v>
      </c>
      <c r="AS1584" s="2">
        <f t="shared" si="725"/>
        <v>0.45333333333333331</v>
      </c>
      <c r="AT1584" s="3">
        <f t="shared" si="726"/>
        <v>42</v>
      </c>
      <c r="AU1584" s="6">
        <f t="shared" si="727"/>
        <v>0</v>
      </c>
      <c r="AV1584" s="6">
        <f t="shared" si="728"/>
        <v>0</v>
      </c>
      <c r="AW1584" s="6">
        <f t="shared" si="729"/>
        <v>0</v>
      </c>
      <c r="AX1584" s="3">
        <f t="shared" si="730"/>
        <v>0</v>
      </c>
      <c r="AY1584" s="3">
        <f t="shared" si="731"/>
        <v>0</v>
      </c>
      <c r="AZ1584" s="3">
        <f t="shared" si="732"/>
        <v>0</v>
      </c>
      <c r="BA1584" s="21">
        <v>12</v>
      </c>
      <c r="BB1584" s="21">
        <v>162</v>
      </c>
      <c r="BC1584" s="21">
        <v>172</v>
      </c>
      <c r="BD1584" s="21">
        <v>9</v>
      </c>
      <c r="BE1584" s="25">
        <v>18</v>
      </c>
      <c r="BF1584" s="21">
        <v>94.186046511627907</v>
      </c>
      <c r="BG1584" s="21">
        <v>19</v>
      </c>
      <c r="BH1584" s="21">
        <v>3</v>
      </c>
      <c r="BI1584" s="21">
        <v>1</v>
      </c>
      <c r="BJ1584" s="21">
        <v>1</v>
      </c>
      <c r="BK1584" s="21">
        <v>0</v>
      </c>
      <c r="BL1584" s="22">
        <v>0</v>
      </c>
      <c r="BM1584" s="22">
        <v>0</v>
      </c>
      <c r="BN1584" s="22">
        <v>0</v>
      </c>
      <c r="BO1584" s="22">
        <v>0</v>
      </c>
      <c r="BP1584" s="26">
        <v>0</v>
      </c>
      <c r="BQ1584" s="26">
        <v>0</v>
      </c>
      <c r="BR1584" s="26">
        <v>0</v>
      </c>
      <c r="BS1584" s="22">
        <v>0</v>
      </c>
      <c r="BT1584" s="22">
        <v>0</v>
      </c>
      <c r="BU1584" s="22">
        <v>0</v>
      </c>
      <c r="BV1584" s="22">
        <v>0</v>
      </c>
      <c r="BW1584" s="22">
        <v>0</v>
      </c>
      <c r="BX1584" s="2">
        <f t="shared" si="733"/>
        <v>12</v>
      </c>
      <c r="BY1584" s="2">
        <f t="shared" si="734"/>
        <v>0.12790697674418605</v>
      </c>
      <c r="BZ1584" s="2">
        <f t="shared" si="735"/>
        <v>0.25</v>
      </c>
      <c r="CA1584" s="2">
        <f t="shared" si="736"/>
        <v>94.186046511627907</v>
      </c>
      <c r="CB1584" s="5">
        <f t="shared" si="737"/>
        <v>18</v>
      </c>
      <c r="CC1584" s="5">
        <f t="shared" si="738"/>
        <v>8.3333333333333329E-2</v>
      </c>
      <c r="CD1584" s="2">
        <f t="shared" si="739"/>
        <v>0.45333333333333331</v>
      </c>
      <c r="CE1584" s="3">
        <f t="shared" si="740"/>
        <v>0</v>
      </c>
      <c r="CF1584" s="6">
        <f t="shared" si="741"/>
        <v>0</v>
      </c>
      <c r="CG1584" s="6">
        <f t="shared" si="742"/>
        <v>0</v>
      </c>
      <c r="CH1584" s="6">
        <f t="shared" si="743"/>
        <v>0</v>
      </c>
      <c r="CI1584" s="3">
        <f t="shared" si="744"/>
        <v>0</v>
      </c>
      <c r="CJ1584" s="3">
        <f t="shared" si="745"/>
        <v>0</v>
      </c>
      <c r="CK1584" s="3">
        <f t="shared" si="746"/>
        <v>0</v>
      </c>
    </row>
    <row r="1585" spans="16:89" x14ac:dyDescent="0.25">
      <c r="P1585" s="1">
        <v>42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s="1">
        <v>42</v>
      </c>
      <c r="AB1585">
        <v>238</v>
      </c>
      <c r="AC1585">
        <v>462</v>
      </c>
      <c r="AD1585">
        <v>14</v>
      </c>
      <c r="AE1585">
        <v>11.647058823529411</v>
      </c>
      <c r="AF1585">
        <v>33</v>
      </c>
      <c r="AG1585">
        <v>17</v>
      </c>
      <c r="AH1585">
        <v>0</v>
      </c>
      <c r="AI1585">
        <v>0</v>
      </c>
      <c r="AJ1585">
        <v>14</v>
      </c>
      <c r="AK1585">
        <v>42</v>
      </c>
      <c r="AL1585">
        <v>56</v>
      </c>
      <c r="AM1585" s="2">
        <f t="shared" si="719"/>
        <v>42</v>
      </c>
      <c r="AN1585" s="2">
        <f t="shared" si="720"/>
        <v>0</v>
      </c>
      <c r="AO1585" s="2">
        <f t="shared" si="721"/>
        <v>1</v>
      </c>
      <c r="AP1585" s="2">
        <f t="shared" si="722"/>
        <v>0</v>
      </c>
      <c r="AQ1585" s="5">
        <f t="shared" si="723"/>
        <v>0</v>
      </c>
      <c r="AR1585" s="5">
        <f t="shared" si="724"/>
        <v>0</v>
      </c>
      <c r="AS1585" s="2">
        <f t="shared" si="725"/>
        <v>0</v>
      </c>
      <c r="AT1585" s="3">
        <f t="shared" si="726"/>
        <v>42</v>
      </c>
      <c r="AU1585" s="6">
        <f t="shared" si="727"/>
        <v>11.647058823529411</v>
      </c>
      <c r="AV1585" s="6">
        <f t="shared" si="728"/>
        <v>33</v>
      </c>
      <c r="AW1585" s="6">
        <f t="shared" si="729"/>
        <v>17</v>
      </c>
      <c r="AX1585" s="3">
        <f t="shared" si="730"/>
        <v>0</v>
      </c>
      <c r="AY1585" s="3">
        <f t="shared" si="731"/>
        <v>0.23529411764705882</v>
      </c>
      <c r="AZ1585" s="3">
        <f t="shared" si="732"/>
        <v>0.23529411764705882</v>
      </c>
      <c r="BA1585" s="21">
        <v>0</v>
      </c>
      <c r="BB1585" s="21">
        <v>0</v>
      </c>
      <c r="BC1585" s="21">
        <v>0</v>
      </c>
      <c r="BD1585" s="21">
        <v>0</v>
      </c>
      <c r="BE1585" s="25">
        <v>0</v>
      </c>
      <c r="BF1585" s="21">
        <v>0</v>
      </c>
      <c r="BG1585" s="21">
        <v>0</v>
      </c>
      <c r="BH1585" s="21">
        <v>0</v>
      </c>
      <c r="BI1585" s="21">
        <v>0</v>
      </c>
      <c r="BJ1585" s="21">
        <v>0</v>
      </c>
      <c r="BK1585" s="21">
        <v>0</v>
      </c>
      <c r="BL1585" s="22">
        <v>1</v>
      </c>
      <c r="BM1585" s="22">
        <v>17</v>
      </c>
      <c r="BN1585" s="22">
        <v>33</v>
      </c>
      <c r="BO1585" s="22">
        <v>1</v>
      </c>
      <c r="BP1585" s="26">
        <v>11.647058823529411</v>
      </c>
      <c r="BQ1585" s="26">
        <v>33</v>
      </c>
      <c r="BR1585" s="26">
        <v>17</v>
      </c>
      <c r="BS1585" s="22">
        <v>0</v>
      </c>
      <c r="BT1585" s="22">
        <v>0</v>
      </c>
      <c r="BU1585" s="22">
        <v>1</v>
      </c>
      <c r="BV1585" s="22">
        <v>3</v>
      </c>
      <c r="BW1585" s="22">
        <v>4</v>
      </c>
      <c r="BX1585" s="2">
        <f t="shared" si="733"/>
        <v>0</v>
      </c>
      <c r="BY1585" s="2">
        <f t="shared" si="734"/>
        <v>0</v>
      </c>
      <c r="BZ1585" s="2">
        <f t="shared" si="735"/>
        <v>0</v>
      </c>
      <c r="CA1585" s="2">
        <f t="shared" si="736"/>
        <v>0</v>
      </c>
      <c r="CB1585" s="5">
        <f t="shared" si="737"/>
        <v>0</v>
      </c>
      <c r="CC1585" s="5">
        <f t="shared" si="738"/>
        <v>0</v>
      </c>
      <c r="CD1585" s="2">
        <f t="shared" si="739"/>
        <v>0</v>
      </c>
      <c r="CE1585" s="3">
        <f t="shared" si="740"/>
        <v>1</v>
      </c>
      <c r="CF1585" s="6">
        <f t="shared" si="741"/>
        <v>11.647058823529411</v>
      </c>
      <c r="CG1585" s="6">
        <f t="shared" si="742"/>
        <v>33</v>
      </c>
      <c r="CH1585" s="6">
        <f t="shared" si="743"/>
        <v>17</v>
      </c>
      <c r="CI1585" s="3">
        <f t="shared" si="744"/>
        <v>0</v>
      </c>
      <c r="CJ1585" s="3">
        <f t="shared" si="745"/>
        <v>0.23529411764705882</v>
      </c>
      <c r="CK1585" s="3">
        <f t="shared" si="746"/>
        <v>0.23529411764705882</v>
      </c>
    </row>
    <row r="1586" spans="16:89" x14ac:dyDescent="0.25">
      <c r="P1586" s="1">
        <v>42</v>
      </c>
      <c r="Q1586">
        <v>56</v>
      </c>
      <c r="R1586">
        <v>84</v>
      </c>
      <c r="S1586">
        <v>14</v>
      </c>
      <c r="T1586">
        <v>1.3333333333333333</v>
      </c>
      <c r="U1586">
        <v>66.666666666666657</v>
      </c>
      <c r="V1586">
        <v>0</v>
      </c>
      <c r="W1586">
        <v>0</v>
      </c>
      <c r="X1586">
        <v>0</v>
      </c>
      <c r="Y1586">
        <v>0</v>
      </c>
      <c r="Z1586">
        <v>0</v>
      </c>
      <c r="AA1586" s="1">
        <v>42</v>
      </c>
      <c r="AB1586">
        <v>262.5</v>
      </c>
      <c r="AC1586">
        <v>301</v>
      </c>
      <c r="AD1586">
        <v>17.5</v>
      </c>
      <c r="AE1586">
        <v>6.8800000000000008</v>
      </c>
      <c r="AF1586">
        <v>17.2</v>
      </c>
      <c r="AG1586">
        <v>15</v>
      </c>
      <c r="AH1586">
        <v>0</v>
      </c>
      <c r="AI1586">
        <v>0</v>
      </c>
      <c r="AJ1586">
        <v>24.5</v>
      </c>
      <c r="AK1586">
        <v>17.5</v>
      </c>
      <c r="AL1586">
        <v>136.5</v>
      </c>
      <c r="AM1586" s="2">
        <f t="shared" si="719"/>
        <v>42</v>
      </c>
      <c r="AN1586" s="2">
        <f t="shared" si="720"/>
        <v>0</v>
      </c>
      <c r="AO1586" s="2">
        <f t="shared" si="721"/>
        <v>0.66666666666666663</v>
      </c>
      <c r="AP1586" s="2">
        <f t="shared" si="722"/>
        <v>66.666666666666657</v>
      </c>
      <c r="AQ1586" s="5">
        <f t="shared" si="723"/>
        <v>1.3333333333333333</v>
      </c>
      <c r="AR1586" s="5">
        <f t="shared" si="724"/>
        <v>0</v>
      </c>
      <c r="AS1586" s="2">
        <f t="shared" si="725"/>
        <v>0.66666666666666663</v>
      </c>
      <c r="AT1586" s="3">
        <f t="shared" si="726"/>
        <v>42</v>
      </c>
      <c r="AU1586" s="6">
        <f t="shared" si="727"/>
        <v>6.8800000000000008</v>
      </c>
      <c r="AV1586" s="6">
        <f t="shared" si="728"/>
        <v>17.2</v>
      </c>
      <c r="AW1586" s="6">
        <f t="shared" si="729"/>
        <v>15</v>
      </c>
      <c r="AX1586" s="3">
        <f t="shared" si="730"/>
        <v>0</v>
      </c>
      <c r="AY1586" s="3">
        <f t="shared" si="731"/>
        <v>0.16</v>
      </c>
      <c r="AZ1586" s="3">
        <f t="shared" si="732"/>
        <v>0.52</v>
      </c>
      <c r="BA1586" s="21">
        <v>1</v>
      </c>
      <c r="BB1586" s="21">
        <v>4</v>
      </c>
      <c r="BC1586" s="21">
        <v>6</v>
      </c>
      <c r="BD1586" s="21">
        <v>1</v>
      </c>
      <c r="BE1586" s="25">
        <v>4</v>
      </c>
      <c r="BF1586" s="21">
        <v>66.666666666666657</v>
      </c>
      <c r="BG1586" s="21">
        <v>0</v>
      </c>
      <c r="BH1586" s="21">
        <v>0</v>
      </c>
      <c r="BI1586" s="21">
        <v>0</v>
      </c>
      <c r="BJ1586" s="21">
        <v>0</v>
      </c>
      <c r="BK1586" s="21">
        <v>0</v>
      </c>
      <c r="BL1586" s="22">
        <v>4</v>
      </c>
      <c r="BM1586" s="22">
        <v>75</v>
      </c>
      <c r="BN1586" s="22">
        <v>86</v>
      </c>
      <c r="BO1586" s="22">
        <v>5</v>
      </c>
      <c r="BP1586" s="26">
        <v>6.8800000000000008</v>
      </c>
      <c r="BQ1586" s="26">
        <v>17.2</v>
      </c>
      <c r="BR1586" s="26">
        <v>15</v>
      </c>
      <c r="BS1586" s="22">
        <v>0</v>
      </c>
      <c r="BT1586" s="22">
        <v>0</v>
      </c>
      <c r="BU1586" s="22">
        <v>7</v>
      </c>
      <c r="BV1586" s="22">
        <v>5</v>
      </c>
      <c r="BW1586" s="22">
        <v>39</v>
      </c>
      <c r="BX1586" s="2">
        <f t="shared" si="733"/>
        <v>1</v>
      </c>
      <c r="BY1586" s="2">
        <f t="shared" si="734"/>
        <v>0</v>
      </c>
      <c r="BZ1586" s="2">
        <f t="shared" si="735"/>
        <v>0</v>
      </c>
      <c r="CA1586" s="2">
        <f t="shared" si="736"/>
        <v>66.666666666666657</v>
      </c>
      <c r="CB1586" s="5">
        <f t="shared" si="737"/>
        <v>4</v>
      </c>
      <c r="CC1586" s="5">
        <f t="shared" si="738"/>
        <v>0</v>
      </c>
      <c r="CD1586" s="2">
        <f t="shared" si="739"/>
        <v>0.66666666666666663</v>
      </c>
      <c r="CE1586" s="3">
        <f t="shared" si="740"/>
        <v>4</v>
      </c>
      <c r="CF1586" s="6">
        <f t="shared" si="741"/>
        <v>6.8800000000000008</v>
      </c>
      <c r="CG1586" s="6">
        <f t="shared" si="742"/>
        <v>17.2</v>
      </c>
      <c r="CH1586" s="6">
        <f t="shared" si="743"/>
        <v>15</v>
      </c>
      <c r="CI1586" s="3">
        <f t="shared" si="744"/>
        <v>0</v>
      </c>
      <c r="CJ1586" s="3">
        <f t="shared" si="745"/>
        <v>0.16</v>
      </c>
      <c r="CK1586" s="3">
        <f t="shared" si="746"/>
        <v>0.52</v>
      </c>
    </row>
    <row r="1587" spans="16:89" x14ac:dyDescent="0.25">
      <c r="P1587" s="1">
        <v>42</v>
      </c>
      <c r="Q1587">
        <v>448</v>
      </c>
      <c r="R1587">
        <v>427</v>
      </c>
      <c r="S1587">
        <v>14</v>
      </c>
      <c r="T1587">
        <v>10.666666666666666</v>
      </c>
      <c r="U1587">
        <v>104.91803278688525</v>
      </c>
      <c r="V1587">
        <v>42</v>
      </c>
      <c r="W1587">
        <v>7</v>
      </c>
      <c r="X1587">
        <v>7</v>
      </c>
      <c r="Y1587">
        <v>0</v>
      </c>
      <c r="Z1587">
        <v>0</v>
      </c>
      <c r="AA1587" s="1">
        <v>42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s="2">
        <f t="shared" si="719"/>
        <v>42</v>
      </c>
      <c r="AN1587" s="2">
        <f t="shared" si="720"/>
        <v>0.11475409836065574</v>
      </c>
      <c r="AO1587" s="2">
        <f t="shared" si="721"/>
        <v>0.66666666666666663</v>
      </c>
      <c r="AP1587" s="2">
        <f t="shared" si="722"/>
        <v>104.91803278688525</v>
      </c>
      <c r="AQ1587" s="5">
        <f t="shared" si="723"/>
        <v>10.666666666666666</v>
      </c>
      <c r="AR1587" s="5">
        <f t="shared" si="724"/>
        <v>0</v>
      </c>
      <c r="AS1587" s="2">
        <f t="shared" si="725"/>
        <v>0.62962962962962965</v>
      </c>
      <c r="AT1587" s="3">
        <f t="shared" si="726"/>
        <v>42</v>
      </c>
      <c r="AU1587" s="6">
        <f t="shared" si="727"/>
        <v>0</v>
      </c>
      <c r="AV1587" s="6">
        <f t="shared" si="728"/>
        <v>0</v>
      </c>
      <c r="AW1587" s="6">
        <f t="shared" si="729"/>
        <v>0</v>
      </c>
      <c r="AX1587" s="3">
        <f t="shared" si="730"/>
        <v>0</v>
      </c>
      <c r="AY1587" s="3">
        <f t="shared" si="731"/>
        <v>0</v>
      </c>
      <c r="AZ1587" s="3">
        <f t="shared" si="732"/>
        <v>0</v>
      </c>
      <c r="BA1587" s="21">
        <v>2</v>
      </c>
      <c r="BB1587" s="21">
        <v>64</v>
      </c>
      <c r="BC1587" s="21">
        <v>61</v>
      </c>
      <c r="BD1587" s="21">
        <v>2</v>
      </c>
      <c r="BE1587" s="25">
        <v>32</v>
      </c>
      <c r="BF1587" s="21">
        <v>104.91803278688525</v>
      </c>
      <c r="BG1587" s="21">
        <v>6</v>
      </c>
      <c r="BH1587" s="21">
        <v>1</v>
      </c>
      <c r="BI1587" s="21">
        <v>1</v>
      </c>
      <c r="BJ1587" s="21">
        <v>0</v>
      </c>
      <c r="BK1587" s="21">
        <v>0</v>
      </c>
      <c r="BL1587" s="22">
        <v>0</v>
      </c>
      <c r="BM1587" s="22">
        <v>0</v>
      </c>
      <c r="BN1587" s="22">
        <v>0</v>
      </c>
      <c r="BO1587" s="22">
        <v>0</v>
      </c>
      <c r="BP1587" s="26">
        <v>0</v>
      </c>
      <c r="BQ1587" s="26">
        <v>0</v>
      </c>
      <c r="BR1587" s="26">
        <v>0</v>
      </c>
      <c r="BS1587" s="22">
        <v>0</v>
      </c>
      <c r="BT1587" s="22">
        <v>0</v>
      </c>
      <c r="BU1587" s="22">
        <v>0</v>
      </c>
      <c r="BV1587" s="22">
        <v>0</v>
      </c>
      <c r="BW1587" s="22">
        <v>0</v>
      </c>
      <c r="BX1587" s="2">
        <f t="shared" si="733"/>
        <v>2</v>
      </c>
      <c r="BY1587" s="2">
        <f t="shared" si="734"/>
        <v>0.11475409836065574</v>
      </c>
      <c r="BZ1587" s="2">
        <f t="shared" si="735"/>
        <v>0</v>
      </c>
      <c r="CA1587" s="2">
        <f t="shared" si="736"/>
        <v>104.91803278688525</v>
      </c>
      <c r="CB1587" s="5">
        <f t="shared" si="737"/>
        <v>32</v>
      </c>
      <c r="CC1587" s="5">
        <f t="shared" si="738"/>
        <v>0</v>
      </c>
      <c r="CD1587" s="2">
        <f t="shared" si="739"/>
        <v>0.62962962962962965</v>
      </c>
      <c r="CE1587" s="3">
        <f t="shared" si="740"/>
        <v>0</v>
      </c>
      <c r="CF1587" s="6">
        <f t="shared" si="741"/>
        <v>0</v>
      </c>
      <c r="CG1587" s="6">
        <f t="shared" si="742"/>
        <v>0</v>
      </c>
      <c r="CH1587" s="6">
        <f t="shared" si="743"/>
        <v>0</v>
      </c>
      <c r="CI1587" s="3">
        <f t="shared" si="744"/>
        <v>0</v>
      </c>
      <c r="CJ1587" s="3">
        <f t="shared" si="745"/>
        <v>0</v>
      </c>
      <c r="CK1587" s="3">
        <f t="shared" si="746"/>
        <v>0</v>
      </c>
    </row>
    <row r="1588" spans="16:89" x14ac:dyDescent="0.25">
      <c r="P1588" s="1">
        <v>42</v>
      </c>
      <c r="Q1588">
        <v>340.66666666666669</v>
      </c>
      <c r="R1588">
        <v>259</v>
      </c>
      <c r="S1588">
        <v>16.333333333333332</v>
      </c>
      <c r="T1588">
        <v>8.1111111111111107</v>
      </c>
      <c r="U1588">
        <v>131.53153153153156</v>
      </c>
      <c r="V1588">
        <v>14</v>
      </c>
      <c r="W1588">
        <v>25.666666666666664</v>
      </c>
      <c r="X1588">
        <v>0</v>
      </c>
      <c r="Y1588">
        <v>0</v>
      </c>
      <c r="Z1588">
        <v>0</v>
      </c>
      <c r="AA1588" s="1">
        <v>42</v>
      </c>
      <c r="AB1588">
        <v>585.20000000000005</v>
      </c>
      <c r="AC1588">
        <v>709.8</v>
      </c>
      <c r="AD1588">
        <v>28</v>
      </c>
      <c r="AE1588">
        <v>7.277511961722487</v>
      </c>
      <c r="AF1588">
        <v>25.349999999999998</v>
      </c>
      <c r="AG1588">
        <v>20.900000000000002</v>
      </c>
      <c r="AH1588">
        <v>0</v>
      </c>
      <c r="AI1588">
        <v>0</v>
      </c>
      <c r="AJ1588">
        <v>60.9</v>
      </c>
      <c r="AK1588">
        <v>18.200000000000003</v>
      </c>
      <c r="AL1588">
        <v>227.5</v>
      </c>
      <c r="AM1588" s="2">
        <f t="shared" si="719"/>
        <v>42</v>
      </c>
      <c r="AN1588" s="2">
        <f t="shared" si="720"/>
        <v>0.15315315315315314</v>
      </c>
      <c r="AO1588" s="2">
        <f t="shared" si="721"/>
        <v>0.61111111111111116</v>
      </c>
      <c r="AP1588" s="2">
        <f t="shared" si="722"/>
        <v>131.53153153153156</v>
      </c>
      <c r="AQ1588" s="5">
        <f t="shared" si="723"/>
        <v>8.1111111111111107</v>
      </c>
      <c r="AR1588" s="5">
        <f t="shared" si="724"/>
        <v>0</v>
      </c>
      <c r="AS1588" s="2">
        <f t="shared" si="725"/>
        <v>0.59574468085106391</v>
      </c>
      <c r="AT1588" s="3">
        <f t="shared" si="726"/>
        <v>42</v>
      </c>
      <c r="AU1588" s="6">
        <f t="shared" si="727"/>
        <v>7.277511961722487</v>
      </c>
      <c r="AV1588" s="6">
        <f t="shared" si="728"/>
        <v>25.349999999999998</v>
      </c>
      <c r="AW1588" s="6">
        <f t="shared" si="729"/>
        <v>20.900000000000002</v>
      </c>
      <c r="AX1588" s="3">
        <f t="shared" si="730"/>
        <v>0</v>
      </c>
      <c r="AY1588" s="3">
        <f t="shared" si="731"/>
        <v>0.13516746411483252</v>
      </c>
      <c r="AZ1588" s="3">
        <f t="shared" si="732"/>
        <v>0.38875598086124397</v>
      </c>
      <c r="BA1588" s="21">
        <v>5</v>
      </c>
      <c r="BB1588" s="21">
        <v>57</v>
      </c>
      <c r="BC1588" s="21">
        <v>43</v>
      </c>
      <c r="BD1588" s="21">
        <v>3</v>
      </c>
      <c r="BE1588" s="25">
        <v>19</v>
      </c>
      <c r="BF1588" s="21">
        <v>132.55813953488371</v>
      </c>
      <c r="BG1588" s="21">
        <v>3</v>
      </c>
      <c r="BH1588" s="21">
        <v>4</v>
      </c>
      <c r="BI1588" s="21">
        <v>0</v>
      </c>
      <c r="BJ1588" s="21">
        <v>0</v>
      </c>
      <c r="BK1588" s="21">
        <v>0</v>
      </c>
      <c r="BL1588" s="22">
        <v>9</v>
      </c>
      <c r="BM1588" s="22">
        <v>187</v>
      </c>
      <c r="BN1588" s="22">
        <v>230</v>
      </c>
      <c r="BO1588" s="22">
        <v>9</v>
      </c>
      <c r="BP1588" s="26">
        <v>7.3796791443850269</v>
      </c>
      <c r="BQ1588" s="26">
        <v>25.555555555555557</v>
      </c>
      <c r="BR1588" s="26">
        <v>20.777777777777779</v>
      </c>
      <c r="BS1588" s="22">
        <v>0</v>
      </c>
      <c r="BT1588" s="22">
        <v>0</v>
      </c>
      <c r="BU1588" s="22">
        <v>20</v>
      </c>
      <c r="BV1588" s="22">
        <v>6</v>
      </c>
      <c r="BW1588" s="22">
        <v>72</v>
      </c>
      <c r="BX1588" s="2">
        <f t="shared" si="733"/>
        <v>5</v>
      </c>
      <c r="BY1588" s="2">
        <f t="shared" si="734"/>
        <v>0.16279069767441862</v>
      </c>
      <c r="BZ1588" s="2">
        <f t="shared" si="735"/>
        <v>0.4</v>
      </c>
      <c r="CA1588" s="2">
        <f t="shared" si="736"/>
        <v>132.55813953488371</v>
      </c>
      <c r="CB1588" s="5">
        <f t="shared" si="737"/>
        <v>19</v>
      </c>
      <c r="CC1588" s="5">
        <f t="shared" si="738"/>
        <v>0</v>
      </c>
      <c r="CD1588" s="2">
        <f t="shared" si="739"/>
        <v>0.58333333333333337</v>
      </c>
      <c r="CE1588" s="3">
        <f t="shared" si="740"/>
        <v>9</v>
      </c>
      <c r="CF1588" s="6">
        <f t="shared" si="741"/>
        <v>7.3796791443850269</v>
      </c>
      <c r="CG1588" s="6">
        <f t="shared" si="742"/>
        <v>25.555555555555557</v>
      </c>
      <c r="CH1588" s="6">
        <f t="shared" si="743"/>
        <v>20.777777777777779</v>
      </c>
      <c r="CI1588" s="3">
        <f t="shared" si="744"/>
        <v>0</v>
      </c>
      <c r="CJ1588" s="3">
        <f t="shared" si="745"/>
        <v>0.13903743315508021</v>
      </c>
      <c r="CK1588" s="3">
        <f t="shared" si="746"/>
        <v>0.38502673796791442</v>
      </c>
    </row>
    <row r="1589" spans="16:89" x14ac:dyDescent="0.25">
      <c r="P1589" s="1">
        <v>42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1">
        <v>42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s="2">
        <f t="shared" si="719"/>
        <v>42</v>
      </c>
      <c r="AN1589" s="2">
        <f t="shared" si="720"/>
        <v>0</v>
      </c>
      <c r="AO1589" s="2">
        <f t="shared" si="721"/>
        <v>1</v>
      </c>
      <c r="AP1589" s="2">
        <f t="shared" si="722"/>
        <v>0</v>
      </c>
      <c r="AQ1589" s="5">
        <f t="shared" si="723"/>
        <v>0</v>
      </c>
      <c r="AR1589" s="5">
        <f t="shared" si="724"/>
        <v>0</v>
      </c>
      <c r="AS1589" s="2">
        <f t="shared" si="725"/>
        <v>0</v>
      </c>
      <c r="AT1589" s="3">
        <f t="shared" si="726"/>
        <v>42</v>
      </c>
      <c r="AU1589" s="6">
        <f t="shared" si="727"/>
        <v>0</v>
      </c>
      <c r="AV1589" s="6">
        <f t="shared" si="728"/>
        <v>0</v>
      </c>
      <c r="AW1589" s="6">
        <f t="shared" si="729"/>
        <v>0</v>
      </c>
      <c r="AX1589" s="3">
        <f t="shared" si="730"/>
        <v>0</v>
      </c>
      <c r="AY1589" s="3">
        <f t="shared" si="731"/>
        <v>0</v>
      </c>
      <c r="AZ1589" s="3">
        <f t="shared" si="732"/>
        <v>0</v>
      </c>
      <c r="BA1589" s="21">
        <v>0</v>
      </c>
      <c r="BB1589" s="21">
        <v>0</v>
      </c>
      <c r="BC1589" s="21">
        <v>0</v>
      </c>
      <c r="BD1589" s="21">
        <v>0</v>
      </c>
      <c r="BE1589" s="25">
        <v>0</v>
      </c>
      <c r="BF1589" s="21">
        <v>0</v>
      </c>
      <c r="BG1589" s="21">
        <v>0</v>
      </c>
      <c r="BH1589" s="21">
        <v>0</v>
      </c>
      <c r="BI1589" s="21">
        <v>0</v>
      </c>
      <c r="BJ1589" s="21">
        <v>0</v>
      </c>
      <c r="BK1589" s="21">
        <v>0</v>
      </c>
      <c r="BL1589" s="22">
        <v>0</v>
      </c>
      <c r="BM1589" s="22">
        <v>0</v>
      </c>
      <c r="BN1589" s="22">
        <v>0</v>
      </c>
      <c r="BO1589" s="22">
        <v>0</v>
      </c>
      <c r="BP1589" s="26">
        <v>0</v>
      </c>
      <c r="BQ1589" s="26">
        <v>0</v>
      </c>
      <c r="BR1589" s="26">
        <v>0</v>
      </c>
      <c r="BS1589" s="22">
        <v>0</v>
      </c>
      <c r="BT1589" s="22">
        <v>0</v>
      </c>
      <c r="BU1589" s="22">
        <v>0</v>
      </c>
      <c r="BV1589" s="22">
        <v>0</v>
      </c>
      <c r="BW1589" s="22">
        <v>0</v>
      </c>
      <c r="BX1589" s="2">
        <f t="shared" si="733"/>
        <v>0</v>
      </c>
      <c r="BY1589" s="2">
        <f t="shared" si="734"/>
        <v>0</v>
      </c>
      <c r="BZ1589" s="2">
        <f t="shared" si="735"/>
        <v>0</v>
      </c>
      <c r="CA1589" s="2">
        <f t="shared" si="736"/>
        <v>0</v>
      </c>
      <c r="CB1589" s="5">
        <f t="shared" si="737"/>
        <v>0</v>
      </c>
      <c r="CC1589" s="5">
        <f t="shared" si="738"/>
        <v>0</v>
      </c>
      <c r="CD1589" s="2">
        <f t="shared" si="739"/>
        <v>0</v>
      </c>
      <c r="CE1589" s="3">
        <f t="shared" si="740"/>
        <v>0</v>
      </c>
      <c r="CF1589" s="6">
        <f t="shared" si="741"/>
        <v>0</v>
      </c>
      <c r="CG1589" s="6">
        <f t="shared" si="742"/>
        <v>0</v>
      </c>
      <c r="CH1589" s="6">
        <f t="shared" si="743"/>
        <v>0</v>
      </c>
      <c r="CI1589" s="3">
        <f t="shared" si="744"/>
        <v>0</v>
      </c>
      <c r="CJ1589" s="3">
        <f t="shared" si="745"/>
        <v>0</v>
      </c>
      <c r="CK1589" s="3">
        <f t="shared" si="746"/>
        <v>0</v>
      </c>
    </row>
    <row r="1590" spans="16:89" x14ac:dyDescent="0.25">
      <c r="P1590" s="1">
        <v>42</v>
      </c>
      <c r="Q1590">
        <v>829.73333333333335</v>
      </c>
      <c r="R1590">
        <v>596.63333333333333</v>
      </c>
      <c r="S1590">
        <v>14.233333333333334</v>
      </c>
      <c r="T1590">
        <v>19.755555555555556</v>
      </c>
      <c r="U1590">
        <v>139.06922174423153</v>
      </c>
      <c r="V1590">
        <v>62.066666666666663</v>
      </c>
      <c r="W1590">
        <v>38.033333333333339</v>
      </c>
      <c r="X1590">
        <v>13.766666666666669</v>
      </c>
      <c r="Y1590">
        <v>6.3000000000000007</v>
      </c>
      <c r="Z1590">
        <v>0</v>
      </c>
      <c r="AA1590" s="1">
        <v>42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s="2">
        <f t="shared" si="719"/>
        <v>42</v>
      </c>
      <c r="AN1590" s="2">
        <f t="shared" si="720"/>
        <v>0.16777473601877199</v>
      </c>
      <c r="AO1590" s="2">
        <f t="shared" si="721"/>
        <v>0.66111111111111109</v>
      </c>
      <c r="AP1590" s="2">
        <f t="shared" si="722"/>
        <v>139.06922174423153</v>
      </c>
      <c r="AQ1590" s="5">
        <f t="shared" si="723"/>
        <v>19.755555555555556</v>
      </c>
      <c r="AR1590" s="5">
        <f t="shared" si="724"/>
        <v>0.15000000000000002</v>
      </c>
      <c r="AS1590" s="2">
        <f t="shared" si="725"/>
        <v>0.71146616541353391</v>
      </c>
      <c r="AT1590" s="3">
        <f t="shared" si="726"/>
        <v>42</v>
      </c>
      <c r="AU1590" s="6">
        <f t="shared" si="727"/>
        <v>0</v>
      </c>
      <c r="AV1590" s="6">
        <f t="shared" si="728"/>
        <v>0</v>
      </c>
      <c r="AW1590" s="6">
        <f t="shared" si="729"/>
        <v>0</v>
      </c>
      <c r="AX1590" s="3">
        <f t="shared" si="730"/>
        <v>0</v>
      </c>
      <c r="AY1590" s="3">
        <f t="shared" si="731"/>
        <v>0</v>
      </c>
      <c r="AZ1590" s="3">
        <f t="shared" si="732"/>
        <v>0</v>
      </c>
      <c r="BA1590" s="21">
        <v>17</v>
      </c>
      <c r="BB1590" s="21">
        <v>539</v>
      </c>
      <c r="BC1590" s="21">
        <v>398</v>
      </c>
      <c r="BD1590" s="21">
        <v>8</v>
      </c>
      <c r="BE1590" s="25">
        <v>67.375</v>
      </c>
      <c r="BF1590" s="21">
        <v>135.42713567839195</v>
      </c>
      <c r="BG1590" s="21">
        <v>35</v>
      </c>
      <c r="BH1590" s="21">
        <v>27</v>
      </c>
      <c r="BI1590" s="21">
        <v>9</v>
      </c>
      <c r="BJ1590" s="21">
        <v>4</v>
      </c>
      <c r="BK1590" s="21">
        <v>0</v>
      </c>
      <c r="BL1590" s="22">
        <v>0</v>
      </c>
      <c r="BM1590" s="22">
        <v>0</v>
      </c>
      <c r="BN1590" s="22">
        <v>0</v>
      </c>
      <c r="BO1590" s="22">
        <v>0</v>
      </c>
      <c r="BP1590" s="26">
        <v>0</v>
      </c>
      <c r="BQ1590" s="26">
        <v>0</v>
      </c>
      <c r="BR1590" s="26">
        <v>0</v>
      </c>
      <c r="BS1590" s="22">
        <v>0</v>
      </c>
      <c r="BT1590" s="22">
        <v>0</v>
      </c>
      <c r="BU1590" s="22">
        <v>0</v>
      </c>
      <c r="BV1590" s="22">
        <v>0</v>
      </c>
      <c r="BW1590" s="22">
        <v>0</v>
      </c>
      <c r="BX1590" s="2">
        <f t="shared" si="733"/>
        <v>17</v>
      </c>
      <c r="BY1590" s="2">
        <f t="shared" si="734"/>
        <v>0.15577889447236182</v>
      </c>
      <c r="BZ1590" s="2">
        <f t="shared" si="735"/>
        <v>0.52941176470588236</v>
      </c>
      <c r="CA1590" s="2">
        <f t="shared" si="736"/>
        <v>135.42713567839195</v>
      </c>
      <c r="CB1590" s="5">
        <f t="shared" si="737"/>
        <v>67.375</v>
      </c>
      <c r="CC1590" s="5">
        <f t="shared" si="738"/>
        <v>0.23529411764705882</v>
      </c>
      <c r="CD1590" s="2">
        <f t="shared" si="739"/>
        <v>0.7053571428571429</v>
      </c>
      <c r="CE1590" s="3">
        <f t="shared" si="740"/>
        <v>0</v>
      </c>
      <c r="CF1590" s="6">
        <f t="shared" si="741"/>
        <v>0</v>
      </c>
      <c r="CG1590" s="6">
        <f t="shared" si="742"/>
        <v>0</v>
      </c>
      <c r="CH1590" s="6">
        <f t="shared" si="743"/>
        <v>0</v>
      </c>
      <c r="CI1590" s="3">
        <f t="shared" si="744"/>
        <v>0</v>
      </c>
      <c r="CJ1590" s="3">
        <f t="shared" si="745"/>
        <v>0</v>
      </c>
      <c r="CK1590" s="3">
        <f t="shared" si="746"/>
        <v>0</v>
      </c>
    </row>
    <row r="1591" spans="16:89" x14ac:dyDescent="0.25">
      <c r="P1591" s="1">
        <v>42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1">
        <v>42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s="2">
        <f t="shared" si="719"/>
        <v>42</v>
      </c>
      <c r="AN1591" s="2">
        <f t="shared" si="720"/>
        <v>0</v>
      </c>
      <c r="AO1591" s="2">
        <f t="shared" si="721"/>
        <v>1</v>
      </c>
      <c r="AP1591" s="2">
        <f t="shared" si="722"/>
        <v>0</v>
      </c>
      <c r="AQ1591" s="5">
        <f t="shared" si="723"/>
        <v>0</v>
      </c>
      <c r="AR1591" s="5">
        <f t="shared" si="724"/>
        <v>0</v>
      </c>
      <c r="AS1591" s="2">
        <f t="shared" si="725"/>
        <v>0</v>
      </c>
      <c r="AT1591" s="3">
        <f t="shared" si="726"/>
        <v>42</v>
      </c>
      <c r="AU1591" s="6">
        <f t="shared" si="727"/>
        <v>0</v>
      </c>
      <c r="AV1591" s="6">
        <f t="shared" si="728"/>
        <v>0</v>
      </c>
      <c r="AW1591" s="6">
        <f t="shared" si="729"/>
        <v>0</v>
      </c>
      <c r="AX1591" s="3">
        <f t="shared" si="730"/>
        <v>0</v>
      </c>
      <c r="AY1591" s="3">
        <f t="shared" si="731"/>
        <v>0</v>
      </c>
      <c r="AZ1591" s="3">
        <f t="shared" si="732"/>
        <v>0</v>
      </c>
      <c r="BA1591" s="21">
        <v>0</v>
      </c>
      <c r="BB1591" s="21">
        <v>0</v>
      </c>
      <c r="BC1591" s="21">
        <v>0</v>
      </c>
      <c r="BD1591" s="21">
        <v>0</v>
      </c>
      <c r="BE1591" s="25">
        <v>0</v>
      </c>
      <c r="BF1591" s="21">
        <v>0</v>
      </c>
      <c r="BG1591" s="21">
        <v>0</v>
      </c>
      <c r="BH1591" s="21">
        <v>0</v>
      </c>
      <c r="BI1591" s="21">
        <v>0</v>
      </c>
      <c r="BJ1591" s="21">
        <v>0</v>
      </c>
      <c r="BK1591" s="21">
        <v>0</v>
      </c>
      <c r="BL1591" s="22">
        <v>0</v>
      </c>
      <c r="BM1591" s="22">
        <v>0</v>
      </c>
      <c r="BN1591" s="22">
        <v>0</v>
      </c>
      <c r="BO1591" s="22">
        <v>0</v>
      </c>
      <c r="BP1591" s="26">
        <v>0</v>
      </c>
      <c r="BQ1591" s="26">
        <v>0</v>
      </c>
      <c r="BR1591" s="26">
        <v>0</v>
      </c>
      <c r="BS1591" s="22">
        <v>0</v>
      </c>
      <c r="BT1591" s="22">
        <v>0</v>
      </c>
      <c r="BU1591" s="22">
        <v>0</v>
      </c>
      <c r="BV1591" s="22">
        <v>0</v>
      </c>
      <c r="BW1591" s="22">
        <v>0</v>
      </c>
      <c r="BX1591" s="2">
        <f t="shared" si="733"/>
        <v>0</v>
      </c>
      <c r="BY1591" s="2">
        <f t="shared" si="734"/>
        <v>0</v>
      </c>
      <c r="BZ1591" s="2">
        <f t="shared" si="735"/>
        <v>0</v>
      </c>
      <c r="CA1591" s="2">
        <f t="shared" si="736"/>
        <v>0</v>
      </c>
      <c r="CB1591" s="5">
        <f t="shared" si="737"/>
        <v>0</v>
      </c>
      <c r="CC1591" s="5">
        <f t="shared" si="738"/>
        <v>0</v>
      </c>
      <c r="CD1591" s="2">
        <f t="shared" si="739"/>
        <v>0</v>
      </c>
      <c r="CE1591" s="3">
        <f t="shared" si="740"/>
        <v>0</v>
      </c>
      <c r="CF1591" s="6">
        <f t="shared" si="741"/>
        <v>0</v>
      </c>
      <c r="CG1591" s="6">
        <f t="shared" si="742"/>
        <v>0</v>
      </c>
      <c r="CH1591" s="6">
        <f t="shared" si="743"/>
        <v>0</v>
      </c>
      <c r="CI1591" s="3">
        <f t="shared" si="744"/>
        <v>0</v>
      </c>
      <c r="CJ1591" s="3">
        <f t="shared" si="745"/>
        <v>0</v>
      </c>
      <c r="CK1591" s="3">
        <f t="shared" si="746"/>
        <v>0</v>
      </c>
    </row>
    <row r="1592" spans="16:89" x14ac:dyDescent="0.25">
      <c r="P1592" s="1">
        <v>42</v>
      </c>
      <c r="Q1592">
        <v>117.60000000000001</v>
      </c>
      <c r="R1592">
        <v>106.39999999999999</v>
      </c>
      <c r="S1592">
        <v>8.4</v>
      </c>
      <c r="T1592">
        <v>2.8000000000000003</v>
      </c>
      <c r="U1592">
        <v>110.5263157894737</v>
      </c>
      <c r="V1592">
        <v>11.200000000000001</v>
      </c>
      <c r="W1592">
        <v>5.6000000000000005</v>
      </c>
      <c r="X1592">
        <v>0</v>
      </c>
      <c r="Y1592">
        <v>0</v>
      </c>
      <c r="Z1592">
        <v>0</v>
      </c>
      <c r="AA1592" s="1">
        <v>42</v>
      </c>
      <c r="AB1592">
        <v>287.53846153846155</v>
      </c>
      <c r="AC1592">
        <v>436.15384615384613</v>
      </c>
      <c r="AD1592">
        <v>10.76923076923077</v>
      </c>
      <c r="AE1592">
        <v>9.1011235955056176</v>
      </c>
      <c r="AF1592">
        <v>40.499999999999993</v>
      </c>
      <c r="AG1592">
        <v>26.7</v>
      </c>
      <c r="AH1592">
        <v>0</v>
      </c>
      <c r="AI1592">
        <v>0</v>
      </c>
      <c r="AJ1592">
        <v>33.384615384615387</v>
      </c>
      <c r="AK1592">
        <v>22.615384615384617</v>
      </c>
      <c r="AL1592">
        <v>90.461538461538467</v>
      </c>
      <c r="AM1592" s="2">
        <f t="shared" si="719"/>
        <v>42</v>
      </c>
      <c r="AN1592" s="2">
        <f t="shared" si="720"/>
        <v>0.15789473684210528</v>
      </c>
      <c r="AO1592" s="2">
        <f t="shared" si="721"/>
        <v>0.8</v>
      </c>
      <c r="AP1592" s="2">
        <f t="shared" si="722"/>
        <v>110.5263157894737</v>
      </c>
      <c r="AQ1592" s="5">
        <f t="shared" si="723"/>
        <v>2.8000000000000003</v>
      </c>
      <c r="AR1592" s="5">
        <f t="shared" si="724"/>
        <v>0</v>
      </c>
      <c r="AS1592" s="2">
        <f t="shared" si="725"/>
        <v>0.43750000000000006</v>
      </c>
      <c r="AT1592" s="3">
        <f t="shared" si="726"/>
        <v>42</v>
      </c>
      <c r="AU1592" s="6">
        <f t="shared" si="727"/>
        <v>9.1011235955056176</v>
      </c>
      <c r="AV1592" s="6">
        <f t="shared" si="728"/>
        <v>40.499999999999993</v>
      </c>
      <c r="AW1592" s="6">
        <f t="shared" si="729"/>
        <v>26.7</v>
      </c>
      <c r="AX1592" s="3">
        <f t="shared" si="730"/>
        <v>0</v>
      </c>
      <c r="AY1592" s="3">
        <f t="shared" si="731"/>
        <v>0.19475655430711611</v>
      </c>
      <c r="AZ1592" s="3">
        <f t="shared" si="732"/>
        <v>0.3146067415730337</v>
      </c>
      <c r="BA1592" s="21">
        <v>5</v>
      </c>
      <c r="BB1592" s="21">
        <v>42</v>
      </c>
      <c r="BC1592" s="21">
        <v>38</v>
      </c>
      <c r="BD1592" s="21">
        <v>3</v>
      </c>
      <c r="BE1592" s="25">
        <v>14</v>
      </c>
      <c r="BF1592" s="21">
        <v>110.5263157894737</v>
      </c>
      <c r="BG1592" s="21">
        <v>4</v>
      </c>
      <c r="BH1592" s="21">
        <v>2</v>
      </c>
      <c r="BI1592" s="21">
        <v>0</v>
      </c>
      <c r="BJ1592" s="21">
        <v>0</v>
      </c>
      <c r="BK1592" s="21">
        <v>0</v>
      </c>
      <c r="BL1592" s="22">
        <v>13</v>
      </c>
      <c r="BM1592" s="22">
        <v>267</v>
      </c>
      <c r="BN1592" s="22">
        <v>405</v>
      </c>
      <c r="BO1592" s="22">
        <v>10</v>
      </c>
      <c r="BP1592" s="26">
        <v>9.1011235955056176</v>
      </c>
      <c r="BQ1592" s="26">
        <v>40.5</v>
      </c>
      <c r="BR1592" s="26">
        <v>26.7</v>
      </c>
      <c r="BS1592" s="22">
        <v>0</v>
      </c>
      <c r="BT1592" s="22">
        <v>0</v>
      </c>
      <c r="BU1592" s="22">
        <v>31</v>
      </c>
      <c r="BV1592" s="22">
        <v>21</v>
      </c>
      <c r="BW1592" s="22">
        <v>84</v>
      </c>
      <c r="BX1592" s="2">
        <f t="shared" si="733"/>
        <v>5</v>
      </c>
      <c r="BY1592" s="2">
        <f t="shared" si="734"/>
        <v>0.15789473684210525</v>
      </c>
      <c r="BZ1592" s="2">
        <f t="shared" si="735"/>
        <v>0.4</v>
      </c>
      <c r="CA1592" s="2">
        <f t="shared" si="736"/>
        <v>110.5263157894737</v>
      </c>
      <c r="CB1592" s="5">
        <f t="shared" si="737"/>
        <v>14</v>
      </c>
      <c r="CC1592" s="5">
        <f t="shared" si="738"/>
        <v>0</v>
      </c>
      <c r="CD1592" s="2">
        <f t="shared" si="739"/>
        <v>0.4375</v>
      </c>
      <c r="CE1592" s="3">
        <f t="shared" si="740"/>
        <v>13</v>
      </c>
      <c r="CF1592" s="6">
        <f t="shared" si="741"/>
        <v>9.1011235955056176</v>
      </c>
      <c r="CG1592" s="6">
        <f t="shared" si="742"/>
        <v>40.5</v>
      </c>
      <c r="CH1592" s="6">
        <f t="shared" si="743"/>
        <v>26.7</v>
      </c>
      <c r="CI1592" s="3">
        <f t="shared" si="744"/>
        <v>0</v>
      </c>
      <c r="CJ1592" s="3">
        <f t="shared" si="745"/>
        <v>0.19475655430711611</v>
      </c>
      <c r="CK1592" s="3">
        <f t="shared" si="746"/>
        <v>0.3146067415730337</v>
      </c>
    </row>
    <row r="1593" spans="16:89" x14ac:dyDescent="0.25">
      <c r="P1593" s="1">
        <v>42</v>
      </c>
      <c r="Q1593">
        <v>164.88888888888891</v>
      </c>
      <c r="R1593">
        <v>146.22222222222223</v>
      </c>
      <c r="S1593">
        <v>4.6666666666666661</v>
      </c>
      <c r="T1593">
        <v>3.9259259259259265</v>
      </c>
      <c r="U1593">
        <v>112.76595744680853</v>
      </c>
      <c r="V1593">
        <v>10.888888888888889</v>
      </c>
      <c r="W1593">
        <v>6.2222222222222214</v>
      </c>
      <c r="X1593">
        <v>1.5555555555555554</v>
      </c>
      <c r="Y1593">
        <v>0</v>
      </c>
      <c r="Z1593">
        <v>0</v>
      </c>
      <c r="AA1593" s="1">
        <v>42</v>
      </c>
      <c r="AB1593">
        <v>285.25</v>
      </c>
      <c r="AC1593">
        <v>303.625</v>
      </c>
      <c r="AD1593">
        <v>13.125</v>
      </c>
      <c r="AE1593">
        <v>6.3865030674846626</v>
      </c>
      <c r="AF1593">
        <v>23.133333333333333</v>
      </c>
      <c r="AG1593">
        <v>21.733333333333334</v>
      </c>
      <c r="AH1593">
        <v>0</v>
      </c>
      <c r="AI1593">
        <v>0</v>
      </c>
      <c r="AJ1593">
        <v>19.25</v>
      </c>
      <c r="AK1593">
        <v>8.75</v>
      </c>
      <c r="AL1593">
        <v>108.5</v>
      </c>
      <c r="AM1593" s="2">
        <f t="shared" si="719"/>
        <v>42</v>
      </c>
      <c r="AN1593" s="2">
        <f t="shared" si="720"/>
        <v>0.11702127659574467</v>
      </c>
      <c r="AO1593" s="2">
        <f t="shared" si="721"/>
        <v>0.88888888888888895</v>
      </c>
      <c r="AP1593" s="2">
        <f t="shared" si="722"/>
        <v>112.76595744680853</v>
      </c>
      <c r="AQ1593" s="5">
        <f t="shared" si="723"/>
        <v>3.9259259259259265</v>
      </c>
      <c r="AR1593" s="5">
        <f t="shared" si="724"/>
        <v>0</v>
      </c>
      <c r="AS1593" s="2">
        <f t="shared" si="725"/>
        <v>0.65060240963855442</v>
      </c>
      <c r="AT1593" s="3">
        <f t="shared" si="726"/>
        <v>42</v>
      </c>
      <c r="AU1593" s="6">
        <f t="shared" si="727"/>
        <v>6.3865030674846626</v>
      </c>
      <c r="AV1593" s="6">
        <f t="shared" si="728"/>
        <v>23.133333333333333</v>
      </c>
      <c r="AW1593" s="6">
        <f t="shared" si="729"/>
        <v>21.733333333333334</v>
      </c>
      <c r="AX1593" s="3">
        <f t="shared" si="730"/>
        <v>0</v>
      </c>
      <c r="AY1593" s="3">
        <f t="shared" si="731"/>
        <v>9.815950920245399E-2</v>
      </c>
      <c r="AZ1593" s="3">
        <f t="shared" si="732"/>
        <v>0.38036809815950923</v>
      </c>
      <c r="BA1593" s="21">
        <v>9</v>
      </c>
      <c r="BB1593" s="21">
        <v>106</v>
      </c>
      <c r="BC1593" s="21">
        <v>94</v>
      </c>
      <c r="BD1593" s="21">
        <v>3</v>
      </c>
      <c r="BE1593" s="25">
        <v>35.333333333333336</v>
      </c>
      <c r="BF1593" s="21">
        <v>112.7659574468085</v>
      </c>
      <c r="BG1593" s="21">
        <v>7</v>
      </c>
      <c r="BH1593" s="21">
        <v>4</v>
      </c>
      <c r="BI1593" s="21">
        <v>1</v>
      </c>
      <c r="BJ1593" s="21">
        <v>0</v>
      </c>
      <c r="BK1593" s="21">
        <v>0</v>
      </c>
      <c r="BL1593" s="22">
        <v>16</v>
      </c>
      <c r="BM1593" s="22">
        <v>326</v>
      </c>
      <c r="BN1593" s="22">
        <v>347</v>
      </c>
      <c r="BO1593" s="22">
        <v>15</v>
      </c>
      <c r="BP1593" s="26">
        <v>6.3865030674846626</v>
      </c>
      <c r="BQ1593" s="26">
        <v>23.133333333333333</v>
      </c>
      <c r="BR1593" s="26">
        <v>21.733333333333334</v>
      </c>
      <c r="BS1593" s="22">
        <v>0</v>
      </c>
      <c r="BT1593" s="22">
        <v>0</v>
      </c>
      <c r="BU1593" s="22">
        <v>22</v>
      </c>
      <c r="BV1593" s="22">
        <v>10</v>
      </c>
      <c r="BW1593" s="22">
        <v>124</v>
      </c>
      <c r="BX1593" s="2">
        <f t="shared" si="733"/>
        <v>9</v>
      </c>
      <c r="BY1593" s="2">
        <f t="shared" si="734"/>
        <v>0.11702127659574468</v>
      </c>
      <c r="BZ1593" s="2">
        <f t="shared" si="735"/>
        <v>0.66666666666666663</v>
      </c>
      <c r="CA1593" s="2">
        <f t="shared" si="736"/>
        <v>112.7659574468085</v>
      </c>
      <c r="CB1593" s="5">
        <f t="shared" si="737"/>
        <v>35.333333333333336</v>
      </c>
      <c r="CC1593" s="5">
        <f t="shared" si="738"/>
        <v>0</v>
      </c>
      <c r="CD1593" s="2">
        <f t="shared" si="739"/>
        <v>0.6506024096385542</v>
      </c>
      <c r="CE1593" s="3">
        <f t="shared" si="740"/>
        <v>16</v>
      </c>
      <c r="CF1593" s="6">
        <f t="shared" si="741"/>
        <v>6.3865030674846626</v>
      </c>
      <c r="CG1593" s="6">
        <f t="shared" si="742"/>
        <v>23.133333333333333</v>
      </c>
      <c r="CH1593" s="6">
        <f t="shared" si="743"/>
        <v>21.733333333333334</v>
      </c>
      <c r="CI1593" s="3">
        <f t="shared" si="744"/>
        <v>0</v>
      </c>
      <c r="CJ1593" s="3">
        <f t="shared" si="745"/>
        <v>9.815950920245399E-2</v>
      </c>
      <c r="CK1593" s="3">
        <f t="shared" si="746"/>
        <v>0.38036809815950923</v>
      </c>
    </row>
    <row r="1594" spans="16:89" x14ac:dyDescent="0.25">
      <c r="P1594" s="1">
        <v>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s="1">
        <v>42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s="2">
        <f t="shared" si="719"/>
        <v>42</v>
      </c>
      <c r="AN1594" s="2">
        <f t="shared" si="720"/>
        <v>0</v>
      </c>
      <c r="AO1594" s="2">
        <f t="shared" si="721"/>
        <v>1</v>
      </c>
      <c r="AP1594" s="2">
        <f t="shared" si="722"/>
        <v>0</v>
      </c>
      <c r="AQ1594" s="5">
        <f t="shared" si="723"/>
        <v>0</v>
      </c>
      <c r="AR1594" s="5">
        <f t="shared" si="724"/>
        <v>0</v>
      </c>
      <c r="AS1594" s="2">
        <f t="shared" si="725"/>
        <v>0</v>
      </c>
      <c r="AT1594" s="3">
        <f t="shared" si="726"/>
        <v>42</v>
      </c>
      <c r="AU1594" s="6">
        <f t="shared" si="727"/>
        <v>0</v>
      </c>
      <c r="AV1594" s="6">
        <f t="shared" si="728"/>
        <v>0</v>
      </c>
      <c r="AW1594" s="6">
        <f t="shared" si="729"/>
        <v>0</v>
      </c>
      <c r="AX1594" s="3">
        <f t="shared" si="730"/>
        <v>0</v>
      </c>
      <c r="AY1594" s="3">
        <f t="shared" si="731"/>
        <v>0</v>
      </c>
      <c r="AZ1594" s="3">
        <f t="shared" si="732"/>
        <v>0</v>
      </c>
      <c r="BA1594" s="21">
        <v>0</v>
      </c>
      <c r="BB1594" s="21">
        <v>0</v>
      </c>
      <c r="BC1594" s="21">
        <v>0</v>
      </c>
      <c r="BD1594" s="21">
        <v>0</v>
      </c>
      <c r="BE1594" s="25">
        <v>0</v>
      </c>
      <c r="BF1594" s="21">
        <v>0</v>
      </c>
      <c r="BG1594" s="21">
        <v>0</v>
      </c>
      <c r="BH1594" s="21">
        <v>0</v>
      </c>
      <c r="BI1594" s="21">
        <v>0</v>
      </c>
      <c r="BJ1594" s="21">
        <v>0</v>
      </c>
      <c r="BK1594" s="21">
        <v>0</v>
      </c>
      <c r="BL1594" s="22">
        <v>0</v>
      </c>
      <c r="BM1594" s="22">
        <v>0</v>
      </c>
      <c r="BN1594" s="22">
        <v>0</v>
      </c>
      <c r="BO1594" s="22">
        <v>0</v>
      </c>
      <c r="BP1594" s="26">
        <v>0</v>
      </c>
      <c r="BQ1594" s="26">
        <v>0</v>
      </c>
      <c r="BR1594" s="26">
        <v>0</v>
      </c>
      <c r="BS1594" s="22">
        <v>0</v>
      </c>
      <c r="BT1594" s="22">
        <v>0</v>
      </c>
      <c r="BU1594" s="22">
        <v>0</v>
      </c>
      <c r="BV1594" s="22">
        <v>0</v>
      </c>
      <c r="BW1594" s="22">
        <v>0</v>
      </c>
      <c r="BX1594" s="2">
        <f t="shared" si="733"/>
        <v>0</v>
      </c>
      <c r="BY1594" s="2">
        <f t="shared" si="734"/>
        <v>0</v>
      </c>
      <c r="BZ1594" s="2">
        <f t="shared" si="735"/>
        <v>0</v>
      </c>
      <c r="CA1594" s="2">
        <f t="shared" si="736"/>
        <v>0</v>
      </c>
      <c r="CB1594" s="5">
        <f t="shared" si="737"/>
        <v>0</v>
      </c>
      <c r="CC1594" s="5">
        <f t="shared" si="738"/>
        <v>0</v>
      </c>
      <c r="CD1594" s="2">
        <f t="shared" si="739"/>
        <v>0</v>
      </c>
      <c r="CE1594" s="3">
        <f t="shared" si="740"/>
        <v>0</v>
      </c>
      <c r="CF1594" s="6">
        <f t="shared" si="741"/>
        <v>0</v>
      </c>
      <c r="CG1594" s="6">
        <f t="shared" si="742"/>
        <v>0</v>
      </c>
      <c r="CH1594" s="6">
        <f t="shared" si="743"/>
        <v>0</v>
      </c>
      <c r="CI1594" s="3">
        <f t="shared" si="744"/>
        <v>0</v>
      </c>
      <c r="CJ1594" s="3">
        <f t="shared" si="745"/>
        <v>0</v>
      </c>
      <c r="CK1594" s="3">
        <f t="shared" si="746"/>
        <v>0</v>
      </c>
    </row>
    <row r="1595" spans="16:89" x14ac:dyDescent="0.25">
      <c r="P1595" s="1">
        <v>42</v>
      </c>
      <c r="Q1595">
        <v>694.68449197860969</v>
      </c>
      <c r="R1595">
        <v>544.35294117647061</v>
      </c>
      <c r="S1595">
        <v>27.176470588235293</v>
      </c>
      <c r="T1595">
        <v>16.54010695187166</v>
      </c>
      <c r="U1595">
        <v>127.61655893274653</v>
      </c>
      <c r="V1595">
        <v>73.967914438502675</v>
      </c>
      <c r="W1595">
        <v>21.411764705882355</v>
      </c>
      <c r="X1595">
        <v>10.032085561497325</v>
      </c>
      <c r="Y1595">
        <v>3.7433155080213902</v>
      </c>
      <c r="Z1595">
        <v>0</v>
      </c>
      <c r="AA1595" s="1">
        <v>42</v>
      </c>
      <c r="AB1595">
        <v>256.66666666666669</v>
      </c>
      <c r="AC1595">
        <v>308</v>
      </c>
      <c r="AD1595">
        <v>4.6666666666666661</v>
      </c>
      <c r="AE1595">
        <v>7.1999999999999993</v>
      </c>
      <c r="AF1595">
        <v>66.000000000000014</v>
      </c>
      <c r="AG1595">
        <v>55.000000000000014</v>
      </c>
      <c r="AH1595">
        <v>0</v>
      </c>
      <c r="AI1595">
        <v>0</v>
      </c>
      <c r="AJ1595">
        <v>18.666666666666664</v>
      </c>
      <c r="AK1595">
        <v>4.6666666666666661</v>
      </c>
      <c r="AL1595">
        <v>51.333333333333329</v>
      </c>
      <c r="AM1595" s="2">
        <f t="shared" si="719"/>
        <v>42</v>
      </c>
      <c r="AN1595" s="2">
        <f t="shared" si="720"/>
        <v>0.17521661394581212</v>
      </c>
      <c r="AO1595" s="2">
        <f t="shared" si="721"/>
        <v>0.35294117647058826</v>
      </c>
      <c r="AP1595" s="2">
        <f t="shared" si="722"/>
        <v>127.61655893274653</v>
      </c>
      <c r="AQ1595" s="5">
        <f t="shared" si="723"/>
        <v>16.54010695187166</v>
      </c>
      <c r="AR1595" s="5">
        <f t="shared" si="724"/>
        <v>8.9126559714795009E-2</v>
      </c>
      <c r="AS1595" s="2">
        <f t="shared" si="725"/>
        <v>0.60213440053360023</v>
      </c>
      <c r="AT1595" s="3">
        <f t="shared" si="726"/>
        <v>42</v>
      </c>
      <c r="AU1595" s="6">
        <f t="shared" si="727"/>
        <v>7.1999999999999993</v>
      </c>
      <c r="AV1595" s="6">
        <f t="shared" si="728"/>
        <v>66.000000000000014</v>
      </c>
      <c r="AW1595" s="6">
        <f t="shared" si="729"/>
        <v>55.000000000000014</v>
      </c>
      <c r="AX1595" s="3">
        <f t="shared" si="730"/>
        <v>0</v>
      </c>
      <c r="AY1595" s="3">
        <f t="shared" si="731"/>
        <v>9.0909090909090884E-2</v>
      </c>
      <c r="AZ1595" s="3">
        <f t="shared" si="732"/>
        <v>0.19999999999999996</v>
      </c>
      <c r="BA1595" s="21">
        <v>28</v>
      </c>
      <c r="BB1595" s="21">
        <v>681</v>
      </c>
      <c r="BC1595" s="21">
        <v>541</v>
      </c>
      <c r="BD1595" s="21">
        <v>27</v>
      </c>
      <c r="BE1595" s="25">
        <v>25.222222222222221</v>
      </c>
      <c r="BF1595" s="21">
        <v>125.87800369685766</v>
      </c>
      <c r="BG1595" s="21">
        <v>74</v>
      </c>
      <c r="BH1595" s="21">
        <v>20</v>
      </c>
      <c r="BI1595" s="21">
        <v>10</v>
      </c>
      <c r="BJ1595" s="21">
        <v>4</v>
      </c>
      <c r="BK1595" s="21">
        <v>0</v>
      </c>
      <c r="BL1595" s="22">
        <v>4</v>
      </c>
      <c r="BM1595" s="22">
        <v>43</v>
      </c>
      <c r="BN1595" s="22">
        <v>54</v>
      </c>
      <c r="BO1595" s="22">
        <v>1</v>
      </c>
      <c r="BP1595" s="26">
        <v>7.5348837209302326</v>
      </c>
      <c r="BQ1595" s="26">
        <v>54</v>
      </c>
      <c r="BR1595" s="26">
        <v>43</v>
      </c>
      <c r="BS1595" s="22">
        <v>0</v>
      </c>
      <c r="BT1595" s="22">
        <v>0</v>
      </c>
      <c r="BU1595" s="22">
        <v>4</v>
      </c>
      <c r="BV1595" s="22">
        <v>1</v>
      </c>
      <c r="BW1595" s="22">
        <v>9</v>
      </c>
      <c r="BX1595" s="2">
        <f t="shared" si="733"/>
        <v>28</v>
      </c>
      <c r="BY1595" s="2">
        <f t="shared" si="734"/>
        <v>0.17375231053604437</v>
      </c>
      <c r="BZ1595" s="2">
        <f t="shared" si="735"/>
        <v>3.5714285714285712E-2</v>
      </c>
      <c r="CA1595" s="2">
        <f t="shared" si="736"/>
        <v>125.87800369685766</v>
      </c>
      <c r="CB1595" s="5">
        <f t="shared" si="737"/>
        <v>25.222222222222221</v>
      </c>
      <c r="CC1595" s="5">
        <f t="shared" si="738"/>
        <v>0.14285714285714285</v>
      </c>
      <c r="CD1595" s="2">
        <f t="shared" si="739"/>
        <v>0.59284116331096193</v>
      </c>
      <c r="CE1595" s="3">
        <f t="shared" si="740"/>
        <v>4</v>
      </c>
      <c r="CF1595" s="6">
        <f t="shared" si="741"/>
        <v>7.5348837209302326</v>
      </c>
      <c r="CG1595" s="6">
        <f t="shared" si="742"/>
        <v>54</v>
      </c>
      <c r="CH1595" s="6">
        <f t="shared" si="743"/>
        <v>43</v>
      </c>
      <c r="CI1595" s="3">
        <f t="shared" si="744"/>
        <v>0</v>
      </c>
      <c r="CJ1595" s="3">
        <f t="shared" si="745"/>
        <v>0.11627906976744186</v>
      </c>
      <c r="CK1595" s="3">
        <f t="shared" si="746"/>
        <v>0.20930232558139536</v>
      </c>
    </row>
    <row r="1596" spans="16:89" x14ac:dyDescent="0.25">
      <c r="P1596" s="1">
        <v>42</v>
      </c>
      <c r="Q1596">
        <v>369.25</v>
      </c>
      <c r="R1596">
        <v>250.25</v>
      </c>
      <c r="S1596">
        <v>14</v>
      </c>
      <c r="T1596">
        <v>8.7916666666666661</v>
      </c>
      <c r="U1596">
        <v>147.55244755244757</v>
      </c>
      <c r="V1596">
        <v>36.75</v>
      </c>
      <c r="W1596">
        <v>12.25</v>
      </c>
      <c r="X1596">
        <v>1.75</v>
      </c>
      <c r="Y1596">
        <v>1.75</v>
      </c>
      <c r="Z1596">
        <v>0</v>
      </c>
      <c r="AA1596" s="1">
        <v>42</v>
      </c>
      <c r="AB1596">
        <v>588</v>
      </c>
      <c r="AC1596">
        <v>790.22222222222217</v>
      </c>
      <c r="AD1596">
        <v>24.888888888888889</v>
      </c>
      <c r="AE1596">
        <v>8.0634920634920633</v>
      </c>
      <c r="AF1596">
        <v>31.749999999999996</v>
      </c>
      <c r="AG1596">
        <v>23.625</v>
      </c>
      <c r="AH1596">
        <v>1.5555555555555554</v>
      </c>
      <c r="AI1596">
        <v>0</v>
      </c>
      <c r="AJ1596">
        <v>85.555555555555557</v>
      </c>
      <c r="AK1596">
        <v>23.333333333333329</v>
      </c>
      <c r="AL1596">
        <v>206.88888888888891</v>
      </c>
      <c r="AM1596" s="2">
        <f t="shared" si="719"/>
        <v>42</v>
      </c>
      <c r="AN1596" s="2">
        <f t="shared" si="720"/>
        <v>0.19580419580419581</v>
      </c>
      <c r="AO1596" s="2">
        <f t="shared" si="721"/>
        <v>0.66666666666666663</v>
      </c>
      <c r="AP1596" s="2">
        <f t="shared" si="722"/>
        <v>147.55244755244757</v>
      </c>
      <c r="AQ1596" s="5">
        <f t="shared" si="723"/>
        <v>8.7916666666666661</v>
      </c>
      <c r="AR1596" s="5">
        <f t="shared" si="724"/>
        <v>4.1666666666666664E-2</v>
      </c>
      <c r="AS1596" s="2">
        <f t="shared" si="725"/>
        <v>0.73913043478260865</v>
      </c>
      <c r="AT1596" s="3">
        <f t="shared" si="726"/>
        <v>42</v>
      </c>
      <c r="AU1596" s="6">
        <f t="shared" si="727"/>
        <v>8.0634920634920633</v>
      </c>
      <c r="AV1596" s="6">
        <f t="shared" si="728"/>
        <v>31.749999999999996</v>
      </c>
      <c r="AW1596" s="6">
        <f t="shared" si="729"/>
        <v>23.625</v>
      </c>
      <c r="AX1596" s="3">
        <f t="shared" si="730"/>
        <v>3.7037037037037035E-2</v>
      </c>
      <c r="AY1596" s="3">
        <f t="shared" si="731"/>
        <v>0.18518518518518517</v>
      </c>
      <c r="AZ1596" s="3">
        <f t="shared" si="732"/>
        <v>0.35185185185185192</v>
      </c>
      <c r="BA1596" s="21">
        <v>10</v>
      </c>
      <c r="BB1596" s="21">
        <v>124</v>
      </c>
      <c r="BC1596" s="21">
        <v>77</v>
      </c>
      <c r="BD1596" s="21">
        <v>5</v>
      </c>
      <c r="BE1596" s="25">
        <v>24.8</v>
      </c>
      <c r="BF1596" s="21">
        <v>161.03896103896105</v>
      </c>
      <c r="BG1596" s="21">
        <v>15</v>
      </c>
      <c r="BH1596" s="21">
        <v>4</v>
      </c>
      <c r="BI1596" s="21">
        <v>1</v>
      </c>
      <c r="BJ1596" s="21">
        <v>1</v>
      </c>
      <c r="BK1596" s="21">
        <v>0</v>
      </c>
      <c r="BL1596" s="22">
        <v>12</v>
      </c>
      <c r="BM1596" s="22">
        <v>264</v>
      </c>
      <c r="BN1596" s="22">
        <v>386</v>
      </c>
      <c r="BO1596" s="22">
        <v>12</v>
      </c>
      <c r="BP1596" s="26">
        <v>8.7727272727272734</v>
      </c>
      <c r="BQ1596" s="26">
        <v>32.166666666666664</v>
      </c>
      <c r="BR1596" s="26">
        <v>22</v>
      </c>
      <c r="BS1596" s="22">
        <v>1</v>
      </c>
      <c r="BT1596" s="22">
        <v>0</v>
      </c>
      <c r="BU1596" s="22">
        <v>39</v>
      </c>
      <c r="BV1596" s="22">
        <v>13</v>
      </c>
      <c r="BW1596" s="22">
        <v>83</v>
      </c>
      <c r="BX1596" s="2">
        <f t="shared" si="733"/>
        <v>10</v>
      </c>
      <c r="BY1596" s="2">
        <f t="shared" si="734"/>
        <v>0.24675324675324675</v>
      </c>
      <c r="BZ1596" s="2">
        <f t="shared" si="735"/>
        <v>0.5</v>
      </c>
      <c r="CA1596" s="2">
        <f t="shared" si="736"/>
        <v>161.03896103896105</v>
      </c>
      <c r="CB1596" s="5">
        <f t="shared" si="737"/>
        <v>24.8</v>
      </c>
      <c r="CC1596" s="5">
        <f t="shared" si="738"/>
        <v>0.1</v>
      </c>
      <c r="CD1596" s="2">
        <f t="shared" si="739"/>
        <v>0.68965517241379315</v>
      </c>
      <c r="CE1596" s="3">
        <f t="shared" si="740"/>
        <v>12</v>
      </c>
      <c r="CF1596" s="6">
        <f t="shared" si="741"/>
        <v>8.7727272727272734</v>
      </c>
      <c r="CG1596" s="6">
        <f t="shared" si="742"/>
        <v>32.166666666666664</v>
      </c>
      <c r="CH1596" s="6">
        <f t="shared" si="743"/>
        <v>22</v>
      </c>
      <c r="CI1596" s="3">
        <f t="shared" si="744"/>
        <v>8.3333333333333329E-2</v>
      </c>
      <c r="CJ1596" s="3">
        <f t="shared" si="745"/>
        <v>0.19696969696969696</v>
      </c>
      <c r="CK1596" s="3">
        <f t="shared" si="746"/>
        <v>0.31439393939393939</v>
      </c>
    </row>
    <row r="1597" spans="16:89" x14ac:dyDescent="0.25">
      <c r="P1597" s="1">
        <v>42</v>
      </c>
      <c r="Q1597">
        <v>98</v>
      </c>
      <c r="R1597">
        <v>49</v>
      </c>
      <c r="S1597">
        <v>14</v>
      </c>
      <c r="T1597">
        <v>2.3333333333333335</v>
      </c>
      <c r="U1597">
        <v>200</v>
      </c>
      <c r="V1597">
        <v>7</v>
      </c>
      <c r="W1597">
        <v>7</v>
      </c>
      <c r="X1597">
        <v>0</v>
      </c>
      <c r="Y1597">
        <v>0</v>
      </c>
      <c r="Z1597">
        <v>0</v>
      </c>
      <c r="AA1597" s="1">
        <v>42</v>
      </c>
      <c r="AB1597">
        <v>639.55555555555554</v>
      </c>
      <c r="AC1597">
        <v>933.33333333333337</v>
      </c>
      <c r="AD1597">
        <v>28.444444444444443</v>
      </c>
      <c r="AE1597">
        <v>8.7560806115357899</v>
      </c>
      <c r="AF1597">
        <v>32.8125</v>
      </c>
      <c r="AG1597">
        <v>22.484375</v>
      </c>
      <c r="AH1597">
        <v>2</v>
      </c>
      <c r="AI1597">
        <v>0</v>
      </c>
      <c r="AJ1597">
        <v>107.11111111111111</v>
      </c>
      <c r="AK1597">
        <v>25.111111111111114</v>
      </c>
      <c r="AL1597">
        <v>206.88888888888889</v>
      </c>
      <c r="AM1597" s="2">
        <f t="shared" si="719"/>
        <v>42</v>
      </c>
      <c r="AN1597" s="2">
        <f t="shared" si="720"/>
        <v>0.2857142857142857</v>
      </c>
      <c r="AO1597" s="2">
        <f t="shared" si="721"/>
        <v>0.66666666666666663</v>
      </c>
      <c r="AP1597" s="2">
        <f t="shared" si="722"/>
        <v>200</v>
      </c>
      <c r="AQ1597" s="5">
        <f t="shared" si="723"/>
        <v>2.3333333333333335</v>
      </c>
      <c r="AR1597" s="5">
        <f t="shared" si="724"/>
        <v>0</v>
      </c>
      <c r="AS1597" s="2">
        <f t="shared" si="725"/>
        <v>0.8</v>
      </c>
      <c r="AT1597" s="3">
        <f t="shared" si="726"/>
        <v>42</v>
      </c>
      <c r="AU1597" s="6">
        <f t="shared" si="727"/>
        <v>8.7560806115357899</v>
      </c>
      <c r="AV1597" s="6">
        <f t="shared" si="728"/>
        <v>32.8125</v>
      </c>
      <c r="AW1597" s="6">
        <f t="shared" si="729"/>
        <v>22.484375</v>
      </c>
      <c r="AX1597" s="3">
        <f t="shared" si="730"/>
        <v>4.7619047619047616E-2</v>
      </c>
      <c r="AY1597" s="3">
        <f t="shared" si="731"/>
        <v>0.20674079221681724</v>
      </c>
      <c r="AZ1597" s="3">
        <f t="shared" si="732"/>
        <v>0.32348853370396108</v>
      </c>
      <c r="BA1597" s="21">
        <v>2</v>
      </c>
      <c r="BB1597" s="21">
        <v>14</v>
      </c>
      <c r="BC1597" s="21">
        <v>7</v>
      </c>
      <c r="BD1597" s="21">
        <v>2</v>
      </c>
      <c r="BE1597" s="25">
        <v>7</v>
      </c>
      <c r="BF1597" s="21">
        <v>200</v>
      </c>
      <c r="BG1597" s="21">
        <v>1</v>
      </c>
      <c r="BH1597" s="21">
        <v>1</v>
      </c>
      <c r="BI1597" s="21">
        <v>0</v>
      </c>
      <c r="BJ1597" s="21">
        <v>0</v>
      </c>
      <c r="BK1597" s="21">
        <v>0</v>
      </c>
      <c r="BL1597" s="22">
        <v>16</v>
      </c>
      <c r="BM1597" s="22">
        <v>362</v>
      </c>
      <c r="BN1597" s="22">
        <v>530</v>
      </c>
      <c r="BO1597" s="22">
        <v>16</v>
      </c>
      <c r="BP1597" s="26">
        <v>8.7845303867403306</v>
      </c>
      <c r="BQ1597" s="26">
        <v>33.125</v>
      </c>
      <c r="BR1597" s="26">
        <v>22.625</v>
      </c>
      <c r="BS1597" s="22">
        <v>1</v>
      </c>
      <c r="BT1597" s="22">
        <v>0</v>
      </c>
      <c r="BU1597" s="22">
        <v>60</v>
      </c>
      <c r="BV1597" s="22">
        <v>15</v>
      </c>
      <c r="BW1597" s="22">
        <v>117</v>
      </c>
      <c r="BX1597" s="2">
        <f t="shared" si="733"/>
        <v>2</v>
      </c>
      <c r="BY1597" s="2">
        <f t="shared" si="734"/>
        <v>0.2857142857142857</v>
      </c>
      <c r="BZ1597" s="2">
        <f t="shared" si="735"/>
        <v>0</v>
      </c>
      <c r="CA1597" s="2">
        <f t="shared" si="736"/>
        <v>200</v>
      </c>
      <c r="CB1597" s="5">
        <f t="shared" si="737"/>
        <v>7</v>
      </c>
      <c r="CC1597" s="5">
        <f t="shared" si="738"/>
        <v>0</v>
      </c>
      <c r="CD1597" s="2">
        <f t="shared" si="739"/>
        <v>0.8</v>
      </c>
      <c r="CE1597" s="3">
        <f t="shared" si="740"/>
        <v>16</v>
      </c>
      <c r="CF1597" s="6">
        <f t="shared" si="741"/>
        <v>8.7845303867403306</v>
      </c>
      <c r="CG1597" s="6">
        <f t="shared" si="742"/>
        <v>33.125</v>
      </c>
      <c r="CH1597" s="6">
        <f t="shared" si="743"/>
        <v>22.625</v>
      </c>
      <c r="CI1597" s="3">
        <f t="shared" si="744"/>
        <v>6.25E-2</v>
      </c>
      <c r="CJ1597" s="3">
        <f t="shared" si="745"/>
        <v>0.20718232044198895</v>
      </c>
      <c r="CK1597" s="3">
        <f t="shared" si="746"/>
        <v>0.32320441988950277</v>
      </c>
    </row>
    <row r="1598" spans="16:89" x14ac:dyDescent="0.25">
      <c r="P1598" s="1">
        <v>42</v>
      </c>
      <c r="Q1598">
        <v>774.36470588235284</v>
      </c>
      <c r="R1598">
        <v>600.35294117647061</v>
      </c>
      <c r="S1598">
        <v>26.6</v>
      </c>
      <c r="T1598">
        <v>18.437254901960781</v>
      </c>
      <c r="U1598">
        <v>128.98491083676268</v>
      </c>
      <c r="V1598">
        <v>69.588235294117652</v>
      </c>
      <c r="W1598">
        <v>47.270588235294127</v>
      </c>
      <c r="X1598">
        <v>9.7176470588235304</v>
      </c>
      <c r="Y1598">
        <v>5.2705882352941185</v>
      </c>
      <c r="Z1598">
        <v>0</v>
      </c>
      <c r="AA1598" s="1">
        <v>42</v>
      </c>
      <c r="AB1598">
        <v>319.2</v>
      </c>
      <c r="AC1598">
        <v>389.2</v>
      </c>
      <c r="AD1598">
        <v>15.400000000000002</v>
      </c>
      <c r="AE1598">
        <v>7.3157894736842106</v>
      </c>
      <c r="AF1598">
        <v>25.27272727272727</v>
      </c>
      <c r="AG1598">
        <v>20.727272727272723</v>
      </c>
      <c r="AH1598">
        <v>0</v>
      </c>
      <c r="AI1598">
        <v>0</v>
      </c>
      <c r="AJ1598">
        <v>28</v>
      </c>
      <c r="AK1598">
        <v>16.8</v>
      </c>
      <c r="AL1598">
        <v>124.60000000000001</v>
      </c>
      <c r="AM1598" s="2">
        <f t="shared" si="719"/>
        <v>42</v>
      </c>
      <c r="AN1598" s="2">
        <f t="shared" si="720"/>
        <v>0.19465020576131689</v>
      </c>
      <c r="AO1598" s="2">
        <f t="shared" si="721"/>
        <v>0.36666666666666664</v>
      </c>
      <c r="AP1598" s="2">
        <f t="shared" si="722"/>
        <v>128.98491083676268</v>
      </c>
      <c r="AQ1598" s="5">
        <f t="shared" si="723"/>
        <v>18.437254901960781</v>
      </c>
      <c r="AR1598" s="5">
        <f t="shared" si="724"/>
        <v>0.1254901960784314</v>
      </c>
      <c r="AS1598" s="2">
        <f t="shared" si="725"/>
        <v>0.4392778061658999</v>
      </c>
      <c r="AT1598" s="3">
        <f t="shared" si="726"/>
        <v>42</v>
      </c>
      <c r="AU1598" s="6">
        <f t="shared" si="727"/>
        <v>7.3157894736842106</v>
      </c>
      <c r="AV1598" s="6">
        <f t="shared" si="728"/>
        <v>25.27272727272727</v>
      </c>
      <c r="AW1598" s="6">
        <f t="shared" si="729"/>
        <v>20.727272727272723</v>
      </c>
      <c r="AX1598" s="3">
        <f t="shared" si="730"/>
        <v>0</v>
      </c>
      <c r="AY1598" s="3">
        <f t="shared" si="731"/>
        <v>0.14035087719298245</v>
      </c>
      <c r="AZ1598" s="3">
        <f t="shared" si="732"/>
        <v>0.3903508771929825</v>
      </c>
      <c r="BA1598" s="21">
        <v>27</v>
      </c>
      <c r="BB1598" s="21">
        <v>717</v>
      </c>
      <c r="BC1598" s="21">
        <v>561</v>
      </c>
      <c r="BD1598" s="21">
        <v>26</v>
      </c>
      <c r="BE1598" s="25">
        <v>27.576923076923077</v>
      </c>
      <c r="BF1598" s="21">
        <v>127.80748663101605</v>
      </c>
      <c r="BG1598" s="21">
        <v>67</v>
      </c>
      <c r="BH1598" s="21">
        <v>42</v>
      </c>
      <c r="BI1598" s="21">
        <v>9</v>
      </c>
      <c r="BJ1598" s="21">
        <v>5</v>
      </c>
      <c r="BK1598" s="21">
        <v>0</v>
      </c>
      <c r="BL1598" s="22">
        <v>10</v>
      </c>
      <c r="BM1598" s="22">
        <v>228</v>
      </c>
      <c r="BN1598" s="22">
        <v>278</v>
      </c>
      <c r="BO1598" s="22">
        <v>11</v>
      </c>
      <c r="BP1598" s="26">
        <v>7.3157894736842106</v>
      </c>
      <c r="BQ1598" s="26">
        <v>25.272727272727273</v>
      </c>
      <c r="BR1598" s="26">
        <v>20.727272727272727</v>
      </c>
      <c r="BS1598" s="22">
        <v>0</v>
      </c>
      <c r="BT1598" s="22">
        <v>0</v>
      </c>
      <c r="BU1598" s="22">
        <v>20</v>
      </c>
      <c r="BV1598" s="22">
        <v>12</v>
      </c>
      <c r="BW1598" s="22">
        <v>89</v>
      </c>
      <c r="BX1598" s="2">
        <f t="shared" si="733"/>
        <v>27</v>
      </c>
      <c r="BY1598" s="2">
        <f t="shared" si="734"/>
        <v>0.19429590017825313</v>
      </c>
      <c r="BZ1598" s="2">
        <f t="shared" si="735"/>
        <v>3.7037037037037035E-2</v>
      </c>
      <c r="CA1598" s="2">
        <f t="shared" si="736"/>
        <v>127.80748663101605</v>
      </c>
      <c r="CB1598" s="5">
        <f t="shared" si="737"/>
        <v>27.576923076923077</v>
      </c>
      <c r="CC1598" s="5">
        <f t="shared" si="738"/>
        <v>0.18518518518518517</v>
      </c>
      <c r="CD1598" s="2">
        <f t="shared" si="739"/>
        <v>0.43584070796460178</v>
      </c>
      <c r="CE1598" s="3">
        <f t="shared" si="740"/>
        <v>10</v>
      </c>
      <c r="CF1598" s="6">
        <f t="shared" si="741"/>
        <v>7.3157894736842106</v>
      </c>
      <c r="CG1598" s="6">
        <f t="shared" si="742"/>
        <v>25.272727272727273</v>
      </c>
      <c r="CH1598" s="6">
        <f t="shared" si="743"/>
        <v>20.727272727272727</v>
      </c>
      <c r="CI1598" s="3">
        <f t="shared" si="744"/>
        <v>0</v>
      </c>
      <c r="CJ1598" s="3">
        <f t="shared" si="745"/>
        <v>0.14035087719298245</v>
      </c>
      <c r="CK1598" s="3">
        <f t="shared" si="746"/>
        <v>0.39035087719298245</v>
      </c>
    </row>
    <row r="1599" spans="16:89" x14ac:dyDescent="0.25">
      <c r="P1599" s="1">
        <v>42</v>
      </c>
      <c r="Q1599">
        <v>73.5</v>
      </c>
      <c r="R1599">
        <v>91</v>
      </c>
      <c r="S1599">
        <v>7</v>
      </c>
      <c r="T1599">
        <v>1.75</v>
      </c>
      <c r="U1599">
        <v>80.769230769230774</v>
      </c>
      <c r="V1599">
        <v>7</v>
      </c>
      <c r="W1599">
        <v>0</v>
      </c>
      <c r="X1599">
        <v>0</v>
      </c>
      <c r="Y1599">
        <v>0</v>
      </c>
      <c r="Z1599">
        <v>0</v>
      </c>
      <c r="AA1599" s="1">
        <v>42</v>
      </c>
      <c r="AB1599">
        <v>309.27272727272725</v>
      </c>
      <c r="AC1599">
        <v>344.90909090909093</v>
      </c>
      <c r="AD1599">
        <v>14</v>
      </c>
      <c r="AE1599">
        <v>6.6913580246913593</v>
      </c>
      <c r="AF1599">
        <v>24.636363636363637</v>
      </c>
      <c r="AG1599">
        <v>22.09090909090909</v>
      </c>
      <c r="AH1599">
        <v>0</v>
      </c>
      <c r="AI1599">
        <v>0</v>
      </c>
      <c r="AJ1599">
        <v>17.818181818181817</v>
      </c>
      <c r="AK1599">
        <v>12.727272727272727</v>
      </c>
      <c r="AL1599">
        <v>104.36363636363636</v>
      </c>
      <c r="AM1599" s="2">
        <f t="shared" si="719"/>
        <v>42</v>
      </c>
      <c r="AN1599" s="2">
        <f t="shared" si="720"/>
        <v>7.6923076923076927E-2</v>
      </c>
      <c r="AO1599" s="2">
        <f t="shared" si="721"/>
        <v>0.83333333333333337</v>
      </c>
      <c r="AP1599" s="2">
        <f t="shared" si="722"/>
        <v>80.769230769230774</v>
      </c>
      <c r="AQ1599" s="5">
        <f t="shared" si="723"/>
        <v>1.75</v>
      </c>
      <c r="AR1599" s="5">
        <f t="shared" si="724"/>
        <v>0</v>
      </c>
      <c r="AS1599" s="2">
        <f t="shared" si="725"/>
        <v>0.54166666666666663</v>
      </c>
      <c r="AT1599" s="3">
        <f t="shared" si="726"/>
        <v>42</v>
      </c>
      <c r="AU1599" s="6">
        <f t="shared" si="727"/>
        <v>6.6913580246913593</v>
      </c>
      <c r="AV1599" s="6">
        <f t="shared" si="728"/>
        <v>24.636363636363637</v>
      </c>
      <c r="AW1599" s="6">
        <f t="shared" si="729"/>
        <v>22.09090909090909</v>
      </c>
      <c r="AX1599" s="3">
        <f t="shared" si="730"/>
        <v>0</v>
      </c>
      <c r="AY1599" s="3">
        <f t="shared" si="731"/>
        <v>9.8765432098765427E-2</v>
      </c>
      <c r="AZ1599" s="3">
        <f t="shared" si="732"/>
        <v>0.33744855967078191</v>
      </c>
      <c r="BA1599" s="21">
        <v>4</v>
      </c>
      <c r="BB1599" s="21">
        <v>21</v>
      </c>
      <c r="BC1599" s="21">
        <v>26</v>
      </c>
      <c r="BD1599" s="21">
        <v>2</v>
      </c>
      <c r="BE1599" s="25">
        <v>10.5</v>
      </c>
      <c r="BF1599" s="21">
        <v>80.769230769230774</v>
      </c>
      <c r="BG1599" s="21">
        <v>2</v>
      </c>
      <c r="BH1599" s="21">
        <v>0</v>
      </c>
      <c r="BI1599" s="21">
        <v>0</v>
      </c>
      <c r="BJ1599" s="21">
        <v>0</v>
      </c>
      <c r="BK1599" s="21">
        <v>0</v>
      </c>
      <c r="BL1599" s="22">
        <v>11</v>
      </c>
      <c r="BM1599" s="22">
        <v>243</v>
      </c>
      <c r="BN1599" s="22">
        <v>271</v>
      </c>
      <c r="BO1599" s="22">
        <v>11</v>
      </c>
      <c r="BP1599" s="26">
        <v>6.6913580246913575</v>
      </c>
      <c r="BQ1599" s="26">
        <v>24.636363636363637</v>
      </c>
      <c r="BR1599" s="26">
        <v>22.09090909090909</v>
      </c>
      <c r="BS1599" s="22">
        <v>0</v>
      </c>
      <c r="BT1599" s="22">
        <v>0</v>
      </c>
      <c r="BU1599" s="22">
        <v>14</v>
      </c>
      <c r="BV1599" s="22">
        <v>10</v>
      </c>
      <c r="BW1599" s="22">
        <v>82</v>
      </c>
      <c r="BX1599" s="2">
        <f t="shared" si="733"/>
        <v>4</v>
      </c>
      <c r="BY1599" s="2">
        <f t="shared" si="734"/>
        <v>7.6923076923076927E-2</v>
      </c>
      <c r="BZ1599" s="2">
        <f t="shared" si="735"/>
        <v>0.5</v>
      </c>
      <c r="CA1599" s="2">
        <f t="shared" si="736"/>
        <v>80.769230769230774</v>
      </c>
      <c r="CB1599" s="5">
        <f t="shared" si="737"/>
        <v>10.5</v>
      </c>
      <c r="CC1599" s="5">
        <f t="shared" si="738"/>
        <v>0</v>
      </c>
      <c r="CD1599" s="2">
        <f t="shared" si="739"/>
        <v>0.54166666666666663</v>
      </c>
      <c r="CE1599" s="3">
        <f t="shared" si="740"/>
        <v>11</v>
      </c>
      <c r="CF1599" s="6">
        <f t="shared" si="741"/>
        <v>6.6913580246913575</v>
      </c>
      <c r="CG1599" s="6">
        <f t="shared" si="742"/>
        <v>24.636363636363637</v>
      </c>
      <c r="CH1599" s="6">
        <f t="shared" si="743"/>
        <v>22.09090909090909</v>
      </c>
      <c r="CI1599" s="3">
        <f t="shared" si="744"/>
        <v>0</v>
      </c>
      <c r="CJ1599" s="3">
        <f t="shared" si="745"/>
        <v>9.8765432098765427E-2</v>
      </c>
      <c r="CK1599" s="3">
        <f t="shared" si="746"/>
        <v>0.33744855967078191</v>
      </c>
    </row>
    <row r="1600" spans="16:89" x14ac:dyDescent="0.25">
      <c r="P1600" s="1">
        <v>42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s="1">
        <v>42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s="2">
        <f t="shared" si="719"/>
        <v>42</v>
      </c>
      <c r="AN1600" s="2">
        <f t="shared" si="720"/>
        <v>0</v>
      </c>
      <c r="AO1600" s="2">
        <f t="shared" si="721"/>
        <v>1</v>
      </c>
      <c r="AP1600" s="2">
        <f t="shared" si="722"/>
        <v>0</v>
      </c>
      <c r="AQ1600" s="5">
        <f t="shared" si="723"/>
        <v>0</v>
      </c>
      <c r="AR1600" s="5">
        <f t="shared" si="724"/>
        <v>0</v>
      </c>
      <c r="AS1600" s="2">
        <f t="shared" si="725"/>
        <v>0</v>
      </c>
      <c r="AT1600" s="3">
        <f t="shared" si="726"/>
        <v>42</v>
      </c>
      <c r="AU1600" s="6">
        <f t="shared" si="727"/>
        <v>0</v>
      </c>
      <c r="AV1600" s="6">
        <f t="shared" si="728"/>
        <v>0</v>
      </c>
      <c r="AW1600" s="6">
        <f t="shared" si="729"/>
        <v>0</v>
      </c>
      <c r="AX1600" s="3">
        <f t="shared" si="730"/>
        <v>0</v>
      </c>
      <c r="AY1600" s="3">
        <f t="shared" si="731"/>
        <v>0</v>
      </c>
      <c r="AZ1600" s="3">
        <f t="shared" si="732"/>
        <v>0</v>
      </c>
      <c r="BA1600" s="21">
        <v>0</v>
      </c>
      <c r="BB1600" s="21">
        <v>0</v>
      </c>
      <c r="BC1600" s="21">
        <v>0</v>
      </c>
      <c r="BD1600" s="21">
        <v>0</v>
      </c>
      <c r="BE1600" s="25">
        <v>0</v>
      </c>
      <c r="BF1600" s="21">
        <v>0</v>
      </c>
      <c r="BG1600" s="21">
        <v>0</v>
      </c>
      <c r="BH1600" s="21">
        <v>0</v>
      </c>
      <c r="BI1600" s="21">
        <v>0</v>
      </c>
      <c r="BJ1600" s="21">
        <v>0</v>
      </c>
      <c r="BK1600" s="21">
        <v>0</v>
      </c>
      <c r="BL1600" s="22">
        <v>0</v>
      </c>
      <c r="BM1600" s="22">
        <v>0</v>
      </c>
      <c r="BN1600" s="22">
        <v>0</v>
      </c>
      <c r="BO1600" s="22">
        <v>0</v>
      </c>
      <c r="BP1600" s="26">
        <v>0</v>
      </c>
      <c r="BQ1600" s="26">
        <v>0</v>
      </c>
      <c r="BR1600" s="26">
        <v>0</v>
      </c>
      <c r="BS1600" s="22">
        <v>0</v>
      </c>
      <c r="BT1600" s="22">
        <v>0</v>
      </c>
      <c r="BU1600" s="22">
        <v>0</v>
      </c>
      <c r="BV1600" s="22">
        <v>0</v>
      </c>
      <c r="BW1600" s="22">
        <v>0</v>
      </c>
      <c r="BX1600" s="2">
        <f t="shared" si="733"/>
        <v>0</v>
      </c>
      <c r="BY1600" s="2">
        <f t="shared" si="734"/>
        <v>0</v>
      </c>
      <c r="BZ1600" s="2">
        <f t="shared" si="735"/>
        <v>0</v>
      </c>
      <c r="CA1600" s="2">
        <f t="shared" si="736"/>
        <v>0</v>
      </c>
      <c r="CB1600" s="5">
        <f t="shared" si="737"/>
        <v>0</v>
      </c>
      <c r="CC1600" s="5">
        <f t="shared" si="738"/>
        <v>0</v>
      </c>
      <c r="CD1600" s="2">
        <f t="shared" si="739"/>
        <v>0</v>
      </c>
      <c r="CE1600" s="3">
        <f t="shared" si="740"/>
        <v>0</v>
      </c>
      <c r="CF1600" s="6">
        <f t="shared" si="741"/>
        <v>0</v>
      </c>
      <c r="CG1600" s="6">
        <f t="shared" si="742"/>
        <v>0</v>
      </c>
      <c r="CH1600" s="6">
        <f t="shared" si="743"/>
        <v>0</v>
      </c>
      <c r="CI1600" s="3">
        <f t="shared" si="744"/>
        <v>0</v>
      </c>
      <c r="CJ1600" s="3">
        <f t="shared" si="745"/>
        <v>0</v>
      </c>
      <c r="CK1600" s="3">
        <f t="shared" si="746"/>
        <v>0</v>
      </c>
    </row>
    <row r="1601" spans="16:89" x14ac:dyDescent="0.25">
      <c r="P1601" s="1">
        <v>42</v>
      </c>
      <c r="Q1601">
        <v>423.23076923076923</v>
      </c>
      <c r="R1601">
        <v>311.23076923076923</v>
      </c>
      <c r="S1601">
        <v>12.923076923076923</v>
      </c>
      <c r="T1601">
        <v>10.076923076923077</v>
      </c>
      <c r="U1601">
        <v>135.98615916955018</v>
      </c>
      <c r="V1601">
        <v>48.461538461538467</v>
      </c>
      <c r="W1601">
        <v>9.6923076923076916</v>
      </c>
      <c r="X1601">
        <v>5.384615384615385</v>
      </c>
      <c r="Y1601">
        <v>2.1538461538461542</v>
      </c>
      <c r="Z1601">
        <v>1.0769230769230771</v>
      </c>
      <c r="AA1601" s="1">
        <v>42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s="2">
        <f t="shared" si="719"/>
        <v>42</v>
      </c>
      <c r="AN1601" s="2">
        <f t="shared" si="720"/>
        <v>0.18685121107266439</v>
      </c>
      <c r="AO1601" s="2">
        <f t="shared" si="721"/>
        <v>0.69230769230769229</v>
      </c>
      <c r="AP1601" s="2">
        <f t="shared" si="722"/>
        <v>135.98615916955018</v>
      </c>
      <c r="AQ1601" s="5">
        <f t="shared" si="723"/>
        <v>10.076923076923077</v>
      </c>
      <c r="AR1601" s="5">
        <f t="shared" si="724"/>
        <v>5.1282051282051287E-2</v>
      </c>
      <c r="AS1601" s="2">
        <f t="shared" si="725"/>
        <v>0.67659574468085104</v>
      </c>
      <c r="AT1601" s="3">
        <f t="shared" si="726"/>
        <v>42</v>
      </c>
      <c r="AU1601" s="6">
        <f t="shared" si="727"/>
        <v>0</v>
      </c>
      <c r="AV1601" s="6">
        <f t="shared" si="728"/>
        <v>0</v>
      </c>
      <c r="AW1601" s="6">
        <f t="shared" si="729"/>
        <v>0</v>
      </c>
      <c r="AX1601" s="3">
        <f t="shared" si="730"/>
        <v>0</v>
      </c>
      <c r="AY1601" s="3">
        <f t="shared" si="731"/>
        <v>0</v>
      </c>
      <c r="AZ1601" s="3">
        <f t="shared" si="732"/>
        <v>0</v>
      </c>
      <c r="BA1601" s="21">
        <v>13</v>
      </c>
      <c r="BB1601" s="21">
        <v>393</v>
      </c>
      <c r="BC1601" s="21">
        <v>289</v>
      </c>
      <c r="BD1601" s="21">
        <v>12</v>
      </c>
      <c r="BE1601" s="25">
        <v>32.75</v>
      </c>
      <c r="BF1601" s="21">
        <v>135.98615916955018</v>
      </c>
      <c r="BG1601" s="21">
        <v>45</v>
      </c>
      <c r="BH1601" s="21">
        <v>9</v>
      </c>
      <c r="BI1601" s="21">
        <v>5</v>
      </c>
      <c r="BJ1601" s="21">
        <v>2</v>
      </c>
      <c r="BK1601" s="21">
        <v>1</v>
      </c>
      <c r="BL1601" s="22">
        <v>0</v>
      </c>
      <c r="BM1601" s="22">
        <v>0</v>
      </c>
      <c r="BN1601" s="22">
        <v>0</v>
      </c>
      <c r="BO1601" s="22">
        <v>0</v>
      </c>
      <c r="BP1601" s="26">
        <v>0</v>
      </c>
      <c r="BQ1601" s="26">
        <v>0</v>
      </c>
      <c r="BR1601" s="26">
        <v>0</v>
      </c>
      <c r="BS1601" s="22">
        <v>0</v>
      </c>
      <c r="BT1601" s="22">
        <v>0</v>
      </c>
      <c r="BU1601" s="22">
        <v>0</v>
      </c>
      <c r="BV1601" s="22">
        <v>0</v>
      </c>
      <c r="BW1601" s="22">
        <v>0</v>
      </c>
      <c r="BX1601" s="2">
        <f t="shared" si="733"/>
        <v>13</v>
      </c>
      <c r="BY1601" s="2">
        <f t="shared" si="734"/>
        <v>0.18685121107266436</v>
      </c>
      <c r="BZ1601" s="2">
        <f t="shared" si="735"/>
        <v>7.6923076923076927E-2</v>
      </c>
      <c r="CA1601" s="2">
        <f t="shared" si="736"/>
        <v>135.98615916955018</v>
      </c>
      <c r="CB1601" s="5">
        <f t="shared" si="737"/>
        <v>32.75</v>
      </c>
      <c r="CC1601" s="5">
        <f t="shared" si="738"/>
        <v>0.15384615384615385</v>
      </c>
      <c r="CD1601" s="2">
        <f t="shared" si="739"/>
        <v>0.67659574468085104</v>
      </c>
      <c r="CE1601" s="3">
        <f t="shared" si="740"/>
        <v>0</v>
      </c>
      <c r="CF1601" s="6">
        <f t="shared" si="741"/>
        <v>0</v>
      </c>
      <c r="CG1601" s="6">
        <f t="shared" si="742"/>
        <v>0</v>
      </c>
      <c r="CH1601" s="6">
        <f t="shared" si="743"/>
        <v>0</v>
      </c>
      <c r="CI1601" s="3">
        <f t="shared" si="744"/>
        <v>0</v>
      </c>
      <c r="CJ1601" s="3">
        <f t="shared" si="745"/>
        <v>0</v>
      </c>
      <c r="CK1601" s="3">
        <f t="shared" si="746"/>
        <v>0</v>
      </c>
    </row>
    <row r="1602" spans="16:89" x14ac:dyDescent="0.25">
      <c r="P1602" s="1">
        <v>42</v>
      </c>
      <c r="Q1602">
        <v>142.33333333333331</v>
      </c>
      <c r="R1602">
        <v>119</v>
      </c>
      <c r="S1602">
        <v>7</v>
      </c>
      <c r="T1602">
        <v>3.3888888888888884</v>
      </c>
      <c r="U1602">
        <v>119.60784313725487</v>
      </c>
      <c r="V1602">
        <v>11.666666666666668</v>
      </c>
      <c r="W1602">
        <v>3.5</v>
      </c>
      <c r="X1602">
        <v>0</v>
      </c>
      <c r="Y1602">
        <v>0</v>
      </c>
      <c r="Z1602">
        <v>0</v>
      </c>
      <c r="AA1602" s="1">
        <v>42</v>
      </c>
      <c r="AB1602">
        <v>391</v>
      </c>
      <c r="AC1602">
        <v>592</v>
      </c>
      <c r="AD1602">
        <v>10</v>
      </c>
      <c r="AE1602">
        <v>9.0843989769820972</v>
      </c>
      <c r="AF1602">
        <v>59.2</v>
      </c>
      <c r="AG1602">
        <v>39.1</v>
      </c>
      <c r="AH1602">
        <v>0</v>
      </c>
      <c r="AI1602">
        <v>0</v>
      </c>
      <c r="AJ1602">
        <v>23</v>
      </c>
      <c r="AK1602">
        <v>45</v>
      </c>
      <c r="AL1602">
        <v>123</v>
      </c>
      <c r="AM1602" s="2">
        <f t="shared" si="719"/>
        <v>42</v>
      </c>
      <c r="AN1602" s="2">
        <f t="shared" si="720"/>
        <v>0.12745098039215688</v>
      </c>
      <c r="AO1602" s="2">
        <f t="shared" si="721"/>
        <v>0.83333333333333337</v>
      </c>
      <c r="AP1602" s="2">
        <f t="shared" si="722"/>
        <v>119.60784313725487</v>
      </c>
      <c r="AQ1602" s="5">
        <f t="shared" si="723"/>
        <v>3.3888888888888884</v>
      </c>
      <c r="AR1602" s="5">
        <f t="shared" si="724"/>
        <v>0</v>
      </c>
      <c r="AS1602" s="2">
        <f t="shared" si="725"/>
        <v>0.71910112359550538</v>
      </c>
      <c r="AT1602" s="3">
        <f t="shared" si="726"/>
        <v>42</v>
      </c>
      <c r="AU1602" s="6">
        <f t="shared" si="727"/>
        <v>9.0843989769820972</v>
      </c>
      <c r="AV1602" s="6">
        <f t="shared" si="728"/>
        <v>59.2</v>
      </c>
      <c r="AW1602" s="6">
        <f t="shared" si="729"/>
        <v>39.1</v>
      </c>
      <c r="AX1602" s="3">
        <f t="shared" si="730"/>
        <v>0</v>
      </c>
      <c r="AY1602" s="3">
        <f t="shared" si="731"/>
        <v>0.17391304347826086</v>
      </c>
      <c r="AZ1602" s="3">
        <f t="shared" si="732"/>
        <v>0.31457800511508949</v>
      </c>
      <c r="BA1602" s="21">
        <v>13</v>
      </c>
      <c r="BB1602" s="21">
        <v>111</v>
      </c>
      <c r="BC1602" s="21">
        <v>91</v>
      </c>
      <c r="BD1602" s="21">
        <v>6</v>
      </c>
      <c r="BE1602" s="25">
        <v>18.5</v>
      </c>
      <c r="BF1602" s="21">
        <v>121.97802197802199</v>
      </c>
      <c r="BG1602" s="21">
        <v>10</v>
      </c>
      <c r="BH1602" s="21">
        <v>3</v>
      </c>
      <c r="BI1602" s="21">
        <v>0</v>
      </c>
      <c r="BJ1602" s="21">
        <v>0</v>
      </c>
      <c r="BK1602" s="21">
        <v>0</v>
      </c>
      <c r="BL1602" s="22">
        <v>15</v>
      </c>
      <c r="BM1602" s="22">
        <v>313</v>
      </c>
      <c r="BN1602" s="22">
        <v>384</v>
      </c>
      <c r="BO1602" s="22">
        <v>10</v>
      </c>
      <c r="BP1602" s="26">
        <v>7.3610223642172521</v>
      </c>
      <c r="BQ1602" s="26">
        <v>38.4</v>
      </c>
      <c r="BR1602" s="26">
        <v>31.3</v>
      </c>
      <c r="BS1602" s="22">
        <v>0</v>
      </c>
      <c r="BT1602" s="22">
        <v>0</v>
      </c>
      <c r="BU1602" s="22">
        <v>23</v>
      </c>
      <c r="BV1602" s="22">
        <v>19</v>
      </c>
      <c r="BW1602" s="22">
        <v>110</v>
      </c>
      <c r="BX1602" s="2">
        <f t="shared" si="733"/>
        <v>13</v>
      </c>
      <c r="BY1602" s="2">
        <f t="shared" si="734"/>
        <v>0.14285714285714285</v>
      </c>
      <c r="BZ1602" s="2">
        <f t="shared" si="735"/>
        <v>0.53846153846153844</v>
      </c>
      <c r="CA1602" s="2">
        <f t="shared" si="736"/>
        <v>121.97802197802199</v>
      </c>
      <c r="CB1602" s="5">
        <f t="shared" si="737"/>
        <v>18.5</v>
      </c>
      <c r="CC1602" s="5">
        <f t="shared" si="738"/>
        <v>0</v>
      </c>
      <c r="CD1602" s="2">
        <f t="shared" si="739"/>
        <v>0.67948717948717952</v>
      </c>
      <c r="CE1602" s="3">
        <f t="shared" si="740"/>
        <v>15</v>
      </c>
      <c r="CF1602" s="6">
        <f t="shared" si="741"/>
        <v>7.3610223642172521</v>
      </c>
      <c r="CG1602" s="6">
        <f t="shared" si="742"/>
        <v>38.4</v>
      </c>
      <c r="CH1602" s="6">
        <f t="shared" si="743"/>
        <v>31.3</v>
      </c>
      <c r="CI1602" s="3">
        <f t="shared" si="744"/>
        <v>0</v>
      </c>
      <c r="CJ1602" s="3">
        <f t="shared" si="745"/>
        <v>0.13418530351437699</v>
      </c>
      <c r="CK1602" s="3">
        <f t="shared" si="746"/>
        <v>0.3514376996805112</v>
      </c>
    </row>
    <row r="1603" spans="16:89" x14ac:dyDescent="0.25">
      <c r="P1603" s="1">
        <v>42</v>
      </c>
      <c r="Q1603">
        <v>397.83333333333331</v>
      </c>
      <c r="R1603">
        <v>371</v>
      </c>
      <c r="S1603">
        <v>24.5</v>
      </c>
      <c r="T1603">
        <v>9.4722222222222214</v>
      </c>
      <c r="U1603">
        <v>107.23270440251571</v>
      </c>
      <c r="V1603">
        <v>53.666666666666671</v>
      </c>
      <c r="W1603">
        <v>4.6666666666666661</v>
      </c>
      <c r="X1603">
        <v>1.1666666666666665</v>
      </c>
      <c r="Y1603">
        <v>0</v>
      </c>
      <c r="Z1603">
        <v>0</v>
      </c>
      <c r="AA1603" s="1">
        <v>42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s="2">
        <f t="shared" si="719"/>
        <v>42</v>
      </c>
      <c r="AN1603" s="2">
        <f t="shared" si="720"/>
        <v>0.15723270440251572</v>
      </c>
      <c r="AO1603" s="2">
        <f t="shared" si="721"/>
        <v>0.41666666666666669</v>
      </c>
      <c r="AP1603" s="2">
        <f t="shared" si="722"/>
        <v>107.23270440251571</v>
      </c>
      <c r="AQ1603" s="5">
        <f t="shared" si="723"/>
        <v>9.4722222222222214</v>
      </c>
      <c r="AR1603" s="5">
        <f t="shared" si="724"/>
        <v>0</v>
      </c>
      <c r="AS1603" s="2">
        <f t="shared" si="725"/>
        <v>0.49626865671641784</v>
      </c>
      <c r="AT1603" s="3">
        <f t="shared" si="726"/>
        <v>42</v>
      </c>
      <c r="AU1603" s="6">
        <f t="shared" si="727"/>
        <v>0</v>
      </c>
      <c r="AV1603" s="6">
        <f t="shared" si="728"/>
        <v>0</v>
      </c>
      <c r="AW1603" s="6">
        <f t="shared" si="729"/>
        <v>0</v>
      </c>
      <c r="AX1603" s="3">
        <f t="shared" si="730"/>
        <v>0</v>
      </c>
      <c r="AY1603" s="3">
        <f t="shared" si="731"/>
        <v>0</v>
      </c>
      <c r="AZ1603" s="3">
        <f t="shared" si="732"/>
        <v>0</v>
      </c>
      <c r="BA1603" s="21">
        <v>13</v>
      </c>
      <c r="BB1603" s="21">
        <v>143</v>
      </c>
      <c r="BC1603" s="21">
        <v>120</v>
      </c>
      <c r="BD1603" s="21">
        <v>10</v>
      </c>
      <c r="BE1603" s="25">
        <v>14.3</v>
      </c>
      <c r="BF1603" s="21">
        <v>119.16666666666667</v>
      </c>
      <c r="BG1603" s="21">
        <v>13</v>
      </c>
      <c r="BH1603" s="21">
        <v>4</v>
      </c>
      <c r="BI1603" s="21">
        <v>1</v>
      </c>
      <c r="BJ1603" s="21">
        <v>0</v>
      </c>
      <c r="BK1603" s="21">
        <v>0</v>
      </c>
      <c r="BL1603" s="22">
        <v>0</v>
      </c>
      <c r="BM1603" s="22">
        <v>0</v>
      </c>
      <c r="BN1603" s="22">
        <v>0</v>
      </c>
      <c r="BO1603" s="22">
        <v>0</v>
      </c>
      <c r="BP1603" s="26">
        <v>0</v>
      </c>
      <c r="BQ1603" s="26">
        <v>0</v>
      </c>
      <c r="BR1603" s="26">
        <v>0</v>
      </c>
      <c r="BS1603" s="22">
        <v>0</v>
      </c>
      <c r="BT1603" s="22">
        <v>0</v>
      </c>
      <c r="BU1603" s="22">
        <v>0</v>
      </c>
      <c r="BV1603" s="22">
        <v>0</v>
      </c>
      <c r="BW1603" s="22">
        <v>0</v>
      </c>
      <c r="BX1603" s="2">
        <f t="shared" si="733"/>
        <v>13</v>
      </c>
      <c r="BY1603" s="2">
        <f t="shared" si="734"/>
        <v>0.14166666666666666</v>
      </c>
      <c r="BZ1603" s="2">
        <f t="shared" si="735"/>
        <v>0.23076923076923078</v>
      </c>
      <c r="CA1603" s="2">
        <f t="shared" si="736"/>
        <v>119.16666666666667</v>
      </c>
      <c r="CB1603" s="5">
        <f t="shared" si="737"/>
        <v>14.3</v>
      </c>
      <c r="CC1603" s="5">
        <f t="shared" si="738"/>
        <v>0</v>
      </c>
      <c r="CD1603" s="2">
        <f t="shared" si="739"/>
        <v>0.65048543689320393</v>
      </c>
      <c r="CE1603" s="3">
        <f t="shared" si="740"/>
        <v>0</v>
      </c>
      <c r="CF1603" s="6">
        <f t="shared" si="741"/>
        <v>0</v>
      </c>
      <c r="CG1603" s="6">
        <f t="shared" si="742"/>
        <v>0</v>
      </c>
      <c r="CH1603" s="6">
        <f t="shared" si="743"/>
        <v>0</v>
      </c>
      <c r="CI1603" s="3">
        <f t="shared" si="744"/>
        <v>0</v>
      </c>
      <c r="CJ1603" s="3">
        <f t="shared" si="745"/>
        <v>0</v>
      </c>
      <c r="CK1603" s="3">
        <f t="shared" si="746"/>
        <v>0</v>
      </c>
    </row>
    <row r="1604" spans="16:89" x14ac:dyDescent="0.25">
      <c r="P1604" s="1">
        <v>42</v>
      </c>
      <c r="Q1604">
        <v>56</v>
      </c>
      <c r="R1604">
        <v>42</v>
      </c>
      <c r="S1604">
        <v>0</v>
      </c>
      <c r="T1604">
        <v>1.3333333333333333</v>
      </c>
      <c r="U1604">
        <v>133.33333333333331</v>
      </c>
      <c r="V1604">
        <v>14</v>
      </c>
      <c r="W1604">
        <v>0</v>
      </c>
      <c r="X1604">
        <v>0</v>
      </c>
      <c r="Y1604">
        <v>0</v>
      </c>
      <c r="Z1604">
        <v>0</v>
      </c>
      <c r="AA1604" s="1">
        <v>42</v>
      </c>
      <c r="AB1604">
        <v>266</v>
      </c>
      <c r="AC1604">
        <v>420</v>
      </c>
      <c r="AD1604">
        <v>0</v>
      </c>
      <c r="AE1604">
        <v>9.473684210526315</v>
      </c>
      <c r="AF1604">
        <v>0</v>
      </c>
      <c r="AG1604">
        <v>0</v>
      </c>
      <c r="AH1604">
        <v>0</v>
      </c>
      <c r="AI1604">
        <v>0</v>
      </c>
      <c r="AJ1604">
        <v>84</v>
      </c>
      <c r="AK1604">
        <v>0</v>
      </c>
      <c r="AL1604">
        <v>98</v>
      </c>
      <c r="AM1604" s="2">
        <f t="shared" si="719"/>
        <v>42</v>
      </c>
      <c r="AN1604" s="2">
        <f t="shared" si="720"/>
        <v>0.33333333333333331</v>
      </c>
      <c r="AO1604" s="2">
        <f t="shared" si="721"/>
        <v>1</v>
      </c>
      <c r="AP1604" s="2">
        <f t="shared" si="722"/>
        <v>133.33333333333331</v>
      </c>
      <c r="AQ1604" s="5">
        <f t="shared" si="723"/>
        <v>1.3333333333333333</v>
      </c>
      <c r="AR1604" s="5">
        <f t="shared" si="724"/>
        <v>0</v>
      </c>
      <c r="AS1604" s="2">
        <f t="shared" si="725"/>
        <v>0</v>
      </c>
      <c r="AT1604" s="3">
        <f t="shared" si="726"/>
        <v>42</v>
      </c>
      <c r="AU1604" s="6">
        <f t="shared" si="727"/>
        <v>9.473684210526315</v>
      </c>
      <c r="AV1604" s="6">
        <f t="shared" si="728"/>
        <v>0</v>
      </c>
      <c r="AW1604" s="6">
        <f t="shared" si="729"/>
        <v>0</v>
      </c>
      <c r="AX1604" s="3">
        <f t="shared" si="730"/>
        <v>0</v>
      </c>
      <c r="AY1604" s="3">
        <f t="shared" si="731"/>
        <v>0.31578947368421051</v>
      </c>
      <c r="AZ1604" s="3">
        <f t="shared" si="732"/>
        <v>0.36842105263157893</v>
      </c>
      <c r="BA1604" s="21">
        <v>1</v>
      </c>
      <c r="BB1604" s="21">
        <v>4</v>
      </c>
      <c r="BC1604" s="21">
        <v>3</v>
      </c>
      <c r="BD1604" s="21">
        <v>0</v>
      </c>
      <c r="BE1604" s="25">
        <v>0</v>
      </c>
      <c r="BF1604" s="21">
        <v>133.33333333333331</v>
      </c>
      <c r="BG1604" s="21">
        <v>1</v>
      </c>
      <c r="BH1604" s="21">
        <v>0</v>
      </c>
      <c r="BI1604" s="21">
        <v>0</v>
      </c>
      <c r="BJ1604" s="21">
        <v>0</v>
      </c>
      <c r="BK1604" s="21">
        <v>0</v>
      </c>
      <c r="BL1604" s="22">
        <v>1</v>
      </c>
      <c r="BM1604" s="22">
        <v>19</v>
      </c>
      <c r="BN1604" s="22">
        <v>30</v>
      </c>
      <c r="BO1604" s="22">
        <v>0</v>
      </c>
      <c r="BP1604" s="26">
        <v>9.473684210526315</v>
      </c>
      <c r="BQ1604" s="26">
        <v>0</v>
      </c>
      <c r="BR1604" s="26">
        <v>0</v>
      </c>
      <c r="BS1604" s="22">
        <v>0</v>
      </c>
      <c r="BT1604" s="22">
        <v>0</v>
      </c>
      <c r="BU1604" s="22">
        <v>6</v>
      </c>
      <c r="BV1604" s="22">
        <v>0</v>
      </c>
      <c r="BW1604" s="22">
        <v>7</v>
      </c>
      <c r="BX1604" s="2">
        <f t="shared" si="733"/>
        <v>1</v>
      </c>
      <c r="BY1604" s="2">
        <f t="shared" si="734"/>
        <v>0.33333333333333331</v>
      </c>
      <c r="BZ1604" s="2">
        <f t="shared" si="735"/>
        <v>1</v>
      </c>
      <c r="CA1604" s="2">
        <f t="shared" si="736"/>
        <v>133.33333333333331</v>
      </c>
      <c r="CB1604" s="5">
        <f t="shared" si="737"/>
        <v>0</v>
      </c>
      <c r="CC1604" s="5">
        <f t="shared" si="738"/>
        <v>0</v>
      </c>
      <c r="CD1604" s="2">
        <f t="shared" si="739"/>
        <v>0</v>
      </c>
      <c r="CE1604" s="3">
        <f t="shared" si="740"/>
        <v>1</v>
      </c>
      <c r="CF1604" s="6">
        <f t="shared" si="741"/>
        <v>9.473684210526315</v>
      </c>
      <c r="CG1604" s="6">
        <f t="shared" si="742"/>
        <v>0</v>
      </c>
      <c r="CH1604" s="6">
        <f t="shared" si="743"/>
        <v>0</v>
      </c>
      <c r="CI1604" s="3">
        <f t="shared" si="744"/>
        <v>0</v>
      </c>
      <c r="CJ1604" s="3">
        <f t="shared" si="745"/>
        <v>0.31578947368421051</v>
      </c>
      <c r="CK1604" s="3">
        <f t="shared" si="746"/>
        <v>0.36842105263157893</v>
      </c>
    </row>
    <row r="1605" spans="16:89" x14ac:dyDescent="0.25">
      <c r="P1605" s="1">
        <v>42</v>
      </c>
      <c r="Q1605">
        <v>546</v>
      </c>
      <c r="R1605">
        <v>322</v>
      </c>
      <c r="S1605">
        <v>7</v>
      </c>
      <c r="T1605">
        <v>13</v>
      </c>
      <c r="U1605">
        <v>169.56521739130434</v>
      </c>
      <c r="V1605">
        <v>63</v>
      </c>
      <c r="W1605">
        <v>28</v>
      </c>
      <c r="X1605">
        <v>7</v>
      </c>
      <c r="Y1605">
        <v>7</v>
      </c>
      <c r="Z1605">
        <v>0</v>
      </c>
      <c r="AA1605" s="1">
        <v>42</v>
      </c>
      <c r="AB1605">
        <v>343</v>
      </c>
      <c r="AC1605">
        <v>532</v>
      </c>
      <c r="AD1605">
        <v>14</v>
      </c>
      <c r="AE1605">
        <v>9.3061224489795915</v>
      </c>
      <c r="AF1605">
        <v>38</v>
      </c>
      <c r="AG1605">
        <v>24.5</v>
      </c>
      <c r="AH1605">
        <v>0</v>
      </c>
      <c r="AI1605">
        <v>0</v>
      </c>
      <c r="AJ1605">
        <v>70</v>
      </c>
      <c r="AK1605">
        <v>14</v>
      </c>
      <c r="AL1605">
        <v>108.5</v>
      </c>
      <c r="AM1605" s="2">
        <f t="shared" si="719"/>
        <v>42</v>
      </c>
      <c r="AN1605" s="2">
        <f t="shared" si="720"/>
        <v>0.28260869565217389</v>
      </c>
      <c r="AO1605" s="2">
        <f t="shared" si="721"/>
        <v>0.83333333333333337</v>
      </c>
      <c r="AP1605" s="2">
        <f t="shared" si="722"/>
        <v>169.56521739130434</v>
      </c>
      <c r="AQ1605" s="5">
        <f t="shared" si="723"/>
        <v>13</v>
      </c>
      <c r="AR1605" s="5">
        <f t="shared" si="724"/>
        <v>0.16666666666666666</v>
      </c>
      <c r="AS1605" s="2">
        <f t="shared" si="725"/>
        <v>0.54545454545454541</v>
      </c>
      <c r="AT1605" s="3">
        <f t="shared" si="726"/>
        <v>42</v>
      </c>
      <c r="AU1605" s="6">
        <f t="shared" si="727"/>
        <v>9.3061224489795915</v>
      </c>
      <c r="AV1605" s="6">
        <f t="shared" si="728"/>
        <v>38</v>
      </c>
      <c r="AW1605" s="6">
        <f t="shared" si="729"/>
        <v>24.5</v>
      </c>
      <c r="AX1605" s="3">
        <f t="shared" si="730"/>
        <v>0</v>
      </c>
      <c r="AY1605" s="3">
        <f t="shared" si="731"/>
        <v>0.24489795918367346</v>
      </c>
      <c r="AZ1605" s="3">
        <f t="shared" si="732"/>
        <v>0.31632653061224492</v>
      </c>
      <c r="BA1605" s="21">
        <v>2</v>
      </c>
      <c r="BB1605" s="21">
        <v>78</v>
      </c>
      <c r="BC1605" s="21">
        <v>46</v>
      </c>
      <c r="BD1605" s="21">
        <v>1</v>
      </c>
      <c r="BE1605" s="25">
        <v>78</v>
      </c>
      <c r="BF1605" s="21">
        <v>169.56521739130434</v>
      </c>
      <c r="BG1605" s="21">
        <v>9</v>
      </c>
      <c r="BH1605" s="21">
        <v>4</v>
      </c>
      <c r="BI1605" s="21">
        <v>1</v>
      </c>
      <c r="BJ1605" s="21">
        <v>1</v>
      </c>
      <c r="BK1605" s="21">
        <v>0</v>
      </c>
      <c r="BL1605" s="22">
        <v>4</v>
      </c>
      <c r="BM1605" s="22">
        <v>98</v>
      </c>
      <c r="BN1605" s="22">
        <v>152</v>
      </c>
      <c r="BO1605" s="22">
        <v>4</v>
      </c>
      <c r="BP1605" s="26">
        <v>9.3061224489795915</v>
      </c>
      <c r="BQ1605" s="26">
        <v>38</v>
      </c>
      <c r="BR1605" s="26">
        <v>24.5</v>
      </c>
      <c r="BS1605" s="22">
        <v>0</v>
      </c>
      <c r="BT1605" s="22">
        <v>0</v>
      </c>
      <c r="BU1605" s="22">
        <v>20</v>
      </c>
      <c r="BV1605" s="22">
        <v>4</v>
      </c>
      <c r="BW1605" s="22">
        <v>31</v>
      </c>
      <c r="BX1605" s="2">
        <f t="shared" si="733"/>
        <v>2</v>
      </c>
      <c r="BY1605" s="2">
        <f t="shared" si="734"/>
        <v>0.28260869565217389</v>
      </c>
      <c r="BZ1605" s="2">
        <f t="shared" si="735"/>
        <v>0.5</v>
      </c>
      <c r="CA1605" s="2">
        <f t="shared" si="736"/>
        <v>169.56521739130434</v>
      </c>
      <c r="CB1605" s="5">
        <f t="shared" si="737"/>
        <v>78</v>
      </c>
      <c r="CC1605" s="5">
        <f t="shared" si="738"/>
        <v>0.5</v>
      </c>
      <c r="CD1605" s="2">
        <f t="shared" si="739"/>
        <v>0.54545454545454541</v>
      </c>
      <c r="CE1605" s="3">
        <f t="shared" si="740"/>
        <v>4</v>
      </c>
      <c r="CF1605" s="6">
        <f t="shared" si="741"/>
        <v>9.3061224489795915</v>
      </c>
      <c r="CG1605" s="6">
        <f t="shared" si="742"/>
        <v>38</v>
      </c>
      <c r="CH1605" s="6">
        <f t="shared" si="743"/>
        <v>24.5</v>
      </c>
      <c r="CI1605" s="3">
        <f t="shared" si="744"/>
        <v>0</v>
      </c>
      <c r="CJ1605" s="3">
        <f t="shared" si="745"/>
        <v>0.24489795918367346</v>
      </c>
      <c r="CK1605" s="3">
        <f t="shared" si="746"/>
        <v>0.31632653061224492</v>
      </c>
    </row>
    <row r="1606" spans="16:89" x14ac:dyDescent="0.25">
      <c r="P1606" s="1">
        <v>42</v>
      </c>
      <c r="Q1606">
        <v>0</v>
      </c>
      <c r="R1606">
        <v>42</v>
      </c>
      <c r="S1606">
        <v>14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s="1">
        <v>42</v>
      </c>
      <c r="AB1606">
        <v>364</v>
      </c>
      <c r="AC1606">
        <v>539</v>
      </c>
      <c r="AD1606">
        <v>14</v>
      </c>
      <c r="AE1606">
        <v>8.884615384615385</v>
      </c>
      <c r="AF1606">
        <v>38.5</v>
      </c>
      <c r="AG1606">
        <v>26</v>
      </c>
      <c r="AH1606">
        <v>0</v>
      </c>
      <c r="AI1606">
        <v>0</v>
      </c>
      <c r="AJ1606">
        <v>35</v>
      </c>
      <c r="AK1606">
        <v>28</v>
      </c>
      <c r="AL1606">
        <v>105</v>
      </c>
      <c r="AM1606" s="2">
        <f t="shared" si="719"/>
        <v>42</v>
      </c>
      <c r="AN1606" s="2">
        <f t="shared" si="720"/>
        <v>0</v>
      </c>
      <c r="AO1606" s="2">
        <f t="shared" si="721"/>
        <v>0.66666666666666663</v>
      </c>
      <c r="AP1606" s="2">
        <f t="shared" si="722"/>
        <v>0</v>
      </c>
      <c r="AQ1606" s="5">
        <f t="shared" si="723"/>
        <v>0</v>
      </c>
      <c r="AR1606" s="5">
        <f t="shared" si="724"/>
        <v>0</v>
      </c>
      <c r="AS1606" s="2">
        <f t="shared" si="725"/>
        <v>0</v>
      </c>
      <c r="AT1606" s="3">
        <f t="shared" si="726"/>
        <v>42</v>
      </c>
      <c r="AU1606" s="6">
        <f t="shared" si="727"/>
        <v>8.884615384615385</v>
      </c>
      <c r="AV1606" s="6">
        <f t="shared" si="728"/>
        <v>38.5</v>
      </c>
      <c r="AW1606" s="6">
        <f t="shared" si="729"/>
        <v>26</v>
      </c>
      <c r="AX1606" s="3">
        <f t="shared" si="730"/>
        <v>0</v>
      </c>
      <c r="AY1606" s="3">
        <f t="shared" si="731"/>
        <v>0.17307692307692307</v>
      </c>
      <c r="AZ1606" s="3">
        <f t="shared" si="732"/>
        <v>0.28846153846153844</v>
      </c>
      <c r="BA1606" s="21">
        <v>1</v>
      </c>
      <c r="BB1606" s="21">
        <v>0</v>
      </c>
      <c r="BC1606" s="21">
        <v>3</v>
      </c>
      <c r="BD1606" s="21">
        <v>1</v>
      </c>
      <c r="BE1606" s="25">
        <v>0</v>
      </c>
      <c r="BF1606" s="21">
        <v>0</v>
      </c>
      <c r="BG1606" s="21">
        <v>0</v>
      </c>
      <c r="BH1606" s="21">
        <v>0</v>
      </c>
      <c r="BI1606" s="21">
        <v>0</v>
      </c>
      <c r="BJ1606" s="21">
        <v>0</v>
      </c>
      <c r="BK1606" s="21">
        <v>0</v>
      </c>
      <c r="BL1606" s="22">
        <v>2</v>
      </c>
      <c r="BM1606" s="22">
        <v>52</v>
      </c>
      <c r="BN1606" s="22">
        <v>77</v>
      </c>
      <c r="BO1606" s="22">
        <v>2</v>
      </c>
      <c r="BP1606" s="26">
        <v>8.884615384615385</v>
      </c>
      <c r="BQ1606" s="26">
        <v>38.5</v>
      </c>
      <c r="BR1606" s="26">
        <v>26</v>
      </c>
      <c r="BS1606" s="22">
        <v>0</v>
      </c>
      <c r="BT1606" s="22">
        <v>0</v>
      </c>
      <c r="BU1606" s="22">
        <v>5</v>
      </c>
      <c r="BV1606" s="22">
        <v>4</v>
      </c>
      <c r="BW1606" s="22">
        <v>15</v>
      </c>
      <c r="BX1606" s="2">
        <f t="shared" si="733"/>
        <v>1</v>
      </c>
      <c r="BY1606" s="2">
        <f t="shared" si="734"/>
        <v>0</v>
      </c>
      <c r="BZ1606" s="2">
        <f t="shared" si="735"/>
        <v>0</v>
      </c>
      <c r="CA1606" s="2">
        <f t="shared" si="736"/>
        <v>0</v>
      </c>
      <c r="CB1606" s="5">
        <f t="shared" si="737"/>
        <v>0</v>
      </c>
      <c r="CC1606" s="5">
        <f t="shared" si="738"/>
        <v>0</v>
      </c>
      <c r="CD1606" s="2">
        <f t="shared" si="739"/>
        <v>0</v>
      </c>
      <c r="CE1606" s="3">
        <f t="shared" si="740"/>
        <v>2</v>
      </c>
      <c r="CF1606" s="6">
        <f t="shared" si="741"/>
        <v>8.884615384615385</v>
      </c>
      <c r="CG1606" s="6">
        <f t="shared" si="742"/>
        <v>38.5</v>
      </c>
      <c r="CH1606" s="6">
        <f t="shared" si="743"/>
        <v>26</v>
      </c>
      <c r="CI1606" s="3">
        <f t="shared" si="744"/>
        <v>0</v>
      </c>
      <c r="CJ1606" s="3">
        <f t="shared" si="745"/>
        <v>0.17307692307692307</v>
      </c>
      <c r="CK1606" s="3">
        <f t="shared" si="746"/>
        <v>0.28846153846153844</v>
      </c>
    </row>
    <row r="1607" spans="16:89" x14ac:dyDescent="0.25">
      <c r="P1607" s="1">
        <v>42</v>
      </c>
      <c r="Q1607">
        <v>140</v>
      </c>
      <c r="R1607">
        <v>42</v>
      </c>
      <c r="S1607">
        <v>0</v>
      </c>
      <c r="T1607">
        <v>3.3333333333333335</v>
      </c>
      <c r="U1607">
        <v>333.33333333333337</v>
      </c>
      <c r="V1607">
        <v>14</v>
      </c>
      <c r="W1607">
        <v>14</v>
      </c>
      <c r="X1607">
        <v>0</v>
      </c>
      <c r="Y1607">
        <v>0</v>
      </c>
      <c r="Z1607">
        <v>0</v>
      </c>
      <c r="AA1607" s="1">
        <v>42</v>
      </c>
      <c r="AB1607">
        <v>306.92307692307691</v>
      </c>
      <c r="AC1607">
        <v>392</v>
      </c>
      <c r="AD1607">
        <v>14</v>
      </c>
      <c r="AE1607">
        <v>7.6631578947368419</v>
      </c>
      <c r="AF1607">
        <v>28</v>
      </c>
      <c r="AG1607">
        <v>21.923076923076923</v>
      </c>
      <c r="AH1607">
        <v>0</v>
      </c>
      <c r="AI1607">
        <v>0</v>
      </c>
      <c r="AJ1607">
        <v>48.461538461538467</v>
      </c>
      <c r="AK1607">
        <v>7.5384615384615383</v>
      </c>
      <c r="AL1607">
        <v>121.69230769230768</v>
      </c>
      <c r="AM1607" s="2">
        <f t="shared" si="719"/>
        <v>42</v>
      </c>
      <c r="AN1607" s="2">
        <f t="shared" si="720"/>
        <v>0.66666666666666663</v>
      </c>
      <c r="AO1607" s="2">
        <f t="shared" si="721"/>
        <v>1</v>
      </c>
      <c r="AP1607" s="2">
        <f t="shared" si="722"/>
        <v>333.33333333333337</v>
      </c>
      <c r="AQ1607" s="5">
        <f t="shared" si="723"/>
        <v>3.3333333333333335</v>
      </c>
      <c r="AR1607" s="5">
        <f t="shared" si="724"/>
        <v>0</v>
      </c>
      <c r="AS1607" s="2">
        <f t="shared" si="725"/>
        <v>0</v>
      </c>
      <c r="AT1607" s="3">
        <f t="shared" si="726"/>
        <v>42</v>
      </c>
      <c r="AU1607" s="6">
        <f t="shared" si="727"/>
        <v>7.6631578947368419</v>
      </c>
      <c r="AV1607" s="6">
        <f t="shared" si="728"/>
        <v>28</v>
      </c>
      <c r="AW1607" s="6">
        <f t="shared" si="729"/>
        <v>21.923076923076923</v>
      </c>
      <c r="AX1607" s="3">
        <f t="shared" si="730"/>
        <v>0</v>
      </c>
      <c r="AY1607" s="3">
        <f t="shared" si="731"/>
        <v>0.18245614035087723</v>
      </c>
      <c r="AZ1607" s="3">
        <f t="shared" si="732"/>
        <v>0.39649122807017539</v>
      </c>
      <c r="BA1607" s="21">
        <v>1</v>
      </c>
      <c r="BB1607" s="21">
        <v>10</v>
      </c>
      <c r="BC1607" s="21">
        <v>3</v>
      </c>
      <c r="BD1607" s="21">
        <v>0</v>
      </c>
      <c r="BE1607" s="25">
        <v>0</v>
      </c>
      <c r="BF1607" s="21">
        <v>333.33333333333337</v>
      </c>
      <c r="BG1607" s="21">
        <v>1</v>
      </c>
      <c r="BH1607" s="21">
        <v>1</v>
      </c>
      <c r="BI1607" s="21">
        <v>0</v>
      </c>
      <c r="BJ1607" s="21">
        <v>0</v>
      </c>
      <c r="BK1607" s="21">
        <v>0</v>
      </c>
      <c r="BL1607" s="22">
        <v>13</v>
      </c>
      <c r="BM1607" s="22">
        <v>285</v>
      </c>
      <c r="BN1607" s="22">
        <v>364</v>
      </c>
      <c r="BO1607" s="22">
        <v>13</v>
      </c>
      <c r="BP1607" s="26">
        <v>7.6631578947368419</v>
      </c>
      <c r="BQ1607" s="26">
        <v>28</v>
      </c>
      <c r="BR1607" s="26">
        <v>21.923076923076923</v>
      </c>
      <c r="BS1607" s="22">
        <v>0</v>
      </c>
      <c r="BT1607" s="22">
        <v>0</v>
      </c>
      <c r="BU1607" s="22">
        <v>45</v>
      </c>
      <c r="BV1607" s="22">
        <v>7</v>
      </c>
      <c r="BW1607" s="22">
        <v>113</v>
      </c>
      <c r="BX1607" s="2">
        <f t="shared" si="733"/>
        <v>1</v>
      </c>
      <c r="BY1607" s="2">
        <f t="shared" si="734"/>
        <v>0.66666666666666663</v>
      </c>
      <c r="BZ1607" s="2">
        <f t="shared" si="735"/>
        <v>1</v>
      </c>
      <c r="CA1607" s="2">
        <f t="shared" si="736"/>
        <v>333.33333333333337</v>
      </c>
      <c r="CB1607" s="5">
        <f t="shared" si="737"/>
        <v>0</v>
      </c>
      <c r="CC1607" s="5">
        <f t="shared" si="738"/>
        <v>0</v>
      </c>
      <c r="CD1607" s="2">
        <f t="shared" si="739"/>
        <v>0</v>
      </c>
      <c r="CE1607" s="3">
        <f t="shared" si="740"/>
        <v>13</v>
      </c>
      <c r="CF1607" s="6">
        <f t="shared" si="741"/>
        <v>7.6631578947368419</v>
      </c>
      <c r="CG1607" s="6">
        <f t="shared" si="742"/>
        <v>28</v>
      </c>
      <c r="CH1607" s="6">
        <f t="shared" si="743"/>
        <v>21.923076923076923</v>
      </c>
      <c r="CI1607" s="3">
        <f t="shared" si="744"/>
        <v>0</v>
      </c>
      <c r="CJ1607" s="3">
        <f t="shared" si="745"/>
        <v>0.18245614035087721</v>
      </c>
      <c r="CK1607" s="3">
        <f t="shared" si="746"/>
        <v>0.39649122807017545</v>
      </c>
    </row>
    <row r="1608" spans="16:89" x14ac:dyDescent="0.25">
      <c r="P1608" s="1">
        <v>42</v>
      </c>
      <c r="Q1608">
        <v>757.55555555555554</v>
      </c>
      <c r="R1608">
        <v>485.33333333333326</v>
      </c>
      <c r="S1608">
        <v>28</v>
      </c>
      <c r="T1608">
        <v>18.037037037037038</v>
      </c>
      <c r="U1608">
        <v>156.08974358974362</v>
      </c>
      <c r="V1608">
        <v>73.111111111111114</v>
      </c>
      <c r="W1608">
        <v>48.222222222222221</v>
      </c>
      <c r="X1608">
        <v>9.3333333333333321</v>
      </c>
      <c r="Y1608">
        <v>4.6666666666666661</v>
      </c>
      <c r="Z1608">
        <v>0</v>
      </c>
      <c r="AA1608" s="1">
        <v>42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s="2">
        <f t="shared" si="719"/>
        <v>42</v>
      </c>
      <c r="AN1608" s="2">
        <f t="shared" si="720"/>
        <v>0.25000000000000006</v>
      </c>
      <c r="AO1608" s="2">
        <f t="shared" si="721"/>
        <v>0.33333333333333331</v>
      </c>
      <c r="AP1608" s="2">
        <f t="shared" si="722"/>
        <v>156.08974358974362</v>
      </c>
      <c r="AQ1608" s="5">
        <f t="shared" si="723"/>
        <v>18.037037037037038</v>
      </c>
      <c r="AR1608" s="5">
        <f t="shared" si="724"/>
        <v>0.11111111111111109</v>
      </c>
      <c r="AS1608" s="2">
        <f t="shared" si="725"/>
        <v>0.4829059829059828</v>
      </c>
      <c r="AT1608" s="3">
        <f t="shared" si="726"/>
        <v>42</v>
      </c>
      <c r="AU1608" s="6">
        <f t="shared" si="727"/>
        <v>0</v>
      </c>
      <c r="AV1608" s="6">
        <f t="shared" si="728"/>
        <v>0</v>
      </c>
      <c r="AW1608" s="6">
        <f t="shared" si="729"/>
        <v>0</v>
      </c>
      <c r="AX1608" s="3">
        <f t="shared" si="730"/>
        <v>0</v>
      </c>
      <c r="AY1608" s="3">
        <f t="shared" si="731"/>
        <v>0</v>
      </c>
      <c r="AZ1608" s="3">
        <f t="shared" si="732"/>
        <v>0</v>
      </c>
      <c r="BA1608" s="21">
        <v>18</v>
      </c>
      <c r="BB1608" s="21">
        <v>487</v>
      </c>
      <c r="BC1608" s="21">
        <v>312</v>
      </c>
      <c r="BD1608" s="21">
        <v>18</v>
      </c>
      <c r="BE1608" s="25">
        <v>27.055555555555557</v>
      </c>
      <c r="BF1608" s="21">
        <v>156.08974358974359</v>
      </c>
      <c r="BG1608" s="21">
        <v>47</v>
      </c>
      <c r="BH1608" s="21">
        <v>31</v>
      </c>
      <c r="BI1608" s="21">
        <v>6</v>
      </c>
      <c r="BJ1608" s="21">
        <v>3</v>
      </c>
      <c r="BK1608" s="21">
        <v>0</v>
      </c>
      <c r="BL1608" s="22">
        <v>0</v>
      </c>
      <c r="BM1608" s="22">
        <v>0</v>
      </c>
      <c r="BN1608" s="22">
        <v>0</v>
      </c>
      <c r="BO1608" s="22">
        <v>0</v>
      </c>
      <c r="BP1608" s="26">
        <v>0</v>
      </c>
      <c r="BQ1608" s="26">
        <v>0</v>
      </c>
      <c r="BR1608" s="26">
        <v>0</v>
      </c>
      <c r="BS1608" s="22">
        <v>0</v>
      </c>
      <c r="BT1608" s="22">
        <v>0</v>
      </c>
      <c r="BU1608" s="22">
        <v>0</v>
      </c>
      <c r="BV1608" s="22">
        <v>0</v>
      </c>
      <c r="BW1608" s="22">
        <v>0</v>
      </c>
      <c r="BX1608" s="2">
        <f t="shared" si="733"/>
        <v>18</v>
      </c>
      <c r="BY1608" s="2">
        <f t="shared" si="734"/>
        <v>0.25</v>
      </c>
      <c r="BZ1608" s="2">
        <f t="shared" si="735"/>
        <v>0</v>
      </c>
      <c r="CA1608" s="2">
        <f t="shared" si="736"/>
        <v>156.08974358974359</v>
      </c>
      <c r="CB1608" s="5">
        <f t="shared" si="737"/>
        <v>27.055555555555557</v>
      </c>
      <c r="CC1608" s="5">
        <f t="shared" si="738"/>
        <v>0.16666666666666666</v>
      </c>
      <c r="CD1608" s="2">
        <f t="shared" si="739"/>
        <v>0.48290598290598291</v>
      </c>
      <c r="CE1608" s="3">
        <f t="shared" si="740"/>
        <v>0</v>
      </c>
      <c r="CF1608" s="6">
        <f t="shared" si="741"/>
        <v>0</v>
      </c>
      <c r="CG1608" s="6">
        <f t="shared" si="742"/>
        <v>0</v>
      </c>
      <c r="CH1608" s="6">
        <f t="shared" si="743"/>
        <v>0</v>
      </c>
      <c r="CI1608" s="3">
        <f t="shared" si="744"/>
        <v>0</v>
      </c>
      <c r="CJ1608" s="3">
        <f t="shared" si="745"/>
        <v>0</v>
      </c>
      <c r="CK1608" s="3">
        <f t="shared" si="746"/>
        <v>0</v>
      </c>
    </row>
    <row r="1609" spans="16:89" x14ac:dyDescent="0.25">
      <c r="P1609" s="1">
        <v>42</v>
      </c>
      <c r="Q1609">
        <v>49</v>
      </c>
      <c r="R1609">
        <v>80.5</v>
      </c>
      <c r="S1609">
        <v>24.5</v>
      </c>
      <c r="T1609">
        <v>1.1666666666666667</v>
      </c>
      <c r="U1609">
        <v>60.869565217391312</v>
      </c>
      <c r="V1609">
        <v>0</v>
      </c>
      <c r="W1609">
        <v>3.5</v>
      </c>
      <c r="X1609">
        <v>0</v>
      </c>
      <c r="Y1609">
        <v>0</v>
      </c>
      <c r="Z1609">
        <v>0</v>
      </c>
      <c r="AA1609" s="1">
        <v>42</v>
      </c>
      <c r="AB1609">
        <v>620.66666666666663</v>
      </c>
      <c r="AC1609">
        <v>788.66666666666663</v>
      </c>
      <c r="AD1609">
        <v>44.333333333333329</v>
      </c>
      <c r="AE1609">
        <v>7.6240601503759393</v>
      </c>
      <c r="AF1609">
        <v>17.789473684210527</v>
      </c>
      <c r="AG1609">
        <v>14</v>
      </c>
      <c r="AH1609">
        <v>2.333333333333333</v>
      </c>
      <c r="AI1609">
        <v>0</v>
      </c>
      <c r="AJ1609">
        <v>95.666666666666671</v>
      </c>
      <c r="AK1609">
        <v>11.666666666666668</v>
      </c>
      <c r="AL1609">
        <v>239.16666666666669</v>
      </c>
      <c r="AM1609" s="2">
        <f t="shared" si="719"/>
        <v>42</v>
      </c>
      <c r="AN1609" s="2">
        <f t="shared" si="720"/>
        <v>4.3478260869565216E-2</v>
      </c>
      <c r="AO1609" s="2">
        <f t="shared" si="721"/>
        <v>0.41666666666666669</v>
      </c>
      <c r="AP1609" s="2">
        <f t="shared" si="722"/>
        <v>60.869565217391312</v>
      </c>
      <c r="AQ1609" s="5">
        <f t="shared" si="723"/>
        <v>1.1666666666666667</v>
      </c>
      <c r="AR1609" s="5">
        <f t="shared" si="724"/>
        <v>0</v>
      </c>
      <c r="AS1609" s="2">
        <f t="shared" si="725"/>
        <v>0.36363636363636365</v>
      </c>
      <c r="AT1609" s="3">
        <f t="shared" si="726"/>
        <v>42</v>
      </c>
      <c r="AU1609" s="6">
        <f t="shared" si="727"/>
        <v>7.6240601503759393</v>
      </c>
      <c r="AV1609" s="6">
        <f t="shared" si="728"/>
        <v>17.789473684210527</v>
      </c>
      <c r="AW1609" s="6">
        <f t="shared" si="729"/>
        <v>14</v>
      </c>
      <c r="AX1609" s="3">
        <f t="shared" si="730"/>
        <v>5.5555555555555546E-2</v>
      </c>
      <c r="AY1609" s="3">
        <f t="shared" si="731"/>
        <v>0.17293233082706769</v>
      </c>
      <c r="AZ1609" s="3">
        <f t="shared" si="732"/>
        <v>0.3853383458646617</v>
      </c>
      <c r="BA1609" s="21">
        <v>5</v>
      </c>
      <c r="BB1609" s="21">
        <v>14</v>
      </c>
      <c r="BC1609" s="21">
        <v>17</v>
      </c>
      <c r="BD1609" s="21">
        <v>4</v>
      </c>
      <c r="BE1609" s="25">
        <v>3.5</v>
      </c>
      <c r="BF1609" s="21">
        <v>82.35294117647058</v>
      </c>
      <c r="BG1609" s="21">
        <v>0</v>
      </c>
      <c r="BH1609" s="21">
        <v>1</v>
      </c>
      <c r="BI1609" s="21">
        <v>0</v>
      </c>
      <c r="BJ1609" s="21">
        <v>0</v>
      </c>
      <c r="BK1609" s="21">
        <v>0</v>
      </c>
      <c r="BL1609" s="22">
        <v>14</v>
      </c>
      <c r="BM1609" s="22">
        <v>337</v>
      </c>
      <c r="BN1609" s="22">
        <v>431</v>
      </c>
      <c r="BO1609" s="22">
        <v>28</v>
      </c>
      <c r="BP1609" s="26">
        <v>7.6735905044510391</v>
      </c>
      <c r="BQ1609" s="26">
        <v>15.392857142857142</v>
      </c>
      <c r="BR1609" s="26">
        <v>12.035714285714286</v>
      </c>
      <c r="BS1609" s="22">
        <v>2</v>
      </c>
      <c r="BT1609" s="22">
        <v>0</v>
      </c>
      <c r="BU1609" s="22">
        <v>47</v>
      </c>
      <c r="BV1609" s="22">
        <v>10</v>
      </c>
      <c r="BW1609" s="22">
        <v>125</v>
      </c>
      <c r="BX1609" s="2">
        <f t="shared" si="733"/>
        <v>5</v>
      </c>
      <c r="BY1609" s="2">
        <f t="shared" si="734"/>
        <v>5.8823529411764705E-2</v>
      </c>
      <c r="BZ1609" s="2">
        <f t="shared" si="735"/>
        <v>0.2</v>
      </c>
      <c r="CA1609" s="2">
        <f t="shared" si="736"/>
        <v>82.35294117647058</v>
      </c>
      <c r="CB1609" s="5">
        <f t="shared" si="737"/>
        <v>3.5</v>
      </c>
      <c r="CC1609" s="5">
        <f t="shared" si="738"/>
        <v>0</v>
      </c>
      <c r="CD1609" s="2">
        <f t="shared" si="739"/>
        <v>0.5</v>
      </c>
      <c r="CE1609" s="3">
        <f t="shared" si="740"/>
        <v>14</v>
      </c>
      <c r="CF1609" s="6">
        <f t="shared" si="741"/>
        <v>7.6735905044510391</v>
      </c>
      <c r="CG1609" s="6">
        <f t="shared" si="742"/>
        <v>15.392857142857142</v>
      </c>
      <c r="CH1609" s="6">
        <f t="shared" si="743"/>
        <v>12.035714285714286</v>
      </c>
      <c r="CI1609" s="3">
        <f t="shared" si="744"/>
        <v>0.14285714285714285</v>
      </c>
      <c r="CJ1609" s="3">
        <f t="shared" si="745"/>
        <v>0.16913946587537093</v>
      </c>
      <c r="CK1609" s="3">
        <f t="shared" si="746"/>
        <v>0.37091988130563797</v>
      </c>
    </row>
    <row r="1610" spans="16:89" x14ac:dyDescent="0.25">
      <c r="P1610" s="1">
        <v>42</v>
      </c>
      <c r="Q1610">
        <v>230.06666666666669</v>
      </c>
      <c r="R1610">
        <v>275.8</v>
      </c>
      <c r="S1610">
        <v>28</v>
      </c>
      <c r="T1610">
        <v>5.4777777777777787</v>
      </c>
      <c r="U1610">
        <v>83.417935702199657</v>
      </c>
      <c r="V1610">
        <v>16.8</v>
      </c>
      <c r="W1610">
        <v>7.4666666666666668</v>
      </c>
      <c r="X1610">
        <v>0</v>
      </c>
      <c r="Y1610">
        <v>0</v>
      </c>
      <c r="Z1610">
        <v>0</v>
      </c>
      <c r="AA1610" s="1">
        <v>42</v>
      </c>
      <c r="AB1610">
        <v>935.2</v>
      </c>
      <c r="AC1610">
        <v>1237.25</v>
      </c>
      <c r="AD1610">
        <v>43.75</v>
      </c>
      <c r="AE1610">
        <v>7.9378742514970053</v>
      </c>
      <c r="AF1610">
        <v>28.28</v>
      </c>
      <c r="AG1610">
        <v>21.376000000000001</v>
      </c>
      <c r="AH1610">
        <v>0</v>
      </c>
      <c r="AI1610">
        <v>0</v>
      </c>
      <c r="AJ1610">
        <v>93.566666666666663</v>
      </c>
      <c r="AK1610">
        <v>41.066666666666663</v>
      </c>
      <c r="AL1610">
        <v>276.26666666666665</v>
      </c>
      <c r="AM1610" s="2">
        <f t="shared" ref="AM1610:AM1673" si="747">P1610</f>
        <v>42</v>
      </c>
      <c r="AN1610" s="2">
        <f t="shared" ref="AN1610:AN1673" si="748">IFERROR((V1610+W1610)/R1610,0)</f>
        <v>8.7986463620981378E-2</v>
      </c>
      <c r="AO1610" s="2">
        <f t="shared" ref="AO1610:AO1673" si="749">IFERROR((P1610-S1610)/P1610,0)</f>
        <v>0.33333333333333331</v>
      </c>
      <c r="AP1610" s="2">
        <f t="shared" ref="AP1610:AP1673" si="750">U1610</f>
        <v>83.417935702199657</v>
      </c>
      <c r="AQ1610" s="5">
        <f t="shared" ref="AQ1610:AQ1673" si="751">T1610</f>
        <v>5.4777777777777787</v>
      </c>
      <c r="AR1610" s="5">
        <f t="shared" ref="AR1610:AR1673" si="752">IFERROR(Y1610/P1610,0)</f>
        <v>0</v>
      </c>
      <c r="AS1610" s="2">
        <f t="shared" ref="AS1610:AS1673" si="753">IFERROR((Q1610-(V1610*4 + W1610*6))/(R1610-V1610-W1610),0)</f>
        <v>0.46938775510204089</v>
      </c>
      <c r="AT1610" s="3">
        <f t="shared" ref="AT1610:AT1673" si="754">AA1610</f>
        <v>42</v>
      </c>
      <c r="AU1610" s="6">
        <f t="shared" ref="AU1610:AU1673" si="755">AE1610</f>
        <v>7.9378742514970053</v>
      </c>
      <c r="AV1610" s="6">
        <f t="shared" ref="AV1610:AV1673" si="756">AF1610</f>
        <v>28.28</v>
      </c>
      <c r="AW1610" s="6">
        <f t="shared" ref="AW1610:AW1673" si="757">AG1610</f>
        <v>21.376000000000001</v>
      </c>
      <c r="AX1610" s="3">
        <f t="shared" ref="AX1610:AX1673" si="758">IFERROR(SUM(AH1610)/AA1610,0)</f>
        <v>0</v>
      </c>
      <c r="AY1610" s="3">
        <f t="shared" ref="AY1610:AY1673" si="759">IFERROR(SUM(AJ1610:AK1610)/AB1610,0)</f>
        <v>0.14396207584830337</v>
      </c>
      <c r="AZ1610" s="3">
        <f t="shared" ref="AZ1610:AZ1673" si="760">IFERROR(AL1610/AB1610,0)</f>
        <v>0.29540918163672653</v>
      </c>
      <c r="BA1610" s="21">
        <v>13</v>
      </c>
      <c r="BB1610" s="21">
        <v>87</v>
      </c>
      <c r="BC1610" s="21">
        <v>97</v>
      </c>
      <c r="BD1610" s="21">
        <v>9</v>
      </c>
      <c r="BE1610" s="25">
        <v>9.6666666666666661</v>
      </c>
      <c r="BF1610" s="21">
        <v>89.690721649484544</v>
      </c>
      <c r="BG1610" s="21">
        <v>7</v>
      </c>
      <c r="BH1610" s="21">
        <v>3</v>
      </c>
      <c r="BI1610" s="21">
        <v>0</v>
      </c>
      <c r="BJ1610" s="21">
        <v>0</v>
      </c>
      <c r="BK1610" s="21">
        <v>0</v>
      </c>
      <c r="BL1610" s="22">
        <v>24</v>
      </c>
      <c r="BM1610" s="22">
        <v>539</v>
      </c>
      <c r="BN1610" s="22">
        <v>712</v>
      </c>
      <c r="BO1610" s="22">
        <v>25</v>
      </c>
      <c r="BP1610" s="26">
        <v>7.9257884972170682</v>
      </c>
      <c r="BQ1610" s="26">
        <v>28.48</v>
      </c>
      <c r="BR1610" s="26">
        <v>21.56</v>
      </c>
      <c r="BS1610" s="22">
        <v>0</v>
      </c>
      <c r="BT1610" s="22">
        <v>0</v>
      </c>
      <c r="BU1610" s="22">
        <v>57</v>
      </c>
      <c r="BV1610" s="22">
        <v>22</v>
      </c>
      <c r="BW1610" s="22">
        <v>161</v>
      </c>
      <c r="BX1610" s="2">
        <f t="shared" ref="BX1610:BX1673" si="761">BA1610</f>
        <v>13</v>
      </c>
      <c r="BY1610" s="2">
        <f t="shared" ref="BY1610:BY1673" si="762">IFERROR((BG1610+BH1610)/BC1610,0)</f>
        <v>0.10309278350515463</v>
      </c>
      <c r="BZ1610" s="2">
        <f t="shared" ref="BZ1610:BZ1673" si="763">IFERROR((BA1610-BD1610)/BA1610,0)</f>
        <v>0.30769230769230771</v>
      </c>
      <c r="CA1610" s="2">
        <f t="shared" ref="CA1610:CA1673" si="764">BF1610</f>
        <v>89.690721649484544</v>
      </c>
      <c r="CB1610" s="5">
        <f t="shared" ref="CB1610:CB1673" si="765">BE1610</f>
        <v>9.6666666666666661</v>
      </c>
      <c r="CC1610" s="5">
        <f t="shared" ref="CC1610:CC1673" si="766">IFERROR(BJ1610/BA1610,0)</f>
        <v>0</v>
      </c>
      <c r="CD1610" s="2">
        <f t="shared" ref="CD1610:CD1673" si="767">IFERROR((BB1610-(BG1610*4 + BH1610*6))/(BC1610-BG1610-BH1610),0)</f>
        <v>0.47126436781609193</v>
      </c>
      <c r="CE1610" s="3">
        <f t="shared" ref="CE1610:CE1673" si="768">BL1610</f>
        <v>24</v>
      </c>
      <c r="CF1610" s="6">
        <f t="shared" ref="CF1610:CF1673" si="769">BP1610</f>
        <v>7.9257884972170682</v>
      </c>
      <c r="CG1610" s="6">
        <f t="shared" ref="CG1610:CG1673" si="770">BQ1610</f>
        <v>28.48</v>
      </c>
      <c r="CH1610" s="6">
        <f t="shared" ref="CH1610:CH1673" si="771">BR1610</f>
        <v>21.56</v>
      </c>
      <c r="CI1610" s="3">
        <f t="shared" ref="CI1610:CI1673" si="772">IFERROR(SUM(BS1610)/BL1610,0)</f>
        <v>0</v>
      </c>
      <c r="CJ1610" s="3">
        <f t="shared" ref="CJ1610:CJ1673" si="773">IFERROR(SUM(BU1610:BV1610)/BM1610,0)</f>
        <v>0.14656771799628943</v>
      </c>
      <c r="CK1610" s="3">
        <f t="shared" ref="CK1610:CK1673" si="774">IFERROR(BW1610/BM1610,0)</f>
        <v>0.29870129870129869</v>
      </c>
    </row>
    <row r="1611" spans="16:89" x14ac:dyDescent="0.25">
      <c r="P1611" s="1">
        <v>42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s="1">
        <v>42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s="2">
        <f t="shared" si="747"/>
        <v>42</v>
      </c>
      <c r="AN1611" s="2">
        <f t="shared" si="748"/>
        <v>0</v>
      </c>
      <c r="AO1611" s="2">
        <f t="shared" si="749"/>
        <v>1</v>
      </c>
      <c r="AP1611" s="2">
        <f t="shared" si="750"/>
        <v>0</v>
      </c>
      <c r="AQ1611" s="5">
        <f t="shared" si="751"/>
        <v>0</v>
      </c>
      <c r="AR1611" s="5">
        <f t="shared" si="752"/>
        <v>0</v>
      </c>
      <c r="AS1611" s="2">
        <f t="shared" si="753"/>
        <v>0</v>
      </c>
      <c r="AT1611" s="3">
        <f t="shared" si="754"/>
        <v>42</v>
      </c>
      <c r="AU1611" s="6">
        <f t="shared" si="755"/>
        <v>0</v>
      </c>
      <c r="AV1611" s="6">
        <f t="shared" si="756"/>
        <v>0</v>
      </c>
      <c r="AW1611" s="6">
        <f t="shared" si="757"/>
        <v>0</v>
      </c>
      <c r="AX1611" s="3">
        <f t="shared" si="758"/>
        <v>0</v>
      </c>
      <c r="AY1611" s="3">
        <f t="shared" si="759"/>
        <v>0</v>
      </c>
      <c r="AZ1611" s="3">
        <f t="shared" si="760"/>
        <v>0</v>
      </c>
      <c r="BA1611" s="21">
        <v>0</v>
      </c>
      <c r="BB1611" s="21">
        <v>0</v>
      </c>
      <c r="BC1611" s="21">
        <v>0</v>
      </c>
      <c r="BD1611" s="21">
        <v>0</v>
      </c>
      <c r="BE1611" s="25">
        <v>0</v>
      </c>
      <c r="BF1611" s="21">
        <v>0</v>
      </c>
      <c r="BG1611" s="21">
        <v>0</v>
      </c>
      <c r="BH1611" s="21">
        <v>0</v>
      </c>
      <c r="BI1611" s="21">
        <v>0</v>
      </c>
      <c r="BJ1611" s="21">
        <v>0</v>
      </c>
      <c r="BK1611" s="21">
        <v>0</v>
      </c>
      <c r="BL1611" s="22">
        <v>0</v>
      </c>
      <c r="BM1611" s="22">
        <v>0</v>
      </c>
      <c r="BN1611" s="22">
        <v>0</v>
      </c>
      <c r="BO1611" s="22">
        <v>0</v>
      </c>
      <c r="BP1611" s="26">
        <v>0</v>
      </c>
      <c r="BQ1611" s="26">
        <v>0</v>
      </c>
      <c r="BR1611" s="26">
        <v>0</v>
      </c>
      <c r="BS1611" s="22">
        <v>0</v>
      </c>
      <c r="BT1611" s="22">
        <v>0</v>
      </c>
      <c r="BU1611" s="22">
        <v>0</v>
      </c>
      <c r="BV1611" s="22">
        <v>0</v>
      </c>
      <c r="BW1611" s="22">
        <v>0</v>
      </c>
      <c r="BX1611" s="2">
        <f t="shared" si="761"/>
        <v>0</v>
      </c>
      <c r="BY1611" s="2">
        <f t="shared" si="762"/>
        <v>0</v>
      </c>
      <c r="BZ1611" s="2">
        <f t="shared" si="763"/>
        <v>0</v>
      </c>
      <c r="CA1611" s="2">
        <f t="shared" si="764"/>
        <v>0</v>
      </c>
      <c r="CB1611" s="5">
        <f t="shared" si="765"/>
        <v>0</v>
      </c>
      <c r="CC1611" s="5">
        <f t="shared" si="766"/>
        <v>0</v>
      </c>
      <c r="CD1611" s="2">
        <f t="shared" si="767"/>
        <v>0</v>
      </c>
      <c r="CE1611" s="3">
        <f t="shared" si="768"/>
        <v>0</v>
      </c>
      <c r="CF1611" s="6">
        <f t="shared" si="769"/>
        <v>0</v>
      </c>
      <c r="CG1611" s="6">
        <f t="shared" si="770"/>
        <v>0</v>
      </c>
      <c r="CH1611" s="6">
        <f t="shared" si="771"/>
        <v>0</v>
      </c>
      <c r="CI1611" s="3">
        <f t="shared" si="772"/>
        <v>0</v>
      </c>
      <c r="CJ1611" s="3">
        <f t="shared" si="773"/>
        <v>0</v>
      </c>
      <c r="CK1611" s="3">
        <f t="shared" si="774"/>
        <v>0</v>
      </c>
    </row>
    <row r="1612" spans="16:89" x14ac:dyDescent="0.25">
      <c r="P1612" s="1">
        <v>42</v>
      </c>
      <c r="Q1612">
        <v>0</v>
      </c>
      <c r="R1612">
        <v>28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s="1">
        <v>42</v>
      </c>
      <c r="AB1612">
        <v>252</v>
      </c>
      <c r="AC1612">
        <v>378</v>
      </c>
      <c r="AD1612">
        <v>14</v>
      </c>
      <c r="AE1612">
        <v>9</v>
      </c>
      <c r="AF1612">
        <v>27</v>
      </c>
      <c r="AG1612">
        <v>18</v>
      </c>
      <c r="AH1612">
        <v>0</v>
      </c>
      <c r="AI1612">
        <v>0</v>
      </c>
      <c r="AJ1612">
        <v>56</v>
      </c>
      <c r="AK1612">
        <v>14</v>
      </c>
      <c r="AL1612">
        <v>112</v>
      </c>
      <c r="AM1612" s="2">
        <f t="shared" si="747"/>
        <v>42</v>
      </c>
      <c r="AN1612" s="2">
        <f t="shared" si="748"/>
        <v>0</v>
      </c>
      <c r="AO1612" s="2">
        <f t="shared" si="749"/>
        <v>1</v>
      </c>
      <c r="AP1612" s="2">
        <f t="shared" si="750"/>
        <v>0</v>
      </c>
      <c r="AQ1612" s="5">
        <f t="shared" si="751"/>
        <v>0</v>
      </c>
      <c r="AR1612" s="5">
        <f t="shared" si="752"/>
        <v>0</v>
      </c>
      <c r="AS1612" s="2">
        <f t="shared" si="753"/>
        <v>0</v>
      </c>
      <c r="AT1612" s="3">
        <f t="shared" si="754"/>
        <v>42</v>
      </c>
      <c r="AU1612" s="6">
        <f t="shared" si="755"/>
        <v>9</v>
      </c>
      <c r="AV1612" s="6">
        <f t="shared" si="756"/>
        <v>27</v>
      </c>
      <c r="AW1612" s="6">
        <f t="shared" si="757"/>
        <v>18</v>
      </c>
      <c r="AX1612" s="3">
        <f t="shared" si="758"/>
        <v>0</v>
      </c>
      <c r="AY1612" s="3">
        <f t="shared" si="759"/>
        <v>0.27777777777777779</v>
      </c>
      <c r="AZ1612" s="3">
        <f t="shared" si="760"/>
        <v>0.44444444444444442</v>
      </c>
      <c r="BA1612" s="21">
        <v>1</v>
      </c>
      <c r="BB1612" s="21">
        <v>0</v>
      </c>
      <c r="BC1612" s="21">
        <v>2</v>
      </c>
      <c r="BD1612" s="21">
        <v>0</v>
      </c>
      <c r="BE1612" s="25">
        <v>0</v>
      </c>
      <c r="BF1612" s="21">
        <v>0</v>
      </c>
      <c r="BG1612" s="21">
        <v>0</v>
      </c>
      <c r="BH1612" s="21">
        <v>0</v>
      </c>
      <c r="BI1612" s="21">
        <v>0</v>
      </c>
      <c r="BJ1612" s="21">
        <v>0</v>
      </c>
      <c r="BK1612" s="21">
        <v>0</v>
      </c>
      <c r="BL1612" s="22">
        <v>1</v>
      </c>
      <c r="BM1612" s="22">
        <v>18</v>
      </c>
      <c r="BN1612" s="22">
        <v>27</v>
      </c>
      <c r="BO1612" s="22">
        <v>1</v>
      </c>
      <c r="BP1612" s="26">
        <v>9</v>
      </c>
      <c r="BQ1612" s="26">
        <v>27</v>
      </c>
      <c r="BR1612" s="26">
        <v>18</v>
      </c>
      <c r="BS1612" s="22">
        <v>0</v>
      </c>
      <c r="BT1612" s="22">
        <v>0</v>
      </c>
      <c r="BU1612" s="22">
        <v>4</v>
      </c>
      <c r="BV1612" s="22">
        <v>1</v>
      </c>
      <c r="BW1612" s="22">
        <v>8</v>
      </c>
      <c r="BX1612" s="2">
        <f t="shared" si="761"/>
        <v>1</v>
      </c>
      <c r="BY1612" s="2">
        <f t="shared" si="762"/>
        <v>0</v>
      </c>
      <c r="BZ1612" s="2">
        <f t="shared" si="763"/>
        <v>1</v>
      </c>
      <c r="CA1612" s="2">
        <f t="shared" si="764"/>
        <v>0</v>
      </c>
      <c r="CB1612" s="5">
        <f t="shared" si="765"/>
        <v>0</v>
      </c>
      <c r="CC1612" s="5">
        <f t="shared" si="766"/>
        <v>0</v>
      </c>
      <c r="CD1612" s="2">
        <f t="shared" si="767"/>
        <v>0</v>
      </c>
      <c r="CE1612" s="3">
        <f t="shared" si="768"/>
        <v>1</v>
      </c>
      <c r="CF1612" s="6">
        <f t="shared" si="769"/>
        <v>9</v>
      </c>
      <c r="CG1612" s="6">
        <f t="shared" si="770"/>
        <v>27</v>
      </c>
      <c r="CH1612" s="6">
        <f t="shared" si="771"/>
        <v>18</v>
      </c>
      <c r="CI1612" s="3">
        <f t="shared" si="772"/>
        <v>0</v>
      </c>
      <c r="CJ1612" s="3">
        <f t="shared" si="773"/>
        <v>0.27777777777777779</v>
      </c>
      <c r="CK1612" s="3">
        <f t="shared" si="774"/>
        <v>0.44444444444444442</v>
      </c>
    </row>
    <row r="1613" spans="16:89" x14ac:dyDescent="0.25">
      <c r="P1613" s="1">
        <v>42</v>
      </c>
      <c r="Q1613">
        <v>725.58181818181833</v>
      </c>
      <c r="R1613">
        <v>591.37272727272727</v>
      </c>
      <c r="S1613">
        <v>28.509090909090908</v>
      </c>
      <c r="T1613">
        <v>17.275757575757581</v>
      </c>
      <c r="U1613">
        <v>122.69450123749061</v>
      </c>
      <c r="V1613">
        <v>45.372727272727268</v>
      </c>
      <c r="W1613">
        <v>27.045454545454547</v>
      </c>
      <c r="X1613">
        <v>8.9727272727272727</v>
      </c>
      <c r="Y1613">
        <v>0</v>
      </c>
      <c r="Z1613">
        <v>0</v>
      </c>
      <c r="AA1613" s="1">
        <v>42</v>
      </c>
      <c r="AB1613">
        <v>769.37179487179492</v>
      </c>
      <c r="AC1613">
        <v>1071.8076923076924</v>
      </c>
      <c r="AD1613">
        <v>27.282051282051281</v>
      </c>
      <c r="AE1613">
        <v>8.3585675959407446</v>
      </c>
      <c r="AF1613">
        <v>39.286184210526322</v>
      </c>
      <c r="AG1613">
        <v>28.200657894736846</v>
      </c>
      <c r="AH1613">
        <v>3.5</v>
      </c>
      <c r="AI1613">
        <v>0</v>
      </c>
      <c r="AJ1613">
        <v>95.666666666666657</v>
      </c>
      <c r="AK1613">
        <v>32.935897435897431</v>
      </c>
      <c r="AL1613">
        <v>229.65384615384616</v>
      </c>
      <c r="AM1613" s="2">
        <f t="shared" si="747"/>
        <v>42</v>
      </c>
      <c r="AN1613" s="2">
        <f t="shared" si="748"/>
        <v>0.12245776390831807</v>
      </c>
      <c r="AO1613" s="2">
        <f t="shared" si="749"/>
        <v>0.32121212121212123</v>
      </c>
      <c r="AP1613" s="2">
        <f t="shared" si="750"/>
        <v>122.69450123749061</v>
      </c>
      <c r="AQ1613" s="5">
        <f t="shared" si="751"/>
        <v>17.275757575757581</v>
      </c>
      <c r="AR1613" s="5">
        <f t="shared" si="752"/>
        <v>0</v>
      </c>
      <c r="AS1613" s="2">
        <f t="shared" si="753"/>
        <v>0.73574494175352567</v>
      </c>
      <c r="AT1613" s="3">
        <f t="shared" si="754"/>
        <v>42</v>
      </c>
      <c r="AU1613" s="6">
        <f t="shared" si="755"/>
        <v>8.3585675959407446</v>
      </c>
      <c r="AV1613" s="6">
        <f t="shared" si="756"/>
        <v>39.286184210526322</v>
      </c>
      <c r="AW1613" s="6">
        <f t="shared" si="757"/>
        <v>28.200657894736846</v>
      </c>
      <c r="AX1613" s="3">
        <f t="shared" si="758"/>
        <v>8.3333333333333329E-2</v>
      </c>
      <c r="AY1613" s="3">
        <f t="shared" si="759"/>
        <v>0.16715268867374311</v>
      </c>
      <c r="AZ1613" s="3">
        <f t="shared" si="760"/>
        <v>0.2984952758660912</v>
      </c>
      <c r="BA1613" s="21">
        <v>25</v>
      </c>
      <c r="BB1613" s="21">
        <v>409</v>
      </c>
      <c r="BC1613" s="21">
        <v>328</v>
      </c>
      <c r="BD1613" s="21">
        <v>15</v>
      </c>
      <c r="BE1613" s="25">
        <v>27.266666666666666</v>
      </c>
      <c r="BF1613" s="21">
        <v>124.69512195121952</v>
      </c>
      <c r="BG1613" s="21">
        <v>29</v>
      </c>
      <c r="BH1613" s="21">
        <v>15</v>
      </c>
      <c r="BI1613" s="21">
        <v>5</v>
      </c>
      <c r="BJ1613" s="21">
        <v>0</v>
      </c>
      <c r="BK1613" s="21">
        <v>0</v>
      </c>
      <c r="BL1613" s="22">
        <v>23</v>
      </c>
      <c r="BM1613" s="22">
        <v>403</v>
      </c>
      <c r="BN1613" s="22">
        <v>556</v>
      </c>
      <c r="BO1613" s="22">
        <v>14</v>
      </c>
      <c r="BP1613" s="26">
        <v>8.2779156327543415</v>
      </c>
      <c r="BQ1613" s="26">
        <v>39.714285714285715</v>
      </c>
      <c r="BR1613" s="26">
        <v>28.785714285714285</v>
      </c>
      <c r="BS1613" s="22">
        <v>1</v>
      </c>
      <c r="BT1613" s="22">
        <v>0</v>
      </c>
      <c r="BU1613" s="22">
        <v>48</v>
      </c>
      <c r="BV1613" s="22">
        <v>19</v>
      </c>
      <c r="BW1613" s="22">
        <v>122</v>
      </c>
      <c r="BX1613" s="2">
        <f t="shared" si="761"/>
        <v>25</v>
      </c>
      <c r="BY1613" s="2">
        <f t="shared" si="762"/>
        <v>0.13414634146341464</v>
      </c>
      <c r="BZ1613" s="2">
        <f t="shared" si="763"/>
        <v>0.4</v>
      </c>
      <c r="CA1613" s="2">
        <f t="shared" si="764"/>
        <v>124.69512195121952</v>
      </c>
      <c r="CB1613" s="5">
        <f t="shared" si="765"/>
        <v>27.266666666666666</v>
      </c>
      <c r="CC1613" s="5">
        <f t="shared" si="766"/>
        <v>0</v>
      </c>
      <c r="CD1613" s="2">
        <f t="shared" si="767"/>
        <v>0.71478873239436624</v>
      </c>
      <c r="CE1613" s="3">
        <f t="shared" si="768"/>
        <v>23</v>
      </c>
      <c r="CF1613" s="6">
        <f t="shared" si="769"/>
        <v>8.2779156327543415</v>
      </c>
      <c r="CG1613" s="6">
        <f t="shared" si="770"/>
        <v>39.714285714285715</v>
      </c>
      <c r="CH1613" s="6">
        <f t="shared" si="771"/>
        <v>28.785714285714285</v>
      </c>
      <c r="CI1613" s="3">
        <f t="shared" si="772"/>
        <v>4.3478260869565216E-2</v>
      </c>
      <c r="CJ1613" s="3">
        <f t="shared" si="773"/>
        <v>0.16625310173697269</v>
      </c>
      <c r="CK1613" s="3">
        <f t="shared" si="774"/>
        <v>0.30272952853598017</v>
      </c>
    </row>
    <row r="1614" spans="16:89" x14ac:dyDescent="0.25">
      <c r="P1614" s="1">
        <v>42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s="1">
        <v>42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s="2">
        <f t="shared" si="747"/>
        <v>42</v>
      </c>
      <c r="AN1614" s="2">
        <f t="shared" si="748"/>
        <v>0</v>
      </c>
      <c r="AO1614" s="2">
        <f t="shared" si="749"/>
        <v>1</v>
      </c>
      <c r="AP1614" s="2">
        <f t="shared" si="750"/>
        <v>0</v>
      </c>
      <c r="AQ1614" s="5">
        <f t="shared" si="751"/>
        <v>0</v>
      </c>
      <c r="AR1614" s="5">
        <f t="shared" si="752"/>
        <v>0</v>
      </c>
      <c r="AS1614" s="2">
        <f t="shared" si="753"/>
        <v>0</v>
      </c>
      <c r="AT1614" s="3">
        <f t="shared" si="754"/>
        <v>42</v>
      </c>
      <c r="AU1614" s="6">
        <f t="shared" si="755"/>
        <v>0</v>
      </c>
      <c r="AV1614" s="6">
        <f t="shared" si="756"/>
        <v>0</v>
      </c>
      <c r="AW1614" s="6">
        <f t="shared" si="757"/>
        <v>0</v>
      </c>
      <c r="AX1614" s="3">
        <f t="shared" si="758"/>
        <v>0</v>
      </c>
      <c r="AY1614" s="3">
        <f t="shared" si="759"/>
        <v>0</v>
      </c>
      <c r="AZ1614" s="3">
        <f t="shared" si="760"/>
        <v>0</v>
      </c>
      <c r="BA1614" s="21">
        <v>0</v>
      </c>
      <c r="BB1614" s="21">
        <v>0</v>
      </c>
      <c r="BC1614" s="21">
        <v>0</v>
      </c>
      <c r="BD1614" s="21">
        <v>0</v>
      </c>
      <c r="BE1614" s="25">
        <v>0</v>
      </c>
      <c r="BF1614" s="21">
        <v>0</v>
      </c>
      <c r="BG1614" s="21">
        <v>0</v>
      </c>
      <c r="BH1614" s="21">
        <v>0</v>
      </c>
      <c r="BI1614" s="21">
        <v>0</v>
      </c>
      <c r="BJ1614" s="21">
        <v>0</v>
      </c>
      <c r="BK1614" s="21">
        <v>0</v>
      </c>
      <c r="BL1614" s="22">
        <v>0</v>
      </c>
      <c r="BM1614" s="22">
        <v>0</v>
      </c>
      <c r="BN1614" s="22">
        <v>0</v>
      </c>
      <c r="BO1614" s="22">
        <v>0</v>
      </c>
      <c r="BP1614" s="26">
        <v>0</v>
      </c>
      <c r="BQ1614" s="26">
        <v>0</v>
      </c>
      <c r="BR1614" s="26">
        <v>0</v>
      </c>
      <c r="BS1614" s="22">
        <v>0</v>
      </c>
      <c r="BT1614" s="22">
        <v>0</v>
      </c>
      <c r="BU1614" s="22">
        <v>0</v>
      </c>
      <c r="BV1614" s="22">
        <v>0</v>
      </c>
      <c r="BW1614" s="22">
        <v>0</v>
      </c>
      <c r="BX1614" s="2">
        <f t="shared" si="761"/>
        <v>0</v>
      </c>
      <c r="BY1614" s="2">
        <f t="shared" si="762"/>
        <v>0</v>
      </c>
      <c r="BZ1614" s="2">
        <f t="shared" si="763"/>
        <v>0</v>
      </c>
      <c r="CA1614" s="2">
        <f t="shared" si="764"/>
        <v>0</v>
      </c>
      <c r="CB1614" s="5">
        <f t="shared" si="765"/>
        <v>0</v>
      </c>
      <c r="CC1614" s="5">
        <f t="shared" si="766"/>
        <v>0</v>
      </c>
      <c r="CD1614" s="2">
        <f t="shared" si="767"/>
        <v>0</v>
      </c>
      <c r="CE1614" s="3">
        <f t="shared" si="768"/>
        <v>0</v>
      </c>
      <c r="CF1614" s="6">
        <f t="shared" si="769"/>
        <v>0</v>
      </c>
      <c r="CG1614" s="6">
        <f t="shared" si="770"/>
        <v>0</v>
      </c>
      <c r="CH1614" s="6">
        <f t="shared" si="771"/>
        <v>0</v>
      </c>
      <c r="CI1614" s="3">
        <f t="shared" si="772"/>
        <v>0</v>
      </c>
      <c r="CJ1614" s="3">
        <f t="shared" si="773"/>
        <v>0</v>
      </c>
      <c r="CK1614" s="3">
        <f t="shared" si="774"/>
        <v>0</v>
      </c>
    </row>
    <row r="1615" spans="16:89" x14ac:dyDescent="0.25">
      <c r="P1615" s="1">
        <v>42</v>
      </c>
      <c r="Q1615">
        <v>308.875</v>
      </c>
      <c r="R1615">
        <v>236.25</v>
      </c>
      <c r="S1615">
        <v>14</v>
      </c>
      <c r="T1615">
        <v>7.354166666666667</v>
      </c>
      <c r="U1615">
        <v>130.74074074074073</v>
      </c>
      <c r="V1615">
        <v>39.375</v>
      </c>
      <c r="W1615">
        <v>7.875</v>
      </c>
      <c r="X1615">
        <v>2.625</v>
      </c>
      <c r="Y1615">
        <v>1.75</v>
      </c>
      <c r="Z1615">
        <v>0</v>
      </c>
      <c r="AA1615" s="1">
        <v>42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s="2">
        <f t="shared" si="747"/>
        <v>42</v>
      </c>
      <c r="AN1615" s="2">
        <f t="shared" si="748"/>
        <v>0.2</v>
      </c>
      <c r="AO1615" s="2">
        <f t="shared" si="749"/>
        <v>0.66666666666666663</v>
      </c>
      <c r="AP1615" s="2">
        <f t="shared" si="750"/>
        <v>130.74074074074073</v>
      </c>
      <c r="AQ1615" s="5">
        <f t="shared" si="751"/>
        <v>7.354166666666667</v>
      </c>
      <c r="AR1615" s="5">
        <f t="shared" si="752"/>
        <v>4.1666666666666664E-2</v>
      </c>
      <c r="AS1615" s="2">
        <f t="shared" si="753"/>
        <v>0.55092592592592593</v>
      </c>
      <c r="AT1615" s="3">
        <f t="shared" si="754"/>
        <v>42</v>
      </c>
      <c r="AU1615" s="6">
        <f t="shared" si="755"/>
        <v>0</v>
      </c>
      <c r="AV1615" s="6">
        <f t="shared" si="756"/>
        <v>0</v>
      </c>
      <c r="AW1615" s="6">
        <f t="shared" si="757"/>
        <v>0</v>
      </c>
      <c r="AX1615" s="3">
        <f t="shared" si="758"/>
        <v>0</v>
      </c>
      <c r="AY1615" s="3">
        <f t="shared" si="759"/>
        <v>0</v>
      </c>
      <c r="AZ1615" s="3">
        <f t="shared" si="760"/>
        <v>0</v>
      </c>
      <c r="BA1615" s="21">
        <v>16</v>
      </c>
      <c r="BB1615" s="21">
        <v>353</v>
      </c>
      <c r="BC1615" s="21">
        <v>270</v>
      </c>
      <c r="BD1615" s="21">
        <v>16</v>
      </c>
      <c r="BE1615" s="25">
        <v>22.0625</v>
      </c>
      <c r="BF1615" s="21">
        <v>130.74074074074073</v>
      </c>
      <c r="BG1615" s="21">
        <v>45</v>
      </c>
      <c r="BH1615" s="21">
        <v>9</v>
      </c>
      <c r="BI1615" s="21">
        <v>3</v>
      </c>
      <c r="BJ1615" s="21">
        <v>2</v>
      </c>
      <c r="BK1615" s="21">
        <v>0</v>
      </c>
      <c r="BL1615" s="22">
        <v>0</v>
      </c>
      <c r="BM1615" s="22">
        <v>0</v>
      </c>
      <c r="BN1615" s="22">
        <v>0</v>
      </c>
      <c r="BO1615" s="22">
        <v>0</v>
      </c>
      <c r="BP1615" s="26">
        <v>0</v>
      </c>
      <c r="BQ1615" s="26">
        <v>0</v>
      </c>
      <c r="BR1615" s="26">
        <v>0</v>
      </c>
      <c r="BS1615" s="22">
        <v>0</v>
      </c>
      <c r="BT1615" s="22">
        <v>0</v>
      </c>
      <c r="BU1615" s="22">
        <v>0</v>
      </c>
      <c r="BV1615" s="22">
        <v>0</v>
      </c>
      <c r="BW1615" s="22">
        <v>0</v>
      </c>
      <c r="BX1615" s="2">
        <f t="shared" si="761"/>
        <v>16</v>
      </c>
      <c r="BY1615" s="2">
        <f t="shared" si="762"/>
        <v>0.2</v>
      </c>
      <c r="BZ1615" s="2">
        <f t="shared" si="763"/>
        <v>0</v>
      </c>
      <c r="CA1615" s="2">
        <f t="shared" si="764"/>
        <v>130.74074074074073</v>
      </c>
      <c r="CB1615" s="5">
        <f t="shared" si="765"/>
        <v>22.0625</v>
      </c>
      <c r="CC1615" s="5">
        <f t="shared" si="766"/>
        <v>0.125</v>
      </c>
      <c r="CD1615" s="2">
        <f t="shared" si="767"/>
        <v>0.55092592592592593</v>
      </c>
      <c r="CE1615" s="3">
        <f t="shared" si="768"/>
        <v>0</v>
      </c>
      <c r="CF1615" s="6">
        <f t="shared" si="769"/>
        <v>0</v>
      </c>
      <c r="CG1615" s="6">
        <f t="shared" si="770"/>
        <v>0</v>
      </c>
      <c r="CH1615" s="6">
        <f t="shared" si="771"/>
        <v>0</v>
      </c>
      <c r="CI1615" s="3">
        <f t="shared" si="772"/>
        <v>0</v>
      </c>
      <c r="CJ1615" s="3">
        <f t="shared" si="773"/>
        <v>0</v>
      </c>
      <c r="CK1615" s="3">
        <f t="shared" si="774"/>
        <v>0</v>
      </c>
    </row>
    <row r="1616" spans="16:89" x14ac:dyDescent="0.25">
      <c r="P1616" s="1">
        <v>42</v>
      </c>
      <c r="Q1616">
        <v>98</v>
      </c>
      <c r="R1616">
        <v>65.333333333333343</v>
      </c>
      <c r="S1616">
        <v>11.666666666666668</v>
      </c>
      <c r="T1616">
        <v>2.3333333333333335</v>
      </c>
      <c r="U1616">
        <v>149.99999999999997</v>
      </c>
      <c r="V1616">
        <v>7</v>
      </c>
      <c r="W1616">
        <v>7</v>
      </c>
      <c r="X1616">
        <v>0</v>
      </c>
      <c r="Y1616">
        <v>0</v>
      </c>
      <c r="Z1616">
        <v>0</v>
      </c>
      <c r="AA1616" s="1">
        <v>42</v>
      </c>
      <c r="AB1616">
        <v>342</v>
      </c>
      <c r="AC1616">
        <v>400</v>
      </c>
      <c r="AD1616">
        <v>15</v>
      </c>
      <c r="AE1616">
        <v>7.0175438596491224</v>
      </c>
      <c r="AF1616">
        <v>26.666666666666668</v>
      </c>
      <c r="AG1616">
        <v>22.8</v>
      </c>
      <c r="AH1616">
        <v>0</v>
      </c>
      <c r="AI1616">
        <v>0</v>
      </c>
      <c r="AJ1616">
        <v>20</v>
      </c>
      <c r="AK1616">
        <v>15</v>
      </c>
      <c r="AL1616">
        <v>100</v>
      </c>
      <c r="AM1616" s="2">
        <f t="shared" si="747"/>
        <v>42</v>
      </c>
      <c r="AN1616" s="2">
        <f t="shared" si="748"/>
        <v>0.21428571428571425</v>
      </c>
      <c r="AO1616" s="2">
        <f t="shared" si="749"/>
        <v>0.72222222222222221</v>
      </c>
      <c r="AP1616" s="2">
        <f t="shared" si="750"/>
        <v>149.99999999999997</v>
      </c>
      <c r="AQ1616" s="5">
        <f t="shared" si="751"/>
        <v>2.3333333333333335</v>
      </c>
      <c r="AR1616" s="5">
        <f t="shared" si="752"/>
        <v>0</v>
      </c>
      <c r="AS1616" s="2">
        <f t="shared" si="753"/>
        <v>0.5454545454545453</v>
      </c>
      <c r="AT1616" s="3">
        <f t="shared" si="754"/>
        <v>42</v>
      </c>
      <c r="AU1616" s="6">
        <f t="shared" si="755"/>
        <v>7.0175438596491224</v>
      </c>
      <c r="AV1616" s="6">
        <f t="shared" si="756"/>
        <v>26.666666666666668</v>
      </c>
      <c r="AW1616" s="6">
        <f t="shared" si="757"/>
        <v>22.8</v>
      </c>
      <c r="AX1616" s="3">
        <f t="shared" si="758"/>
        <v>0</v>
      </c>
      <c r="AY1616" s="3">
        <f t="shared" si="759"/>
        <v>0.1023391812865497</v>
      </c>
      <c r="AZ1616" s="3">
        <f t="shared" si="760"/>
        <v>0.29239766081871343</v>
      </c>
      <c r="BA1616" s="21">
        <v>6</v>
      </c>
      <c r="BB1616" s="21">
        <v>42</v>
      </c>
      <c r="BC1616" s="21">
        <v>28</v>
      </c>
      <c r="BD1616" s="21">
        <v>5</v>
      </c>
      <c r="BE1616" s="25">
        <v>8.4</v>
      </c>
      <c r="BF1616" s="21">
        <v>150</v>
      </c>
      <c r="BG1616" s="21">
        <v>3</v>
      </c>
      <c r="BH1616" s="21">
        <v>3</v>
      </c>
      <c r="BI1616" s="21">
        <v>0</v>
      </c>
      <c r="BJ1616" s="21">
        <v>0</v>
      </c>
      <c r="BK1616" s="21">
        <v>0</v>
      </c>
      <c r="BL1616" s="22">
        <v>14</v>
      </c>
      <c r="BM1616" s="22">
        <v>342</v>
      </c>
      <c r="BN1616" s="22">
        <v>400</v>
      </c>
      <c r="BO1616" s="22">
        <v>15</v>
      </c>
      <c r="BP1616" s="26">
        <v>7.0175438596491224</v>
      </c>
      <c r="BQ1616" s="26">
        <v>26.666666666666668</v>
      </c>
      <c r="BR1616" s="26">
        <v>22.8</v>
      </c>
      <c r="BS1616" s="22">
        <v>0</v>
      </c>
      <c r="BT1616" s="22">
        <v>0</v>
      </c>
      <c r="BU1616" s="22">
        <v>20</v>
      </c>
      <c r="BV1616" s="22">
        <v>15</v>
      </c>
      <c r="BW1616" s="22">
        <v>100</v>
      </c>
      <c r="BX1616" s="2">
        <f t="shared" si="761"/>
        <v>6</v>
      </c>
      <c r="BY1616" s="2">
        <f t="shared" si="762"/>
        <v>0.21428571428571427</v>
      </c>
      <c r="BZ1616" s="2">
        <f t="shared" si="763"/>
        <v>0.16666666666666666</v>
      </c>
      <c r="CA1616" s="2">
        <f t="shared" si="764"/>
        <v>150</v>
      </c>
      <c r="CB1616" s="5">
        <f t="shared" si="765"/>
        <v>8.4</v>
      </c>
      <c r="CC1616" s="5">
        <f t="shared" si="766"/>
        <v>0</v>
      </c>
      <c r="CD1616" s="2">
        <f t="shared" si="767"/>
        <v>0.54545454545454541</v>
      </c>
      <c r="CE1616" s="3">
        <f t="shared" si="768"/>
        <v>14</v>
      </c>
      <c r="CF1616" s="6">
        <f t="shared" si="769"/>
        <v>7.0175438596491224</v>
      </c>
      <c r="CG1616" s="6">
        <f t="shared" si="770"/>
        <v>26.666666666666668</v>
      </c>
      <c r="CH1616" s="6">
        <f t="shared" si="771"/>
        <v>22.8</v>
      </c>
      <c r="CI1616" s="3">
        <f t="shared" si="772"/>
        <v>0</v>
      </c>
      <c r="CJ1616" s="3">
        <f t="shared" si="773"/>
        <v>0.1023391812865497</v>
      </c>
      <c r="CK1616" s="3">
        <f t="shared" si="774"/>
        <v>0.29239766081871343</v>
      </c>
    </row>
    <row r="1617" spans="16:89" x14ac:dyDescent="0.25">
      <c r="P1617" s="1">
        <v>42</v>
      </c>
      <c r="Q1617">
        <v>660.25</v>
      </c>
      <c r="R1617">
        <v>472.125</v>
      </c>
      <c r="S1617">
        <v>25.375</v>
      </c>
      <c r="T1617">
        <v>15.720238095238095</v>
      </c>
      <c r="U1617">
        <v>139.84643897272969</v>
      </c>
      <c r="V1617">
        <v>50.375</v>
      </c>
      <c r="W1617">
        <v>33.625</v>
      </c>
      <c r="X1617">
        <v>8.125</v>
      </c>
      <c r="Y1617">
        <v>4.625</v>
      </c>
      <c r="Z1617">
        <v>0</v>
      </c>
      <c r="AA1617" s="1">
        <v>42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s="2">
        <f t="shared" si="747"/>
        <v>42</v>
      </c>
      <c r="AN1617" s="2">
        <f t="shared" si="748"/>
        <v>0.17791898332009531</v>
      </c>
      <c r="AO1617" s="2">
        <f t="shared" si="749"/>
        <v>0.39583333333333331</v>
      </c>
      <c r="AP1617" s="2">
        <f t="shared" si="750"/>
        <v>139.84643897272969</v>
      </c>
      <c r="AQ1617" s="5">
        <f t="shared" si="751"/>
        <v>15.720238095238095</v>
      </c>
      <c r="AR1617" s="5">
        <f t="shared" si="752"/>
        <v>0.11011904761904762</v>
      </c>
      <c r="AS1617" s="2">
        <f t="shared" si="753"/>
        <v>0.66215780998389695</v>
      </c>
      <c r="AT1617" s="3">
        <f t="shared" si="754"/>
        <v>42</v>
      </c>
      <c r="AU1617" s="6">
        <f t="shared" si="755"/>
        <v>0</v>
      </c>
      <c r="AV1617" s="6">
        <f t="shared" si="756"/>
        <v>0</v>
      </c>
      <c r="AW1617" s="6">
        <f t="shared" si="757"/>
        <v>0</v>
      </c>
      <c r="AX1617" s="3">
        <f t="shared" si="758"/>
        <v>0</v>
      </c>
      <c r="AY1617" s="3">
        <f t="shared" si="759"/>
        <v>0</v>
      </c>
      <c r="AZ1617" s="3">
        <f t="shared" si="760"/>
        <v>0</v>
      </c>
      <c r="BA1617" s="21">
        <v>23</v>
      </c>
      <c r="BB1617" s="21">
        <v>608</v>
      </c>
      <c r="BC1617" s="21">
        <v>411</v>
      </c>
      <c r="BD1617" s="21">
        <v>20</v>
      </c>
      <c r="BE1617" s="25">
        <v>30.4</v>
      </c>
      <c r="BF1617" s="21">
        <v>147.93187347931874</v>
      </c>
      <c r="BG1617" s="21">
        <v>46</v>
      </c>
      <c r="BH1617" s="21">
        <v>32</v>
      </c>
      <c r="BI1617" s="21">
        <v>8</v>
      </c>
      <c r="BJ1617" s="21">
        <v>4</v>
      </c>
      <c r="BK1617" s="21">
        <v>0</v>
      </c>
      <c r="BL1617" s="22">
        <v>0</v>
      </c>
      <c r="BM1617" s="22">
        <v>0</v>
      </c>
      <c r="BN1617" s="22">
        <v>0</v>
      </c>
      <c r="BO1617" s="22">
        <v>0</v>
      </c>
      <c r="BP1617" s="26">
        <v>0</v>
      </c>
      <c r="BQ1617" s="26">
        <v>0</v>
      </c>
      <c r="BR1617" s="26">
        <v>0</v>
      </c>
      <c r="BS1617" s="22">
        <v>0</v>
      </c>
      <c r="BT1617" s="22">
        <v>0</v>
      </c>
      <c r="BU1617" s="22">
        <v>0</v>
      </c>
      <c r="BV1617" s="22">
        <v>0</v>
      </c>
      <c r="BW1617" s="22">
        <v>0</v>
      </c>
      <c r="BX1617" s="2">
        <f t="shared" si="761"/>
        <v>23</v>
      </c>
      <c r="BY1617" s="2">
        <f t="shared" si="762"/>
        <v>0.18978102189781021</v>
      </c>
      <c r="BZ1617" s="2">
        <f t="shared" si="763"/>
        <v>0.13043478260869565</v>
      </c>
      <c r="CA1617" s="2">
        <f t="shared" si="764"/>
        <v>147.93187347931874</v>
      </c>
      <c r="CB1617" s="5">
        <f t="shared" si="765"/>
        <v>30.4</v>
      </c>
      <c r="CC1617" s="5">
        <f t="shared" si="766"/>
        <v>0.17391304347826086</v>
      </c>
      <c r="CD1617" s="2">
        <f t="shared" si="767"/>
        <v>0.69669669669669665</v>
      </c>
      <c r="CE1617" s="3">
        <f t="shared" si="768"/>
        <v>0</v>
      </c>
      <c r="CF1617" s="6">
        <f t="shared" si="769"/>
        <v>0</v>
      </c>
      <c r="CG1617" s="6">
        <f t="shared" si="770"/>
        <v>0</v>
      </c>
      <c r="CH1617" s="6">
        <f t="shared" si="771"/>
        <v>0</v>
      </c>
      <c r="CI1617" s="3">
        <f t="shared" si="772"/>
        <v>0</v>
      </c>
      <c r="CJ1617" s="3">
        <f t="shared" si="773"/>
        <v>0</v>
      </c>
      <c r="CK1617" s="3">
        <f t="shared" si="774"/>
        <v>0</v>
      </c>
    </row>
    <row r="1618" spans="16:89" x14ac:dyDescent="0.25">
      <c r="P1618" s="1">
        <v>42</v>
      </c>
      <c r="Q1618">
        <v>1023.2867647058824</v>
      </c>
      <c r="R1618">
        <v>739.88970588235293</v>
      </c>
      <c r="S1618">
        <v>27.125</v>
      </c>
      <c r="T1618">
        <v>24.363970588235297</v>
      </c>
      <c r="U1618">
        <v>138.3026086956522</v>
      </c>
      <c r="V1618">
        <v>113.64705882352941</v>
      </c>
      <c r="W1618">
        <v>30.213235294117649</v>
      </c>
      <c r="X1618">
        <v>15.23529411764706</v>
      </c>
      <c r="Y1618">
        <v>9.3161764705882355</v>
      </c>
      <c r="Z1618">
        <v>0</v>
      </c>
      <c r="AA1618" s="1">
        <v>42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s="2">
        <f t="shared" si="747"/>
        <v>42</v>
      </c>
      <c r="AN1618" s="2">
        <f t="shared" si="748"/>
        <v>0.19443478260869562</v>
      </c>
      <c r="AO1618" s="2">
        <f t="shared" si="749"/>
        <v>0.35416666666666669</v>
      </c>
      <c r="AP1618" s="2">
        <f t="shared" si="750"/>
        <v>138.3026086956522</v>
      </c>
      <c r="AQ1618" s="5">
        <f t="shared" si="751"/>
        <v>24.363970588235297</v>
      </c>
      <c r="AR1618" s="5">
        <f t="shared" si="752"/>
        <v>0.2218137254901961</v>
      </c>
      <c r="AS1618" s="2">
        <f t="shared" si="753"/>
        <v>0.65000000000000013</v>
      </c>
      <c r="AT1618" s="3">
        <f t="shared" si="754"/>
        <v>42</v>
      </c>
      <c r="AU1618" s="6">
        <f t="shared" si="755"/>
        <v>0</v>
      </c>
      <c r="AV1618" s="6">
        <f t="shared" si="756"/>
        <v>0</v>
      </c>
      <c r="AW1618" s="6">
        <f t="shared" si="757"/>
        <v>0</v>
      </c>
      <c r="AX1618" s="3">
        <f t="shared" si="758"/>
        <v>0</v>
      </c>
      <c r="AY1618" s="3">
        <f t="shared" si="759"/>
        <v>0</v>
      </c>
      <c r="AZ1618" s="3">
        <f t="shared" si="760"/>
        <v>0</v>
      </c>
      <c r="BA1618" s="21">
        <v>33</v>
      </c>
      <c r="BB1618" s="21">
        <v>1210</v>
      </c>
      <c r="BC1618" s="21">
        <v>874</v>
      </c>
      <c r="BD1618" s="21">
        <v>32</v>
      </c>
      <c r="BE1618" s="25">
        <v>37.8125</v>
      </c>
      <c r="BF1618" s="21">
        <v>138.44393592677346</v>
      </c>
      <c r="BG1618" s="21">
        <v>134</v>
      </c>
      <c r="BH1618" s="21">
        <v>36</v>
      </c>
      <c r="BI1618" s="21">
        <v>18</v>
      </c>
      <c r="BJ1618" s="21">
        <v>11</v>
      </c>
      <c r="BK1618" s="21">
        <v>0</v>
      </c>
      <c r="BL1618" s="22">
        <v>0</v>
      </c>
      <c r="BM1618" s="22">
        <v>0</v>
      </c>
      <c r="BN1618" s="22">
        <v>0</v>
      </c>
      <c r="BO1618" s="22">
        <v>0</v>
      </c>
      <c r="BP1618" s="26">
        <v>0</v>
      </c>
      <c r="BQ1618" s="26">
        <v>0</v>
      </c>
      <c r="BR1618" s="26">
        <v>0</v>
      </c>
      <c r="BS1618" s="22">
        <v>0</v>
      </c>
      <c r="BT1618" s="22">
        <v>0</v>
      </c>
      <c r="BU1618" s="22">
        <v>0</v>
      </c>
      <c r="BV1618" s="22">
        <v>0</v>
      </c>
      <c r="BW1618" s="22">
        <v>0</v>
      </c>
      <c r="BX1618" s="2">
        <f t="shared" si="761"/>
        <v>33</v>
      </c>
      <c r="BY1618" s="2">
        <f t="shared" si="762"/>
        <v>0.19450800915331809</v>
      </c>
      <c r="BZ1618" s="2">
        <f t="shared" si="763"/>
        <v>3.0303030303030304E-2</v>
      </c>
      <c r="CA1618" s="2">
        <f t="shared" si="764"/>
        <v>138.44393592677346</v>
      </c>
      <c r="CB1618" s="5">
        <f t="shared" si="765"/>
        <v>37.8125</v>
      </c>
      <c r="CC1618" s="5">
        <f t="shared" si="766"/>
        <v>0.33333333333333331</v>
      </c>
      <c r="CD1618" s="2">
        <f t="shared" si="767"/>
        <v>0.65056818181818177</v>
      </c>
      <c r="CE1618" s="3">
        <f t="shared" si="768"/>
        <v>0</v>
      </c>
      <c r="CF1618" s="6">
        <f t="shared" si="769"/>
        <v>0</v>
      </c>
      <c r="CG1618" s="6">
        <f t="shared" si="770"/>
        <v>0</v>
      </c>
      <c r="CH1618" s="6">
        <f t="shared" si="771"/>
        <v>0</v>
      </c>
      <c r="CI1618" s="3">
        <f t="shared" si="772"/>
        <v>0</v>
      </c>
      <c r="CJ1618" s="3">
        <f t="shared" si="773"/>
        <v>0</v>
      </c>
      <c r="CK1618" s="3">
        <f t="shared" si="774"/>
        <v>0</v>
      </c>
    </row>
    <row r="1619" spans="16:89" x14ac:dyDescent="0.25">
      <c r="P1619" s="1">
        <v>42</v>
      </c>
      <c r="Q1619">
        <v>84</v>
      </c>
      <c r="R1619">
        <v>112</v>
      </c>
      <c r="S1619">
        <v>14</v>
      </c>
      <c r="T1619">
        <v>2</v>
      </c>
      <c r="U1619">
        <v>75</v>
      </c>
      <c r="V1619">
        <v>0</v>
      </c>
      <c r="W1619">
        <v>0</v>
      </c>
      <c r="X1619">
        <v>0</v>
      </c>
      <c r="Y1619">
        <v>0</v>
      </c>
      <c r="Z1619">
        <v>0</v>
      </c>
      <c r="AA1619" s="1">
        <v>42</v>
      </c>
      <c r="AB1619">
        <v>817.59999999999991</v>
      </c>
      <c r="AC1619">
        <v>1185.3333333333333</v>
      </c>
      <c r="AD1619">
        <v>38.266666666666666</v>
      </c>
      <c r="AE1619">
        <v>8.6986301369863028</v>
      </c>
      <c r="AF1619">
        <v>30.975609756097558</v>
      </c>
      <c r="AG1619">
        <v>21.365853658536583</v>
      </c>
      <c r="AH1619">
        <v>0</v>
      </c>
      <c r="AI1619">
        <v>0</v>
      </c>
      <c r="AJ1619">
        <v>83.533333333333331</v>
      </c>
      <c r="AK1619">
        <v>73.733333333333334</v>
      </c>
      <c r="AL1619">
        <v>307.53333333333336</v>
      </c>
      <c r="AM1619" s="2">
        <f t="shared" si="747"/>
        <v>42</v>
      </c>
      <c r="AN1619" s="2">
        <f t="shared" si="748"/>
        <v>0</v>
      </c>
      <c r="AO1619" s="2">
        <f t="shared" si="749"/>
        <v>0.66666666666666663</v>
      </c>
      <c r="AP1619" s="2">
        <f t="shared" si="750"/>
        <v>75</v>
      </c>
      <c r="AQ1619" s="5">
        <f t="shared" si="751"/>
        <v>2</v>
      </c>
      <c r="AR1619" s="5">
        <f t="shared" si="752"/>
        <v>0</v>
      </c>
      <c r="AS1619" s="2">
        <f t="shared" si="753"/>
        <v>0.75</v>
      </c>
      <c r="AT1619" s="3">
        <f t="shared" si="754"/>
        <v>42</v>
      </c>
      <c r="AU1619" s="6">
        <f t="shared" si="755"/>
        <v>8.6986301369863028</v>
      </c>
      <c r="AV1619" s="6">
        <f t="shared" si="756"/>
        <v>30.975609756097558</v>
      </c>
      <c r="AW1619" s="6">
        <f t="shared" si="757"/>
        <v>21.365853658536583</v>
      </c>
      <c r="AX1619" s="3">
        <f t="shared" si="758"/>
        <v>0</v>
      </c>
      <c r="AY1619" s="3">
        <f t="shared" si="759"/>
        <v>0.19235159817351599</v>
      </c>
      <c r="AZ1619" s="3">
        <f t="shared" si="760"/>
        <v>0.37614155251141562</v>
      </c>
      <c r="BA1619" s="21">
        <v>3</v>
      </c>
      <c r="BB1619" s="21">
        <v>6</v>
      </c>
      <c r="BC1619" s="21">
        <v>8</v>
      </c>
      <c r="BD1619" s="21">
        <v>1</v>
      </c>
      <c r="BE1619" s="25">
        <v>6</v>
      </c>
      <c r="BF1619" s="21">
        <v>75</v>
      </c>
      <c r="BG1619" s="21">
        <v>0</v>
      </c>
      <c r="BH1619" s="21">
        <v>0</v>
      </c>
      <c r="BI1619" s="21">
        <v>0</v>
      </c>
      <c r="BJ1619" s="21">
        <v>0</v>
      </c>
      <c r="BK1619" s="21">
        <v>0</v>
      </c>
      <c r="BL1619" s="22">
        <v>13</v>
      </c>
      <c r="BM1619" s="22">
        <v>270</v>
      </c>
      <c r="BN1619" s="22">
        <v>376</v>
      </c>
      <c r="BO1619" s="22">
        <v>15</v>
      </c>
      <c r="BP1619" s="26">
        <v>8.3555555555555561</v>
      </c>
      <c r="BQ1619" s="26">
        <v>25.066666666666666</v>
      </c>
      <c r="BR1619" s="26">
        <v>18</v>
      </c>
      <c r="BS1619" s="22">
        <v>0</v>
      </c>
      <c r="BT1619" s="22">
        <v>0</v>
      </c>
      <c r="BU1619" s="22">
        <v>25</v>
      </c>
      <c r="BV1619" s="22">
        <v>24</v>
      </c>
      <c r="BW1619" s="22">
        <v>104</v>
      </c>
      <c r="BX1619" s="2">
        <f t="shared" si="761"/>
        <v>3</v>
      </c>
      <c r="BY1619" s="2">
        <f t="shared" si="762"/>
        <v>0</v>
      </c>
      <c r="BZ1619" s="2">
        <f t="shared" si="763"/>
        <v>0.66666666666666663</v>
      </c>
      <c r="CA1619" s="2">
        <f t="shared" si="764"/>
        <v>75</v>
      </c>
      <c r="CB1619" s="5">
        <f t="shared" si="765"/>
        <v>6</v>
      </c>
      <c r="CC1619" s="5">
        <f t="shared" si="766"/>
        <v>0</v>
      </c>
      <c r="CD1619" s="2">
        <f t="shared" si="767"/>
        <v>0.75</v>
      </c>
      <c r="CE1619" s="3">
        <f t="shared" si="768"/>
        <v>13</v>
      </c>
      <c r="CF1619" s="6">
        <f t="shared" si="769"/>
        <v>8.3555555555555561</v>
      </c>
      <c r="CG1619" s="6">
        <f t="shared" si="770"/>
        <v>25.066666666666666</v>
      </c>
      <c r="CH1619" s="6">
        <f t="shared" si="771"/>
        <v>18</v>
      </c>
      <c r="CI1619" s="3">
        <f t="shared" si="772"/>
        <v>0</v>
      </c>
      <c r="CJ1619" s="3">
        <f t="shared" si="773"/>
        <v>0.18148148148148149</v>
      </c>
      <c r="CK1619" s="3">
        <f t="shared" si="774"/>
        <v>0.38518518518518519</v>
      </c>
    </row>
    <row r="1620" spans="16:89" x14ac:dyDescent="0.25">
      <c r="P1620" s="1">
        <v>42</v>
      </c>
      <c r="Q1620">
        <v>1003.3333333333333</v>
      </c>
      <c r="R1620">
        <v>776.3</v>
      </c>
      <c r="S1620">
        <v>40.833333333333329</v>
      </c>
      <c r="T1620">
        <v>23.888888888888886</v>
      </c>
      <c r="U1620">
        <v>129.24556657649532</v>
      </c>
      <c r="V1620">
        <v>98.7</v>
      </c>
      <c r="W1620">
        <v>52.266666666666659</v>
      </c>
      <c r="X1620">
        <v>9.8000000000000007</v>
      </c>
      <c r="Y1620">
        <v>6.3000000000000007</v>
      </c>
      <c r="Z1620">
        <v>1.1666666666666665</v>
      </c>
      <c r="AA1620" s="1">
        <v>42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s="2">
        <f t="shared" si="747"/>
        <v>42</v>
      </c>
      <c r="AN1620" s="2">
        <f t="shared" si="748"/>
        <v>0.19446949203486627</v>
      </c>
      <c r="AO1620" s="2">
        <f t="shared" si="749"/>
        <v>2.7777777777777891E-2</v>
      </c>
      <c r="AP1620" s="2">
        <f t="shared" si="750"/>
        <v>129.24556657649532</v>
      </c>
      <c r="AQ1620" s="5">
        <f t="shared" si="751"/>
        <v>23.888888888888886</v>
      </c>
      <c r="AR1620" s="5">
        <f t="shared" si="752"/>
        <v>0.15000000000000002</v>
      </c>
      <c r="AS1620" s="2">
        <f t="shared" si="753"/>
        <v>0.4716417910447761</v>
      </c>
      <c r="AT1620" s="3">
        <f t="shared" si="754"/>
        <v>42</v>
      </c>
      <c r="AU1620" s="6">
        <f t="shared" si="755"/>
        <v>0</v>
      </c>
      <c r="AV1620" s="6">
        <f t="shared" si="756"/>
        <v>0</v>
      </c>
      <c r="AW1620" s="6">
        <f t="shared" si="757"/>
        <v>0</v>
      </c>
      <c r="AX1620" s="3">
        <f t="shared" si="758"/>
        <v>0</v>
      </c>
      <c r="AY1620" s="3">
        <f t="shared" si="759"/>
        <v>0</v>
      </c>
      <c r="AZ1620" s="3">
        <f t="shared" si="760"/>
        <v>0</v>
      </c>
      <c r="BA1620" s="21">
        <v>20</v>
      </c>
      <c r="BB1620" s="21">
        <v>581</v>
      </c>
      <c r="BC1620" s="21">
        <v>427</v>
      </c>
      <c r="BD1620" s="21">
        <v>19</v>
      </c>
      <c r="BE1620" s="25">
        <v>30.578947368421051</v>
      </c>
      <c r="BF1620" s="21">
        <v>136.0655737704918</v>
      </c>
      <c r="BG1620" s="21">
        <v>52</v>
      </c>
      <c r="BH1620" s="21">
        <v>32</v>
      </c>
      <c r="BI1620" s="21">
        <v>7</v>
      </c>
      <c r="BJ1620" s="21">
        <v>4</v>
      </c>
      <c r="BK1620" s="21">
        <v>1</v>
      </c>
      <c r="BL1620" s="22">
        <v>0</v>
      </c>
      <c r="BM1620" s="22">
        <v>0</v>
      </c>
      <c r="BN1620" s="22">
        <v>0</v>
      </c>
      <c r="BO1620" s="22">
        <v>0</v>
      </c>
      <c r="BP1620" s="26">
        <v>0</v>
      </c>
      <c r="BQ1620" s="26">
        <v>0</v>
      </c>
      <c r="BR1620" s="26">
        <v>0</v>
      </c>
      <c r="BS1620" s="22">
        <v>0</v>
      </c>
      <c r="BT1620" s="22">
        <v>0</v>
      </c>
      <c r="BU1620" s="22">
        <v>0</v>
      </c>
      <c r="BV1620" s="22">
        <v>0</v>
      </c>
      <c r="BW1620" s="22">
        <v>0</v>
      </c>
      <c r="BX1620" s="2">
        <f t="shared" si="761"/>
        <v>20</v>
      </c>
      <c r="BY1620" s="2">
        <f t="shared" si="762"/>
        <v>0.19672131147540983</v>
      </c>
      <c r="BZ1620" s="2">
        <f t="shared" si="763"/>
        <v>0.05</v>
      </c>
      <c r="CA1620" s="2">
        <f t="shared" si="764"/>
        <v>136.0655737704918</v>
      </c>
      <c r="CB1620" s="5">
        <f t="shared" si="765"/>
        <v>30.578947368421051</v>
      </c>
      <c r="CC1620" s="5">
        <f t="shared" si="766"/>
        <v>0.2</v>
      </c>
      <c r="CD1620" s="2">
        <f t="shared" si="767"/>
        <v>0.5276967930029155</v>
      </c>
      <c r="CE1620" s="3">
        <f t="shared" si="768"/>
        <v>0</v>
      </c>
      <c r="CF1620" s="6">
        <f t="shared" si="769"/>
        <v>0</v>
      </c>
      <c r="CG1620" s="6">
        <f t="shared" si="770"/>
        <v>0</v>
      </c>
      <c r="CH1620" s="6">
        <f t="shared" si="771"/>
        <v>0</v>
      </c>
      <c r="CI1620" s="3">
        <f t="shared" si="772"/>
        <v>0</v>
      </c>
      <c r="CJ1620" s="3">
        <f t="shared" si="773"/>
        <v>0</v>
      </c>
      <c r="CK1620" s="3">
        <f t="shared" si="774"/>
        <v>0</v>
      </c>
    </row>
    <row r="1621" spans="16:89" x14ac:dyDescent="0.25">
      <c r="P1621" s="1">
        <v>42</v>
      </c>
      <c r="Q1621">
        <v>408.625</v>
      </c>
      <c r="R1621">
        <v>349.125</v>
      </c>
      <c r="S1621">
        <v>14</v>
      </c>
      <c r="T1621">
        <v>9.7291666666666661</v>
      </c>
      <c r="U1621">
        <v>117.04260651629073</v>
      </c>
      <c r="V1621">
        <v>36.75</v>
      </c>
      <c r="W1621">
        <v>12.25</v>
      </c>
      <c r="X1621">
        <v>6.125</v>
      </c>
      <c r="Y1621">
        <v>2.625</v>
      </c>
      <c r="Z1621">
        <v>0</v>
      </c>
      <c r="AA1621" s="1">
        <v>42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 s="2">
        <f t="shared" si="747"/>
        <v>42</v>
      </c>
      <c r="AN1621" s="2">
        <f t="shared" si="748"/>
        <v>0.14035087719298245</v>
      </c>
      <c r="AO1621" s="2">
        <f t="shared" si="749"/>
        <v>0.66666666666666663</v>
      </c>
      <c r="AP1621" s="2">
        <f t="shared" si="750"/>
        <v>117.04260651629073</v>
      </c>
      <c r="AQ1621" s="5">
        <f t="shared" si="751"/>
        <v>9.7291666666666661</v>
      </c>
      <c r="AR1621" s="5">
        <f t="shared" si="752"/>
        <v>6.25E-2</v>
      </c>
      <c r="AS1621" s="2">
        <f t="shared" si="753"/>
        <v>0.62682215743440228</v>
      </c>
      <c r="AT1621" s="3">
        <f t="shared" si="754"/>
        <v>42</v>
      </c>
      <c r="AU1621" s="6">
        <f t="shared" si="755"/>
        <v>0</v>
      </c>
      <c r="AV1621" s="6">
        <f t="shared" si="756"/>
        <v>0</v>
      </c>
      <c r="AW1621" s="6">
        <f t="shared" si="757"/>
        <v>0</v>
      </c>
      <c r="AX1621" s="3">
        <f t="shared" si="758"/>
        <v>0</v>
      </c>
      <c r="AY1621" s="3">
        <f t="shared" si="759"/>
        <v>0</v>
      </c>
      <c r="AZ1621" s="3">
        <f t="shared" si="760"/>
        <v>0</v>
      </c>
      <c r="BA1621" s="21">
        <v>16</v>
      </c>
      <c r="BB1621" s="21">
        <v>467</v>
      </c>
      <c r="BC1621" s="21">
        <v>399</v>
      </c>
      <c r="BD1621" s="21">
        <v>16</v>
      </c>
      <c r="BE1621" s="25">
        <v>29.1875</v>
      </c>
      <c r="BF1621" s="21">
        <v>117.04260651629073</v>
      </c>
      <c r="BG1621" s="21">
        <v>42</v>
      </c>
      <c r="BH1621" s="21">
        <v>14</v>
      </c>
      <c r="BI1621" s="21">
        <v>7</v>
      </c>
      <c r="BJ1621" s="21">
        <v>3</v>
      </c>
      <c r="BK1621" s="21">
        <v>0</v>
      </c>
      <c r="BL1621" s="22">
        <v>0</v>
      </c>
      <c r="BM1621" s="22">
        <v>0</v>
      </c>
      <c r="BN1621" s="22">
        <v>0</v>
      </c>
      <c r="BO1621" s="22">
        <v>0</v>
      </c>
      <c r="BP1621" s="26">
        <v>0</v>
      </c>
      <c r="BQ1621" s="26">
        <v>0</v>
      </c>
      <c r="BR1621" s="26">
        <v>0</v>
      </c>
      <c r="BS1621" s="22">
        <v>0</v>
      </c>
      <c r="BT1621" s="22">
        <v>0</v>
      </c>
      <c r="BU1621" s="22">
        <v>0</v>
      </c>
      <c r="BV1621" s="22">
        <v>0</v>
      </c>
      <c r="BW1621" s="22">
        <v>0</v>
      </c>
      <c r="BX1621" s="2">
        <f t="shared" si="761"/>
        <v>16</v>
      </c>
      <c r="BY1621" s="2">
        <f t="shared" si="762"/>
        <v>0.14035087719298245</v>
      </c>
      <c r="BZ1621" s="2">
        <f t="shared" si="763"/>
        <v>0</v>
      </c>
      <c r="CA1621" s="2">
        <f t="shared" si="764"/>
        <v>117.04260651629073</v>
      </c>
      <c r="CB1621" s="5">
        <f t="shared" si="765"/>
        <v>29.1875</v>
      </c>
      <c r="CC1621" s="5">
        <f t="shared" si="766"/>
        <v>0.1875</v>
      </c>
      <c r="CD1621" s="2">
        <f t="shared" si="767"/>
        <v>0.62682215743440228</v>
      </c>
      <c r="CE1621" s="3">
        <f t="shared" si="768"/>
        <v>0</v>
      </c>
      <c r="CF1621" s="6">
        <f t="shared" si="769"/>
        <v>0</v>
      </c>
      <c r="CG1621" s="6">
        <f t="shared" si="770"/>
        <v>0</v>
      </c>
      <c r="CH1621" s="6">
        <f t="shared" si="771"/>
        <v>0</v>
      </c>
      <c r="CI1621" s="3">
        <f t="shared" si="772"/>
        <v>0</v>
      </c>
      <c r="CJ1621" s="3">
        <f t="shared" si="773"/>
        <v>0</v>
      </c>
      <c r="CK1621" s="3">
        <f t="shared" si="774"/>
        <v>0</v>
      </c>
    </row>
    <row r="1622" spans="16:89" x14ac:dyDescent="0.25">
      <c r="P1622" s="1">
        <v>42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s="1">
        <v>42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s="2">
        <f t="shared" si="747"/>
        <v>42</v>
      </c>
      <c r="AN1622" s="2">
        <f t="shared" si="748"/>
        <v>0</v>
      </c>
      <c r="AO1622" s="2">
        <f t="shared" si="749"/>
        <v>1</v>
      </c>
      <c r="AP1622" s="2">
        <f t="shared" si="750"/>
        <v>0</v>
      </c>
      <c r="AQ1622" s="5">
        <f t="shared" si="751"/>
        <v>0</v>
      </c>
      <c r="AR1622" s="5">
        <f t="shared" si="752"/>
        <v>0</v>
      </c>
      <c r="AS1622" s="2">
        <f t="shared" si="753"/>
        <v>0</v>
      </c>
      <c r="AT1622" s="3">
        <f t="shared" si="754"/>
        <v>42</v>
      </c>
      <c r="AU1622" s="6">
        <f t="shared" si="755"/>
        <v>0</v>
      </c>
      <c r="AV1622" s="6">
        <f t="shared" si="756"/>
        <v>0</v>
      </c>
      <c r="AW1622" s="6">
        <f t="shared" si="757"/>
        <v>0</v>
      </c>
      <c r="AX1622" s="3">
        <f t="shared" si="758"/>
        <v>0</v>
      </c>
      <c r="AY1622" s="3">
        <f t="shared" si="759"/>
        <v>0</v>
      </c>
      <c r="AZ1622" s="3">
        <f t="shared" si="760"/>
        <v>0</v>
      </c>
      <c r="BA1622" s="21">
        <v>0</v>
      </c>
      <c r="BB1622" s="21">
        <v>0</v>
      </c>
      <c r="BC1622" s="21">
        <v>0</v>
      </c>
      <c r="BD1622" s="21">
        <v>0</v>
      </c>
      <c r="BE1622" s="25">
        <v>0</v>
      </c>
      <c r="BF1622" s="21">
        <v>0</v>
      </c>
      <c r="BG1622" s="21">
        <v>0</v>
      </c>
      <c r="BH1622" s="21">
        <v>0</v>
      </c>
      <c r="BI1622" s="21">
        <v>0</v>
      </c>
      <c r="BJ1622" s="21">
        <v>0</v>
      </c>
      <c r="BK1622" s="21">
        <v>0</v>
      </c>
      <c r="BL1622" s="22">
        <v>0</v>
      </c>
      <c r="BM1622" s="22">
        <v>0</v>
      </c>
      <c r="BN1622" s="22">
        <v>0</v>
      </c>
      <c r="BO1622" s="22">
        <v>0</v>
      </c>
      <c r="BP1622" s="26">
        <v>0</v>
      </c>
      <c r="BQ1622" s="26">
        <v>0</v>
      </c>
      <c r="BR1622" s="26">
        <v>0</v>
      </c>
      <c r="BS1622" s="22">
        <v>0</v>
      </c>
      <c r="BT1622" s="22">
        <v>0</v>
      </c>
      <c r="BU1622" s="22">
        <v>0</v>
      </c>
      <c r="BV1622" s="22">
        <v>0</v>
      </c>
      <c r="BW1622" s="22">
        <v>0</v>
      </c>
      <c r="BX1622" s="2">
        <f t="shared" si="761"/>
        <v>0</v>
      </c>
      <c r="BY1622" s="2">
        <f t="shared" si="762"/>
        <v>0</v>
      </c>
      <c r="BZ1622" s="2">
        <f t="shared" si="763"/>
        <v>0</v>
      </c>
      <c r="CA1622" s="2">
        <f t="shared" si="764"/>
        <v>0</v>
      </c>
      <c r="CB1622" s="5">
        <f t="shared" si="765"/>
        <v>0</v>
      </c>
      <c r="CC1622" s="5">
        <f t="shared" si="766"/>
        <v>0</v>
      </c>
      <c r="CD1622" s="2">
        <f t="shared" si="767"/>
        <v>0</v>
      </c>
      <c r="CE1622" s="3">
        <f t="shared" si="768"/>
        <v>0</v>
      </c>
      <c r="CF1622" s="6">
        <f t="shared" si="769"/>
        <v>0</v>
      </c>
      <c r="CG1622" s="6">
        <f t="shared" si="770"/>
        <v>0</v>
      </c>
      <c r="CH1622" s="6">
        <f t="shared" si="771"/>
        <v>0</v>
      </c>
      <c r="CI1622" s="3">
        <f t="shared" si="772"/>
        <v>0</v>
      </c>
      <c r="CJ1622" s="3">
        <f t="shared" si="773"/>
        <v>0</v>
      </c>
      <c r="CK1622" s="3">
        <f t="shared" si="774"/>
        <v>0</v>
      </c>
    </row>
    <row r="1623" spans="16:89" x14ac:dyDescent="0.25">
      <c r="P1623" s="1">
        <v>42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s="1">
        <v>42</v>
      </c>
      <c r="AB1623">
        <v>303.33333333333337</v>
      </c>
      <c r="AC1623">
        <v>546</v>
      </c>
      <c r="AD1623">
        <v>14</v>
      </c>
      <c r="AE1623">
        <v>10.799999999999999</v>
      </c>
      <c r="AF1623">
        <v>39</v>
      </c>
      <c r="AG1623">
        <v>21.666666666666668</v>
      </c>
      <c r="AH1623">
        <v>0</v>
      </c>
      <c r="AI1623">
        <v>0</v>
      </c>
      <c r="AJ1623">
        <v>56</v>
      </c>
      <c r="AK1623">
        <v>18.666666666666664</v>
      </c>
      <c r="AL1623">
        <v>70</v>
      </c>
      <c r="AM1623" s="2">
        <f t="shared" si="747"/>
        <v>42</v>
      </c>
      <c r="AN1623" s="2">
        <f t="shared" si="748"/>
        <v>0</v>
      </c>
      <c r="AO1623" s="2">
        <f t="shared" si="749"/>
        <v>1</v>
      </c>
      <c r="AP1623" s="2">
        <f t="shared" si="750"/>
        <v>0</v>
      </c>
      <c r="AQ1623" s="5">
        <f t="shared" si="751"/>
        <v>0</v>
      </c>
      <c r="AR1623" s="5">
        <f t="shared" si="752"/>
        <v>0</v>
      </c>
      <c r="AS1623" s="2">
        <f t="shared" si="753"/>
        <v>0</v>
      </c>
      <c r="AT1623" s="3">
        <f t="shared" si="754"/>
        <v>42</v>
      </c>
      <c r="AU1623" s="6">
        <f t="shared" si="755"/>
        <v>10.799999999999999</v>
      </c>
      <c r="AV1623" s="6">
        <f t="shared" si="756"/>
        <v>39</v>
      </c>
      <c r="AW1623" s="6">
        <f t="shared" si="757"/>
        <v>21.666666666666668</v>
      </c>
      <c r="AX1623" s="3">
        <f t="shared" si="758"/>
        <v>0</v>
      </c>
      <c r="AY1623" s="3">
        <f t="shared" si="759"/>
        <v>0.24615384615384608</v>
      </c>
      <c r="AZ1623" s="3">
        <f t="shared" si="760"/>
        <v>0.23076923076923073</v>
      </c>
      <c r="BA1623" s="21">
        <v>0</v>
      </c>
      <c r="BB1623" s="21">
        <v>0</v>
      </c>
      <c r="BC1623" s="21">
        <v>0</v>
      </c>
      <c r="BD1623" s="21">
        <v>0</v>
      </c>
      <c r="BE1623" s="25">
        <v>0</v>
      </c>
      <c r="BF1623" s="21">
        <v>0</v>
      </c>
      <c r="BG1623" s="21">
        <v>0</v>
      </c>
      <c r="BH1623" s="21">
        <v>0</v>
      </c>
      <c r="BI1623" s="21">
        <v>0</v>
      </c>
      <c r="BJ1623" s="21">
        <v>0</v>
      </c>
      <c r="BK1623" s="21">
        <v>0</v>
      </c>
      <c r="BL1623" s="22">
        <v>3</v>
      </c>
      <c r="BM1623" s="22">
        <v>65</v>
      </c>
      <c r="BN1623" s="22">
        <v>117</v>
      </c>
      <c r="BO1623" s="22">
        <v>3</v>
      </c>
      <c r="BP1623" s="26">
        <v>10.8</v>
      </c>
      <c r="BQ1623" s="26">
        <v>39</v>
      </c>
      <c r="BR1623" s="26">
        <v>21.666666666666668</v>
      </c>
      <c r="BS1623" s="22">
        <v>0</v>
      </c>
      <c r="BT1623" s="22">
        <v>0</v>
      </c>
      <c r="BU1623" s="22">
        <v>12</v>
      </c>
      <c r="BV1623" s="22">
        <v>4</v>
      </c>
      <c r="BW1623" s="22">
        <v>15</v>
      </c>
      <c r="BX1623" s="2">
        <f t="shared" si="761"/>
        <v>0</v>
      </c>
      <c r="BY1623" s="2">
        <f t="shared" si="762"/>
        <v>0</v>
      </c>
      <c r="BZ1623" s="2">
        <f t="shared" si="763"/>
        <v>0</v>
      </c>
      <c r="CA1623" s="2">
        <f t="shared" si="764"/>
        <v>0</v>
      </c>
      <c r="CB1623" s="5">
        <f t="shared" si="765"/>
        <v>0</v>
      </c>
      <c r="CC1623" s="5">
        <f t="shared" si="766"/>
        <v>0</v>
      </c>
      <c r="CD1623" s="2">
        <f t="shared" si="767"/>
        <v>0</v>
      </c>
      <c r="CE1623" s="3">
        <f t="shared" si="768"/>
        <v>3</v>
      </c>
      <c r="CF1623" s="6">
        <f t="shared" si="769"/>
        <v>10.8</v>
      </c>
      <c r="CG1623" s="6">
        <f t="shared" si="770"/>
        <v>39</v>
      </c>
      <c r="CH1623" s="6">
        <f t="shared" si="771"/>
        <v>21.666666666666668</v>
      </c>
      <c r="CI1623" s="3">
        <f t="shared" si="772"/>
        <v>0</v>
      </c>
      <c r="CJ1623" s="3">
        <f t="shared" si="773"/>
        <v>0.24615384615384617</v>
      </c>
      <c r="CK1623" s="3">
        <f t="shared" si="774"/>
        <v>0.23076923076923078</v>
      </c>
    </row>
    <row r="1624" spans="16:89" x14ac:dyDescent="0.25">
      <c r="P1624" s="1">
        <v>42</v>
      </c>
      <c r="Q1624">
        <v>1175.8923076923077</v>
      </c>
      <c r="R1624">
        <v>1115.8</v>
      </c>
      <c r="S1624">
        <v>40.92307692307692</v>
      </c>
      <c r="T1624">
        <v>27.997435897435896</v>
      </c>
      <c r="U1624">
        <v>105.38558054241869</v>
      </c>
      <c r="V1624">
        <v>101.66153846153847</v>
      </c>
      <c r="W1624">
        <v>60.41538461538461</v>
      </c>
      <c r="X1624">
        <v>12.061538461538461</v>
      </c>
      <c r="Y1624">
        <v>5.7076923076923087</v>
      </c>
      <c r="Z1624">
        <v>0</v>
      </c>
      <c r="AA1624" s="1">
        <v>42</v>
      </c>
      <c r="AB1624">
        <v>336</v>
      </c>
      <c r="AC1624">
        <v>476</v>
      </c>
      <c r="AD1624">
        <v>14</v>
      </c>
      <c r="AE1624">
        <v>8.5</v>
      </c>
      <c r="AF1624">
        <v>34</v>
      </c>
      <c r="AG1624">
        <v>24</v>
      </c>
      <c r="AH1624">
        <v>0</v>
      </c>
      <c r="AI1624">
        <v>0</v>
      </c>
      <c r="AJ1624">
        <v>28</v>
      </c>
      <c r="AK1624">
        <v>28</v>
      </c>
      <c r="AL1624">
        <v>98</v>
      </c>
      <c r="AM1624" s="2">
        <f t="shared" si="747"/>
        <v>42</v>
      </c>
      <c r="AN1624" s="2">
        <f t="shared" si="748"/>
        <v>0.14525624939677639</v>
      </c>
      <c r="AO1624" s="2">
        <f t="shared" si="749"/>
        <v>2.564102564102572E-2</v>
      </c>
      <c r="AP1624" s="2">
        <f t="shared" si="750"/>
        <v>105.38558054241869</v>
      </c>
      <c r="AQ1624" s="5">
        <f t="shared" si="751"/>
        <v>27.997435897435896</v>
      </c>
      <c r="AR1624" s="5">
        <f t="shared" si="752"/>
        <v>0.13589743589743591</v>
      </c>
      <c r="AS1624" s="2">
        <f t="shared" si="753"/>
        <v>0.426490514905149</v>
      </c>
      <c r="AT1624" s="3">
        <f t="shared" si="754"/>
        <v>42</v>
      </c>
      <c r="AU1624" s="6">
        <f t="shared" si="755"/>
        <v>8.5</v>
      </c>
      <c r="AV1624" s="6">
        <f t="shared" si="756"/>
        <v>34</v>
      </c>
      <c r="AW1624" s="6">
        <f t="shared" si="757"/>
        <v>24</v>
      </c>
      <c r="AX1624" s="3">
        <f t="shared" si="758"/>
        <v>0</v>
      </c>
      <c r="AY1624" s="3">
        <f t="shared" si="759"/>
        <v>0.16666666666666666</v>
      </c>
      <c r="AZ1624" s="3">
        <f t="shared" si="760"/>
        <v>0.29166666666666669</v>
      </c>
      <c r="BA1624" s="21">
        <v>24</v>
      </c>
      <c r="BB1624" s="21">
        <v>791</v>
      </c>
      <c r="BC1624" s="21">
        <v>614</v>
      </c>
      <c r="BD1624" s="21">
        <v>23</v>
      </c>
      <c r="BE1624" s="25">
        <v>34.391304347826086</v>
      </c>
      <c r="BF1624" s="21">
        <v>128.82736156351791</v>
      </c>
      <c r="BG1624" s="21">
        <v>74</v>
      </c>
      <c r="BH1624" s="21">
        <v>51</v>
      </c>
      <c r="BI1624" s="21">
        <v>10</v>
      </c>
      <c r="BJ1624" s="21">
        <v>5</v>
      </c>
      <c r="BK1624" s="21">
        <v>0</v>
      </c>
      <c r="BL1624" s="22">
        <v>1</v>
      </c>
      <c r="BM1624" s="22">
        <v>24</v>
      </c>
      <c r="BN1624" s="22">
        <v>34</v>
      </c>
      <c r="BO1624" s="22">
        <v>1</v>
      </c>
      <c r="BP1624" s="26">
        <v>8.5</v>
      </c>
      <c r="BQ1624" s="26">
        <v>34</v>
      </c>
      <c r="BR1624" s="26">
        <v>24</v>
      </c>
      <c r="BS1624" s="22">
        <v>0</v>
      </c>
      <c r="BT1624" s="22">
        <v>0</v>
      </c>
      <c r="BU1624" s="22">
        <v>2</v>
      </c>
      <c r="BV1624" s="22">
        <v>2</v>
      </c>
      <c r="BW1624" s="22">
        <v>7</v>
      </c>
      <c r="BX1624" s="2">
        <f t="shared" si="761"/>
        <v>24</v>
      </c>
      <c r="BY1624" s="2">
        <f t="shared" si="762"/>
        <v>0.20358306188925082</v>
      </c>
      <c r="BZ1624" s="2">
        <f t="shared" si="763"/>
        <v>4.1666666666666664E-2</v>
      </c>
      <c r="CA1624" s="2">
        <f t="shared" si="764"/>
        <v>128.82736156351791</v>
      </c>
      <c r="CB1624" s="5">
        <f t="shared" si="765"/>
        <v>34.391304347826086</v>
      </c>
      <c r="CC1624" s="5">
        <f t="shared" si="766"/>
        <v>0.20833333333333334</v>
      </c>
      <c r="CD1624" s="2">
        <f t="shared" si="767"/>
        <v>0.38650306748466257</v>
      </c>
      <c r="CE1624" s="3">
        <f t="shared" si="768"/>
        <v>1</v>
      </c>
      <c r="CF1624" s="6">
        <f t="shared" si="769"/>
        <v>8.5</v>
      </c>
      <c r="CG1624" s="6">
        <f t="shared" si="770"/>
        <v>34</v>
      </c>
      <c r="CH1624" s="6">
        <f t="shared" si="771"/>
        <v>24</v>
      </c>
      <c r="CI1624" s="3">
        <f t="shared" si="772"/>
        <v>0</v>
      </c>
      <c r="CJ1624" s="3">
        <f t="shared" si="773"/>
        <v>0.16666666666666666</v>
      </c>
      <c r="CK1624" s="3">
        <f t="shared" si="774"/>
        <v>0.29166666666666669</v>
      </c>
    </row>
    <row r="1625" spans="16:89" x14ac:dyDescent="0.25">
      <c r="P1625" s="1">
        <v>42</v>
      </c>
      <c r="Q1625">
        <v>156.66666666666666</v>
      </c>
      <c r="R1625">
        <v>149.11111111111111</v>
      </c>
      <c r="S1625">
        <v>15.333333333333332</v>
      </c>
      <c r="T1625">
        <v>3.7301587301587298</v>
      </c>
      <c r="U1625">
        <v>105.06706408345752</v>
      </c>
      <c r="V1625">
        <v>3.5555555555555554</v>
      </c>
      <c r="W1625">
        <v>8.6666666666666661</v>
      </c>
      <c r="X1625">
        <v>1.5555555555555554</v>
      </c>
      <c r="Y1625">
        <v>0</v>
      </c>
      <c r="Z1625">
        <v>0</v>
      </c>
      <c r="AA1625" s="1">
        <v>42</v>
      </c>
      <c r="AB1625">
        <v>638.75</v>
      </c>
      <c r="AC1625">
        <v>893.18055555555566</v>
      </c>
      <c r="AD1625">
        <v>29.75</v>
      </c>
      <c r="AE1625">
        <v>8.3899543378995443</v>
      </c>
      <c r="AF1625">
        <v>30.022875816993466</v>
      </c>
      <c r="AG1625">
        <v>21.470588235294116</v>
      </c>
      <c r="AH1625">
        <v>0</v>
      </c>
      <c r="AI1625">
        <v>0</v>
      </c>
      <c r="AJ1625">
        <v>90.125</v>
      </c>
      <c r="AK1625">
        <v>26.347222222222221</v>
      </c>
      <c r="AL1625">
        <v>213.01388888888889</v>
      </c>
      <c r="AM1625" s="2">
        <f t="shared" si="747"/>
        <v>42</v>
      </c>
      <c r="AN1625" s="2">
        <f t="shared" si="748"/>
        <v>8.1967213114754092E-2</v>
      </c>
      <c r="AO1625" s="2">
        <f t="shared" si="749"/>
        <v>0.634920634920635</v>
      </c>
      <c r="AP1625" s="2">
        <f t="shared" si="750"/>
        <v>105.06706408345752</v>
      </c>
      <c r="AQ1625" s="5">
        <f t="shared" si="751"/>
        <v>3.7301587301587298</v>
      </c>
      <c r="AR1625" s="5">
        <f t="shared" si="752"/>
        <v>0</v>
      </c>
      <c r="AS1625" s="2">
        <f t="shared" si="753"/>
        <v>0.66071428571428548</v>
      </c>
      <c r="AT1625" s="3">
        <f t="shared" si="754"/>
        <v>42</v>
      </c>
      <c r="AU1625" s="6">
        <f t="shared" si="755"/>
        <v>8.3899543378995443</v>
      </c>
      <c r="AV1625" s="6">
        <f t="shared" si="756"/>
        <v>30.022875816993466</v>
      </c>
      <c r="AW1625" s="6">
        <f t="shared" si="757"/>
        <v>21.470588235294116</v>
      </c>
      <c r="AX1625" s="3">
        <f t="shared" si="758"/>
        <v>0</v>
      </c>
      <c r="AY1625" s="3">
        <f t="shared" si="759"/>
        <v>0.18234398782343988</v>
      </c>
      <c r="AZ1625" s="3">
        <f t="shared" si="760"/>
        <v>0.33348554033485539</v>
      </c>
      <c r="BA1625" s="21">
        <v>16</v>
      </c>
      <c r="BB1625" s="21">
        <v>91</v>
      </c>
      <c r="BC1625" s="21">
        <v>89</v>
      </c>
      <c r="BD1625" s="21">
        <v>9</v>
      </c>
      <c r="BE1625" s="25">
        <v>10.111111111111111</v>
      </c>
      <c r="BF1625" s="21">
        <v>102.24719101123596</v>
      </c>
      <c r="BG1625" s="21">
        <v>2</v>
      </c>
      <c r="BH1625" s="21">
        <v>5</v>
      </c>
      <c r="BI1625" s="21">
        <v>1</v>
      </c>
      <c r="BJ1625" s="21">
        <v>0</v>
      </c>
      <c r="BK1625" s="21">
        <v>0</v>
      </c>
      <c r="BL1625" s="22">
        <v>25</v>
      </c>
      <c r="BM1625" s="22">
        <v>562</v>
      </c>
      <c r="BN1625" s="22">
        <v>775</v>
      </c>
      <c r="BO1625" s="22">
        <v>27</v>
      </c>
      <c r="BP1625" s="26">
        <v>8.2740213523131665</v>
      </c>
      <c r="BQ1625" s="26">
        <v>28.703703703703702</v>
      </c>
      <c r="BR1625" s="26">
        <v>20.814814814814813</v>
      </c>
      <c r="BS1625" s="22">
        <v>0</v>
      </c>
      <c r="BT1625" s="22">
        <v>0</v>
      </c>
      <c r="BU1625" s="22">
        <v>82</v>
      </c>
      <c r="BV1625" s="22">
        <v>20</v>
      </c>
      <c r="BW1625" s="22">
        <v>189</v>
      </c>
      <c r="BX1625" s="2">
        <f t="shared" si="761"/>
        <v>16</v>
      </c>
      <c r="BY1625" s="2">
        <f t="shared" si="762"/>
        <v>7.8651685393258425E-2</v>
      </c>
      <c r="BZ1625" s="2">
        <f t="shared" si="763"/>
        <v>0.4375</v>
      </c>
      <c r="CA1625" s="2">
        <f t="shared" si="764"/>
        <v>102.24719101123596</v>
      </c>
      <c r="CB1625" s="5">
        <f t="shared" si="765"/>
        <v>10.111111111111111</v>
      </c>
      <c r="CC1625" s="5">
        <f t="shared" si="766"/>
        <v>0</v>
      </c>
      <c r="CD1625" s="2">
        <f t="shared" si="767"/>
        <v>0.64634146341463417</v>
      </c>
      <c r="CE1625" s="3">
        <f t="shared" si="768"/>
        <v>25</v>
      </c>
      <c r="CF1625" s="6">
        <f t="shared" si="769"/>
        <v>8.2740213523131665</v>
      </c>
      <c r="CG1625" s="6">
        <f t="shared" si="770"/>
        <v>28.703703703703702</v>
      </c>
      <c r="CH1625" s="6">
        <f t="shared" si="771"/>
        <v>20.814814814814813</v>
      </c>
      <c r="CI1625" s="3">
        <f t="shared" si="772"/>
        <v>0</v>
      </c>
      <c r="CJ1625" s="3">
        <f t="shared" si="773"/>
        <v>0.18149466192170818</v>
      </c>
      <c r="CK1625" s="3">
        <f t="shared" si="774"/>
        <v>0.33629893238434166</v>
      </c>
    </row>
    <row r="1626" spans="16:89" x14ac:dyDescent="0.25">
      <c r="P1626" s="1">
        <v>42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s="1">
        <v>42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s="2">
        <f t="shared" si="747"/>
        <v>42</v>
      </c>
      <c r="AN1626" s="2">
        <f t="shared" si="748"/>
        <v>0</v>
      </c>
      <c r="AO1626" s="2">
        <f t="shared" si="749"/>
        <v>1</v>
      </c>
      <c r="AP1626" s="2">
        <f t="shared" si="750"/>
        <v>0</v>
      </c>
      <c r="AQ1626" s="5">
        <f t="shared" si="751"/>
        <v>0</v>
      </c>
      <c r="AR1626" s="5">
        <f t="shared" si="752"/>
        <v>0</v>
      </c>
      <c r="AS1626" s="2">
        <f t="shared" si="753"/>
        <v>0</v>
      </c>
      <c r="AT1626" s="3">
        <f t="shared" si="754"/>
        <v>42</v>
      </c>
      <c r="AU1626" s="6">
        <f t="shared" si="755"/>
        <v>0</v>
      </c>
      <c r="AV1626" s="6">
        <f t="shared" si="756"/>
        <v>0</v>
      </c>
      <c r="AW1626" s="6">
        <f t="shared" si="757"/>
        <v>0</v>
      </c>
      <c r="AX1626" s="3">
        <f t="shared" si="758"/>
        <v>0</v>
      </c>
      <c r="AY1626" s="3">
        <f t="shared" si="759"/>
        <v>0</v>
      </c>
      <c r="AZ1626" s="3">
        <f t="shared" si="760"/>
        <v>0</v>
      </c>
      <c r="BA1626" s="21">
        <v>0</v>
      </c>
      <c r="BB1626" s="21">
        <v>0</v>
      </c>
      <c r="BC1626" s="21">
        <v>0</v>
      </c>
      <c r="BD1626" s="21">
        <v>0</v>
      </c>
      <c r="BE1626" s="25">
        <v>0</v>
      </c>
      <c r="BF1626" s="21">
        <v>0</v>
      </c>
      <c r="BG1626" s="21">
        <v>0</v>
      </c>
      <c r="BH1626" s="21">
        <v>0</v>
      </c>
      <c r="BI1626" s="21">
        <v>0</v>
      </c>
      <c r="BJ1626" s="21">
        <v>0</v>
      </c>
      <c r="BK1626" s="21">
        <v>0</v>
      </c>
      <c r="BL1626" s="22">
        <v>0</v>
      </c>
      <c r="BM1626" s="22">
        <v>0</v>
      </c>
      <c r="BN1626" s="22">
        <v>0</v>
      </c>
      <c r="BO1626" s="22">
        <v>0</v>
      </c>
      <c r="BP1626" s="26">
        <v>0</v>
      </c>
      <c r="BQ1626" s="26">
        <v>0</v>
      </c>
      <c r="BR1626" s="26">
        <v>0</v>
      </c>
      <c r="BS1626" s="22">
        <v>0</v>
      </c>
      <c r="BT1626" s="22">
        <v>0</v>
      </c>
      <c r="BU1626" s="22">
        <v>0</v>
      </c>
      <c r="BV1626" s="22">
        <v>0</v>
      </c>
      <c r="BW1626" s="22">
        <v>0</v>
      </c>
      <c r="BX1626" s="2">
        <f t="shared" si="761"/>
        <v>0</v>
      </c>
      <c r="BY1626" s="2">
        <f t="shared" si="762"/>
        <v>0</v>
      </c>
      <c r="BZ1626" s="2">
        <f t="shared" si="763"/>
        <v>0</v>
      </c>
      <c r="CA1626" s="2">
        <f t="shared" si="764"/>
        <v>0</v>
      </c>
      <c r="CB1626" s="5">
        <f t="shared" si="765"/>
        <v>0</v>
      </c>
      <c r="CC1626" s="5">
        <f t="shared" si="766"/>
        <v>0</v>
      </c>
      <c r="CD1626" s="2">
        <f t="shared" si="767"/>
        <v>0</v>
      </c>
      <c r="CE1626" s="3">
        <f t="shared" si="768"/>
        <v>0</v>
      </c>
      <c r="CF1626" s="6">
        <f t="shared" si="769"/>
        <v>0</v>
      </c>
      <c r="CG1626" s="6">
        <f t="shared" si="770"/>
        <v>0</v>
      </c>
      <c r="CH1626" s="6">
        <f t="shared" si="771"/>
        <v>0</v>
      </c>
      <c r="CI1626" s="3">
        <f t="shared" si="772"/>
        <v>0</v>
      </c>
      <c r="CJ1626" s="3">
        <f t="shared" si="773"/>
        <v>0</v>
      </c>
      <c r="CK1626" s="3">
        <f t="shared" si="774"/>
        <v>0</v>
      </c>
    </row>
    <row r="1627" spans="16:89" x14ac:dyDescent="0.25">
      <c r="P1627" s="1">
        <v>42</v>
      </c>
      <c r="Q1627">
        <v>128</v>
      </c>
      <c r="R1627">
        <v>136</v>
      </c>
      <c r="S1627">
        <v>12</v>
      </c>
      <c r="T1627">
        <v>3.0476190476190474</v>
      </c>
      <c r="U1627">
        <v>94.117647058823522</v>
      </c>
      <c r="V1627">
        <v>10</v>
      </c>
      <c r="W1627">
        <v>2</v>
      </c>
      <c r="X1627">
        <v>0</v>
      </c>
      <c r="Y1627">
        <v>0</v>
      </c>
      <c r="Z1627">
        <v>0</v>
      </c>
      <c r="AA1627" s="1">
        <v>42</v>
      </c>
      <c r="AB1627">
        <v>91</v>
      </c>
      <c r="AC1627">
        <v>147</v>
      </c>
      <c r="AD1627">
        <v>7</v>
      </c>
      <c r="AE1627">
        <v>9.6923076923076934</v>
      </c>
      <c r="AF1627">
        <v>21</v>
      </c>
      <c r="AG1627">
        <v>13</v>
      </c>
      <c r="AH1627">
        <v>0</v>
      </c>
      <c r="AI1627">
        <v>0</v>
      </c>
      <c r="AJ1627">
        <v>7</v>
      </c>
      <c r="AK1627">
        <v>7</v>
      </c>
      <c r="AL1627">
        <v>7</v>
      </c>
      <c r="AM1627" s="2">
        <f t="shared" si="747"/>
        <v>42</v>
      </c>
      <c r="AN1627" s="2">
        <f t="shared" si="748"/>
        <v>8.8235294117647065E-2</v>
      </c>
      <c r="AO1627" s="2">
        <f t="shared" si="749"/>
        <v>0.7142857142857143</v>
      </c>
      <c r="AP1627" s="2">
        <f t="shared" si="750"/>
        <v>94.117647058823522</v>
      </c>
      <c r="AQ1627" s="5">
        <f t="shared" si="751"/>
        <v>3.0476190476190474</v>
      </c>
      <c r="AR1627" s="5">
        <f t="shared" si="752"/>
        <v>0</v>
      </c>
      <c r="AS1627" s="2">
        <f t="shared" si="753"/>
        <v>0.61290322580645162</v>
      </c>
      <c r="AT1627" s="3">
        <f t="shared" si="754"/>
        <v>42</v>
      </c>
      <c r="AU1627" s="6">
        <f t="shared" si="755"/>
        <v>9.6923076923076934</v>
      </c>
      <c r="AV1627" s="6">
        <f t="shared" si="756"/>
        <v>21</v>
      </c>
      <c r="AW1627" s="6">
        <f t="shared" si="757"/>
        <v>13</v>
      </c>
      <c r="AX1627" s="3">
        <f t="shared" si="758"/>
        <v>0</v>
      </c>
      <c r="AY1627" s="3">
        <f t="shared" si="759"/>
        <v>0.15384615384615385</v>
      </c>
      <c r="AZ1627" s="3">
        <f t="shared" si="760"/>
        <v>7.6923076923076927E-2</v>
      </c>
      <c r="BA1627" s="21">
        <v>7</v>
      </c>
      <c r="BB1627" s="21">
        <v>64</v>
      </c>
      <c r="BC1627" s="21">
        <v>68</v>
      </c>
      <c r="BD1627" s="21">
        <v>6</v>
      </c>
      <c r="BE1627" s="25">
        <v>10.666666666666666</v>
      </c>
      <c r="BF1627" s="21">
        <v>94.117647058823522</v>
      </c>
      <c r="BG1627" s="21">
        <v>5</v>
      </c>
      <c r="BH1627" s="21">
        <v>1</v>
      </c>
      <c r="BI1627" s="21">
        <v>0</v>
      </c>
      <c r="BJ1627" s="21">
        <v>0</v>
      </c>
      <c r="BK1627" s="21">
        <v>0</v>
      </c>
      <c r="BL1627" s="22">
        <v>2</v>
      </c>
      <c r="BM1627" s="22">
        <v>13</v>
      </c>
      <c r="BN1627" s="22">
        <v>21</v>
      </c>
      <c r="BO1627" s="22">
        <v>1</v>
      </c>
      <c r="BP1627" s="26">
        <v>9.6923076923076934</v>
      </c>
      <c r="BQ1627" s="26">
        <v>21</v>
      </c>
      <c r="BR1627" s="26">
        <v>13</v>
      </c>
      <c r="BS1627" s="22">
        <v>0</v>
      </c>
      <c r="BT1627" s="22">
        <v>0</v>
      </c>
      <c r="BU1627" s="22">
        <v>1</v>
      </c>
      <c r="BV1627" s="22">
        <v>1</v>
      </c>
      <c r="BW1627" s="22">
        <v>1</v>
      </c>
      <c r="BX1627" s="2">
        <f t="shared" si="761"/>
        <v>7</v>
      </c>
      <c r="BY1627" s="2">
        <f t="shared" si="762"/>
        <v>8.8235294117647065E-2</v>
      </c>
      <c r="BZ1627" s="2">
        <f t="shared" si="763"/>
        <v>0.14285714285714285</v>
      </c>
      <c r="CA1627" s="2">
        <f t="shared" si="764"/>
        <v>94.117647058823522</v>
      </c>
      <c r="CB1627" s="5">
        <f t="shared" si="765"/>
        <v>10.666666666666666</v>
      </c>
      <c r="CC1627" s="5">
        <f t="shared" si="766"/>
        <v>0</v>
      </c>
      <c r="CD1627" s="2">
        <f t="shared" si="767"/>
        <v>0.61290322580645162</v>
      </c>
      <c r="CE1627" s="3">
        <f t="shared" si="768"/>
        <v>2</v>
      </c>
      <c r="CF1627" s="6">
        <f t="shared" si="769"/>
        <v>9.6923076923076934</v>
      </c>
      <c r="CG1627" s="6">
        <f t="shared" si="770"/>
        <v>21</v>
      </c>
      <c r="CH1627" s="6">
        <f t="shared" si="771"/>
        <v>13</v>
      </c>
      <c r="CI1627" s="3">
        <f t="shared" si="772"/>
        <v>0</v>
      </c>
      <c r="CJ1627" s="3">
        <f t="shared" si="773"/>
        <v>0.15384615384615385</v>
      </c>
      <c r="CK1627" s="3">
        <f t="shared" si="774"/>
        <v>7.6923076923076927E-2</v>
      </c>
    </row>
    <row r="1628" spans="16:89" x14ac:dyDescent="0.25">
      <c r="P1628" s="1">
        <v>42</v>
      </c>
      <c r="Q1628">
        <v>149.33333333333331</v>
      </c>
      <c r="R1628">
        <v>151.66666666666669</v>
      </c>
      <c r="S1628">
        <v>23.333333333333332</v>
      </c>
      <c r="T1628">
        <v>3.5555555555555549</v>
      </c>
      <c r="U1628">
        <v>98.461538461538439</v>
      </c>
      <c r="V1628">
        <v>11.666666666666668</v>
      </c>
      <c r="W1628">
        <v>4.6666666666666661</v>
      </c>
      <c r="X1628">
        <v>2.333333333333333</v>
      </c>
      <c r="Y1628">
        <v>0</v>
      </c>
      <c r="Z1628">
        <v>0</v>
      </c>
      <c r="AA1628" s="1">
        <v>42</v>
      </c>
      <c r="AB1628">
        <v>651</v>
      </c>
      <c r="AC1628">
        <v>946.16666666666663</v>
      </c>
      <c r="AD1628">
        <v>35</v>
      </c>
      <c r="AE1628">
        <v>8.7204301075268802</v>
      </c>
      <c r="AF1628">
        <v>27.033333333333331</v>
      </c>
      <c r="AG1628">
        <v>18.600000000000001</v>
      </c>
      <c r="AH1628">
        <v>0</v>
      </c>
      <c r="AI1628">
        <v>0</v>
      </c>
      <c r="AJ1628">
        <v>95.666666666666657</v>
      </c>
      <c r="AK1628">
        <v>29.166666666666664</v>
      </c>
      <c r="AL1628">
        <v>217</v>
      </c>
      <c r="AM1628" s="2">
        <f t="shared" si="747"/>
        <v>42</v>
      </c>
      <c r="AN1628" s="2">
        <f t="shared" si="748"/>
        <v>0.1076923076923077</v>
      </c>
      <c r="AO1628" s="2">
        <f t="shared" si="749"/>
        <v>0.44444444444444448</v>
      </c>
      <c r="AP1628" s="2">
        <f t="shared" si="750"/>
        <v>98.461538461538439</v>
      </c>
      <c r="AQ1628" s="5">
        <f t="shared" si="751"/>
        <v>3.5555555555555549</v>
      </c>
      <c r="AR1628" s="5">
        <f t="shared" si="752"/>
        <v>0</v>
      </c>
      <c r="AS1628" s="2">
        <f t="shared" si="753"/>
        <v>0.55172413793103414</v>
      </c>
      <c r="AT1628" s="3">
        <f t="shared" si="754"/>
        <v>42</v>
      </c>
      <c r="AU1628" s="6">
        <f t="shared" si="755"/>
        <v>8.7204301075268802</v>
      </c>
      <c r="AV1628" s="6">
        <f t="shared" si="756"/>
        <v>27.033333333333331</v>
      </c>
      <c r="AW1628" s="6">
        <f t="shared" si="757"/>
        <v>18.600000000000001</v>
      </c>
      <c r="AX1628" s="3">
        <f t="shared" si="758"/>
        <v>0</v>
      </c>
      <c r="AY1628" s="3">
        <f t="shared" si="759"/>
        <v>0.19175627240143367</v>
      </c>
      <c r="AZ1628" s="3">
        <f t="shared" si="760"/>
        <v>0.33333333333333331</v>
      </c>
      <c r="BA1628" s="21">
        <v>9</v>
      </c>
      <c r="BB1628" s="21">
        <v>61</v>
      </c>
      <c r="BC1628" s="21">
        <v>58</v>
      </c>
      <c r="BD1628" s="21">
        <v>8</v>
      </c>
      <c r="BE1628" s="25">
        <v>7.625</v>
      </c>
      <c r="BF1628" s="21">
        <v>105.17241379310344</v>
      </c>
      <c r="BG1628" s="21">
        <v>5</v>
      </c>
      <c r="BH1628" s="21">
        <v>2</v>
      </c>
      <c r="BI1628" s="21">
        <v>1</v>
      </c>
      <c r="BJ1628" s="21">
        <v>0</v>
      </c>
      <c r="BK1628" s="21">
        <v>0</v>
      </c>
      <c r="BL1628" s="22">
        <v>18</v>
      </c>
      <c r="BM1628" s="22">
        <v>412</v>
      </c>
      <c r="BN1628" s="22">
        <v>582</v>
      </c>
      <c r="BO1628" s="22">
        <v>23</v>
      </c>
      <c r="BP1628" s="26">
        <v>8.4757281553398052</v>
      </c>
      <c r="BQ1628" s="26">
        <v>25.304347826086957</v>
      </c>
      <c r="BR1628" s="26">
        <v>17.913043478260871</v>
      </c>
      <c r="BS1628" s="22">
        <v>0</v>
      </c>
      <c r="BT1628" s="22">
        <v>0</v>
      </c>
      <c r="BU1628" s="22">
        <v>57</v>
      </c>
      <c r="BV1628" s="22">
        <v>19</v>
      </c>
      <c r="BW1628" s="22">
        <v>143</v>
      </c>
      <c r="BX1628" s="2">
        <f t="shared" si="761"/>
        <v>9</v>
      </c>
      <c r="BY1628" s="2">
        <f t="shared" si="762"/>
        <v>0.1206896551724138</v>
      </c>
      <c r="BZ1628" s="2">
        <f t="shared" si="763"/>
        <v>0.1111111111111111</v>
      </c>
      <c r="CA1628" s="2">
        <f t="shared" si="764"/>
        <v>105.17241379310344</v>
      </c>
      <c r="CB1628" s="5">
        <f t="shared" si="765"/>
        <v>7.625</v>
      </c>
      <c r="CC1628" s="5">
        <f t="shared" si="766"/>
        <v>0</v>
      </c>
      <c r="CD1628" s="2">
        <f t="shared" si="767"/>
        <v>0.56862745098039214</v>
      </c>
      <c r="CE1628" s="3">
        <f t="shared" si="768"/>
        <v>18</v>
      </c>
      <c r="CF1628" s="6">
        <f t="shared" si="769"/>
        <v>8.4757281553398052</v>
      </c>
      <c r="CG1628" s="6">
        <f t="shared" si="770"/>
        <v>25.304347826086957</v>
      </c>
      <c r="CH1628" s="6">
        <f t="shared" si="771"/>
        <v>17.913043478260871</v>
      </c>
      <c r="CI1628" s="3">
        <f t="shared" si="772"/>
        <v>0</v>
      </c>
      <c r="CJ1628" s="3">
        <f t="shared" si="773"/>
        <v>0.18446601941747573</v>
      </c>
      <c r="CK1628" s="3">
        <f t="shared" si="774"/>
        <v>0.34708737864077671</v>
      </c>
    </row>
    <row r="1629" spans="16:89" x14ac:dyDescent="0.25">
      <c r="P1629" s="1">
        <v>42</v>
      </c>
      <c r="Q1629">
        <v>393.55555555555554</v>
      </c>
      <c r="R1629">
        <v>289.33333333333337</v>
      </c>
      <c r="S1629">
        <v>10.888888888888889</v>
      </c>
      <c r="T1629">
        <v>9.3703703703703702</v>
      </c>
      <c r="U1629">
        <v>136.02150537634407</v>
      </c>
      <c r="V1629">
        <v>27.222222222222221</v>
      </c>
      <c r="W1629">
        <v>17.888888888888886</v>
      </c>
      <c r="X1629">
        <v>6.2222222222222214</v>
      </c>
      <c r="Y1629">
        <v>2.333333333333333</v>
      </c>
      <c r="Z1629">
        <v>0.77777777777777768</v>
      </c>
      <c r="AA1629" s="1">
        <v>42</v>
      </c>
      <c r="AB1629">
        <v>182</v>
      </c>
      <c r="AC1629">
        <v>229.25</v>
      </c>
      <c r="AD1629">
        <v>15.75</v>
      </c>
      <c r="AE1629">
        <v>7.5576923076923075</v>
      </c>
      <c r="AF1629">
        <v>14.555555555555555</v>
      </c>
      <c r="AG1629">
        <v>11.555555555555555</v>
      </c>
      <c r="AH1629">
        <v>0</v>
      </c>
      <c r="AI1629">
        <v>0</v>
      </c>
      <c r="AJ1629">
        <v>15.75</v>
      </c>
      <c r="AK1629">
        <v>8.75</v>
      </c>
      <c r="AL1629">
        <v>63</v>
      </c>
      <c r="AM1629" s="2">
        <f t="shared" si="747"/>
        <v>42</v>
      </c>
      <c r="AN1629" s="2">
        <f t="shared" si="748"/>
        <v>0.15591397849462363</v>
      </c>
      <c r="AO1629" s="2">
        <f t="shared" si="749"/>
        <v>0.7407407407407407</v>
      </c>
      <c r="AP1629" s="2">
        <f t="shared" si="750"/>
        <v>136.02150537634407</v>
      </c>
      <c r="AQ1629" s="5">
        <f t="shared" si="751"/>
        <v>9.3703703703703702</v>
      </c>
      <c r="AR1629" s="5">
        <f t="shared" si="752"/>
        <v>5.5555555555555546E-2</v>
      </c>
      <c r="AS1629" s="2">
        <f t="shared" si="753"/>
        <v>0.72611464968152861</v>
      </c>
      <c r="AT1629" s="3">
        <f t="shared" si="754"/>
        <v>42</v>
      </c>
      <c r="AU1629" s="6">
        <f t="shared" si="755"/>
        <v>7.5576923076923075</v>
      </c>
      <c r="AV1629" s="6">
        <f t="shared" si="756"/>
        <v>14.555555555555555</v>
      </c>
      <c r="AW1629" s="6">
        <f t="shared" si="757"/>
        <v>11.555555555555555</v>
      </c>
      <c r="AX1629" s="3">
        <f t="shared" si="758"/>
        <v>0</v>
      </c>
      <c r="AY1629" s="3">
        <f t="shared" si="759"/>
        <v>0.13461538461538461</v>
      </c>
      <c r="AZ1629" s="3">
        <f t="shared" si="760"/>
        <v>0.34615384615384615</v>
      </c>
      <c r="BA1629" s="21">
        <v>18</v>
      </c>
      <c r="BB1629" s="21">
        <v>506</v>
      </c>
      <c r="BC1629" s="21">
        <v>372</v>
      </c>
      <c r="BD1629" s="21">
        <v>14</v>
      </c>
      <c r="BE1629" s="25">
        <v>36.142857142857146</v>
      </c>
      <c r="BF1629" s="21">
        <v>136.02150537634407</v>
      </c>
      <c r="BG1629" s="21">
        <v>35</v>
      </c>
      <c r="BH1629" s="21">
        <v>23</v>
      </c>
      <c r="BI1629" s="21">
        <v>8</v>
      </c>
      <c r="BJ1629" s="21">
        <v>3</v>
      </c>
      <c r="BK1629" s="21">
        <v>1</v>
      </c>
      <c r="BL1629" s="22">
        <v>8</v>
      </c>
      <c r="BM1629" s="22">
        <v>104</v>
      </c>
      <c r="BN1629" s="22">
        <v>131</v>
      </c>
      <c r="BO1629" s="22">
        <v>9</v>
      </c>
      <c r="BP1629" s="26">
        <v>7.5576923076923075</v>
      </c>
      <c r="BQ1629" s="26">
        <v>14.555555555555555</v>
      </c>
      <c r="BR1629" s="26">
        <v>11.555555555555555</v>
      </c>
      <c r="BS1629" s="22">
        <v>0</v>
      </c>
      <c r="BT1629" s="22">
        <v>0</v>
      </c>
      <c r="BU1629" s="22">
        <v>9</v>
      </c>
      <c r="BV1629" s="22">
        <v>5</v>
      </c>
      <c r="BW1629" s="22">
        <v>36</v>
      </c>
      <c r="BX1629" s="2">
        <f t="shared" si="761"/>
        <v>18</v>
      </c>
      <c r="BY1629" s="2">
        <f t="shared" si="762"/>
        <v>0.15591397849462366</v>
      </c>
      <c r="BZ1629" s="2">
        <f t="shared" si="763"/>
        <v>0.22222222222222221</v>
      </c>
      <c r="CA1629" s="2">
        <f t="shared" si="764"/>
        <v>136.02150537634407</v>
      </c>
      <c r="CB1629" s="5">
        <f t="shared" si="765"/>
        <v>36.142857142857146</v>
      </c>
      <c r="CC1629" s="5">
        <f t="shared" si="766"/>
        <v>0.16666666666666666</v>
      </c>
      <c r="CD1629" s="2">
        <f t="shared" si="767"/>
        <v>0.72611464968152861</v>
      </c>
      <c r="CE1629" s="3">
        <f t="shared" si="768"/>
        <v>8</v>
      </c>
      <c r="CF1629" s="6">
        <f t="shared" si="769"/>
        <v>7.5576923076923075</v>
      </c>
      <c r="CG1629" s="6">
        <f t="shared" si="770"/>
        <v>14.555555555555555</v>
      </c>
      <c r="CH1629" s="6">
        <f t="shared" si="771"/>
        <v>11.555555555555555</v>
      </c>
      <c r="CI1629" s="3">
        <f t="shared" si="772"/>
        <v>0</v>
      </c>
      <c r="CJ1629" s="3">
        <f t="shared" si="773"/>
        <v>0.13461538461538461</v>
      </c>
      <c r="CK1629" s="3">
        <f t="shared" si="774"/>
        <v>0.34615384615384615</v>
      </c>
    </row>
    <row r="1630" spans="16:89" x14ac:dyDescent="0.25">
      <c r="P1630" s="1">
        <v>42</v>
      </c>
      <c r="Q1630">
        <v>280</v>
      </c>
      <c r="R1630">
        <v>196</v>
      </c>
      <c r="S1630">
        <v>0</v>
      </c>
      <c r="T1630">
        <v>6.666666666666667</v>
      </c>
      <c r="U1630">
        <v>142.85714285714286</v>
      </c>
      <c r="V1630">
        <v>28</v>
      </c>
      <c r="W1630">
        <v>14</v>
      </c>
      <c r="X1630">
        <v>0</v>
      </c>
      <c r="Y1630">
        <v>0</v>
      </c>
      <c r="Z1630">
        <v>0</v>
      </c>
      <c r="AA1630" s="1">
        <v>42</v>
      </c>
      <c r="AB1630">
        <v>210</v>
      </c>
      <c r="AC1630">
        <v>336</v>
      </c>
      <c r="AD1630">
        <v>0</v>
      </c>
      <c r="AE1630">
        <v>9.6000000000000014</v>
      </c>
      <c r="AF1630">
        <v>0</v>
      </c>
      <c r="AG1630">
        <v>0</v>
      </c>
      <c r="AH1630">
        <v>0</v>
      </c>
      <c r="AI1630">
        <v>0</v>
      </c>
      <c r="AJ1630">
        <v>21</v>
      </c>
      <c r="AK1630">
        <v>21</v>
      </c>
      <c r="AL1630">
        <v>49</v>
      </c>
      <c r="AM1630" s="2">
        <f t="shared" si="747"/>
        <v>42</v>
      </c>
      <c r="AN1630" s="2">
        <f t="shared" si="748"/>
        <v>0.21428571428571427</v>
      </c>
      <c r="AO1630" s="2">
        <f t="shared" si="749"/>
        <v>1</v>
      </c>
      <c r="AP1630" s="2">
        <f t="shared" si="750"/>
        <v>142.85714285714286</v>
      </c>
      <c r="AQ1630" s="5">
        <f t="shared" si="751"/>
        <v>6.666666666666667</v>
      </c>
      <c r="AR1630" s="5">
        <f t="shared" si="752"/>
        <v>0</v>
      </c>
      <c r="AS1630" s="2">
        <f t="shared" si="753"/>
        <v>0.54545454545454541</v>
      </c>
      <c r="AT1630" s="3">
        <f t="shared" si="754"/>
        <v>42</v>
      </c>
      <c r="AU1630" s="6">
        <f t="shared" si="755"/>
        <v>9.6000000000000014</v>
      </c>
      <c r="AV1630" s="6">
        <f t="shared" si="756"/>
        <v>0</v>
      </c>
      <c r="AW1630" s="6">
        <f t="shared" si="757"/>
        <v>0</v>
      </c>
      <c r="AX1630" s="3">
        <f t="shared" si="758"/>
        <v>0</v>
      </c>
      <c r="AY1630" s="3">
        <f t="shared" si="759"/>
        <v>0.2</v>
      </c>
      <c r="AZ1630" s="3">
        <f t="shared" si="760"/>
        <v>0.23333333333333334</v>
      </c>
      <c r="BA1630" s="21">
        <v>1</v>
      </c>
      <c r="BB1630" s="21">
        <v>20</v>
      </c>
      <c r="BC1630" s="21">
        <v>14</v>
      </c>
      <c r="BD1630" s="21">
        <v>0</v>
      </c>
      <c r="BE1630" s="25">
        <v>0</v>
      </c>
      <c r="BF1630" s="21">
        <v>142.85714285714286</v>
      </c>
      <c r="BG1630" s="21">
        <v>2</v>
      </c>
      <c r="BH1630" s="21">
        <v>1</v>
      </c>
      <c r="BI1630" s="21">
        <v>0</v>
      </c>
      <c r="BJ1630" s="21">
        <v>0</v>
      </c>
      <c r="BK1630" s="21">
        <v>0</v>
      </c>
      <c r="BL1630" s="22">
        <v>2</v>
      </c>
      <c r="BM1630" s="22">
        <v>30</v>
      </c>
      <c r="BN1630" s="22">
        <v>48</v>
      </c>
      <c r="BO1630" s="22">
        <v>0</v>
      </c>
      <c r="BP1630" s="26">
        <v>9.6000000000000014</v>
      </c>
      <c r="BQ1630" s="26">
        <v>0</v>
      </c>
      <c r="BR1630" s="26">
        <v>0</v>
      </c>
      <c r="BS1630" s="22">
        <v>0</v>
      </c>
      <c r="BT1630" s="22">
        <v>0</v>
      </c>
      <c r="BU1630" s="22">
        <v>3</v>
      </c>
      <c r="BV1630" s="22">
        <v>3</v>
      </c>
      <c r="BW1630" s="22">
        <v>7</v>
      </c>
      <c r="BX1630" s="2">
        <f t="shared" si="761"/>
        <v>1</v>
      </c>
      <c r="BY1630" s="2">
        <f t="shared" si="762"/>
        <v>0.21428571428571427</v>
      </c>
      <c r="BZ1630" s="2">
        <f t="shared" si="763"/>
        <v>1</v>
      </c>
      <c r="CA1630" s="2">
        <f t="shared" si="764"/>
        <v>142.85714285714286</v>
      </c>
      <c r="CB1630" s="5">
        <f t="shared" si="765"/>
        <v>0</v>
      </c>
      <c r="CC1630" s="5">
        <f t="shared" si="766"/>
        <v>0</v>
      </c>
      <c r="CD1630" s="2">
        <f t="shared" si="767"/>
        <v>0.54545454545454541</v>
      </c>
      <c r="CE1630" s="3">
        <f t="shared" si="768"/>
        <v>2</v>
      </c>
      <c r="CF1630" s="6">
        <f t="shared" si="769"/>
        <v>9.6000000000000014</v>
      </c>
      <c r="CG1630" s="6">
        <f t="shared" si="770"/>
        <v>0</v>
      </c>
      <c r="CH1630" s="6">
        <f t="shared" si="771"/>
        <v>0</v>
      </c>
      <c r="CI1630" s="3">
        <f t="shared" si="772"/>
        <v>0</v>
      </c>
      <c r="CJ1630" s="3">
        <f t="shared" si="773"/>
        <v>0.2</v>
      </c>
      <c r="CK1630" s="3">
        <f t="shared" si="774"/>
        <v>0.23333333333333334</v>
      </c>
    </row>
    <row r="1631" spans="16:89" x14ac:dyDescent="0.25">
      <c r="P1631" s="1">
        <v>42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s="1">
        <v>42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s="2">
        <f t="shared" si="747"/>
        <v>42</v>
      </c>
      <c r="AN1631" s="2">
        <f t="shared" si="748"/>
        <v>0</v>
      </c>
      <c r="AO1631" s="2">
        <f t="shared" si="749"/>
        <v>1</v>
      </c>
      <c r="AP1631" s="2">
        <f t="shared" si="750"/>
        <v>0</v>
      </c>
      <c r="AQ1631" s="5">
        <f t="shared" si="751"/>
        <v>0</v>
      </c>
      <c r="AR1631" s="5">
        <f t="shared" si="752"/>
        <v>0</v>
      </c>
      <c r="AS1631" s="2">
        <f t="shared" si="753"/>
        <v>0</v>
      </c>
      <c r="AT1631" s="3">
        <f t="shared" si="754"/>
        <v>42</v>
      </c>
      <c r="AU1631" s="6">
        <f t="shared" si="755"/>
        <v>0</v>
      </c>
      <c r="AV1631" s="6">
        <f t="shared" si="756"/>
        <v>0</v>
      </c>
      <c r="AW1631" s="6">
        <f t="shared" si="757"/>
        <v>0</v>
      </c>
      <c r="AX1631" s="3">
        <f t="shared" si="758"/>
        <v>0</v>
      </c>
      <c r="AY1631" s="3">
        <f t="shared" si="759"/>
        <v>0</v>
      </c>
      <c r="AZ1631" s="3">
        <f t="shared" si="760"/>
        <v>0</v>
      </c>
      <c r="BA1631" s="21">
        <v>0</v>
      </c>
      <c r="BB1631" s="21">
        <v>0</v>
      </c>
      <c r="BC1631" s="21">
        <v>0</v>
      </c>
      <c r="BD1631" s="21">
        <v>0</v>
      </c>
      <c r="BE1631" s="25">
        <v>0</v>
      </c>
      <c r="BF1631" s="21">
        <v>0</v>
      </c>
      <c r="BG1631" s="21">
        <v>0</v>
      </c>
      <c r="BH1631" s="21">
        <v>0</v>
      </c>
      <c r="BI1631" s="21">
        <v>0</v>
      </c>
      <c r="BJ1631" s="21">
        <v>0</v>
      </c>
      <c r="BK1631" s="21">
        <v>0</v>
      </c>
      <c r="BL1631" s="22">
        <v>0</v>
      </c>
      <c r="BM1631" s="22">
        <v>0</v>
      </c>
      <c r="BN1631" s="22">
        <v>0</v>
      </c>
      <c r="BO1631" s="22">
        <v>0</v>
      </c>
      <c r="BP1631" s="26">
        <v>0</v>
      </c>
      <c r="BQ1631" s="26">
        <v>0</v>
      </c>
      <c r="BR1631" s="26">
        <v>0</v>
      </c>
      <c r="BS1631" s="22">
        <v>0</v>
      </c>
      <c r="BT1631" s="22">
        <v>0</v>
      </c>
      <c r="BU1631" s="22">
        <v>0</v>
      </c>
      <c r="BV1631" s="22">
        <v>0</v>
      </c>
      <c r="BW1631" s="22">
        <v>0</v>
      </c>
      <c r="BX1631" s="2">
        <f t="shared" si="761"/>
        <v>0</v>
      </c>
      <c r="BY1631" s="2">
        <f t="shared" si="762"/>
        <v>0</v>
      </c>
      <c r="BZ1631" s="2">
        <f t="shared" si="763"/>
        <v>0</v>
      </c>
      <c r="CA1631" s="2">
        <f t="shared" si="764"/>
        <v>0</v>
      </c>
      <c r="CB1631" s="5">
        <f t="shared" si="765"/>
        <v>0</v>
      </c>
      <c r="CC1631" s="5">
        <f t="shared" si="766"/>
        <v>0</v>
      </c>
      <c r="CD1631" s="2">
        <f t="shared" si="767"/>
        <v>0</v>
      </c>
      <c r="CE1631" s="3">
        <f t="shared" si="768"/>
        <v>0</v>
      </c>
      <c r="CF1631" s="6">
        <f t="shared" si="769"/>
        <v>0</v>
      </c>
      <c r="CG1631" s="6">
        <f t="shared" si="770"/>
        <v>0</v>
      </c>
      <c r="CH1631" s="6">
        <f t="shared" si="771"/>
        <v>0</v>
      </c>
      <c r="CI1631" s="3">
        <f t="shared" si="772"/>
        <v>0</v>
      </c>
      <c r="CJ1631" s="3">
        <f t="shared" si="773"/>
        <v>0</v>
      </c>
      <c r="CK1631" s="3">
        <f t="shared" si="774"/>
        <v>0</v>
      </c>
    </row>
    <row r="1632" spans="16:89" x14ac:dyDescent="0.25">
      <c r="P1632" s="1">
        <v>42</v>
      </c>
      <c r="Q1632">
        <v>84</v>
      </c>
      <c r="R1632">
        <v>210</v>
      </c>
      <c r="S1632">
        <v>14</v>
      </c>
      <c r="T1632">
        <v>2</v>
      </c>
      <c r="U1632">
        <v>40</v>
      </c>
      <c r="V1632">
        <v>0</v>
      </c>
      <c r="W1632">
        <v>0</v>
      </c>
      <c r="X1632">
        <v>0</v>
      </c>
      <c r="Y1632">
        <v>0</v>
      </c>
      <c r="Z1632">
        <v>0</v>
      </c>
      <c r="AA1632" s="1">
        <v>42</v>
      </c>
      <c r="AB1632">
        <v>336</v>
      </c>
      <c r="AC1632">
        <v>392</v>
      </c>
      <c r="AD1632">
        <v>28</v>
      </c>
      <c r="AE1632">
        <v>7</v>
      </c>
      <c r="AF1632">
        <v>14</v>
      </c>
      <c r="AG1632">
        <v>12</v>
      </c>
      <c r="AH1632">
        <v>0</v>
      </c>
      <c r="AI1632">
        <v>0</v>
      </c>
      <c r="AJ1632">
        <v>42</v>
      </c>
      <c r="AK1632">
        <v>14</v>
      </c>
      <c r="AL1632">
        <v>154</v>
      </c>
      <c r="AM1632" s="2">
        <f t="shared" si="747"/>
        <v>42</v>
      </c>
      <c r="AN1632" s="2">
        <f t="shared" si="748"/>
        <v>0</v>
      </c>
      <c r="AO1632" s="2">
        <f t="shared" si="749"/>
        <v>0.66666666666666663</v>
      </c>
      <c r="AP1632" s="2">
        <f t="shared" si="750"/>
        <v>40</v>
      </c>
      <c r="AQ1632" s="5">
        <f t="shared" si="751"/>
        <v>2</v>
      </c>
      <c r="AR1632" s="5">
        <f t="shared" si="752"/>
        <v>0</v>
      </c>
      <c r="AS1632" s="2">
        <f t="shared" si="753"/>
        <v>0.4</v>
      </c>
      <c r="AT1632" s="3">
        <f t="shared" si="754"/>
        <v>42</v>
      </c>
      <c r="AU1632" s="6">
        <f t="shared" si="755"/>
        <v>7</v>
      </c>
      <c r="AV1632" s="6">
        <f t="shared" si="756"/>
        <v>14</v>
      </c>
      <c r="AW1632" s="6">
        <f t="shared" si="757"/>
        <v>12</v>
      </c>
      <c r="AX1632" s="3">
        <f t="shared" si="758"/>
        <v>0</v>
      </c>
      <c r="AY1632" s="3">
        <f t="shared" si="759"/>
        <v>0.16666666666666666</v>
      </c>
      <c r="AZ1632" s="3">
        <f t="shared" si="760"/>
        <v>0.45833333333333331</v>
      </c>
      <c r="BA1632" s="21">
        <v>1</v>
      </c>
      <c r="BB1632" s="21">
        <v>6</v>
      </c>
      <c r="BC1632" s="21">
        <v>15</v>
      </c>
      <c r="BD1632" s="21">
        <v>1</v>
      </c>
      <c r="BE1632" s="25">
        <v>6</v>
      </c>
      <c r="BF1632" s="21">
        <v>40</v>
      </c>
      <c r="BG1632" s="21">
        <v>0</v>
      </c>
      <c r="BH1632" s="21">
        <v>0</v>
      </c>
      <c r="BI1632" s="21">
        <v>0</v>
      </c>
      <c r="BJ1632" s="21">
        <v>0</v>
      </c>
      <c r="BK1632" s="21">
        <v>0</v>
      </c>
      <c r="BL1632" s="22">
        <v>1</v>
      </c>
      <c r="BM1632" s="22">
        <v>24</v>
      </c>
      <c r="BN1632" s="22">
        <v>28</v>
      </c>
      <c r="BO1632" s="22">
        <v>2</v>
      </c>
      <c r="BP1632" s="26">
        <v>7</v>
      </c>
      <c r="BQ1632" s="26">
        <v>14</v>
      </c>
      <c r="BR1632" s="26">
        <v>12</v>
      </c>
      <c r="BS1632" s="22">
        <v>0</v>
      </c>
      <c r="BT1632" s="22">
        <v>0</v>
      </c>
      <c r="BU1632" s="22">
        <v>3</v>
      </c>
      <c r="BV1632" s="22">
        <v>1</v>
      </c>
      <c r="BW1632" s="22">
        <v>11</v>
      </c>
      <c r="BX1632" s="2">
        <f t="shared" si="761"/>
        <v>1</v>
      </c>
      <c r="BY1632" s="2">
        <f t="shared" si="762"/>
        <v>0</v>
      </c>
      <c r="BZ1632" s="2">
        <f t="shared" si="763"/>
        <v>0</v>
      </c>
      <c r="CA1632" s="2">
        <f t="shared" si="764"/>
        <v>40</v>
      </c>
      <c r="CB1632" s="5">
        <f t="shared" si="765"/>
        <v>6</v>
      </c>
      <c r="CC1632" s="5">
        <f t="shared" si="766"/>
        <v>0</v>
      </c>
      <c r="CD1632" s="2">
        <f t="shared" si="767"/>
        <v>0.4</v>
      </c>
      <c r="CE1632" s="3">
        <f t="shared" si="768"/>
        <v>1</v>
      </c>
      <c r="CF1632" s="6">
        <f t="shared" si="769"/>
        <v>7</v>
      </c>
      <c r="CG1632" s="6">
        <f t="shared" si="770"/>
        <v>14</v>
      </c>
      <c r="CH1632" s="6">
        <f t="shared" si="771"/>
        <v>12</v>
      </c>
      <c r="CI1632" s="3">
        <f t="shared" si="772"/>
        <v>0</v>
      </c>
      <c r="CJ1632" s="3">
        <f t="shared" si="773"/>
        <v>0.16666666666666666</v>
      </c>
      <c r="CK1632" s="3">
        <f t="shared" si="774"/>
        <v>0.45833333333333331</v>
      </c>
    </row>
    <row r="1633" spans="16:89" x14ac:dyDescent="0.25">
      <c r="P1633" s="1">
        <v>42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s="1">
        <v>42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f t="shared" si="747"/>
        <v>42</v>
      </c>
      <c r="AN1633" s="2">
        <f t="shared" si="748"/>
        <v>0</v>
      </c>
      <c r="AO1633" s="2">
        <f t="shared" si="749"/>
        <v>1</v>
      </c>
      <c r="AP1633" s="2">
        <f t="shared" si="750"/>
        <v>0</v>
      </c>
      <c r="AQ1633" s="5">
        <f t="shared" si="751"/>
        <v>0</v>
      </c>
      <c r="AR1633" s="5">
        <f t="shared" si="752"/>
        <v>0</v>
      </c>
      <c r="AS1633" s="2">
        <f t="shared" si="753"/>
        <v>0</v>
      </c>
      <c r="AT1633" s="3">
        <f t="shared" si="754"/>
        <v>42</v>
      </c>
      <c r="AU1633" s="6">
        <f t="shared" si="755"/>
        <v>0</v>
      </c>
      <c r="AV1633" s="6">
        <f t="shared" si="756"/>
        <v>0</v>
      </c>
      <c r="AW1633" s="6">
        <f t="shared" si="757"/>
        <v>0</v>
      </c>
      <c r="AX1633" s="3">
        <f t="shared" si="758"/>
        <v>0</v>
      </c>
      <c r="AY1633" s="3">
        <f t="shared" si="759"/>
        <v>0</v>
      </c>
      <c r="AZ1633" s="3">
        <f t="shared" si="760"/>
        <v>0</v>
      </c>
      <c r="BA1633" s="21">
        <v>0</v>
      </c>
      <c r="BB1633" s="21">
        <v>0</v>
      </c>
      <c r="BC1633" s="21">
        <v>0</v>
      </c>
      <c r="BD1633" s="21">
        <v>0</v>
      </c>
      <c r="BE1633" s="25">
        <v>0</v>
      </c>
      <c r="BF1633" s="21">
        <v>0</v>
      </c>
      <c r="BG1633" s="21">
        <v>0</v>
      </c>
      <c r="BH1633" s="21">
        <v>0</v>
      </c>
      <c r="BI1633" s="21">
        <v>0</v>
      </c>
      <c r="BJ1633" s="21">
        <v>0</v>
      </c>
      <c r="BK1633" s="21">
        <v>0</v>
      </c>
      <c r="BL1633" s="22">
        <v>0</v>
      </c>
      <c r="BM1633" s="22">
        <v>0</v>
      </c>
      <c r="BN1633" s="22">
        <v>0</v>
      </c>
      <c r="BO1633" s="22">
        <v>0</v>
      </c>
      <c r="BP1633" s="26">
        <v>0</v>
      </c>
      <c r="BQ1633" s="26">
        <v>0</v>
      </c>
      <c r="BR1633" s="26">
        <v>0</v>
      </c>
      <c r="BS1633" s="22">
        <v>0</v>
      </c>
      <c r="BT1633" s="22">
        <v>0</v>
      </c>
      <c r="BU1633" s="22">
        <v>0</v>
      </c>
      <c r="BV1633" s="22">
        <v>0</v>
      </c>
      <c r="BW1633" s="22">
        <v>0</v>
      </c>
      <c r="BX1633" s="2">
        <f t="shared" si="761"/>
        <v>0</v>
      </c>
      <c r="BY1633" s="2">
        <f t="shared" si="762"/>
        <v>0</v>
      </c>
      <c r="BZ1633" s="2">
        <f t="shared" si="763"/>
        <v>0</v>
      </c>
      <c r="CA1633" s="2">
        <f t="shared" si="764"/>
        <v>0</v>
      </c>
      <c r="CB1633" s="5">
        <f t="shared" si="765"/>
        <v>0</v>
      </c>
      <c r="CC1633" s="5">
        <f t="shared" si="766"/>
        <v>0</v>
      </c>
      <c r="CD1633" s="2">
        <f t="shared" si="767"/>
        <v>0</v>
      </c>
      <c r="CE1633" s="3">
        <f t="shared" si="768"/>
        <v>0</v>
      </c>
      <c r="CF1633" s="6">
        <f t="shared" si="769"/>
        <v>0</v>
      </c>
      <c r="CG1633" s="6">
        <f t="shared" si="770"/>
        <v>0</v>
      </c>
      <c r="CH1633" s="6">
        <f t="shared" si="771"/>
        <v>0</v>
      </c>
      <c r="CI1633" s="3">
        <f t="shared" si="772"/>
        <v>0</v>
      </c>
      <c r="CJ1633" s="3">
        <f t="shared" si="773"/>
        <v>0</v>
      </c>
      <c r="CK1633" s="3">
        <f t="shared" si="774"/>
        <v>0</v>
      </c>
    </row>
    <row r="1634" spans="16:89" x14ac:dyDescent="0.25">
      <c r="P1634" s="1">
        <v>42</v>
      </c>
      <c r="Q1634">
        <v>63</v>
      </c>
      <c r="R1634">
        <v>66.5</v>
      </c>
      <c r="S1634">
        <v>10.5</v>
      </c>
      <c r="T1634">
        <v>1.5</v>
      </c>
      <c r="U1634">
        <v>94.73684210526315</v>
      </c>
      <c r="V1634">
        <v>3.5</v>
      </c>
      <c r="W1634">
        <v>3.5</v>
      </c>
      <c r="X1634">
        <v>0</v>
      </c>
      <c r="Y1634">
        <v>0</v>
      </c>
      <c r="Z1634">
        <v>0</v>
      </c>
      <c r="AA1634" s="1">
        <v>42</v>
      </c>
      <c r="AB1634">
        <v>243.99999999999997</v>
      </c>
      <c r="AC1634">
        <v>342</v>
      </c>
      <c r="AD1634">
        <v>2</v>
      </c>
      <c r="AE1634">
        <v>8.4098360655737707</v>
      </c>
      <c r="AF1634">
        <v>171</v>
      </c>
      <c r="AG1634">
        <v>121.99999999999999</v>
      </c>
      <c r="AH1634">
        <v>0</v>
      </c>
      <c r="AI1634">
        <v>0</v>
      </c>
      <c r="AJ1634">
        <v>30</v>
      </c>
      <c r="AK1634">
        <v>12</v>
      </c>
      <c r="AL1634">
        <v>68</v>
      </c>
      <c r="AM1634" s="2">
        <f t="shared" si="747"/>
        <v>42</v>
      </c>
      <c r="AN1634" s="2">
        <f t="shared" si="748"/>
        <v>0.10526315789473684</v>
      </c>
      <c r="AO1634" s="2">
        <f t="shared" si="749"/>
        <v>0.75</v>
      </c>
      <c r="AP1634" s="2">
        <f t="shared" si="750"/>
        <v>94.73684210526315</v>
      </c>
      <c r="AQ1634" s="5">
        <f t="shared" si="751"/>
        <v>1.5</v>
      </c>
      <c r="AR1634" s="5">
        <f t="shared" si="752"/>
        <v>0</v>
      </c>
      <c r="AS1634" s="2">
        <f t="shared" si="753"/>
        <v>0.47058823529411764</v>
      </c>
      <c r="AT1634" s="3">
        <f t="shared" si="754"/>
        <v>42</v>
      </c>
      <c r="AU1634" s="6">
        <f t="shared" si="755"/>
        <v>8.4098360655737707</v>
      </c>
      <c r="AV1634" s="6">
        <f t="shared" si="756"/>
        <v>171</v>
      </c>
      <c r="AW1634" s="6">
        <f t="shared" si="757"/>
        <v>121.99999999999999</v>
      </c>
      <c r="AX1634" s="3">
        <f t="shared" si="758"/>
        <v>0</v>
      </c>
      <c r="AY1634" s="3">
        <f t="shared" si="759"/>
        <v>0.17213114754098363</v>
      </c>
      <c r="AZ1634" s="3">
        <f t="shared" si="760"/>
        <v>0.27868852459016397</v>
      </c>
      <c r="BA1634" s="21">
        <v>4</v>
      </c>
      <c r="BB1634" s="21">
        <v>18</v>
      </c>
      <c r="BC1634" s="21">
        <v>19</v>
      </c>
      <c r="BD1634" s="21">
        <v>3</v>
      </c>
      <c r="BE1634" s="25">
        <v>6</v>
      </c>
      <c r="BF1634" s="21">
        <v>94.73684210526315</v>
      </c>
      <c r="BG1634" s="21">
        <v>1</v>
      </c>
      <c r="BH1634" s="21">
        <v>1</v>
      </c>
      <c r="BI1634" s="21">
        <v>0</v>
      </c>
      <c r="BJ1634" s="21">
        <v>0</v>
      </c>
      <c r="BK1634" s="21">
        <v>0</v>
      </c>
      <c r="BL1634" s="22">
        <v>7</v>
      </c>
      <c r="BM1634" s="22">
        <v>122</v>
      </c>
      <c r="BN1634" s="22">
        <v>171</v>
      </c>
      <c r="BO1634" s="22">
        <v>1</v>
      </c>
      <c r="BP1634" s="26">
        <v>8.4098360655737707</v>
      </c>
      <c r="BQ1634" s="26">
        <v>171</v>
      </c>
      <c r="BR1634" s="26">
        <v>122</v>
      </c>
      <c r="BS1634" s="22">
        <v>0</v>
      </c>
      <c r="BT1634" s="22">
        <v>0</v>
      </c>
      <c r="BU1634" s="22">
        <v>15</v>
      </c>
      <c r="BV1634" s="22">
        <v>6</v>
      </c>
      <c r="BW1634" s="22">
        <v>34</v>
      </c>
      <c r="BX1634" s="2">
        <f t="shared" si="761"/>
        <v>4</v>
      </c>
      <c r="BY1634" s="2">
        <f t="shared" si="762"/>
        <v>0.10526315789473684</v>
      </c>
      <c r="BZ1634" s="2">
        <f t="shared" si="763"/>
        <v>0.25</v>
      </c>
      <c r="CA1634" s="2">
        <f t="shared" si="764"/>
        <v>94.73684210526315</v>
      </c>
      <c r="CB1634" s="5">
        <f t="shared" si="765"/>
        <v>6</v>
      </c>
      <c r="CC1634" s="5">
        <f t="shared" si="766"/>
        <v>0</v>
      </c>
      <c r="CD1634" s="2">
        <f t="shared" si="767"/>
        <v>0.47058823529411764</v>
      </c>
      <c r="CE1634" s="3">
        <f t="shared" si="768"/>
        <v>7</v>
      </c>
      <c r="CF1634" s="6">
        <f t="shared" si="769"/>
        <v>8.4098360655737707</v>
      </c>
      <c r="CG1634" s="6">
        <f t="shared" si="770"/>
        <v>171</v>
      </c>
      <c r="CH1634" s="6">
        <f t="shared" si="771"/>
        <v>122</v>
      </c>
      <c r="CI1634" s="3">
        <f t="shared" si="772"/>
        <v>0</v>
      </c>
      <c r="CJ1634" s="3">
        <f t="shared" si="773"/>
        <v>0.1721311475409836</v>
      </c>
      <c r="CK1634" s="3">
        <f t="shared" si="774"/>
        <v>0.27868852459016391</v>
      </c>
    </row>
    <row r="1635" spans="16:89" x14ac:dyDescent="0.25">
      <c r="P1635" s="1">
        <v>42</v>
      </c>
      <c r="Q1635">
        <v>70</v>
      </c>
      <c r="R1635">
        <v>84</v>
      </c>
      <c r="S1635">
        <v>14</v>
      </c>
      <c r="T1635">
        <v>1.6666666666666667</v>
      </c>
      <c r="U1635">
        <v>83.333333333333343</v>
      </c>
      <c r="V1635">
        <v>0</v>
      </c>
      <c r="W1635">
        <v>0</v>
      </c>
      <c r="X1635">
        <v>0</v>
      </c>
      <c r="Y1635">
        <v>0</v>
      </c>
      <c r="Z1635">
        <v>0</v>
      </c>
      <c r="AA1635" s="1">
        <v>42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s="2">
        <f t="shared" si="747"/>
        <v>42</v>
      </c>
      <c r="AN1635" s="2">
        <f t="shared" si="748"/>
        <v>0</v>
      </c>
      <c r="AO1635" s="2">
        <f t="shared" si="749"/>
        <v>0.66666666666666663</v>
      </c>
      <c r="AP1635" s="2">
        <f t="shared" si="750"/>
        <v>83.333333333333343</v>
      </c>
      <c r="AQ1635" s="5">
        <f t="shared" si="751"/>
        <v>1.6666666666666667</v>
      </c>
      <c r="AR1635" s="5">
        <f t="shared" si="752"/>
        <v>0</v>
      </c>
      <c r="AS1635" s="2">
        <f t="shared" si="753"/>
        <v>0.83333333333333337</v>
      </c>
      <c r="AT1635" s="3">
        <f t="shared" si="754"/>
        <v>42</v>
      </c>
      <c r="AU1635" s="6">
        <f t="shared" si="755"/>
        <v>0</v>
      </c>
      <c r="AV1635" s="6">
        <f t="shared" si="756"/>
        <v>0</v>
      </c>
      <c r="AW1635" s="6">
        <f t="shared" si="757"/>
        <v>0</v>
      </c>
      <c r="AX1635" s="3">
        <f t="shared" si="758"/>
        <v>0</v>
      </c>
      <c r="AY1635" s="3">
        <f t="shared" si="759"/>
        <v>0</v>
      </c>
      <c r="AZ1635" s="3">
        <f t="shared" si="760"/>
        <v>0</v>
      </c>
      <c r="BA1635" s="21">
        <v>1</v>
      </c>
      <c r="BB1635" s="21">
        <v>5</v>
      </c>
      <c r="BC1635" s="21">
        <v>6</v>
      </c>
      <c r="BD1635" s="21">
        <v>1</v>
      </c>
      <c r="BE1635" s="25">
        <v>5</v>
      </c>
      <c r="BF1635" s="21">
        <v>83.333333333333343</v>
      </c>
      <c r="BG1635" s="21">
        <v>0</v>
      </c>
      <c r="BH1635" s="21">
        <v>0</v>
      </c>
      <c r="BI1635" s="21">
        <v>0</v>
      </c>
      <c r="BJ1635" s="21">
        <v>0</v>
      </c>
      <c r="BK1635" s="21">
        <v>0</v>
      </c>
      <c r="BL1635" s="22">
        <v>0</v>
      </c>
      <c r="BM1635" s="22">
        <v>0</v>
      </c>
      <c r="BN1635" s="22">
        <v>0</v>
      </c>
      <c r="BO1635" s="22">
        <v>0</v>
      </c>
      <c r="BP1635" s="26">
        <v>0</v>
      </c>
      <c r="BQ1635" s="26">
        <v>0</v>
      </c>
      <c r="BR1635" s="26">
        <v>0</v>
      </c>
      <c r="BS1635" s="22">
        <v>0</v>
      </c>
      <c r="BT1635" s="22">
        <v>0</v>
      </c>
      <c r="BU1635" s="22">
        <v>0</v>
      </c>
      <c r="BV1635" s="22">
        <v>0</v>
      </c>
      <c r="BW1635" s="22">
        <v>0</v>
      </c>
      <c r="BX1635" s="2">
        <f t="shared" si="761"/>
        <v>1</v>
      </c>
      <c r="BY1635" s="2">
        <f t="shared" si="762"/>
        <v>0</v>
      </c>
      <c r="BZ1635" s="2">
        <f t="shared" si="763"/>
        <v>0</v>
      </c>
      <c r="CA1635" s="2">
        <f t="shared" si="764"/>
        <v>83.333333333333343</v>
      </c>
      <c r="CB1635" s="5">
        <f t="shared" si="765"/>
        <v>5</v>
      </c>
      <c r="CC1635" s="5">
        <f t="shared" si="766"/>
        <v>0</v>
      </c>
      <c r="CD1635" s="2">
        <f t="shared" si="767"/>
        <v>0.83333333333333337</v>
      </c>
      <c r="CE1635" s="3">
        <f t="shared" si="768"/>
        <v>0</v>
      </c>
      <c r="CF1635" s="6">
        <f t="shared" si="769"/>
        <v>0</v>
      </c>
      <c r="CG1635" s="6">
        <f t="shared" si="770"/>
        <v>0</v>
      </c>
      <c r="CH1635" s="6">
        <f t="shared" si="771"/>
        <v>0</v>
      </c>
      <c r="CI1635" s="3">
        <f t="shared" si="772"/>
        <v>0</v>
      </c>
      <c r="CJ1635" s="3">
        <f t="shared" si="773"/>
        <v>0</v>
      </c>
      <c r="CK1635" s="3">
        <f t="shared" si="774"/>
        <v>0</v>
      </c>
    </row>
    <row r="1636" spans="16:89" x14ac:dyDescent="0.25">
      <c r="P1636" s="1">
        <v>42</v>
      </c>
      <c r="Q1636">
        <v>1005.3636363636364</v>
      </c>
      <c r="R1636">
        <v>739.72727272727275</v>
      </c>
      <c r="S1636">
        <v>22.454545454545453</v>
      </c>
      <c r="T1636">
        <v>23.937229437229437</v>
      </c>
      <c r="U1636">
        <v>135.91004055548729</v>
      </c>
      <c r="V1636">
        <v>82.090909090909093</v>
      </c>
      <c r="W1636">
        <v>45.36363636363636</v>
      </c>
      <c r="X1636">
        <v>10.545454545454545</v>
      </c>
      <c r="Y1636">
        <v>9.545454545454545</v>
      </c>
      <c r="Z1636">
        <v>2.2727272727272725</v>
      </c>
      <c r="AA1636" s="1">
        <v>42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 s="2">
        <f t="shared" si="747"/>
        <v>42</v>
      </c>
      <c r="AN1636" s="2">
        <f t="shared" si="748"/>
        <v>0.17229937323337838</v>
      </c>
      <c r="AO1636" s="2">
        <f t="shared" si="749"/>
        <v>0.46536796536796537</v>
      </c>
      <c r="AP1636" s="2">
        <f t="shared" si="750"/>
        <v>135.91004055548729</v>
      </c>
      <c r="AQ1636" s="5">
        <f t="shared" si="751"/>
        <v>23.937229437229437</v>
      </c>
      <c r="AR1636" s="5">
        <f t="shared" si="752"/>
        <v>0.22727272727272727</v>
      </c>
      <c r="AS1636" s="2">
        <f t="shared" si="753"/>
        <v>0.66117297698589472</v>
      </c>
      <c r="AT1636" s="3">
        <f t="shared" si="754"/>
        <v>42</v>
      </c>
      <c r="AU1636" s="6">
        <f t="shared" si="755"/>
        <v>0</v>
      </c>
      <c r="AV1636" s="6">
        <f t="shared" si="756"/>
        <v>0</v>
      </c>
      <c r="AW1636" s="6">
        <f t="shared" si="757"/>
        <v>0</v>
      </c>
      <c r="AX1636" s="3">
        <f t="shared" si="758"/>
        <v>0</v>
      </c>
      <c r="AY1636" s="3">
        <f t="shared" si="759"/>
        <v>0</v>
      </c>
      <c r="AZ1636" s="3">
        <f t="shared" si="760"/>
        <v>0</v>
      </c>
      <c r="BA1636" s="21">
        <v>25</v>
      </c>
      <c r="BB1636" s="21">
        <v>917</v>
      </c>
      <c r="BC1636" s="21">
        <v>677</v>
      </c>
      <c r="BD1636" s="21">
        <v>20</v>
      </c>
      <c r="BE1636" s="25">
        <v>45.85</v>
      </c>
      <c r="BF1636" s="21">
        <v>135.45051698670605</v>
      </c>
      <c r="BG1636" s="21">
        <v>75</v>
      </c>
      <c r="BH1636" s="21">
        <v>41</v>
      </c>
      <c r="BI1636" s="21">
        <v>10</v>
      </c>
      <c r="BJ1636" s="21">
        <v>9</v>
      </c>
      <c r="BK1636" s="21">
        <v>2</v>
      </c>
      <c r="BL1636" s="22">
        <v>0</v>
      </c>
      <c r="BM1636" s="22">
        <v>0</v>
      </c>
      <c r="BN1636" s="22">
        <v>0</v>
      </c>
      <c r="BO1636" s="22">
        <v>0</v>
      </c>
      <c r="BP1636" s="26">
        <v>0</v>
      </c>
      <c r="BQ1636" s="26">
        <v>0</v>
      </c>
      <c r="BR1636" s="26">
        <v>0</v>
      </c>
      <c r="BS1636" s="22">
        <v>0</v>
      </c>
      <c r="BT1636" s="22">
        <v>0</v>
      </c>
      <c r="BU1636" s="22">
        <v>0</v>
      </c>
      <c r="BV1636" s="22">
        <v>0</v>
      </c>
      <c r="BW1636" s="22">
        <v>0</v>
      </c>
      <c r="BX1636" s="2">
        <f t="shared" si="761"/>
        <v>25</v>
      </c>
      <c r="BY1636" s="2">
        <f t="shared" si="762"/>
        <v>0.17134416543574593</v>
      </c>
      <c r="BZ1636" s="2">
        <f t="shared" si="763"/>
        <v>0.2</v>
      </c>
      <c r="CA1636" s="2">
        <f t="shared" si="764"/>
        <v>135.45051698670605</v>
      </c>
      <c r="CB1636" s="5">
        <f t="shared" si="765"/>
        <v>45.85</v>
      </c>
      <c r="CC1636" s="5">
        <f t="shared" si="766"/>
        <v>0.36</v>
      </c>
      <c r="CD1636" s="2">
        <f t="shared" si="767"/>
        <v>0.66131907308377902</v>
      </c>
      <c r="CE1636" s="3">
        <f t="shared" si="768"/>
        <v>0</v>
      </c>
      <c r="CF1636" s="6">
        <f t="shared" si="769"/>
        <v>0</v>
      </c>
      <c r="CG1636" s="6">
        <f t="shared" si="770"/>
        <v>0</v>
      </c>
      <c r="CH1636" s="6">
        <f t="shared" si="771"/>
        <v>0</v>
      </c>
      <c r="CI1636" s="3">
        <f t="shared" si="772"/>
        <v>0</v>
      </c>
      <c r="CJ1636" s="3">
        <f t="shared" si="773"/>
        <v>0</v>
      </c>
      <c r="CK1636" s="3">
        <f t="shared" si="774"/>
        <v>0</v>
      </c>
    </row>
    <row r="1637" spans="16:89" x14ac:dyDescent="0.25">
      <c r="P1637" s="1">
        <v>42</v>
      </c>
      <c r="Q1637">
        <v>14</v>
      </c>
      <c r="R1637">
        <v>23.333333333333336</v>
      </c>
      <c r="S1637">
        <v>4.6666666666666661</v>
      </c>
      <c r="T1637">
        <v>0.33333333333333331</v>
      </c>
      <c r="U1637">
        <v>60</v>
      </c>
      <c r="V1637">
        <v>0</v>
      </c>
      <c r="W1637">
        <v>0</v>
      </c>
      <c r="X1637">
        <v>0</v>
      </c>
      <c r="Y1637">
        <v>0</v>
      </c>
      <c r="Z1637">
        <v>0</v>
      </c>
      <c r="AA1637" s="1">
        <v>42</v>
      </c>
      <c r="AB1637">
        <v>295.40000000000003</v>
      </c>
      <c r="AC1637">
        <v>359.8</v>
      </c>
      <c r="AD1637">
        <v>7</v>
      </c>
      <c r="AE1637">
        <v>7.3080568720379135</v>
      </c>
      <c r="AF1637">
        <v>51.4</v>
      </c>
      <c r="AG1637">
        <v>42.2</v>
      </c>
      <c r="AH1637">
        <v>0</v>
      </c>
      <c r="AI1637">
        <v>0</v>
      </c>
      <c r="AJ1637">
        <v>28</v>
      </c>
      <c r="AK1637">
        <v>8.4</v>
      </c>
      <c r="AL1637">
        <v>79.8</v>
      </c>
      <c r="AM1637" s="2">
        <f t="shared" si="747"/>
        <v>42</v>
      </c>
      <c r="AN1637" s="2">
        <f t="shared" si="748"/>
        <v>0</v>
      </c>
      <c r="AO1637" s="2">
        <f t="shared" si="749"/>
        <v>0.88888888888888895</v>
      </c>
      <c r="AP1637" s="2">
        <f t="shared" si="750"/>
        <v>60</v>
      </c>
      <c r="AQ1637" s="5">
        <f t="shared" si="751"/>
        <v>0.33333333333333331</v>
      </c>
      <c r="AR1637" s="5">
        <f t="shared" si="752"/>
        <v>0</v>
      </c>
      <c r="AS1637" s="2">
        <f t="shared" si="753"/>
        <v>0.6</v>
      </c>
      <c r="AT1637" s="3">
        <f t="shared" si="754"/>
        <v>42</v>
      </c>
      <c r="AU1637" s="6">
        <f t="shared" si="755"/>
        <v>7.3080568720379135</v>
      </c>
      <c r="AV1637" s="6">
        <f t="shared" si="756"/>
        <v>51.4</v>
      </c>
      <c r="AW1637" s="6">
        <f t="shared" si="757"/>
        <v>42.2</v>
      </c>
      <c r="AX1637" s="3">
        <f t="shared" si="758"/>
        <v>0</v>
      </c>
      <c r="AY1637" s="3">
        <f t="shared" si="759"/>
        <v>0.12322274881516586</v>
      </c>
      <c r="AZ1637" s="3">
        <f t="shared" si="760"/>
        <v>0.27014218009478669</v>
      </c>
      <c r="BA1637" s="21">
        <v>3</v>
      </c>
      <c r="BB1637" s="21">
        <v>3</v>
      </c>
      <c r="BC1637" s="21">
        <v>5</v>
      </c>
      <c r="BD1637" s="21">
        <v>1</v>
      </c>
      <c r="BE1637" s="25">
        <v>3</v>
      </c>
      <c r="BF1637" s="21">
        <v>60</v>
      </c>
      <c r="BG1637" s="21">
        <v>0</v>
      </c>
      <c r="BH1637" s="21">
        <v>0</v>
      </c>
      <c r="BI1637" s="21">
        <v>0</v>
      </c>
      <c r="BJ1637" s="21">
        <v>0</v>
      </c>
      <c r="BK1637" s="21">
        <v>0</v>
      </c>
      <c r="BL1637" s="22">
        <v>10</v>
      </c>
      <c r="BM1637" s="22">
        <v>211</v>
      </c>
      <c r="BN1637" s="22">
        <v>257</v>
      </c>
      <c r="BO1637" s="22">
        <v>5</v>
      </c>
      <c r="BP1637" s="26">
        <v>7.3080568720379144</v>
      </c>
      <c r="BQ1637" s="26">
        <v>51.4</v>
      </c>
      <c r="BR1637" s="26">
        <v>42.2</v>
      </c>
      <c r="BS1637" s="22">
        <v>0</v>
      </c>
      <c r="BT1637" s="22">
        <v>0</v>
      </c>
      <c r="BU1637" s="22">
        <v>20</v>
      </c>
      <c r="BV1637" s="22">
        <v>6</v>
      </c>
      <c r="BW1637" s="22">
        <v>57</v>
      </c>
      <c r="BX1637" s="2">
        <f t="shared" si="761"/>
        <v>3</v>
      </c>
      <c r="BY1637" s="2">
        <f t="shared" si="762"/>
        <v>0</v>
      </c>
      <c r="BZ1637" s="2">
        <f t="shared" si="763"/>
        <v>0.66666666666666663</v>
      </c>
      <c r="CA1637" s="2">
        <f t="shared" si="764"/>
        <v>60</v>
      </c>
      <c r="CB1637" s="5">
        <f t="shared" si="765"/>
        <v>3</v>
      </c>
      <c r="CC1637" s="5">
        <f t="shared" si="766"/>
        <v>0</v>
      </c>
      <c r="CD1637" s="2">
        <f t="shared" si="767"/>
        <v>0.6</v>
      </c>
      <c r="CE1637" s="3">
        <f t="shared" si="768"/>
        <v>10</v>
      </c>
      <c r="CF1637" s="6">
        <f t="shared" si="769"/>
        <v>7.3080568720379144</v>
      </c>
      <c r="CG1637" s="6">
        <f t="shared" si="770"/>
        <v>51.4</v>
      </c>
      <c r="CH1637" s="6">
        <f t="shared" si="771"/>
        <v>42.2</v>
      </c>
      <c r="CI1637" s="3">
        <f t="shared" si="772"/>
        <v>0</v>
      </c>
      <c r="CJ1637" s="3">
        <f t="shared" si="773"/>
        <v>0.12322274881516587</v>
      </c>
      <c r="CK1637" s="3">
        <f t="shared" si="774"/>
        <v>0.27014218009478674</v>
      </c>
    </row>
    <row r="1638" spans="16:89" x14ac:dyDescent="0.25">
      <c r="P1638" s="1">
        <v>42</v>
      </c>
      <c r="Q1638">
        <v>357.53846153846155</v>
      </c>
      <c r="R1638">
        <v>259.53846153846155</v>
      </c>
      <c r="S1638">
        <v>14</v>
      </c>
      <c r="T1638">
        <v>8.5128205128205128</v>
      </c>
      <c r="U1638">
        <v>137.75933609958506</v>
      </c>
      <c r="V1638">
        <v>28</v>
      </c>
      <c r="W1638">
        <v>15.076923076923077</v>
      </c>
      <c r="X1638">
        <v>5.384615384615385</v>
      </c>
      <c r="Y1638">
        <v>2.1538461538461542</v>
      </c>
      <c r="Z1638">
        <v>0</v>
      </c>
      <c r="AA1638" s="1">
        <v>42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s="2">
        <f t="shared" si="747"/>
        <v>42</v>
      </c>
      <c r="AN1638" s="2">
        <f t="shared" si="748"/>
        <v>0.16597510373443983</v>
      </c>
      <c r="AO1638" s="2">
        <f t="shared" si="749"/>
        <v>0.66666666666666663</v>
      </c>
      <c r="AP1638" s="2">
        <f t="shared" si="750"/>
        <v>137.75933609958506</v>
      </c>
      <c r="AQ1638" s="5">
        <f t="shared" si="751"/>
        <v>8.5128205128205128</v>
      </c>
      <c r="AR1638" s="5">
        <f t="shared" si="752"/>
        <v>5.1282051282051287E-2</v>
      </c>
      <c r="AS1638" s="2">
        <f t="shared" si="753"/>
        <v>0.71641791044776126</v>
      </c>
      <c r="AT1638" s="3">
        <f t="shared" si="754"/>
        <v>42</v>
      </c>
      <c r="AU1638" s="6">
        <f t="shared" si="755"/>
        <v>0</v>
      </c>
      <c r="AV1638" s="6">
        <f t="shared" si="756"/>
        <v>0</v>
      </c>
      <c r="AW1638" s="6">
        <f t="shared" si="757"/>
        <v>0</v>
      </c>
      <c r="AX1638" s="3">
        <f t="shared" si="758"/>
        <v>0</v>
      </c>
      <c r="AY1638" s="3">
        <f t="shared" si="759"/>
        <v>0</v>
      </c>
      <c r="AZ1638" s="3">
        <f t="shared" si="760"/>
        <v>0</v>
      </c>
      <c r="BA1638" s="21">
        <v>13</v>
      </c>
      <c r="BB1638" s="21">
        <v>332</v>
      </c>
      <c r="BC1638" s="21">
        <v>241</v>
      </c>
      <c r="BD1638" s="21">
        <v>13</v>
      </c>
      <c r="BE1638" s="25">
        <v>25.53846153846154</v>
      </c>
      <c r="BF1638" s="21">
        <v>137.75933609958506</v>
      </c>
      <c r="BG1638" s="21">
        <v>26</v>
      </c>
      <c r="BH1638" s="21">
        <v>14</v>
      </c>
      <c r="BI1638" s="21">
        <v>5</v>
      </c>
      <c r="BJ1638" s="21">
        <v>2</v>
      </c>
      <c r="BK1638" s="21">
        <v>0</v>
      </c>
      <c r="BL1638" s="22">
        <v>0</v>
      </c>
      <c r="BM1638" s="22">
        <v>0</v>
      </c>
      <c r="BN1638" s="22">
        <v>0</v>
      </c>
      <c r="BO1638" s="22">
        <v>0</v>
      </c>
      <c r="BP1638" s="26">
        <v>0</v>
      </c>
      <c r="BQ1638" s="26">
        <v>0</v>
      </c>
      <c r="BR1638" s="26">
        <v>0</v>
      </c>
      <c r="BS1638" s="22">
        <v>0</v>
      </c>
      <c r="BT1638" s="22">
        <v>0</v>
      </c>
      <c r="BU1638" s="22">
        <v>0</v>
      </c>
      <c r="BV1638" s="22">
        <v>0</v>
      </c>
      <c r="BW1638" s="22">
        <v>0</v>
      </c>
      <c r="BX1638" s="2">
        <f t="shared" si="761"/>
        <v>13</v>
      </c>
      <c r="BY1638" s="2">
        <f t="shared" si="762"/>
        <v>0.16597510373443983</v>
      </c>
      <c r="BZ1638" s="2">
        <f t="shared" si="763"/>
        <v>0</v>
      </c>
      <c r="CA1638" s="2">
        <f t="shared" si="764"/>
        <v>137.75933609958506</v>
      </c>
      <c r="CB1638" s="5">
        <f t="shared" si="765"/>
        <v>25.53846153846154</v>
      </c>
      <c r="CC1638" s="5">
        <f t="shared" si="766"/>
        <v>0.15384615384615385</v>
      </c>
      <c r="CD1638" s="2">
        <f t="shared" si="767"/>
        <v>0.71641791044776115</v>
      </c>
      <c r="CE1638" s="3">
        <f t="shared" si="768"/>
        <v>0</v>
      </c>
      <c r="CF1638" s="6">
        <f t="shared" si="769"/>
        <v>0</v>
      </c>
      <c r="CG1638" s="6">
        <f t="shared" si="770"/>
        <v>0</v>
      </c>
      <c r="CH1638" s="6">
        <f t="shared" si="771"/>
        <v>0</v>
      </c>
      <c r="CI1638" s="3">
        <f t="shared" si="772"/>
        <v>0</v>
      </c>
      <c r="CJ1638" s="3">
        <f t="shared" si="773"/>
        <v>0</v>
      </c>
      <c r="CK1638" s="3">
        <f t="shared" si="774"/>
        <v>0</v>
      </c>
    </row>
    <row r="1639" spans="16:89" x14ac:dyDescent="0.25">
      <c r="P1639" s="1">
        <v>42</v>
      </c>
      <c r="Q1639">
        <v>192.5</v>
      </c>
      <c r="R1639">
        <v>142.33333333333331</v>
      </c>
      <c r="S1639">
        <v>4.6666666666666661</v>
      </c>
      <c r="T1639">
        <v>4.583333333333333</v>
      </c>
      <c r="U1639">
        <v>135.24590163934428</v>
      </c>
      <c r="V1639">
        <v>11.666666666666668</v>
      </c>
      <c r="W1639">
        <v>4.6666666666666661</v>
      </c>
      <c r="X1639">
        <v>2.333333333333333</v>
      </c>
      <c r="Y1639">
        <v>0</v>
      </c>
      <c r="Z1639">
        <v>0</v>
      </c>
      <c r="AA1639" s="1">
        <v>42</v>
      </c>
      <c r="AB1639">
        <v>84</v>
      </c>
      <c r="AC1639">
        <v>182</v>
      </c>
      <c r="AD1639">
        <v>0</v>
      </c>
      <c r="AE1639">
        <v>13</v>
      </c>
      <c r="AF1639">
        <v>0</v>
      </c>
      <c r="AG1639">
        <v>0</v>
      </c>
      <c r="AH1639">
        <v>0</v>
      </c>
      <c r="AI1639">
        <v>0</v>
      </c>
      <c r="AJ1639">
        <v>7</v>
      </c>
      <c r="AK1639">
        <v>14</v>
      </c>
      <c r="AL1639">
        <v>7</v>
      </c>
      <c r="AM1639" s="2">
        <f t="shared" si="747"/>
        <v>42</v>
      </c>
      <c r="AN1639" s="2">
        <f t="shared" si="748"/>
        <v>0.11475409836065577</v>
      </c>
      <c r="AO1639" s="2">
        <f t="shared" si="749"/>
        <v>0.88888888888888895</v>
      </c>
      <c r="AP1639" s="2">
        <f t="shared" si="750"/>
        <v>135.24590163934428</v>
      </c>
      <c r="AQ1639" s="5">
        <f t="shared" si="751"/>
        <v>4.583333333333333</v>
      </c>
      <c r="AR1639" s="5">
        <f t="shared" si="752"/>
        <v>0</v>
      </c>
      <c r="AS1639" s="2">
        <f t="shared" si="753"/>
        <v>0.93518518518518523</v>
      </c>
      <c r="AT1639" s="3">
        <f t="shared" si="754"/>
        <v>42</v>
      </c>
      <c r="AU1639" s="6">
        <f t="shared" si="755"/>
        <v>13</v>
      </c>
      <c r="AV1639" s="6">
        <f t="shared" si="756"/>
        <v>0</v>
      </c>
      <c r="AW1639" s="6">
        <f t="shared" si="757"/>
        <v>0</v>
      </c>
      <c r="AX1639" s="3">
        <f t="shared" si="758"/>
        <v>0</v>
      </c>
      <c r="AY1639" s="3">
        <f t="shared" si="759"/>
        <v>0.25</v>
      </c>
      <c r="AZ1639" s="3">
        <f t="shared" si="760"/>
        <v>8.3333333333333329E-2</v>
      </c>
      <c r="BA1639" s="21">
        <v>12</v>
      </c>
      <c r="BB1639" s="21">
        <v>165</v>
      </c>
      <c r="BC1639" s="21">
        <v>122</v>
      </c>
      <c r="BD1639" s="21">
        <v>4</v>
      </c>
      <c r="BE1639" s="25">
        <v>41.25</v>
      </c>
      <c r="BF1639" s="21">
        <v>135.24590163934425</v>
      </c>
      <c r="BG1639" s="21">
        <v>10</v>
      </c>
      <c r="BH1639" s="21">
        <v>4</v>
      </c>
      <c r="BI1639" s="21">
        <v>2</v>
      </c>
      <c r="BJ1639" s="21">
        <v>0</v>
      </c>
      <c r="BK1639" s="21">
        <v>0</v>
      </c>
      <c r="BL1639" s="22">
        <v>2</v>
      </c>
      <c r="BM1639" s="22">
        <v>12</v>
      </c>
      <c r="BN1639" s="22">
        <v>26</v>
      </c>
      <c r="BO1639" s="22">
        <v>0</v>
      </c>
      <c r="BP1639" s="26">
        <v>13</v>
      </c>
      <c r="BQ1639" s="26">
        <v>0</v>
      </c>
      <c r="BR1639" s="26">
        <v>0</v>
      </c>
      <c r="BS1639" s="22">
        <v>0</v>
      </c>
      <c r="BT1639" s="22">
        <v>0</v>
      </c>
      <c r="BU1639" s="22">
        <v>1</v>
      </c>
      <c r="BV1639" s="22">
        <v>2</v>
      </c>
      <c r="BW1639" s="22">
        <v>1</v>
      </c>
      <c r="BX1639" s="2">
        <f t="shared" si="761"/>
        <v>12</v>
      </c>
      <c r="BY1639" s="2">
        <f t="shared" si="762"/>
        <v>0.11475409836065574</v>
      </c>
      <c r="BZ1639" s="2">
        <f t="shared" si="763"/>
        <v>0.66666666666666663</v>
      </c>
      <c r="CA1639" s="2">
        <f t="shared" si="764"/>
        <v>135.24590163934425</v>
      </c>
      <c r="CB1639" s="5">
        <f t="shared" si="765"/>
        <v>41.25</v>
      </c>
      <c r="CC1639" s="5">
        <f t="shared" si="766"/>
        <v>0</v>
      </c>
      <c r="CD1639" s="2">
        <f t="shared" si="767"/>
        <v>0.93518518518518523</v>
      </c>
      <c r="CE1639" s="3">
        <f t="shared" si="768"/>
        <v>2</v>
      </c>
      <c r="CF1639" s="6">
        <f t="shared" si="769"/>
        <v>13</v>
      </c>
      <c r="CG1639" s="6">
        <f t="shared" si="770"/>
        <v>0</v>
      </c>
      <c r="CH1639" s="6">
        <f t="shared" si="771"/>
        <v>0</v>
      </c>
      <c r="CI1639" s="3">
        <f t="shared" si="772"/>
        <v>0</v>
      </c>
      <c r="CJ1639" s="3">
        <f t="shared" si="773"/>
        <v>0.25</v>
      </c>
      <c r="CK1639" s="3">
        <f t="shared" si="774"/>
        <v>8.3333333333333329E-2</v>
      </c>
    </row>
    <row r="1640" spans="16:89" x14ac:dyDescent="0.25">
      <c r="P1640" s="1">
        <v>42</v>
      </c>
      <c r="Q1640">
        <v>7</v>
      </c>
      <c r="R1640">
        <v>14</v>
      </c>
      <c r="S1640">
        <v>7</v>
      </c>
      <c r="T1640">
        <v>0.16666666666666666</v>
      </c>
      <c r="U1640">
        <v>50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1">
        <v>42</v>
      </c>
      <c r="AB1640">
        <v>331</v>
      </c>
      <c r="AC1640">
        <v>477</v>
      </c>
      <c r="AD1640">
        <v>19</v>
      </c>
      <c r="AE1640">
        <v>8.6465256797583088</v>
      </c>
      <c r="AF1640">
        <v>25.105263157894736</v>
      </c>
      <c r="AG1640">
        <v>17.421052631578949</v>
      </c>
      <c r="AH1640">
        <v>0</v>
      </c>
      <c r="AI1640">
        <v>0</v>
      </c>
      <c r="AJ1640">
        <v>47</v>
      </c>
      <c r="AK1640">
        <v>19</v>
      </c>
      <c r="AL1640">
        <v>111</v>
      </c>
      <c r="AM1640" s="2">
        <f t="shared" si="747"/>
        <v>42</v>
      </c>
      <c r="AN1640" s="2">
        <f t="shared" si="748"/>
        <v>0</v>
      </c>
      <c r="AO1640" s="2">
        <f t="shared" si="749"/>
        <v>0.83333333333333337</v>
      </c>
      <c r="AP1640" s="2">
        <f t="shared" si="750"/>
        <v>50</v>
      </c>
      <c r="AQ1640" s="5">
        <f t="shared" si="751"/>
        <v>0.16666666666666666</v>
      </c>
      <c r="AR1640" s="5">
        <f t="shared" si="752"/>
        <v>0</v>
      </c>
      <c r="AS1640" s="2">
        <f t="shared" si="753"/>
        <v>0.5</v>
      </c>
      <c r="AT1640" s="3">
        <f t="shared" si="754"/>
        <v>42</v>
      </c>
      <c r="AU1640" s="6">
        <f t="shared" si="755"/>
        <v>8.6465256797583088</v>
      </c>
      <c r="AV1640" s="6">
        <f t="shared" si="756"/>
        <v>25.105263157894736</v>
      </c>
      <c r="AW1640" s="6">
        <f t="shared" si="757"/>
        <v>17.421052631578949</v>
      </c>
      <c r="AX1640" s="3">
        <f t="shared" si="758"/>
        <v>0</v>
      </c>
      <c r="AY1640" s="3">
        <f t="shared" si="759"/>
        <v>0.19939577039274925</v>
      </c>
      <c r="AZ1640" s="3">
        <f t="shared" si="760"/>
        <v>0.33534743202416917</v>
      </c>
      <c r="BA1640" s="21">
        <v>2</v>
      </c>
      <c r="BB1640" s="21">
        <v>1</v>
      </c>
      <c r="BC1640" s="21">
        <v>2</v>
      </c>
      <c r="BD1640" s="21">
        <v>1</v>
      </c>
      <c r="BE1640" s="25">
        <v>1</v>
      </c>
      <c r="BF1640" s="21">
        <v>50</v>
      </c>
      <c r="BG1640" s="21">
        <v>0</v>
      </c>
      <c r="BH1640" s="21">
        <v>0</v>
      </c>
      <c r="BI1640" s="21">
        <v>0</v>
      </c>
      <c r="BJ1640" s="21">
        <v>0</v>
      </c>
      <c r="BK1640" s="21">
        <v>0</v>
      </c>
      <c r="BL1640" s="22">
        <v>14</v>
      </c>
      <c r="BM1640" s="22">
        <v>331</v>
      </c>
      <c r="BN1640" s="22">
        <v>477</v>
      </c>
      <c r="BO1640" s="22">
        <v>19</v>
      </c>
      <c r="BP1640" s="26">
        <v>8.6465256797583088</v>
      </c>
      <c r="BQ1640" s="26">
        <v>25.105263157894736</v>
      </c>
      <c r="BR1640" s="26">
        <v>17.421052631578949</v>
      </c>
      <c r="BS1640" s="22">
        <v>0</v>
      </c>
      <c r="BT1640" s="22">
        <v>0</v>
      </c>
      <c r="BU1640" s="22">
        <v>47</v>
      </c>
      <c r="BV1640" s="22">
        <v>19</v>
      </c>
      <c r="BW1640" s="22">
        <v>111</v>
      </c>
      <c r="BX1640" s="2">
        <f t="shared" si="761"/>
        <v>2</v>
      </c>
      <c r="BY1640" s="2">
        <f t="shared" si="762"/>
        <v>0</v>
      </c>
      <c r="BZ1640" s="2">
        <f t="shared" si="763"/>
        <v>0.5</v>
      </c>
      <c r="CA1640" s="2">
        <f t="shared" si="764"/>
        <v>50</v>
      </c>
      <c r="CB1640" s="5">
        <f t="shared" si="765"/>
        <v>1</v>
      </c>
      <c r="CC1640" s="5">
        <f t="shared" si="766"/>
        <v>0</v>
      </c>
      <c r="CD1640" s="2">
        <f t="shared" si="767"/>
        <v>0.5</v>
      </c>
      <c r="CE1640" s="3">
        <f t="shared" si="768"/>
        <v>14</v>
      </c>
      <c r="CF1640" s="6">
        <f t="shared" si="769"/>
        <v>8.6465256797583088</v>
      </c>
      <c r="CG1640" s="6">
        <f t="shared" si="770"/>
        <v>25.105263157894736</v>
      </c>
      <c r="CH1640" s="6">
        <f t="shared" si="771"/>
        <v>17.421052631578949</v>
      </c>
      <c r="CI1640" s="3">
        <f t="shared" si="772"/>
        <v>0</v>
      </c>
      <c r="CJ1640" s="3">
        <f t="shared" si="773"/>
        <v>0.19939577039274925</v>
      </c>
      <c r="CK1640" s="3">
        <f t="shared" si="774"/>
        <v>0.33534743202416917</v>
      </c>
    </row>
    <row r="1641" spans="16:89" x14ac:dyDescent="0.25">
      <c r="P1641" s="1">
        <v>42</v>
      </c>
      <c r="Q1641">
        <v>28</v>
      </c>
      <c r="R1641">
        <v>64.400000000000006</v>
      </c>
      <c r="S1641">
        <v>12.600000000000001</v>
      </c>
      <c r="T1641">
        <v>0.66666666666666663</v>
      </c>
      <c r="U1641">
        <v>43.478260869565219</v>
      </c>
      <c r="V1641">
        <v>2.8000000000000003</v>
      </c>
      <c r="W1641">
        <v>0</v>
      </c>
      <c r="X1641">
        <v>0</v>
      </c>
      <c r="Y1641">
        <v>0</v>
      </c>
      <c r="Z1641">
        <v>0</v>
      </c>
      <c r="AA1641" s="1">
        <v>42</v>
      </c>
      <c r="AB1641">
        <v>1009.7333333333333</v>
      </c>
      <c r="AC1641">
        <v>1213.9000000000001</v>
      </c>
      <c r="AD1641">
        <v>36.9</v>
      </c>
      <c r="AE1641">
        <v>7.2131916017430351</v>
      </c>
      <c r="AF1641">
        <v>32.897018970189706</v>
      </c>
      <c r="AG1641">
        <v>27.364046973803074</v>
      </c>
      <c r="AH1641">
        <v>0</v>
      </c>
      <c r="AI1641">
        <v>0</v>
      </c>
      <c r="AJ1641">
        <v>83.733333333333334</v>
      </c>
      <c r="AK1641">
        <v>37.866666666666667</v>
      </c>
      <c r="AL1641">
        <v>378.46666666666664</v>
      </c>
      <c r="AM1641" s="2">
        <f t="shared" si="747"/>
        <v>42</v>
      </c>
      <c r="AN1641" s="2">
        <f t="shared" si="748"/>
        <v>4.3478260869565216E-2</v>
      </c>
      <c r="AO1641" s="2">
        <f t="shared" si="749"/>
        <v>0.7</v>
      </c>
      <c r="AP1641" s="2">
        <f t="shared" si="750"/>
        <v>43.478260869565219</v>
      </c>
      <c r="AQ1641" s="5">
        <f t="shared" si="751"/>
        <v>0.66666666666666663</v>
      </c>
      <c r="AR1641" s="5">
        <f t="shared" si="752"/>
        <v>0</v>
      </c>
      <c r="AS1641" s="2">
        <f t="shared" si="753"/>
        <v>0.27272727272727265</v>
      </c>
      <c r="AT1641" s="3">
        <f t="shared" si="754"/>
        <v>42</v>
      </c>
      <c r="AU1641" s="6">
        <f t="shared" si="755"/>
        <v>7.2131916017430351</v>
      </c>
      <c r="AV1641" s="6">
        <f t="shared" si="756"/>
        <v>32.897018970189706</v>
      </c>
      <c r="AW1641" s="6">
        <f t="shared" si="757"/>
        <v>27.364046973803074</v>
      </c>
      <c r="AX1641" s="3">
        <f t="shared" si="758"/>
        <v>0</v>
      </c>
      <c r="AY1641" s="3">
        <f t="shared" si="759"/>
        <v>0.12042783573220651</v>
      </c>
      <c r="AZ1641" s="3">
        <f t="shared" si="760"/>
        <v>0.37481843390994318</v>
      </c>
      <c r="BA1641" s="21">
        <v>7</v>
      </c>
      <c r="BB1641" s="21">
        <v>10</v>
      </c>
      <c r="BC1641" s="21">
        <v>17</v>
      </c>
      <c r="BD1641" s="21">
        <v>3</v>
      </c>
      <c r="BE1641" s="25">
        <v>3.3333333333333335</v>
      </c>
      <c r="BF1641" s="21">
        <v>58.82352941176471</v>
      </c>
      <c r="BG1641" s="21">
        <v>1</v>
      </c>
      <c r="BH1641" s="21">
        <v>0</v>
      </c>
      <c r="BI1641" s="21">
        <v>0</v>
      </c>
      <c r="BJ1641" s="21">
        <v>0</v>
      </c>
      <c r="BK1641" s="21">
        <v>0</v>
      </c>
      <c r="BL1641" s="22">
        <v>24</v>
      </c>
      <c r="BM1641" s="22">
        <v>574</v>
      </c>
      <c r="BN1641" s="22">
        <v>671</v>
      </c>
      <c r="BO1641" s="22">
        <v>21</v>
      </c>
      <c r="BP1641" s="26">
        <v>7.0139372822299659</v>
      </c>
      <c r="BQ1641" s="26">
        <v>31.952380952380953</v>
      </c>
      <c r="BR1641" s="26">
        <v>27.333333333333332</v>
      </c>
      <c r="BS1641" s="22">
        <v>0</v>
      </c>
      <c r="BT1641" s="22">
        <v>0</v>
      </c>
      <c r="BU1641" s="22">
        <v>45</v>
      </c>
      <c r="BV1641" s="22">
        <v>17</v>
      </c>
      <c r="BW1641" s="22">
        <v>209</v>
      </c>
      <c r="BX1641" s="2">
        <f t="shared" si="761"/>
        <v>7</v>
      </c>
      <c r="BY1641" s="2">
        <f t="shared" si="762"/>
        <v>5.8823529411764705E-2</v>
      </c>
      <c r="BZ1641" s="2">
        <f t="shared" si="763"/>
        <v>0.5714285714285714</v>
      </c>
      <c r="CA1641" s="2">
        <f t="shared" si="764"/>
        <v>58.82352941176471</v>
      </c>
      <c r="CB1641" s="5">
        <f t="shared" si="765"/>
        <v>3.3333333333333335</v>
      </c>
      <c r="CC1641" s="5">
        <f t="shared" si="766"/>
        <v>0</v>
      </c>
      <c r="CD1641" s="2">
        <f t="shared" si="767"/>
        <v>0.375</v>
      </c>
      <c r="CE1641" s="3">
        <f t="shared" si="768"/>
        <v>24</v>
      </c>
      <c r="CF1641" s="6">
        <f t="shared" si="769"/>
        <v>7.0139372822299659</v>
      </c>
      <c r="CG1641" s="6">
        <f t="shared" si="770"/>
        <v>31.952380952380953</v>
      </c>
      <c r="CH1641" s="6">
        <f t="shared" si="771"/>
        <v>27.333333333333332</v>
      </c>
      <c r="CI1641" s="3">
        <f t="shared" si="772"/>
        <v>0</v>
      </c>
      <c r="CJ1641" s="3">
        <f t="shared" si="773"/>
        <v>0.10801393728222997</v>
      </c>
      <c r="CK1641" s="3">
        <f t="shared" si="774"/>
        <v>0.36411149825783973</v>
      </c>
    </row>
    <row r="1642" spans="16:89" x14ac:dyDescent="0.25">
      <c r="P1642" s="1">
        <v>42</v>
      </c>
      <c r="Q1642">
        <v>1164.8</v>
      </c>
      <c r="R1642">
        <v>741.06666666666661</v>
      </c>
      <c r="S1642">
        <v>32.200000000000003</v>
      </c>
      <c r="T1642">
        <v>27.733333333333331</v>
      </c>
      <c r="U1642">
        <v>157.1788413098237</v>
      </c>
      <c r="V1642">
        <v>79.333333333333343</v>
      </c>
      <c r="W1642">
        <v>85.866666666666674</v>
      </c>
      <c r="X1642">
        <v>21</v>
      </c>
      <c r="Y1642">
        <v>7</v>
      </c>
      <c r="Z1642">
        <v>0</v>
      </c>
      <c r="AA1642" s="1">
        <v>42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2">
        <f t="shared" si="747"/>
        <v>42</v>
      </c>
      <c r="AN1642" s="2">
        <f t="shared" si="748"/>
        <v>0.22292191435768266</v>
      </c>
      <c r="AO1642" s="2">
        <f t="shared" si="749"/>
        <v>0.23333333333333325</v>
      </c>
      <c r="AP1642" s="2">
        <f t="shared" si="750"/>
        <v>157.1788413098237</v>
      </c>
      <c r="AQ1642" s="5">
        <f t="shared" si="751"/>
        <v>27.733333333333331</v>
      </c>
      <c r="AR1642" s="5">
        <f t="shared" si="752"/>
        <v>0.16666666666666666</v>
      </c>
      <c r="AS1642" s="2">
        <f t="shared" si="753"/>
        <v>0.57698541329011332</v>
      </c>
      <c r="AT1642" s="3">
        <f t="shared" si="754"/>
        <v>42</v>
      </c>
      <c r="AU1642" s="6">
        <f t="shared" si="755"/>
        <v>0</v>
      </c>
      <c r="AV1642" s="6">
        <f t="shared" si="756"/>
        <v>0</v>
      </c>
      <c r="AW1642" s="6">
        <f t="shared" si="757"/>
        <v>0</v>
      </c>
      <c r="AX1642" s="3">
        <f t="shared" si="758"/>
        <v>0</v>
      </c>
      <c r="AY1642" s="3">
        <f t="shared" si="759"/>
        <v>0</v>
      </c>
      <c r="AZ1642" s="3">
        <f t="shared" si="760"/>
        <v>0</v>
      </c>
      <c r="BA1642" s="21">
        <v>18</v>
      </c>
      <c r="BB1642" s="21">
        <v>492</v>
      </c>
      <c r="BC1642" s="21">
        <v>336</v>
      </c>
      <c r="BD1642" s="21">
        <v>15</v>
      </c>
      <c r="BE1642" s="25">
        <v>32.799999999999997</v>
      </c>
      <c r="BF1642" s="21">
        <v>146.42857142857142</v>
      </c>
      <c r="BG1642" s="21">
        <v>30</v>
      </c>
      <c r="BH1642" s="21">
        <v>36</v>
      </c>
      <c r="BI1642" s="21">
        <v>9</v>
      </c>
      <c r="BJ1642" s="21">
        <v>1</v>
      </c>
      <c r="BK1642" s="21">
        <v>0</v>
      </c>
      <c r="BL1642" s="22">
        <v>0</v>
      </c>
      <c r="BM1642" s="22">
        <v>0</v>
      </c>
      <c r="BN1642" s="22">
        <v>0</v>
      </c>
      <c r="BO1642" s="22">
        <v>0</v>
      </c>
      <c r="BP1642" s="26">
        <v>0</v>
      </c>
      <c r="BQ1642" s="26">
        <v>0</v>
      </c>
      <c r="BR1642" s="26">
        <v>0</v>
      </c>
      <c r="BS1642" s="22">
        <v>0</v>
      </c>
      <c r="BT1642" s="22">
        <v>0</v>
      </c>
      <c r="BU1642" s="22">
        <v>0</v>
      </c>
      <c r="BV1642" s="22">
        <v>0</v>
      </c>
      <c r="BW1642" s="22">
        <v>0</v>
      </c>
      <c r="BX1642" s="2">
        <f t="shared" si="761"/>
        <v>18</v>
      </c>
      <c r="BY1642" s="2">
        <f t="shared" si="762"/>
        <v>0.19642857142857142</v>
      </c>
      <c r="BZ1642" s="2">
        <f t="shared" si="763"/>
        <v>0.16666666666666666</v>
      </c>
      <c r="CA1642" s="2">
        <f t="shared" si="764"/>
        <v>146.42857142857142</v>
      </c>
      <c r="CB1642" s="5">
        <f t="shared" si="765"/>
        <v>32.799999999999997</v>
      </c>
      <c r="CC1642" s="5">
        <f t="shared" si="766"/>
        <v>5.5555555555555552E-2</v>
      </c>
      <c r="CD1642" s="2">
        <f t="shared" si="767"/>
        <v>0.57777777777777772</v>
      </c>
      <c r="CE1642" s="3">
        <f t="shared" si="768"/>
        <v>0</v>
      </c>
      <c r="CF1642" s="6">
        <f t="shared" si="769"/>
        <v>0</v>
      </c>
      <c r="CG1642" s="6">
        <f t="shared" si="770"/>
        <v>0</v>
      </c>
      <c r="CH1642" s="6">
        <f t="shared" si="771"/>
        <v>0</v>
      </c>
      <c r="CI1642" s="3">
        <f t="shared" si="772"/>
        <v>0</v>
      </c>
      <c r="CJ1642" s="3">
        <f t="shared" si="773"/>
        <v>0</v>
      </c>
      <c r="CK1642" s="3">
        <f t="shared" si="774"/>
        <v>0</v>
      </c>
    </row>
    <row r="1643" spans="16:89" x14ac:dyDescent="0.25">
      <c r="P1643" s="1">
        <v>42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1">
        <v>42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s="2">
        <f t="shared" si="747"/>
        <v>42</v>
      </c>
      <c r="AN1643" s="2">
        <f t="shared" si="748"/>
        <v>0</v>
      </c>
      <c r="AO1643" s="2">
        <f t="shared" si="749"/>
        <v>1</v>
      </c>
      <c r="AP1643" s="2">
        <f t="shared" si="750"/>
        <v>0</v>
      </c>
      <c r="AQ1643" s="5">
        <f t="shared" si="751"/>
        <v>0</v>
      </c>
      <c r="AR1643" s="5">
        <f t="shared" si="752"/>
        <v>0</v>
      </c>
      <c r="AS1643" s="2">
        <f t="shared" si="753"/>
        <v>0</v>
      </c>
      <c r="AT1643" s="3">
        <f t="shared" si="754"/>
        <v>42</v>
      </c>
      <c r="AU1643" s="6">
        <f t="shared" si="755"/>
        <v>0</v>
      </c>
      <c r="AV1643" s="6">
        <f t="shared" si="756"/>
        <v>0</v>
      </c>
      <c r="AW1643" s="6">
        <f t="shared" si="757"/>
        <v>0</v>
      </c>
      <c r="AX1643" s="3">
        <f t="shared" si="758"/>
        <v>0</v>
      </c>
      <c r="AY1643" s="3">
        <f t="shared" si="759"/>
        <v>0</v>
      </c>
      <c r="AZ1643" s="3">
        <f t="shared" si="760"/>
        <v>0</v>
      </c>
      <c r="BA1643" s="21">
        <v>0</v>
      </c>
      <c r="BB1643" s="21">
        <v>0</v>
      </c>
      <c r="BC1643" s="21">
        <v>0</v>
      </c>
      <c r="BD1643" s="21">
        <v>0</v>
      </c>
      <c r="BE1643" s="25">
        <v>0</v>
      </c>
      <c r="BF1643" s="21">
        <v>0</v>
      </c>
      <c r="BG1643" s="21">
        <v>0</v>
      </c>
      <c r="BH1643" s="21">
        <v>0</v>
      </c>
      <c r="BI1643" s="21">
        <v>0</v>
      </c>
      <c r="BJ1643" s="21">
        <v>0</v>
      </c>
      <c r="BK1643" s="21">
        <v>0</v>
      </c>
      <c r="BL1643" s="22">
        <v>0</v>
      </c>
      <c r="BM1643" s="22">
        <v>0</v>
      </c>
      <c r="BN1643" s="22">
        <v>0</v>
      </c>
      <c r="BO1643" s="22">
        <v>0</v>
      </c>
      <c r="BP1643" s="26">
        <v>0</v>
      </c>
      <c r="BQ1643" s="26">
        <v>0</v>
      </c>
      <c r="BR1643" s="26">
        <v>0</v>
      </c>
      <c r="BS1643" s="22">
        <v>0</v>
      </c>
      <c r="BT1643" s="22">
        <v>0</v>
      </c>
      <c r="BU1643" s="22">
        <v>0</v>
      </c>
      <c r="BV1643" s="22">
        <v>0</v>
      </c>
      <c r="BW1643" s="22">
        <v>0</v>
      </c>
      <c r="BX1643" s="2">
        <f t="shared" si="761"/>
        <v>0</v>
      </c>
      <c r="BY1643" s="2">
        <f t="shared" si="762"/>
        <v>0</v>
      </c>
      <c r="BZ1643" s="2">
        <f t="shared" si="763"/>
        <v>0</v>
      </c>
      <c r="CA1643" s="2">
        <f t="shared" si="764"/>
        <v>0</v>
      </c>
      <c r="CB1643" s="5">
        <f t="shared" si="765"/>
        <v>0</v>
      </c>
      <c r="CC1643" s="5">
        <f t="shared" si="766"/>
        <v>0</v>
      </c>
      <c r="CD1643" s="2">
        <f t="shared" si="767"/>
        <v>0</v>
      </c>
      <c r="CE1643" s="3">
        <f t="shared" si="768"/>
        <v>0</v>
      </c>
      <c r="CF1643" s="6">
        <f t="shared" si="769"/>
        <v>0</v>
      </c>
      <c r="CG1643" s="6">
        <f t="shared" si="770"/>
        <v>0</v>
      </c>
      <c r="CH1643" s="6">
        <f t="shared" si="771"/>
        <v>0</v>
      </c>
      <c r="CI1643" s="3">
        <f t="shared" si="772"/>
        <v>0</v>
      </c>
      <c r="CJ1643" s="3">
        <f t="shared" si="773"/>
        <v>0</v>
      </c>
      <c r="CK1643" s="3">
        <f t="shared" si="774"/>
        <v>0</v>
      </c>
    </row>
    <row r="1644" spans="16:89" x14ac:dyDescent="0.25">
      <c r="P1644" s="1">
        <v>42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s="1">
        <v>42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s="2">
        <f t="shared" si="747"/>
        <v>42</v>
      </c>
      <c r="AN1644" s="2">
        <f t="shared" si="748"/>
        <v>0</v>
      </c>
      <c r="AO1644" s="2">
        <f t="shared" si="749"/>
        <v>1</v>
      </c>
      <c r="AP1644" s="2">
        <f t="shared" si="750"/>
        <v>0</v>
      </c>
      <c r="AQ1644" s="5">
        <f t="shared" si="751"/>
        <v>0</v>
      </c>
      <c r="AR1644" s="5">
        <f t="shared" si="752"/>
        <v>0</v>
      </c>
      <c r="AS1644" s="2">
        <f t="shared" si="753"/>
        <v>0</v>
      </c>
      <c r="AT1644" s="3">
        <f t="shared" si="754"/>
        <v>42</v>
      </c>
      <c r="AU1644" s="6">
        <f t="shared" si="755"/>
        <v>0</v>
      </c>
      <c r="AV1644" s="6">
        <f t="shared" si="756"/>
        <v>0</v>
      </c>
      <c r="AW1644" s="6">
        <f t="shared" si="757"/>
        <v>0</v>
      </c>
      <c r="AX1644" s="3">
        <f t="shared" si="758"/>
        <v>0</v>
      </c>
      <c r="AY1644" s="3">
        <f t="shared" si="759"/>
        <v>0</v>
      </c>
      <c r="AZ1644" s="3">
        <f t="shared" si="760"/>
        <v>0</v>
      </c>
      <c r="BA1644" s="21">
        <v>0</v>
      </c>
      <c r="BB1644" s="21">
        <v>0</v>
      </c>
      <c r="BC1644" s="21">
        <v>0</v>
      </c>
      <c r="BD1644" s="21">
        <v>0</v>
      </c>
      <c r="BE1644" s="25">
        <v>0</v>
      </c>
      <c r="BF1644" s="21">
        <v>0</v>
      </c>
      <c r="BG1644" s="21">
        <v>0</v>
      </c>
      <c r="BH1644" s="21">
        <v>0</v>
      </c>
      <c r="BI1644" s="21">
        <v>0</v>
      </c>
      <c r="BJ1644" s="21">
        <v>0</v>
      </c>
      <c r="BK1644" s="21">
        <v>0</v>
      </c>
      <c r="BL1644" s="22">
        <v>0</v>
      </c>
      <c r="BM1644" s="22">
        <v>0</v>
      </c>
      <c r="BN1644" s="22">
        <v>0</v>
      </c>
      <c r="BO1644" s="22">
        <v>0</v>
      </c>
      <c r="BP1644" s="26">
        <v>0</v>
      </c>
      <c r="BQ1644" s="26">
        <v>0</v>
      </c>
      <c r="BR1644" s="26">
        <v>0</v>
      </c>
      <c r="BS1644" s="22">
        <v>0</v>
      </c>
      <c r="BT1644" s="22">
        <v>0</v>
      </c>
      <c r="BU1644" s="22">
        <v>0</v>
      </c>
      <c r="BV1644" s="22">
        <v>0</v>
      </c>
      <c r="BW1644" s="22">
        <v>0</v>
      </c>
      <c r="BX1644" s="2">
        <f t="shared" si="761"/>
        <v>0</v>
      </c>
      <c r="BY1644" s="2">
        <f t="shared" si="762"/>
        <v>0</v>
      </c>
      <c r="BZ1644" s="2">
        <f t="shared" si="763"/>
        <v>0</v>
      </c>
      <c r="CA1644" s="2">
        <f t="shared" si="764"/>
        <v>0</v>
      </c>
      <c r="CB1644" s="5">
        <f t="shared" si="765"/>
        <v>0</v>
      </c>
      <c r="CC1644" s="5">
        <f t="shared" si="766"/>
        <v>0</v>
      </c>
      <c r="CD1644" s="2">
        <f t="shared" si="767"/>
        <v>0</v>
      </c>
      <c r="CE1644" s="3">
        <f t="shared" si="768"/>
        <v>0</v>
      </c>
      <c r="CF1644" s="6">
        <f t="shared" si="769"/>
        <v>0</v>
      </c>
      <c r="CG1644" s="6">
        <f t="shared" si="770"/>
        <v>0</v>
      </c>
      <c r="CH1644" s="6">
        <f t="shared" si="771"/>
        <v>0</v>
      </c>
      <c r="CI1644" s="3">
        <f t="shared" si="772"/>
        <v>0</v>
      </c>
      <c r="CJ1644" s="3">
        <f t="shared" si="773"/>
        <v>0</v>
      </c>
      <c r="CK1644" s="3">
        <f t="shared" si="774"/>
        <v>0</v>
      </c>
    </row>
    <row r="1645" spans="16:89" x14ac:dyDescent="0.25">
      <c r="P1645" s="1">
        <v>42</v>
      </c>
      <c r="Q1645">
        <v>504</v>
      </c>
      <c r="R1645">
        <v>406</v>
      </c>
      <c r="S1645">
        <v>11.200000000000001</v>
      </c>
      <c r="T1645">
        <v>12</v>
      </c>
      <c r="U1645">
        <v>124.13793103448276</v>
      </c>
      <c r="V1645">
        <v>53.199999999999996</v>
      </c>
      <c r="W1645">
        <v>11.200000000000001</v>
      </c>
      <c r="X1645">
        <v>8.4</v>
      </c>
      <c r="Y1645">
        <v>2.8000000000000003</v>
      </c>
      <c r="Z1645">
        <v>0</v>
      </c>
      <c r="AA1645" s="1">
        <v>42</v>
      </c>
      <c r="AB1645">
        <v>28</v>
      </c>
      <c r="AC1645">
        <v>84</v>
      </c>
      <c r="AD1645">
        <v>0</v>
      </c>
      <c r="AE1645">
        <v>18</v>
      </c>
      <c r="AF1645">
        <v>0</v>
      </c>
      <c r="AG1645">
        <v>0</v>
      </c>
      <c r="AH1645">
        <v>0</v>
      </c>
      <c r="AI1645">
        <v>0</v>
      </c>
      <c r="AJ1645">
        <v>14</v>
      </c>
      <c r="AK1645">
        <v>0</v>
      </c>
      <c r="AL1645">
        <v>0</v>
      </c>
      <c r="AM1645" s="2">
        <f t="shared" si="747"/>
        <v>42</v>
      </c>
      <c r="AN1645" s="2">
        <f t="shared" si="748"/>
        <v>0.1586206896551724</v>
      </c>
      <c r="AO1645" s="2">
        <f t="shared" si="749"/>
        <v>0.73333333333333328</v>
      </c>
      <c r="AP1645" s="2">
        <f t="shared" si="750"/>
        <v>124.13793103448276</v>
      </c>
      <c r="AQ1645" s="5">
        <f t="shared" si="751"/>
        <v>12</v>
      </c>
      <c r="AR1645" s="5">
        <f t="shared" si="752"/>
        <v>6.666666666666668E-2</v>
      </c>
      <c r="AS1645" s="2">
        <f t="shared" si="753"/>
        <v>0.65573770491803274</v>
      </c>
      <c r="AT1645" s="3">
        <f t="shared" si="754"/>
        <v>42</v>
      </c>
      <c r="AU1645" s="6">
        <f t="shared" si="755"/>
        <v>18</v>
      </c>
      <c r="AV1645" s="6">
        <f t="shared" si="756"/>
        <v>0</v>
      </c>
      <c r="AW1645" s="6">
        <f t="shared" si="757"/>
        <v>0</v>
      </c>
      <c r="AX1645" s="3">
        <f t="shared" si="758"/>
        <v>0</v>
      </c>
      <c r="AY1645" s="3">
        <f t="shared" si="759"/>
        <v>0.5</v>
      </c>
      <c r="AZ1645" s="3">
        <f t="shared" si="760"/>
        <v>0</v>
      </c>
      <c r="BA1645" s="21">
        <v>5</v>
      </c>
      <c r="BB1645" s="21">
        <v>180</v>
      </c>
      <c r="BC1645" s="21">
        <v>145</v>
      </c>
      <c r="BD1645" s="21">
        <v>4</v>
      </c>
      <c r="BE1645" s="25">
        <v>45</v>
      </c>
      <c r="BF1645" s="21">
        <v>124.13793103448276</v>
      </c>
      <c r="BG1645" s="21">
        <v>19</v>
      </c>
      <c r="BH1645" s="21">
        <v>4</v>
      </c>
      <c r="BI1645" s="21">
        <v>3</v>
      </c>
      <c r="BJ1645" s="21">
        <v>1</v>
      </c>
      <c r="BK1645" s="21">
        <v>0</v>
      </c>
      <c r="BL1645" s="22">
        <v>1</v>
      </c>
      <c r="BM1645" s="22">
        <v>2</v>
      </c>
      <c r="BN1645" s="22">
        <v>6</v>
      </c>
      <c r="BO1645" s="22">
        <v>0</v>
      </c>
      <c r="BP1645" s="26">
        <v>18</v>
      </c>
      <c r="BQ1645" s="26">
        <v>0</v>
      </c>
      <c r="BR1645" s="26">
        <v>0</v>
      </c>
      <c r="BS1645" s="22">
        <v>0</v>
      </c>
      <c r="BT1645" s="22">
        <v>0</v>
      </c>
      <c r="BU1645" s="22">
        <v>1</v>
      </c>
      <c r="BV1645" s="22">
        <v>0</v>
      </c>
      <c r="BW1645" s="22">
        <v>0</v>
      </c>
      <c r="BX1645" s="2">
        <f t="shared" si="761"/>
        <v>5</v>
      </c>
      <c r="BY1645" s="2">
        <f t="shared" si="762"/>
        <v>0.15862068965517243</v>
      </c>
      <c r="BZ1645" s="2">
        <f t="shared" si="763"/>
        <v>0.2</v>
      </c>
      <c r="CA1645" s="2">
        <f t="shared" si="764"/>
        <v>124.13793103448276</v>
      </c>
      <c r="CB1645" s="5">
        <f t="shared" si="765"/>
        <v>45</v>
      </c>
      <c r="CC1645" s="5">
        <f t="shared" si="766"/>
        <v>0.2</v>
      </c>
      <c r="CD1645" s="2">
        <f t="shared" si="767"/>
        <v>0.65573770491803274</v>
      </c>
      <c r="CE1645" s="3">
        <f t="shared" si="768"/>
        <v>1</v>
      </c>
      <c r="CF1645" s="6">
        <f t="shared" si="769"/>
        <v>18</v>
      </c>
      <c r="CG1645" s="6">
        <f t="shared" si="770"/>
        <v>0</v>
      </c>
      <c r="CH1645" s="6">
        <f t="shared" si="771"/>
        <v>0</v>
      </c>
      <c r="CI1645" s="3">
        <f t="shared" si="772"/>
        <v>0</v>
      </c>
      <c r="CJ1645" s="3">
        <f t="shared" si="773"/>
        <v>0.5</v>
      </c>
      <c r="CK1645" s="3">
        <f t="shared" si="774"/>
        <v>0</v>
      </c>
    </row>
    <row r="1646" spans="16:89" x14ac:dyDescent="0.25">
      <c r="P1646" s="1">
        <v>42</v>
      </c>
      <c r="Q1646">
        <v>252</v>
      </c>
      <c r="R1646">
        <v>196</v>
      </c>
      <c r="S1646">
        <v>14</v>
      </c>
      <c r="T1646">
        <v>6</v>
      </c>
      <c r="U1646">
        <v>128.57142857142858</v>
      </c>
      <c r="V1646">
        <v>14</v>
      </c>
      <c r="W1646">
        <v>28</v>
      </c>
      <c r="X1646">
        <v>0</v>
      </c>
      <c r="Y1646">
        <v>0</v>
      </c>
      <c r="Z1646">
        <v>0</v>
      </c>
      <c r="AA1646" s="1">
        <v>42</v>
      </c>
      <c r="AB1646">
        <v>314.22222222222217</v>
      </c>
      <c r="AC1646">
        <v>444.88888888888891</v>
      </c>
      <c r="AD1646">
        <v>17.111111111111114</v>
      </c>
      <c r="AE1646">
        <v>8.4950495049504973</v>
      </c>
      <c r="AF1646">
        <v>25.999999999999996</v>
      </c>
      <c r="AG1646">
        <v>18.363636363636356</v>
      </c>
      <c r="AH1646">
        <v>0</v>
      </c>
      <c r="AI1646">
        <v>0</v>
      </c>
      <c r="AJ1646">
        <v>40.444444444444443</v>
      </c>
      <c r="AK1646">
        <v>21.777777777777779</v>
      </c>
      <c r="AL1646">
        <v>124.44444444444446</v>
      </c>
      <c r="AM1646" s="2">
        <f t="shared" si="747"/>
        <v>42</v>
      </c>
      <c r="AN1646" s="2">
        <f t="shared" si="748"/>
        <v>0.21428571428571427</v>
      </c>
      <c r="AO1646" s="2">
        <f t="shared" si="749"/>
        <v>0.66666666666666663</v>
      </c>
      <c r="AP1646" s="2">
        <f t="shared" si="750"/>
        <v>128.57142857142858</v>
      </c>
      <c r="AQ1646" s="5">
        <f t="shared" si="751"/>
        <v>6</v>
      </c>
      <c r="AR1646" s="5">
        <f t="shared" si="752"/>
        <v>0</v>
      </c>
      <c r="AS1646" s="2">
        <f t="shared" si="753"/>
        <v>0.18181818181818182</v>
      </c>
      <c r="AT1646" s="3">
        <f t="shared" si="754"/>
        <v>42</v>
      </c>
      <c r="AU1646" s="6">
        <f t="shared" si="755"/>
        <v>8.4950495049504973</v>
      </c>
      <c r="AV1646" s="6">
        <f t="shared" si="756"/>
        <v>25.999999999999996</v>
      </c>
      <c r="AW1646" s="6">
        <f t="shared" si="757"/>
        <v>18.363636363636356</v>
      </c>
      <c r="AX1646" s="3">
        <f t="shared" si="758"/>
        <v>0</v>
      </c>
      <c r="AY1646" s="3">
        <f t="shared" si="759"/>
        <v>0.19801980198019806</v>
      </c>
      <c r="AZ1646" s="3">
        <f t="shared" si="760"/>
        <v>0.39603960396039617</v>
      </c>
      <c r="BA1646" s="21">
        <v>1</v>
      </c>
      <c r="BB1646" s="21">
        <v>18</v>
      </c>
      <c r="BC1646" s="21">
        <v>14</v>
      </c>
      <c r="BD1646" s="21">
        <v>1</v>
      </c>
      <c r="BE1646" s="25">
        <v>18</v>
      </c>
      <c r="BF1646" s="21">
        <v>128.57142857142858</v>
      </c>
      <c r="BG1646" s="21">
        <v>1</v>
      </c>
      <c r="BH1646" s="21">
        <v>2</v>
      </c>
      <c r="BI1646" s="21">
        <v>0</v>
      </c>
      <c r="BJ1646" s="21">
        <v>0</v>
      </c>
      <c r="BK1646" s="21">
        <v>0</v>
      </c>
      <c r="BL1646" s="22">
        <v>9</v>
      </c>
      <c r="BM1646" s="22">
        <v>202</v>
      </c>
      <c r="BN1646" s="22">
        <v>286</v>
      </c>
      <c r="BO1646" s="22">
        <v>11</v>
      </c>
      <c r="BP1646" s="26">
        <v>8.4950495049504937</v>
      </c>
      <c r="BQ1646" s="26">
        <v>26</v>
      </c>
      <c r="BR1646" s="26">
        <v>18.363636363636363</v>
      </c>
      <c r="BS1646" s="22">
        <v>0</v>
      </c>
      <c r="BT1646" s="22">
        <v>0</v>
      </c>
      <c r="BU1646" s="22">
        <v>26</v>
      </c>
      <c r="BV1646" s="22">
        <v>14</v>
      </c>
      <c r="BW1646" s="22">
        <v>80</v>
      </c>
      <c r="BX1646" s="2">
        <f t="shared" si="761"/>
        <v>1</v>
      </c>
      <c r="BY1646" s="2">
        <f t="shared" si="762"/>
        <v>0.21428571428571427</v>
      </c>
      <c r="BZ1646" s="2">
        <f t="shared" si="763"/>
        <v>0</v>
      </c>
      <c r="CA1646" s="2">
        <f t="shared" si="764"/>
        <v>128.57142857142858</v>
      </c>
      <c r="CB1646" s="5">
        <f t="shared" si="765"/>
        <v>18</v>
      </c>
      <c r="CC1646" s="5">
        <f t="shared" si="766"/>
        <v>0</v>
      </c>
      <c r="CD1646" s="2">
        <f t="shared" si="767"/>
        <v>0.18181818181818182</v>
      </c>
      <c r="CE1646" s="3">
        <f t="shared" si="768"/>
        <v>9</v>
      </c>
      <c r="CF1646" s="6">
        <f t="shared" si="769"/>
        <v>8.4950495049504937</v>
      </c>
      <c r="CG1646" s="6">
        <f t="shared" si="770"/>
        <v>26</v>
      </c>
      <c r="CH1646" s="6">
        <f t="shared" si="771"/>
        <v>18.363636363636363</v>
      </c>
      <c r="CI1646" s="3">
        <f t="shared" si="772"/>
        <v>0</v>
      </c>
      <c r="CJ1646" s="3">
        <f t="shared" si="773"/>
        <v>0.19801980198019803</v>
      </c>
      <c r="CK1646" s="3">
        <f t="shared" si="774"/>
        <v>0.39603960396039606</v>
      </c>
    </row>
    <row r="1647" spans="16:89" x14ac:dyDescent="0.25">
      <c r="P1647" s="1">
        <v>42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1">
        <v>42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s="2">
        <f t="shared" si="747"/>
        <v>42</v>
      </c>
      <c r="AN1647" s="2">
        <f t="shared" si="748"/>
        <v>0</v>
      </c>
      <c r="AO1647" s="2">
        <f t="shared" si="749"/>
        <v>1</v>
      </c>
      <c r="AP1647" s="2">
        <f t="shared" si="750"/>
        <v>0</v>
      </c>
      <c r="AQ1647" s="5">
        <f t="shared" si="751"/>
        <v>0</v>
      </c>
      <c r="AR1647" s="5">
        <f t="shared" si="752"/>
        <v>0</v>
      </c>
      <c r="AS1647" s="2">
        <f t="shared" si="753"/>
        <v>0</v>
      </c>
      <c r="AT1647" s="3">
        <f t="shared" si="754"/>
        <v>42</v>
      </c>
      <c r="AU1647" s="6">
        <f t="shared" si="755"/>
        <v>0</v>
      </c>
      <c r="AV1647" s="6">
        <f t="shared" si="756"/>
        <v>0</v>
      </c>
      <c r="AW1647" s="6">
        <f t="shared" si="757"/>
        <v>0</v>
      </c>
      <c r="AX1647" s="3">
        <f t="shared" si="758"/>
        <v>0</v>
      </c>
      <c r="AY1647" s="3">
        <f t="shared" si="759"/>
        <v>0</v>
      </c>
      <c r="AZ1647" s="3">
        <f t="shared" si="760"/>
        <v>0</v>
      </c>
      <c r="BA1647" s="21">
        <v>0</v>
      </c>
      <c r="BB1647" s="21">
        <v>0</v>
      </c>
      <c r="BC1647" s="21">
        <v>0</v>
      </c>
      <c r="BD1647" s="21">
        <v>0</v>
      </c>
      <c r="BE1647" s="25">
        <v>0</v>
      </c>
      <c r="BF1647" s="21">
        <v>0</v>
      </c>
      <c r="BG1647" s="21">
        <v>0</v>
      </c>
      <c r="BH1647" s="21">
        <v>0</v>
      </c>
      <c r="BI1647" s="21">
        <v>0</v>
      </c>
      <c r="BJ1647" s="21">
        <v>0</v>
      </c>
      <c r="BK1647" s="21">
        <v>0</v>
      </c>
      <c r="BL1647" s="22">
        <v>0</v>
      </c>
      <c r="BM1647" s="22">
        <v>0</v>
      </c>
      <c r="BN1647" s="22">
        <v>0</v>
      </c>
      <c r="BO1647" s="22">
        <v>0</v>
      </c>
      <c r="BP1647" s="26">
        <v>0</v>
      </c>
      <c r="BQ1647" s="26">
        <v>0</v>
      </c>
      <c r="BR1647" s="26">
        <v>0</v>
      </c>
      <c r="BS1647" s="22">
        <v>0</v>
      </c>
      <c r="BT1647" s="22">
        <v>0</v>
      </c>
      <c r="BU1647" s="22">
        <v>0</v>
      </c>
      <c r="BV1647" s="22">
        <v>0</v>
      </c>
      <c r="BW1647" s="22">
        <v>0</v>
      </c>
      <c r="BX1647" s="2">
        <f t="shared" si="761"/>
        <v>0</v>
      </c>
      <c r="BY1647" s="2">
        <f t="shared" si="762"/>
        <v>0</v>
      </c>
      <c r="BZ1647" s="2">
        <f t="shared" si="763"/>
        <v>0</v>
      </c>
      <c r="CA1647" s="2">
        <f t="shared" si="764"/>
        <v>0</v>
      </c>
      <c r="CB1647" s="5">
        <f t="shared" si="765"/>
        <v>0</v>
      </c>
      <c r="CC1647" s="5">
        <f t="shared" si="766"/>
        <v>0</v>
      </c>
      <c r="CD1647" s="2">
        <f t="shared" si="767"/>
        <v>0</v>
      </c>
      <c r="CE1647" s="3">
        <f t="shared" si="768"/>
        <v>0</v>
      </c>
      <c r="CF1647" s="6">
        <f t="shared" si="769"/>
        <v>0</v>
      </c>
      <c r="CG1647" s="6">
        <f t="shared" si="770"/>
        <v>0</v>
      </c>
      <c r="CH1647" s="6">
        <f t="shared" si="771"/>
        <v>0</v>
      </c>
      <c r="CI1647" s="3">
        <f t="shared" si="772"/>
        <v>0</v>
      </c>
      <c r="CJ1647" s="3">
        <f t="shared" si="773"/>
        <v>0</v>
      </c>
      <c r="CK1647" s="3">
        <f t="shared" si="774"/>
        <v>0</v>
      </c>
    </row>
    <row r="1648" spans="16:89" x14ac:dyDescent="0.25">
      <c r="P1648" s="1">
        <v>42</v>
      </c>
      <c r="Q1648">
        <v>1206.8717948717949</v>
      </c>
      <c r="R1648">
        <v>650.91025641025635</v>
      </c>
      <c r="S1648">
        <v>29.435897435897438</v>
      </c>
      <c r="T1648">
        <v>28.735042735042736</v>
      </c>
      <c r="U1648">
        <v>185.41293257962226</v>
      </c>
      <c r="V1648">
        <v>64.794871794871796</v>
      </c>
      <c r="W1648">
        <v>126</v>
      </c>
      <c r="X1648">
        <v>16.782051282051285</v>
      </c>
      <c r="Y1648">
        <v>5.4743589743589745</v>
      </c>
      <c r="Z1648">
        <v>1.1666666666666665</v>
      </c>
      <c r="AA1648" s="1">
        <v>42</v>
      </c>
      <c r="AB1648">
        <v>796.56410256410254</v>
      </c>
      <c r="AC1648">
        <v>1169</v>
      </c>
      <c r="AD1648">
        <v>46.217948717948715</v>
      </c>
      <c r="AE1648">
        <v>8.8053177106804874</v>
      </c>
      <c r="AF1648">
        <v>25.293203883495146</v>
      </c>
      <c r="AG1648">
        <v>17.234951456310679</v>
      </c>
      <c r="AH1648">
        <v>0</v>
      </c>
      <c r="AI1648">
        <v>0</v>
      </c>
      <c r="AJ1648">
        <v>126.35897435897436</v>
      </c>
      <c r="AK1648">
        <v>47.564102564102569</v>
      </c>
      <c r="AL1648">
        <v>295.34615384615381</v>
      </c>
      <c r="AM1648" s="2">
        <f t="shared" si="747"/>
        <v>42</v>
      </c>
      <c r="AN1648" s="2">
        <f t="shared" si="748"/>
        <v>0.29312008823934926</v>
      </c>
      <c r="AO1648" s="2">
        <f t="shared" si="749"/>
        <v>0.29914529914529908</v>
      </c>
      <c r="AP1648" s="2">
        <f t="shared" si="750"/>
        <v>185.41293257962226</v>
      </c>
      <c r="AQ1648" s="5">
        <f t="shared" si="751"/>
        <v>28.735042735042736</v>
      </c>
      <c r="AR1648" s="5">
        <f t="shared" si="752"/>
        <v>0.13034188034188035</v>
      </c>
      <c r="AS1648" s="2">
        <f t="shared" si="753"/>
        <v>0.41661790520772402</v>
      </c>
      <c r="AT1648" s="3">
        <f t="shared" si="754"/>
        <v>42</v>
      </c>
      <c r="AU1648" s="6">
        <f t="shared" si="755"/>
        <v>8.8053177106804874</v>
      </c>
      <c r="AV1648" s="6">
        <f t="shared" si="756"/>
        <v>25.293203883495146</v>
      </c>
      <c r="AW1648" s="6">
        <f t="shared" si="757"/>
        <v>17.234951456310679</v>
      </c>
      <c r="AX1648" s="3">
        <f t="shared" si="758"/>
        <v>0</v>
      </c>
      <c r="AY1648" s="3">
        <f t="shared" si="759"/>
        <v>0.21834159531320416</v>
      </c>
      <c r="AZ1648" s="3">
        <f t="shared" si="760"/>
        <v>0.37077512392969803</v>
      </c>
      <c r="BA1648" s="21">
        <v>29</v>
      </c>
      <c r="BB1648" s="21">
        <v>834</v>
      </c>
      <c r="BC1648" s="21">
        <v>451</v>
      </c>
      <c r="BD1648" s="21">
        <v>22</v>
      </c>
      <c r="BE1648" s="25">
        <v>37.909090909090907</v>
      </c>
      <c r="BF1648" s="21">
        <v>184.92239467849222</v>
      </c>
      <c r="BG1648" s="21">
        <v>48</v>
      </c>
      <c r="BH1648" s="21">
        <v>84</v>
      </c>
      <c r="BI1648" s="21">
        <v>11</v>
      </c>
      <c r="BJ1648" s="21">
        <v>5</v>
      </c>
      <c r="BK1648" s="21">
        <v>1</v>
      </c>
      <c r="BL1648" s="22">
        <v>29</v>
      </c>
      <c r="BM1648" s="22">
        <v>531</v>
      </c>
      <c r="BN1648" s="22">
        <v>787</v>
      </c>
      <c r="BO1648" s="22">
        <v>33</v>
      </c>
      <c r="BP1648" s="26">
        <v>8.8926553672316384</v>
      </c>
      <c r="BQ1648" s="26">
        <v>23.848484848484848</v>
      </c>
      <c r="BR1648" s="26">
        <v>16.09090909090909</v>
      </c>
      <c r="BS1648" s="22">
        <v>0</v>
      </c>
      <c r="BT1648" s="22">
        <v>0</v>
      </c>
      <c r="BU1648" s="22">
        <v>79</v>
      </c>
      <c r="BV1648" s="22">
        <v>34</v>
      </c>
      <c r="BW1648" s="22">
        <v>186</v>
      </c>
      <c r="BX1648" s="2">
        <f t="shared" si="761"/>
        <v>29</v>
      </c>
      <c r="BY1648" s="2">
        <f t="shared" si="762"/>
        <v>0.29268292682926828</v>
      </c>
      <c r="BZ1648" s="2">
        <f t="shared" si="763"/>
        <v>0.2413793103448276</v>
      </c>
      <c r="CA1648" s="2">
        <f t="shared" si="764"/>
        <v>184.92239467849222</v>
      </c>
      <c r="CB1648" s="5">
        <f t="shared" si="765"/>
        <v>37.909090909090907</v>
      </c>
      <c r="CC1648" s="5">
        <f t="shared" si="766"/>
        <v>0.17241379310344829</v>
      </c>
      <c r="CD1648" s="2">
        <f t="shared" si="767"/>
        <v>0.43260188087774293</v>
      </c>
      <c r="CE1648" s="3">
        <f t="shared" si="768"/>
        <v>29</v>
      </c>
      <c r="CF1648" s="6">
        <f t="shared" si="769"/>
        <v>8.8926553672316384</v>
      </c>
      <c r="CG1648" s="6">
        <f t="shared" si="770"/>
        <v>23.848484848484848</v>
      </c>
      <c r="CH1648" s="6">
        <f t="shared" si="771"/>
        <v>16.09090909090909</v>
      </c>
      <c r="CI1648" s="3">
        <f t="shared" si="772"/>
        <v>0</v>
      </c>
      <c r="CJ1648" s="3">
        <f t="shared" si="773"/>
        <v>0.2128060263653484</v>
      </c>
      <c r="CK1648" s="3">
        <f t="shared" si="774"/>
        <v>0.35028248587570621</v>
      </c>
    </row>
    <row r="1649" spans="16:89" x14ac:dyDescent="0.25">
      <c r="P1649" s="1">
        <v>42</v>
      </c>
      <c r="Q1649">
        <v>106</v>
      </c>
      <c r="R1649">
        <v>108</v>
      </c>
      <c r="S1649">
        <v>10</v>
      </c>
      <c r="T1649">
        <v>2.5238095238095237</v>
      </c>
      <c r="U1649">
        <v>98.148148148148152</v>
      </c>
      <c r="V1649">
        <v>10</v>
      </c>
      <c r="W1649">
        <v>0</v>
      </c>
      <c r="X1649">
        <v>0</v>
      </c>
      <c r="Y1649">
        <v>0</v>
      </c>
      <c r="Z1649">
        <v>0</v>
      </c>
      <c r="AA1649" s="1">
        <v>42</v>
      </c>
      <c r="AB1649">
        <v>313.09090909090907</v>
      </c>
      <c r="AC1649">
        <v>325.81818181818181</v>
      </c>
      <c r="AD1649">
        <v>12.727272727272727</v>
      </c>
      <c r="AE1649">
        <v>6.2439024390243905</v>
      </c>
      <c r="AF1649">
        <v>25.6</v>
      </c>
      <c r="AG1649">
        <v>24.599999999999998</v>
      </c>
      <c r="AH1649">
        <v>0</v>
      </c>
      <c r="AI1649">
        <v>0</v>
      </c>
      <c r="AJ1649">
        <v>24.181818181818183</v>
      </c>
      <c r="AK1649">
        <v>7.6363636363636358</v>
      </c>
      <c r="AL1649">
        <v>118.36363636363637</v>
      </c>
      <c r="AM1649" s="2">
        <f t="shared" si="747"/>
        <v>42</v>
      </c>
      <c r="AN1649" s="2">
        <f t="shared" si="748"/>
        <v>9.2592592592592587E-2</v>
      </c>
      <c r="AO1649" s="2">
        <f t="shared" si="749"/>
        <v>0.76190476190476186</v>
      </c>
      <c r="AP1649" s="2">
        <f t="shared" si="750"/>
        <v>98.148148148148152</v>
      </c>
      <c r="AQ1649" s="5">
        <f t="shared" si="751"/>
        <v>2.5238095238095237</v>
      </c>
      <c r="AR1649" s="5">
        <f t="shared" si="752"/>
        <v>0</v>
      </c>
      <c r="AS1649" s="2">
        <f t="shared" si="753"/>
        <v>0.67346938775510201</v>
      </c>
      <c r="AT1649" s="3">
        <f t="shared" si="754"/>
        <v>42</v>
      </c>
      <c r="AU1649" s="6">
        <f t="shared" si="755"/>
        <v>6.2439024390243905</v>
      </c>
      <c r="AV1649" s="6">
        <f t="shared" si="756"/>
        <v>25.6</v>
      </c>
      <c r="AW1649" s="6">
        <f t="shared" si="757"/>
        <v>24.599999999999998</v>
      </c>
      <c r="AX1649" s="3">
        <f t="shared" si="758"/>
        <v>0</v>
      </c>
      <c r="AY1649" s="3">
        <f t="shared" si="759"/>
        <v>0.10162601626016261</v>
      </c>
      <c r="AZ1649" s="3">
        <f t="shared" si="760"/>
        <v>0.37804878048780494</v>
      </c>
      <c r="BA1649" s="21">
        <v>7</v>
      </c>
      <c r="BB1649" s="21">
        <v>53</v>
      </c>
      <c r="BC1649" s="21">
        <v>54</v>
      </c>
      <c r="BD1649" s="21">
        <v>5</v>
      </c>
      <c r="BE1649" s="25">
        <v>10.6</v>
      </c>
      <c r="BF1649" s="21">
        <v>98.148148148148152</v>
      </c>
      <c r="BG1649" s="21">
        <v>5</v>
      </c>
      <c r="BH1649" s="21">
        <v>0</v>
      </c>
      <c r="BI1649" s="21">
        <v>0</v>
      </c>
      <c r="BJ1649" s="21">
        <v>0</v>
      </c>
      <c r="BK1649" s="21">
        <v>0</v>
      </c>
      <c r="BL1649" s="22">
        <v>11</v>
      </c>
      <c r="BM1649" s="22">
        <v>246</v>
      </c>
      <c r="BN1649" s="22">
        <v>256</v>
      </c>
      <c r="BO1649" s="22">
        <v>10</v>
      </c>
      <c r="BP1649" s="26">
        <v>6.2439024390243905</v>
      </c>
      <c r="BQ1649" s="26">
        <v>25.6</v>
      </c>
      <c r="BR1649" s="26">
        <v>24.6</v>
      </c>
      <c r="BS1649" s="22">
        <v>0</v>
      </c>
      <c r="BT1649" s="22">
        <v>0</v>
      </c>
      <c r="BU1649" s="22">
        <v>19</v>
      </c>
      <c r="BV1649" s="22">
        <v>6</v>
      </c>
      <c r="BW1649" s="22">
        <v>93</v>
      </c>
      <c r="BX1649" s="2">
        <f t="shared" si="761"/>
        <v>7</v>
      </c>
      <c r="BY1649" s="2">
        <f t="shared" si="762"/>
        <v>9.2592592592592587E-2</v>
      </c>
      <c r="BZ1649" s="2">
        <f t="shared" si="763"/>
        <v>0.2857142857142857</v>
      </c>
      <c r="CA1649" s="2">
        <f t="shared" si="764"/>
        <v>98.148148148148152</v>
      </c>
      <c r="CB1649" s="5">
        <f t="shared" si="765"/>
        <v>10.6</v>
      </c>
      <c r="CC1649" s="5">
        <f t="shared" si="766"/>
        <v>0</v>
      </c>
      <c r="CD1649" s="2">
        <f t="shared" si="767"/>
        <v>0.67346938775510201</v>
      </c>
      <c r="CE1649" s="3">
        <f t="shared" si="768"/>
        <v>11</v>
      </c>
      <c r="CF1649" s="6">
        <f t="shared" si="769"/>
        <v>6.2439024390243905</v>
      </c>
      <c r="CG1649" s="6">
        <f t="shared" si="770"/>
        <v>25.6</v>
      </c>
      <c r="CH1649" s="6">
        <f t="shared" si="771"/>
        <v>24.6</v>
      </c>
      <c r="CI1649" s="3">
        <f t="shared" si="772"/>
        <v>0</v>
      </c>
      <c r="CJ1649" s="3">
        <f t="shared" si="773"/>
        <v>0.1016260162601626</v>
      </c>
      <c r="CK1649" s="3">
        <f t="shared" si="774"/>
        <v>0.37804878048780488</v>
      </c>
    </row>
    <row r="1650" spans="16:89" x14ac:dyDescent="0.25">
      <c r="P1650" s="1">
        <v>42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s="1">
        <v>42</v>
      </c>
      <c r="AB1650">
        <v>252</v>
      </c>
      <c r="AC1650">
        <v>490</v>
      </c>
      <c r="AD1650">
        <v>14</v>
      </c>
      <c r="AE1650">
        <v>11.666666666666666</v>
      </c>
      <c r="AF1650">
        <v>35</v>
      </c>
      <c r="AG1650">
        <v>18</v>
      </c>
      <c r="AH1650">
        <v>0</v>
      </c>
      <c r="AI1650">
        <v>0</v>
      </c>
      <c r="AJ1650">
        <v>42</v>
      </c>
      <c r="AK1650">
        <v>42</v>
      </c>
      <c r="AL1650">
        <v>112</v>
      </c>
      <c r="AM1650" s="2">
        <f t="shared" si="747"/>
        <v>42</v>
      </c>
      <c r="AN1650" s="2">
        <f t="shared" si="748"/>
        <v>0</v>
      </c>
      <c r="AO1650" s="2">
        <f t="shared" si="749"/>
        <v>1</v>
      </c>
      <c r="AP1650" s="2">
        <f t="shared" si="750"/>
        <v>0</v>
      </c>
      <c r="AQ1650" s="5">
        <f t="shared" si="751"/>
        <v>0</v>
      </c>
      <c r="AR1650" s="5">
        <f t="shared" si="752"/>
        <v>0</v>
      </c>
      <c r="AS1650" s="2">
        <f t="shared" si="753"/>
        <v>0</v>
      </c>
      <c r="AT1650" s="3">
        <f t="shared" si="754"/>
        <v>42</v>
      </c>
      <c r="AU1650" s="6">
        <f t="shared" si="755"/>
        <v>11.666666666666666</v>
      </c>
      <c r="AV1650" s="6">
        <f t="shared" si="756"/>
        <v>35</v>
      </c>
      <c r="AW1650" s="6">
        <f t="shared" si="757"/>
        <v>18</v>
      </c>
      <c r="AX1650" s="3">
        <f t="shared" si="758"/>
        <v>0</v>
      </c>
      <c r="AY1650" s="3">
        <f t="shared" si="759"/>
        <v>0.33333333333333331</v>
      </c>
      <c r="AZ1650" s="3">
        <f t="shared" si="760"/>
        <v>0.44444444444444442</v>
      </c>
      <c r="BA1650" s="21">
        <v>0</v>
      </c>
      <c r="BB1650" s="21">
        <v>0</v>
      </c>
      <c r="BC1650" s="21">
        <v>0</v>
      </c>
      <c r="BD1650" s="21">
        <v>0</v>
      </c>
      <c r="BE1650" s="25">
        <v>0</v>
      </c>
      <c r="BF1650" s="21">
        <v>0</v>
      </c>
      <c r="BG1650" s="21">
        <v>0</v>
      </c>
      <c r="BH1650" s="21">
        <v>0</v>
      </c>
      <c r="BI1650" s="21">
        <v>0</v>
      </c>
      <c r="BJ1650" s="21">
        <v>0</v>
      </c>
      <c r="BK1650" s="21">
        <v>0</v>
      </c>
      <c r="BL1650" s="22">
        <v>1</v>
      </c>
      <c r="BM1650" s="22">
        <v>18</v>
      </c>
      <c r="BN1650" s="22">
        <v>35</v>
      </c>
      <c r="BO1650" s="22">
        <v>1</v>
      </c>
      <c r="BP1650" s="26">
        <v>11.666666666666666</v>
      </c>
      <c r="BQ1650" s="26">
        <v>35</v>
      </c>
      <c r="BR1650" s="26">
        <v>18</v>
      </c>
      <c r="BS1650" s="22">
        <v>0</v>
      </c>
      <c r="BT1650" s="22">
        <v>0</v>
      </c>
      <c r="BU1650" s="22">
        <v>3</v>
      </c>
      <c r="BV1650" s="22">
        <v>3</v>
      </c>
      <c r="BW1650" s="22">
        <v>8</v>
      </c>
      <c r="BX1650" s="2">
        <f t="shared" si="761"/>
        <v>0</v>
      </c>
      <c r="BY1650" s="2">
        <f t="shared" si="762"/>
        <v>0</v>
      </c>
      <c r="BZ1650" s="2">
        <f t="shared" si="763"/>
        <v>0</v>
      </c>
      <c r="CA1650" s="2">
        <f t="shared" si="764"/>
        <v>0</v>
      </c>
      <c r="CB1650" s="5">
        <f t="shared" si="765"/>
        <v>0</v>
      </c>
      <c r="CC1650" s="5">
        <f t="shared" si="766"/>
        <v>0</v>
      </c>
      <c r="CD1650" s="2">
        <f t="shared" si="767"/>
        <v>0</v>
      </c>
      <c r="CE1650" s="3">
        <f t="shared" si="768"/>
        <v>1</v>
      </c>
      <c r="CF1650" s="6">
        <f t="shared" si="769"/>
        <v>11.666666666666666</v>
      </c>
      <c r="CG1650" s="6">
        <f t="shared" si="770"/>
        <v>35</v>
      </c>
      <c r="CH1650" s="6">
        <f t="shared" si="771"/>
        <v>18</v>
      </c>
      <c r="CI1650" s="3">
        <f t="shared" si="772"/>
        <v>0</v>
      </c>
      <c r="CJ1650" s="3">
        <f t="shared" si="773"/>
        <v>0.33333333333333331</v>
      </c>
      <c r="CK1650" s="3">
        <f t="shared" si="774"/>
        <v>0.44444444444444442</v>
      </c>
    </row>
    <row r="1651" spans="16:89" x14ac:dyDescent="0.25">
      <c r="P1651" s="1">
        <v>42</v>
      </c>
      <c r="Q1651">
        <v>625.07692307692309</v>
      </c>
      <c r="R1651">
        <v>465.53846153846155</v>
      </c>
      <c r="S1651">
        <v>26</v>
      </c>
      <c r="T1651">
        <v>14.882783882783883</v>
      </c>
      <c r="U1651">
        <v>134.26966292134833</v>
      </c>
      <c r="V1651">
        <v>37.07692307692308</v>
      </c>
      <c r="W1651">
        <v>35.384615384615387</v>
      </c>
      <c r="X1651">
        <v>5.2307692307692308</v>
      </c>
      <c r="Y1651">
        <v>4.1538461538461542</v>
      </c>
      <c r="Z1651">
        <v>0</v>
      </c>
      <c r="AA1651" s="1">
        <v>42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s="2">
        <f t="shared" si="747"/>
        <v>42</v>
      </c>
      <c r="AN1651" s="2">
        <f t="shared" si="748"/>
        <v>0.15565102445472573</v>
      </c>
      <c r="AO1651" s="2">
        <f t="shared" si="749"/>
        <v>0.38095238095238093</v>
      </c>
      <c r="AP1651" s="2">
        <f t="shared" si="750"/>
        <v>134.26966292134833</v>
      </c>
      <c r="AQ1651" s="5">
        <f t="shared" si="751"/>
        <v>14.882783882783883</v>
      </c>
      <c r="AR1651" s="5">
        <f t="shared" si="752"/>
        <v>9.8901098901098911E-2</v>
      </c>
      <c r="AS1651" s="2">
        <f t="shared" si="753"/>
        <v>0.67279843444227005</v>
      </c>
      <c r="AT1651" s="3">
        <f t="shared" si="754"/>
        <v>42</v>
      </c>
      <c r="AU1651" s="6">
        <f t="shared" si="755"/>
        <v>0</v>
      </c>
      <c r="AV1651" s="6">
        <f t="shared" si="756"/>
        <v>0</v>
      </c>
      <c r="AW1651" s="6">
        <f t="shared" si="757"/>
        <v>0</v>
      </c>
      <c r="AX1651" s="3">
        <f t="shared" si="758"/>
        <v>0</v>
      </c>
      <c r="AY1651" s="3">
        <f t="shared" si="759"/>
        <v>0</v>
      </c>
      <c r="AZ1651" s="3">
        <f t="shared" si="760"/>
        <v>0</v>
      </c>
      <c r="BA1651" s="21">
        <v>20</v>
      </c>
      <c r="BB1651" s="21">
        <v>445</v>
      </c>
      <c r="BC1651" s="21">
        <v>332</v>
      </c>
      <c r="BD1651" s="21">
        <v>19</v>
      </c>
      <c r="BE1651" s="25">
        <v>23.421052631578949</v>
      </c>
      <c r="BF1651" s="21">
        <v>134.03614457831324</v>
      </c>
      <c r="BG1651" s="21">
        <v>25</v>
      </c>
      <c r="BH1651" s="21">
        <v>26</v>
      </c>
      <c r="BI1651" s="21">
        <v>4</v>
      </c>
      <c r="BJ1651" s="21">
        <v>3</v>
      </c>
      <c r="BK1651" s="21">
        <v>0</v>
      </c>
      <c r="BL1651" s="22">
        <v>0</v>
      </c>
      <c r="BM1651" s="22">
        <v>0</v>
      </c>
      <c r="BN1651" s="22">
        <v>0</v>
      </c>
      <c r="BO1651" s="22">
        <v>0</v>
      </c>
      <c r="BP1651" s="26">
        <v>0</v>
      </c>
      <c r="BQ1651" s="26">
        <v>0</v>
      </c>
      <c r="BR1651" s="26">
        <v>0</v>
      </c>
      <c r="BS1651" s="22">
        <v>0</v>
      </c>
      <c r="BT1651" s="22">
        <v>0</v>
      </c>
      <c r="BU1651" s="22">
        <v>0</v>
      </c>
      <c r="BV1651" s="22">
        <v>0</v>
      </c>
      <c r="BW1651" s="22">
        <v>0</v>
      </c>
      <c r="BX1651" s="2">
        <f t="shared" si="761"/>
        <v>20</v>
      </c>
      <c r="BY1651" s="2">
        <f t="shared" si="762"/>
        <v>0.1536144578313253</v>
      </c>
      <c r="BZ1651" s="2">
        <f t="shared" si="763"/>
        <v>0.05</v>
      </c>
      <c r="CA1651" s="2">
        <f t="shared" si="764"/>
        <v>134.03614457831324</v>
      </c>
      <c r="CB1651" s="5">
        <f t="shared" si="765"/>
        <v>23.421052631578949</v>
      </c>
      <c r="CC1651" s="5">
        <f t="shared" si="766"/>
        <v>0.15</v>
      </c>
      <c r="CD1651" s="2">
        <f t="shared" si="767"/>
        <v>0.67259786476868333</v>
      </c>
      <c r="CE1651" s="3">
        <f t="shared" si="768"/>
        <v>0</v>
      </c>
      <c r="CF1651" s="6">
        <f t="shared" si="769"/>
        <v>0</v>
      </c>
      <c r="CG1651" s="6">
        <f t="shared" si="770"/>
        <v>0</v>
      </c>
      <c r="CH1651" s="6">
        <f t="shared" si="771"/>
        <v>0</v>
      </c>
      <c r="CI1651" s="3">
        <f t="shared" si="772"/>
        <v>0</v>
      </c>
      <c r="CJ1651" s="3">
        <f t="shared" si="773"/>
        <v>0</v>
      </c>
      <c r="CK1651" s="3">
        <f t="shared" si="774"/>
        <v>0</v>
      </c>
    </row>
    <row r="1652" spans="16:89" x14ac:dyDescent="0.25">
      <c r="P1652" s="1">
        <v>42</v>
      </c>
      <c r="Q1652">
        <v>38.5</v>
      </c>
      <c r="R1652">
        <v>101.5</v>
      </c>
      <c r="S1652">
        <v>10.5</v>
      </c>
      <c r="T1652">
        <v>0.91666666666666663</v>
      </c>
      <c r="U1652">
        <v>37.931034482758619</v>
      </c>
      <c r="V1652">
        <v>3.5</v>
      </c>
      <c r="W1652">
        <v>0</v>
      </c>
      <c r="X1652">
        <v>0</v>
      </c>
      <c r="Y1652">
        <v>0</v>
      </c>
      <c r="Z1652">
        <v>0</v>
      </c>
      <c r="AA1652" s="1">
        <v>42</v>
      </c>
      <c r="AB1652">
        <v>587.88333333333333</v>
      </c>
      <c r="AC1652">
        <v>790.65000000000009</v>
      </c>
      <c r="AD1652">
        <v>30.916666666666664</v>
      </c>
      <c r="AE1652">
        <v>8.0694582258384617</v>
      </c>
      <c r="AF1652">
        <v>25.573584905660383</v>
      </c>
      <c r="AG1652">
        <v>19.015094339622642</v>
      </c>
      <c r="AH1652">
        <v>0</v>
      </c>
      <c r="AI1652">
        <v>0</v>
      </c>
      <c r="AJ1652">
        <v>77.583333333333329</v>
      </c>
      <c r="AK1652">
        <v>20.65</v>
      </c>
      <c r="AL1652">
        <v>190.16666666666666</v>
      </c>
      <c r="AM1652" s="2">
        <f t="shared" si="747"/>
        <v>42</v>
      </c>
      <c r="AN1652" s="2">
        <f t="shared" si="748"/>
        <v>3.4482758620689655E-2</v>
      </c>
      <c r="AO1652" s="2">
        <f t="shared" si="749"/>
        <v>0.75</v>
      </c>
      <c r="AP1652" s="2">
        <f t="shared" si="750"/>
        <v>37.931034482758619</v>
      </c>
      <c r="AQ1652" s="5">
        <f t="shared" si="751"/>
        <v>0.91666666666666663</v>
      </c>
      <c r="AR1652" s="5">
        <f t="shared" si="752"/>
        <v>0</v>
      </c>
      <c r="AS1652" s="2">
        <f t="shared" si="753"/>
        <v>0.25</v>
      </c>
      <c r="AT1652" s="3">
        <f t="shared" si="754"/>
        <v>42</v>
      </c>
      <c r="AU1652" s="6">
        <f t="shared" si="755"/>
        <v>8.0694582258384617</v>
      </c>
      <c r="AV1652" s="6">
        <f t="shared" si="756"/>
        <v>25.573584905660383</v>
      </c>
      <c r="AW1652" s="6">
        <f t="shared" si="757"/>
        <v>19.015094339622642</v>
      </c>
      <c r="AX1652" s="3">
        <f t="shared" si="758"/>
        <v>0</v>
      </c>
      <c r="AY1652" s="3">
        <f t="shared" si="759"/>
        <v>0.16709664615995234</v>
      </c>
      <c r="AZ1652" s="3">
        <f t="shared" si="760"/>
        <v>0.3234768803333995</v>
      </c>
      <c r="BA1652" s="21">
        <v>5</v>
      </c>
      <c r="BB1652" s="21">
        <v>8</v>
      </c>
      <c r="BC1652" s="21">
        <v>14</v>
      </c>
      <c r="BD1652" s="21">
        <v>3</v>
      </c>
      <c r="BE1652" s="25">
        <v>2.6666666666666665</v>
      </c>
      <c r="BF1652" s="21">
        <v>57.142857142857139</v>
      </c>
      <c r="BG1652" s="21">
        <v>1</v>
      </c>
      <c r="BH1652" s="21">
        <v>0</v>
      </c>
      <c r="BI1652" s="21">
        <v>0</v>
      </c>
      <c r="BJ1652" s="21">
        <v>0</v>
      </c>
      <c r="BK1652" s="21">
        <v>0</v>
      </c>
      <c r="BL1652" s="22">
        <v>23</v>
      </c>
      <c r="BM1652" s="22">
        <v>482</v>
      </c>
      <c r="BN1652" s="22">
        <v>638</v>
      </c>
      <c r="BO1652" s="22">
        <v>27</v>
      </c>
      <c r="BP1652" s="26">
        <v>7.9419087136929463</v>
      </c>
      <c r="BQ1652" s="26">
        <v>23.62962962962963</v>
      </c>
      <c r="BR1652" s="26">
        <v>17.851851851851851</v>
      </c>
      <c r="BS1652" s="22">
        <v>0</v>
      </c>
      <c r="BT1652" s="22">
        <v>0</v>
      </c>
      <c r="BU1652" s="22">
        <v>63</v>
      </c>
      <c r="BV1652" s="22">
        <v>16</v>
      </c>
      <c r="BW1652" s="22">
        <v>160</v>
      </c>
      <c r="BX1652" s="2">
        <f t="shared" si="761"/>
        <v>5</v>
      </c>
      <c r="BY1652" s="2">
        <f t="shared" si="762"/>
        <v>7.1428571428571425E-2</v>
      </c>
      <c r="BZ1652" s="2">
        <f t="shared" si="763"/>
        <v>0.4</v>
      </c>
      <c r="CA1652" s="2">
        <f t="shared" si="764"/>
        <v>57.142857142857139</v>
      </c>
      <c r="CB1652" s="5">
        <f t="shared" si="765"/>
        <v>2.6666666666666665</v>
      </c>
      <c r="CC1652" s="5">
        <f t="shared" si="766"/>
        <v>0</v>
      </c>
      <c r="CD1652" s="2">
        <f t="shared" si="767"/>
        <v>0.30769230769230771</v>
      </c>
      <c r="CE1652" s="3">
        <f t="shared" si="768"/>
        <v>23</v>
      </c>
      <c r="CF1652" s="6">
        <f t="shared" si="769"/>
        <v>7.9419087136929463</v>
      </c>
      <c r="CG1652" s="6">
        <f t="shared" si="770"/>
        <v>23.62962962962963</v>
      </c>
      <c r="CH1652" s="6">
        <f t="shared" si="771"/>
        <v>17.851851851851851</v>
      </c>
      <c r="CI1652" s="3">
        <f t="shared" si="772"/>
        <v>0</v>
      </c>
      <c r="CJ1652" s="3">
        <f t="shared" si="773"/>
        <v>0.16390041493775934</v>
      </c>
      <c r="CK1652" s="3">
        <f t="shared" si="774"/>
        <v>0.33195020746887965</v>
      </c>
    </row>
    <row r="1653" spans="16:89" x14ac:dyDescent="0.25">
      <c r="P1653" s="1">
        <v>42</v>
      </c>
      <c r="Q1653">
        <v>549.73333333333335</v>
      </c>
      <c r="R1653">
        <v>380.79999999999995</v>
      </c>
      <c r="S1653">
        <v>13.533333333333331</v>
      </c>
      <c r="T1653">
        <v>13.088888888888889</v>
      </c>
      <c r="U1653">
        <v>144.36274509803923</v>
      </c>
      <c r="V1653">
        <v>53.666666666666664</v>
      </c>
      <c r="W1653">
        <v>24.733333333333334</v>
      </c>
      <c r="X1653">
        <v>6.5333333333333332</v>
      </c>
      <c r="Y1653">
        <v>2.333333333333333</v>
      </c>
      <c r="Z1653">
        <v>0</v>
      </c>
      <c r="AA1653" s="1">
        <v>42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s="2">
        <f t="shared" si="747"/>
        <v>42</v>
      </c>
      <c r="AN1653" s="2">
        <f t="shared" si="748"/>
        <v>0.20588235294117652</v>
      </c>
      <c r="AO1653" s="2">
        <f t="shared" si="749"/>
        <v>0.67777777777777781</v>
      </c>
      <c r="AP1653" s="2">
        <f t="shared" si="750"/>
        <v>144.36274509803923</v>
      </c>
      <c r="AQ1653" s="5">
        <f t="shared" si="751"/>
        <v>13.088888888888889</v>
      </c>
      <c r="AR1653" s="5">
        <f t="shared" si="752"/>
        <v>5.5555555555555546E-2</v>
      </c>
      <c r="AS1653" s="2">
        <f t="shared" si="753"/>
        <v>0.61728395061728414</v>
      </c>
      <c r="AT1653" s="3">
        <f t="shared" si="754"/>
        <v>42</v>
      </c>
      <c r="AU1653" s="6">
        <f t="shared" si="755"/>
        <v>0</v>
      </c>
      <c r="AV1653" s="6">
        <f t="shared" si="756"/>
        <v>0</v>
      </c>
      <c r="AW1653" s="6">
        <f t="shared" si="757"/>
        <v>0</v>
      </c>
      <c r="AX1653" s="3">
        <f t="shared" si="758"/>
        <v>0</v>
      </c>
      <c r="AY1653" s="3">
        <f t="shared" si="759"/>
        <v>0</v>
      </c>
      <c r="AZ1653" s="3">
        <f t="shared" si="760"/>
        <v>0</v>
      </c>
      <c r="BA1653" s="21">
        <v>22</v>
      </c>
      <c r="BB1653" s="21">
        <v>435</v>
      </c>
      <c r="BC1653" s="21">
        <v>302</v>
      </c>
      <c r="BD1653" s="21">
        <v>11</v>
      </c>
      <c r="BE1653" s="25">
        <v>39.545454545454547</v>
      </c>
      <c r="BF1653" s="21">
        <v>144.03973509933775</v>
      </c>
      <c r="BG1653" s="21">
        <v>42</v>
      </c>
      <c r="BH1653" s="21">
        <v>20</v>
      </c>
      <c r="BI1653" s="21">
        <v>5</v>
      </c>
      <c r="BJ1653" s="21">
        <v>2</v>
      </c>
      <c r="BK1653" s="21">
        <v>0</v>
      </c>
      <c r="BL1653" s="22">
        <v>0</v>
      </c>
      <c r="BM1653" s="22">
        <v>0</v>
      </c>
      <c r="BN1653" s="22">
        <v>0</v>
      </c>
      <c r="BO1653" s="22">
        <v>0</v>
      </c>
      <c r="BP1653" s="26">
        <v>0</v>
      </c>
      <c r="BQ1653" s="26">
        <v>0</v>
      </c>
      <c r="BR1653" s="26">
        <v>0</v>
      </c>
      <c r="BS1653" s="22">
        <v>0</v>
      </c>
      <c r="BT1653" s="22">
        <v>0</v>
      </c>
      <c r="BU1653" s="22">
        <v>0</v>
      </c>
      <c r="BV1653" s="22">
        <v>0</v>
      </c>
      <c r="BW1653" s="22">
        <v>0</v>
      </c>
      <c r="BX1653" s="2">
        <f t="shared" si="761"/>
        <v>22</v>
      </c>
      <c r="BY1653" s="2">
        <f t="shared" si="762"/>
        <v>0.20529801324503311</v>
      </c>
      <c r="BZ1653" s="2">
        <f t="shared" si="763"/>
        <v>0.5</v>
      </c>
      <c r="CA1653" s="2">
        <f t="shared" si="764"/>
        <v>144.03973509933775</v>
      </c>
      <c r="CB1653" s="5">
        <f t="shared" si="765"/>
        <v>39.545454545454547</v>
      </c>
      <c r="CC1653" s="5">
        <f t="shared" si="766"/>
        <v>9.0909090909090912E-2</v>
      </c>
      <c r="CD1653" s="2">
        <f t="shared" si="767"/>
        <v>0.61250000000000004</v>
      </c>
      <c r="CE1653" s="3">
        <f t="shared" si="768"/>
        <v>0</v>
      </c>
      <c r="CF1653" s="6">
        <f t="shared" si="769"/>
        <v>0</v>
      </c>
      <c r="CG1653" s="6">
        <f t="shared" si="770"/>
        <v>0</v>
      </c>
      <c r="CH1653" s="6">
        <f t="shared" si="771"/>
        <v>0</v>
      </c>
      <c r="CI1653" s="3">
        <f t="shared" si="772"/>
        <v>0</v>
      </c>
      <c r="CJ1653" s="3">
        <f t="shared" si="773"/>
        <v>0</v>
      </c>
      <c r="CK1653" s="3">
        <f t="shared" si="774"/>
        <v>0</v>
      </c>
    </row>
    <row r="1654" spans="16:89" x14ac:dyDescent="0.25">
      <c r="P1654" s="1">
        <v>42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s="1">
        <v>42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s="2">
        <f t="shared" si="747"/>
        <v>42</v>
      </c>
      <c r="AN1654" s="2">
        <f t="shared" si="748"/>
        <v>0</v>
      </c>
      <c r="AO1654" s="2">
        <f t="shared" si="749"/>
        <v>1</v>
      </c>
      <c r="AP1654" s="2">
        <f t="shared" si="750"/>
        <v>0</v>
      </c>
      <c r="AQ1654" s="5">
        <f t="shared" si="751"/>
        <v>0</v>
      </c>
      <c r="AR1654" s="5">
        <f t="shared" si="752"/>
        <v>0</v>
      </c>
      <c r="AS1654" s="2">
        <f t="shared" si="753"/>
        <v>0</v>
      </c>
      <c r="AT1654" s="3">
        <f t="shared" si="754"/>
        <v>42</v>
      </c>
      <c r="AU1654" s="6">
        <f t="shared" si="755"/>
        <v>0</v>
      </c>
      <c r="AV1654" s="6">
        <f t="shared" si="756"/>
        <v>0</v>
      </c>
      <c r="AW1654" s="6">
        <f t="shared" si="757"/>
        <v>0</v>
      </c>
      <c r="AX1654" s="3">
        <f t="shared" si="758"/>
        <v>0</v>
      </c>
      <c r="AY1654" s="3">
        <f t="shared" si="759"/>
        <v>0</v>
      </c>
      <c r="AZ1654" s="3">
        <f t="shared" si="760"/>
        <v>0</v>
      </c>
      <c r="BA1654" s="21">
        <v>0</v>
      </c>
      <c r="BB1654" s="21">
        <v>0</v>
      </c>
      <c r="BC1654" s="21">
        <v>0</v>
      </c>
      <c r="BD1654" s="21">
        <v>0</v>
      </c>
      <c r="BE1654" s="25">
        <v>0</v>
      </c>
      <c r="BF1654" s="21">
        <v>0</v>
      </c>
      <c r="BG1654" s="21">
        <v>0</v>
      </c>
      <c r="BH1654" s="21">
        <v>0</v>
      </c>
      <c r="BI1654" s="21">
        <v>0</v>
      </c>
      <c r="BJ1654" s="21">
        <v>0</v>
      </c>
      <c r="BK1654" s="21">
        <v>0</v>
      </c>
      <c r="BL1654" s="22">
        <v>0</v>
      </c>
      <c r="BM1654" s="22">
        <v>0</v>
      </c>
      <c r="BN1654" s="22">
        <v>0</v>
      </c>
      <c r="BO1654" s="22">
        <v>0</v>
      </c>
      <c r="BP1654" s="26">
        <v>0</v>
      </c>
      <c r="BQ1654" s="26">
        <v>0</v>
      </c>
      <c r="BR1654" s="26">
        <v>0</v>
      </c>
      <c r="BS1654" s="22">
        <v>0</v>
      </c>
      <c r="BT1654" s="22">
        <v>0</v>
      </c>
      <c r="BU1654" s="22">
        <v>0</v>
      </c>
      <c r="BV1654" s="22">
        <v>0</v>
      </c>
      <c r="BW1654" s="22">
        <v>0</v>
      </c>
      <c r="BX1654" s="2">
        <f t="shared" si="761"/>
        <v>0</v>
      </c>
      <c r="BY1654" s="2">
        <f t="shared" si="762"/>
        <v>0</v>
      </c>
      <c r="BZ1654" s="2">
        <f t="shared" si="763"/>
        <v>0</v>
      </c>
      <c r="CA1654" s="2">
        <f t="shared" si="764"/>
        <v>0</v>
      </c>
      <c r="CB1654" s="5">
        <f t="shared" si="765"/>
        <v>0</v>
      </c>
      <c r="CC1654" s="5">
        <f t="shared" si="766"/>
        <v>0</v>
      </c>
      <c r="CD1654" s="2">
        <f t="shared" si="767"/>
        <v>0</v>
      </c>
      <c r="CE1654" s="3">
        <f t="shared" si="768"/>
        <v>0</v>
      </c>
      <c r="CF1654" s="6">
        <f t="shared" si="769"/>
        <v>0</v>
      </c>
      <c r="CG1654" s="6">
        <f t="shared" si="770"/>
        <v>0</v>
      </c>
      <c r="CH1654" s="6">
        <f t="shared" si="771"/>
        <v>0</v>
      </c>
      <c r="CI1654" s="3">
        <f t="shared" si="772"/>
        <v>0</v>
      </c>
      <c r="CJ1654" s="3">
        <f t="shared" si="773"/>
        <v>0</v>
      </c>
      <c r="CK1654" s="3">
        <f t="shared" si="774"/>
        <v>0</v>
      </c>
    </row>
    <row r="1655" spans="16:89" x14ac:dyDescent="0.25">
      <c r="P1655" s="1">
        <v>42</v>
      </c>
      <c r="Q1655">
        <v>112</v>
      </c>
      <c r="R1655">
        <v>51.333333333333329</v>
      </c>
      <c r="S1655">
        <v>9.3333333333333321</v>
      </c>
      <c r="T1655">
        <v>2.6666666666666665</v>
      </c>
      <c r="U1655">
        <v>218.18181818181822</v>
      </c>
      <c r="V1655">
        <v>18.666666666666664</v>
      </c>
      <c r="W1655">
        <v>0</v>
      </c>
      <c r="X1655">
        <v>0</v>
      </c>
      <c r="Y1655">
        <v>0</v>
      </c>
      <c r="Z1655">
        <v>0</v>
      </c>
      <c r="AA1655" s="1">
        <v>42</v>
      </c>
      <c r="AB1655">
        <v>644</v>
      </c>
      <c r="AC1655">
        <v>774.66666666666674</v>
      </c>
      <c r="AD1655">
        <v>38.888888888888893</v>
      </c>
      <c r="AE1655">
        <v>7.2173913043478262</v>
      </c>
      <c r="AF1655">
        <v>19.919999999999998</v>
      </c>
      <c r="AG1655">
        <v>16.559999999999999</v>
      </c>
      <c r="AH1655">
        <v>3.1111111111111107</v>
      </c>
      <c r="AI1655">
        <v>1.5555555555555554</v>
      </c>
      <c r="AJ1655">
        <v>43.555555555555557</v>
      </c>
      <c r="AK1655">
        <v>35.777777777777779</v>
      </c>
      <c r="AL1655">
        <v>236.44444444444446</v>
      </c>
      <c r="AM1655" s="2">
        <f t="shared" si="747"/>
        <v>42</v>
      </c>
      <c r="AN1655" s="2">
        <f t="shared" si="748"/>
        <v>0.36363636363636365</v>
      </c>
      <c r="AO1655" s="2">
        <f t="shared" si="749"/>
        <v>0.7777777777777779</v>
      </c>
      <c r="AP1655" s="2">
        <f t="shared" si="750"/>
        <v>218.18181818181822</v>
      </c>
      <c r="AQ1655" s="5">
        <f t="shared" si="751"/>
        <v>2.6666666666666665</v>
      </c>
      <c r="AR1655" s="5">
        <f t="shared" si="752"/>
        <v>0</v>
      </c>
      <c r="AS1655" s="2">
        <f t="shared" si="753"/>
        <v>1.1428571428571432</v>
      </c>
      <c r="AT1655" s="3">
        <f t="shared" si="754"/>
        <v>42</v>
      </c>
      <c r="AU1655" s="6">
        <f t="shared" si="755"/>
        <v>7.2173913043478262</v>
      </c>
      <c r="AV1655" s="6">
        <f t="shared" si="756"/>
        <v>19.919999999999998</v>
      </c>
      <c r="AW1655" s="6">
        <f t="shared" si="757"/>
        <v>16.559999999999999</v>
      </c>
      <c r="AX1655" s="3">
        <f t="shared" si="758"/>
        <v>7.407407407407407E-2</v>
      </c>
      <c r="AY1655" s="3">
        <f t="shared" si="759"/>
        <v>0.12318840579710147</v>
      </c>
      <c r="AZ1655" s="3">
        <f t="shared" si="760"/>
        <v>0.3671497584541063</v>
      </c>
      <c r="BA1655" s="21">
        <v>4</v>
      </c>
      <c r="BB1655" s="21">
        <v>16</v>
      </c>
      <c r="BC1655" s="21">
        <v>9</v>
      </c>
      <c r="BD1655" s="21">
        <v>2</v>
      </c>
      <c r="BE1655" s="25">
        <v>8</v>
      </c>
      <c r="BF1655" s="21">
        <v>177.77777777777777</v>
      </c>
      <c r="BG1655" s="21">
        <v>2</v>
      </c>
      <c r="BH1655" s="21">
        <v>0</v>
      </c>
      <c r="BI1655" s="21">
        <v>0</v>
      </c>
      <c r="BJ1655" s="21">
        <v>0</v>
      </c>
      <c r="BK1655" s="21">
        <v>0</v>
      </c>
      <c r="BL1655" s="22">
        <v>18</v>
      </c>
      <c r="BM1655" s="22">
        <v>414</v>
      </c>
      <c r="BN1655" s="22">
        <v>498</v>
      </c>
      <c r="BO1655" s="22">
        <v>25</v>
      </c>
      <c r="BP1655" s="26">
        <v>7.2173913043478262</v>
      </c>
      <c r="BQ1655" s="26">
        <v>19.920000000000002</v>
      </c>
      <c r="BR1655" s="26">
        <v>16.559999999999999</v>
      </c>
      <c r="BS1655" s="22">
        <v>2</v>
      </c>
      <c r="BT1655" s="22">
        <v>1</v>
      </c>
      <c r="BU1655" s="22">
        <v>28</v>
      </c>
      <c r="BV1655" s="22">
        <v>23</v>
      </c>
      <c r="BW1655" s="22">
        <v>152</v>
      </c>
      <c r="BX1655" s="2">
        <f t="shared" si="761"/>
        <v>4</v>
      </c>
      <c r="BY1655" s="2">
        <f t="shared" si="762"/>
        <v>0.22222222222222221</v>
      </c>
      <c r="BZ1655" s="2">
        <f t="shared" si="763"/>
        <v>0.5</v>
      </c>
      <c r="CA1655" s="2">
        <f t="shared" si="764"/>
        <v>177.77777777777777</v>
      </c>
      <c r="CB1655" s="5">
        <f t="shared" si="765"/>
        <v>8</v>
      </c>
      <c r="CC1655" s="5">
        <f t="shared" si="766"/>
        <v>0</v>
      </c>
      <c r="CD1655" s="2">
        <f t="shared" si="767"/>
        <v>1.1428571428571428</v>
      </c>
      <c r="CE1655" s="3">
        <f t="shared" si="768"/>
        <v>18</v>
      </c>
      <c r="CF1655" s="6">
        <f t="shared" si="769"/>
        <v>7.2173913043478262</v>
      </c>
      <c r="CG1655" s="6">
        <f t="shared" si="770"/>
        <v>19.920000000000002</v>
      </c>
      <c r="CH1655" s="6">
        <f t="shared" si="771"/>
        <v>16.559999999999999</v>
      </c>
      <c r="CI1655" s="3">
        <f t="shared" si="772"/>
        <v>0.1111111111111111</v>
      </c>
      <c r="CJ1655" s="3">
        <f t="shared" si="773"/>
        <v>0.12318840579710146</v>
      </c>
      <c r="CK1655" s="3">
        <f t="shared" si="774"/>
        <v>0.3671497584541063</v>
      </c>
    </row>
    <row r="1656" spans="16:89" x14ac:dyDescent="0.25">
      <c r="P1656" s="1">
        <v>42</v>
      </c>
      <c r="Q1656">
        <v>84</v>
      </c>
      <c r="R1656">
        <v>112</v>
      </c>
      <c r="S1656">
        <v>28</v>
      </c>
      <c r="T1656">
        <v>2</v>
      </c>
      <c r="U1656">
        <v>75</v>
      </c>
      <c r="V1656">
        <v>0</v>
      </c>
      <c r="W1656">
        <v>0</v>
      </c>
      <c r="X1656">
        <v>0</v>
      </c>
      <c r="Y1656">
        <v>0</v>
      </c>
      <c r="Z1656">
        <v>0</v>
      </c>
      <c r="AA1656" s="1">
        <v>42</v>
      </c>
      <c r="AB1656">
        <v>960.83076923076919</v>
      </c>
      <c r="AC1656">
        <v>1285.8461538461538</v>
      </c>
      <c r="AD1656">
        <v>36.830769230769235</v>
      </c>
      <c r="AE1656">
        <v>8.0295897780766641</v>
      </c>
      <c r="AF1656">
        <v>34.912280701754383</v>
      </c>
      <c r="AG1656">
        <v>26.087719298245609</v>
      </c>
      <c r="AH1656">
        <v>1.0769230769230771</v>
      </c>
      <c r="AI1656">
        <v>0</v>
      </c>
      <c r="AJ1656">
        <v>147.53846153846155</v>
      </c>
      <c r="AK1656">
        <v>27.138461538461534</v>
      </c>
      <c r="AL1656">
        <v>328.24615384615385</v>
      </c>
      <c r="AM1656" s="2">
        <f t="shared" si="747"/>
        <v>42</v>
      </c>
      <c r="AN1656" s="2">
        <f t="shared" si="748"/>
        <v>0</v>
      </c>
      <c r="AO1656" s="2">
        <f t="shared" si="749"/>
        <v>0.33333333333333331</v>
      </c>
      <c r="AP1656" s="2">
        <f t="shared" si="750"/>
        <v>75</v>
      </c>
      <c r="AQ1656" s="5">
        <f t="shared" si="751"/>
        <v>2</v>
      </c>
      <c r="AR1656" s="5">
        <f t="shared" si="752"/>
        <v>0</v>
      </c>
      <c r="AS1656" s="2">
        <f t="shared" si="753"/>
        <v>0.75</v>
      </c>
      <c r="AT1656" s="3">
        <f t="shared" si="754"/>
        <v>42</v>
      </c>
      <c r="AU1656" s="6">
        <f t="shared" si="755"/>
        <v>8.0295897780766641</v>
      </c>
      <c r="AV1656" s="6">
        <f t="shared" si="756"/>
        <v>34.912280701754383</v>
      </c>
      <c r="AW1656" s="6">
        <f t="shared" si="757"/>
        <v>26.087719298245609</v>
      </c>
      <c r="AX1656" s="3">
        <f t="shared" si="758"/>
        <v>2.5641025641025644E-2</v>
      </c>
      <c r="AY1656" s="3">
        <f t="shared" si="759"/>
        <v>0.18179780318314281</v>
      </c>
      <c r="AZ1656" s="3">
        <f t="shared" si="760"/>
        <v>0.34162743779421656</v>
      </c>
      <c r="BA1656" s="21">
        <v>2</v>
      </c>
      <c r="BB1656" s="21">
        <v>6</v>
      </c>
      <c r="BC1656" s="21">
        <v>8</v>
      </c>
      <c r="BD1656" s="21">
        <v>2</v>
      </c>
      <c r="BE1656" s="25">
        <v>3</v>
      </c>
      <c r="BF1656" s="21">
        <v>75</v>
      </c>
      <c r="BG1656" s="21">
        <v>0</v>
      </c>
      <c r="BH1656" s="21">
        <v>0</v>
      </c>
      <c r="BI1656" s="21">
        <v>0</v>
      </c>
      <c r="BJ1656" s="21">
        <v>0</v>
      </c>
      <c r="BK1656" s="21">
        <v>0</v>
      </c>
      <c r="BL1656" s="22">
        <v>19</v>
      </c>
      <c r="BM1656" s="22">
        <v>433</v>
      </c>
      <c r="BN1656" s="22">
        <v>550</v>
      </c>
      <c r="BO1656" s="22">
        <v>19</v>
      </c>
      <c r="BP1656" s="26">
        <v>7.6212471131639727</v>
      </c>
      <c r="BQ1656" s="26">
        <v>28.94736842105263</v>
      </c>
      <c r="BR1656" s="26">
        <v>22.789473684210527</v>
      </c>
      <c r="BS1656" s="22">
        <v>1</v>
      </c>
      <c r="BT1656" s="22">
        <v>0</v>
      </c>
      <c r="BU1656" s="22">
        <v>57</v>
      </c>
      <c r="BV1656" s="22">
        <v>14</v>
      </c>
      <c r="BW1656" s="22">
        <v>164</v>
      </c>
      <c r="BX1656" s="2">
        <f t="shared" si="761"/>
        <v>2</v>
      </c>
      <c r="BY1656" s="2">
        <f t="shared" si="762"/>
        <v>0</v>
      </c>
      <c r="BZ1656" s="2">
        <f t="shared" si="763"/>
        <v>0</v>
      </c>
      <c r="CA1656" s="2">
        <f t="shared" si="764"/>
        <v>75</v>
      </c>
      <c r="CB1656" s="5">
        <f t="shared" si="765"/>
        <v>3</v>
      </c>
      <c r="CC1656" s="5">
        <f t="shared" si="766"/>
        <v>0</v>
      </c>
      <c r="CD1656" s="2">
        <f t="shared" si="767"/>
        <v>0.75</v>
      </c>
      <c r="CE1656" s="3">
        <f t="shared" si="768"/>
        <v>19</v>
      </c>
      <c r="CF1656" s="6">
        <f t="shared" si="769"/>
        <v>7.6212471131639727</v>
      </c>
      <c r="CG1656" s="6">
        <f t="shared" si="770"/>
        <v>28.94736842105263</v>
      </c>
      <c r="CH1656" s="6">
        <f t="shared" si="771"/>
        <v>22.789473684210527</v>
      </c>
      <c r="CI1656" s="3">
        <f t="shared" si="772"/>
        <v>5.2631578947368418E-2</v>
      </c>
      <c r="CJ1656" s="3">
        <f t="shared" si="773"/>
        <v>0.16397228637413394</v>
      </c>
      <c r="CK1656" s="3">
        <f t="shared" si="774"/>
        <v>0.3787528868360277</v>
      </c>
    </row>
    <row r="1657" spans="16:89" x14ac:dyDescent="0.25">
      <c r="P1657" s="1">
        <v>42</v>
      </c>
      <c r="Q1657">
        <v>0</v>
      </c>
      <c r="R1657">
        <v>28</v>
      </c>
      <c r="S1657">
        <v>14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1">
        <v>42</v>
      </c>
      <c r="AB1657">
        <v>330.90909090909093</v>
      </c>
      <c r="AC1657">
        <v>501.4545454545455</v>
      </c>
      <c r="AD1657">
        <v>6.3636363636363633</v>
      </c>
      <c r="AE1657">
        <v>9.092307692307692</v>
      </c>
      <c r="AF1657">
        <v>78.800000000000011</v>
      </c>
      <c r="AG1657">
        <v>52.000000000000007</v>
      </c>
      <c r="AH1657">
        <v>0</v>
      </c>
      <c r="AI1657">
        <v>0</v>
      </c>
      <c r="AJ1657">
        <v>63.63636363636364</v>
      </c>
      <c r="AK1657">
        <v>12.727272727272727</v>
      </c>
      <c r="AL1657">
        <v>113.27272727272728</v>
      </c>
      <c r="AM1657" s="2">
        <f t="shared" si="747"/>
        <v>42</v>
      </c>
      <c r="AN1657" s="2">
        <f t="shared" si="748"/>
        <v>0</v>
      </c>
      <c r="AO1657" s="2">
        <f t="shared" si="749"/>
        <v>0.66666666666666663</v>
      </c>
      <c r="AP1657" s="2">
        <f t="shared" si="750"/>
        <v>0</v>
      </c>
      <c r="AQ1657" s="5">
        <f t="shared" si="751"/>
        <v>0</v>
      </c>
      <c r="AR1657" s="5">
        <f t="shared" si="752"/>
        <v>0</v>
      </c>
      <c r="AS1657" s="2">
        <f t="shared" si="753"/>
        <v>0</v>
      </c>
      <c r="AT1657" s="3">
        <f t="shared" si="754"/>
        <v>42</v>
      </c>
      <c r="AU1657" s="6">
        <f t="shared" si="755"/>
        <v>9.092307692307692</v>
      </c>
      <c r="AV1657" s="6">
        <f t="shared" si="756"/>
        <v>78.800000000000011</v>
      </c>
      <c r="AW1657" s="6">
        <f t="shared" si="757"/>
        <v>52.000000000000007</v>
      </c>
      <c r="AX1657" s="3">
        <f t="shared" si="758"/>
        <v>0</v>
      </c>
      <c r="AY1657" s="3">
        <f t="shared" si="759"/>
        <v>0.23076923076923078</v>
      </c>
      <c r="AZ1657" s="3">
        <f t="shared" si="760"/>
        <v>0.34230769230769231</v>
      </c>
      <c r="BA1657" s="21">
        <v>1</v>
      </c>
      <c r="BB1657" s="21">
        <v>0</v>
      </c>
      <c r="BC1657" s="21">
        <v>2</v>
      </c>
      <c r="BD1657" s="21">
        <v>1</v>
      </c>
      <c r="BE1657" s="25">
        <v>0</v>
      </c>
      <c r="BF1657" s="21">
        <v>0</v>
      </c>
      <c r="BG1657" s="21">
        <v>0</v>
      </c>
      <c r="BH1657" s="21">
        <v>0</v>
      </c>
      <c r="BI1657" s="21">
        <v>0</v>
      </c>
      <c r="BJ1657" s="21">
        <v>0</v>
      </c>
      <c r="BK1657" s="21">
        <v>0</v>
      </c>
      <c r="BL1657" s="22">
        <v>11</v>
      </c>
      <c r="BM1657" s="22">
        <v>260</v>
      </c>
      <c r="BN1657" s="22">
        <v>394</v>
      </c>
      <c r="BO1657" s="22">
        <v>5</v>
      </c>
      <c r="BP1657" s="26">
        <v>9.092307692307692</v>
      </c>
      <c r="BQ1657" s="26">
        <v>78.8</v>
      </c>
      <c r="BR1657" s="26">
        <v>52</v>
      </c>
      <c r="BS1657" s="22">
        <v>0</v>
      </c>
      <c r="BT1657" s="22">
        <v>0</v>
      </c>
      <c r="BU1657" s="22">
        <v>50</v>
      </c>
      <c r="BV1657" s="22">
        <v>10</v>
      </c>
      <c r="BW1657" s="22">
        <v>89</v>
      </c>
      <c r="BX1657" s="2">
        <f t="shared" si="761"/>
        <v>1</v>
      </c>
      <c r="BY1657" s="2">
        <f t="shared" si="762"/>
        <v>0</v>
      </c>
      <c r="BZ1657" s="2">
        <f t="shared" si="763"/>
        <v>0</v>
      </c>
      <c r="CA1657" s="2">
        <f t="shared" si="764"/>
        <v>0</v>
      </c>
      <c r="CB1657" s="5">
        <f t="shared" si="765"/>
        <v>0</v>
      </c>
      <c r="CC1657" s="5">
        <f t="shared" si="766"/>
        <v>0</v>
      </c>
      <c r="CD1657" s="2">
        <f t="shared" si="767"/>
        <v>0</v>
      </c>
      <c r="CE1657" s="3">
        <f t="shared" si="768"/>
        <v>11</v>
      </c>
      <c r="CF1657" s="6">
        <f t="shared" si="769"/>
        <v>9.092307692307692</v>
      </c>
      <c r="CG1657" s="6">
        <f t="shared" si="770"/>
        <v>78.8</v>
      </c>
      <c r="CH1657" s="6">
        <f t="shared" si="771"/>
        <v>52</v>
      </c>
      <c r="CI1657" s="3">
        <f t="shared" si="772"/>
        <v>0</v>
      </c>
      <c r="CJ1657" s="3">
        <f t="shared" si="773"/>
        <v>0.23076923076923078</v>
      </c>
      <c r="CK1657" s="3">
        <f t="shared" si="774"/>
        <v>0.34230769230769231</v>
      </c>
    </row>
    <row r="1658" spans="16:89" x14ac:dyDescent="0.25">
      <c r="P1658" s="1">
        <v>42</v>
      </c>
      <c r="Q1658">
        <v>437.81818181818181</v>
      </c>
      <c r="R1658">
        <v>305.45454545454544</v>
      </c>
      <c r="S1658">
        <v>12.727272727272727</v>
      </c>
      <c r="T1658">
        <v>10.424242424242424</v>
      </c>
      <c r="U1658">
        <v>143.33333333333334</v>
      </c>
      <c r="V1658">
        <v>34.363636363636367</v>
      </c>
      <c r="W1658">
        <v>26.727272727272727</v>
      </c>
      <c r="X1658">
        <v>5.0909090909090908</v>
      </c>
      <c r="Y1658">
        <v>3.8181818181818179</v>
      </c>
      <c r="Z1658">
        <v>0</v>
      </c>
      <c r="AA1658" s="1">
        <v>42</v>
      </c>
      <c r="AB1658">
        <v>116.66666666666667</v>
      </c>
      <c r="AC1658">
        <v>170.33333333333331</v>
      </c>
      <c r="AD1658">
        <v>7</v>
      </c>
      <c r="AE1658">
        <v>8.759999999999998</v>
      </c>
      <c r="AF1658">
        <v>24.333333333333332</v>
      </c>
      <c r="AG1658">
        <v>16.666666666666668</v>
      </c>
      <c r="AH1658">
        <v>0</v>
      </c>
      <c r="AI1658">
        <v>0</v>
      </c>
      <c r="AJ1658">
        <v>14</v>
      </c>
      <c r="AK1658">
        <v>7</v>
      </c>
      <c r="AL1658">
        <v>32.666666666666671</v>
      </c>
      <c r="AM1658" s="2">
        <f t="shared" si="747"/>
        <v>42</v>
      </c>
      <c r="AN1658" s="2">
        <f t="shared" si="748"/>
        <v>0.2</v>
      </c>
      <c r="AO1658" s="2">
        <f t="shared" si="749"/>
        <v>0.69696969696969702</v>
      </c>
      <c r="AP1658" s="2">
        <f t="shared" si="750"/>
        <v>143.33333333333334</v>
      </c>
      <c r="AQ1658" s="5">
        <f t="shared" si="751"/>
        <v>10.424242424242424</v>
      </c>
      <c r="AR1658" s="5">
        <f t="shared" si="752"/>
        <v>9.0909090909090898E-2</v>
      </c>
      <c r="AS1658" s="2">
        <f t="shared" si="753"/>
        <v>0.57291666666666652</v>
      </c>
      <c r="AT1658" s="3">
        <f t="shared" si="754"/>
        <v>42</v>
      </c>
      <c r="AU1658" s="6">
        <f t="shared" si="755"/>
        <v>8.759999999999998</v>
      </c>
      <c r="AV1658" s="6">
        <f t="shared" si="756"/>
        <v>24.333333333333332</v>
      </c>
      <c r="AW1658" s="6">
        <f t="shared" si="757"/>
        <v>16.666666666666668</v>
      </c>
      <c r="AX1658" s="3">
        <f t="shared" si="758"/>
        <v>0</v>
      </c>
      <c r="AY1658" s="3">
        <f t="shared" si="759"/>
        <v>0.18</v>
      </c>
      <c r="AZ1658" s="3">
        <f t="shared" si="760"/>
        <v>0.28000000000000003</v>
      </c>
      <c r="BA1658" s="21">
        <v>11</v>
      </c>
      <c r="BB1658" s="21">
        <v>344</v>
      </c>
      <c r="BC1658" s="21">
        <v>240</v>
      </c>
      <c r="BD1658" s="21">
        <v>10</v>
      </c>
      <c r="BE1658" s="25">
        <v>34.4</v>
      </c>
      <c r="BF1658" s="21">
        <v>143.33333333333334</v>
      </c>
      <c r="BG1658" s="21">
        <v>27</v>
      </c>
      <c r="BH1658" s="21">
        <v>21</v>
      </c>
      <c r="BI1658" s="21">
        <v>4</v>
      </c>
      <c r="BJ1658" s="21">
        <v>3</v>
      </c>
      <c r="BK1658" s="21">
        <v>0</v>
      </c>
      <c r="BL1658" s="22">
        <v>6</v>
      </c>
      <c r="BM1658" s="22">
        <v>50</v>
      </c>
      <c r="BN1658" s="22">
        <v>73</v>
      </c>
      <c r="BO1658" s="22">
        <v>3</v>
      </c>
      <c r="BP1658" s="26">
        <v>8.76</v>
      </c>
      <c r="BQ1658" s="26">
        <v>24.333333333333332</v>
      </c>
      <c r="BR1658" s="26">
        <v>16.666666666666668</v>
      </c>
      <c r="BS1658" s="22">
        <v>0</v>
      </c>
      <c r="BT1658" s="22">
        <v>0</v>
      </c>
      <c r="BU1658" s="22">
        <v>6</v>
      </c>
      <c r="BV1658" s="22">
        <v>3</v>
      </c>
      <c r="BW1658" s="22">
        <v>14</v>
      </c>
      <c r="BX1658" s="2">
        <f t="shared" si="761"/>
        <v>11</v>
      </c>
      <c r="BY1658" s="2">
        <f t="shared" si="762"/>
        <v>0.2</v>
      </c>
      <c r="BZ1658" s="2">
        <f t="shared" si="763"/>
        <v>9.0909090909090912E-2</v>
      </c>
      <c r="CA1658" s="2">
        <f t="shared" si="764"/>
        <v>143.33333333333334</v>
      </c>
      <c r="CB1658" s="5">
        <f t="shared" si="765"/>
        <v>34.4</v>
      </c>
      <c r="CC1658" s="5">
        <f t="shared" si="766"/>
        <v>0.27272727272727271</v>
      </c>
      <c r="CD1658" s="2">
        <f t="shared" si="767"/>
        <v>0.57291666666666663</v>
      </c>
      <c r="CE1658" s="3">
        <f t="shared" si="768"/>
        <v>6</v>
      </c>
      <c r="CF1658" s="6">
        <f t="shared" si="769"/>
        <v>8.76</v>
      </c>
      <c r="CG1658" s="6">
        <f t="shared" si="770"/>
        <v>24.333333333333332</v>
      </c>
      <c r="CH1658" s="6">
        <f t="shared" si="771"/>
        <v>16.666666666666668</v>
      </c>
      <c r="CI1658" s="3">
        <f t="shared" si="772"/>
        <v>0</v>
      </c>
      <c r="CJ1658" s="3">
        <f t="shared" si="773"/>
        <v>0.18</v>
      </c>
      <c r="CK1658" s="3">
        <f t="shared" si="774"/>
        <v>0.28000000000000003</v>
      </c>
    </row>
    <row r="1659" spans="16:89" x14ac:dyDescent="0.25">
      <c r="P1659" s="1">
        <v>42</v>
      </c>
      <c r="Q1659">
        <v>98</v>
      </c>
      <c r="R1659">
        <v>238</v>
      </c>
      <c r="S1659">
        <v>14</v>
      </c>
      <c r="T1659">
        <v>2.3333333333333335</v>
      </c>
      <c r="U1659">
        <v>41.17647058823529</v>
      </c>
      <c r="V1659">
        <v>14</v>
      </c>
      <c r="W1659">
        <v>0</v>
      </c>
      <c r="X1659">
        <v>0</v>
      </c>
      <c r="Y1659">
        <v>0</v>
      </c>
      <c r="Z1659">
        <v>0</v>
      </c>
      <c r="AA1659" s="1">
        <v>42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f t="shared" si="747"/>
        <v>42</v>
      </c>
      <c r="AN1659" s="2">
        <f t="shared" si="748"/>
        <v>5.8823529411764705E-2</v>
      </c>
      <c r="AO1659" s="2">
        <f t="shared" si="749"/>
        <v>0.66666666666666663</v>
      </c>
      <c r="AP1659" s="2">
        <f t="shared" si="750"/>
        <v>41.17647058823529</v>
      </c>
      <c r="AQ1659" s="5">
        <f t="shared" si="751"/>
        <v>2.3333333333333335</v>
      </c>
      <c r="AR1659" s="5">
        <f t="shared" si="752"/>
        <v>0</v>
      </c>
      <c r="AS1659" s="2">
        <f t="shared" si="753"/>
        <v>0.1875</v>
      </c>
      <c r="AT1659" s="3">
        <f t="shared" si="754"/>
        <v>42</v>
      </c>
      <c r="AU1659" s="6">
        <f t="shared" si="755"/>
        <v>0</v>
      </c>
      <c r="AV1659" s="6">
        <f t="shared" si="756"/>
        <v>0</v>
      </c>
      <c r="AW1659" s="6">
        <f t="shared" si="757"/>
        <v>0</v>
      </c>
      <c r="AX1659" s="3">
        <f t="shared" si="758"/>
        <v>0</v>
      </c>
      <c r="AY1659" s="3">
        <f t="shared" si="759"/>
        <v>0</v>
      </c>
      <c r="AZ1659" s="3">
        <f t="shared" si="760"/>
        <v>0</v>
      </c>
      <c r="BA1659" s="21">
        <v>1</v>
      </c>
      <c r="BB1659" s="21">
        <v>7</v>
      </c>
      <c r="BC1659" s="21">
        <v>17</v>
      </c>
      <c r="BD1659" s="21">
        <v>1</v>
      </c>
      <c r="BE1659" s="25">
        <v>7</v>
      </c>
      <c r="BF1659" s="21">
        <v>41.17647058823529</v>
      </c>
      <c r="BG1659" s="21">
        <v>1</v>
      </c>
      <c r="BH1659" s="21">
        <v>0</v>
      </c>
      <c r="BI1659" s="21">
        <v>0</v>
      </c>
      <c r="BJ1659" s="21">
        <v>0</v>
      </c>
      <c r="BK1659" s="21">
        <v>0</v>
      </c>
      <c r="BL1659" s="22">
        <v>0</v>
      </c>
      <c r="BM1659" s="22">
        <v>0</v>
      </c>
      <c r="BN1659" s="22">
        <v>0</v>
      </c>
      <c r="BO1659" s="22">
        <v>0</v>
      </c>
      <c r="BP1659" s="26">
        <v>0</v>
      </c>
      <c r="BQ1659" s="26">
        <v>0</v>
      </c>
      <c r="BR1659" s="26">
        <v>0</v>
      </c>
      <c r="BS1659" s="22">
        <v>0</v>
      </c>
      <c r="BT1659" s="22">
        <v>0</v>
      </c>
      <c r="BU1659" s="22">
        <v>0</v>
      </c>
      <c r="BV1659" s="22">
        <v>0</v>
      </c>
      <c r="BW1659" s="22">
        <v>0</v>
      </c>
      <c r="BX1659" s="2">
        <f t="shared" si="761"/>
        <v>1</v>
      </c>
      <c r="BY1659" s="2">
        <f t="shared" si="762"/>
        <v>5.8823529411764705E-2</v>
      </c>
      <c r="BZ1659" s="2">
        <f t="shared" si="763"/>
        <v>0</v>
      </c>
      <c r="CA1659" s="2">
        <f t="shared" si="764"/>
        <v>41.17647058823529</v>
      </c>
      <c r="CB1659" s="5">
        <f t="shared" si="765"/>
        <v>7</v>
      </c>
      <c r="CC1659" s="5">
        <f t="shared" si="766"/>
        <v>0</v>
      </c>
      <c r="CD1659" s="2">
        <f t="shared" si="767"/>
        <v>0.1875</v>
      </c>
      <c r="CE1659" s="3">
        <f t="shared" si="768"/>
        <v>0</v>
      </c>
      <c r="CF1659" s="6">
        <f t="shared" si="769"/>
        <v>0</v>
      </c>
      <c r="CG1659" s="6">
        <f t="shared" si="770"/>
        <v>0</v>
      </c>
      <c r="CH1659" s="6">
        <f t="shared" si="771"/>
        <v>0</v>
      </c>
      <c r="CI1659" s="3">
        <f t="shared" si="772"/>
        <v>0</v>
      </c>
      <c r="CJ1659" s="3">
        <f t="shared" si="773"/>
        <v>0</v>
      </c>
      <c r="CK1659" s="3">
        <f t="shared" si="774"/>
        <v>0</v>
      </c>
    </row>
    <row r="1660" spans="16:89" x14ac:dyDescent="0.25">
      <c r="P1660" s="1">
        <v>42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s="1">
        <v>42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s="2">
        <f t="shared" si="747"/>
        <v>42</v>
      </c>
      <c r="AN1660" s="2">
        <f t="shared" si="748"/>
        <v>0</v>
      </c>
      <c r="AO1660" s="2">
        <f t="shared" si="749"/>
        <v>1</v>
      </c>
      <c r="AP1660" s="2">
        <f t="shared" si="750"/>
        <v>0</v>
      </c>
      <c r="AQ1660" s="5">
        <f t="shared" si="751"/>
        <v>0</v>
      </c>
      <c r="AR1660" s="5">
        <f t="shared" si="752"/>
        <v>0</v>
      </c>
      <c r="AS1660" s="2">
        <f t="shared" si="753"/>
        <v>0</v>
      </c>
      <c r="AT1660" s="3">
        <f t="shared" si="754"/>
        <v>42</v>
      </c>
      <c r="AU1660" s="6">
        <f t="shared" si="755"/>
        <v>0</v>
      </c>
      <c r="AV1660" s="6">
        <f t="shared" si="756"/>
        <v>0</v>
      </c>
      <c r="AW1660" s="6">
        <f t="shared" si="757"/>
        <v>0</v>
      </c>
      <c r="AX1660" s="3">
        <f t="shared" si="758"/>
        <v>0</v>
      </c>
      <c r="AY1660" s="3">
        <f t="shared" si="759"/>
        <v>0</v>
      </c>
      <c r="AZ1660" s="3">
        <f t="shared" si="760"/>
        <v>0</v>
      </c>
      <c r="BA1660" s="21">
        <v>0</v>
      </c>
      <c r="BB1660" s="21">
        <v>0</v>
      </c>
      <c r="BC1660" s="21">
        <v>0</v>
      </c>
      <c r="BD1660" s="21">
        <v>0</v>
      </c>
      <c r="BE1660" s="25">
        <v>0</v>
      </c>
      <c r="BF1660" s="21">
        <v>0</v>
      </c>
      <c r="BG1660" s="21">
        <v>0</v>
      </c>
      <c r="BH1660" s="21">
        <v>0</v>
      </c>
      <c r="BI1660" s="21">
        <v>0</v>
      </c>
      <c r="BJ1660" s="21">
        <v>0</v>
      </c>
      <c r="BK1660" s="21">
        <v>0</v>
      </c>
      <c r="BL1660" s="22">
        <v>0</v>
      </c>
      <c r="BM1660" s="22">
        <v>0</v>
      </c>
      <c r="BN1660" s="22">
        <v>0</v>
      </c>
      <c r="BO1660" s="22">
        <v>0</v>
      </c>
      <c r="BP1660" s="26">
        <v>0</v>
      </c>
      <c r="BQ1660" s="26">
        <v>0</v>
      </c>
      <c r="BR1660" s="26">
        <v>0</v>
      </c>
      <c r="BS1660" s="22">
        <v>0</v>
      </c>
      <c r="BT1660" s="22">
        <v>0</v>
      </c>
      <c r="BU1660" s="22">
        <v>0</v>
      </c>
      <c r="BV1660" s="22">
        <v>0</v>
      </c>
      <c r="BW1660" s="22">
        <v>0</v>
      </c>
      <c r="BX1660" s="2">
        <f t="shared" si="761"/>
        <v>0</v>
      </c>
      <c r="BY1660" s="2">
        <f t="shared" si="762"/>
        <v>0</v>
      </c>
      <c r="BZ1660" s="2">
        <f t="shared" si="763"/>
        <v>0</v>
      </c>
      <c r="CA1660" s="2">
        <f t="shared" si="764"/>
        <v>0</v>
      </c>
      <c r="CB1660" s="5">
        <f t="shared" si="765"/>
        <v>0</v>
      </c>
      <c r="CC1660" s="5">
        <f t="shared" si="766"/>
        <v>0</v>
      </c>
      <c r="CD1660" s="2">
        <f t="shared" si="767"/>
        <v>0</v>
      </c>
      <c r="CE1660" s="3">
        <f t="shared" si="768"/>
        <v>0</v>
      </c>
      <c r="CF1660" s="6">
        <f t="shared" si="769"/>
        <v>0</v>
      </c>
      <c r="CG1660" s="6">
        <f t="shared" si="770"/>
        <v>0</v>
      </c>
      <c r="CH1660" s="6">
        <f t="shared" si="771"/>
        <v>0</v>
      </c>
      <c r="CI1660" s="3">
        <f t="shared" si="772"/>
        <v>0</v>
      </c>
      <c r="CJ1660" s="3">
        <f t="shared" si="773"/>
        <v>0</v>
      </c>
      <c r="CK1660" s="3">
        <f t="shared" si="774"/>
        <v>0</v>
      </c>
    </row>
    <row r="1661" spans="16:89" x14ac:dyDescent="0.25">
      <c r="P1661" s="1">
        <v>42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s="1">
        <v>42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s="2">
        <f t="shared" si="747"/>
        <v>42</v>
      </c>
      <c r="AN1661" s="2">
        <f t="shared" si="748"/>
        <v>0</v>
      </c>
      <c r="AO1661" s="2">
        <f t="shared" si="749"/>
        <v>1</v>
      </c>
      <c r="AP1661" s="2">
        <f t="shared" si="750"/>
        <v>0</v>
      </c>
      <c r="AQ1661" s="5">
        <f t="shared" si="751"/>
        <v>0</v>
      </c>
      <c r="AR1661" s="5">
        <f t="shared" si="752"/>
        <v>0</v>
      </c>
      <c r="AS1661" s="2">
        <f t="shared" si="753"/>
        <v>0</v>
      </c>
      <c r="AT1661" s="3">
        <f t="shared" si="754"/>
        <v>42</v>
      </c>
      <c r="AU1661" s="6">
        <f t="shared" si="755"/>
        <v>0</v>
      </c>
      <c r="AV1661" s="6">
        <f t="shared" si="756"/>
        <v>0</v>
      </c>
      <c r="AW1661" s="6">
        <f t="shared" si="757"/>
        <v>0</v>
      </c>
      <c r="AX1661" s="3">
        <f t="shared" si="758"/>
        <v>0</v>
      </c>
      <c r="AY1661" s="3">
        <f t="shared" si="759"/>
        <v>0</v>
      </c>
      <c r="AZ1661" s="3">
        <f t="shared" si="760"/>
        <v>0</v>
      </c>
      <c r="BA1661" s="21">
        <v>0</v>
      </c>
      <c r="BB1661" s="21">
        <v>0</v>
      </c>
      <c r="BC1661" s="21">
        <v>0</v>
      </c>
      <c r="BD1661" s="21">
        <v>0</v>
      </c>
      <c r="BE1661" s="25">
        <v>0</v>
      </c>
      <c r="BF1661" s="21">
        <v>0</v>
      </c>
      <c r="BG1661" s="21">
        <v>0</v>
      </c>
      <c r="BH1661" s="21">
        <v>0</v>
      </c>
      <c r="BI1661" s="21">
        <v>0</v>
      </c>
      <c r="BJ1661" s="21">
        <v>0</v>
      </c>
      <c r="BK1661" s="21">
        <v>0</v>
      </c>
      <c r="BL1661" s="22">
        <v>0</v>
      </c>
      <c r="BM1661" s="22">
        <v>0</v>
      </c>
      <c r="BN1661" s="22">
        <v>0</v>
      </c>
      <c r="BO1661" s="22">
        <v>0</v>
      </c>
      <c r="BP1661" s="26">
        <v>0</v>
      </c>
      <c r="BQ1661" s="26">
        <v>0</v>
      </c>
      <c r="BR1661" s="26">
        <v>0</v>
      </c>
      <c r="BS1661" s="22">
        <v>0</v>
      </c>
      <c r="BT1661" s="22">
        <v>0</v>
      </c>
      <c r="BU1661" s="22">
        <v>0</v>
      </c>
      <c r="BV1661" s="22">
        <v>0</v>
      </c>
      <c r="BW1661" s="22">
        <v>0</v>
      </c>
      <c r="BX1661" s="2">
        <f t="shared" si="761"/>
        <v>0</v>
      </c>
      <c r="BY1661" s="2">
        <f t="shared" si="762"/>
        <v>0</v>
      </c>
      <c r="BZ1661" s="2">
        <f t="shared" si="763"/>
        <v>0</v>
      </c>
      <c r="CA1661" s="2">
        <f t="shared" si="764"/>
        <v>0</v>
      </c>
      <c r="CB1661" s="5">
        <f t="shared" si="765"/>
        <v>0</v>
      </c>
      <c r="CC1661" s="5">
        <f t="shared" si="766"/>
        <v>0</v>
      </c>
      <c r="CD1661" s="2">
        <f t="shared" si="767"/>
        <v>0</v>
      </c>
      <c r="CE1661" s="3">
        <f t="shared" si="768"/>
        <v>0</v>
      </c>
      <c r="CF1661" s="6">
        <f t="shared" si="769"/>
        <v>0</v>
      </c>
      <c r="CG1661" s="6">
        <f t="shared" si="770"/>
        <v>0</v>
      </c>
      <c r="CH1661" s="6">
        <f t="shared" si="771"/>
        <v>0</v>
      </c>
      <c r="CI1661" s="3">
        <f t="shared" si="772"/>
        <v>0</v>
      </c>
      <c r="CJ1661" s="3">
        <f t="shared" si="773"/>
        <v>0</v>
      </c>
      <c r="CK1661" s="3">
        <f t="shared" si="774"/>
        <v>0</v>
      </c>
    </row>
    <row r="1662" spans="16:89" x14ac:dyDescent="0.25">
      <c r="P1662" s="1">
        <v>42</v>
      </c>
      <c r="Q1662">
        <v>282</v>
      </c>
      <c r="R1662">
        <v>243.99999999999997</v>
      </c>
      <c r="S1662">
        <v>12</v>
      </c>
      <c r="T1662">
        <v>6.7142857142857144</v>
      </c>
      <c r="U1662">
        <v>115.57377049180329</v>
      </c>
      <c r="V1662">
        <v>26</v>
      </c>
      <c r="W1662">
        <v>4</v>
      </c>
      <c r="X1662">
        <v>6</v>
      </c>
      <c r="Y1662">
        <v>2</v>
      </c>
      <c r="Z1662">
        <v>0</v>
      </c>
      <c r="AA1662" s="1">
        <v>42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s="2">
        <f t="shared" si="747"/>
        <v>42</v>
      </c>
      <c r="AN1662" s="2">
        <f t="shared" si="748"/>
        <v>0.12295081967213116</v>
      </c>
      <c r="AO1662" s="2">
        <f t="shared" si="749"/>
        <v>0.7142857142857143</v>
      </c>
      <c r="AP1662" s="2">
        <f t="shared" si="750"/>
        <v>115.57377049180329</v>
      </c>
      <c r="AQ1662" s="5">
        <f t="shared" si="751"/>
        <v>6.7142857142857144</v>
      </c>
      <c r="AR1662" s="5">
        <f t="shared" si="752"/>
        <v>4.7619047619047616E-2</v>
      </c>
      <c r="AS1662" s="2">
        <f t="shared" si="753"/>
        <v>0.71962616822429915</v>
      </c>
      <c r="AT1662" s="3">
        <f t="shared" si="754"/>
        <v>42</v>
      </c>
      <c r="AU1662" s="6">
        <f t="shared" si="755"/>
        <v>0</v>
      </c>
      <c r="AV1662" s="6">
        <f t="shared" si="756"/>
        <v>0</v>
      </c>
      <c r="AW1662" s="6">
        <f t="shared" si="757"/>
        <v>0</v>
      </c>
      <c r="AX1662" s="3">
        <f t="shared" si="758"/>
        <v>0</v>
      </c>
      <c r="AY1662" s="3">
        <f t="shared" si="759"/>
        <v>0</v>
      </c>
      <c r="AZ1662" s="3">
        <f t="shared" si="760"/>
        <v>0</v>
      </c>
      <c r="BA1662" s="21">
        <v>7</v>
      </c>
      <c r="BB1662" s="21">
        <v>141</v>
      </c>
      <c r="BC1662" s="21">
        <v>122</v>
      </c>
      <c r="BD1662" s="21">
        <v>6</v>
      </c>
      <c r="BE1662" s="25">
        <v>23.5</v>
      </c>
      <c r="BF1662" s="21">
        <v>115.57377049180329</v>
      </c>
      <c r="BG1662" s="21">
        <v>13</v>
      </c>
      <c r="BH1662" s="21">
        <v>2</v>
      </c>
      <c r="BI1662" s="21">
        <v>3</v>
      </c>
      <c r="BJ1662" s="21">
        <v>1</v>
      </c>
      <c r="BK1662" s="21">
        <v>0</v>
      </c>
      <c r="BL1662" s="22">
        <v>0</v>
      </c>
      <c r="BM1662" s="22">
        <v>0</v>
      </c>
      <c r="BN1662" s="22">
        <v>0</v>
      </c>
      <c r="BO1662" s="22">
        <v>0</v>
      </c>
      <c r="BP1662" s="26">
        <v>0</v>
      </c>
      <c r="BQ1662" s="26">
        <v>0</v>
      </c>
      <c r="BR1662" s="26">
        <v>0</v>
      </c>
      <c r="BS1662" s="22">
        <v>0</v>
      </c>
      <c r="BT1662" s="22">
        <v>0</v>
      </c>
      <c r="BU1662" s="22">
        <v>0</v>
      </c>
      <c r="BV1662" s="22">
        <v>0</v>
      </c>
      <c r="BW1662" s="22">
        <v>0</v>
      </c>
      <c r="BX1662" s="2">
        <f t="shared" si="761"/>
        <v>7</v>
      </c>
      <c r="BY1662" s="2">
        <f t="shared" si="762"/>
        <v>0.12295081967213115</v>
      </c>
      <c r="BZ1662" s="2">
        <f t="shared" si="763"/>
        <v>0.14285714285714285</v>
      </c>
      <c r="CA1662" s="2">
        <f t="shared" si="764"/>
        <v>115.57377049180329</v>
      </c>
      <c r="CB1662" s="5">
        <f t="shared" si="765"/>
        <v>23.5</v>
      </c>
      <c r="CC1662" s="5">
        <f t="shared" si="766"/>
        <v>0.14285714285714285</v>
      </c>
      <c r="CD1662" s="2">
        <f t="shared" si="767"/>
        <v>0.71962616822429903</v>
      </c>
      <c r="CE1662" s="3">
        <f t="shared" si="768"/>
        <v>0</v>
      </c>
      <c r="CF1662" s="6">
        <f t="shared" si="769"/>
        <v>0</v>
      </c>
      <c r="CG1662" s="6">
        <f t="shared" si="770"/>
        <v>0</v>
      </c>
      <c r="CH1662" s="6">
        <f t="shared" si="771"/>
        <v>0</v>
      </c>
      <c r="CI1662" s="3">
        <f t="shared" si="772"/>
        <v>0</v>
      </c>
      <c r="CJ1662" s="3">
        <f t="shared" si="773"/>
        <v>0</v>
      </c>
      <c r="CK1662" s="3">
        <f t="shared" si="774"/>
        <v>0</v>
      </c>
    </row>
    <row r="1663" spans="16:89" x14ac:dyDescent="0.25">
      <c r="P1663" s="1">
        <v>42</v>
      </c>
      <c r="Q1663">
        <v>172.66666666666669</v>
      </c>
      <c r="R1663">
        <v>158.66666666666669</v>
      </c>
      <c r="S1663">
        <v>9.3333333333333321</v>
      </c>
      <c r="T1663">
        <v>4.1111111111111116</v>
      </c>
      <c r="U1663">
        <v>108.8235294117647</v>
      </c>
      <c r="V1663">
        <v>4.6666666666666661</v>
      </c>
      <c r="W1663">
        <v>9.3333333333333321</v>
      </c>
      <c r="X1663">
        <v>4.6666666666666661</v>
      </c>
      <c r="Y1663">
        <v>0</v>
      </c>
      <c r="Z1663">
        <v>0</v>
      </c>
      <c r="AA1663" s="1">
        <v>42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s="2">
        <f t="shared" si="747"/>
        <v>42</v>
      </c>
      <c r="AN1663" s="2">
        <f t="shared" si="748"/>
        <v>8.8235294117647037E-2</v>
      </c>
      <c r="AO1663" s="2">
        <f t="shared" si="749"/>
        <v>0.7777777777777779</v>
      </c>
      <c r="AP1663" s="2">
        <f t="shared" si="750"/>
        <v>108.8235294117647</v>
      </c>
      <c r="AQ1663" s="5">
        <f t="shared" si="751"/>
        <v>4.1111111111111116</v>
      </c>
      <c r="AR1663" s="5">
        <f t="shared" si="752"/>
        <v>0</v>
      </c>
      <c r="AS1663" s="2">
        <f t="shared" si="753"/>
        <v>0.67741935483870974</v>
      </c>
      <c r="AT1663" s="3">
        <f t="shared" si="754"/>
        <v>42</v>
      </c>
      <c r="AU1663" s="6">
        <f t="shared" si="755"/>
        <v>0</v>
      </c>
      <c r="AV1663" s="6">
        <f t="shared" si="756"/>
        <v>0</v>
      </c>
      <c r="AW1663" s="6">
        <f t="shared" si="757"/>
        <v>0</v>
      </c>
      <c r="AX1663" s="3">
        <f t="shared" si="758"/>
        <v>0</v>
      </c>
      <c r="AY1663" s="3">
        <f t="shared" si="759"/>
        <v>0</v>
      </c>
      <c r="AZ1663" s="3">
        <f t="shared" si="760"/>
        <v>0</v>
      </c>
      <c r="BA1663" s="21">
        <v>3</v>
      </c>
      <c r="BB1663" s="21">
        <v>37</v>
      </c>
      <c r="BC1663" s="21">
        <v>34</v>
      </c>
      <c r="BD1663" s="21">
        <v>2</v>
      </c>
      <c r="BE1663" s="25">
        <v>18.5</v>
      </c>
      <c r="BF1663" s="21">
        <v>108.8235294117647</v>
      </c>
      <c r="BG1663" s="21">
        <v>1</v>
      </c>
      <c r="BH1663" s="21">
        <v>2</v>
      </c>
      <c r="BI1663" s="21">
        <v>1</v>
      </c>
      <c r="BJ1663" s="21">
        <v>0</v>
      </c>
      <c r="BK1663" s="21">
        <v>0</v>
      </c>
      <c r="BL1663" s="22">
        <v>0</v>
      </c>
      <c r="BM1663" s="22">
        <v>0</v>
      </c>
      <c r="BN1663" s="22">
        <v>0</v>
      </c>
      <c r="BO1663" s="22">
        <v>0</v>
      </c>
      <c r="BP1663" s="26">
        <v>0</v>
      </c>
      <c r="BQ1663" s="26">
        <v>0</v>
      </c>
      <c r="BR1663" s="26">
        <v>0</v>
      </c>
      <c r="BS1663" s="22">
        <v>0</v>
      </c>
      <c r="BT1663" s="22">
        <v>0</v>
      </c>
      <c r="BU1663" s="22">
        <v>0</v>
      </c>
      <c r="BV1663" s="22">
        <v>0</v>
      </c>
      <c r="BW1663" s="22">
        <v>0</v>
      </c>
      <c r="BX1663" s="2">
        <f t="shared" si="761"/>
        <v>3</v>
      </c>
      <c r="BY1663" s="2">
        <f t="shared" si="762"/>
        <v>8.8235294117647065E-2</v>
      </c>
      <c r="BZ1663" s="2">
        <f t="shared" si="763"/>
        <v>0.33333333333333331</v>
      </c>
      <c r="CA1663" s="2">
        <f t="shared" si="764"/>
        <v>108.8235294117647</v>
      </c>
      <c r="CB1663" s="5">
        <f t="shared" si="765"/>
        <v>18.5</v>
      </c>
      <c r="CC1663" s="5">
        <f t="shared" si="766"/>
        <v>0</v>
      </c>
      <c r="CD1663" s="2">
        <f t="shared" si="767"/>
        <v>0.67741935483870963</v>
      </c>
      <c r="CE1663" s="3">
        <f t="shared" si="768"/>
        <v>0</v>
      </c>
      <c r="CF1663" s="6">
        <f t="shared" si="769"/>
        <v>0</v>
      </c>
      <c r="CG1663" s="6">
        <f t="shared" si="770"/>
        <v>0</v>
      </c>
      <c r="CH1663" s="6">
        <f t="shared" si="771"/>
        <v>0</v>
      </c>
      <c r="CI1663" s="3">
        <f t="shared" si="772"/>
        <v>0</v>
      </c>
      <c r="CJ1663" s="3">
        <f t="shared" si="773"/>
        <v>0</v>
      </c>
      <c r="CK1663" s="3">
        <f t="shared" si="774"/>
        <v>0</v>
      </c>
    </row>
    <row r="1664" spans="16:89" x14ac:dyDescent="0.25">
      <c r="P1664" s="1">
        <v>42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>
        <v>42</v>
      </c>
      <c r="AB1664">
        <v>340.66666666666663</v>
      </c>
      <c r="AC1664">
        <v>401.33333333333337</v>
      </c>
      <c r="AD1664">
        <v>9.3333333333333321</v>
      </c>
      <c r="AE1664">
        <v>7.0684931506849331</v>
      </c>
      <c r="AF1664">
        <v>43.000000000000007</v>
      </c>
      <c r="AG1664">
        <v>36.5</v>
      </c>
      <c r="AH1664">
        <v>0</v>
      </c>
      <c r="AI1664">
        <v>0</v>
      </c>
      <c r="AJ1664">
        <v>37.333333333333329</v>
      </c>
      <c r="AK1664">
        <v>14</v>
      </c>
      <c r="AL1664">
        <v>135.33333333333331</v>
      </c>
      <c r="AM1664" s="2">
        <f t="shared" si="747"/>
        <v>42</v>
      </c>
      <c r="AN1664" s="2">
        <f t="shared" si="748"/>
        <v>0</v>
      </c>
      <c r="AO1664" s="2">
        <f t="shared" si="749"/>
        <v>1</v>
      </c>
      <c r="AP1664" s="2">
        <f t="shared" si="750"/>
        <v>0</v>
      </c>
      <c r="AQ1664" s="5">
        <f t="shared" si="751"/>
        <v>0</v>
      </c>
      <c r="AR1664" s="5">
        <f t="shared" si="752"/>
        <v>0</v>
      </c>
      <c r="AS1664" s="2">
        <f t="shared" si="753"/>
        <v>0</v>
      </c>
      <c r="AT1664" s="3">
        <f t="shared" si="754"/>
        <v>42</v>
      </c>
      <c r="AU1664" s="6">
        <f t="shared" si="755"/>
        <v>7.0684931506849331</v>
      </c>
      <c r="AV1664" s="6">
        <f t="shared" si="756"/>
        <v>43.000000000000007</v>
      </c>
      <c r="AW1664" s="6">
        <f t="shared" si="757"/>
        <v>36.5</v>
      </c>
      <c r="AX1664" s="3">
        <f t="shared" si="758"/>
        <v>0</v>
      </c>
      <c r="AY1664" s="3">
        <f t="shared" si="759"/>
        <v>0.15068493150684931</v>
      </c>
      <c r="AZ1664" s="3">
        <f t="shared" si="760"/>
        <v>0.39726027397260272</v>
      </c>
      <c r="BA1664" s="21">
        <v>0</v>
      </c>
      <c r="BB1664" s="21">
        <v>0</v>
      </c>
      <c r="BC1664" s="21">
        <v>0</v>
      </c>
      <c r="BD1664" s="21">
        <v>0</v>
      </c>
      <c r="BE1664" s="25">
        <v>0</v>
      </c>
      <c r="BF1664" s="21">
        <v>0</v>
      </c>
      <c r="BG1664" s="21">
        <v>0</v>
      </c>
      <c r="BH1664" s="21">
        <v>0</v>
      </c>
      <c r="BI1664" s="21">
        <v>0</v>
      </c>
      <c r="BJ1664" s="21">
        <v>0</v>
      </c>
      <c r="BK1664" s="21">
        <v>0</v>
      </c>
      <c r="BL1664" s="22">
        <v>3</v>
      </c>
      <c r="BM1664" s="22">
        <v>73</v>
      </c>
      <c r="BN1664" s="22">
        <v>86</v>
      </c>
      <c r="BO1664" s="22">
        <v>2</v>
      </c>
      <c r="BP1664" s="26">
        <v>7.0684931506849313</v>
      </c>
      <c r="BQ1664" s="26">
        <v>43</v>
      </c>
      <c r="BR1664" s="26">
        <v>36.5</v>
      </c>
      <c r="BS1664" s="22">
        <v>0</v>
      </c>
      <c r="BT1664" s="22">
        <v>0</v>
      </c>
      <c r="BU1664" s="22">
        <v>8</v>
      </c>
      <c r="BV1664" s="22">
        <v>3</v>
      </c>
      <c r="BW1664" s="22">
        <v>29</v>
      </c>
      <c r="BX1664" s="2">
        <f t="shared" si="761"/>
        <v>0</v>
      </c>
      <c r="BY1664" s="2">
        <f t="shared" si="762"/>
        <v>0</v>
      </c>
      <c r="BZ1664" s="2">
        <f t="shared" si="763"/>
        <v>0</v>
      </c>
      <c r="CA1664" s="2">
        <f t="shared" si="764"/>
        <v>0</v>
      </c>
      <c r="CB1664" s="5">
        <f t="shared" si="765"/>
        <v>0</v>
      </c>
      <c r="CC1664" s="5">
        <f t="shared" si="766"/>
        <v>0</v>
      </c>
      <c r="CD1664" s="2">
        <f t="shared" si="767"/>
        <v>0</v>
      </c>
      <c r="CE1664" s="3">
        <f t="shared" si="768"/>
        <v>3</v>
      </c>
      <c r="CF1664" s="6">
        <f t="shared" si="769"/>
        <v>7.0684931506849313</v>
      </c>
      <c r="CG1664" s="6">
        <f t="shared" si="770"/>
        <v>43</v>
      </c>
      <c r="CH1664" s="6">
        <f t="shared" si="771"/>
        <v>36.5</v>
      </c>
      <c r="CI1664" s="3">
        <f t="shared" si="772"/>
        <v>0</v>
      </c>
      <c r="CJ1664" s="3">
        <f t="shared" si="773"/>
        <v>0.15068493150684931</v>
      </c>
      <c r="CK1664" s="3">
        <f t="shared" si="774"/>
        <v>0.39726027397260272</v>
      </c>
    </row>
    <row r="1665" spans="16:89" x14ac:dyDescent="0.25">
      <c r="P1665" s="1">
        <v>42</v>
      </c>
      <c r="Q1665">
        <v>210</v>
      </c>
      <c r="R1665">
        <v>182</v>
      </c>
      <c r="S1665">
        <v>14</v>
      </c>
      <c r="T1665">
        <v>5</v>
      </c>
      <c r="U1665">
        <v>115.38461538461537</v>
      </c>
      <c r="V1665">
        <v>14</v>
      </c>
      <c r="W1665">
        <v>14</v>
      </c>
      <c r="X1665">
        <v>0</v>
      </c>
      <c r="Y1665">
        <v>0</v>
      </c>
      <c r="Z1665">
        <v>0</v>
      </c>
      <c r="AA1665" s="1">
        <v>42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s="2">
        <f t="shared" si="747"/>
        <v>42</v>
      </c>
      <c r="AN1665" s="2">
        <f t="shared" si="748"/>
        <v>0.15384615384615385</v>
      </c>
      <c r="AO1665" s="2">
        <f t="shared" si="749"/>
        <v>0.66666666666666663</v>
      </c>
      <c r="AP1665" s="2">
        <f t="shared" si="750"/>
        <v>115.38461538461537</v>
      </c>
      <c r="AQ1665" s="5">
        <f t="shared" si="751"/>
        <v>5</v>
      </c>
      <c r="AR1665" s="5">
        <f t="shared" si="752"/>
        <v>0</v>
      </c>
      <c r="AS1665" s="2">
        <f t="shared" si="753"/>
        <v>0.45454545454545453</v>
      </c>
      <c r="AT1665" s="3">
        <f t="shared" si="754"/>
        <v>42</v>
      </c>
      <c r="AU1665" s="6">
        <f t="shared" si="755"/>
        <v>0</v>
      </c>
      <c r="AV1665" s="6">
        <f t="shared" si="756"/>
        <v>0</v>
      </c>
      <c r="AW1665" s="6">
        <f t="shared" si="757"/>
        <v>0</v>
      </c>
      <c r="AX1665" s="3">
        <f t="shared" si="758"/>
        <v>0</v>
      </c>
      <c r="AY1665" s="3">
        <f t="shared" si="759"/>
        <v>0</v>
      </c>
      <c r="AZ1665" s="3">
        <f t="shared" si="760"/>
        <v>0</v>
      </c>
      <c r="BA1665" s="21">
        <v>1</v>
      </c>
      <c r="BB1665" s="21">
        <v>15</v>
      </c>
      <c r="BC1665" s="21">
        <v>13</v>
      </c>
      <c r="BD1665" s="21">
        <v>1</v>
      </c>
      <c r="BE1665" s="25">
        <v>15</v>
      </c>
      <c r="BF1665" s="21">
        <v>115.38461538461537</v>
      </c>
      <c r="BG1665" s="21">
        <v>1</v>
      </c>
      <c r="BH1665" s="21">
        <v>1</v>
      </c>
      <c r="BI1665" s="21">
        <v>0</v>
      </c>
      <c r="BJ1665" s="21">
        <v>0</v>
      </c>
      <c r="BK1665" s="21">
        <v>0</v>
      </c>
      <c r="BL1665" s="22">
        <v>0</v>
      </c>
      <c r="BM1665" s="22">
        <v>0</v>
      </c>
      <c r="BN1665" s="22">
        <v>0</v>
      </c>
      <c r="BO1665" s="22">
        <v>0</v>
      </c>
      <c r="BP1665" s="26">
        <v>0</v>
      </c>
      <c r="BQ1665" s="26">
        <v>0</v>
      </c>
      <c r="BR1665" s="26">
        <v>0</v>
      </c>
      <c r="BS1665" s="22">
        <v>0</v>
      </c>
      <c r="BT1665" s="22">
        <v>0</v>
      </c>
      <c r="BU1665" s="22">
        <v>0</v>
      </c>
      <c r="BV1665" s="22">
        <v>0</v>
      </c>
      <c r="BW1665" s="22">
        <v>0</v>
      </c>
      <c r="BX1665" s="2">
        <f t="shared" si="761"/>
        <v>1</v>
      </c>
      <c r="BY1665" s="2">
        <f t="shared" si="762"/>
        <v>0.15384615384615385</v>
      </c>
      <c r="BZ1665" s="2">
        <f t="shared" si="763"/>
        <v>0</v>
      </c>
      <c r="CA1665" s="2">
        <f t="shared" si="764"/>
        <v>115.38461538461537</v>
      </c>
      <c r="CB1665" s="5">
        <f t="shared" si="765"/>
        <v>15</v>
      </c>
      <c r="CC1665" s="5">
        <f t="shared" si="766"/>
        <v>0</v>
      </c>
      <c r="CD1665" s="2">
        <f t="shared" si="767"/>
        <v>0.45454545454545453</v>
      </c>
      <c r="CE1665" s="3">
        <f t="shared" si="768"/>
        <v>0</v>
      </c>
      <c r="CF1665" s="6">
        <f t="shared" si="769"/>
        <v>0</v>
      </c>
      <c r="CG1665" s="6">
        <f t="shared" si="770"/>
        <v>0</v>
      </c>
      <c r="CH1665" s="6">
        <f t="shared" si="771"/>
        <v>0</v>
      </c>
      <c r="CI1665" s="3">
        <f t="shared" si="772"/>
        <v>0</v>
      </c>
      <c r="CJ1665" s="3">
        <f t="shared" si="773"/>
        <v>0</v>
      </c>
      <c r="CK1665" s="3">
        <f t="shared" si="774"/>
        <v>0</v>
      </c>
    </row>
    <row r="1666" spans="16:89" x14ac:dyDescent="0.25">
      <c r="P1666" s="1">
        <v>42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s="1">
        <v>42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s="2">
        <f t="shared" si="747"/>
        <v>42</v>
      </c>
      <c r="AN1666" s="2">
        <f t="shared" si="748"/>
        <v>0</v>
      </c>
      <c r="AO1666" s="2">
        <f t="shared" si="749"/>
        <v>1</v>
      </c>
      <c r="AP1666" s="2">
        <f t="shared" si="750"/>
        <v>0</v>
      </c>
      <c r="AQ1666" s="5">
        <f t="shared" si="751"/>
        <v>0</v>
      </c>
      <c r="AR1666" s="5">
        <f t="shared" si="752"/>
        <v>0</v>
      </c>
      <c r="AS1666" s="2">
        <f t="shared" si="753"/>
        <v>0</v>
      </c>
      <c r="AT1666" s="3">
        <f t="shared" si="754"/>
        <v>42</v>
      </c>
      <c r="AU1666" s="6">
        <f t="shared" si="755"/>
        <v>0</v>
      </c>
      <c r="AV1666" s="6">
        <f t="shared" si="756"/>
        <v>0</v>
      </c>
      <c r="AW1666" s="6">
        <f t="shared" si="757"/>
        <v>0</v>
      </c>
      <c r="AX1666" s="3">
        <f t="shared" si="758"/>
        <v>0</v>
      </c>
      <c r="AY1666" s="3">
        <f t="shared" si="759"/>
        <v>0</v>
      </c>
      <c r="AZ1666" s="3">
        <f t="shared" si="760"/>
        <v>0</v>
      </c>
      <c r="BA1666" s="21">
        <v>0</v>
      </c>
      <c r="BB1666" s="21">
        <v>0</v>
      </c>
      <c r="BC1666" s="21">
        <v>0</v>
      </c>
      <c r="BD1666" s="21">
        <v>0</v>
      </c>
      <c r="BE1666" s="25">
        <v>0</v>
      </c>
      <c r="BF1666" s="21">
        <v>0</v>
      </c>
      <c r="BG1666" s="21">
        <v>0</v>
      </c>
      <c r="BH1666" s="21">
        <v>0</v>
      </c>
      <c r="BI1666" s="21">
        <v>0</v>
      </c>
      <c r="BJ1666" s="21">
        <v>0</v>
      </c>
      <c r="BK1666" s="21">
        <v>0</v>
      </c>
      <c r="BL1666" s="22">
        <v>0</v>
      </c>
      <c r="BM1666" s="22">
        <v>0</v>
      </c>
      <c r="BN1666" s="22">
        <v>0</v>
      </c>
      <c r="BO1666" s="22">
        <v>0</v>
      </c>
      <c r="BP1666" s="26">
        <v>0</v>
      </c>
      <c r="BQ1666" s="26">
        <v>0</v>
      </c>
      <c r="BR1666" s="26">
        <v>0</v>
      </c>
      <c r="BS1666" s="22">
        <v>0</v>
      </c>
      <c r="BT1666" s="22">
        <v>0</v>
      </c>
      <c r="BU1666" s="22">
        <v>0</v>
      </c>
      <c r="BV1666" s="22">
        <v>0</v>
      </c>
      <c r="BW1666" s="22">
        <v>0</v>
      </c>
      <c r="BX1666" s="2">
        <f t="shared" si="761"/>
        <v>0</v>
      </c>
      <c r="BY1666" s="2">
        <f t="shared" si="762"/>
        <v>0</v>
      </c>
      <c r="BZ1666" s="2">
        <f t="shared" si="763"/>
        <v>0</v>
      </c>
      <c r="CA1666" s="2">
        <f t="shared" si="764"/>
        <v>0</v>
      </c>
      <c r="CB1666" s="5">
        <f t="shared" si="765"/>
        <v>0</v>
      </c>
      <c r="CC1666" s="5">
        <f t="shared" si="766"/>
        <v>0</v>
      </c>
      <c r="CD1666" s="2">
        <f t="shared" si="767"/>
        <v>0</v>
      </c>
      <c r="CE1666" s="3">
        <f t="shared" si="768"/>
        <v>0</v>
      </c>
      <c r="CF1666" s="6">
        <f t="shared" si="769"/>
        <v>0</v>
      </c>
      <c r="CG1666" s="6">
        <f t="shared" si="770"/>
        <v>0</v>
      </c>
      <c r="CH1666" s="6">
        <f t="shared" si="771"/>
        <v>0</v>
      </c>
      <c r="CI1666" s="3">
        <f t="shared" si="772"/>
        <v>0</v>
      </c>
      <c r="CJ1666" s="3">
        <f t="shared" si="773"/>
        <v>0</v>
      </c>
      <c r="CK1666" s="3">
        <f t="shared" si="774"/>
        <v>0</v>
      </c>
    </row>
    <row r="1667" spans="16:89" x14ac:dyDescent="0.25">
      <c r="P1667" s="1">
        <v>42</v>
      </c>
      <c r="Q1667">
        <v>318.76923076923077</v>
      </c>
      <c r="R1667">
        <v>260.61538461538464</v>
      </c>
      <c r="S1667">
        <v>9.6923076923076916</v>
      </c>
      <c r="T1667">
        <v>7.5897435897435894</v>
      </c>
      <c r="U1667">
        <v>122.31404958677685</v>
      </c>
      <c r="V1667">
        <v>22.615384615384617</v>
      </c>
      <c r="W1667">
        <v>10.76923076923077</v>
      </c>
      <c r="X1667">
        <v>3.2307692307692308</v>
      </c>
      <c r="Y1667">
        <v>3.2307692307692308</v>
      </c>
      <c r="Z1667">
        <v>0</v>
      </c>
      <c r="AA1667" s="1">
        <v>42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s="2">
        <f t="shared" si="747"/>
        <v>42</v>
      </c>
      <c r="AN1667" s="2">
        <f t="shared" si="748"/>
        <v>0.128099173553719</v>
      </c>
      <c r="AO1667" s="2">
        <f t="shared" si="749"/>
        <v>0.76923076923076916</v>
      </c>
      <c r="AP1667" s="2">
        <f t="shared" si="750"/>
        <v>122.31404958677685</v>
      </c>
      <c r="AQ1667" s="5">
        <f t="shared" si="751"/>
        <v>7.5897435897435894</v>
      </c>
      <c r="AR1667" s="5">
        <f t="shared" si="752"/>
        <v>7.6923076923076927E-2</v>
      </c>
      <c r="AS1667" s="2">
        <f t="shared" si="753"/>
        <v>0.72037914691943117</v>
      </c>
      <c r="AT1667" s="3">
        <f t="shared" si="754"/>
        <v>42</v>
      </c>
      <c r="AU1667" s="6">
        <f t="shared" si="755"/>
        <v>0</v>
      </c>
      <c r="AV1667" s="6">
        <f t="shared" si="756"/>
        <v>0</v>
      </c>
      <c r="AW1667" s="6">
        <f t="shared" si="757"/>
        <v>0</v>
      </c>
      <c r="AX1667" s="3">
        <f t="shared" si="758"/>
        <v>0</v>
      </c>
      <c r="AY1667" s="3">
        <f t="shared" si="759"/>
        <v>0</v>
      </c>
      <c r="AZ1667" s="3">
        <f t="shared" si="760"/>
        <v>0</v>
      </c>
      <c r="BA1667" s="21">
        <v>13</v>
      </c>
      <c r="BB1667" s="21">
        <v>296</v>
      </c>
      <c r="BC1667" s="21">
        <v>242</v>
      </c>
      <c r="BD1667" s="21">
        <v>9</v>
      </c>
      <c r="BE1667" s="25">
        <v>32.888888888888886</v>
      </c>
      <c r="BF1667" s="21">
        <v>122.31404958677685</v>
      </c>
      <c r="BG1667" s="21">
        <v>21</v>
      </c>
      <c r="BH1667" s="21">
        <v>10</v>
      </c>
      <c r="BI1667" s="21">
        <v>3</v>
      </c>
      <c r="BJ1667" s="21">
        <v>3</v>
      </c>
      <c r="BK1667" s="21">
        <v>0</v>
      </c>
      <c r="BL1667" s="22">
        <v>0</v>
      </c>
      <c r="BM1667" s="22">
        <v>0</v>
      </c>
      <c r="BN1667" s="22">
        <v>0</v>
      </c>
      <c r="BO1667" s="22">
        <v>0</v>
      </c>
      <c r="BP1667" s="26">
        <v>0</v>
      </c>
      <c r="BQ1667" s="26">
        <v>0</v>
      </c>
      <c r="BR1667" s="26">
        <v>0</v>
      </c>
      <c r="BS1667" s="22">
        <v>0</v>
      </c>
      <c r="BT1667" s="22">
        <v>0</v>
      </c>
      <c r="BU1667" s="22">
        <v>0</v>
      </c>
      <c r="BV1667" s="22">
        <v>0</v>
      </c>
      <c r="BW1667" s="22">
        <v>0</v>
      </c>
      <c r="BX1667" s="2">
        <f t="shared" si="761"/>
        <v>13</v>
      </c>
      <c r="BY1667" s="2">
        <f t="shared" si="762"/>
        <v>0.128099173553719</v>
      </c>
      <c r="BZ1667" s="2">
        <f t="shared" si="763"/>
        <v>0.30769230769230771</v>
      </c>
      <c r="CA1667" s="2">
        <f t="shared" si="764"/>
        <v>122.31404958677685</v>
      </c>
      <c r="CB1667" s="5">
        <f t="shared" si="765"/>
        <v>32.888888888888886</v>
      </c>
      <c r="CC1667" s="5">
        <f t="shared" si="766"/>
        <v>0.23076923076923078</v>
      </c>
      <c r="CD1667" s="2">
        <f t="shared" si="767"/>
        <v>0.72037914691943128</v>
      </c>
      <c r="CE1667" s="3">
        <f t="shared" si="768"/>
        <v>0</v>
      </c>
      <c r="CF1667" s="6">
        <f t="shared" si="769"/>
        <v>0</v>
      </c>
      <c r="CG1667" s="6">
        <f t="shared" si="770"/>
        <v>0</v>
      </c>
      <c r="CH1667" s="6">
        <f t="shared" si="771"/>
        <v>0</v>
      </c>
      <c r="CI1667" s="3">
        <f t="shared" si="772"/>
        <v>0</v>
      </c>
      <c r="CJ1667" s="3">
        <f t="shared" si="773"/>
        <v>0</v>
      </c>
      <c r="CK1667" s="3">
        <f t="shared" si="774"/>
        <v>0</v>
      </c>
    </row>
    <row r="1668" spans="16:89" x14ac:dyDescent="0.25">
      <c r="P1668" s="1">
        <v>42</v>
      </c>
      <c r="Q1668">
        <v>377.80555555555554</v>
      </c>
      <c r="R1668">
        <v>264.83333333333337</v>
      </c>
      <c r="S1668">
        <v>26.444444444444443</v>
      </c>
      <c r="T1668">
        <v>8.9953703703703702</v>
      </c>
      <c r="U1668">
        <v>142.6578560939794</v>
      </c>
      <c r="V1668">
        <v>41.416666666666671</v>
      </c>
      <c r="W1668">
        <v>22.75</v>
      </c>
      <c r="X1668">
        <v>1.75</v>
      </c>
      <c r="Y1668">
        <v>0</v>
      </c>
      <c r="Z1668">
        <v>0</v>
      </c>
      <c r="AA1668" s="1">
        <v>42</v>
      </c>
      <c r="AB1668">
        <v>654.5</v>
      </c>
      <c r="AC1668">
        <v>760.5</v>
      </c>
      <c r="AD1668">
        <v>24.333333333333336</v>
      </c>
      <c r="AE1668">
        <v>6.9717341482047361</v>
      </c>
      <c r="AF1668">
        <v>31.253424657534243</v>
      </c>
      <c r="AG1668">
        <v>26.897260273972599</v>
      </c>
      <c r="AH1668">
        <v>0</v>
      </c>
      <c r="AI1668">
        <v>0</v>
      </c>
      <c r="AJ1668">
        <v>50.166666666666664</v>
      </c>
      <c r="AK1668">
        <v>30.5</v>
      </c>
      <c r="AL1668">
        <v>247.66666666666666</v>
      </c>
      <c r="AM1668" s="2">
        <f t="shared" si="747"/>
        <v>42</v>
      </c>
      <c r="AN1668" s="2">
        <f t="shared" si="748"/>
        <v>0.24229074889867841</v>
      </c>
      <c r="AO1668" s="2">
        <f t="shared" si="749"/>
        <v>0.37037037037037041</v>
      </c>
      <c r="AP1668" s="2">
        <f t="shared" si="750"/>
        <v>142.6578560939794</v>
      </c>
      <c r="AQ1668" s="5">
        <f t="shared" si="751"/>
        <v>8.9953703703703702</v>
      </c>
      <c r="AR1668" s="5">
        <f t="shared" si="752"/>
        <v>0</v>
      </c>
      <c r="AS1668" s="2">
        <f t="shared" si="753"/>
        <v>0.37693798449612381</v>
      </c>
      <c r="AT1668" s="3">
        <f t="shared" si="754"/>
        <v>42</v>
      </c>
      <c r="AU1668" s="6">
        <f t="shared" si="755"/>
        <v>6.9717341482047361</v>
      </c>
      <c r="AV1668" s="6">
        <f t="shared" si="756"/>
        <v>31.253424657534243</v>
      </c>
      <c r="AW1668" s="6">
        <f t="shared" si="757"/>
        <v>26.897260273972599</v>
      </c>
      <c r="AX1668" s="3">
        <f t="shared" si="758"/>
        <v>0</v>
      </c>
      <c r="AY1668" s="3">
        <f t="shared" si="759"/>
        <v>0.12324929971988795</v>
      </c>
      <c r="AZ1668" s="3">
        <f t="shared" si="760"/>
        <v>0.37840590781767253</v>
      </c>
      <c r="BA1668" s="21">
        <v>26</v>
      </c>
      <c r="BB1668" s="21">
        <v>307</v>
      </c>
      <c r="BC1668" s="21">
        <v>228</v>
      </c>
      <c r="BD1668" s="21">
        <v>24</v>
      </c>
      <c r="BE1668" s="25">
        <v>12.791666666666666</v>
      </c>
      <c r="BF1668" s="21">
        <v>134.64912280701756</v>
      </c>
      <c r="BG1668" s="21">
        <v>32</v>
      </c>
      <c r="BH1668" s="21">
        <v>18</v>
      </c>
      <c r="BI1668" s="21">
        <v>1</v>
      </c>
      <c r="BJ1668" s="21">
        <v>0</v>
      </c>
      <c r="BK1668" s="21">
        <v>0</v>
      </c>
      <c r="BL1668" s="22">
        <v>33</v>
      </c>
      <c r="BM1668" s="22">
        <v>777</v>
      </c>
      <c r="BN1668" s="22">
        <v>876</v>
      </c>
      <c r="BO1668" s="22">
        <v>29</v>
      </c>
      <c r="BP1668" s="26">
        <v>6.7644787644787643</v>
      </c>
      <c r="BQ1668" s="26">
        <v>30.206896551724139</v>
      </c>
      <c r="BR1668" s="26">
        <v>26.793103448275861</v>
      </c>
      <c r="BS1668" s="22">
        <v>0</v>
      </c>
      <c r="BT1668" s="22">
        <v>0</v>
      </c>
      <c r="BU1668" s="22">
        <v>55</v>
      </c>
      <c r="BV1668" s="22">
        <v>36</v>
      </c>
      <c r="BW1668" s="22">
        <v>304</v>
      </c>
      <c r="BX1668" s="2">
        <f t="shared" si="761"/>
        <v>26</v>
      </c>
      <c r="BY1668" s="2">
        <f t="shared" si="762"/>
        <v>0.21929824561403508</v>
      </c>
      <c r="BZ1668" s="2">
        <f t="shared" si="763"/>
        <v>7.6923076923076927E-2</v>
      </c>
      <c r="CA1668" s="2">
        <f t="shared" si="764"/>
        <v>134.64912280701756</v>
      </c>
      <c r="CB1668" s="5">
        <f t="shared" si="765"/>
        <v>12.791666666666666</v>
      </c>
      <c r="CC1668" s="5">
        <f t="shared" si="766"/>
        <v>0</v>
      </c>
      <c r="CD1668" s="2">
        <f t="shared" si="767"/>
        <v>0.398876404494382</v>
      </c>
      <c r="CE1668" s="3">
        <f t="shared" si="768"/>
        <v>33</v>
      </c>
      <c r="CF1668" s="6">
        <f t="shared" si="769"/>
        <v>6.7644787644787643</v>
      </c>
      <c r="CG1668" s="6">
        <f t="shared" si="770"/>
        <v>30.206896551724139</v>
      </c>
      <c r="CH1668" s="6">
        <f t="shared" si="771"/>
        <v>26.793103448275861</v>
      </c>
      <c r="CI1668" s="3">
        <f t="shared" si="772"/>
        <v>0</v>
      </c>
      <c r="CJ1668" s="3">
        <f t="shared" si="773"/>
        <v>0.11711711711711711</v>
      </c>
      <c r="CK1668" s="3">
        <f t="shared" si="774"/>
        <v>0.39124839124839123</v>
      </c>
    </row>
    <row r="1669" spans="16:89" x14ac:dyDescent="0.25">
      <c r="P1669" s="1">
        <v>42</v>
      </c>
      <c r="Q1669">
        <v>266</v>
      </c>
      <c r="R1669">
        <v>252</v>
      </c>
      <c r="S1669">
        <v>7</v>
      </c>
      <c r="T1669">
        <v>6.333333333333333</v>
      </c>
      <c r="U1669">
        <v>105.55555555555556</v>
      </c>
      <c r="V1669">
        <v>28</v>
      </c>
      <c r="W1669">
        <v>7</v>
      </c>
      <c r="X1669">
        <v>0</v>
      </c>
      <c r="Y1669">
        <v>0</v>
      </c>
      <c r="Z1669">
        <v>0</v>
      </c>
      <c r="AA1669" s="1">
        <v>42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s="2">
        <f t="shared" si="747"/>
        <v>42</v>
      </c>
      <c r="AN1669" s="2">
        <f t="shared" si="748"/>
        <v>0.1388888888888889</v>
      </c>
      <c r="AO1669" s="2">
        <f t="shared" si="749"/>
        <v>0.83333333333333337</v>
      </c>
      <c r="AP1669" s="2">
        <f t="shared" si="750"/>
        <v>105.55555555555556</v>
      </c>
      <c r="AQ1669" s="5">
        <f t="shared" si="751"/>
        <v>6.333333333333333</v>
      </c>
      <c r="AR1669" s="5">
        <f t="shared" si="752"/>
        <v>0</v>
      </c>
      <c r="AS1669" s="2">
        <f t="shared" si="753"/>
        <v>0.5161290322580645</v>
      </c>
      <c r="AT1669" s="3">
        <f t="shared" si="754"/>
        <v>42</v>
      </c>
      <c r="AU1669" s="6">
        <f t="shared" si="755"/>
        <v>0</v>
      </c>
      <c r="AV1669" s="6">
        <f t="shared" si="756"/>
        <v>0</v>
      </c>
      <c r="AW1669" s="6">
        <f t="shared" si="757"/>
        <v>0</v>
      </c>
      <c r="AX1669" s="3">
        <f t="shared" si="758"/>
        <v>0</v>
      </c>
      <c r="AY1669" s="3">
        <f t="shared" si="759"/>
        <v>0</v>
      </c>
      <c r="AZ1669" s="3">
        <f t="shared" si="760"/>
        <v>0</v>
      </c>
      <c r="BA1669" s="21">
        <v>2</v>
      </c>
      <c r="BB1669" s="21">
        <v>38</v>
      </c>
      <c r="BC1669" s="21">
        <v>36</v>
      </c>
      <c r="BD1669" s="21">
        <v>1</v>
      </c>
      <c r="BE1669" s="25">
        <v>38</v>
      </c>
      <c r="BF1669" s="21">
        <v>105.55555555555556</v>
      </c>
      <c r="BG1669" s="21">
        <v>4</v>
      </c>
      <c r="BH1669" s="21">
        <v>1</v>
      </c>
      <c r="BI1669" s="21">
        <v>0</v>
      </c>
      <c r="BJ1669" s="21">
        <v>0</v>
      </c>
      <c r="BK1669" s="21">
        <v>0</v>
      </c>
      <c r="BL1669" s="22">
        <v>0</v>
      </c>
      <c r="BM1669" s="22">
        <v>0</v>
      </c>
      <c r="BN1669" s="22">
        <v>0</v>
      </c>
      <c r="BO1669" s="22">
        <v>0</v>
      </c>
      <c r="BP1669" s="26">
        <v>0</v>
      </c>
      <c r="BQ1669" s="26">
        <v>0</v>
      </c>
      <c r="BR1669" s="26">
        <v>0</v>
      </c>
      <c r="BS1669" s="22">
        <v>0</v>
      </c>
      <c r="BT1669" s="22">
        <v>0</v>
      </c>
      <c r="BU1669" s="22">
        <v>0</v>
      </c>
      <c r="BV1669" s="22">
        <v>0</v>
      </c>
      <c r="BW1669" s="22">
        <v>0</v>
      </c>
      <c r="BX1669" s="2">
        <f t="shared" si="761"/>
        <v>2</v>
      </c>
      <c r="BY1669" s="2">
        <f t="shared" si="762"/>
        <v>0.1388888888888889</v>
      </c>
      <c r="BZ1669" s="2">
        <f t="shared" si="763"/>
        <v>0.5</v>
      </c>
      <c r="CA1669" s="2">
        <f t="shared" si="764"/>
        <v>105.55555555555556</v>
      </c>
      <c r="CB1669" s="5">
        <f t="shared" si="765"/>
        <v>38</v>
      </c>
      <c r="CC1669" s="5">
        <f t="shared" si="766"/>
        <v>0</v>
      </c>
      <c r="CD1669" s="2">
        <f t="shared" si="767"/>
        <v>0.5161290322580645</v>
      </c>
      <c r="CE1669" s="3">
        <f t="shared" si="768"/>
        <v>0</v>
      </c>
      <c r="CF1669" s="6">
        <f t="shared" si="769"/>
        <v>0</v>
      </c>
      <c r="CG1669" s="6">
        <f t="shared" si="770"/>
        <v>0</v>
      </c>
      <c r="CH1669" s="6">
        <f t="shared" si="771"/>
        <v>0</v>
      </c>
      <c r="CI1669" s="3">
        <f t="shared" si="772"/>
        <v>0</v>
      </c>
      <c r="CJ1669" s="3">
        <f t="shared" si="773"/>
        <v>0</v>
      </c>
      <c r="CK1669" s="3">
        <f t="shared" si="774"/>
        <v>0</v>
      </c>
    </row>
    <row r="1670" spans="16:89" x14ac:dyDescent="0.25">
      <c r="P1670" s="1">
        <v>42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s="1">
        <v>42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s="2">
        <f t="shared" si="747"/>
        <v>42</v>
      </c>
      <c r="AN1670" s="2">
        <f t="shared" si="748"/>
        <v>0</v>
      </c>
      <c r="AO1670" s="2">
        <f t="shared" si="749"/>
        <v>1</v>
      </c>
      <c r="AP1670" s="2">
        <f t="shared" si="750"/>
        <v>0</v>
      </c>
      <c r="AQ1670" s="5">
        <f t="shared" si="751"/>
        <v>0</v>
      </c>
      <c r="AR1670" s="5">
        <f t="shared" si="752"/>
        <v>0</v>
      </c>
      <c r="AS1670" s="2">
        <f t="shared" si="753"/>
        <v>0</v>
      </c>
      <c r="AT1670" s="3">
        <f t="shared" si="754"/>
        <v>42</v>
      </c>
      <c r="AU1670" s="6">
        <f t="shared" si="755"/>
        <v>0</v>
      </c>
      <c r="AV1670" s="6">
        <f t="shared" si="756"/>
        <v>0</v>
      </c>
      <c r="AW1670" s="6">
        <f t="shared" si="757"/>
        <v>0</v>
      </c>
      <c r="AX1670" s="3">
        <f t="shared" si="758"/>
        <v>0</v>
      </c>
      <c r="AY1670" s="3">
        <f t="shared" si="759"/>
        <v>0</v>
      </c>
      <c r="AZ1670" s="3">
        <f t="shared" si="760"/>
        <v>0</v>
      </c>
      <c r="BA1670" s="21">
        <v>0</v>
      </c>
      <c r="BB1670" s="21">
        <v>0</v>
      </c>
      <c r="BC1670" s="21">
        <v>0</v>
      </c>
      <c r="BD1670" s="21">
        <v>0</v>
      </c>
      <c r="BE1670" s="25">
        <v>0</v>
      </c>
      <c r="BF1670" s="21">
        <v>0</v>
      </c>
      <c r="BG1670" s="21">
        <v>0</v>
      </c>
      <c r="BH1670" s="21">
        <v>0</v>
      </c>
      <c r="BI1670" s="21">
        <v>0</v>
      </c>
      <c r="BJ1670" s="21">
        <v>0</v>
      </c>
      <c r="BK1670" s="21">
        <v>0</v>
      </c>
      <c r="BL1670" s="22">
        <v>0</v>
      </c>
      <c r="BM1670" s="22">
        <v>0</v>
      </c>
      <c r="BN1670" s="22">
        <v>0</v>
      </c>
      <c r="BO1670" s="22">
        <v>0</v>
      </c>
      <c r="BP1670" s="26">
        <v>0</v>
      </c>
      <c r="BQ1670" s="26">
        <v>0</v>
      </c>
      <c r="BR1670" s="26">
        <v>0</v>
      </c>
      <c r="BS1670" s="22">
        <v>0</v>
      </c>
      <c r="BT1670" s="22">
        <v>0</v>
      </c>
      <c r="BU1670" s="22">
        <v>0</v>
      </c>
      <c r="BV1670" s="22">
        <v>0</v>
      </c>
      <c r="BW1670" s="22">
        <v>0</v>
      </c>
      <c r="BX1670" s="2">
        <f t="shared" si="761"/>
        <v>0</v>
      </c>
      <c r="BY1670" s="2">
        <f t="shared" si="762"/>
        <v>0</v>
      </c>
      <c r="BZ1670" s="2">
        <f t="shared" si="763"/>
        <v>0</v>
      </c>
      <c r="CA1670" s="2">
        <f t="shared" si="764"/>
        <v>0</v>
      </c>
      <c r="CB1670" s="5">
        <f t="shared" si="765"/>
        <v>0</v>
      </c>
      <c r="CC1670" s="5">
        <f t="shared" si="766"/>
        <v>0</v>
      </c>
      <c r="CD1670" s="2">
        <f t="shared" si="767"/>
        <v>0</v>
      </c>
      <c r="CE1670" s="3">
        <f t="shared" si="768"/>
        <v>0</v>
      </c>
      <c r="CF1670" s="6">
        <f t="shared" si="769"/>
        <v>0</v>
      </c>
      <c r="CG1670" s="6">
        <f t="shared" si="770"/>
        <v>0</v>
      </c>
      <c r="CH1670" s="6">
        <f t="shared" si="771"/>
        <v>0</v>
      </c>
      <c r="CI1670" s="3">
        <f t="shared" si="772"/>
        <v>0</v>
      </c>
      <c r="CJ1670" s="3">
        <f t="shared" si="773"/>
        <v>0</v>
      </c>
      <c r="CK1670" s="3">
        <f t="shared" si="774"/>
        <v>0</v>
      </c>
    </row>
    <row r="1671" spans="16:89" x14ac:dyDescent="0.25">
      <c r="P1671" s="1">
        <v>42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s="1">
        <v>42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s="2">
        <f t="shared" si="747"/>
        <v>42</v>
      </c>
      <c r="AN1671" s="2">
        <f t="shared" si="748"/>
        <v>0</v>
      </c>
      <c r="AO1671" s="2">
        <f t="shared" si="749"/>
        <v>1</v>
      </c>
      <c r="AP1671" s="2">
        <f t="shared" si="750"/>
        <v>0</v>
      </c>
      <c r="AQ1671" s="5">
        <f t="shared" si="751"/>
        <v>0</v>
      </c>
      <c r="AR1671" s="5">
        <f t="shared" si="752"/>
        <v>0</v>
      </c>
      <c r="AS1671" s="2">
        <f t="shared" si="753"/>
        <v>0</v>
      </c>
      <c r="AT1671" s="3">
        <f t="shared" si="754"/>
        <v>42</v>
      </c>
      <c r="AU1671" s="6">
        <f t="shared" si="755"/>
        <v>0</v>
      </c>
      <c r="AV1671" s="6">
        <f t="shared" si="756"/>
        <v>0</v>
      </c>
      <c r="AW1671" s="6">
        <f t="shared" si="757"/>
        <v>0</v>
      </c>
      <c r="AX1671" s="3">
        <f t="shared" si="758"/>
        <v>0</v>
      </c>
      <c r="AY1671" s="3">
        <f t="shared" si="759"/>
        <v>0</v>
      </c>
      <c r="AZ1671" s="3">
        <f t="shared" si="760"/>
        <v>0</v>
      </c>
      <c r="BA1671" s="21">
        <v>0</v>
      </c>
      <c r="BB1671" s="21">
        <v>0</v>
      </c>
      <c r="BC1671" s="21">
        <v>0</v>
      </c>
      <c r="BD1671" s="21">
        <v>0</v>
      </c>
      <c r="BE1671" s="25">
        <v>0</v>
      </c>
      <c r="BF1671" s="21">
        <v>0</v>
      </c>
      <c r="BG1671" s="21">
        <v>0</v>
      </c>
      <c r="BH1671" s="21">
        <v>0</v>
      </c>
      <c r="BI1671" s="21">
        <v>0</v>
      </c>
      <c r="BJ1671" s="21">
        <v>0</v>
      </c>
      <c r="BK1671" s="21">
        <v>0</v>
      </c>
      <c r="BL1671" s="22">
        <v>0</v>
      </c>
      <c r="BM1671" s="22">
        <v>0</v>
      </c>
      <c r="BN1671" s="22">
        <v>0</v>
      </c>
      <c r="BO1671" s="22">
        <v>0</v>
      </c>
      <c r="BP1671" s="26">
        <v>0</v>
      </c>
      <c r="BQ1671" s="26">
        <v>0</v>
      </c>
      <c r="BR1671" s="26">
        <v>0</v>
      </c>
      <c r="BS1671" s="22">
        <v>0</v>
      </c>
      <c r="BT1671" s="22">
        <v>0</v>
      </c>
      <c r="BU1671" s="22">
        <v>0</v>
      </c>
      <c r="BV1671" s="22">
        <v>0</v>
      </c>
      <c r="BW1671" s="22">
        <v>0</v>
      </c>
      <c r="BX1671" s="2">
        <f t="shared" si="761"/>
        <v>0</v>
      </c>
      <c r="BY1671" s="2">
        <f t="shared" si="762"/>
        <v>0</v>
      </c>
      <c r="BZ1671" s="2">
        <f t="shared" si="763"/>
        <v>0</v>
      </c>
      <c r="CA1671" s="2">
        <f t="shared" si="764"/>
        <v>0</v>
      </c>
      <c r="CB1671" s="5">
        <f t="shared" si="765"/>
        <v>0</v>
      </c>
      <c r="CC1671" s="5">
        <f t="shared" si="766"/>
        <v>0</v>
      </c>
      <c r="CD1671" s="2">
        <f t="shared" si="767"/>
        <v>0</v>
      </c>
      <c r="CE1671" s="3">
        <f t="shared" si="768"/>
        <v>0</v>
      </c>
      <c r="CF1671" s="6">
        <f t="shared" si="769"/>
        <v>0</v>
      </c>
      <c r="CG1671" s="6">
        <f t="shared" si="770"/>
        <v>0</v>
      </c>
      <c r="CH1671" s="6">
        <f t="shared" si="771"/>
        <v>0</v>
      </c>
      <c r="CI1671" s="3">
        <f t="shared" si="772"/>
        <v>0</v>
      </c>
      <c r="CJ1671" s="3">
        <f t="shared" si="773"/>
        <v>0</v>
      </c>
      <c r="CK1671" s="3">
        <f t="shared" si="774"/>
        <v>0</v>
      </c>
    </row>
    <row r="1672" spans="16:89" x14ac:dyDescent="0.25">
      <c r="P1672" s="1">
        <v>42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s="1">
        <v>42</v>
      </c>
      <c r="AB1672">
        <v>210</v>
      </c>
      <c r="AC1672">
        <v>154</v>
      </c>
      <c r="AD1672">
        <v>14</v>
      </c>
      <c r="AE1672">
        <v>4.3999999999999995</v>
      </c>
      <c r="AF1672">
        <v>11</v>
      </c>
      <c r="AG1672">
        <v>15</v>
      </c>
      <c r="AH1672">
        <v>0</v>
      </c>
      <c r="AI1672">
        <v>0</v>
      </c>
      <c r="AJ1672">
        <v>0</v>
      </c>
      <c r="AK1672">
        <v>0</v>
      </c>
      <c r="AL1672">
        <v>56</v>
      </c>
      <c r="AM1672" s="2">
        <f t="shared" si="747"/>
        <v>42</v>
      </c>
      <c r="AN1672" s="2">
        <f t="shared" si="748"/>
        <v>0</v>
      </c>
      <c r="AO1672" s="2">
        <f t="shared" si="749"/>
        <v>1</v>
      </c>
      <c r="AP1672" s="2">
        <f t="shared" si="750"/>
        <v>0</v>
      </c>
      <c r="AQ1672" s="5">
        <f t="shared" si="751"/>
        <v>0</v>
      </c>
      <c r="AR1672" s="5">
        <f t="shared" si="752"/>
        <v>0</v>
      </c>
      <c r="AS1672" s="2">
        <f t="shared" si="753"/>
        <v>0</v>
      </c>
      <c r="AT1672" s="3">
        <f t="shared" si="754"/>
        <v>42</v>
      </c>
      <c r="AU1672" s="6">
        <f t="shared" si="755"/>
        <v>4.3999999999999995</v>
      </c>
      <c r="AV1672" s="6">
        <f t="shared" si="756"/>
        <v>11</v>
      </c>
      <c r="AW1672" s="6">
        <f t="shared" si="757"/>
        <v>15</v>
      </c>
      <c r="AX1672" s="3">
        <f t="shared" si="758"/>
        <v>0</v>
      </c>
      <c r="AY1672" s="3">
        <f t="shared" si="759"/>
        <v>0</v>
      </c>
      <c r="AZ1672" s="3">
        <f t="shared" si="760"/>
        <v>0.26666666666666666</v>
      </c>
      <c r="BA1672" s="21">
        <v>0</v>
      </c>
      <c r="BB1672" s="21">
        <v>0</v>
      </c>
      <c r="BC1672" s="21">
        <v>0</v>
      </c>
      <c r="BD1672" s="21">
        <v>0</v>
      </c>
      <c r="BE1672" s="25">
        <v>0</v>
      </c>
      <c r="BF1672" s="21">
        <v>0</v>
      </c>
      <c r="BG1672" s="21">
        <v>0</v>
      </c>
      <c r="BH1672" s="21">
        <v>0</v>
      </c>
      <c r="BI1672" s="21">
        <v>0</v>
      </c>
      <c r="BJ1672" s="21">
        <v>0</v>
      </c>
      <c r="BK1672" s="21">
        <v>0</v>
      </c>
      <c r="BL1672" s="22">
        <v>1</v>
      </c>
      <c r="BM1672" s="22">
        <v>15</v>
      </c>
      <c r="BN1672" s="22">
        <v>11</v>
      </c>
      <c r="BO1672" s="22">
        <v>1</v>
      </c>
      <c r="BP1672" s="26">
        <v>4.3999999999999995</v>
      </c>
      <c r="BQ1672" s="26">
        <v>11</v>
      </c>
      <c r="BR1672" s="26">
        <v>15</v>
      </c>
      <c r="BS1672" s="22">
        <v>0</v>
      </c>
      <c r="BT1672" s="22">
        <v>0</v>
      </c>
      <c r="BU1672" s="22">
        <v>0</v>
      </c>
      <c r="BV1672" s="22">
        <v>0</v>
      </c>
      <c r="BW1672" s="22">
        <v>4</v>
      </c>
      <c r="BX1672" s="2">
        <f t="shared" si="761"/>
        <v>0</v>
      </c>
      <c r="BY1672" s="2">
        <f t="shared" si="762"/>
        <v>0</v>
      </c>
      <c r="BZ1672" s="2">
        <f t="shared" si="763"/>
        <v>0</v>
      </c>
      <c r="CA1672" s="2">
        <f t="shared" si="764"/>
        <v>0</v>
      </c>
      <c r="CB1672" s="5">
        <f t="shared" si="765"/>
        <v>0</v>
      </c>
      <c r="CC1672" s="5">
        <f t="shared" si="766"/>
        <v>0</v>
      </c>
      <c r="CD1672" s="2">
        <f t="shared" si="767"/>
        <v>0</v>
      </c>
      <c r="CE1672" s="3">
        <f t="shared" si="768"/>
        <v>1</v>
      </c>
      <c r="CF1672" s="6">
        <f t="shared" si="769"/>
        <v>4.3999999999999995</v>
      </c>
      <c r="CG1672" s="6">
        <f t="shared" si="770"/>
        <v>11</v>
      </c>
      <c r="CH1672" s="6">
        <f t="shared" si="771"/>
        <v>15</v>
      </c>
      <c r="CI1672" s="3">
        <f t="shared" si="772"/>
        <v>0</v>
      </c>
      <c r="CJ1672" s="3">
        <f t="shared" si="773"/>
        <v>0</v>
      </c>
      <c r="CK1672" s="3">
        <f t="shared" si="774"/>
        <v>0.26666666666666666</v>
      </c>
    </row>
    <row r="1673" spans="16:89" x14ac:dyDescent="0.25">
      <c r="P1673" s="1">
        <v>42</v>
      </c>
      <c r="Q1673">
        <v>898.62051282051277</v>
      </c>
      <c r="R1673">
        <v>683.70256410256411</v>
      </c>
      <c r="S1673">
        <v>42</v>
      </c>
      <c r="T1673">
        <v>21.395726495726496</v>
      </c>
      <c r="U1673">
        <v>131.43442192586369</v>
      </c>
      <c r="V1673">
        <v>92.920512820512826</v>
      </c>
      <c r="W1673">
        <v>47.958974358974359</v>
      </c>
      <c r="X1673">
        <v>12.438461538461539</v>
      </c>
      <c r="Y1673">
        <v>4.3076923076923084</v>
      </c>
      <c r="Z1673">
        <v>0</v>
      </c>
      <c r="AA1673" s="1">
        <v>42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s="2">
        <f t="shared" si="747"/>
        <v>42</v>
      </c>
      <c r="AN1673" s="2">
        <f t="shared" si="748"/>
        <v>0.20605376456998845</v>
      </c>
      <c r="AO1673" s="2">
        <f t="shared" si="749"/>
        <v>0</v>
      </c>
      <c r="AP1673" s="2">
        <f t="shared" si="750"/>
        <v>131.43442192586369</v>
      </c>
      <c r="AQ1673" s="5">
        <f t="shared" si="751"/>
        <v>21.395726495726496</v>
      </c>
      <c r="AR1673" s="5">
        <f t="shared" si="752"/>
        <v>0.10256410256410257</v>
      </c>
      <c r="AS1673" s="2">
        <f t="shared" si="753"/>
        <v>0.44063088979267923</v>
      </c>
      <c r="AT1673" s="3">
        <f t="shared" si="754"/>
        <v>42</v>
      </c>
      <c r="AU1673" s="6">
        <f t="shared" si="755"/>
        <v>0</v>
      </c>
      <c r="AV1673" s="6">
        <f t="shared" si="756"/>
        <v>0</v>
      </c>
      <c r="AW1673" s="6">
        <f t="shared" si="757"/>
        <v>0</v>
      </c>
      <c r="AX1673" s="3">
        <f t="shared" si="758"/>
        <v>0</v>
      </c>
      <c r="AY1673" s="3">
        <f t="shared" si="759"/>
        <v>0</v>
      </c>
      <c r="AZ1673" s="3">
        <f t="shared" si="760"/>
        <v>0</v>
      </c>
      <c r="BA1673" s="21">
        <v>35</v>
      </c>
      <c r="BB1673" s="21">
        <v>773</v>
      </c>
      <c r="BC1673" s="21">
        <v>587</v>
      </c>
      <c r="BD1673" s="21">
        <v>35</v>
      </c>
      <c r="BE1673" s="25">
        <v>22.085714285714285</v>
      </c>
      <c r="BF1673" s="21">
        <v>131.68654173764907</v>
      </c>
      <c r="BG1673" s="21">
        <v>80</v>
      </c>
      <c r="BH1673" s="21">
        <v>41</v>
      </c>
      <c r="BI1673" s="21">
        <v>11</v>
      </c>
      <c r="BJ1673" s="21">
        <v>4</v>
      </c>
      <c r="BK1673" s="21">
        <v>0</v>
      </c>
      <c r="BL1673" s="22">
        <v>0</v>
      </c>
      <c r="BM1673" s="22">
        <v>0</v>
      </c>
      <c r="BN1673" s="22">
        <v>0</v>
      </c>
      <c r="BO1673" s="22">
        <v>0</v>
      </c>
      <c r="BP1673" s="26">
        <v>0</v>
      </c>
      <c r="BQ1673" s="26">
        <v>0</v>
      </c>
      <c r="BR1673" s="26">
        <v>0</v>
      </c>
      <c r="BS1673" s="22">
        <v>0</v>
      </c>
      <c r="BT1673" s="22">
        <v>0</v>
      </c>
      <c r="BU1673" s="22">
        <v>0</v>
      </c>
      <c r="BV1673" s="22">
        <v>0</v>
      </c>
      <c r="BW1673" s="22">
        <v>0</v>
      </c>
      <c r="BX1673" s="2">
        <f t="shared" si="761"/>
        <v>35</v>
      </c>
      <c r="BY1673" s="2">
        <f t="shared" si="762"/>
        <v>0.20613287904599659</v>
      </c>
      <c r="BZ1673" s="2">
        <f t="shared" si="763"/>
        <v>0</v>
      </c>
      <c r="CA1673" s="2">
        <f t="shared" si="764"/>
        <v>131.68654173764907</v>
      </c>
      <c r="CB1673" s="5">
        <f t="shared" si="765"/>
        <v>22.085714285714285</v>
      </c>
      <c r="CC1673" s="5">
        <f t="shared" si="766"/>
        <v>0.11428571428571428</v>
      </c>
      <c r="CD1673" s="2">
        <f t="shared" si="767"/>
        <v>0.44420600858369097</v>
      </c>
      <c r="CE1673" s="3">
        <f t="shared" si="768"/>
        <v>0</v>
      </c>
      <c r="CF1673" s="6">
        <f t="shared" si="769"/>
        <v>0</v>
      </c>
      <c r="CG1673" s="6">
        <f t="shared" si="770"/>
        <v>0</v>
      </c>
      <c r="CH1673" s="6">
        <f t="shared" si="771"/>
        <v>0</v>
      </c>
      <c r="CI1673" s="3">
        <f t="shared" si="772"/>
        <v>0</v>
      </c>
      <c r="CJ1673" s="3">
        <f t="shared" si="773"/>
        <v>0</v>
      </c>
      <c r="CK1673" s="3">
        <f t="shared" si="774"/>
        <v>0</v>
      </c>
    </row>
    <row r="1674" spans="16:89" x14ac:dyDescent="0.25">
      <c r="P1674" s="1">
        <v>42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s="1">
        <v>42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s="2">
        <f t="shared" ref="AM1674:AM1737" si="775">P1674</f>
        <v>42</v>
      </c>
      <c r="AN1674" s="2">
        <f t="shared" ref="AN1674:AN1737" si="776">IFERROR((V1674+W1674)/R1674,0)</f>
        <v>0</v>
      </c>
      <c r="AO1674" s="2">
        <f t="shared" ref="AO1674:AO1737" si="777">IFERROR((P1674-S1674)/P1674,0)</f>
        <v>1</v>
      </c>
      <c r="AP1674" s="2">
        <f t="shared" ref="AP1674:AP1737" si="778">U1674</f>
        <v>0</v>
      </c>
      <c r="AQ1674" s="5">
        <f t="shared" ref="AQ1674:AQ1737" si="779">T1674</f>
        <v>0</v>
      </c>
      <c r="AR1674" s="5">
        <f t="shared" ref="AR1674:AR1737" si="780">IFERROR(Y1674/P1674,0)</f>
        <v>0</v>
      </c>
      <c r="AS1674" s="2">
        <f t="shared" ref="AS1674:AS1737" si="781">IFERROR((Q1674-(V1674*4 + W1674*6))/(R1674-V1674-W1674),0)</f>
        <v>0</v>
      </c>
      <c r="AT1674" s="3">
        <f t="shared" ref="AT1674:AT1737" si="782">AA1674</f>
        <v>42</v>
      </c>
      <c r="AU1674" s="6">
        <f t="shared" ref="AU1674:AU1737" si="783">AE1674</f>
        <v>0</v>
      </c>
      <c r="AV1674" s="6">
        <f t="shared" ref="AV1674:AV1737" si="784">AF1674</f>
        <v>0</v>
      </c>
      <c r="AW1674" s="6">
        <f t="shared" ref="AW1674:AW1737" si="785">AG1674</f>
        <v>0</v>
      </c>
      <c r="AX1674" s="3">
        <f t="shared" ref="AX1674:AX1737" si="786">IFERROR(SUM(AH1674)/AA1674,0)</f>
        <v>0</v>
      </c>
      <c r="AY1674" s="3">
        <f t="shared" ref="AY1674:AY1737" si="787">IFERROR(SUM(AJ1674:AK1674)/AB1674,0)</f>
        <v>0</v>
      </c>
      <c r="AZ1674" s="3">
        <f t="shared" ref="AZ1674:AZ1737" si="788">IFERROR(AL1674/AB1674,0)</f>
        <v>0</v>
      </c>
      <c r="BA1674" s="21">
        <v>0</v>
      </c>
      <c r="BB1674" s="21">
        <v>0</v>
      </c>
      <c r="BC1674" s="21">
        <v>0</v>
      </c>
      <c r="BD1674" s="21">
        <v>0</v>
      </c>
      <c r="BE1674" s="25">
        <v>0</v>
      </c>
      <c r="BF1674" s="21">
        <v>0</v>
      </c>
      <c r="BG1674" s="21">
        <v>0</v>
      </c>
      <c r="BH1674" s="21">
        <v>0</v>
      </c>
      <c r="BI1674" s="21">
        <v>0</v>
      </c>
      <c r="BJ1674" s="21">
        <v>0</v>
      </c>
      <c r="BK1674" s="21">
        <v>0</v>
      </c>
      <c r="BL1674" s="22">
        <v>0</v>
      </c>
      <c r="BM1674" s="22">
        <v>0</v>
      </c>
      <c r="BN1674" s="22">
        <v>0</v>
      </c>
      <c r="BO1674" s="22">
        <v>0</v>
      </c>
      <c r="BP1674" s="26">
        <v>0</v>
      </c>
      <c r="BQ1674" s="26">
        <v>0</v>
      </c>
      <c r="BR1674" s="26">
        <v>0</v>
      </c>
      <c r="BS1674" s="22">
        <v>0</v>
      </c>
      <c r="BT1674" s="22">
        <v>0</v>
      </c>
      <c r="BU1674" s="22">
        <v>0</v>
      </c>
      <c r="BV1674" s="22">
        <v>0</v>
      </c>
      <c r="BW1674" s="22">
        <v>0</v>
      </c>
      <c r="BX1674" s="2">
        <f t="shared" ref="BX1674:BX1737" si="789">BA1674</f>
        <v>0</v>
      </c>
      <c r="BY1674" s="2">
        <f t="shared" ref="BY1674:BY1737" si="790">IFERROR((BG1674+BH1674)/BC1674,0)</f>
        <v>0</v>
      </c>
      <c r="BZ1674" s="2">
        <f t="shared" ref="BZ1674:BZ1737" si="791">IFERROR((BA1674-BD1674)/BA1674,0)</f>
        <v>0</v>
      </c>
      <c r="CA1674" s="2">
        <f t="shared" ref="CA1674:CA1737" si="792">BF1674</f>
        <v>0</v>
      </c>
      <c r="CB1674" s="5">
        <f t="shared" ref="CB1674:CB1737" si="793">BE1674</f>
        <v>0</v>
      </c>
      <c r="CC1674" s="5">
        <f t="shared" ref="CC1674:CC1737" si="794">IFERROR(BJ1674/BA1674,0)</f>
        <v>0</v>
      </c>
      <c r="CD1674" s="2">
        <f t="shared" ref="CD1674:CD1737" si="795">IFERROR((BB1674-(BG1674*4 + BH1674*6))/(BC1674-BG1674-BH1674),0)</f>
        <v>0</v>
      </c>
      <c r="CE1674" s="3">
        <f t="shared" ref="CE1674:CE1737" si="796">BL1674</f>
        <v>0</v>
      </c>
      <c r="CF1674" s="6">
        <f t="shared" ref="CF1674:CF1737" si="797">BP1674</f>
        <v>0</v>
      </c>
      <c r="CG1674" s="6">
        <f t="shared" ref="CG1674:CG1737" si="798">BQ1674</f>
        <v>0</v>
      </c>
      <c r="CH1674" s="6">
        <f t="shared" ref="CH1674:CH1737" si="799">BR1674</f>
        <v>0</v>
      </c>
      <c r="CI1674" s="3">
        <f t="shared" ref="CI1674:CI1737" si="800">IFERROR(SUM(BS1674)/BL1674,0)</f>
        <v>0</v>
      </c>
      <c r="CJ1674" s="3">
        <f t="shared" ref="CJ1674:CJ1737" si="801">IFERROR(SUM(BU1674:BV1674)/BM1674,0)</f>
        <v>0</v>
      </c>
      <c r="CK1674" s="3">
        <f t="shared" ref="CK1674:CK1737" si="802">IFERROR(BW1674/BM1674,0)</f>
        <v>0</v>
      </c>
    </row>
    <row r="1675" spans="16:89" x14ac:dyDescent="0.25">
      <c r="P1675" s="1">
        <v>42</v>
      </c>
      <c r="Q1675">
        <v>70</v>
      </c>
      <c r="R1675">
        <v>42</v>
      </c>
      <c r="S1675">
        <v>0</v>
      </c>
      <c r="T1675">
        <v>1.6666666666666667</v>
      </c>
      <c r="U1675">
        <v>166.66666666666669</v>
      </c>
      <c r="V1675">
        <v>14</v>
      </c>
      <c r="W1675">
        <v>0</v>
      </c>
      <c r="X1675">
        <v>0</v>
      </c>
      <c r="Y1675">
        <v>0</v>
      </c>
      <c r="Z1675">
        <v>0</v>
      </c>
      <c r="AA1675" s="1">
        <v>42</v>
      </c>
      <c r="AB1675">
        <v>306.59999999999997</v>
      </c>
      <c r="AC1675">
        <v>470.40000000000003</v>
      </c>
      <c r="AD1675">
        <v>8.4</v>
      </c>
      <c r="AE1675">
        <v>9.2054794520547958</v>
      </c>
      <c r="AF1675">
        <v>56</v>
      </c>
      <c r="AG1675">
        <v>36.499999999999993</v>
      </c>
      <c r="AH1675">
        <v>0</v>
      </c>
      <c r="AI1675">
        <v>0</v>
      </c>
      <c r="AJ1675">
        <v>50.4</v>
      </c>
      <c r="AK1675">
        <v>18.2</v>
      </c>
      <c r="AL1675">
        <v>106.39999999999999</v>
      </c>
      <c r="AM1675" s="2">
        <f t="shared" si="775"/>
        <v>42</v>
      </c>
      <c r="AN1675" s="2">
        <f t="shared" si="776"/>
        <v>0.33333333333333331</v>
      </c>
      <c r="AO1675" s="2">
        <f t="shared" si="777"/>
        <v>1</v>
      </c>
      <c r="AP1675" s="2">
        <f t="shared" si="778"/>
        <v>166.66666666666669</v>
      </c>
      <c r="AQ1675" s="5">
        <f t="shared" si="779"/>
        <v>1.6666666666666667</v>
      </c>
      <c r="AR1675" s="5">
        <f t="shared" si="780"/>
        <v>0</v>
      </c>
      <c r="AS1675" s="2">
        <f t="shared" si="781"/>
        <v>0.5</v>
      </c>
      <c r="AT1675" s="3">
        <f t="shared" si="782"/>
        <v>42</v>
      </c>
      <c r="AU1675" s="6">
        <f t="shared" si="783"/>
        <v>9.2054794520547958</v>
      </c>
      <c r="AV1675" s="6">
        <f t="shared" si="784"/>
        <v>56</v>
      </c>
      <c r="AW1675" s="6">
        <f t="shared" si="785"/>
        <v>36.499999999999993</v>
      </c>
      <c r="AX1675" s="3">
        <f t="shared" si="786"/>
        <v>0</v>
      </c>
      <c r="AY1675" s="3">
        <f t="shared" si="787"/>
        <v>0.22374429223744294</v>
      </c>
      <c r="AZ1675" s="3">
        <f t="shared" si="788"/>
        <v>0.34703196347031967</v>
      </c>
      <c r="BA1675" s="21">
        <v>1</v>
      </c>
      <c r="BB1675" s="21">
        <v>5</v>
      </c>
      <c r="BC1675" s="21">
        <v>3</v>
      </c>
      <c r="BD1675" s="21">
        <v>0</v>
      </c>
      <c r="BE1675" s="25">
        <v>0</v>
      </c>
      <c r="BF1675" s="21">
        <v>166.66666666666669</v>
      </c>
      <c r="BG1675" s="21">
        <v>1</v>
      </c>
      <c r="BH1675" s="21">
        <v>0</v>
      </c>
      <c r="BI1675" s="21">
        <v>0</v>
      </c>
      <c r="BJ1675" s="21">
        <v>0</v>
      </c>
      <c r="BK1675" s="21">
        <v>0</v>
      </c>
      <c r="BL1675" s="22">
        <v>10</v>
      </c>
      <c r="BM1675" s="22">
        <v>219</v>
      </c>
      <c r="BN1675" s="22">
        <v>336</v>
      </c>
      <c r="BO1675" s="22">
        <v>6</v>
      </c>
      <c r="BP1675" s="26">
        <v>9.205479452054794</v>
      </c>
      <c r="BQ1675" s="26">
        <v>56</v>
      </c>
      <c r="BR1675" s="26">
        <v>36.5</v>
      </c>
      <c r="BS1675" s="22">
        <v>0</v>
      </c>
      <c r="BT1675" s="22">
        <v>0</v>
      </c>
      <c r="BU1675" s="22">
        <v>36</v>
      </c>
      <c r="BV1675" s="22">
        <v>13</v>
      </c>
      <c r="BW1675" s="22">
        <v>76</v>
      </c>
      <c r="BX1675" s="2">
        <f t="shared" si="789"/>
        <v>1</v>
      </c>
      <c r="BY1675" s="2">
        <f t="shared" si="790"/>
        <v>0.33333333333333331</v>
      </c>
      <c r="BZ1675" s="2">
        <f t="shared" si="791"/>
        <v>1</v>
      </c>
      <c r="CA1675" s="2">
        <f t="shared" si="792"/>
        <v>166.66666666666669</v>
      </c>
      <c r="CB1675" s="5">
        <f t="shared" si="793"/>
        <v>0</v>
      </c>
      <c r="CC1675" s="5">
        <f t="shared" si="794"/>
        <v>0</v>
      </c>
      <c r="CD1675" s="2">
        <f t="shared" si="795"/>
        <v>0.5</v>
      </c>
      <c r="CE1675" s="3">
        <f t="shared" si="796"/>
        <v>10</v>
      </c>
      <c r="CF1675" s="6">
        <f t="shared" si="797"/>
        <v>9.205479452054794</v>
      </c>
      <c r="CG1675" s="6">
        <f t="shared" si="798"/>
        <v>56</v>
      </c>
      <c r="CH1675" s="6">
        <f t="shared" si="799"/>
        <v>36.5</v>
      </c>
      <c r="CI1675" s="3">
        <f t="shared" si="800"/>
        <v>0</v>
      </c>
      <c r="CJ1675" s="3">
        <f t="shared" si="801"/>
        <v>0.22374429223744291</v>
      </c>
      <c r="CK1675" s="3">
        <f t="shared" si="802"/>
        <v>0.34703196347031962</v>
      </c>
    </row>
    <row r="1676" spans="16:89" x14ac:dyDescent="0.25">
      <c r="P1676" s="1">
        <v>42</v>
      </c>
      <c r="Q1676">
        <v>654.73333333333335</v>
      </c>
      <c r="R1676">
        <v>357</v>
      </c>
      <c r="S1676">
        <v>10.733333333333334</v>
      </c>
      <c r="T1676">
        <v>15.588888888888889</v>
      </c>
      <c r="U1676">
        <v>183.39869281045753</v>
      </c>
      <c r="V1676">
        <v>42.466666666666669</v>
      </c>
      <c r="W1676">
        <v>49</v>
      </c>
      <c r="X1676">
        <v>9.3333333333333321</v>
      </c>
      <c r="Y1676">
        <v>0.93333333333333335</v>
      </c>
      <c r="Z1676">
        <v>0</v>
      </c>
      <c r="AA1676" s="1">
        <v>42</v>
      </c>
      <c r="AB1676">
        <v>559.125</v>
      </c>
      <c r="AC1676">
        <v>777.875</v>
      </c>
      <c r="AD1676">
        <v>29.75</v>
      </c>
      <c r="AE1676">
        <v>8.3474178403755879</v>
      </c>
      <c r="AF1676">
        <v>26.147058823529413</v>
      </c>
      <c r="AG1676">
        <v>18.794117647058822</v>
      </c>
      <c r="AH1676">
        <v>1.75</v>
      </c>
      <c r="AI1676">
        <v>0</v>
      </c>
      <c r="AJ1676">
        <v>59.5</v>
      </c>
      <c r="AK1676">
        <v>34.125</v>
      </c>
      <c r="AL1676">
        <v>178.5</v>
      </c>
      <c r="AM1676" s="2">
        <f t="shared" si="775"/>
        <v>42</v>
      </c>
      <c r="AN1676" s="2">
        <f t="shared" si="776"/>
        <v>0.25620915032679736</v>
      </c>
      <c r="AO1676" s="2">
        <f t="shared" si="777"/>
        <v>0.74444444444444446</v>
      </c>
      <c r="AP1676" s="2">
        <f t="shared" si="778"/>
        <v>183.39869281045753</v>
      </c>
      <c r="AQ1676" s="5">
        <f t="shared" si="779"/>
        <v>15.588888888888889</v>
      </c>
      <c r="AR1676" s="5">
        <f t="shared" si="780"/>
        <v>2.2222222222222223E-2</v>
      </c>
      <c r="AS1676" s="2">
        <f t="shared" si="781"/>
        <v>0.71880492091388415</v>
      </c>
      <c r="AT1676" s="3">
        <f t="shared" si="782"/>
        <v>42</v>
      </c>
      <c r="AU1676" s="6">
        <f t="shared" si="783"/>
        <v>8.3474178403755879</v>
      </c>
      <c r="AV1676" s="6">
        <f t="shared" si="784"/>
        <v>26.147058823529413</v>
      </c>
      <c r="AW1676" s="6">
        <f t="shared" si="785"/>
        <v>18.794117647058822</v>
      </c>
      <c r="AX1676" s="3">
        <f t="shared" si="786"/>
        <v>4.1666666666666664E-2</v>
      </c>
      <c r="AY1676" s="3">
        <f t="shared" si="787"/>
        <v>0.1674491392801252</v>
      </c>
      <c r="AZ1676" s="3">
        <f t="shared" si="788"/>
        <v>0.31924882629107981</v>
      </c>
      <c r="BA1676" s="21">
        <v>21</v>
      </c>
      <c r="BB1676" s="21">
        <v>526</v>
      </c>
      <c r="BC1676" s="21">
        <v>288</v>
      </c>
      <c r="BD1676" s="21">
        <v>10</v>
      </c>
      <c r="BE1676" s="25">
        <v>52.6</v>
      </c>
      <c r="BF1676" s="21">
        <v>182.63888888888889</v>
      </c>
      <c r="BG1676" s="21">
        <v>35</v>
      </c>
      <c r="BH1676" s="21">
        <v>39</v>
      </c>
      <c r="BI1676" s="21">
        <v>7</v>
      </c>
      <c r="BJ1676" s="21">
        <v>1</v>
      </c>
      <c r="BK1676" s="21">
        <v>0</v>
      </c>
      <c r="BL1676" s="22">
        <v>24</v>
      </c>
      <c r="BM1676" s="22">
        <v>454</v>
      </c>
      <c r="BN1676" s="22">
        <v>643</v>
      </c>
      <c r="BO1676" s="22">
        <v>24</v>
      </c>
      <c r="BP1676" s="26">
        <v>8.4977973568281939</v>
      </c>
      <c r="BQ1676" s="26">
        <v>26.791666666666668</v>
      </c>
      <c r="BR1676" s="26">
        <v>18.916666666666668</v>
      </c>
      <c r="BS1676" s="22">
        <v>1</v>
      </c>
      <c r="BT1676" s="22">
        <v>0</v>
      </c>
      <c r="BU1676" s="22">
        <v>48</v>
      </c>
      <c r="BV1676" s="22">
        <v>31</v>
      </c>
      <c r="BW1676" s="22">
        <v>147</v>
      </c>
      <c r="BX1676" s="2">
        <f t="shared" si="789"/>
        <v>21</v>
      </c>
      <c r="BY1676" s="2">
        <f t="shared" si="790"/>
        <v>0.25694444444444442</v>
      </c>
      <c r="BZ1676" s="2">
        <f t="shared" si="791"/>
        <v>0.52380952380952384</v>
      </c>
      <c r="CA1676" s="2">
        <f t="shared" si="792"/>
        <v>182.63888888888889</v>
      </c>
      <c r="CB1676" s="5">
        <f t="shared" si="793"/>
        <v>52.6</v>
      </c>
      <c r="CC1676" s="5">
        <f t="shared" si="794"/>
        <v>4.7619047619047616E-2</v>
      </c>
      <c r="CD1676" s="2">
        <f t="shared" si="795"/>
        <v>0.71028037383177567</v>
      </c>
      <c r="CE1676" s="3">
        <f t="shared" si="796"/>
        <v>24</v>
      </c>
      <c r="CF1676" s="6">
        <f t="shared" si="797"/>
        <v>8.4977973568281939</v>
      </c>
      <c r="CG1676" s="6">
        <f t="shared" si="798"/>
        <v>26.791666666666668</v>
      </c>
      <c r="CH1676" s="6">
        <f t="shared" si="799"/>
        <v>18.916666666666668</v>
      </c>
      <c r="CI1676" s="3">
        <f t="shared" si="800"/>
        <v>4.1666666666666664E-2</v>
      </c>
      <c r="CJ1676" s="3">
        <f t="shared" si="801"/>
        <v>0.17400881057268722</v>
      </c>
      <c r="CK1676" s="3">
        <f t="shared" si="802"/>
        <v>0.32378854625550663</v>
      </c>
    </row>
    <row r="1677" spans="16:89" x14ac:dyDescent="0.25">
      <c r="P1677" s="1">
        <v>42</v>
      </c>
      <c r="Q1677">
        <v>235.66666666666666</v>
      </c>
      <c r="R1677">
        <v>242.66666666666666</v>
      </c>
      <c r="S1677">
        <v>14</v>
      </c>
      <c r="T1677">
        <v>5.6111111111111107</v>
      </c>
      <c r="U1677">
        <v>97.115384615384613</v>
      </c>
      <c r="V1677">
        <v>18.666666666666664</v>
      </c>
      <c r="W1677">
        <v>9.3333333333333321</v>
      </c>
      <c r="X1677">
        <v>0</v>
      </c>
      <c r="Y1677">
        <v>0</v>
      </c>
      <c r="Z1677">
        <v>0</v>
      </c>
      <c r="AA1677" s="1">
        <v>42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s="2">
        <f t="shared" si="775"/>
        <v>42</v>
      </c>
      <c r="AN1677" s="2">
        <f t="shared" si="776"/>
        <v>0.11538461538461538</v>
      </c>
      <c r="AO1677" s="2">
        <f t="shared" si="777"/>
        <v>0.66666666666666663</v>
      </c>
      <c r="AP1677" s="2">
        <f t="shared" si="778"/>
        <v>97.115384615384613</v>
      </c>
      <c r="AQ1677" s="5">
        <f t="shared" si="779"/>
        <v>5.6111111111111107</v>
      </c>
      <c r="AR1677" s="5">
        <f t="shared" si="780"/>
        <v>0</v>
      </c>
      <c r="AS1677" s="2">
        <f t="shared" si="781"/>
        <v>0.4891304347826087</v>
      </c>
      <c r="AT1677" s="3">
        <f t="shared" si="782"/>
        <v>42</v>
      </c>
      <c r="AU1677" s="6">
        <f t="shared" si="783"/>
        <v>0</v>
      </c>
      <c r="AV1677" s="6">
        <f t="shared" si="784"/>
        <v>0</v>
      </c>
      <c r="AW1677" s="6">
        <f t="shared" si="785"/>
        <v>0</v>
      </c>
      <c r="AX1677" s="3">
        <f t="shared" si="786"/>
        <v>0</v>
      </c>
      <c r="AY1677" s="3">
        <f t="shared" si="787"/>
        <v>0</v>
      </c>
      <c r="AZ1677" s="3">
        <f t="shared" si="788"/>
        <v>0</v>
      </c>
      <c r="BA1677" s="21">
        <v>6</v>
      </c>
      <c r="BB1677" s="21">
        <v>101</v>
      </c>
      <c r="BC1677" s="21">
        <v>104</v>
      </c>
      <c r="BD1677" s="21">
        <v>6</v>
      </c>
      <c r="BE1677" s="25">
        <v>16.833333333333332</v>
      </c>
      <c r="BF1677" s="21">
        <v>97.115384615384613</v>
      </c>
      <c r="BG1677" s="21">
        <v>8</v>
      </c>
      <c r="BH1677" s="21">
        <v>4</v>
      </c>
      <c r="BI1677" s="21">
        <v>0</v>
      </c>
      <c r="BJ1677" s="21">
        <v>0</v>
      </c>
      <c r="BK1677" s="21">
        <v>0</v>
      </c>
      <c r="BL1677" s="22">
        <v>0</v>
      </c>
      <c r="BM1677" s="22">
        <v>0</v>
      </c>
      <c r="BN1677" s="22">
        <v>0</v>
      </c>
      <c r="BO1677" s="22">
        <v>0</v>
      </c>
      <c r="BP1677" s="26">
        <v>0</v>
      </c>
      <c r="BQ1677" s="26">
        <v>0</v>
      </c>
      <c r="BR1677" s="26">
        <v>0</v>
      </c>
      <c r="BS1677" s="22">
        <v>0</v>
      </c>
      <c r="BT1677" s="22">
        <v>0</v>
      </c>
      <c r="BU1677" s="22">
        <v>0</v>
      </c>
      <c r="BV1677" s="22">
        <v>0</v>
      </c>
      <c r="BW1677" s="22">
        <v>0</v>
      </c>
      <c r="BX1677" s="2">
        <f t="shared" si="789"/>
        <v>6</v>
      </c>
      <c r="BY1677" s="2">
        <f t="shared" si="790"/>
        <v>0.11538461538461539</v>
      </c>
      <c r="BZ1677" s="2">
        <f t="shared" si="791"/>
        <v>0</v>
      </c>
      <c r="CA1677" s="2">
        <f t="shared" si="792"/>
        <v>97.115384615384613</v>
      </c>
      <c r="CB1677" s="5">
        <f t="shared" si="793"/>
        <v>16.833333333333332</v>
      </c>
      <c r="CC1677" s="5">
        <f t="shared" si="794"/>
        <v>0</v>
      </c>
      <c r="CD1677" s="2">
        <f t="shared" si="795"/>
        <v>0.4891304347826087</v>
      </c>
      <c r="CE1677" s="3">
        <f t="shared" si="796"/>
        <v>0</v>
      </c>
      <c r="CF1677" s="6">
        <f t="shared" si="797"/>
        <v>0</v>
      </c>
      <c r="CG1677" s="6">
        <f t="shared" si="798"/>
        <v>0</v>
      </c>
      <c r="CH1677" s="6">
        <f t="shared" si="799"/>
        <v>0</v>
      </c>
      <c r="CI1677" s="3">
        <f t="shared" si="800"/>
        <v>0</v>
      </c>
      <c r="CJ1677" s="3">
        <f t="shared" si="801"/>
        <v>0</v>
      </c>
      <c r="CK1677" s="3">
        <f t="shared" si="802"/>
        <v>0</v>
      </c>
    </row>
    <row r="1678" spans="16:89" x14ac:dyDescent="0.25">
      <c r="P1678" s="1">
        <v>42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s="1">
        <v>42</v>
      </c>
      <c r="AB1678">
        <v>301</v>
      </c>
      <c r="AC1678">
        <v>350</v>
      </c>
      <c r="AD1678">
        <v>7</v>
      </c>
      <c r="AE1678">
        <v>6.9767441860465116</v>
      </c>
      <c r="AF1678">
        <v>50</v>
      </c>
      <c r="AG1678">
        <v>43</v>
      </c>
      <c r="AH1678">
        <v>0</v>
      </c>
      <c r="AI1678">
        <v>0</v>
      </c>
      <c r="AJ1678">
        <v>14</v>
      </c>
      <c r="AK1678">
        <v>21</v>
      </c>
      <c r="AL1678">
        <v>119</v>
      </c>
      <c r="AM1678" s="2">
        <f t="shared" si="775"/>
        <v>42</v>
      </c>
      <c r="AN1678" s="2">
        <f t="shared" si="776"/>
        <v>0</v>
      </c>
      <c r="AO1678" s="2">
        <f t="shared" si="777"/>
        <v>1</v>
      </c>
      <c r="AP1678" s="2">
        <f t="shared" si="778"/>
        <v>0</v>
      </c>
      <c r="AQ1678" s="5">
        <f t="shared" si="779"/>
        <v>0</v>
      </c>
      <c r="AR1678" s="5">
        <f t="shared" si="780"/>
        <v>0</v>
      </c>
      <c r="AS1678" s="2">
        <f t="shared" si="781"/>
        <v>0</v>
      </c>
      <c r="AT1678" s="3">
        <f t="shared" si="782"/>
        <v>42</v>
      </c>
      <c r="AU1678" s="6">
        <f t="shared" si="783"/>
        <v>6.9767441860465116</v>
      </c>
      <c r="AV1678" s="6">
        <f t="shared" si="784"/>
        <v>50</v>
      </c>
      <c r="AW1678" s="6">
        <f t="shared" si="785"/>
        <v>43</v>
      </c>
      <c r="AX1678" s="3">
        <f t="shared" si="786"/>
        <v>0</v>
      </c>
      <c r="AY1678" s="3">
        <f t="shared" si="787"/>
        <v>0.11627906976744186</v>
      </c>
      <c r="AZ1678" s="3">
        <f t="shared" si="788"/>
        <v>0.39534883720930231</v>
      </c>
      <c r="BA1678" s="21">
        <v>0</v>
      </c>
      <c r="BB1678" s="21">
        <v>0</v>
      </c>
      <c r="BC1678" s="21">
        <v>0</v>
      </c>
      <c r="BD1678" s="21">
        <v>0</v>
      </c>
      <c r="BE1678" s="25">
        <v>0</v>
      </c>
      <c r="BF1678" s="21">
        <v>0</v>
      </c>
      <c r="BG1678" s="21">
        <v>0</v>
      </c>
      <c r="BH1678" s="21">
        <v>0</v>
      </c>
      <c r="BI1678" s="21">
        <v>0</v>
      </c>
      <c r="BJ1678" s="21">
        <v>0</v>
      </c>
      <c r="BK1678" s="21">
        <v>0</v>
      </c>
      <c r="BL1678" s="22">
        <v>2</v>
      </c>
      <c r="BM1678" s="22">
        <v>43</v>
      </c>
      <c r="BN1678" s="22">
        <v>50</v>
      </c>
      <c r="BO1678" s="22">
        <v>1</v>
      </c>
      <c r="BP1678" s="26">
        <v>6.9767441860465116</v>
      </c>
      <c r="BQ1678" s="26">
        <v>50</v>
      </c>
      <c r="BR1678" s="26">
        <v>43</v>
      </c>
      <c r="BS1678" s="22">
        <v>0</v>
      </c>
      <c r="BT1678" s="22">
        <v>0</v>
      </c>
      <c r="BU1678" s="22">
        <v>2</v>
      </c>
      <c r="BV1678" s="22">
        <v>3</v>
      </c>
      <c r="BW1678" s="22">
        <v>17</v>
      </c>
      <c r="BX1678" s="2">
        <f t="shared" si="789"/>
        <v>0</v>
      </c>
      <c r="BY1678" s="2">
        <f t="shared" si="790"/>
        <v>0</v>
      </c>
      <c r="BZ1678" s="2">
        <f t="shared" si="791"/>
        <v>0</v>
      </c>
      <c r="CA1678" s="2">
        <f t="shared" si="792"/>
        <v>0</v>
      </c>
      <c r="CB1678" s="5">
        <f t="shared" si="793"/>
        <v>0</v>
      </c>
      <c r="CC1678" s="5">
        <f t="shared" si="794"/>
        <v>0</v>
      </c>
      <c r="CD1678" s="2">
        <f t="shared" si="795"/>
        <v>0</v>
      </c>
      <c r="CE1678" s="3">
        <f t="shared" si="796"/>
        <v>2</v>
      </c>
      <c r="CF1678" s="6">
        <f t="shared" si="797"/>
        <v>6.9767441860465116</v>
      </c>
      <c r="CG1678" s="6">
        <f t="shared" si="798"/>
        <v>50</v>
      </c>
      <c r="CH1678" s="6">
        <f t="shared" si="799"/>
        <v>43</v>
      </c>
      <c r="CI1678" s="3">
        <f t="shared" si="800"/>
        <v>0</v>
      </c>
      <c r="CJ1678" s="3">
        <f t="shared" si="801"/>
        <v>0.11627906976744186</v>
      </c>
      <c r="CK1678" s="3">
        <f t="shared" si="802"/>
        <v>0.39534883720930231</v>
      </c>
    </row>
    <row r="1679" spans="16:89" x14ac:dyDescent="0.25">
      <c r="P1679" s="1">
        <v>42</v>
      </c>
      <c r="Q1679">
        <v>0</v>
      </c>
      <c r="R1679">
        <v>14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1">
        <v>42</v>
      </c>
      <c r="AB1679">
        <v>670.25</v>
      </c>
      <c r="AC1679">
        <v>760.375</v>
      </c>
      <c r="AD1679">
        <v>31.5</v>
      </c>
      <c r="AE1679">
        <v>6.806788511749347</v>
      </c>
      <c r="AF1679">
        <v>24.138888888888889</v>
      </c>
      <c r="AG1679">
        <v>21.277777777777779</v>
      </c>
      <c r="AH1679">
        <v>0</v>
      </c>
      <c r="AI1679">
        <v>0</v>
      </c>
      <c r="AJ1679">
        <v>77.875</v>
      </c>
      <c r="AK1679">
        <v>14.875</v>
      </c>
      <c r="AL1679">
        <v>277.375</v>
      </c>
      <c r="AM1679" s="2">
        <f t="shared" si="775"/>
        <v>42</v>
      </c>
      <c r="AN1679" s="2">
        <f t="shared" si="776"/>
        <v>0</v>
      </c>
      <c r="AO1679" s="2">
        <f t="shared" si="777"/>
        <v>1</v>
      </c>
      <c r="AP1679" s="2">
        <f t="shared" si="778"/>
        <v>0</v>
      </c>
      <c r="AQ1679" s="5">
        <f t="shared" si="779"/>
        <v>0</v>
      </c>
      <c r="AR1679" s="5">
        <f t="shared" si="780"/>
        <v>0</v>
      </c>
      <c r="AS1679" s="2">
        <f t="shared" si="781"/>
        <v>0</v>
      </c>
      <c r="AT1679" s="3">
        <f t="shared" si="782"/>
        <v>42</v>
      </c>
      <c r="AU1679" s="6">
        <f t="shared" si="783"/>
        <v>6.806788511749347</v>
      </c>
      <c r="AV1679" s="6">
        <f t="shared" si="784"/>
        <v>24.138888888888889</v>
      </c>
      <c r="AW1679" s="6">
        <f t="shared" si="785"/>
        <v>21.277777777777779</v>
      </c>
      <c r="AX1679" s="3">
        <f t="shared" si="786"/>
        <v>0</v>
      </c>
      <c r="AY1679" s="3">
        <f t="shared" si="787"/>
        <v>0.13838120104438642</v>
      </c>
      <c r="AZ1679" s="3">
        <f t="shared" si="788"/>
        <v>0.41383812010443866</v>
      </c>
      <c r="BA1679" s="21">
        <v>1</v>
      </c>
      <c r="BB1679" s="21">
        <v>0</v>
      </c>
      <c r="BC1679" s="21">
        <v>1</v>
      </c>
      <c r="BD1679" s="21">
        <v>0</v>
      </c>
      <c r="BE1679" s="25">
        <v>0</v>
      </c>
      <c r="BF1679" s="21">
        <v>0</v>
      </c>
      <c r="BG1679" s="21">
        <v>0</v>
      </c>
      <c r="BH1679" s="21">
        <v>0</v>
      </c>
      <c r="BI1679" s="21">
        <v>0</v>
      </c>
      <c r="BJ1679" s="21">
        <v>0</v>
      </c>
      <c r="BK1679" s="21">
        <v>0</v>
      </c>
      <c r="BL1679" s="22">
        <v>24</v>
      </c>
      <c r="BM1679" s="22">
        <v>574</v>
      </c>
      <c r="BN1679" s="22">
        <v>651</v>
      </c>
      <c r="BO1679" s="22">
        <v>28</v>
      </c>
      <c r="BP1679" s="26">
        <v>6.8048780487804876</v>
      </c>
      <c r="BQ1679" s="26">
        <v>23.25</v>
      </c>
      <c r="BR1679" s="26">
        <v>20.5</v>
      </c>
      <c r="BS1679" s="22">
        <v>0</v>
      </c>
      <c r="BT1679" s="22">
        <v>0</v>
      </c>
      <c r="BU1679" s="22">
        <v>65</v>
      </c>
      <c r="BV1679" s="22">
        <v>14</v>
      </c>
      <c r="BW1679" s="22">
        <v>237</v>
      </c>
      <c r="BX1679" s="2">
        <f t="shared" si="789"/>
        <v>1</v>
      </c>
      <c r="BY1679" s="2">
        <f t="shared" si="790"/>
        <v>0</v>
      </c>
      <c r="BZ1679" s="2">
        <f t="shared" si="791"/>
        <v>1</v>
      </c>
      <c r="CA1679" s="2">
        <f t="shared" si="792"/>
        <v>0</v>
      </c>
      <c r="CB1679" s="5">
        <f t="shared" si="793"/>
        <v>0</v>
      </c>
      <c r="CC1679" s="5">
        <f t="shared" si="794"/>
        <v>0</v>
      </c>
      <c r="CD1679" s="2">
        <f t="shared" si="795"/>
        <v>0</v>
      </c>
      <c r="CE1679" s="3">
        <f t="shared" si="796"/>
        <v>24</v>
      </c>
      <c r="CF1679" s="6">
        <f t="shared" si="797"/>
        <v>6.8048780487804876</v>
      </c>
      <c r="CG1679" s="6">
        <f t="shared" si="798"/>
        <v>23.25</v>
      </c>
      <c r="CH1679" s="6">
        <f t="shared" si="799"/>
        <v>20.5</v>
      </c>
      <c r="CI1679" s="3">
        <f t="shared" si="800"/>
        <v>0</v>
      </c>
      <c r="CJ1679" s="3">
        <f t="shared" si="801"/>
        <v>0.13763066202090593</v>
      </c>
      <c r="CK1679" s="3">
        <f t="shared" si="802"/>
        <v>0.41289198606271776</v>
      </c>
    </row>
    <row r="1680" spans="16:89" x14ac:dyDescent="0.25">
      <c r="P1680" s="1">
        <v>42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s="1">
        <v>42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s="2">
        <f t="shared" si="775"/>
        <v>42</v>
      </c>
      <c r="AN1680" s="2">
        <f t="shared" si="776"/>
        <v>0</v>
      </c>
      <c r="AO1680" s="2">
        <f t="shared" si="777"/>
        <v>1</v>
      </c>
      <c r="AP1680" s="2">
        <f t="shared" si="778"/>
        <v>0</v>
      </c>
      <c r="AQ1680" s="5">
        <f t="shared" si="779"/>
        <v>0</v>
      </c>
      <c r="AR1680" s="5">
        <f t="shared" si="780"/>
        <v>0</v>
      </c>
      <c r="AS1680" s="2">
        <f t="shared" si="781"/>
        <v>0</v>
      </c>
      <c r="AT1680" s="3">
        <f t="shared" si="782"/>
        <v>42</v>
      </c>
      <c r="AU1680" s="6">
        <f t="shared" si="783"/>
        <v>0</v>
      </c>
      <c r="AV1680" s="6">
        <f t="shared" si="784"/>
        <v>0</v>
      </c>
      <c r="AW1680" s="6">
        <f t="shared" si="785"/>
        <v>0</v>
      </c>
      <c r="AX1680" s="3">
        <f t="shared" si="786"/>
        <v>0</v>
      </c>
      <c r="AY1680" s="3">
        <f t="shared" si="787"/>
        <v>0</v>
      </c>
      <c r="AZ1680" s="3">
        <f t="shared" si="788"/>
        <v>0</v>
      </c>
      <c r="BA1680" s="21">
        <v>0</v>
      </c>
      <c r="BB1680" s="21">
        <v>0</v>
      </c>
      <c r="BC1680" s="21">
        <v>0</v>
      </c>
      <c r="BD1680" s="21">
        <v>0</v>
      </c>
      <c r="BE1680" s="25">
        <v>0</v>
      </c>
      <c r="BF1680" s="21">
        <v>0</v>
      </c>
      <c r="BG1680" s="21">
        <v>0</v>
      </c>
      <c r="BH1680" s="21">
        <v>0</v>
      </c>
      <c r="BI1680" s="21">
        <v>0</v>
      </c>
      <c r="BJ1680" s="21">
        <v>0</v>
      </c>
      <c r="BK1680" s="21">
        <v>0</v>
      </c>
      <c r="BL1680" s="22">
        <v>0</v>
      </c>
      <c r="BM1680" s="22">
        <v>0</v>
      </c>
      <c r="BN1680" s="22">
        <v>0</v>
      </c>
      <c r="BO1680" s="22">
        <v>0</v>
      </c>
      <c r="BP1680" s="26">
        <v>0</v>
      </c>
      <c r="BQ1680" s="26">
        <v>0</v>
      </c>
      <c r="BR1680" s="26">
        <v>0</v>
      </c>
      <c r="BS1680" s="22">
        <v>0</v>
      </c>
      <c r="BT1680" s="22">
        <v>0</v>
      </c>
      <c r="BU1680" s="22">
        <v>0</v>
      </c>
      <c r="BV1680" s="22">
        <v>0</v>
      </c>
      <c r="BW1680" s="22">
        <v>0</v>
      </c>
      <c r="BX1680" s="2">
        <f t="shared" si="789"/>
        <v>0</v>
      </c>
      <c r="BY1680" s="2">
        <f t="shared" si="790"/>
        <v>0</v>
      </c>
      <c r="BZ1680" s="2">
        <f t="shared" si="791"/>
        <v>0</v>
      </c>
      <c r="CA1680" s="2">
        <f t="shared" si="792"/>
        <v>0</v>
      </c>
      <c r="CB1680" s="5">
        <f t="shared" si="793"/>
        <v>0</v>
      </c>
      <c r="CC1680" s="5">
        <f t="shared" si="794"/>
        <v>0</v>
      </c>
      <c r="CD1680" s="2">
        <f t="shared" si="795"/>
        <v>0</v>
      </c>
      <c r="CE1680" s="3">
        <f t="shared" si="796"/>
        <v>0</v>
      </c>
      <c r="CF1680" s="6">
        <f t="shared" si="797"/>
        <v>0</v>
      </c>
      <c r="CG1680" s="6">
        <f t="shared" si="798"/>
        <v>0</v>
      </c>
      <c r="CH1680" s="6">
        <f t="shared" si="799"/>
        <v>0</v>
      </c>
      <c r="CI1680" s="3">
        <f t="shared" si="800"/>
        <v>0</v>
      </c>
      <c r="CJ1680" s="3">
        <f t="shared" si="801"/>
        <v>0</v>
      </c>
      <c r="CK1680" s="3">
        <f t="shared" si="802"/>
        <v>0</v>
      </c>
    </row>
    <row r="1681" spans="16:89" x14ac:dyDescent="0.25">
      <c r="P1681" s="1">
        <v>42</v>
      </c>
      <c r="Q1681">
        <v>876.16666666666674</v>
      </c>
      <c r="R1681">
        <v>768.44444444444446</v>
      </c>
      <c r="S1681">
        <v>33.444444444444443</v>
      </c>
      <c r="T1681">
        <v>20.861111111111114</v>
      </c>
      <c r="U1681">
        <v>114.01821862348179</v>
      </c>
      <c r="V1681">
        <v>50.555555555555557</v>
      </c>
      <c r="W1681">
        <v>58.333333333333329</v>
      </c>
      <c r="X1681">
        <v>8.1666666666666661</v>
      </c>
      <c r="Y1681">
        <v>3.4999999999999996</v>
      </c>
      <c r="Z1681">
        <v>0.77777777777777768</v>
      </c>
      <c r="AA1681" s="1">
        <v>42</v>
      </c>
      <c r="AB1681">
        <v>383.38461538461536</v>
      </c>
      <c r="AC1681">
        <v>619.76923076923072</v>
      </c>
      <c r="AD1681">
        <v>10.76923076923077</v>
      </c>
      <c r="AE1681">
        <v>9.6994382022471903</v>
      </c>
      <c r="AF1681">
        <v>57.54999999999999</v>
      </c>
      <c r="AG1681">
        <v>35.599999999999994</v>
      </c>
      <c r="AH1681">
        <v>0</v>
      </c>
      <c r="AI1681">
        <v>0</v>
      </c>
      <c r="AJ1681">
        <v>59.230769230769234</v>
      </c>
      <c r="AK1681">
        <v>26.384615384615383</v>
      </c>
      <c r="AL1681">
        <v>100.69230769230769</v>
      </c>
      <c r="AM1681" s="2">
        <f t="shared" si="775"/>
        <v>42</v>
      </c>
      <c r="AN1681" s="2">
        <f t="shared" si="776"/>
        <v>0.1417004048582996</v>
      </c>
      <c r="AO1681" s="2">
        <f t="shared" si="777"/>
        <v>0.20370370370370375</v>
      </c>
      <c r="AP1681" s="2">
        <f t="shared" si="778"/>
        <v>114.01821862348179</v>
      </c>
      <c r="AQ1681" s="5">
        <f t="shared" si="779"/>
        <v>20.861111111111114</v>
      </c>
      <c r="AR1681" s="5">
        <f t="shared" si="780"/>
        <v>8.3333333333333329E-2</v>
      </c>
      <c r="AS1681" s="2">
        <f t="shared" si="781"/>
        <v>0.49115566037735869</v>
      </c>
      <c r="AT1681" s="3">
        <f t="shared" si="782"/>
        <v>42</v>
      </c>
      <c r="AU1681" s="6">
        <f t="shared" si="783"/>
        <v>9.6994382022471903</v>
      </c>
      <c r="AV1681" s="6">
        <f t="shared" si="784"/>
        <v>57.54999999999999</v>
      </c>
      <c r="AW1681" s="6">
        <f t="shared" si="785"/>
        <v>35.599999999999994</v>
      </c>
      <c r="AX1681" s="3">
        <f t="shared" si="786"/>
        <v>0</v>
      </c>
      <c r="AY1681" s="3">
        <f t="shared" si="787"/>
        <v>0.22331460674157305</v>
      </c>
      <c r="AZ1681" s="3">
        <f t="shared" si="788"/>
        <v>0.26264044943820225</v>
      </c>
      <c r="BA1681" s="21">
        <v>32</v>
      </c>
      <c r="BB1681" s="21">
        <v>826</v>
      </c>
      <c r="BC1681" s="21">
        <v>583</v>
      </c>
      <c r="BD1681" s="21">
        <v>23</v>
      </c>
      <c r="BE1681" s="25">
        <v>35.913043478260867</v>
      </c>
      <c r="BF1681" s="21">
        <v>141.68096054888508</v>
      </c>
      <c r="BG1681" s="21">
        <v>50</v>
      </c>
      <c r="BH1681" s="21">
        <v>56</v>
      </c>
      <c r="BI1681" s="21">
        <v>9</v>
      </c>
      <c r="BJ1681" s="21">
        <v>4</v>
      </c>
      <c r="BK1681" s="21">
        <v>1</v>
      </c>
      <c r="BL1681" s="22">
        <v>15</v>
      </c>
      <c r="BM1681" s="22">
        <v>224</v>
      </c>
      <c r="BN1681" s="22">
        <v>350</v>
      </c>
      <c r="BO1681" s="22">
        <v>10</v>
      </c>
      <c r="BP1681" s="26">
        <v>9.375</v>
      </c>
      <c r="BQ1681" s="26">
        <v>35</v>
      </c>
      <c r="BR1681" s="26">
        <v>22.4</v>
      </c>
      <c r="BS1681" s="22">
        <v>0</v>
      </c>
      <c r="BT1681" s="22">
        <v>0</v>
      </c>
      <c r="BU1681" s="22">
        <v>22</v>
      </c>
      <c r="BV1681" s="22">
        <v>19</v>
      </c>
      <c r="BW1681" s="22">
        <v>55</v>
      </c>
      <c r="BX1681" s="2">
        <f t="shared" si="789"/>
        <v>32</v>
      </c>
      <c r="BY1681" s="2">
        <f t="shared" si="790"/>
        <v>0.18181818181818182</v>
      </c>
      <c r="BZ1681" s="2">
        <f t="shared" si="791"/>
        <v>0.28125</v>
      </c>
      <c r="CA1681" s="2">
        <f t="shared" si="792"/>
        <v>141.68096054888508</v>
      </c>
      <c r="CB1681" s="5">
        <f t="shared" si="793"/>
        <v>35.913043478260867</v>
      </c>
      <c r="CC1681" s="5">
        <f t="shared" si="794"/>
        <v>0.125</v>
      </c>
      <c r="CD1681" s="2">
        <f t="shared" si="795"/>
        <v>0.60796645702306085</v>
      </c>
      <c r="CE1681" s="3">
        <f t="shared" si="796"/>
        <v>15</v>
      </c>
      <c r="CF1681" s="6">
        <f t="shared" si="797"/>
        <v>9.375</v>
      </c>
      <c r="CG1681" s="6">
        <f t="shared" si="798"/>
        <v>35</v>
      </c>
      <c r="CH1681" s="6">
        <f t="shared" si="799"/>
        <v>22.4</v>
      </c>
      <c r="CI1681" s="3">
        <f t="shared" si="800"/>
        <v>0</v>
      </c>
      <c r="CJ1681" s="3">
        <f t="shared" si="801"/>
        <v>0.18303571428571427</v>
      </c>
      <c r="CK1681" s="3">
        <f t="shared" si="802"/>
        <v>0.24553571428571427</v>
      </c>
    </row>
    <row r="1682" spans="16:89" x14ac:dyDescent="0.25">
      <c r="P1682" s="1">
        <v>42</v>
      </c>
      <c r="Q1682">
        <v>344</v>
      </c>
      <c r="R1682">
        <v>249</v>
      </c>
      <c r="S1682">
        <v>18</v>
      </c>
      <c r="T1682">
        <v>8.1904761904761898</v>
      </c>
      <c r="U1682">
        <v>138.15261044176708</v>
      </c>
      <c r="V1682">
        <v>39</v>
      </c>
      <c r="W1682">
        <v>5</v>
      </c>
      <c r="X1682">
        <v>3</v>
      </c>
      <c r="Y1682">
        <v>0</v>
      </c>
      <c r="Z1682">
        <v>0</v>
      </c>
      <c r="AA1682" s="1">
        <v>42</v>
      </c>
      <c r="AB1682">
        <v>606.08333333333337</v>
      </c>
      <c r="AC1682">
        <v>766.20833333333326</v>
      </c>
      <c r="AD1682">
        <v>24.5</v>
      </c>
      <c r="AE1682">
        <v>7.5851780558229063</v>
      </c>
      <c r="AF1682">
        <v>31.273809523809522</v>
      </c>
      <c r="AG1682">
        <v>24.738095238095241</v>
      </c>
      <c r="AH1682">
        <v>2.333333333333333</v>
      </c>
      <c r="AI1682">
        <v>0</v>
      </c>
      <c r="AJ1682">
        <v>42</v>
      </c>
      <c r="AK1682">
        <v>33.833333333333336</v>
      </c>
      <c r="AL1682">
        <v>194.83333333333331</v>
      </c>
      <c r="AM1682" s="2">
        <f t="shared" si="775"/>
        <v>42</v>
      </c>
      <c r="AN1682" s="2">
        <f t="shared" si="776"/>
        <v>0.17670682730923695</v>
      </c>
      <c r="AO1682" s="2">
        <f t="shared" si="777"/>
        <v>0.5714285714285714</v>
      </c>
      <c r="AP1682" s="2">
        <f t="shared" si="778"/>
        <v>138.15261044176708</v>
      </c>
      <c r="AQ1682" s="5">
        <f t="shared" si="779"/>
        <v>8.1904761904761898</v>
      </c>
      <c r="AR1682" s="5">
        <f t="shared" si="780"/>
        <v>0</v>
      </c>
      <c r="AS1682" s="2">
        <f t="shared" si="781"/>
        <v>0.77073170731707319</v>
      </c>
      <c r="AT1682" s="3">
        <f t="shared" si="782"/>
        <v>42</v>
      </c>
      <c r="AU1682" s="6">
        <f t="shared" si="783"/>
        <v>7.5851780558229063</v>
      </c>
      <c r="AV1682" s="6">
        <f t="shared" si="784"/>
        <v>31.273809523809522</v>
      </c>
      <c r="AW1682" s="6">
        <f t="shared" si="785"/>
        <v>24.738095238095241</v>
      </c>
      <c r="AX1682" s="3">
        <f t="shared" si="786"/>
        <v>5.5555555555555546E-2</v>
      </c>
      <c r="AY1682" s="3">
        <f t="shared" si="787"/>
        <v>0.12512030798845045</v>
      </c>
      <c r="AZ1682" s="3">
        <f t="shared" si="788"/>
        <v>0.3214629451395572</v>
      </c>
      <c r="BA1682" s="21">
        <v>16</v>
      </c>
      <c r="BB1682" s="21">
        <v>206</v>
      </c>
      <c r="BC1682" s="21">
        <v>171</v>
      </c>
      <c r="BD1682" s="21">
        <v>12</v>
      </c>
      <c r="BE1682" s="25">
        <v>17.166666666666668</v>
      </c>
      <c r="BF1682" s="21">
        <v>120.46783625730994</v>
      </c>
      <c r="BG1682" s="21">
        <v>21</v>
      </c>
      <c r="BH1682" s="21">
        <v>5</v>
      </c>
      <c r="BI1682" s="21">
        <v>3</v>
      </c>
      <c r="BJ1682" s="21">
        <v>0</v>
      </c>
      <c r="BK1682" s="21">
        <v>0</v>
      </c>
      <c r="BL1682" s="22">
        <v>22</v>
      </c>
      <c r="BM1682" s="22">
        <v>436</v>
      </c>
      <c r="BN1682" s="22">
        <v>539</v>
      </c>
      <c r="BO1682" s="22">
        <v>18</v>
      </c>
      <c r="BP1682" s="26">
        <v>7.4174311926605503</v>
      </c>
      <c r="BQ1682" s="26">
        <v>29.944444444444443</v>
      </c>
      <c r="BR1682" s="26">
        <v>24.222222222222221</v>
      </c>
      <c r="BS1682" s="22">
        <v>1</v>
      </c>
      <c r="BT1682" s="22">
        <v>0</v>
      </c>
      <c r="BU1682" s="22">
        <v>33</v>
      </c>
      <c r="BV1682" s="22">
        <v>22</v>
      </c>
      <c r="BW1682" s="22">
        <v>141</v>
      </c>
      <c r="BX1682" s="2">
        <f t="shared" si="789"/>
        <v>16</v>
      </c>
      <c r="BY1682" s="2">
        <f t="shared" si="790"/>
        <v>0.15204678362573099</v>
      </c>
      <c r="BZ1682" s="2">
        <f t="shared" si="791"/>
        <v>0.25</v>
      </c>
      <c r="CA1682" s="2">
        <f t="shared" si="792"/>
        <v>120.46783625730994</v>
      </c>
      <c r="CB1682" s="5">
        <f t="shared" si="793"/>
        <v>17.166666666666668</v>
      </c>
      <c r="CC1682" s="5">
        <f t="shared" si="794"/>
        <v>0</v>
      </c>
      <c r="CD1682" s="2">
        <f t="shared" si="795"/>
        <v>0.6344827586206897</v>
      </c>
      <c r="CE1682" s="3">
        <f t="shared" si="796"/>
        <v>22</v>
      </c>
      <c r="CF1682" s="6">
        <f t="shared" si="797"/>
        <v>7.4174311926605503</v>
      </c>
      <c r="CG1682" s="6">
        <f t="shared" si="798"/>
        <v>29.944444444444443</v>
      </c>
      <c r="CH1682" s="6">
        <f t="shared" si="799"/>
        <v>24.222222222222221</v>
      </c>
      <c r="CI1682" s="3">
        <f t="shared" si="800"/>
        <v>4.5454545454545456E-2</v>
      </c>
      <c r="CJ1682" s="3">
        <f t="shared" si="801"/>
        <v>0.12614678899082568</v>
      </c>
      <c r="CK1682" s="3">
        <f t="shared" si="802"/>
        <v>0.32339449541284404</v>
      </c>
    </row>
    <row r="1683" spans="16:89" x14ac:dyDescent="0.25">
      <c r="P1683" s="1">
        <v>42</v>
      </c>
      <c r="Q1683">
        <v>234.5</v>
      </c>
      <c r="R1683">
        <v>219.33333333333331</v>
      </c>
      <c r="S1683">
        <v>33.833333333333329</v>
      </c>
      <c r="T1683">
        <v>5.583333333333333</v>
      </c>
      <c r="U1683">
        <v>106.91489361702129</v>
      </c>
      <c r="V1683">
        <v>11.666666666666666</v>
      </c>
      <c r="W1683">
        <v>16.333333333333332</v>
      </c>
      <c r="X1683">
        <v>0</v>
      </c>
      <c r="Y1683">
        <v>0</v>
      </c>
      <c r="Z1683">
        <v>0</v>
      </c>
      <c r="AA1683" s="1">
        <v>42</v>
      </c>
      <c r="AB1683">
        <v>889.7</v>
      </c>
      <c r="AC1683">
        <v>1290.5666666666666</v>
      </c>
      <c r="AD1683">
        <v>20.06666666666667</v>
      </c>
      <c r="AE1683">
        <v>8.7033831628638865</v>
      </c>
      <c r="AF1683">
        <v>64.313953488372078</v>
      </c>
      <c r="AG1683">
        <v>44.337209302325576</v>
      </c>
      <c r="AH1683">
        <v>0</v>
      </c>
      <c r="AI1683">
        <v>0</v>
      </c>
      <c r="AJ1683">
        <v>131.6</v>
      </c>
      <c r="AK1683">
        <v>37.799999999999997</v>
      </c>
      <c r="AL1683">
        <v>274.86666666666667</v>
      </c>
      <c r="AM1683" s="2">
        <f t="shared" si="775"/>
        <v>42</v>
      </c>
      <c r="AN1683" s="2">
        <f t="shared" si="776"/>
        <v>0.12765957446808512</v>
      </c>
      <c r="AO1683" s="2">
        <f t="shared" si="777"/>
        <v>0.19444444444444456</v>
      </c>
      <c r="AP1683" s="2">
        <f t="shared" si="778"/>
        <v>106.91489361702129</v>
      </c>
      <c r="AQ1683" s="5">
        <f t="shared" si="779"/>
        <v>5.583333333333333</v>
      </c>
      <c r="AR1683" s="5">
        <f t="shared" si="780"/>
        <v>0</v>
      </c>
      <c r="AS1683" s="2">
        <f t="shared" si="781"/>
        <v>0.4695121951219513</v>
      </c>
      <c r="AT1683" s="3">
        <f t="shared" si="782"/>
        <v>42</v>
      </c>
      <c r="AU1683" s="6">
        <f t="shared" si="783"/>
        <v>8.7033831628638865</v>
      </c>
      <c r="AV1683" s="6">
        <f t="shared" si="784"/>
        <v>64.313953488372078</v>
      </c>
      <c r="AW1683" s="6">
        <f t="shared" si="785"/>
        <v>44.337209302325576</v>
      </c>
      <c r="AX1683" s="3">
        <f t="shared" si="786"/>
        <v>0</v>
      </c>
      <c r="AY1683" s="3">
        <f t="shared" si="787"/>
        <v>0.19040125885129816</v>
      </c>
      <c r="AZ1683" s="3">
        <f t="shared" si="788"/>
        <v>0.30894308943089432</v>
      </c>
      <c r="BA1683" s="21">
        <v>11</v>
      </c>
      <c r="BB1683" s="21">
        <v>45</v>
      </c>
      <c r="BC1683" s="21">
        <v>46</v>
      </c>
      <c r="BD1683" s="21">
        <v>8</v>
      </c>
      <c r="BE1683" s="25">
        <v>5.625</v>
      </c>
      <c r="BF1683" s="21">
        <v>97.826086956521735</v>
      </c>
      <c r="BG1683" s="21">
        <v>4</v>
      </c>
      <c r="BH1683" s="21">
        <v>2</v>
      </c>
      <c r="BI1683" s="21">
        <v>0</v>
      </c>
      <c r="BJ1683" s="21">
        <v>0</v>
      </c>
      <c r="BK1683" s="21">
        <v>0</v>
      </c>
      <c r="BL1683" s="22">
        <v>18</v>
      </c>
      <c r="BM1683" s="22">
        <v>394</v>
      </c>
      <c r="BN1683" s="22">
        <v>565</v>
      </c>
      <c r="BO1683" s="22">
        <v>13</v>
      </c>
      <c r="BP1683" s="26">
        <v>8.6040609137055828</v>
      </c>
      <c r="BQ1683" s="26">
        <v>43.46153846153846</v>
      </c>
      <c r="BR1683" s="26">
        <v>30.307692307692307</v>
      </c>
      <c r="BS1683" s="22">
        <v>0</v>
      </c>
      <c r="BT1683" s="22">
        <v>0</v>
      </c>
      <c r="BU1683" s="22">
        <v>52</v>
      </c>
      <c r="BV1683" s="22">
        <v>24</v>
      </c>
      <c r="BW1683" s="22">
        <v>141</v>
      </c>
      <c r="BX1683" s="2">
        <f t="shared" si="789"/>
        <v>11</v>
      </c>
      <c r="BY1683" s="2">
        <f t="shared" si="790"/>
        <v>0.13043478260869565</v>
      </c>
      <c r="BZ1683" s="2">
        <f t="shared" si="791"/>
        <v>0.27272727272727271</v>
      </c>
      <c r="CA1683" s="2">
        <f t="shared" si="792"/>
        <v>97.826086956521735</v>
      </c>
      <c r="CB1683" s="5">
        <f t="shared" si="793"/>
        <v>5.625</v>
      </c>
      <c r="CC1683" s="5">
        <f t="shared" si="794"/>
        <v>0</v>
      </c>
      <c r="CD1683" s="2">
        <f t="shared" si="795"/>
        <v>0.42499999999999999</v>
      </c>
      <c r="CE1683" s="3">
        <f t="shared" si="796"/>
        <v>18</v>
      </c>
      <c r="CF1683" s="6">
        <f t="shared" si="797"/>
        <v>8.6040609137055828</v>
      </c>
      <c r="CG1683" s="6">
        <f t="shared" si="798"/>
        <v>43.46153846153846</v>
      </c>
      <c r="CH1683" s="6">
        <f t="shared" si="799"/>
        <v>30.307692307692307</v>
      </c>
      <c r="CI1683" s="3">
        <f t="shared" si="800"/>
        <v>0</v>
      </c>
      <c r="CJ1683" s="3">
        <f t="shared" si="801"/>
        <v>0.19289340101522842</v>
      </c>
      <c r="CK1683" s="3">
        <f t="shared" si="802"/>
        <v>0.35786802030456855</v>
      </c>
    </row>
    <row r="1684" spans="16:89" x14ac:dyDescent="0.25">
      <c r="P1684" s="1">
        <v>42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s="1">
        <v>42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s="2">
        <f t="shared" si="775"/>
        <v>42</v>
      </c>
      <c r="AN1684" s="2">
        <f t="shared" si="776"/>
        <v>0</v>
      </c>
      <c r="AO1684" s="2">
        <f t="shared" si="777"/>
        <v>1</v>
      </c>
      <c r="AP1684" s="2">
        <f t="shared" si="778"/>
        <v>0</v>
      </c>
      <c r="AQ1684" s="5">
        <f t="shared" si="779"/>
        <v>0</v>
      </c>
      <c r="AR1684" s="5">
        <f t="shared" si="780"/>
        <v>0</v>
      </c>
      <c r="AS1684" s="2">
        <f t="shared" si="781"/>
        <v>0</v>
      </c>
      <c r="AT1684" s="3">
        <f t="shared" si="782"/>
        <v>42</v>
      </c>
      <c r="AU1684" s="6">
        <f t="shared" si="783"/>
        <v>0</v>
      </c>
      <c r="AV1684" s="6">
        <f t="shared" si="784"/>
        <v>0</v>
      </c>
      <c r="AW1684" s="6">
        <f t="shared" si="785"/>
        <v>0</v>
      </c>
      <c r="AX1684" s="3">
        <f t="shared" si="786"/>
        <v>0</v>
      </c>
      <c r="AY1684" s="3">
        <f t="shared" si="787"/>
        <v>0</v>
      </c>
      <c r="AZ1684" s="3">
        <f t="shared" si="788"/>
        <v>0</v>
      </c>
      <c r="BA1684" s="21">
        <v>0</v>
      </c>
      <c r="BB1684" s="21">
        <v>0</v>
      </c>
      <c r="BC1684" s="21">
        <v>0</v>
      </c>
      <c r="BD1684" s="21">
        <v>0</v>
      </c>
      <c r="BE1684" s="25">
        <v>0</v>
      </c>
      <c r="BF1684" s="21">
        <v>0</v>
      </c>
      <c r="BG1684" s="21">
        <v>0</v>
      </c>
      <c r="BH1684" s="21">
        <v>0</v>
      </c>
      <c r="BI1684" s="21">
        <v>0</v>
      </c>
      <c r="BJ1684" s="21">
        <v>0</v>
      </c>
      <c r="BK1684" s="21">
        <v>0</v>
      </c>
      <c r="BL1684" s="22">
        <v>0</v>
      </c>
      <c r="BM1684" s="22">
        <v>0</v>
      </c>
      <c r="BN1684" s="22">
        <v>0</v>
      </c>
      <c r="BO1684" s="22">
        <v>0</v>
      </c>
      <c r="BP1684" s="26">
        <v>0</v>
      </c>
      <c r="BQ1684" s="26">
        <v>0</v>
      </c>
      <c r="BR1684" s="26">
        <v>0</v>
      </c>
      <c r="BS1684" s="22">
        <v>0</v>
      </c>
      <c r="BT1684" s="22">
        <v>0</v>
      </c>
      <c r="BU1684" s="22">
        <v>0</v>
      </c>
      <c r="BV1684" s="22">
        <v>0</v>
      </c>
      <c r="BW1684" s="22">
        <v>0</v>
      </c>
      <c r="BX1684" s="2">
        <f t="shared" si="789"/>
        <v>0</v>
      </c>
      <c r="BY1684" s="2">
        <f t="shared" si="790"/>
        <v>0</v>
      </c>
      <c r="BZ1684" s="2">
        <f t="shared" si="791"/>
        <v>0</v>
      </c>
      <c r="CA1684" s="2">
        <f t="shared" si="792"/>
        <v>0</v>
      </c>
      <c r="CB1684" s="5">
        <f t="shared" si="793"/>
        <v>0</v>
      </c>
      <c r="CC1684" s="5">
        <f t="shared" si="794"/>
        <v>0</v>
      </c>
      <c r="CD1684" s="2">
        <f t="shared" si="795"/>
        <v>0</v>
      </c>
      <c r="CE1684" s="3">
        <f t="shared" si="796"/>
        <v>0</v>
      </c>
      <c r="CF1684" s="6">
        <f t="shared" si="797"/>
        <v>0</v>
      </c>
      <c r="CG1684" s="6">
        <f t="shared" si="798"/>
        <v>0</v>
      </c>
      <c r="CH1684" s="6">
        <f t="shared" si="799"/>
        <v>0</v>
      </c>
      <c r="CI1684" s="3">
        <f t="shared" si="800"/>
        <v>0</v>
      </c>
      <c r="CJ1684" s="3">
        <f t="shared" si="801"/>
        <v>0</v>
      </c>
      <c r="CK1684" s="3">
        <f t="shared" si="802"/>
        <v>0</v>
      </c>
    </row>
    <row r="1685" spans="16:89" x14ac:dyDescent="0.25">
      <c r="P1685" s="1">
        <v>42</v>
      </c>
      <c r="Q1685">
        <v>219.33333333333331</v>
      </c>
      <c r="R1685">
        <v>158.66666666666669</v>
      </c>
      <c r="S1685">
        <v>9.3333333333333321</v>
      </c>
      <c r="T1685">
        <v>5.2222222222222214</v>
      </c>
      <c r="U1685">
        <v>138.23529411764704</v>
      </c>
      <c r="V1685">
        <v>21</v>
      </c>
      <c r="W1685">
        <v>11.666666666666668</v>
      </c>
      <c r="X1685">
        <v>2.333333333333333</v>
      </c>
      <c r="Y1685">
        <v>0</v>
      </c>
      <c r="Z1685">
        <v>0</v>
      </c>
      <c r="AA1685" s="1">
        <v>42</v>
      </c>
      <c r="AB1685">
        <v>270.66666666666663</v>
      </c>
      <c r="AC1685">
        <v>410.66666666666663</v>
      </c>
      <c r="AD1685">
        <v>16.333333333333336</v>
      </c>
      <c r="AE1685">
        <v>9.1034482758620694</v>
      </c>
      <c r="AF1685">
        <v>25.142857142857135</v>
      </c>
      <c r="AG1685">
        <v>16.571428571428566</v>
      </c>
      <c r="AH1685">
        <v>0</v>
      </c>
      <c r="AI1685">
        <v>0</v>
      </c>
      <c r="AJ1685">
        <v>39.666666666666671</v>
      </c>
      <c r="AK1685">
        <v>16.333333333333336</v>
      </c>
      <c r="AL1685">
        <v>95.666666666666657</v>
      </c>
      <c r="AM1685" s="2">
        <f t="shared" si="775"/>
        <v>42</v>
      </c>
      <c r="AN1685" s="2">
        <f t="shared" si="776"/>
        <v>0.20588235294117649</v>
      </c>
      <c r="AO1685" s="2">
        <f t="shared" si="777"/>
        <v>0.7777777777777779</v>
      </c>
      <c r="AP1685" s="2">
        <f t="shared" si="778"/>
        <v>138.23529411764704</v>
      </c>
      <c r="AQ1685" s="5">
        <f t="shared" si="779"/>
        <v>5.2222222222222214</v>
      </c>
      <c r="AR1685" s="5">
        <f t="shared" si="780"/>
        <v>0</v>
      </c>
      <c r="AS1685" s="2">
        <f t="shared" si="781"/>
        <v>0.51851851851851827</v>
      </c>
      <c r="AT1685" s="3">
        <f t="shared" si="782"/>
        <v>42</v>
      </c>
      <c r="AU1685" s="6">
        <f t="shared" si="783"/>
        <v>9.1034482758620694</v>
      </c>
      <c r="AV1685" s="6">
        <f t="shared" si="784"/>
        <v>25.142857142857135</v>
      </c>
      <c r="AW1685" s="6">
        <f t="shared" si="785"/>
        <v>16.571428571428566</v>
      </c>
      <c r="AX1685" s="3">
        <f t="shared" si="786"/>
        <v>0</v>
      </c>
      <c r="AY1685" s="3">
        <f t="shared" si="787"/>
        <v>0.20689655172413798</v>
      </c>
      <c r="AZ1685" s="3">
        <f t="shared" si="788"/>
        <v>0.35344827586206901</v>
      </c>
      <c r="BA1685" s="21">
        <v>6</v>
      </c>
      <c r="BB1685" s="21">
        <v>94</v>
      </c>
      <c r="BC1685" s="21">
        <v>68</v>
      </c>
      <c r="BD1685" s="21">
        <v>4</v>
      </c>
      <c r="BE1685" s="25">
        <v>23.5</v>
      </c>
      <c r="BF1685" s="21">
        <v>138.23529411764704</v>
      </c>
      <c r="BG1685" s="21">
        <v>9</v>
      </c>
      <c r="BH1685" s="21">
        <v>5</v>
      </c>
      <c r="BI1685" s="21">
        <v>1</v>
      </c>
      <c r="BJ1685" s="21">
        <v>0</v>
      </c>
      <c r="BK1685" s="21">
        <v>0</v>
      </c>
      <c r="BL1685" s="22">
        <v>6</v>
      </c>
      <c r="BM1685" s="22">
        <v>116</v>
      </c>
      <c r="BN1685" s="22">
        <v>176</v>
      </c>
      <c r="BO1685" s="22">
        <v>7</v>
      </c>
      <c r="BP1685" s="26">
        <v>9.1034482758620676</v>
      </c>
      <c r="BQ1685" s="26">
        <v>25.142857142857142</v>
      </c>
      <c r="BR1685" s="26">
        <v>16.571428571428573</v>
      </c>
      <c r="BS1685" s="22">
        <v>0</v>
      </c>
      <c r="BT1685" s="22">
        <v>0</v>
      </c>
      <c r="BU1685" s="22">
        <v>17</v>
      </c>
      <c r="BV1685" s="22">
        <v>7</v>
      </c>
      <c r="BW1685" s="22">
        <v>41</v>
      </c>
      <c r="BX1685" s="2">
        <f t="shared" si="789"/>
        <v>6</v>
      </c>
      <c r="BY1685" s="2">
        <f t="shared" si="790"/>
        <v>0.20588235294117646</v>
      </c>
      <c r="BZ1685" s="2">
        <f t="shared" si="791"/>
        <v>0.33333333333333331</v>
      </c>
      <c r="CA1685" s="2">
        <f t="shared" si="792"/>
        <v>138.23529411764704</v>
      </c>
      <c r="CB1685" s="5">
        <f t="shared" si="793"/>
        <v>23.5</v>
      </c>
      <c r="CC1685" s="5">
        <f t="shared" si="794"/>
        <v>0</v>
      </c>
      <c r="CD1685" s="2">
        <f t="shared" si="795"/>
        <v>0.51851851851851849</v>
      </c>
      <c r="CE1685" s="3">
        <f t="shared" si="796"/>
        <v>6</v>
      </c>
      <c r="CF1685" s="6">
        <f t="shared" si="797"/>
        <v>9.1034482758620676</v>
      </c>
      <c r="CG1685" s="6">
        <f t="shared" si="798"/>
        <v>25.142857142857142</v>
      </c>
      <c r="CH1685" s="6">
        <f t="shared" si="799"/>
        <v>16.571428571428573</v>
      </c>
      <c r="CI1685" s="3">
        <f t="shared" si="800"/>
        <v>0</v>
      </c>
      <c r="CJ1685" s="3">
        <f t="shared" si="801"/>
        <v>0.20689655172413793</v>
      </c>
      <c r="CK1685" s="3">
        <f t="shared" si="802"/>
        <v>0.35344827586206895</v>
      </c>
    </row>
    <row r="1686" spans="16:89" x14ac:dyDescent="0.25">
      <c r="P1686" s="1">
        <v>42</v>
      </c>
      <c r="Q1686">
        <v>718.375</v>
      </c>
      <c r="R1686">
        <v>549.5</v>
      </c>
      <c r="S1686">
        <v>27.125</v>
      </c>
      <c r="T1686">
        <v>17.104166666666668</v>
      </c>
      <c r="U1686">
        <v>130.73248407643311</v>
      </c>
      <c r="V1686">
        <v>67.375</v>
      </c>
      <c r="W1686">
        <v>32.375</v>
      </c>
      <c r="X1686">
        <v>6.125</v>
      </c>
      <c r="Y1686">
        <v>3.5</v>
      </c>
      <c r="Z1686">
        <v>0</v>
      </c>
      <c r="AA1686" s="1">
        <v>42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f t="shared" si="775"/>
        <v>42</v>
      </c>
      <c r="AN1686" s="2">
        <f t="shared" si="776"/>
        <v>0.18152866242038215</v>
      </c>
      <c r="AO1686" s="2">
        <f t="shared" si="777"/>
        <v>0.35416666666666669</v>
      </c>
      <c r="AP1686" s="2">
        <f t="shared" si="778"/>
        <v>130.73248407643311</v>
      </c>
      <c r="AQ1686" s="5">
        <f t="shared" si="779"/>
        <v>17.104166666666668</v>
      </c>
      <c r="AR1686" s="5">
        <f t="shared" si="780"/>
        <v>8.3333333333333329E-2</v>
      </c>
      <c r="AS1686" s="2">
        <f t="shared" si="781"/>
        <v>0.56614785992217898</v>
      </c>
      <c r="AT1686" s="3">
        <f t="shared" si="782"/>
        <v>42</v>
      </c>
      <c r="AU1686" s="6">
        <f t="shared" si="783"/>
        <v>0</v>
      </c>
      <c r="AV1686" s="6">
        <f t="shared" si="784"/>
        <v>0</v>
      </c>
      <c r="AW1686" s="6">
        <f t="shared" si="785"/>
        <v>0</v>
      </c>
      <c r="AX1686" s="3">
        <f t="shared" si="786"/>
        <v>0</v>
      </c>
      <c r="AY1686" s="3">
        <f t="shared" si="787"/>
        <v>0</v>
      </c>
      <c r="AZ1686" s="3">
        <f t="shared" si="788"/>
        <v>0</v>
      </c>
      <c r="BA1686" s="21">
        <v>20</v>
      </c>
      <c r="BB1686" s="21">
        <v>602</v>
      </c>
      <c r="BC1686" s="21">
        <v>460</v>
      </c>
      <c r="BD1686" s="21">
        <v>19</v>
      </c>
      <c r="BE1686" s="25">
        <v>31.684210526315791</v>
      </c>
      <c r="BF1686" s="21">
        <v>130.86956521739131</v>
      </c>
      <c r="BG1686" s="21">
        <v>53</v>
      </c>
      <c r="BH1686" s="21">
        <v>28</v>
      </c>
      <c r="BI1686" s="21">
        <v>7</v>
      </c>
      <c r="BJ1686" s="21">
        <v>4</v>
      </c>
      <c r="BK1686" s="21">
        <v>0</v>
      </c>
      <c r="BL1686" s="22">
        <v>0</v>
      </c>
      <c r="BM1686" s="22">
        <v>0</v>
      </c>
      <c r="BN1686" s="22">
        <v>0</v>
      </c>
      <c r="BO1686" s="22">
        <v>0</v>
      </c>
      <c r="BP1686" s="26">
        <v>0</v>
      </c>
      <c r="BQ1686" s="26">
        <v>0</v>
      </c>
      <c r="BR1686" s="26">
        <v>0</v>
      </c>
      <c r="BS1686" s="22">
        <v>0</v>
      </c>
      <c r="BT1686" s="22">
        <v>0</v>
      </c>
      <c r="BU1686" s="22">
        <v>0</v>
      </c>
      <c r="BV1686" s="22">
        <v>0</v>
      </c>
      <c r="BW1686" s="22">
        <v>0</v>
      </c>
      <c r="BX1686" s="2">
        <f t="shared" si="789"/>
        <v>20</v>
      </c>
      <c r="BY1686" s="2">
        <f t="shared" si="790"/>
        <v>0.17608695652173914</v>
      </c>
      <c r="BZ1686" s="2">
        <f t="shared" si="791"/>
        <v>0.05</v>
      </c>
      <c r="CA1686" s="2">
        <f t="shared" si="792"/>
        <v>130.86956521739131</v>
      </c>
      <c r="CB1686" s="5">
        <f t="shared" si="793"/>
        <v>31.684210526315791</v>
      </c>
      <c r="CC1686" s="5">
        <f t="shared" si="794"/>
        <v>0.2</v>
      </c>
      <c r="CD1686" s="2">
        <f t="shared" si="795"/>
        <v>0.58575197889182062</v>
      </c>
      <c r="CE1686" s="3">
        <f t="shared" si="796"/>
        <v>0</v>
      </c>
      <c r="CF1686" s="6">
        <f t="shared" si="797"/>
        <v>0</v>
      </c>
      <c r="CG1686" s="6">
        <f t="shared" si="798"/>
        <v>0</v>
      </c>
      <c r="CH1686" s="6">
        <f t="shared" si="799"/>
        <v>0</v>
      </c>
      <c r="CI1686" s="3">
        <f t="shared" si="800"/>
        <v>0</v>
      </c>
      <c r="CJ1686" s="3">
        <f t="shared" si="801"/>
        <v>0</v>
      </c>
      <c r="CK1686" s="3">
        <f t="shared" si="802"/>
        <v>0</v>
      </c>
    </row>
    <row r="1687" spans="16:89" x14ac:dyDescent="0.25">
      <c r="P1687" s="1">
        <v>42</v>
      </c>
      <c r="Q1687">
        <v>42</v>
      </c>
      <c r="R1687">
        <v>38.5</v>
      </c>
      <c r="S1687">
        <v>7</v>
      </c>
      <c r="T1687">
        <v>1</v>
      </c>
      <c r="U1687">
        <v>109.09090909090908</v>
      </c>
      <c r="V1687">
        <v>7</v>
      </c>
      <c r="W1687">
        <v>0</v>
      </c>
      <c r="X1687">
        <v>0</v>
      </c>
      <c r="Y1687">
        <v>0</v>
      </c>
      <c r="Z1687">
        <v>0</v>
      </c>
      <c r="AA1687" s="1">
        <v>42</v>
      </c>
      <c r="AB1687">
        <v>309.07692307692309</v>
      </c>
      <c r="AC1687">
        <v>333.84615384615387</v>
      </c>
      <c r="AD1687">
        <v>14</v>
      </c>
      <c r="AE1687">
        <v>6.480836236933798</v>
      </c>
      <c r="AF1687">
        <v>23.846153846153847</v>
      </c>
      <c r="AG1687">
        <v>22.076923076923077</v>
      </c>
      <c r="AH1687">
        <v>0</v>
      </c>
      <c r="AI1687">
        <v>0</v>
      </c>
      <c r="AJ1687">
        <v>20.46153846153846</v>
      </c>
      <c r="AK1687">
        <v>17.230769230769234</v>
      </c>
      <c r="AL1687">
        <v>132.46153846153845</v>
      </c>
      <c r="AM1687" s="2">
        <f t="shared" si="775"/>
        <v>42</v>
      </c>
      <c r="AN1687" s="2">
        <f t="shared" si="776"/>
        <v>0.18181818181818182</v>
      </c>
      <c r="AO1687" s="2">
        <f t="shared" si="777"/>
        <v>0.83333333333333337</v>
      </c>
      <c r="AP1687" s="2">
        <f t="shared" si="778"/>
        <v>109.09090909090908</v>
      </c>
      <c r="AQ1687" s="5">
        <f t="shared" si="779"/>
        <v>1</v>
      </c>
      <c r="AR1687" s="5">
        <f t="shared" si="780"/>
        <v>0</v>
      </c>
      <c r="AS1687" s="2">
        <f t="shared" si="781"/>
        <v>0.44444444444444442</v>
      </c>
      <c r="AT1687" s="3">
        <f t="shared" si="782"/>
        <v>42</v>
      </c>
      <c r="AU1687" s="6">
        <f t="shared" si="783"/>
        <v>6.480836236933798</v>
      </c>
      <c r="AV1687" s="6">
        <f t="shared" si="784"/>
        <v>23.846153846153847</v>
      </c>
      <c r="AW1687" s="6">
        <f t="shared" si="785"/>
        <v>22.076923076923077</v>
      </c>
      <c r="AX1687" s="3">
        <f t="shared" si="786"/>
        <v>0</v>
      </c>
      <c r="AY1687" s="3">
        <f t="shared" si="787"/>
        <v>0.12195121951219512</v>
      </c>
      <c r="AZ1687" s="3">
        <f t="shared" si="788"/>
        <v>0.42857142857142849</v>
      </c>
      <c r="BA1687" s="21">
        <v>4</v>
      </c>
      <c r="BB1687" s="21">
        <v>12</v>
      </c>
      <c r="BC1687" s="21">
        <v>11</v>
      </c>
      <c r="BD1687" s="21">
        <v>2</v>
      </c>
      <c r="BE1687" s="25">
        <v>6</v>
      </c>
      <c r="BF1687" s="21">
        <v>109.09090909090908</v>
      </c>
      <c r="BG1687" s="21">
        <v>2</v>
      </c>
      <c r="BH1687" s="21">
        <v>0</v>
      </c>
      <c r="BI1687" s="21">
        <v>0</v>
      </c>
      <c r="BJ1687" s="21">
        <v>0</v>
      </c>
      <c r="BK1687" s="21">
        <v>0</v>
      </c>
      <c r="BL1687" s="22">
        <v>13</v>
      </c>
      <c r="BM1687" s="22">
        <v>287</v>
      </c>
      <c r="BN1687" s="22">
        <v>310</v>
      </c>
      <c r="BO1687" s="22">
        <v>13</v>
      </c>
      <c r="BP1687" s="26">
        <v>6.480836236933798</v>
      </c>
      <c r="BQ1687" s="26">
        <v>23.846153846153847</v>
      </c>
      <c r="BR1687" s="26">
        <v>22.076923076923077</v>
      </c>
      <c r="BS1687" s="22">
        <v>0</v>
      </c>
      <c r="BT1687" s="22">
        <v>0</v>
      </c>
      <c r="BU1687" s="22">
        <v>19</v>
      </c>
      <c r="BV1687" s="22">
        <v>16</v>
      </c>
      <c r="BW1687" s="22">
        <v>123</v>
      </c>
      <c r="BX1687" s="2">
        <f t="shared" si="789"/>
        <v>4</v>
      </c>
      <c r="BY1687" s="2">
        <f t="shared" si="790"/>
        <v>0.18181818181818182</v>
      </c>
      <c r="BZ1687" s="2">
        <f t="shared" si="791"/>
        <v>0.5</v>
      </c>
      <c r="CA1687" s="2">
        <f t="shared" si="792"/>
        <v>109.09090909090908</v>
      </c>
      <c r="CB1687" s="5">
        <f t="shared" si="793"/>
        <v>6</v>
      </c>
      <c r="CC1687" s="5">
        <f t="shared" si="794"/>
        <v>0</v>
      </c>
      <c r="CD1687" s="2">
        <f t="shared" si="795"/>
        <v>0.44444444444444442</v>
      </c>
      <c r="CE1687" s="3">
        <f t="shared" si="796"/>
        <v>13</v>
      </c>
      <c r="CF1687" s="6">
        <f t="shared" si="797"/>
        <v>6.480836236933798</v>
      </c>
      <c r="CG1687" s="6">
        <f t="shared" si="798"/>
        <v>23.846153846153847</v>
      </c>
      <c r="CH1687" s="6">
        <f t="shared" si="799"/>
        <v>22.076923076923077</v>
      </c>
      <c r="CI1687" s="3">
        <f t="shared" si="800"/>
        <v>0</v>
      </c>
      <c r="CJ1687" s="3">
        <f t="shared" si="801"/>
        <v>0.12195121951219512</v>
      </c>
      <c r="CK1687" s="3">
        <f t="shared" si="802"/>
        <v>0.42857142857142855</v>
      </c>
    </row>
    <row r="1688" spans="16:89" x14ac:dyDescent="0.25">
      <c r="P1688" s="1">
        <v>42</v>
      </c>
      <c r="Q1688">
        <v>836.88888888888891</v>
      </c>
      <c r="R1688">
        <v>617.4</v>
      </c>
      <c r="S1688">
        <v>25.511111111111109</v>
      </c>
      <c r="T1688">
        <v>19.925925925925927</v>
      </c>
      <c r="U1688">
        <v>135.55051650289747</v>
      </c>
      <c r="V1688">
        <v>88.977777777777774</v>
      </c>
      <c r="W1688">
        <v>33.444444444444443</v>
      </c>
      <c r="X1688">
        <v>10.266666666666666</v>
      </c>
      <c r="Y1688">
        <v>5.7555555555555564</v>
      </c>
      <c r="Z1688">
        <v>1.5555555555555554</v>
      </c>
      <c r="AA1688" s="1">
        <v>42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s="2">
        <f t="shared" si="775"/>
        <v>42</v>
      </c>
      <c r="AN1688" s="2">
        <f t="shared" si="776"/>
        <v>0.1982867220962459</v>
      </c>
      <c r="AO1688" s="2">
        <f t="shared" si="777"/>
        <v>0.39259259259259266</v>
      </c>
      <c r="AP1688" s="2">
        <f t="shared" si="778"/>
        <v>135.55051650289747</v>
      </c>
      <c r="AQ1688" s="5">
        <f t="shared" si="779"/>
        <v>19.925925925925927</v>
      </c>
      <c r="AR1688" s="5">
        <f t="shared" si="780"/>
        <v>0.13703703703703707</v>
      </c>
      <c r="AS1688" s="2">
        <f t="shared" si="781"/>
        <v>0.56631049654305476</v>
      </c>
      <c r="AT1688" s="3">
        <f t="shared" si="782"/>
        <v>42</v>
      </c>
      <c r="AU1688" s="6">
        <f t="shared" si="783"/>
        <v>0</v>
      </c>
      <c r="AV1688" s="6">
        <f t="shared" si="784"/>
        <v>0</v>
      </c>
      <c r="AW1688" s="6">
        <f t="shared" si="785"/>
        <v>0</v>
      </c>
      <c r="AX1688" s="3">
        <f t="shared" si="786"/>
        <v>0</v>
      </c>
      <c r="AY1688" s="3">
        <f t="shared" si="787"/>
        <v>0</v>
      </c>
      <c r="AZ1688" s="3">
        <f t="shared" si="788"/>
        <v>0</v>
      </c>
      <c r="BA1688" s="21">
        <v>33</v>
      </c>
      <c r="BB1688" s="21">
        <v>995</v>
      </c>
      <c r="BC1688" s="21">
        <v>730</v>
      </c>
      <c r="BD1688" s="21">
        <v>30</v>
      </c>
      <c r="BE1688" s="25">
        <v>33.166666666666664</v>
      </c>
      <c r="BF1688" s="21">
        <v>136.30136986301369</v>
      </c>
      <c r="BG1688" s="21">
        <v>104</v>
      </c>
      <c r="BH1688" s="21">
        <v>41</v>
      </c>
      <c r="BI1688" s="21">
        <v>12</v>
      </c>
      <c r="BJ1688" s="21">
        <v>7</v>
      </c>
      <c r="BK1688" s="21">
        <v>2</v>
      </c>
      <c r="BL1688" s="22">
        <v>0</v>
      </c>
      <c r="BM1688" s="22">
        <v>0</v>
      </c>
      <c r="BN1688" s="22">
        <v>0</v>
      </c>
      <c r="BO1688" s="22">
        <v>0</v>
      </c>
      <c r="BP1688" s="26">
        <v>0</v>
      </c>
      <c r="BQ1688" s="26">
        <v>0</v>
      </c>
      <c r="BR1688" s="26">
        <v>0</v>
      </c>
      <c r="BS1688" s="22">
        <v>0</v>
      </c>
      <c r="BT1688" s="22">
        <v>0</v>
      </c>
      <c r="BU1688" s="22">
        <v>0</v>
      </c>
      <c r="BV1688" s="22">
        <v>0</v>
      </c>
      <c r="BW1688" s="22">
        <v>0</v>
      </c>
      <c r="BX1688" s="2">
        <f t="shared" si="789"/>
        <v>33</v>
      </c>
      <c r="BY1688" s="2">
        <f t="shared" si="790"/>
        <v>0.19863013698630136</v>
      </c>
      <c r="BZ1688" s="2">
        <f t="shared" si="791"/>
        <v>9.0909090909090912E-2</v>
      </c>
      <c r="CA1688" s="2">
        <f t="shared" si="792"/>
        <v>136.30136986301369</v>
      </c>
      <c r="CB1688" s="5">
        <f t="shared" si="793"/>
        <v>33.166666666666664</v>
      </c>
      <c r="CC1688" s="5">
        <f t="shared" si="794"/>
        <v>0.21212121212121213</v>
      </c>
      <c r="CD1688" s="2">
        <f t="shared" si="795"/>
        <v>0.56923076923076921</v>
      </c>
      <c r="CE1688" s="3">
        <f t="shared" si="796"/>
        <v>0</v>
      </c>
      <c r="CF1688" s="6">
        <f t="shared" si="797"/>
        <v>0</v>
      </c>
      <c r="CG1688" s="6">
        <f t="shared" si="798"/>
        <v>0</v>
      </c>
      <c r="CH1688" s="6">
        <f t="shared" si="799"/>
        <v>0</v>
      </c>
      <c r="CI1688" s="3">
        <f t="shared" si="800"/>
        <v>0</v>
      </c>
      <c r="CJ1688" s="3">
        <f t="shared" si="801"/>
        <v>0</v>
      </c>
      <c r="CK1688" s="3">
        <f t="shared" si="802"/>
        <v>0</v>
      </c>
    </row>
    <row r="1689" spans="16:89" x14ac:dyDescent="0.25">
      <c r="P1689" s="1">
        <v>42</v>
      </c>
      <c r="Q1689">
        <v>395.73333333333335</v>
      </c>
      <c r="R1689">
        <v>305.2</v>
      </c>
      <c r="S1689">
        <v>12.133333333333333</v>
      </c>
      <c r="T1689">
        <v>9.4222222222222225</v>
      </c>
      <c r="U1689">
        <v>129.66360856269114</v>
      </c>
      <c r="V1689">
        <v>42</v>
      </c>
      <c r="W1689">
        <v>9.3333333333333321</v>
      </c>
      <c r="X1689">
        <v>4.6666666666666661</v>
      </c>
      <c r="Y1689">
        <v>1.8666666666666667</v>
      </c>
      <c r="Z1689">
        <v>0</v>
      </c>
      <c r="AA1689" s="1">
        <v>42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s="2">
        <f t="shared" si="775"/>
        <v>42</v>
      </c>
      <c r="AN1689" s="2">
        <f t="shared" si="776"/>
        <v>0.16819571865443425</v>
      </c>
      <c r="AO1689" s="2">
        <f t="shared" si="777"/>
        <v>0.71111111111111114</v>
      </c>
      <c r="AP1689" s="2">
        <f t="shared" si="778"/>
        <v>129.66360856269114</v>
      </c>
      <c r="AQ1689" s="5">
        <f t="shared" si="779"/>
        <v>9.4222222222222225</v>
      </c>
      <c r="AR1689" s="5">
        <f t="shared" si="780"/>
        <v>4.4444444444444446E-2</v>
      </c>
      <c r="AS1689" s="2">
        <f t="shared" si="781"/>
        <v>0.67647058823529427</v>
      </c>
      <c r="AT1689" s="3">
        <f t="shared" si="782"/>
        <v>42</v>
      </c>
      <c r="AU1689" s="6">
        <f t="shared" si="783"/>
        <v>0</v>
      </c>
      <c r="AV1689" s="6">
        <f t="shared" si="784"/>
        <v>0</v>
      </c>
      <c r="AW1689" s="6">
        <f t="shared" si="785"/>
        <v>0</v>
      </c>
      <c r="AX1689" s="3">
        <f t="shared" si="786"/>
        <v>0</v>
      </c>
      <c r="AY1689" s="3">
        <f t="shared" si="787"/>
        <v>0</v>
      </c>
      <c r="AZ1689" s="3">
        <f t="shared" si="788"/>
        <v>0</v>
      </c>
      <c r="BA1689" s="21">
        <v>15</v>
      </c>
      <c r="BB1689" s="21">
        <v>424</v>
      </c>
      <c r="BC1689" s="21">
        <v>327</v>
      </c>
      <c r="BD1689" s="21">
        <v>13</v>
      </c>
      <c r="BE1689" s="25">
        <v>32.615384615384613</v>
      </c>
      <c r="BF1689" s="21">
        <v>129.66360856269114</v>
      </c>
      <c r="BG1689" s="21">
        <v>45</v>
      </c>
      <c r="BH1689" s="21">
        <v>10</v>
      </c>
      <c r="BI1689" s="21">
        <v>5</v>
      </c>
      <c r="BJ1689" s="21">
        <v>2</v>
      </c>
      <c r="BK1689" s="21">
        <v>0</v>
      </c>
      <c r="BL1689" s="22">
        <v>0</v>
      </c>
      <c r="BM1689" s="22">
        <v>0</v>
      </c>
      <c r="BN1689" s="22">
        <v>0</v>
      </c>
      <c r="BO1689" s="22">
        <v>0</v>
      </c>
      <c r="BP1689" s="26">
        <v>0</v>
      </c>
      <c r="BQ1689" s="26">
        <v>0</v>
      </c>
      <c r="BR1689" s="26">
        <v>0</v>
      </c>
      <c r="BS1689" s="22">
        <v>0</v>
      </c>
      <c r="BT1689" s="22">
        <v>0</v>
      </c>
      <c r="BU1689" s="22">
        <v>0</v>
      </c>
      <c r="BV1689" s="22">
        <v>0</v>
      </c>
      <c r="BW1689" s="22">
        <v>0</v>
      </c>
      <c r="BX1689" s="2">
        <f t="shared" si="789"/>
        <v>15</v>
      </c>
      <c r="BY1689" s="2">
        <f t="shared" si="790"/>
        <v>0.16819571865443425</v>
      </c>
      <c r="BZ1689" s="2">
        <f t="shared" si="791"/>
        <v>0.13333333333333333</v>
      </c>
      <c r="CA1689" s="2">
        <f t="shared" si="792"/>
        <v>129.66360856269114</v>
      </c>
      <c r="CB1689" s="5">
        <f t="shared" si="793"/>
        <v>32.615384615384613</v>
      </c>
      <c r="CC1689" s="5">
        <f t="shared" si="794"/>
        <v>0.13333333333333333</v>
      </c>
      <c r="CD1689" s="2">
        <f t="shared" si="795"/>
        <v>0.67647058823529416</v>
      </c>
      <c r="CE1689" s="3">
        <f t="shared" si="796"/>
        <v>0</v>
      </c>
      <c r="CF1689" s="6">
        <f t="shared" si="797"/>
        <v>0</v>
      </c>
      <c r="CG1689" s="6">
        <f t="shared" si="798"/>
        <v>0</v>
      </c>
      <c r="CH1689" s="6">
        <f t="shared" si="799"/>
        <v>0</v>
      </c>
      <c r="CI1689" s="3">
        <f t="shared" si="800"/>
        <v>0</v>
      </c>
      <c r="CJ1689" s="3">
        <f t="shared" si="801"/>
        <v>0</v>
      </c>
      <c r="CK1689" s="3">
        <f t="shared" si="802"/>
        <v>0</v>
      </c>
    </row>
    <row r="1690" spans="16:89" x14ac:dyDescent="0.25">
      <c r="P1690" s="1">
        <v>42</v>
      </c>
      <c r="Q1690">
        <v>488</v>
      </c>
      <c r="R1690">
        <v>358</v>
      </c>
      <c r="S1690">
        <v>20</v>
      </c>
      <c r="T1690">
        <v>11.619047619047619</v>
      </c>
      <c r="U1690">
        <v>136.31284916201116</v>
      </c>
      <c r="V1690">
        <v>26</v>
      </c>
      <c r="W1690">
        <v>36</v>
      </c>
      <c r="X1690">
        <v>6</v>
      </c>
      <c r="Y1690">
        <v>0</v>
      </c>
      <c r="Z1690">
        <v>0</v>
      </c>
      <c r="AA1690" s="1">
        <v>42</v>
      </c>
      <c r="AB1690">
        <v>219.33333333333334</v>
      </c>
      <c r="AC1690">
        <v>350</v>
      </c>
      <c r="AD1690">
        <v>2.333333333333333</v>
      </c>
      <c r="AE1690">
        <v>9.5744680851063819</v>
      </c>
      <c r="AF1690">
        <v>150.00000000000003</v>
      </c>
      <c r="AG1690">
        <v>94.000000000000014</v>
      </c>
      <c r="AH1690">
        <v>0</v>
      </c>
      <c r="AI1690">
        <v>0</v>
      </c>
      <c r="AJ1690">
        <v>23.333333333333332</v>
      </c>
      <c r="AK1690">
        <v>16.333333333333332</v>
      </c>
      <c r="AL1690">
        <v>44.333333333333336</v>
      </c>
      <c r="AM1690" s="2">
        <f t="shared" si="775"/>
        <v>42</v>
      </c>
      <c r="AN1690" s="2">
        <f t="shared" si="776"/>
        <v>0.17318435754189945</v>
      </c>
      <c r="AO1690" s="2">
        <f t="shared" si="777"/>
        <v>0.52380952380952384</v>
      </c>
      <c r="AP1690" s="2">
        <f t="shared" si="778"/>
        <v>136.31284916201116</v>
      </c>
      <c r="AQ1690" s="5">
        <f t="shared" si="779"/>
        <v>11.619047619047619</v>
      </c>
      <c r="AR1690" s="5">
        <f t="shared" si="780"/>
        <v>0</v>
      </c>
      <c r="AS1690" s="2">
        <f t="shared" si="781"/>
        <v>0.56756756756756754</v>
      </c>
      <c r="AT1690" s="3">
        <f t="shared" si="782"/>
        <v>42</v>
      </c>
      <c r="AU1690" s="6">
        <f t="shared" si="783"/>
        <v>9.5744680851063819</v>
      </c>
      <c r="AV1690" s="6">
        <f t="shared" si="784"/>
        <v>150.00000000000003</v>
      </c>
      <c r="AW1690" s="6">
        <f t="shared" si="785"/>
        <v>94.000000000000014</v>
      </c>
      <c r="AX1690" s="3">
        <f t="shared" si="786"/>
        <v>0</v>
      </c>
      <c r="AY1690" s="3">
        <f t="shared" si="787"/>
        <v>0.18085106382978722</v>
      </c>
      <c r="AZ1690" s="3">
        <f t="shared" si="788"/>
        <v>0.2021276595744681</v>
      </c>
      <c r="BA1690" s="21">
        <v>14</v>
      </c>
      <c r="BB1690" s="21">
        <v>244</v>
      </c>
      <c r="BC1690" s="21">
        <v>179</v>
      </c>
      <c r="BD1690" s="21">
        <v>10</v>
      </c>
      <c r="BE1690" s="25">
        <v>24.4</v>
      </c>
      <c r="BF1690" s="21">
        <v>136.31284916201116</v>
      </c>
      <c r="BG1690" s="21">
        <v>13</v>
      </c>
      <c r="BH1690" s="21">
        <v>18</v>
      </c>
      <c r="BI1690" s="21">
        <v>3</v>
      </c>
      <c r="BJ1690" s="21">
        <v>0</v>
      </c>
      <c r="BK1690" s="21">
        <v>0</v>
      </c>
      <c r="BL1690" s="22">
        <v>7</v>
      </c>
      <c r="BM1690" s="22">
        <v>54</v>
      </c>
      <c r="BN1690" s="22">
        <v>75</v>
      </c>
      <c r="BO1690" s="22">
        <v>1</v>
      </c>
      <c r="BP1690" s="26">
        <v>8.3333333333333321</v>
      </c>
      <c r="BQ1690" s="26">
        <v>75</v>
      </c>
      <c r="BR1690" s="26">
        <v>54</v>
      </c>
      <c r="BS1690" s="22">
        <v>0</v>
      </c>
      <c r="BT1690" s="22">
        <v>0</v>
      </c>
      <c r="BU1690" s="22">
        <v>5</v>
      </c>
      <c r="BV1690" s="22">
        <v>2</v>
      </c>
      <c r="BW1690" s="22">
        <v>9</v>
      </c>
      <c r="BX1690" s="2">
        <f t="shared" si="789"/>
        <v>14</v>
      </c>
      <c r="BY1690" s="2">
        <f t="shared" si="790"/>
        <v>0.17318435754189945</v>
      </c>
      <c r="BZ1690" s="2">
        <f t="shared" si="791"/>
        <v>0.2857142857142857</v>
      </c>
      <c r="CA1690" s="2">
        <f t="shared" si="792"/>
        <v>136.31284916201116</v>
      </c>
      <c r="CB1690" s="5">
        <f t="shared" si="793"/>
        <v>24.4</v>
      </c>
      <c r="CC1690" s="5">
        <f t="shared" si="794"/>
        <v>0</v>
      </c>
      <c r="CD1690" s="2">
        <f t="shared" si="795"/>
        <v>0.56756756756756754</v>
      </c>
      <c r="CE1690" s="3">
        <f t="shared" si="796"/>
        <v>7</v>
      </c>
      <c r="CF1690" s="6">
        <f t="shared" si="797"/>
        <v>8.3333333333333321</v>
      </c>
      <c r="CG1690" s="6">
        <f t="shared" si="798"/>
        <v>75</v>
      </c>
      <c r="CH1690" s="6">
        <f t="shared" si="799"/>
        <v>54</v>
      </c>
      <c r="CI1690" s="3">
        <f t="shared" si="800"/>
        <v>0</v>
      </c>
      <c r="CJ1690" s="3">
        <f t="shared" si="801"/>
        <v>0.12962962962962962</v>
      </c>
      <c r="CK1690" s="3">
        <f t="shared" si="802"/>
        <v>0.16666666666666666</v>
      </c>
    </row>
    <row r="1691" spans="16:89" x14ac:dyDescent="0.25">
      <c r="P1691" s="1">
        <v>42</v>
      </c>
      <c r="Q1691">
        <v>70</v>
      </c>
      <c r="R1691">
        <v>98</v>
      </c>
      <c r="S1691">
        <v>14</v>
      </c>
      <c r="T1691">
        <v>1.6666666666666667</v>
      </c>
      <c r="U1691">
        <v>71.428571428571431</v>
      </c>
      <c r="V1691">
        <v>0</v>
      </c>
      <c r="W1691">
        <v>0</v>
      </c>
      <c r="X1691">
        <v>0</v>
      </c>
      <c r="Y1691">
        <v>0</v>
      </c>
      <c r="Z1691">
        <v>0</v>
      </c>
      <c r="AA1691" s="1">
        <v>42</v>
      </c>
      <c r="AB1691">
        <v>676.66666666666663</v>
      </c>
      <c r="AC1691">
        <v>947.33333333333326</v>
      </c>
      <c r="AD1691">
        <v>46.666666666666664</v>
      </c>
      <c r="AE1691">
        <v>8.3999999999999986</v>
      </c>
      <c r="AF1691">
        <v>20.3</v>
      </c>
      <c r="AG1691">
        <v>14.5</v>
      </c>
      <c r="AH1691">
        <v>2.333333333333333</v>
      </c>
      <c r="AI1691">
        <v>0</v>
      </c>
      <c r="AJ1691">
        <v>99.166666666666671</v>
      </c>
      <c r="AK1691">
        <v>40.833333333333336</v>
      </c>
      <c r="AL1691">
        <v>280</v>
      </c>
      <c r="AM1691" s="2">
        <f t="shared" si="775"/>
        <v>42</v>
      </c>
      <c r="AN1691" s="2">
        <f t="shared" si="776"/>
        <v>0</v>
      </c>
      <c r="AO1691" s="2">
        <f t="shared" si="777"/>
        <v>0.66666666666666663</v>
      </c>
      <c r="AP1691" s="2">
        <f t="shared" si="778"/>
        <v>71.428571428571431</v>
      </c>
      <c r="AQ1691" s="5">
        <f t="shared" si="779"/>
        <v>1.6666666666666667</v>
      </c>
      <c r="AR1691" s="5">
        <f t="shared" si="780"/>
        <v>0</v>
      </c>
      <c r="AS1691" s="2">
        <f t="shared" si="781"/>
        <v>0.7142857142857143</v>
      </c>
      <c r="AT1691" s="3">
        <f t="shared" si="782"/>
        <v>42</v>
      </c>
      <c r="AU1691" s="6">
        <f t="shared" si="783"/>
        <v>8.3999999999999986</v>
      </c>
      <c r="AV1691" s="6">
        <f t="shared" si="784"/>
        <v>20.3</v>
      </c>
      <c r="AW1691" s="6">
        <f t="shared" si="785"/>
        <v>14.5</v>
      </c>
      <c r="AX1691" s="3">
        <f t="shared" si="786"/>
        <v>5.5555555555555546E-2</v>
      </c>
      <c r="AY1691" s="3">
        <f t="shared" si="787"/>
        <v>0.20689655172413796</v>
      </c>
      <c r="AZ1691" s="3">
        <f t="shared" si="788"/>
        <v>0.41379310344827591</v>
      </c>
      <c r="BA1691" s="21">
        <v>1</v>
      </c>
      <c r="BB1691" s="21">
        <v>5</v>
      </c>
      <c r="BC1691" s="21">
        <v>7</v>
      </c>
      <c r="BD1691" s="21">
        <v>1</v>
      </c>
      <c r="BE1691" s="25">
        <v>5</v>
      </c>
      <c r="BF1691" s="21">
        <v>71.428571428571431</v>
      </c>
      <c r="BG1691" s="21">
        <v>0</v>
      </c>
      <c r="BH1691" s="21">
        <v>0</v>
      </c>
      <c r="BI1691" s="21">
        <v>0</v>
      </c>
      <c r="BJ1691" s="21">
        <v>0</v>
      </c>
      <c r="BK1691" s="21">
        <v>0</v>
      </c>
      <c r="BL1691" s="22">
        <v>13</v>
      </c>
      <c r="BM1691" s="22">
        <v>305</v>
      </c>
      <c r="BN1691" s="22">
        <v>482</v>
      </c>
      <c r="BO1691" s="22">
        <v>18</v>
      </c>
      <c r="BP1691" s="26">
        <v>9.4819672131147534</v>
      </c>
      <c r="BQ1691" s="26">
        <v>26.777777777777779</v>
      </c>
      <c r="BR1691" s="26">
        <v>16.944444444444443</v>
      </c>
      <c r="BS1691" s="22">
        <v>2</v>
      </c>
      <c r="BT1691" s="22">
        <v>0</v>
      </c>
      <c r="BU1691" s="22">
        <v>41</v>
      </c>
      <c r="BV1691" s="22">
        <v>24</v>
      </c>
      <c r="BW1691" s="22">
        <v>97</v>
      </c>
      <c r="BX1691" s="2">
        <f t="shared" si="789"/>
        <v>1</v>
      </c>
      <c r="BY1691" s="2">
        <f t="shared" si="790"/>
        <v>0</v>
      </c>
      <c r="BZ1691" s="2">
        <f t="shared" si="791"/>
        <v>0</v>
      </c>
      <c r="CA1691" s="2">
        <f t="shared" si="792"/>
        <v>71.428571428571431</v>
      </c>
      <c r="CB1691" s="5">
        <f t="shared" si="793"/>
        <v>5</v>
      </c>
      <c r="CC1691" s="5">
        <f t="shared" si="794"/>
        <v>0</v>
      </c>
      <c r="CD1691" s="2">
        <f t="shared" si="795"/>
        <v>0.7142857142857143</v>
      </c>
      <c r="CE1691" s="3">
        <f t="shared" si="796"/>
        <v>13</v>
      </c>
      <c r="CF1691" s="6">
        <f t="shared" si="797"/>
        <v>9.4819672131147534</v>
      </c>
      <c r="CG1691" s="6">
        <f t="shared" si="798"/>
        <v>26.777777777777779</v>
      </c>
      <c r="CH1691" s="6">
        <f t="shared" si="799"/>
        <v>16.944444444444443</v>
      </c>
      <c r="CI1691" s="3">
        <f t="shared" si="800"/>
        <v>0.15384615384615385</v>
      </c>
      <c r="CJ1691" s="3">
        <f t="shared" si="801"/>
        <v>0.21311475409836064</v>
      </c>
      <c r="CK1691" s="3">
        <f t="shared" si="802"/>
        <v>0.31803278688524589</v>
      </c>
    </row>
    <row r="1692" spans="16:89" x14ac:dyDescent="0.25">
      <c r="P1692" s="1">
        <v>42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s="1">
        <v>42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s="2">
        <f t="shared" si="775"/>
        <v>42</v>
      </c>
      <c r="AN1692" s="2">
        <f t="shared" si="776"/>
        <v>0</v>
      </c>
      <c r="AO1692" s="2">
        <f t="shared" si="777"/>
        <v>1</v>
      </c>
      <c r="AP1692" s="2">
        <f t="shared" si="778"/>
        <v>0</v>
      </c>
      <c r="AQ1692" s="5">
        <f t="shared" si="779"/>
        <v>0</v>
      </c>
      <c r="AR1692" s="5">
        <f t="shared" si="780"/>
        <v>0</v>
      </c>
      <c r="AS1692" s="2">
        <f t="shared" si="781"/>
        <v>0</v>
      </c>
      <c r="AT1692" s="3">
        <f t="shared" si="782"/>
        <v>42</v>
      </c>
      <c r="AU1692" s="6">
        <f t="shared" si="783"/>
        <v>0</v>
      </c>
      <c r="AV1692" s="6">
        <f t="shared" si="784"/>
        <v>0</v>
      </c>
      <c r="AW1692" s="6">
        <f t="shared" si="785"/>
        <v>0</v>
      </c>
      <c r="AX1692" s="3">
        <f t="shared" si="786"/>
        <v>0</v>
      </c>
      <c r="AY1692" s="3">
        <f t="shared" si="787"/>
        <v>0</v>
      </c>
      <c r="AZ1692" s="3">
        <f t="shared" si="788"/>
        <v>0</v>
      </c>
      <c r="BA1692" s="21">
        <v>0</v>
      </c>
      <c r="BB1692" s="21">
        <v>0</v>
      </c>
      <c r="BC1692" s="21">
        <v>0</v>
      </c>
      <c r="BD1692" s="21">
        <v>0</v>
      </c>
      <c r="BE1692" s="25">
        <v>0</v>
      </c>
      <c r="BF1692" s="21">
        <v>0</v>
      </c>
      <c r="BG1692" s="21">
        <v>0</v>
      </c>
      <c r="BH1692" s="21">
        <v>0</v>
      </c>
      <c r="BI1692" s="21">
        <v>0</v>
      </c>
      <c r="BJ1692" s="21">
        <v>0</v>
      </c>
      <c r="BK1692" s="21">
        <v>0</v>
      </c>
      <c r="BL1692" s="22">
        <v>0</v>
      </c>
      <c r="BM1692" s="22">
        <v>0</v>
      </c>
      <c r="BN1692" s="22">
        <v>0</v>
      </c>
      <c r="BO1692" s="22">
        <v>0</v>
      </c>
      <c r="BP1692" s="26">
        <v>0</v>
      </c>
      <c r="BQ1692" s="26">
        <v>0</v>
      </c>
      <c r="BR1692" s="26">
        <v>0</v>
      </c>
      <c r="BS1692" s="22">
        <v>0</v>
      </c>
      <c r="BT1692" s="22">
        <v>0</v>
      </c>
      <c r="BU1692" s="22">
        <v>0</v>
      </c>
      <c r="BV1692" s="22">
        <v>0</v>
      </c>
      <c r="BW1692" s="22">
        <v>0</v>
      </c>
      <c r="BX1692" s="2">
        <f t="shared" si="789"/>
        <v>0</v>
      </c>
      <c r="BY1692" s="2">
        <f t="shared" si="790"/>
        <v>0</v>
      </c>
      <c r="BZ1692" s="2">
        <f t="shared" si="791"/>
        <v>0</v>
      </c>
      <c r="CA1692" s="2">
        <f t="shared" si="792"/>
        <v>0</v>
      </c>
      <c r="CB1692" s="5">
        <f t="shared" si="793"/>
        <v>0</v>
      </c>
      <c r="CC1692" s="5">
        <f t="shared" si="794"/>
        <v>0</v>
      </c>
      <c r="CD1692" s="2">
        <f t="shared" si="795"/>
        <v>0</v>
      </c>
      <c r="CE1692" s="3">
        <f t="shared" si="796"/>
        <v>0</v>
      </c>
      <c r="CF1692" s="6">
        <f t="shared" si="797"/>
        <v>0</v>
      </c>
      <c r="CG1692" s="6">
        <f t="shared" si="798"/>
        <v>0</v>
      </c>
      <c r="CH1692" s="6">
        <f t="shared" si="799"/>
        <v>0</v>
      </c>
      <c r="CI1692" s="3">
        <f t="shared" si="800"/>
        <v>0</v>
      </c>
      <c r="CJ1692" s="3">
        <f t="shared" si="801"/>
        <v>0</v>
      </c>
      <c r="CK1692" s="3">
        <f t="shared" si="802"/>
        <v>0</v>
      </c>
    </row>
    <row r="1693" spans="16:89" x14ac:dyDescent="0.25">
      <c r="P1693" s="1">
        <v>42</v>
      </c>
      <c r="Q1693">
        <v>63</v>
      </c>
      <c r="R1693">
        <v>42</v>
      </c>
      <c r="S1693">
        <v>7</v>
      </c>
      <c r="T1693">
        <v>1.5</v>
      </c>
      <c r="U1693">
        <v>150</v>
      </c>
      <c r="V1693">
        <v>0</v>
      </c>
      <c r="W1693">
        <v>7</v>
      </c>
      <c r="X1693">
        <v>0</v>
      </c>
      <c r="Y1693">
        <v>0</v>
      </c>
      <c r="Z1693">
        <v>0</v>
      </c>
      <c r="AA1693" s="1">
        <v>42</v>
      </c>
      <c r="AB1693">
        <v>648.66666666666663</v>
      </c>
      <c r="AC1693">
        <v>955.73333333333335</v>
      </c>
      <c r="AD1693">
        <v>35</v>
      </c>
      <c r="AE1693">
        <v>8.8402877697841724</v>
      </c>
      <c r="AF1693">
        <v>27.306666666666668</v>
      </c>
      <c r="AG1693">
        <v>18.533333333333331</v>
      </c>
      <c r="AH1693">
        <v>0</v>
      </c>
      <c r="AI1693">
        <v>0</v>
      </c>
      <c r="AJ1693">
        <v>89.6</v>
      </c>
      <c r="AK1693">
        <v>46.2</v>
      </c>
      <c r="AL1693">
        <v>246.86666666666667</v>
      </c>
      <c r="AM1693" s="2">
        <f t="shared" si="775"/>
        <v>42</v>
      </c>
      <c r="AN1693" s="2">
        <f t="shared" si="776"/>
        <v>0.16666666666666666</v>
      </c>
      <c r="AO1693" s="2">
        <f t="shared" si="777"/>
        <v>0.83333333333333337</v>
      </c>
      <c r="AP1693" s="2">
        <f t="shared" si="778"/>
        <v>150</v>
      </c>
      <c r="AQ1693" s="5">
        <f t="shared" si="779"/>
        <v>1.5</v>
      </c>
      <c r="AR1693" s="5">
        <f t="shared" si="780"/>
        <v>0</v>
      </c>
      <c r="AS1693" s="2">
        <f t="shared" si="781"/>
        <v>0.6</v>
      </c>
      <c r="AT1693" s="3">
        <f t="shared" si="782"/>
        <v>42</v>
      </c>
      <c r="AU1693" s="6">
        <f t="shared" si="783"/>
        <v>8.8402877697841724</v>
      </c>
      <c r="AV1693" s="6">
        <f t="shared" si="784"/>
        <v>27.306666666666668</v>
      </c>
      <c r="AW1693" s="6">
        <f t="shared" si="785"/>
        <v>18.533333333333331</v>
      </c>
      <c r="AX1693" s="3">
        <f t="shared" si="786"/>
        <v>0</v>
      </c>
      <c r="AY1693" s="3">
        <f t="shared" si="787"/>
        <v>0.20935251798561155</v>
      </c>
      <c r="AZ1693" s="3">
        <f t="shared" si="788"/>
        <v>0.38057553956834533</v>
      </c>
      <c r="BA1693" s="21">
        <v>3</v>
      </c>
      <c r="BB1693" s="21">
        <v>8</v>
      </c>
      <c r="BC1693" s="21">
        <v>5</v>
      </c>
      <c r="BD1693" s="21">
        <v>1</v>
      </c>
      <c r="BE1693" s="25">
        <v>8</v>
      </c>
      <c r="BF1693" s="21">
        <v>160</v>
      </c>
      <c r="BG1693" s="21">
        <v>0</v>
      </c>
      <c r="BH1693" s="21">
        <v>1</v>
      </c>
      <c r="BI1693" s="21">
        <v>0</v>
      </c>
      <c r="BJ1693" s="21">
        <v>0</v>
      </c>
      <c r="BK1693" s="21">
        <v>0</v>
      </c>
      <c r="BL1693" s="22">
        <v>11</v>
      </c>
      <c r="BM1693" s="22">
        <v>254</v>
      </c>
      <c r="BN1693" s="22">
        <v>377</v>
      </c>
      <c r="BO1693" s="22">
        <v>14</v>
      </c>
      <c r="BP1693" s="26">
        <v>8.9055118110236222</v>
      </c>
      <c r="BQ1693" s="26">
        <v>26.928571428571427</v>
      </c>
      <c r="BR1693" s="26">
        <v>18.142857142857142</v>
      </c>
      <c r="BS1693" s="22">
        <v>0</v>
      </c>
      <c r="BT1693" s="22">
        <v>0</v>
      </c>
      <c r="BU1693" s="22">
        <v>36</v>
      </c>
      <c r="BV1693" s="22">
        <v>18</v>
      </c>
      <c r="BW1693" s="22">
        <v>97</v>
      </c>
      <c r="BX1693" s="2">
        <f t="shared" si="789"/>
        <v>3</v>
      </c>
      <c r="BY1693" s="2">
        <f t="shared" si="790"/>
        <v>0.2</v>
      </c>
      <c r="BZ1693" s="2">
        <f t="shared" si="791"/>
        <v>0.66666666666666663</v>
      </c>
      <c r="CA1693" s="2">
        <f t="shared" si="792"/>
        <v>160</v>
      </c>
      <c r="CB1693" s="5">
        <f t="shared" si="793"/>
        <v>8</v>
      </c>
      <c r="CC1693" s="5">
        <f t="shared" si="794"/>
        <v>0</v>
      </c>
      <c r="CD1693" s="2">
        <f t="shared" si="795"/>
        <v>0.5</v>
      </c>
      <c r="CE1693" s="3">
        <f t="shared" si="796"/>
        <v>11</v>
      </c>
      <c r="CF1693" s="6">
        <f t="shared" si="797"/>
        <v>8.9055118110236222</v>
      </c>
      <c r="CG1693" s="6">
        <f t="shared" si="798"/>
        <v>26.928571428571427</v>
      </c>
      <c r="CH1693" s="6">
        <f t="shared" si="799"/>
        <v>18.142857142857142</v>
      </c>
      <c r="CI1693" s="3">
        <f t="shared" si="800"/>
        <v>0</v>
      </c>
      <c r="CJ1693" s="3">
        <f t="shared" si="801"/>
        <v>0.2125984251968504</v>
      </c>
      <c r="CK1693" s="3">
        <f t="shared" si="802"/>
        <v>0.38188976377952755</v>
      </c>
    </row>
    <row r="1694" spans="16:89" x14ac:dyDescent="0.25">
      <c r="P1694" s="1">
        <v>42</v>
      </c>
      <c r="Q1694">
        <v>173.5</v>
      </c>
      <c r="R1694">
        <v>168</v>
      </c>
      <c r="S1694">
        <v>15</v>
      </c>
      <c r="T1694">
        <v>4.1309523809523814</v>
      </c>
      <c r="U1694">
        <v>103.27380952380953</v>
      </c>
      <c r="V1694">
        <v>6</v>
      </c>
      <c r="W1694">
        <v>13</v>
      </c>
      <c r="X1694">
        <v>0</v>
      </c>
      <c r="Y1694">
        <v>0</v>
      </c>
      <c r="Z1694">
        <v>0</v>
      </c>
      <c r="AA1694" s="1">
        <v>42</v>
      </c>
      <c r="AB1694">
        <v>982.64444444444439</v>
      </c>
      <c r="AC1694">
        <v>1372.4666666666667</v>
      </c>
      <c r="AD1694">
        <v>47.911111111111111</v>
      </c>
      <c r="AE1694">
        <v>8.3802437866075685</v>
      </c>
      <c r="AF1694">
        <v>28.646103896103895</v>
      </c>
      <c r="AG1694">
        <v>20.509740259740258</v>
      </c>
      <c r="AH1694">
        <v>0.77777777777777768</v>
      </c>
      <c r="AI1694">
        <v>0</v>
      </c>
      <c r="AJ1694">
        <v>121.33333333333334</v>
      </c>
      <c r="AK1694">
        <v>46.2</v>
      </c>
      <c r="AL1694">
        <v>290.26666666666665</v>
      </c>
      <c r="AM1694" s="2">
        <f t="shared" si="775"/>
        <v>42</v>
      </c>
      <c r="AN1694" s="2">
        <f t="shared" si="776"/>
        <v>0.1130952380952381</v>
      </c>
      <c r="AO1694" s="2">
        <f t="shared" si="777"/>
        <v>0.6428571428571429</v>
      </c>
      <c r="AP1694" s="2">
        <f t="shared" si="778"/>
        <v>103.27380952380953</v>
      </c>
      <c r="AQ1694" s="5">
        <f t="shared" si="779"/>
        <v>4.1309523809523814</v>
      </c>
      <c r="AR1694" s="5">
        <f t="shared" si="780"/>
        <v>0</v>
      </c>
      <c r="AS1694" s="2">
        <f t="shared" si="781"/>
        <v>0.47986577181208051</v>
      </c>
      <c r="AT1694" s="3">
        <f t="shared" si="782"/>
        <v>42</v>
      </c>
      <c r="AU1694" s="6">
        <f t="shared" si="783"/>
        <v>8.3802437866075685</v>
      </c>
      <c r="AV1694" s="6">
        <f t="shared" si="784"/>
        <v>28.646103896103895</v>
      </c>
      <c r="AW1694" s="6">
        <f t="shared" si="785"/>
        <v>20.509740259740258</v>
      </c>
      <c r="AX1694" s="3">
        <f t="shared" si="786"/>
        <v>1.8518518518518517E-2</v>
      </c>
      <c r="AY1694" s="3">
        <f t="shared" si="787"/>
        <v>0.17049232230489159</v>
      </c>
      <c r="AZ1694" s="3">
        <f t="shared" si="788"/>
        <v>0.2953933829349375</v>
      </c>
      <c r="BA1694" s="21">
        <v>12</v>
      </c>
      <c r="BB1694" s="21">
        <v>74</v>
      </c>
      <c r="BC1694" s="21">
        <v>63</v>
      </c>
      <c r="BD1694" s="21">
        <v>6</v>
      </c>
      <c r="BE1694" s="25">
        <v>12.333333333333334</v>
      </c>
      <c r="BF1694" s="21">
        <v>117.46031746031747</v>
      </c>
      <c r="BG1694" s="21">
        <v>3</v>
      </c>
      <c r="BH1694" s="21">
        <v>5</v>
      </c>
      <c r="BI1694" s="21">
        <v>0</v>
      </c>
      <c r="BJ1694" s="21">
        <v>0</v>
      </c>
      <c r="BK1694" s="21">
        <v>0</v>
      </c>
      <c r="BL1694" s="22">
        <v>34</v>
      </c>
      <c r="BM1694" s="22">
        <v>803</v>
      </c>
      <c r="BN1694" s="22">
        <v>1089</v>
      </c>
      <c r="BO1694" s="22">
        <v>46</v>
      </c>
      <c r="BP1694" s="26">
        <v>8.1369863013698627</v>
      </c>
      <c r="BQ1694" s="26">
        <v>23.673913043478262</v>
      </c>
      <c r="BR1694" s="26">
        <v>17.456521739130434</v>
      </c>
      <c r="BS1694" s="22">
        <v>1</v>
      </c>
      <c r="BT1694" s="22">
        <v>0</v>
      </c>
      <c r="BU1694" s="22">
        <v>90</v>
      </c>
      <c r="BV1694" s="22">
        <v>39</v>
      </c>
      <c r="BW1694" s="22">
        <v>250</v>
      </c>
      <c r="BX1694" s="2">
        <f t="shared" si="789"/>
        <v>12</v>
      </c>
      <c r="BY1694" s="2">
        <f t="shared" si="790"/>
        <v>0.12698412698412698</v>
      </c>
      <c r="BZ1694" s="2">
        <f t="shared" si="791"/>
        <v>0.5</v>
      </c>
      <c r="CA1694" s="2">
        <f t="shared" si="792"/>
        <v>117.46031746031747</v>
      </c>
      <c r="CB1694" s="5">
        <f t="shared" si="793"/>
        <v>12.333333333333334</v>
      </c>
      <c r="CC1694" s="5">
        <f t="shared" si="794"/>
        <v>0</v>
      </c>
      <c r="CD1694" s="2">
        <f t="shared" si="795"/>
        <v>0.58181818181818179</v>
      </c>
      <c r="CE1694" s="3">
        <f t="shared" si="796"/>
        <v>34</v>
      </c>
      <c r="CF1694" s="6">
        <f t="shared" si="797"/>
        <v>8.1369863013698627</v>
      </c>
      <c r="CG1694" s="6">
        <f t="shared" si="798"/>
        <v>23.673913043478262</v>
      </c>
      <c r="CH1694" s="6">
        <f t="shared" si="799"/>
        <v>17.456521739130434</v>
      </c>
      <c r="CI1694" s="3">
        <f t="shared" si="800"/>
        <v>2.9411764705882353E-2</v>
      </c>
      <c r="CJ1694" s="3">
        <f t="shared" si="801"/>
        <v>0.16064757160647572</v>
      </c>
      <c r="CK1694" s="3">
        <f t="shared" si="802"/>
        <v>0.31133250311332505</v>
      </c>
    </row>
    <row r="1695" spans="16:89" x14ac:dyDescent="0.25">
      <c r="P1695" s="1">
        <v>42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s="1">
        <v>42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s="2">
        <f t="shared" si="775"/>
        <v>42</v>
      </c>
      <c r="AN1695" s="2">
        <f t="shared" si="776"/>
        <v>0</v>
      </c>
      <c r="AO1695" s="2">
        <f t="shared" si="777"/>
        <v>1</v>
      </c>
      <c r="AP1695" s="2">
        <f t="shared" si="778"/>
        <v>0</v>
      </c>
      <c r="AQ1695" s="5">
        <f t="shared" si="779"/>
        <v>0</v>
      </c>
      <c r="AR1695" s="5">
        <f t="shared" si="780"/>
        <v>0</v>
      </c>
      <c r="AS1695" s="2">
        <f t="shared" si="781"/>
        <v>0</v>
      </c>
      <c r="AT1695" s="3">
        <f t="shared" si="782"/>
        <v>42</v>
      </c>
      <c r="AU1695" s="6">
        <f t="shared" si="783"/>
        <v>0</v>
      </c>
      <c r="AV1695" s="6">
        <f t="shared" si="784"/>
        <v>0</v>
      </c>
      <c r="AW1695" s="6">
        <f t="shared" si="785"/>
        <v>0</v>
      </c>
      <c r="AX1695" s="3">
        <f t="shared" si="786"/>
        <v>0</v>
      </c>
      <c r="AY1695" s="3">
        <f t="shared" si="787"/>
        <v>0</v>
      </c>
      <c r="AZ1695" s="3">
        <f t="shared" si="788"/>
        <v>0</v>
      </c>
      <c r="BA1695" s="21">
        <v>0</v>
      </c>
      <c r="BB1695" s="21">
        <v>0</v>
      </c>
      <c r="BC1695" s="21">
        <v>0</v>
      </c>
      <c r="BD1695" s="21">
        <v>0</v>
      </c>
      <c r="BE1695" s="25">
        <v>0</v>
      </c>
      <c r="BF1695" s="21">
        <v>0</v>
      </c>
      <c r="BG1695" s="21">
        <v>0</v>
      </c>
      <c r="BH1695" s="21">
        <v>0</v>
      </c>
      <c r="BI1695" s="21">
        <v>0</v>
      </c>
      <c r="BJ1695" s="21">
        <v>0</v>
      </c>
      <c r="BK1695" s="21">
        <v>0</v>
      </c>
      <c r="BL1695" s="22">
        <v>0</v>
      </c>
      <c r="BM1695" s="22">
        <v>0</v>
      </c>
      <c r="BN1695" s="22">
        <v>0</v>
      </c>
      <c r="BO1695" s="22">
        <v>0</v>
      </c>
      <c r="BP1695" s="26">
        <v>0</v>
      </c>
      <c r="BQ1695" s="26">
        <v>0</v>
      </c>
      <c r="BR1695" s="26">
        <v>0</v>
      </c>
      <c r="BS1695" s="22">
        <v>0</v>
      </c>
      <c r="BT1695" s="22">
        <v>0</v>
      </c>
      <c r="BU1695" s="22">
        <v>0</v>
      </c>
      <c r="BV1695" s="22">
        <v>0</v>
      </c>
      <c r="BW1695" s="22">
        <v>0</v>
      </c>
      <c r="BX1695" s="2">
        <f t="shared" si="789"/>
        <v>0</v>
      </c>
      <c r="BY1695" s="2">
        <f t="shared" si="790"/>
        <v>0</v>
      </c>
      <c r="BZ1695" s="2">
        <f t="shared" si="791"/>
        <v>0</v>
      </c>
      <c r="CA1695" s="2">
        <f t="shared" si="792"/>
        <v>0</v>
      </c>
      <c r="CB1695" s="5">
        <f t="shared" si="793"/>
        <v>0</v>
      </c>
      <c r="CC1695" s="5">
        <f t="shared" si="794"/>
        <v>0</v>
      </c>
      <c r="CD1695" s="2">
        <f t="shared" si="795"/>
        <v>0</v>
      </c>
      <c r="CE1695" s="3">
        <f t="shared" si="796"/>
        <v>0</v>
      </c>
      <c r="CF1695" s="6">
        <f t="shared" si="797"/>
        <v>0</v>
      </c>
      <c r="CG1695" s="6">
        <f t="shared" si="798"/>
        <v>0</v>
      </c>
      <c r="CH1695" s="6">
        <f t="shared" si="799"/>
        <v>0</v>
      </c>
      <c r="CI1695" s="3">
        <f t="shared" si="800"/>
        <v>0</v>
      </c>
      <c r="CJ1695" s="3">
        <f t="shared" si="801"/>
        <v>0</v>
      </c>
      <c r="CK1695" s="3">
        <f t="shared" si="802"/>
        <v>0</v>
      </c>
    </row>
    <row r="1696" spans="16:89" x14ac:dyDescent="0.25">
      <c r="P1696" s="1">
        <v>42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s="1">
        <v>42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s="2">
        <f t="shared" si="775"/>
        <v>42</v>
      </c>
      <c r="AN1696" s="2">
        <f t="shared" si="776"/>
        <v>0</v>
      </c>
      <c r="AO1696" s="2">
        <f t="shared" si="777"/>
        <v>1</v>
      </c>
      <c r="AP1696" s="2">
        <f t="shared" si="778"/>
        <v>0</v>
      </c>
      <c r="AQ1696" s="5">
        <f t="shared" si="779"/>
        <v>0</v>
      </c>
      <c r="AR1696" s="5">
        <f t="shared" si="780"/>
        <v>0</v>
      </c>
      <c r="AS1696" s="2">
        <f t="shared" si="781"/>
        <v>0</v>
      </c>
      <c r="AT1696" s="3">
        <f t="shared" si="782"/>
        <v>42</v>
      </c>
      <c r="AU1696" s="6">
        <f t="shared" si="783"/>
        <v>0</v>
      </c>
      <c r="AV1696" s="6">
        <f t="shared" si="784"/>
        <v>0</v>
      </c>
      <c r="AW1696" s="6">
        <f t="shared" si="785"/>
        <v>0</v>
      </c>
      <c r="AX1696" s="3">
        <f t="shared" si="786"/>
        <v>0</v>
      </c>
      <c r="AY1696" s="3">
        <f t="shared" si="787"/>
        <v>0</v>
      </c>
      <c r="AZ1696" s="3">
        <f t="shared" si="788"/>
        <v>0</v>
      </c>
      <c r="BA1696" s="21">
        <v>0</v>
      </c>
      <c r="BB1696" s="21">
        <v>0</v>
      </c>
      <c r="BC1696" s="21">
        <v>0</v>
      </c>
      <c r="BD1696" s="21">
        <v>0</v>
      </c>
      <c r="BE1696" s="25">
        <v>0</v>
      </c>
      <c r="BF1696" s="21">
        <v>0</v>
      </c>
      <c r="BG1696" s="21">
        <v>0</v>
      </c>
      <c r="BH1696" s="21">
        <v>0</v>
      </c>
      <c r="BI1696" s="21">
        <v>0</v>
      </c>
      <c r="BJ1696" s="21">
        <v>0</v>
      </c>
      <c r="BK1696" s="21">
        <v>0</v>
      </c>
      <c r="BL1696" s="22">
        <v>0</v>
      </c>
      <c r="BM1696" s="22">
        <v>0</v>
      </c>
      <c r="BN1696" s="22">
        <v>0</v>
      </c>
      <c r="BO1696" s="22">
        <v>0</v>
      </c>
      <c r="BP1696" s="26">
        <v>0</v>
      </c>
      <c r="BQ1696" s="26">
        <v>0</v>
      </c>
      <c r="BR1696" s="26">
        <v>0</v>
      </c>
      <c r="BS1696" s="22">
        <v>0</v>
      </c>
      <c r="BT1696" s="22">
        <v>0</v>
      </c>
      <c r="BU1696" s="22">
        <v>0</v>
      </c>
      <c r="BV1696" s="22">
        <v>0</v>
      </c>
      <c r="BW1696" s="22">
        <v>0</v>
      </c>
      <c r="BX1696" s="2">
        <f t="shared" si="789"/>
        <v>0</v>
      </c>
      <c r="BY1696" s="2">
        <f t="shared" si="790"/>
        <v>0</v>
      </c>
      <c r="BZ1696" s="2">
        <f t="shared" si="791"/>
        <v>0</v>
      </c>
      <c r="CA1696" s="2">
        <f t="shared" si="792"/>
        <v>0</v>
      </c>
      <c r="CB1696" s="5">
        <f t="shared" si="793"/>
        <v>0</v>
      </c>
      <c r="CC1696" s="5">
        <f t="shared" si="794"/>
        <v>0</v>
      </c>
      <c r="CD1696" s="2">
        <f t="shared" si="795"/>
        <v>0</v>
      </c>
      <c r="CE1696" s="3">
        <f t="shared" si="796"/>
        <v>0</v>
      </c>
      <c r="CF1696" s="6">
        <f t="shared" si="797"/>
        <v>0</v>
      </c>
      <c r="CG1696" s="6">
        <f t="shared" si="798"/>
        <v>0</v>
      </c>
      <c r="CH1696" s="6">
        <f t="shared" si="799"/>
        <v>0</v>
      </c>
      <c r="CI1696" s="3">
        <f t="shared" si="800"/>
        <v>0</v>
      </c>
      <c r="CJ1696" s="3">
        <f t="shared" si="801"/>
        <v>0</v>
      </c>
      <c r="CK1696" s="3">
        <f t="shared" si="802"/>
        <v>0</v>
      </c>
    </row>
    <row r="1697" spans="16:89" x14ac:dyDescent="0.25">
      <c r="P1697" s="1">
        <v>42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s="1">
        <v>42</v>
      </c>
      <c r="AB1697">
        <v>357</v>
      </c>
      <c r="AC1697">
        <v>549.5</v>
      </c>
      <c r="AD1697">
        <v>10.5</v>
      </c>
      <c r="AE1697">
        <v>9.2352941176470598</v>
      </c>
      <c r="AF1697">
        <v>52.333333333333336</v>
      </c>
      <c r="AG1697">
        <v>34</v>
      </c>
      <c r="AH1697">
        <v>0</v>
      </c>
      <c r="AI1697">
        <v>0</v>
      </c>
      <c r="AJ1697">
        <v>59.5</v>
      </c>
      <c r="AK1697">
        <v>14</v>
      </c>
      <c r="AL1697">
        <v>112</v>
      </c>
      <c r="AM1697" s="2">
        <f t="shared" si="775"/>
        <v>42</v>
      </c>
      <c r="AN1697" s="2">
        <f t="shared" si="776"/>
        <v>0</v>
      </c>
      <c r="AO1697" s="2">
        <f t="shared" si="777"/>
        <v>1</v>
      </c>
      <c r="AP1697" s="2">
        <f t="shared" si="778"/>
        <v>0</v>
      </c>
      <c r="AQ1697" s="5">
        <f t="shared" si="779"/>
        <v>0</v>
      </c>
      <c r="AR1697" s="5">
        <f t="shared" si="780"/>
        <v>0</v>
      </c>
      <c r="AS1697" s="2">
        <f t="shared" si="781"/>
        <v>0</v>
      </c>
      <c r="AT1697" s="3">
        <f t="shared" si="782"/>
        <v>42</v>
      </c>
      <c r="AU1697" s="6">
        <f t="shared" si="783"/>
        <v>9.2352941176470598</v>
      </c>
      <c r="AV1697" s="6">
        <f t="shared" si="784"/>
        <v>52.333333333333336</v>
      </c>
      <c r="AW1697" s="6">
        <f t="shared" si="785"/>
        <v>34</v>
      </c>
      <c r="AX1697" s="3">
        <f t="shared" si="786"/>
        <v>0</v>
      </c>
      <c r="AY1697" s="3">
        <f t="shared" si="787"/>
        <v>0.20588235294117646</v>
      </c>
      <c r="AZ1697" s="3">
        <f t="shared" si="788"/>
        <v>0.31372549019607843</v>
      </c>
      <c r="BA1697" s="21">
        <v>0</v>
      </c>
      <c r="BB1697" s="21">
        <v>0</v>
      </c>
      <c r="BC1697" s="21">
        <v>0</v>
      </c>
      <c r="BD1697" s="21">
        <v>0</v>
      </c>
      <c r="BE1697" s="25">
        <v>0</v>
      </c>
      <c r="BF1697" s="21">
        <v>0</v>
      </c>
      <c r="BG1697" s="21">
        <v>0</v>
      </c>
      <c r="BH1697" s="21">
        <v>0</v>
      </c>
      <c r="BI1697" s="21">
        <v>0</v>
      </c>
      <c r="BJ1697" s="21">
        <v>0</v>
      </c>
      <c r="BK1697" s="21">
        <v>0</v>
      </c>
      <c r="BL1697" s="22">
        <v>4</v>
      </c>
      <c r="BM1697" s="22">
        <v>102</v>
      </c>
      <c r="BN1697" s="22">
        <v>157</v>
      </c>
      <c r="BO1697" s="22">
        <v>3</v>
      </c>
      <c r="BP1697" s="26">
        <v>9.2352941176470598</v>
      </c>
      <c r="BQ1697" s="26">
        <v>52.333333333333336</v>
      </c>
      <c r="BR1697" s="26">
        <v>34</v>
      </c>
      <c r="BS1697" s="22">
        <v>0</v>
      </c>
      <c r="BT1697" s="22">
        <v>0</v>
      </c>
      <c r="BU1697" s="22">
        <v>17</v>
      </c>
      <c r="BV1697" s="22">
        <v>4</v>
      </c>
      <c r="BW1697" s="22">
        <v>32</v>
      </c>
      <c r="BX1697" s="2">
        <f t="shared" si="789"/>
        <v>0</v>
      </c>
      <c r="BY1697" s="2">
        <f t="shared" si="790"/>
        <v>0</v>
      </c>
      <c r="BZ1697" s="2">
        <f t="shared" si="791"/>
        <v>0</v>
      </c>
      <c r="CA1697" s="2">
        <f t="shared" si="792"/>
        <v>0</v>
      </c>
      <c r="CB1697" s="5">
        <f t="shared" si="793"/>
        <v>0</v>
      </c>
      <c r="CC1697" s="5">
        <f t="shared" si="794"/>
        <v>0</v>
      </c>
      <c r="CD1697" s="2">
        <f t="shared" si="795"/>
        <v>0</v>
      </c>
      <c r="CE1697" s="3">
        <f t="shared" si="796"/>
        <v>4</v>
      </c>
      <c r="CF1697" s="6">
        <f t="shared" si="797"/>
        <v>9.2352941176470598</v>
      </c>
      <c r="CG1697" s="6">
        <f t="shared" si="798"/>
        <v>52.333333333333336</v>
      </c>
      <c r="CH1697" s="6">
        <f t="shared" si="799"/>
        <v>34</v>
      </c>
      <c r="CI1697" s="3">
        <f t="shared" si="800"/>
        <v>0</v>
      </c>
      <c r="CJ1697" s="3">
        <f t="shared" si="801"/>
        <v>0.20588235294117646</v>
      </c>
      <c r="CK1697" s="3">
        <f t="shared" si="802"/>
        <v>0.31372549019607843</v>
      </c>
    </row>
    <row r="1698" spans="16:89" x14ac:dyDescent="0.25">
      <c r="P1698" s="1">
        <v>42</v>
      </c>
      <c r="Q1698">
        <v>1090.8333333333333</v>
      </c>
      <c r="R1698">
        <v>866.05555555555554</v>
      </c>
      <c r="S1698">
        <v>33.833333333333329</v>
      </c>
      <c r="T1698">
        <v>25.972222222222221</v>
      </c>
      <c r="U1698">
        <v>125.95419847328245</v>
      </c>
      <c r="V1698">
        <v>103.44444444444444</v>
      </c>
      <c r="W1698">
        <v>34.222222222222221</v>
      </c>
      <c r="X1698">
        <v>12.055555555555555</v>
      </c>
      <c r="Y1698">
        <v>3.5</v>
      </c>
      <c r="Z1698">
        <v>0</v>
      </c>
      <c r="AA1698" s="1">
        <v>42</v>
      </c>
      <c r="AB1698">
        <v>758.33333333333337</v>
      </c>
      <c r="AC1698">
        <v>844.66666666666674</v>
      </c>
      <c r="AD1698">
        <v>70</v>
      </c>
      <c r="AE1698">
        <v>6.6830769230769231</v>
      </c>
      <c r="AF1698">
        <v>12.066666666666668</v>
      </c>
      <c r="AG1698">
        <v>10.833333333333334</v>
      </c>
      <c r="AH1698">
        <v>14</v>
      </c>
      <c r="AI1698">
        <v>0</v>
      </c>
      <c r="AJ1698">
        <v>91</v>
      </c>
      <c r="AK1698">
        <v>16.333333333333336</v>
      </c>
      <c r="AL1698">
        <v>326.66666666666669</v>
      </c>
      <c r="AM1698" s="2">
        <f t="shared" si="775"/>
        <v>42</v>
      </c>
      <c r="AN1698" s="2">
        <f t="shared" si="776"/>
        <v>0.15895823978446338</v>
      </c>
      <c r="AO1698" s="2">
        <f t="shared" si="777"/>
        <v>0.19444444444444456</v>
      </c>
      <c r="AP1698" s="2">
        <f t="shared" si="778"/>
        <v>125.95419847328245</v>
      </c>
      <c r="AQ1698" s="5">
        <f t="shared" si="779"/>
        <v>25.972222222222221</v>
      </c>
      <c r="AR1698" s="5">
        <f t="shared" si="780"/>
        <v>8.3333333333333329E-2</v>
      </c>
      <c r="AS1698" s="2">
        <f t="shared" si="781"/>
        <v>0.64762413240790162</v>
      </c>
      <c r="AT1698" s="3">
        <f t="shared" si="782"/>
        <v>42</v>
      </c>
      <c r="AU1698" s="6">
        <f t="shared" si="783"/>
        <v>6.6830769230769231</v>
      </c>
      <c r="AV1698" s="6">
        <f t="shared" si="784"/>
        <v>12.066666666666668</v>
      </c>
      <c r="AW1698" s="6">
        <f t="shared" si="785"/>
        <v>10.833333333333334</v>
      </c>
      <c r="AX1698" s="3">
        <f t="shared" si="786"/>
        <v>0.33333333333333331</v>
      </c>
      <c r="AY1698" s="3">
        <f t="shared" si="787"/>
        <v>0.14153846153846156</v>
      </c>
      <c r="AZ1698" s="3">
        <f t="shared" si="788"/>
        <v>0.43076923076923079</v>
      </c>
      <c r="BA1698" s="21">
        <v>15</v>
      </c>
      <c r="BB1698" s="21">
        <v>340</v>
      </c>
      <c r="BC1698" s="21">
        <v>266</v>
      </c>
      <c r="BD1698" s="21">
        <v>11</v>
      </c>
      <c r="BE1698" s="25">
        <v>30.90909090909091</v>
      </c>
      <c r="BF1698" s="21">
        <v>127.81954887218046</v>
      </c>
      <c r="BG1698" s="21">
        <v>31</v>
      </c>
      <c r="BH1698" s="21">
        <v>11</v>
      </c>
      <c r="BI1698" s="21">
        <v>4</v>
      </c>
      <c r="BJ1698" s="21">
        <v>1</v>
      </c>
      <c r="BK1698" s="21">
        <v>0</v>
      </c>
      <c r="BL1698" s="22">
        <v>8</v>
      </c>
      <c r="BM1698" s="22">
        <v>145</v>
      </c>
      <c r="BN1698" s="22">
        <v>227</v>
      </c>
      <c r="BO1698" s="22">
        <v>10</v>
      </c>
      <c r="BP1698" s="26">
        <v>9.3931034482758626</v>
      </c>
      <c r="BQ1698" s="26">
        <v>22.7</v>
      </c>
      <c r="BR1698" s="26">
        <v>14.5</v>
      </c>
      <c r="BS1698" s="22">
        <v>1</v>
      </c>
      <c r="BT1698" s="22">
        <v>0</v>
      </c>
      <c r="BU1698" s="22">
        <v>24</v>
      </c>
      <c r="BV1698" s="22">
        <v>7</v>
      </c>
      <c r="BW1698" s="22">
        <v>45</v>
      </c>
      <c r="BX1698" s="2">
        <f t="shared" si="789"/>
        <v>15</v>
      </c>
      <c r="BY1698" s="2">
        <f t="shared" si="790"/>
        <v>0.15789473684210525</v>
      </c>
      <c r="BZ1698" s="2">
        <f t="shared" si="791"/>
        <v>0.26666666666666666</v>
      </c>
      <c r="CA1698" s="2">
        <f t="shared" si="792"/>
        <v>127.81954887218046</v>
      </c>
      <c r="CB1698" s="5">
        <f t="shared" si="793"/>
        <v>30.90909090909091</v>
      </c>
      <c r="CC1698" s="5">
        <f t="shared" si="794"/>
        <v>6.6666666666666666E-2</v>
      </c>
      <c r="CD1698" s="2">
        <f t="shared" si="795"/>
        <v>0.6696428571428571</v>
      </c>
      <c r="CE1698" s="3">
        <f t="shared" si="796"/>
        <v>8</v>
      </c>
      <c r="CF1698" s="6">
        <f t="shared" si="797"/>
        <v>9.3931034482758626</v>
      </c>
      <c r="CG1698" s="6">
        <f t="shared" si="798"/>
        <v>22.7</v>
      </c>
      <c r="CH1698" s="6">
        <f t="shared" si="799"/>
        <v>14.5</v>
      </c>
      <c r="CI1698" s="3">
        <f t="shared" si="800"/>
        <v>0.125</v>
      </c>
      <c r="CJ1698" s="3">
        <f t="shared" si="801"/>
        <v>0.21379310344827587</v>
      </c>
      <c r="CK1698" s="3">
        <f t="shared" si="802"/>
        <v>0.31034482758620691</v>
      </c>
    </row>
    <row r="1699" spans="16:89" x14ac:dyDescent="0.25">
      <c r="P1699" s="1">
        <v>42</v>
      </c>
      <c r="Q1699">
        <v>950.2</v>
      </c>
      <c r="R1699">
        <v>715.59999999999991</v>
      </c>
      <c r="S1699">
        <v>29.200000000000003</v>
      </c>
      <c r="T1699">
        <v>22.623809523809523</v>
      </c>
      <c r="U1699">
        <v>132.78367803242037</v>
      </c>
      <c r="V1699">
        <v>72.599999999999994</v>
      </c>
      <c r="W1699">
        <v>43.8</v>
      </c>
      <c r="X1699">
        <v>12.2</v>
      </c>
      <c r="Y1699">
        <v>3.4000000000000004</v>
      </c>
      <c r="Z1699">
        <v>0</v>
      </c>
      <c r="AA1699" s="1">
        <v>42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s="2">
        <f t="shared" si="775"/>
        <v>42</v>
      </c>
      <c r="AN1699" s="2">
        <f t="shared" si="776"/>
        <v>0.1626607043040805</v>
      </c>
      <c r="AO1699" s="2">
        <f t="shared" si="777"/>
        <v>0.30476190476190468</v>
      </c>
      <c r="AP1699" s="2">
        <f t="shared" si="778"/>
        <v>132.78367803242037</v>
      </c>
      <c r="AQ1699" s="5">
        <f t="shared" si="779"/>
        <v>22.623809523809523</v>
      </c>
      <c r="AR1699" s="5">
        <f t="shared" si="780"/>
        <v>8.0952380952380956E-2</v>
      </c>
      <c r="AS1699" s="2">
        <f t="shared" si="781"/>
        <v>0.66255006675567452</v>
      </c>
      <c r="AT1699" s="3">
        <f t="shared" si="782"/>
        <v>42</v>
      </c>
      <c r="AU1699" s="6">
        <f t="shared" si="783"/>
        <v>0</v>
      </c>
      <c r="AV1699" s="6">
        <f t="shared" si="784"/>
        <v>0</v>
      </c>
      <c r="AW1699" s="6">
        <f t="shared" si="785"/>
        <v>0</v>
      </c>
      <c r="AX1699" s="3">
        <f t="shared" si="786"/>
        <v>0</v>
      </c>
      <c r="AY1699" s="3">
        <f t="shared" si="787"/>
        <v>0</v>
      </c>
      <c r="AZ1699" s="3">
        <f t="shared" si="788"/>
        <v>0</v>
      </c>
      <c r="BA1699" s="21">
        <v>24</v>
      </c>
      <c r="BB1699" s="21">
        <v>539</v>
      </c>
      <c r="BC1699" s="21">
        <v>410</v>
      </c>
      <c r="BD1699" s="21">
        <v>17</v>
      </c>
      <c r="BE1699" s="25">
        <v>31.705882352941178</v>
      </c>
      <c r="BF1699" s="21">
        <v>131.46341463414635</v>
      </c>
      <c r="BG1699" s="21">
        <v>42</v>
      </c>
      <c r="BH1699" s="21">
        <v>24</v>
      </c>
      <c r="BI1699" s="21">
        <v>7</v>
      </c>
      <c r="BJ1699" s="21">
        <v>2</v>
      </c>
      <c r="BK1699" s="21">
        <v>0</v>
      </c>
      <c r="BL1699" s="22">
        <v>0</v>
      </c>
      <c r="BM1699" s="22">
        <v>0</v>
      </c>
      <c r="BN1699" s="22">
        <v>0</v>
      </c>
      <c r="BO1699" s="22">
        <v>0</v>
      </c>
      <c r="BP1699" s="26">
        <v>0</v>
      </c>
      <c r="BQ1699" s="26">
        <v>0</v>
      </c>
      <c r="BR1699" s="26">
        <v>0</v>
      </c>
      <c r="BS1699" s="22">
        <v>0</v>
      </c>
      <c r="BT1699" s="22">
        <v>0</v>
      </c>
      <c r="BU1699" s="22">
        <v>0</v>
      </c>
      <c r="BV1699" s="22">
        <v>0</v>
      </c>
      <c r="BW1699" s="22">
        <v>0</v>
      </c>
      <c r="BX1699" s="2">
        <f t="shared" si="789"/>
        <v>24</v>
      </c>
      <c r="BY1699" s="2">
        <f t="shared" si="790"/>
        <v>0.16097560975609757</v>
      </c>
      <c r="BZ1699" s="2">
        <f t="shared" si="791"/>
        <v>0.29166666666666669</v>
      </c>
      <c r="CA1699" s="2">
        <f t="shared" si="792"/>
        <v>131.46341463414635</v>
      </c>
      <c r="CB1699" s="5">
        <f t="shared" si="793"/>
        <v>31.705882352941178</v>
      </c>
      <c r="CC1699" s="5">
        <f t="shared" si="794"/>
        <v>8.3333333333333329E-2</v>
      </c>
      <c r="CD1699" s="2">
        <f t="shared" si="795"/>
        <v>0.65988372093023251</v>
      </c>
      <c r="CE1699" s="3">
        <f t="shared" si="796"/>
        <v>0</v>
      </c>
      <c r="CF1699" s="6">
        <f t="shared" si="797"/>
        <v>0</v>
      </c>
      <c r="CG1699" s="6">
        <f t="shared" si="798"/>
        <v>0</v>
      </c>
      <c r="CH1699" s="6">
        <f t="shared" si="799"/>
        <v>0</v>
      </c>
      <c r="CI1699" s="3">
        <f t="shared" si="800"/>
        <v>0</v>
      </c>
      <c r="CJ1699" s="3">
        <f t="shared" si="801"/>
        <v>0</v>
      </c>
      <c r="CK1699" s="3">
        <f t="shared" si="802"/>
        <v>0</v>
      </c>
    </row>
    <row r="1700" spans="16:89" x14ac:dyDescent="0.25">
      <c r="P1700" s="1">
        <v>42</v>
      </c>
      <c r="Q1700">
        <v>355.6</v>
      </c>
      <c r="R1700">
        <v>242.07272727272726</v>
      </c>
      <c r="S1700">
        <v>14.509090909090908</v>
      </c>
      <c r="T1700">
        <v>8.4666666666666668</v>
      </c>
      <c r="U1700">
        <v>146.89800210304944</v>
      </c>
      <c r="V1700">
        <v>22.654545454545456</v>
      </c>
      <c r="W1700">
        <v>18.836363636363636</v>
      </c>
      <c r="X1700">
        <v>0</v>
      </c>
      <c r="Y1700">
        <v>0</v>
      </c>
      <c r="Z1700">
        <v>0</v>
      </c>
      <c r="AA1700" s="1">
        <v>42</v>
      </c>
      <c r="AB1700">
        <v>683.66666666666663</v>
      </c>
      <c r="AC1700">
        <v>870.12121212121212</v>
      </c>
      <c r="AD1700">
        <v>35.777777777777779</v>
      </c>
      <c r="AE1700">
        <v>7.6363636363636367</v>
      </c>
      <c r="AF1700">
        <v>24.320158102766797</v>
      </c>
      <c r="AG1700">
        <v>19.10869565217391</v>
      </c>
      <c r="AH1700">
        <v>0.77777777777777768</v>
      </c>
      <c r="AI1700">
        <v>0</v>
      </c>
      <c r="AJ1700">
        <v>81.949494949494948</v>
      </c>
      <c r="AK1700">
        <v>27.929292929292927</v>
      </c>
      <c r="AL1700">
        <v>266.70707070707073</v>
      </c>
      <c r="AM1700" s="2">
        <f t="shared" si="775"/>
        <v>42</v>
      </c>
      <c r="AN1700" s="2">
        <f t="shared" si="776"/>
        <v>0.17139852786540485</v>
      </c>
      <c r="AO1700" s="2">
        <f t="shared" si="777"/>
        <v>0.65454545454545454</v>
      </c>
      <c r="AP1700" s="2">
        <f t="shared" si="778"/>
        <v>146.89800210304944</v>
      </c>
      <c r="AQ1700" s="5">
        <f t="shared" si="779"/>
        <v>8.4666666666666668</v>
      </c>
      <c r="AR1700" s="5">
        <f t="shared" si="780"/>
        <v>0</v>
      </c>
      <c r="AS1700" s="2">
        <f t="shared" si="781"/>
        <v>0.75761421319796973</v>
      </c>
      <c r="AT1700" s="3">
        <f t="shared" si="782"/>
        <v>42</v>
      </c>
      <c r="AU1700" s="6">
        <f t="shared" si="783"/>
        <v>7.6363636363636367</v>
      </c>
      <c r="AV1700" s="6">
        <f t="shared" si="784"/>
        <v>24.320158102766797</v>
      </c>
      <c r="AW1700" s="6">
        <f t="shared" si="785"/>
        <v>19.10869565217391</v>
      </c>
      <c r="AX1700" s="3">
        <f t="shared" si="786"/>
        <v>1.8518518518518517E-2</v>
      </c>
      <c r="AY1700" s="3">
        <f t="shared" si="787"/>
        <v>0.16071982624883649</v>
      </c>
      <c r="AZ1700" s="3">
        <f t="shared" si="788"/>
        <v>0.3901127314096598</v>
      </c>
      <c r="BA1700" s="21">
        <v>16</v>
      </c>
      <c r="BB1700" s="21">
        <v>199</v>
      </c>
      <c r="BC1700" s="21">
        <v>141</v>
      </c>
      <c r="BD1700" s="21">
        <v>9</v>
      </c>
      <c r="BE1700" s="25">
        <v>22.111111111111111</v>
      </c>
      <c r="BF1700" s="21">
        <v>141.13475177304963</v>
      </c>
      <c r="BG1700" s="21">
        <v>13</v>
      </c>
      <c r="BH1700" s="21">
        <v>10</v>
      </c>
      <c r="BI1700" s="21">
        <v>0</v>
      </c>
      <c r="BJ1700" s="21">
        <v>0</v>
      </c>
      <c r="BK1700" s="21">
        <v>0</v>
      </c>
      <c r="BL1700" s="22">
        <v>29</v>
      </c>
      <c r="BM1700" s="22">
        <v>711</v>
      </c>
      <c r="BN1700" s="22">
        <v>924</v>
      </c>
      <c r="BO1700" s="22">
        <v>39</v>
      </c>
      <c r="BP1700" s="26">
        <v>7.7974683544303787</v>
      </c>
      <c r="BQ1700" s="26">
        <v>23.692307692307693</v>
      </c>
      <c r="BR1700" s="26">
        <v>18.23076923076923</v>
      </c>
      <c r="BS1700" s="22">
        <v>1</v>
      </c>
      <c r="BT1700" s="22">
        <v>0</v>
      </c>
      <c r="BU1700" s="22">
        <v>92</v>
      </c>
      <c r="BV1700" s="22">
        <v>27</v>
      </c>
      <c r="BW1700" s="22">
        <v>271</v>
      </c>
      <c r="BX1700" s="2">
        <f t="shared" si="789"/>
        <v>16</v>
      </c>
      <c r="BY1700" s="2">
        <f t="shared" si="790"/>
        <v>0.16312056737588654</v>
      </c>
      <c r="BZ1700" s="2">
        <f t="shared" si="791"/>
        <v>0.4375</v>
      </c>
      <c r="CA1700" s="2">
        <f t="shared" si="792"/>
        <v>141.13475177304963</v>
      </c>
      <c r="CB1700" s="5">
        <f t="shared" si="793"/>
        <v>22.111111111111111</v>
      </c>
      <c r="CC1700" s="5">
        <f t="shared" si="794"/>
        <v>0</v>
      </c>
      <c r="CD1700" s="2">
        <f t="shared" si="795"/>
        <v>0.73728813559322037</v>
      </c>
      <c r="CE1700" s="3">
        <f t="shared" si="796"/>
        <v>29</v>
      </c>
      <c r="CF1700" s="6">
        <f t="shared" si="797"/>
        <v>7.7974683544303787</v>
      </c>
      <c r="CG1700" s="6">
        <f t="shared" si="798"/>
        <v>23.692307692307693</v>
      </c>
      <c r="CH1700" s="6">
        <f t="shared" si="799"/>
        <v>18.23076923076923</v>
      </c>
      <c r="CI1700" s="3">
        <f t="shared" si="800"/>
        <v>3.4482758620689655E-2</v>
      </c>
      <c r="CJ1700" s="3">
        <f t="shared" si="801"/>
        <v>0.16736990154711673</v>
      </c>
      <c r="CK1700" s="3">
        <f t="shared" si="802"/>
        <v>0.38115330520393814</v>
      </c>
    </row>
    <row r="1701" spans="16:89" x14ac:dyDescent="0.25">
      <c r="P1701" s="1">
        <v>42</v>
      </c>
      <c r="Q1701">
        <v>1057.5833333333335</v>
      </c>
      <c r="R1701">
        <v>781.86111111111109</v>
      </c>
      <c r="S1701">
        <v>42</v>
      </c>
      <c r="T1701">
        <v>25.180555555555561</v>
      </c>
      <c r="U1701">
        <v>135.26485948768965</v>
      </c>
      <c r="V1701">
        <v>113.16666666666667</v>
      </c>
      <c r="W1701">
        <v>40.055555555555557</v>
      </c>
      <c r="X1701">
        <v>13.222222222222221</v>
      </c>
      <c r="Y1701">
        <v>8.3611111111111107</v>
      </c>
      <c r="Z1701">
        <v>0</v>
      </c>
      <c r="AA1701" s="1">
        <v>42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s="2">
        <f t="shared" si="775"/>
        <v>42</v>
      </c>
      <c r="AN1701" s="2">
        <f t="shared" si="776"/>
        <v>0.19597115145486199</v>
      </c>
      <c r="AO1701" s="2">
        <f t="shared" si="777"/>
        <v>0</v>
      </c>
      <c r="AP1701" s="2">
        <f t="shared" si="778"/>
        <v>135.26485948768965</v>
      </c>
      <c r="AQ1701" s="5">
        <f t="shared" si="779"/>
        <v>25.180555555555561</v>
      </c>
      <c r="AR1701" s="5">
        <f t="shared" si="780"/>
        <v>0.19907407407407407</v>
      </c>
      <c r="AS1701" s="2">
        <f t="shared" si="781"/>
        <v>0.5799566965666566</v>
      </c>
      <c r="AT1701" s="3">
        <f t="shared" si="782"/>
        <v>42</v>
      </c>
      <c r="AU1701" s="6">
        <f t="shared" si="783"/>
        <v>0</v>
      </c>
      <c r="AV1701" s="6">
        <f t="shared" si="784"/>
        <v>0</v>
      </c>
      <c r="AW1701" s="6">
        <f t="shared" si="785"/>
        <v>0</v>
      </c>
      <c r="AX1701" s="3">
        <f t="shared" si="786"/>
        <v>0</v>
      </c>
      <c r="AY1701" s="3">
        <f t="shared" si="787"/>
        <v>0</v>
      </c>
      <c r="AZ1701" s="3">
        <f t="shared" si="788"/>
        <v>0</v>
      </c>
      <c r="BA1701" s="21">
        <v>20</v>
      </c>
      <c r="BB1701" s="21">
        <v>585</v>
      </c>
      <c r="BC1701" s="21">
        <v>424</v>
      </c>
      <c r="BD1701" s="21">
        <v>20</v>
      </c>
      <c r="BE1701" s="25">
        <v>29.25</v>
      </c>
      <c r="BF1701" s="21">
        <v>137.97169811320757</v>
      </c>
      <c r="BG1701" s="21">
        <v>68</v>
      </c>
      <c r="BH1701" s="21">
        <v>22</v>
      </c>
      <c r="BI1701" s="21">
        <v>8</v>
      </c>
      <c r="BJ1701" s="21">
        <v>5</v>
      </c>
      <c r="BK1701" s="21">
        <v>0</v>
      </c>
      <c r="BL1701" s="22">
        <v>0</v>
      </c>
      <c r="BM1701" s="22">
        <v>0</v>
      </c>
      <c r="BN1701" s="22">
        <v>0</v>
      </c>
      <c r="BO1701" s="22">
        <v>0</v>
      </c>
      <c r="BP1701" s="26">
        <v>0</v>
      </c>
      <c r="BQ1701" s="26">
        <v>0</v>
      </c>
      <c r="BR1701" s="26">
        <v>0</v>
      </c>
      <c r="BS1701" s="22">
        <v>0</v>
      </c>
      <c r="BT1701" s="22">
        <v>0</v>
      </c>
      <c r="BU1701" s="22">
        <v>0</v>
      </c>
      <c r="BV1701" s="22">
        <v>0</v>
      </c>
      <c r="BW1701" s="22">
        <v>0</v>
      </c>
      <c r="BX1701" s="2">
        <f t="shared" si="789"/>
        <v>20</v>
      </c>
      <c r="BY1701" s="2">
        <f t="shared" si="790"/>
        <v>0.21226415094339623</v>
      </c>
      <c r="BZ1701" s="2">
        <f t="shared" si="791"/>
        <v>0</v>
      </c>
      <c r="CA1701" s="2">
        <f t="shared" si="792"/>
        <v>137.97169811320757</v>
      </c>
      <c r="CB1701" s="5">
        <f t="shared" si="793"/>
        <v>29.25</v>
      </c>
      <c r="CC1701" s="5">
        <f t="shared" si="794"/>
        <v>0.25</v>
      </c>
      <c r="CD1701" s="2">
        <f t="shared" si="795"/>
        <v>0.54191616766467066</v>
      </c>
      <c r="CE1701" s="3">
        <f t="shared" si="796"/>
        <v>0</v>
      </c>
      <c r="CF1701" s="6">
        <f t="shared" si="797"/>
        <v>0</v>
      </c>
      <c r="CG1701" s="6">
        <f t="shared" si="798"/>
        <v>0</v>
      </c>
      <c r="CH1701" s="6">
        <f t="shared" si="799"/>
        <v>0</v>
      </c>
      <c r="CI1701" s="3">
        <f t="shared" si="800"/>
        <v>0</v>
      </c>
      <c r="CJ1701" s="3">
        <f t="shared" si="801"/>
        <v>0</v>
      </c>
      <c r="CK1701" s="3">
        <f t="shared" si="802"/>
        <v>0</v>
      </c>
    </row>
    <row r="1702" spans="16:89" x14ac:dyDescent="0.25">
      <c r="P1702" s="1">
        <v>42</v>
      </c>
      <c r="Q1702">
        <v>7</v>
      </c>
      <c r="R1702">
        <v>21</v>
      </c>
      <c r="S1702">
        <v>7</v>
      </c>
      <c r="T1702">
        <v>0.16666666666666666</v>
      </c>
      <c r="U1702">
        <v>33.333333333333329</v>
      </c>
      <c r="V1702">
        <v>0</v>
      </c>
      <c r="W1702">
        <v>0</v>
      </c>
      <c r="X1702">
        <v>0</v>
      </c>
      <c r="Y1702">
        <v>0</v>
      </c>
      <c r="Z1702">
        <v>0</v>
      </c>
      <c r="AA1702" s="1">
        <v>42</v>
      </c>
      <c r="AB1702">
        <v>631.69696969696975</v>
      </c>
      <c r="AC1702">
        <v>1020.5151515151515</v>
      </c>
      <c r="AD1702">
        <v>36.060606060606062</v>
      </c>
      <c r="AE1702">
        <v>9.6930826057756878</v>
      </c>
      <c r="AF1702">
        <v>28.299999999999997</v>
      </c>
      <c r="AG1702">
        <v>17.517647058823531</v>
      </c>
      <c r="AH1702">
        <v>0</v>
      </c>
      <c r="AI1702">
        <v>0</v>
      </c>
      <c r="AJ1702">
        <v>71.909090909090907</v>
      </c>
      <c r="AK1702">
        <v>56</v>
      </c>
      <c r="AL1702">
        <v>179.66666666666666</v>
      </c>
      <c r="AM1702" s="2">
        <f t="shared" si="775"/>
        <v>42</v>
      </c>
      <c r="AN1702" s="2">
        <f t="shared" si="776"/>
        <v>0</v>
      </c>
      <c r="AO1702" s="2">
        <f t="shared" si="777"/>
        <v>0.83333333333333337</v>
      </c>
      <c r="AP1702" s="2">
        <f t="shared" si="778"/>
        <v>33.333333333333329</v>
      </c>
      <c r="AQ1702" s="5">
        <f t="shared" si="779"/>
        <v>0.16666666666666666</v>
      </c>
      <c r="AR1702" s="5">
        <f t="shared" si="780"/>
        <v>0</v>
      </c>
      <c r="AS1702" s="2">
        <f t="shared" si="781"/>
        <v>0.33333333333333331</v>
      </c>
      <c r="AT1702" s="3">
        <f t="shared" si="782"/>
        <v>42</v>
      </c>
      <c r="AU1702" s="6">
        <f t="shared" si="783"/>
        <v>9.6930826057756878</v>
      </c>
      <c r="AV1702" s="6">
        <f t="shared" si="784"/>
        <v>28.299999999999997</v>
      </c>
      <c r="AW1702" s="6">
        <f t="shared" si="785"/>
        <v>17.517647058823531</v>
      </c>
      <c r="AX1702" s="3">
        <f t="shared" si="786"/>
        <v>0</v>
      </c>
      <c r="AY1702" s="3">
        <f t="shared" si="787"/>
        <v>0.20248488918737406</v>
      </c>
      <c r="AZ1702" s="3">
        <f t="shared" si="788"/>
        <v>0.28441907320349225</v>
      </c>
      <c r="BA1702" s="21">
        <v>2</v>
      </c>
      <c r="BB1702" s="21">
        <v>1</v>
      </c>
      <c r="BC1702" s="21">
        <v>3</v>
      </c>
      <c r="BD1702" s="21">
        <v>1</v>
      </c>
      <c r="BE1702" s="25">
        <v>1</v>
      </c>
      <c r="BF1702" s="21">
        <v>33.333333333333329</v>
      </c>
      <c r="BG1702" s="21">
        <v>0</v>
      </c>
      <c r="BH1702" s="21">
        <v>0</v>
      </c>
      <c r="BI1702" s="21">
        <v>0</v>
      </c>
      <c r="BJ1702" s="21">
        <v>0</v>
      </c>
      <c r="BK1702" s="21">
        <v>0</v>
      </c>
      <c r="BL1702" s="22">
        <v>17</v>
      </c>
      <c r="BM1702" s="22">
        <v>378</v>
      </c>
      <c r="BN1702" s="22">
        <v>621</v>
      </c>
      <c r="BO1702" s="22">
        <v>20</v>
      </c>
      <c r="BP1702" s="26">
        <v>9.8571428571428577</v>
      </c>
      <c r="BQ1702" s="26">
        <v>31.05</v>
      </c>
      <c r="BR1702" s="26">
        <v>18.899999999999999</v>
      </c>
      <c r="BS1702" s="22">
        <v>0</v>
      </c>
      <c r="BT1702" s="22">
        <v>0</v>
      </c>
      <c r="BU1702" s="22">
        <v>44</v>
      </c>
      <c r="BV1702" s="22">
        <v>34</v>
      </c>
      <c r="BW1702" s="22">
        <v>102</v>
      </c>
      <c r="BX1702" s="2">
        <f t="shared" si="789"/>
        <v>2</v>
      </c>
      <c r="BY1702" s="2">
        <f t="shared" si="790"/>
        <v>0</v>
      </c>
      <c r="BZ1702" s="2">
        <f t="shared" si="791"/>
        <v>0.5</v>
      </c>
      <c r="CA1702" s="2">
        <f t="shared" si="792"/>
        <v>33.333333333333329</v>
      </c>
      <c r="CB1702" s="5">
        <f t="shared" si="793"/>
        <v>1</v>
      </c>
      <c r="CC1702" s="5">
        <f t="shared" si="794"/>
        <v>0</v>
      </c>
      <c r="CD1702" s="2">
        <f t="shared" si="795"/>
        <v>0.33333333333333331</v>
      </c>
      <c r="CE1702" s="3">
        <f t="shared" si="796"/>
        <v>17</v>
      </c>
      <c r="CF1702" s="6">
        <f t="shared" si="797"/>
        <v>9.8571428571428577</v>
      </c>
      <c r="CG1702" s="6">
        <f t="shared" si="798"/>
        <v>31.05</v>
      </c>
      <c r="CH1702" s="6">
        <f t="shared" si="799"/>
        <v>18.899999999999999</v>
      </c>
      <c r="CI1702" s="3">
        <f t="shared" si="800"/>
        <v>0</v>
      </c>
      <c r="CJ1702" s="3">
        <f t="shared" si="801"/>
        <v>0.20634920634920634</v>
      </c>
      <c r="CK1702" s="3">
        <f t="shared" si="802"/>
        <v>0.26984126984126983</v>
      </c>
    </row>
    <row r="1703" spans="16:89" x14ac:dyDescent="0.25">
      <c r="P1703" s="1">
        <v>42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s="1">
        <v>42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s="2">
        <f t="shared" si="775"/>
        <v>42</v>
      </c>
      <c r="AN1703" s="2">
        <f t="shared" si="776"/>
        <v>0</v>
      </c>
      <c r="AO1703" s="2">
        <f t="shared" si="777"/>
        <v>1</v>
      </c>
      <c r="AP1703" s="2">
        <f t="shared" si="778"/>
        <v>0</v>
      </c>
      <c r="AQ1703" s="5">
        <f t="shared" si="779"/>
        <v>0</v>
      </c>
      <c r="AR1703" s="5">
        <f t="shared" si="780"/>
        <v>0</v>
      </c>
      <c r="AS1703" s="2">
        <f t="shared" si="781"/>
        <v>0</v>
      </c>
      <c r="AT1703" s="3">
        <f t="shared" si="782"/>
        <v>42</v>
      </c>
      <c r="AU1703" s="6">
        <f t="shared" si="783"/>
        <v>0</v>
      </c>
      <c r="AV1703" s="6">
        <f t="shared" si="784"/>
        <v>0</v>
      </c>
      <c r="AW1703" s="6">
        <f t="shared" si="785"/>
        <v>0</v>
      </c>
      <c r="AX1703" s="3">
        <f t="shared" si="786"/>
        <v>0</v>
      </c>
      <c r="AY1703" s="3">
        <f t="shared" si="787"/>
        <v>0</v>
      </c>
      <c r="AZ1703" s="3">
        <f t="shared" si="788"/>
        <v>0</v>
      </c>
      <c r="BA1703" s="21">
        <v>0</v>
      </c>
      <c r="BB1703" s="21">
        <v>0</v>
      </c>
      <c r="BC1703" s="21">
        <v>0</v>
      </c>
      <c r="BD1703" s="21">
        <v>0</v>
      </c>
      <c r="BE1703" s="25">
        <v>0</v>
      </c>
      <c r="BF1703" s="21">
        <v>0</v>
      </c>
      <c r="BG1703" s="21">
        <v>0</v>
      </c>
      <c r="BH1703" s="21">
        <v>0</v>
      </c>
      <c r="BI1703" s="21">
        <v>0</v>
      </c>
      <c r="BJ1703" s="21">
        <v>0</v>
      </c>
      <c r="BK1703" s="21">
        <v>0</v>
      </c>
      <c r="BL1703" s="22">
        <v>0</v>
      </c>
      <c r="BM1703" s="22">
        <v>0</v>
      </c>
      <c r="BN1703" s="22">
        <v>0</v>
      </c>
      <c r="BO1703" s="22">
        <v>0</v>
      </c>
      <c r="BP1703" s="26">
        <v>0</v>
      </c>
      <c r="BQ1703" s="26">
        <v>0</v>
      </c>
      <c r="BR1703" s="26">
        <v>0</v>
      </c>
      <c r="BS1703" s="22">
        <v>0</v>
      </c>
      <c r="BT1703" s="22">
        <v>0</v>
      </c>
      <c r="BU1703" s="22">
        <v>0</v>
      </c>
      <c r="BV1703" s="22">
        <v>0</v>
      </c>
      <c r="BW1703" s="22">
        <v>0</v>
      </c>
      <c r="BX1703" s="2">
        <f t="shared" si="789"/>
        <v>0</v>
      </c>
      <c r="BY1703" s="2">
        <f t="shared" si="790"/>
        <v>0</v>
      </c>
      <c r="BZ1703" s="2">
        <f t="shared" si="791"/>
        <v>0</v>
      </c>
      <c r="CA1703" s="2">
        <f t="shared" si="792"/>
        <v>0</v>
      </c>
      <c r="CB1703" s="5">
        <f t="shared" si="793"/>
        <v>0</v>
      </c>
      <c r="CC1703" s="5">
        <f t="shared" si="794"/>
        <v>0</v>
      </c>
      <c r="CD1703" s="2">
        <f t="shared" si="795"/>
        <v>0</v>
      </c>
      <c r="CE1703" s="3">
        <f t="shared" si="796"/>
        <v>0</v>
      </c>
      <c r="CF1703" s="6">
        <f t="shared" si="797"/>
        <v>0</v>
      </c>
      <c r="CG1703" s="6">
        <f t="shared" si="798"/>
        <v>0</v>
      </c>
      <c r="CH1703" s="6">
        <f t="shared" si="799"/>
        <v>0</v>
      </c>
      <c r="CI1703" s="3">
        <f t="shared" si="800"/>
        <v>0</v>
      </c>
      <c r="CJ1703" s="3">
        <f t="shared" si="801"/>
        <v>0</v>
      </c>
      <c r="CK1703" s="3">
        <f t="shared" si="802"/>
        <v>0</v>
      </c>
    </row>
    <row r="1704" spans="16:89" x14ac:dyDescent="0.25">
      <c r="P1704" s="1">
        <v>42</v>
      </c>
      <c r="Q1704">
        <v>84</v>
      </c>
      <c r="R1704">
        <v>70</v>
      </c>
      <c r="S1704">
        <v>14</v>
      </c>
      <c r="T1704">
        <v>2</v>
      </c>
      <c r="U1704">
        <v>120</v>
      </c>
      <c r="V1704">
        <v>14</v>
      </c>
      <c r="W1704">
        <v>0</v>
      </c>
      <c r="X1704">
        <v>0</v>
      </c>
      <c r="Y1704">
        <v>0</v>
      </c>
      <c r="Z1704">
        <v>0</v>
      </c>
      <c r="AA1704" s="1">
        <v>42</v>
      </c>
      <c r="AB1704">
        <v>172.66666666666669</v>
      </c>
      <c r="AC1704">
        <v>275.33333333333337</v>
      </c>
      <c r="AD1704">
        <v>4.6666666666666661</v>
      </c>
      <c r="AE1704">
        <v>9.5675675675675684</v>
      </c>
      <c r="AF1704">
        <v>59.000000000000014</v>
      </c>
      <c r="AG1704">
        <v>37.000000000000007</v>
      </c>
      <c r="AH1704">
        <v>0</v>
      </c>
      <c r="AI1704">
        <v>0</v>
      </c>
      <c r="AJ1704">
        <v>28</v>
      </c>
      <c r="AK1704">
        <v>14</v>
      </c>
      <c r="AL1704">
        <v>51.333333333333329</v>
      </c>
      <c r="AM1704" s="2">
        <f t="shared" si="775"/>
        <v>42</v>
      </c>
      <c r="AN1704" s="2">
        <f t="shared" si="776"/>
        <v>0.2</v>
      </c>
      <c r="AO1704" s="2">
        <f t="shared" si="777"/>
        <v>0.66666666666666663</v>
      </c>
      <c r="AP1704" s="2">
        <f t="shared" si="778"/>
        <v>120</v>
      </c>
      <c r="AQ1704" s="5">
        <f t="shared" si="779"/>
        <v>2</v>
      </c>
      <c r="AR1704" s="5">
        <f t="shared" si="780"/>
        <v>0</v>
      </c>
      <c r="AS1704" s="2">
        <f t="shared" si="781"/>
        <v>0.5</v>
      </c>
      <c r="AT1704" s="3">
        <f t="shared" si="782"/>
        <v>42</v>
      </c>
      <c r="AU1704" s="6">
        <f t="shared" si="783"/>
        <v>9.5675675675675684</v>
      </c>
      <c r="AV1704" s="6">
        <f t="shared" si="784"/>
        <v>59.000000000000014</v>
      </c>
      <c r="AW1704" s="6">
        <f t="shared" si="785"/>
        <v>37.000000000000007</v>
      </c>
      <c r="AX1704" s="3">
        <f t="shared" si="786"/>
        <v>0</v>
      </c>
      <c r="AY1704" s="3">
        <f t="shared" si="787"/>
        <v>0.24324324324324323</v>
      </c>
      <c r="AZ1704" s="3">
        <f t="shared" si="788"/>
        <v>0.29729729729729726</v>
      </c>
      <c r="BA1704" s="21">
        <v>1</v>
      </c>
      <c r="BB1704" s="21">
        <v>6</v>
      </c>
      <c r="BC1704" s="21">
        <v>5</v>
      </c>
      <c r="BD1704" s="21">
        <v>1</v>
      </c>
      <c r="BE1704" s="25">
        <v>6</v>
      </c>
      <c r="BF1704" s="21">
        <v>120</v>
      </c>
      <c r="BG1704" s="21">
        <v>1</v>
      </c>
      <c r="BH1704" s="21">
        <v>0</v>
      </c>
      <c r="BI1704" s="21">
        <v>0</v>
      </c>
      <c r="BJ1704" s="21">
        <v>0</v>
      </c>
      <c r="BK1704" s="21">
        <v>0</v>
      </c>
      <c r="BL1704" s="22">
        <v>3</v>
      </c>
      <c r="BM1704" s="22">
        <v>37</v>
      </c>
      <c r="BN1704" s="22">
        <v>59</v>
      </c>
      <c r="BO1704" s="22">
        <v>1</v>
      </c>
      <c r="BP1704" s="26">
        <v>9.5675675675675667</v>
      </c>
      <c r="BQ1704" s="26">
        <v>59</v>
      </c>
      <c r="BR1704" s="26">
        <v>37</v>
      </c>
      <c r="BS1704" s="22">
        <v>0</v>
      </c>
      <c r="BT1704" s="22">
        <v>0</v>
      </c>
      <c r="BU1704" s="22">
        <v>6</v>
      </c>
      <c r="BV1704" s="22">
        <v>3</v>
      </c>
      <c r="BW1704" s="22">
        <v>11</v>
      </c>
      <c r="BX1704" s="2">
        <f t="shared" si="789"/>
        <v>1</v>
      </c>
      <c r="BY1704" s="2">
        <f t="shared" si="790"/>
        <v>0.2</v>
      </c>
      <c r="BZ1704" s="2">
        <f t="shared" si="791"/>
        <v>0</v>
      </c>
      <c r="CA1704" s="2">
        <f t="shared" si="792"/>
        <v>120</v>
      </c>
      <c r="CB1704" s="5">
        <f t="shared" si="793"/>
        <v>6</v>
      </c>
      <c r="CC1704" s="5">
        <f t="shared" si="794"/>
        <v>0</v>
      </c>
      <c r="CD1704" s="2">
        <f t="shared" si="795"/>
        <v>0.5</v>
      </c>
      <c r="CE1704" s="3">
        <f t="shared" si="796"/>
        <v>3</v>
      </c>
      <c r="CF1704" s="6">
        <f t="shared" si="797"/>
        <v>9.5675675675675667</v>
      </c>
      <c r="CG1704" s="6">
        <f t="shared" si="798"/>
        <v>59</v>
      </c>
      <c r="CH1704" s="6">
        <f t="shared" si="799"/>
        <v>37</v>
      </c>
      <c r="CI1704" s="3">
        <f t="shared" si="800"/>
        <v>0</v>
      </c>
      <c r="CJ1704" s="3">
        <f t="shared" si="801"/>
        <v>0.24324324324324326</v>
      </c>
      <c r="CK1704" s="3">
        <f t="shared" si="802"/>
        <v>0.29729729729729731</v>
      </c>
    </row>
    <row r="1705" spans="16:89" x14ac:dyDescent="0.25">
      <c r="P1705" s="1">
        <v>42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s="1">
        <v>42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s="2">
        <f t="shared" si="775"/>
        <v>42</v>
      </c>
      <c r="AN1705" s="2">
        <f t="shared" si="776"/>
        <v>0</v>
      </c>
      <c r="AO1705" s="2">
        <f t="shared" si="777"/>
        <v>1</v>
      </c>
      <c r="AP1705" s="2">
        <f t="shared" si="778"/>
        <v>0</v>
      </c>
      <c r="AQ1705" s="5">
        <f t="shared" si="779"/>
        <v>0</v>
      </c>
      <c r="AR1705" s="5">
        <f t="shared" si="780"/>
        <v>0</v>
      </c>
      <c r="AS1705" s="2">
        <f t="shared" si="781"/>
        <v>0</v>
      </c>
      <c r="AT1705" s="3">
        <f t="shared" si="782"/>
        <v>42</v>
      </c>
      <c r="AU1705" s="6">
        <f t="shared" si="783"/>
        <v>0</v>
      </c>
      <c r="AV1705" s="6">
        <f t="shared" si="784"/>
        <v>0</v>
      </c>
      <c r="AW1705" s="6">
        <f t="shared" si="785"/>
        <v>0</v>
      </c>
      <c r="AX1705" s="3">
        <f t="shared" si="786"/>
        <v>0</v>
      </c>
      <c r="AY1705" s="3">
        <f t="shared" si="787"/>
        <v>0</v>
      </c>
      <c r="AZ1705" s="3">
        <f t="shared" si="788"/>
        <v>0</v>
      </c>
      <c r="BA1705" s="21">
        <v>0</v>
      </c>
      <c r="BB1705" s="21">
        <v>0</v>
      </c>
      <c r="BC1705" s="21">
        <v>0</v>
      </c>
      <c r="BD1705" s="21">
        <v>0</v>
      </c>
      <c r="BE1705" s="25">
        <v>0</v>
      </c>
      <c r="BF1705" s="21">
        <v>0</v>
      </c>
      <c r="BG1705" s="21">
        <v>0</v>
      </c>
      <c r="BH1705" s="21">
        <v>0</v>
      </c>
      <c r="BI1705" s="21">
        <v>0</v>
      </c>
      <c r="BJ1705" s="21">
        <v>0</v>
      </c>
      <c r="BK1705" s="21">
        <v>0</v>
      </c>
      <c r="BL1705" s="22">
        <v>0</v>
      </c>
      <c r="BM1705" s="22">
        <v>0</v>
      </c>
      <c r="BN1705" s="22">
        <v>0</v>
      </c>
      <c r="BO1705" s="22">
        <v>0</v>
      </c>
      <c r="BP1705" s="26">
        <v>0</v>
      </c>
      <c r="BQ1705" s="26">
        <v>0</v>
      </c>
      <c r="BR1705" s="26">
        <v>0</v>
      </c>
      <c r="BS1705" s="22">
        <v>0</v>
      </c>
      <c r="BT1705" s="22">
        <v>0</v>
      </c>
      <c r="BU1705" s="22">
        <v>0</v>
      </c>
      <c r="BV1705" s="22">
        <v>0</v>
      </c>
      <c r="BW1705" s="22">
        <v>0</v>
      </c>
      <c r="BX1705" s="2">
        <f t="shared" si="789"/>
        <v>0</v>
      </c>
      <c r="BY1705" s="2">
        <f t="shared" si="790"/>
        <v>0</v>
      </c>
      <c r="BZ1705" s="2">
        <f t="shared" si="791"/>
        <v>0</v>
      </c>
      <c r="CA1705" s="2">
        <f t="shared" si="792"/>
        <v>0</v>
      </c>
      <c r="CB1705" s="5">
        <f t="shared" si="793"/>
        <v>0</v>
      </c>
      <c r="CC1705" s="5">
        <f t="shared" si="794"/>
        <v>0</v>
      </c>
      <c r="CD1705" s="2">
        <f t="shared" si="795"/>
        <v>0</v>
      </c>
      <c r="CE1705" s="3">
        <f t="shared" si="796"/>
        <v>0</v>
      </c>
      <c r="CF1705" s="6">
        <f t="shared" si="797"/>
        <v>0</v>
      </c>
      <c r="CG1705" s="6">
        <f t="shared" si="798"/>
        <v>0</v>
      </c>
      <c r="CH1705" s="6">
        <f t="shared" si="799"/>
        <v>0</v>
      </c>
      <c r="CI1705" s="3">
        <f t="shared" si="800"/>
        <v>0</v>
      </c>
      <c r="CJ1705" s="3">
        <f t="shared" si="801"/>
        <v>0</v>
      </c>
      <c r="CK1705" s="3">
        <f t="shared" si="802"/>
        <v>0</v>
      </c>
    </row>
    <row r="1706" spans="16:89" x14ac:dyDescent="0.25">
      <c r="P1706" s="1">
        <v>42</v>
      </c>
      <c r="Q1706">
        <v>112</v>
      </c>
      <c r="R1706">
        <v>42</v>
      </c>
      <c r="S1706">
        <v>14</v>
      </c>
      <c r="T1706">
        <v>2.6666666666666665</v>
      </c>
      <c r="U1706">
        <v>266.66666666666663</v>
      </c>
      <c r="V1706">
        <v>28</v>
      </c>
      <c r="W1706">
        <v>0</v>
      </c>
      <c r="X1706">
        <v>0</v>
      </c>
      <c r="Y1706">
        <v>0</v>
      </c>
      <c r="Z1706">
        <v>0</v>
      </c>
      <c r="AA1706" s="1">
        <v>42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s="2">
        <f t="shared" si="775"/>
        <v>42</v>
      </c>
      <c r="AN1706" s="2">
        <f t="shared" si="776"/>
        <v>0.66666666666666663</v>
      </c>
      <c r="AO1706" s="2">
        <f t="shared" si="777"/>
        <v>0.66666666666666663</v>
      </c>
      <c r="AP1706" s="2">
        <f t="shared" si="778"/>
        <v>266.66666666666663</v>
      </c>
      <c r="AQ1706" s="5">
        <f t="shared" si="779"/>
        <v>2.6666666666666665</v>
      </c>
      <c r="AR1706" s="5">
        <f t="shared" si="780"/>
        <v>0</v>
      </c>
      <c r="AS1706" s="2">
        <f t="shared" si="781"/>
        <v>0</v>
      </c>
      <c r="AT1706" s="3">
        <f t="shared" si="782"/>
        <v>42</v>
      </c>
      <c r="AU1706" s="6">
        <f t="shared" si="783"/>
        <v>0</v>
      </c>
      <c r="AV1706" s="6">
        <f t="shared" si="784"/>
        <v>0</v>
      </c>
      <c r="AW1706" s="6">
        <f t="shared" si="785"/>
        <v>0</v>
      </c>
      <c r="AX1706" s="3">
        <f t="shared" si="786"/>
        <v>0</v>
      </c>
      <c r="AY1706" s="3">
        <f t="shared" si="787"/>
        <v>0</v>
      </c>
      <c r="AZ1706" s="3">
        <f t="shared" si="788"/>
        <v>0</v>
      </c>
      <c r="BA1706" s="21">
        <v>1</v>
      </c>
      <c r="BB1706" s="21">
        <v>8</v>
      </c>
      <c r="BC1706" s="21">
        <v>3</v>
      </c>
      <c r="BD1706" s="21">
        <v>1</v>
      </c>
      <c r="BE1706" s="25">
        <v>8</v>
      </c>
      <c r="BF1706" s="21">
        <v>266.66666666666663</v>
      </c>
      <c r="BG1706" s="21">
        <v>2</v>
      </c>
      <c r="BH1706" s="21">
        <v>0</v>
      </c>
      <c r="BI1706" s="21">
        <v>0</v>
      </c>
      <c r="BJ1706" s="21">
        <v>0</v>
      </c>
      <c r="BK1706" s="21">
        <v>0</v>
      </c>
      <c r="BL1706" s="22">
        <v>0</v>
      </c>
      <c r="BM1706" s="22">
        <v>0</v>
      </c>
      <c r="BN1706" s="22">
        <v>0</v>
      </c>
      <c r="BO1706" s="22">
        <v>0</v>
      </c>
      <c r="BP1706" s="26">
        <v>0</v>
      </c>
      <c r="BQ1706" s="26">
        <v>0</v>
      </c>
      <c r="BR1706" s="26">
        <v>0</v>
      </c>
      <c r="BS1706" s="22">
        <v>0</v>
      </c>
      <c r="BT1706" s="22">
        <v>0</v>
      </c>
      <c r="BU1706" s="22">
        <v>0</v>
      </c>
      <c r="BV1706" s="22">
        <v>0</v>
      </c>
      <c r="BW1706" s="22">
        <v>0</v>
      </c>
      <c r="BX1706" s="2">
        <f t="shared" si="789"/>
        <v>1</v>
      </c>
      <c r="BY1706" s="2">
        <f t="shared" si="790"/>
        <v>0.66666666666666663</v>
      </c>
      <c r="BZ1706" s="2">
        <f t="shared" si="791"/>
        <v>0</v>
      </c>
      <c r="CA1706" s="2">
        <f t="shared" si="792"/>
        <v>266.66666666666663</v>
      </c>
      <c r="CB1706" s="5">
        <f t="shared" si="793"/>
        <v>8</v>
      </c>
      <c r="CC1706" s="5">
        <f t="shared" si="794"/>
        <v>0</v>
      </c>
      <c r="CD1706" s="2">
        <f t="shared" si="795"/>
        <v>0</v>
      </c>
      <c r="CE1706" s="3">
        <f t="shared" si="796"/>
        <v>0</v>
      </c>
      <c r="CF1706" s="6">
        <f t="shared" si="797"/>
        <v>0</v>
      </c>
      <c r="CG1706" s="6">
        <f t="shared" si="798"/>
        <v>0</v>
      </c>
      <c r="CH1706" s="6">
        <f t="shared" si="799"/>
        <v>0</v>
      </c>
      <c r="CI1706" s="3">
        <f t="shared" si="800"/>
        <v>0</v>
      </c>
      <c r="CJ1706" s="3">
        <f t="shared" si="801"/>
        <v>0</v>
      </c>
      <c r="CK1706" s="3">
        <f t="shared" si="802"/>
        <v>0</v>
      </c>
    </row>
    <row r="1707" spans="16:89" x14ac:dyDescent="0.25">
      <c r="P1707" s="1">
        <v>42</v>
      </c>
      <c r="Q1707">
        <v>140</v>
      </c>
      <c r="R1707">
        <v>98</v>
      </c>
      <c r="S1707">
        <v>0</v>
      </c>
      <c r="T1707">
        <v>3.3333333333333335</v>
      </c>
      <c r="U1707">
        <v>142.85714285714286</v>
      </c>
      <c r="V1707">
        <v>28</v>
      </c>
      <c r="W1707">
        <v>0</v>
      </c>
      <c r="X1707">
        <v>0</v>
      </c>
      <c r="Y1707">
        <v>0</v>
      </c>
      <c r="Z1707">
        <v>0</v>
      </c>
      <c r="AA1707" s="1">
        <v>42</v>
      </c>
      <c r="AB1707">
        <v>920.96666666666658</v>
      </c>
      <c r="AC1707">
        <v>1221.5</v>
      </c>
      <c r="AD1707">
        <v>56.7</v>
      </c>
      <c r="AE1707">
        <v>7.9579427413225243</v>
      </c>
      <c r="AF1707">
        <v>21.543209876543209</v>
      </c>
      <c r="AG1707">
        <v>16.242798353909464</v>
      </c>
      <c r="AH1707">
        <v>0</v>
      </c>
      <c r="AI1707">
        <v>0</v>
      </c>
      <c r="AJ1707">
        <v>120.16666666666667</v>
      </c>
      <c r="AK1707">
        <v>44.566666666666663</v>
      </c>
      <c r="AL1707">
        <v>376.36666666666667</v>
      </c>
      <c r="AM1707" s="2">
        <f t="shared" si="775"/>
        <v>42</v>
      </c>
      <c r="AN1707" s="2">
        <f t="shared" si="776"/>
        <v>0.2857142857142857</v>
      </c>
      <c r="AO1707" s="2">
        <f t="shared" si="777"/>
        <v>1</v>
      </c>
      <c r="AP1707" s="2">
        <f t="shared" si="778"/>
        <v>142.85714285714286</v>
      </c>
      <c r="AQ1707" s="5">
        <f t="shared" si="779"/>
        <v>3.3333333333333335</v>
      </c>
      <c r="AR1707" s="5">
        <f t="shared" si="780"/>
        <v>0</v>
      </c>
      <c r="AS1707" s="2">
        <f t="shared" si="781"/>
        <v>0.4</v>
      </c>
      <c r="AT1707" s="3">
        <f t="shared" si="782"/>
        <v>42</v>
      </c>
      <c r="AU1707" s="6">
        <f t="shared" si="783"/>
        <v>7.9579427413225243</v>
      </c>
      <c r="AV1707" s="6">
        <f t="shared" si="784"/>
        <v>21.543209876543209</v>
      </c>
      <c r="AW1707" s="6">
        <f t="shared" si="785"/>
        <v>16.242798353909464</v>
      </c>
      <c r="AX1707" s="3">
        <f t="shared" si="786"/>
        <v>0</v>
      </c>
      <c r="AY1707" s="3">
        <f t="shared" si="787"/>
        <v>0.17887002786926784</v>
      </c>
      <c r="AZ1707" s="3">
        <f t="shared" si="788"/>
        <v>0.40866480871548017</v>
      </c>
      <c r="BA1707" s="21">
        <v>2</v>
      </c>
      <c r="BB1707" s="21">
        <v>10</v>
      </c>
      <c r="BC1707" s="21">
        <v>7</v>
      </c>
      <c r="BD1707" s="21">
        <v>0</v>
      </c>
      <c r="BE1707" s="25">
        <v>0</v>
      </c>
      <c r="BF1707" s="21">
        <v>142.85714285714286</v>
      </c>
      <c r="BG1707" s="21">
        <v>2</v>
      </c>
      <c r="BH1707" s="21">
        <v>0</v>
      </c>
      <c r="BI1707" s="21">
        <v>0</v>
      </c>
      <c r="BJ1707" s="21">
        <v>0</v>
      </c>
      <c r="BK1707" s="21">
        <v>0</v>
      </c>
      <c r="BL1707" s="22">
        <v>17</v>
      </c>
      <c r="BM1707" s="22">
        <v>386</v>
      </c>
      <c r="BN1707" s="22">
        <v>514</v>
      </c>
      <c r="BO1707" s="22">
        <v>26</v>
      </c>
      <c r="BP1707" s="26">
        <v>7.9896373056994818</v>
      </c>
      <c r="BQ1707" s="26">
        <v>19.76923076923077</v>
      </c>
      <c r="BR1707" s="26">
        <v>14.846153846153847</v>
      </c>
      <c r="BS1707" s="22">
        <v>0</v>
      </c>
      <c r="BT1707" s="22">
        <v>0</v>
      </c>
      <c r="BU1707" s="22">
        <v>49</v>
      </c>
      <c r="BV1707" s="22">
        <v>21</v>
      </c>
      <c r="BW1707" s="22">
        <v>157</v>
      </c>
      <c r="BX1707" s="2">
        <f t="shared" si="789"/>
        <v>2</v>
      </c>
      <c r="BY1707" s="2">
        <f t="shared" si="790"/>
        <v>0.2857142857142857</v>
      </c>
      <c r="BZ1707" s="2">
        <f t="shared" si="791"/>
        <v>1</v>
      </c>
      <c r="CA1707" s="2">
        <f t="shared" si="792"/>
        <v>142.85714285714286</v>
      </c>
      <c r="CB1707" s="5">
        <f t="shared" si="793"/>
        <v>0</v>
      </c>
      <c r="CC1707" s="5">
        <f t="shared" si="794"/>
        <v>0</v>
      </c>
      <c r="CD1707" s="2">
        <f t="shared" si="795"/>
        <v>0.4</v>
      </c>
      <c r="CE1707" s="3">
        <f t="shared" si="796"/>
        <v>17</v>
      </c>
      <c r="CF1707" s="6">
        <f t="shared" si="797"/>
        <v>7.9896373056994818</v>
      </c>
      <c r="CG1707" s="6">
        <f t="shared" si="798"/>
        <v>19.76923076923077</v>
      </c>
      <c r="CH1707" s="6">
        <f t="shared" si="799"/>
        <v>14.846153846153847</v>
      </c>
      <c r="CI1707" s="3">
        <f t="shared" si="800"/>
        <v>0</v>
      </c>
      <c r="CJ1707" s="3">
        <f t="shared" si="801"/>
        <v>0.18134715025906736</v>
      </c>
      <c r="CK1707" s="3">
        <f t="shared" si="802"/>
        <v>0.40673575129533679</v>
      </c>
    </row>
    <row r="1708" spans="16:89" x14ac:dyDescent="0.25">
      <c r="P1708" s="1">
        <v>42</v>
      </c>
      <c r="Q1708">
        <v>448</v>
      </c>
      <c r="R1708">
        <v>372.40000000000003</v>
      </c>
      <c r="S1708">
        <v>14</v>
      </c>
      <c r="T1708">
        <v>10.666666666666666</v>
      </c>
      <c r="U1708">
        <v>120.30075187969925</v>
      </c>
      <c r="V1708">
        <v>47.6</v>
      </c>
      <c r="W1708">
        <v>14</v>
      </c>
      <c r="X1708">
        <v>8.4</v>
      </c>
      <c r="Y1708">
        <v>2.8000000000000003</v>
      </c>
      <c r="Z1708">
        <v>0</v>
      </c>
      <c r="AA1708" s="1">
        <v>42</v>
      </c>
      <c r="AB1708">
        <v>168</v>
      </c>
      <c r="AC1708">
        <v>242</v>
      </c>
      <c r="AD1708">
        <v>4</v>
      </c>
      <c r="AE1708">
        <v>8.6428571428571423</v>
      </c>
      <c r="AF1708">
        <v>60.5</v>
      </c>
      <c r="AG1708">
        <v>42</v>
      </c>
      <c r="AH1708">
        <v>0</v>
      </c>
      <c r="AI1708">
        <v>0</v>
      </c>
      <c r="AJ1708">
        <v>16</v>
      </c>
      <c r="AK1708">
        <v>8</v>
      </c>
      <c r="AL1708">
        <v>36</v>
      </c>
      <c r="AM1708" s="2">
        <f t="shared" si="775"/>
        <v>42</v>
      </c>
      <c r="AN1708" s="2">
        <f t="shared" si="776"/>
        <v>0.16541353383458646</v>
      </c>
      <c r="AO1708" s="2">
        <f t="shared" si="777"/>
        <v>0.66666666666666663</v>
      </c>
      <c r="AP1708" s="2">
        <f t="shared" si="778"/>
        <v>120.30075187969925</v>
      </c>
      <c r="AQ1708" s="5">
        <f t="shared" si="779"/>
        <v>10.666666666666666</v>
      </c>
      <c r="AR1708" s="5">
        <f t="shared" si="780"/>
        <v>6.666666666666668E-2</v>
      </c>
      <c r="AS1708" s="2">
        <f t="shared" si="781"/>
        <v>0.55855855855855863</v>
      </c>
      <c r="AT1708" s="3">
        <f t="shared" si="782"/>
        <v>42</v>
      </c>
      <c r="AU1708" s="6">
        <f t="shared" si="783"/>
        <v>8.6428571428571423</v>
      </c>
      <c r="AV1708" s="6">
        <f t="shared" si="784"/>
        <v>60.5</v>
      </c>
      <c r="AW1708" s="6">
        <f t="shared" si="785"/>
        <v>42</v>
      </c>
      <c r="AX1708" s="3">
        <f t="shared" si="786"/>
        <v>0</v>
      </c>
      <c r="AY1708" s="3">
        <f t="shared" si="787"/>
        <v>0.14285714285714285</v>
      </c>
      <c r="AZ1708" s="3">
        <f t="shared" si="788"/>
        <v>0.21428571428571427</v>
      </c>
      <c r="BA1708" s="21">
        <v>5</v>
      </c>
      <c r="BB1708" s="21">
        <v>160</v>
      </c>
      <c r="BC1708" s="21">
        <v>133</v>
      </c>
      <c r="BD1708" s="21">
        <v>5</v>
      </c>
      <c r="BE1708" s="25">
        <v>32</v>
      </c>
      <c r="BF1708" s="21">
        <v>120.30075187969925</v>
      </c>
      <c r="BG1708" s="21">
        <v>17</v>
      </c>
      <c r="BH1708" s="21">
        <v>5</v>
      </c>
      <c r="BI1708" s="21">
        <v>3</v>
      </c>
      <c r="BJ1708" s="21">
        <v>1</v>
      </c>
      <c r="BK1708" s="21">
        <v>0</v>
      </c>
      <c r="BL1708" s="22">
        <v>7</v>
      </c>
      <c r="BM1708" s="22">
        <v>84</v>
      </c>
      <c r="BN1708" s="22">
        <v>121</v>
      </c>
      <c r="BO1708" s="22">
        <v>2</v>
      </c>
      <c r="BP1708" s="26">
        <v>8.6428571428571423</v>
      </c>
      <c r="BQ1708" s="26">
        <v>60.5</v>
      </c>
      <c r="BR1708" s="26">
        <v>42</v>
      </c>
      <c r="BS1708" s="22">
        <v>0</v>
      </c>
      <c r="BT1708" s="22">
        <v>0</v>
      </c>
      <c r="BU1708" s="22">
        <v>8</v>
      </c>
      <c r="BV1708" s="22">
        <v>4</v>
      </c>
      <c r="BW1708" s="22">
        <v>18</v>
      </c>
      <c r="BX1708" s="2">
        <f t="shared" si="789"/>
        <v>5</v>
      </c>
      <c r="BY1708" s="2">
        <f t="shared" si="790"/>
        <v>0.16541353383458646</v>
      </c>
      <c r="BZ1708" s="2">
        <f t="shared" si="791"/>
        <v>0</v>
      </c>
      <c r="CA1708" s="2">
        <f t="shared" si="792"/>
        <v>120.30075187969925</v>
      </c>
      <c r="CB1708" s="5">
        <f t="shared" si="793"/>
        <v>32</v>
      </c>
      <c r="CC1708" s="5">
        <f t="shared" si="794"/>
        <v>0.2</v>
      </c>
      <c r="CD1708" s="2">
        <f t="shared" si="795"/>
        <v>0.55855855855855852</v>
      </c>
      <c r="CE1708" s="3">
        <f t="shared" si="796"/>
        <v>7</v>
      </c>
      <c r="CF1708" s="6">
        <f t="shared" si="797"/>
        <v>8.6428571428571423</v>
      </c>
      <c r="CG1708" s="6">
        <f t="shared" si="798"/>
        <v>60.5</v>
      </c>
      <c r="CH1708" s="6">
        <f t="shared" si="799"/>
        <v>42</v>
      </c>
      <c r="CI1708" s="3">
        <f t="shared" si="800"/>
        <v>0</v>
      </c>
      <c r="CJ1708" s="3">
        <f t="shared" si="801"/>
        <v>0.14285714285714285</v>
      </c>
      <c r="CK1708" s="3">
        <f t="shared" si="802"/>
        <v>0.21428571428571427</v>
      </c>
    </row>
    <row r="1709" spans="16:89" x14ac:dyDescent="0.25">
      <c r="P1709" s="1">
        <v>42</v>
      </c>
      <c r="Q1709">
        <v>91</v>
      </c>
      <c r="R1709">
        <v>77</v>
      </c>
      <c r="S1709">
        <v>3.5</v>
      </c>
      <c r="T1709">
        <v>2.1666666666666665</v>
      </c>
      <c r="U1709">
        <v>118.18181818181819</v>
      </c>
      <c r="V1709">
        <v>7</v>
      </c>
      <c r="W1709">
        <v>3.5</v>
      </c>
      <c r="X1709">
        <v>0</v>
      </c>
      <c r="Y1709">
        <v>0</v>
      </c>
      <c r="Z1709">
        <v>0</v>
      </c>
      <c r="AA1709" s="1">
        <v>42</v>
      </c>
      <c r="AB1709">
        <v>182</v>
      </c>
      <c r="AC1709">
        <v>196</v>
      </c>
      <c r="AD1709">
        <v>9.3333333333333321</v>
      </c>
      <c r="AE1709">
        <v>6.4615384615384617</v>
      </c>
      <c r="AF1709">
        <v>21.000000000000004</v>
      </c>
      <c r="AG1709">
        <v>19.500000000000004</v>
      </c>
      <c r="AH1709">
        <v>0</v>
      </c>
      <c r="AI1709">
        <v>0</v>
      </c>
      <c r="AJ1709">
        <v>18.666666666666664</v>
      </c>
      <c r="AK1709">
        <v>9.3333333333333321</v>
      </c>
      <c r="AL1709">
        <v>88.666666666666657</v>
      </c>
      <c r="AM1709" s="2">
        <f t="shared" si="775"/>
        <v>42</v>
      </c>
      <c r="AN1709" s="2">
        <f t="shared" si="776"/>
        <v>0.13636363636363635</v>
      </c>
      <c r="AO1709" s="2">
        <f t="shared" si="777"/>
        <v>0.91666666666666663</v>
      </c>
      <c r="AP1709" s="2">
        <f t="shared" si="778"/>
        <v>118.18181818181819</v>
      </c>
      <c r="AQ1709" s="5">
        <f t="shared" si="779"/>
        <v>2.1666666666666665</v>
      </c>
      <c r="AR1709" s="5">
        <f t="shared" si="780"/>
        <v>0</v>
      </c>
      <c r="AS1709" s="2">
        <f t="shared" si="781"/>
        <v>0.63157894736842102</v>
      </c>
      <c r="AT1709" s="3">
        <f t="shared" si="782"/>
        <v>42</v>
      </c>
      <c r="AU1709" s="6">
        <f t="shared" si="783"/>
        <v>6.4615384615384617</v>
      </c>
      <c r="AV1709" s="6">
        <f t="shared" si="784"/>
        <v>21.000000000000004</v>
      </c>
      <c r="AW1709" s="6">
        <f t="shared" si="785"/>
        <v>19.500000000000004</v>
      </c>
      <c r="AX1709" s="3">
        <f t="shared" si="786"/>
        <v>0</v>
      </c>
      <c r="AY1709" s="3">
        <f t="shared" si="787"/>
        <v>0.15384615384615383</v>
      </c>
      <c r="AZ1709" s="3">
        <f t="shared" si="788"/>
        <v>0.48717948717948711</v>
      </c>
      <c r="BA1709" s="21">
        <v>4</v>
      </c>
      <c r="BB1709" s="21">
        <v>26</v>
      </c>
      <c r="BC1709" s="21">
        <v>22</v>
      </c>
      <c r="BD1709" s="21">
        <v>1</v>
      </c>
      <c r="BE1709" s="25">
        <v>26</v>
      </c>
      <c r="BF1709" s="21">
        <v>118.18181818181819</v>
      </c>
      <c r="BG1709" s="21">
        <v>2</v>
      </c>
      <c r="BH1709" s="21">
        <v>1</v>
      </c>
      <c r="BI1709" s="21">
        <v>0</v>
      </c>
      <c r="BJ1709" s="21">
        <v>0</v>
      </c>
      <c r="BK1709" s="21">
        <v>0</v>
      </c>
      <c r="BL1709" s="22">
        <v>3</v>
      </c>
      <c r="BM1709" s="22">
        <v>39</v>
      </c>
      <c r="BN1709" s="22">
        <v>42</v>
      </c>
      <c r="BO1709" s="22">
        <v>2</v>
      </c>
      <c r="BP1709" s="26">
        <v>6.4615384615384617</v>
      </c>
      <c r="BQ1709" s="26">
        <v>21</v>
      </c>
      <c r="BR1709" s="26">
        <v>19.5</v>
      </c>
      <c r="BS1709" s="22">
        <v>0</v>
      </c>
      <c r="BT1709" s="22">
        <v>0</v>
      </c>
      <c r="BU1709" s="22">
        <v>4</v>
      </c>
      <c r="BV1709" s="22">
        <v>2</v>
      </c>
      <c r="BW1709" s="22">
        <v>19</v>
      </c>
      <c r="BX1709" s="2">
        <f t="shared" si="789"/>
        <v>4</v>
      </c>
      <c r="BY1709" s="2">
        <f t="shared" si="790"/>
        <v>0.13636363636363635</v>
      </c>
      <c r="BZ1709" s="2">
        <f t="shared" si="791"/>
        <v>0.75</v>
      </c>
      <c r="CA1709" s="2">
        <f t="shared" si="792"/>
        <v>118.18181818181819</v>
      </c>
      <c r="CB1709" s="5">
        <f t="shared" si="793"/>
        <v>26</v>
      </c>
      <c r="CC1709" s="5">
        <f t="shared" si="794"/>
        <v>0</v>
      </c>
      <c r="CD1709" s="2">
        <f t="shared" si="795"/>
        <v>0.63157894736842102</v>
      </c>
      <c r="CE1709" s="3">
        <f t="shared" si="796"/>
        <v>3</v>
      </c>
      <c r="CF1709" s="6">
        <f t="shared" si="797"/>
        <v>6.4615384615384617</v>
      </c>
      <c r="CG1709" s="6">
        <f t="shared" si="798"/>
        <v>21</v>
      </c>
      <c r="CH1709" s="6">
        <f t="shared" si="799"/>
        <v>19.5</v>
      </c>
      <c r="CI1709" s="3">
        <f t="shared" si="800"/>
        <v>0</v>
      </c>
      <c r="CJ1709" s="3">
        <f t="shared" si="801"/>
        <v>0.15384615384615385</v>
      </c>
      <c r="CK1709" s="3">
        <f t="shared" si="802"/>
        <v>0.48717948717948717</v>
      </c>
    </row>
    <row r="1710" spans="16:89" x14ac:dyDescent="0.25">
      <c r="P1710" s="1">
        <v>42</v>
      </c>
      <c r="Q1710">
        <v>361.45454545454544</v>
      </c>
      <c r="R1710">
        <v>325.81818181818181</v>
      </c>
      <c r="S1710">
        <v>11.454545454545455</v>
      </c>
      <c r="T1710">
        <v>8.6060606060606055</v>
      </c>
      <c r="U1710">
        <v>110.9375</v>
      </c>
      <c r="V1710">
        <v>35.636363636363633</v>
      </c>
      <c r="W1710">
        <v>12.727272727272727</v>
      </c>
      <c r="X1710">
        <v>5.0909090909090908</v>
      </c>
      <c r="Y1710">
        <v>1.2727272727272727</v>
      </c>
      <c r="Z1710">
        <v>0</v>
      </c>
      <c r="AA1710" s="1">
        <v>42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s="2">
        <f t="shared" si="775"/>
        <v>42</v>
      </c>
      <c r="AN1710" s="2">
        <f t="shared" si="776"/>
        <v>0.1484375</v>
      </c>
      <c r="AO1710" s="2">
        <f t="shared" si="777"/>
        <v>0.72727272727272729</v>
      </c>
      <c r="AP1710" s="2">
        <f t="shared" si="778"/>
        <v>110.9375</v>
      </c>
      <c r="AQ1710" s="5">
        <f t="shared" si="779"/>
        <v>8.6060606060606055</v>
      </c>
      <c r="AR1710" s="5">
        <f t="shared" si="780"/>
        <v>3.0303030303030304E-2</v>
      </c>
      <c r="AS1710" s="2">
        <f t="shared" si="781"/>
        <v>0.5137614678899084</v>
      </c>
      <c r="AT1710" s="3">
        <f t="shared" si="782"/>
        <v>42</v>
      </c>
      <c r="AU1710" s="6">
        <f t="shared" si="783"/>
        <v>0</v>
      </c>
      <c r="AV1710" s="6">
        <f t="shared" si="784"/>
        <v>0</v>
      </c>
      <c r="AW1710" s="6">
        <f t="shared" si="785"/>
        <v>0</v>
      </c>
      <c r="AX1710" s="3">
        <f t="shared" si="786"/>
        <v>0</v>
      </c>
      <c r="AY1710" s="3">
        <f t="shared" si="787"/>
        <v>0</v>
      </c>
      <c r="AZ1710" s="3">
        <f t="shared" si="788"/>
        <v>0</v>
      </c>
      <c r="BA1710" s="21">
        <v>11</v>
      </c>
      <c r="BB1710" s="21">
        <v>284</v>
      </c>
      <c r="BC1710" s="21">
        <v>256</v>
      </c>
      <c r="BD1710" s="21">
        <v>9</v>
      </c>
      <c r="BE1710" s="25">
        <v>31.555555555555557</v>
      </c>
      <c r="BF1710" s="21">
        <v>110.9375</v>
      </c>
      <c r="BG1710" s="21">
        <v>28</v>
      </c>
      <c r="BH1710" s="21">
        <v>10</v>
      </c>
      <c r="BI1710" s="21">
        <v>4</v>
      </c>
      <c r="BJ1710" s="21">
        <v>1</v>
      </c>
      <c r="BK1710" s="21">
        <v>0</v>
      </c>
      <c r="BL1710" s="22">
        <v>0</v>
      </c>
      <c r="BM1710" s="22">
        <v>0</v>
      </c>
      <c r="BN1710" s="22">
        <v>0</v>
      </c>
      <c r="BO1710" s="22">
        <v>0</v>
      </c>
      <c r="BP1710" s="26">
        <v>0</v>
      </c>
      <c r="BQ1710" s="26">
        <v>0</v>
      </c>
      <c r="BR1710" s="26">
        <v>0</v>
      </c>
      <c r="BS1710" s="22">
        <v>0</v>
      </c>
      <c r="BT1710" s="22">
        <v>0</v>
      </c>
      <c r="BU1710" s="22">
        <v>0</v>
      </c>
      <c r="BV1710" s="22">
        <v>0</v>
      </c>
      <c r="BW1710" s="22">
        <v>0</v>
      </c>
      <c r="BX1710" s="2">
        <f t="shared" si="789"/>
        <v>11</v>
      </c>
      <c r="BY1710" s="2">
        <f t="shared" si="790"/>
        <v>0.1484375</v>
      </c>
      <c r="BZ1710" s="2">
        <f t="shared" si="791"/>
        <v>0.18181818181818182</v>
      </c>
      <c r="CA1710" s="2">
        <f t="shared" si="792"/>
        <v>110.9375</v>
      </c>
      <c r="CB1710" s="5">
        <f t="shared" si="793"/>
        <v>31.555555555555557</v>
      </c>
      <c r="CC1710" s="5">
        <f t="shared" si="794"/>
        <v>9.0909090909090912E-2</v>
      </c>
      <c r="CD1710" s="2">
        <f t="shared" si="795"/>
        <v>0.51376146788990829</v>
      </c>
      <c r="CE1710" s="3">
        <f t="shared" si="796"/>
        <v>0</v>
      </c>
      <c r="CF1710" s="6">
        <f t="shared" si="797"/>
        <v>0</v>
      </c>
      <c r="CG1710" s="6">
        <f t="shared" si="798"/>
        <v>0</v>
      </c>
      <c r="CH1710" s="6">
        <f t="shared" si="799"/>
        <v>0</v>
      </c>
      <c r="CI1710" s="3">
        <f t="shared" si="800"/>
        <v>0</v>
      </c>
      <c r="CJ1710" s="3">
        <f t="shared" si="801"/>
        <v>0</v>
      </c>
      <c r="CK1710" s="3">
        <f t="shared" si="802"/>
        <v>0</v>
      </c>
    </row>
    <row r="1711" spans="16:89" x14ac:dyDescent="0.25">
      <c r="P1711" s="1">
        <v>42</v>
      </c>
      <c r="Q1711">
        <v>126</v>
      </c>
      <c r="R1711">
        <v>92</v>
      </c>
      <c r="S1711">
        <v>8</v>
      </c>
      <c r="T1711">
        <v>3</v>
      </c>
      <c r="U1711">
        <v>136.95652173913044</v>
      </c>
      <c r="V1711">
        <v>16</v>
      </c>
      <c r="W1711">
        <v>2</v>
      </c>
      <c r="X1711">
        <v>0</v>
      </c>
      <c r="Y1711">
        <v>0</v>
      </c>
      <c r="Z1711">
        <v>0</v>
      </c>
      <c r="AA1711" s="1">
        <v>42</v>
      </c>
      <c r="AB1711">
        <v>289</v>
      </c>
      <c r="AC1711">
        <v>350</v>
      </c>
      <c r="AD1711">
        <v>20</v>
      </c>
      <c r="AE1711">
        <v>7.266435986159169</v>
      </c>
      <c r="AF1711">
        <v>17.5</v>
      </c>
      <c r="AG1711">
        <v>14.45</v>
      </c>
      <c r="AH1711">
        <v>0</v>
      </c>
      <c r="AI1711">
        <v>0</v>
      </c>
      <c r="AJ1711">
        <v>21</v>
      </c>
      <c r="AK1711">
        <v>17</v>
      </c>
      <c r="AL1711">
        <v>104</v>
      </c>
      <c r="AM1711" s="2">
        <f t="shared" si="775"/>
        <v>42</v>
      </c>
      <c r="AN1711" s="2">
        <f t="shared" si="776"/>
        <v>0.19565217391304349</v>
      </c>
      <c r="AO1711" s="2">
        <f t="shared" si="777"/>
        <v>0.80952380952380953</v>
      </c>
      <c r="AP1711" s="2">
        <f t="shared" si="778"/>
        <v>136.95652173913044</v>
      </c>
      <c r="AQ1711" s="5">
        <f t="shared" si="779"/>
        <v>3</v>
      </c>
      <c r="AR1711" s="5">
        <f t="shared" si="780"/>
        <v>0</v>
      </c>
      <c r="AS1711" s="2">
        <f t="shared" si="781"/>
        <v>0.67567567567567566</v>
      </c>
      <c r="AT1711" s="3">
        <f t="shared" si="782"/>
        <v>42</v>
      </c>
      <c r="AU1711" s="6">
        <f t="shared" si="783"/>
        <v>7.266435986159169</v>
      </c>
      <c r="AV1711" s="6">
        <f t="shared" si="784"/>
        <v>17.5</v>
      </c>
      <c r="AW1711" s="6">
        <f t="shared" si="785"/>
        <v>14.45</v>
      </c>
      <c r="AX1711" s="3">
        <f t="shared" si="786"/>
        <v>0</v>
      </c>
      <c r="AY1711" s="3">
        <f t="shared" si="787"/>
        <v>0.13148788927335639</v>
      </c>
      <c r="AZ1711" s="3">
        <f t="shared" si="788"/>
        <v>0.35986159169550175</v>
      </c>
      <c r="BA1711" s="21">
        <v>7</v>
      </c>
      <c r="BB1711" s="21">
        <v>63</v>
      </c>
      <c r="BC1711" s="21">
        <v>46</v>
      </c>
      <c r="BD1711" s="21">
        <v>4</v>
      </c>
      <c r="BE1711" s="25">
        <v>15.75</v>
      </c>
      <c r="BF1711" s="21">
        <v>136.95652173913044</v>
      </c>
      <c r="BG1711" s="21">
        <v>8</v>
      </c>
      <c r="BH1711" s="21">
        <v>1</v>
      </c>
      <c r="BI1711" s="21">
        <v>0</v>
      </c>
      <c r="BJ1711" s="21">
        <v>0</v>
      </c>
      <c r="BK1711" s="21">
        <v>0</v>
      </c>
      <c r="BL1711" s="22">
        <v>14</v>
      </c>
      <c r="BM1711" s="22">
        <v>289</v>
      </c>
      <c r="BN1711" s="22">
        <v>350</v>
      </c>
      <c r="BO1711" s="22">
        <v>20</v>
      </c>
      <c r="BP1711" s="26">
        <v>7.266435986159169</v>
      </c>
      <c r="BQ1711" s="26">
        <v>17.5</v>
      </c>
      <c r="BR1711" s="26">
        <v>14.45</v>
      </c>
      <c r="BS1711" s="22">
        <v>0</v>
      </c>
      <c r="BT1711" s="22">
        <v>0</v>
      </c>
      <c r="BU1711" s="22">
        <v>21</v>
      </c>
      <c r="BV1711" s="22">
        <v>17</v>
      </c>
      <c r="BW1711" s="22">
        <v>104</v>
      </c>
      <c r="BX1711" s="2">
        <f t="shared" si="789"/>
        <v>7</v>
      </c>
      <c r="BY1711" s="2">
        <f t="shared" si="790"/>
        <v>0.19565217391304349</v>
      </c>
      <c r="BZ1711" s="2">
        <f t="shared" si="791"/>
        <v>0.42857142857142855</v>
      </c>
      <c r="CA1711" s="2">
        <f t="shared" si="792"/>
        <v>136.95652173913044</v>
      </c>
      <c r="CB1711" s="5">
        <f t="shared" si="793"/>
        <v>15.75</v>
      </c>
      <c r="CC1711" s="5">
        <f t="shared" si="794"/>
        <v>0</v>
      </c>
      <c r="CD1711" s="2">
        <f t="shared" si="795"/>
        <v>0.67567567567567566</v>
      </c>
      <c r="CE1711" s="3">
        <f t="shared" si="796"/>
        <v>14</v>
      </c>
      <c r="CF1711" s="6">
        <f t="shared" si="797"/>
        <v>7.266435986159169</v>
      </c>
      <c r="CG1711" s="6">
        <f t="shared" si="798"/>
        <v>17.5</v>
      </c>
      <c r="CH1711" s="6">
        <f t="shared" si="799"/>
        <v>14.45</v>
      </c>
      <c r="CI1711" s="3">
        <f t="shared" si="800"/>
        <v>0</v>
      </c>
      <c r="CJ1711" s="3">
        <f t="shared" si="801"/>
        <v>0.13148788927335639</v>
      </c>
      <c r="CK1711" s="3">
        <f t="shared" si="802"/>
        <v>0.35986159169550175</v>
      </c>
    </row>
    <row r="1712" spans="16:89" x14ac:dyDescent="0.25">
      <c r="P1712" s="1">
        <v>42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s="1">
        <v>42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s="2">
        <f t="shared" si="775"/>
        <v>42</v>
      </c>
      <c r="AN1712" s="2">
        <f t="shared" si="776"/>
        <v>0</v>
      </c>
      <c r="AO1712" s="2">
        <f t="shared" si="777"/>
        <v>1</v>
      </c>
      <c r="AP1712" s="2">
        <f t="shared" si="778"/>
        <v>0</v>
      </c>
      <c r="AQ1712" s="5">
        <f t="shared" si="779"/>
        <v>0</v>
      </c>
      <c r="AR1712" s="5">
        <f t="shared" si="780"/>
        <v>0</v>
      </c>
      <c r="AS1712" s="2">
        <f t="shared" si="781"/>
        <v>0</v>
      </c>
      <c r="AT1712" s="3">
        <f t="shared" si="782"/>
        <v>42</v>
      </c>
      <c r="AU1712" s="6">
        <f t="shared" si="783"/>
        <v>0</v>
      </c>
      <c r="AV1712" s="6">
        <f t="shared" si="784"/>
        <v>0</v>
      </c>
      <c r="AW1712" s="6">
        <f t="shared" si="785"/>
        <v>0</v>
      </c>
      <c r="AX1712" s="3">
        <f t="shared" si="786"/>
        <v>0</v>
      </c>
      <c r="AY1712" s="3">
        <f t="shared" si="787"/>
        <v>0</v>
      </c>
      <c r="AZ1712" s="3">
        <f t="shared" si="788"/>
        <v>0</v>
      </c>
      <c r="BA1712" s="21">
        <v>0</v>
      </c>
      <c r="BB1712" s="21">
        <v>0</v>
      </c>
      <c r="BC1712" s="21">
        <v>0</v>
      </c>
      <c r="BD1712" s="21">
        <v>0</v>
      </c>
      <c r="BE1712" s="25">
        <v>0</v>
      </c>
      <c r="BF1712" s="21">
        <v>0</v>
      </c>
      <c r="BG1712" s="21">
        <v>0</v>
      </c>
      <c r="BH1712" s="21">
        <v>0</v>
      </c>
      <c r="BI1712" s="21">
        <v>0</v>
      </c>
      <c r="BJ1712" s="21">
        <v>0</v>
      </c>
      <c r="BK1712" s="21">
        <v>0</v>
      </c>
      <c r="BL1712" s="22">
        <v>0</v>
      </c>
      <c r="BM1712" s="22">
        <v>0</v>
      </c>
      <c r="BN1712" s="22">
        <v>0</v>
      </c>
      <c r="BO1712" s="22">
        <v>0</v>
      </c>
      <c r="BP1712" s="26">
        <v>0</v>
      </c>
      <c r="BQ1712" s="26">
        <v>0</v>
      </c>
      <c r="BR1712" s="26">
        <v>0</v>
      </c>
      <c r="BS1712" s="22">
        <v>0</v>
      </c>
      <c r="BT1712" s="22">
        <v>0</v>
      </c>
      <c r="BU1712" s="22">
        <v>0</v>
      </c>
      <c r="BV1712" s="22">
        <v>0</v>
      </c>
      <c r="BW1712" s="22">
        <v>0</v>
      </c>
      <c r="BX1712" s="2">
        <f t="shared" si="789"/>
        <v>0</v>
      </c>
      <c r="BY1712" s="2">
        <f t="shared" si="790"/>
        <v>0</v>
      </c>
      <c r="BZ1712" s="2">
        <f t="shared" si="791"/>
        <v>0</v>
      </c>
      <c r="CA1712" s="2">
        <f t="shared" si="792"/>
        <v>0</v>
      </c>
      <c r="CB1712" s="5">
        <f t="shared" si="793"/>
        <v>0</v>
      </c>
      <c r="CC1712" s="5">
        <f t="shared" si="794"/>
        <v>0</v>
      </c>
      <c r="CD1712" s="2">
        <f t="shared" si="795"/>
        <v>0</v>
      </c>
      <c r="CE1712" s="3">
        <f t="shared" si="796"/>
        <v>0</v>
      </c>
      <c r="CF1712" s="6">
        <f t="shared" si="797"/>
        <v>0</v>
      </c>
      <c r="CG1712" s="6">
        <f t="shared" si="798"/>
        <v>0</v>
      </c>
      <c r="CH1712" s="6">
        <f t="shared" si="799"/>
        <v>0</v>
      </c>
      <c r="CI1712" s="3">
        <f t="shared" si="800"/>
        <v>0</v>
      </c>
      <c r="CJ1712" s="3">
        <f t="shared" si="801"/>
        <v>0</v>
      </c>
      <c r="CK1712" s="3">
        <f t="shared" si="802"/>
        <v>0</v>
      </c>
    </row>
    <row r="1713" spans="16:89" x14ac:dyDescent="0.25">
      <c r="P1713" s="1">
        <v>42</v>
      </c>
      <c r="Q1713">
        <v>816.59999999999991</v>
      </c>
      <c r="R1713">
        <v>700.2</v>
      </c>
      <c r="S1713">
        <v>25.200000000000003</v>
      </c>
      <c r="T1713">
        <v>19.44285714285714</v>
      </c>
      <c r="U1713">
        <v>116.62382176520991</v>
      </c>
      <c r="V1713">
        <v>84</v>
      </c>
      <c r="W1713">
        <v>13.600000000000001</v>
      </c>
      <c r="X1713">
        <v>11.600000000000001</v>
      </c>
      <c r="Y1713">
        <v>6.2</v>
      </c>
      <c r="Z1713">
        <v>0</v>
      </c>
      <c r="AA1713" s="1">
        <v>42</v>
      </c>
      <c r="AB1713">
        <v>168</v>
      </c>
      <c r="AC1713">
        <v>280</v>
      </c>
      <c r="AD1713">
        <v>14</v>
      </c>
      <c r="AE1713">
        <v>10</v>
      </c>
      <c r="AF1713">
        <v>20</v>
      </c>
      <c r="AG1713">
        <v>12</v>
      </c>
      <c r="AH1713">
        <v>0</v>
      </c>
      <c r="AI1713">
        <v>0</v>
      </c>
      <c r="AJ1713">
        <v>9.3333333333333321</v>
      </c>
      <c r="AK1713">
        <v>28</v>
      </c>
      <c r="AL1713">
        <v>79.333333333333343</v>
      </c>
      <c r="AM1713" s="2">
        <f t="shared" si="775"/>
        <v>42</v>
      </c>
      <c r="AN1713" s="2">
        <f t="shared" si="776"/>
        <v>0.1393887460725507</v>
      </c>
      <c r="AO1713" s="2">
        <f t="shared" si="777"/>
        <v>0.39999999999999991</v>
      </c>
      <c r="AP1713" s="2">
        <f t="shared" si="778"/>
        <v>116.62382176520991</v>
      </c>
      <c r="AQ1713" s="5">
        <f t="shared" si="779"/>
        <v>19.44285714285714</v>
      </c>
      <c r="AR1713" s="5">
        <f t="shared" si="780"/>
        <v>0.14761904761904762</v>
      </c>
      <c r="AS1713" s="2">
        <f t="shared" si="781"/>
        <v>0.66213076667772963</v>
      </c>
      <c r="AT1713" s="3">
        <f t="shared" si="782"/>
        <v>42</v>
      </c>
      <c r="AU1713" s="6">
        <f t="shared" si="783"/>
        <v>10</v>
      </c>
      <c r="AV1713" s="6">
        <f t="shared" si="784"/>
        <v>20</v>
      </c>
      <c r="AW1713" s="6">
        <f t="shared" si="785"/>
        <v>12</v>
      </c>
      <c r="AX1713" s="3">
        <f t="shared" si="786"/>
        <v>0</v>
      </c>
      <c r="AY1713" s="3">
        <f t="shared" si="787"/>
        <v>0.22222222222222218</v>
      </c>
      <c r="AZ1713" s="3">
        <f t="shared" si="788"/>
        <v>0.47222222222222227</v>
      </c>
      <c r="BA1713" s="21">
        <v>17</v>
      </c>
      <c r="BB1713" s="21">
        <v>504</v>
      </c>
      <c r="BC1713" s="21">
        <v>435</v>
      </c>
      <c r="BD1713" s="21">
        <v>15</v>
      </c>
      <c r="BE1713" s="25">
        <v>33.6</v>
      </c>
      <c r="BF1713" s="21">
        <v>115.86206896551725</v>
      </c>
      <c r="BG1713" s="21">
        <v>51</v>
      </c>
      <c r="BH1713" s="21">
        <v>8</v>
      </c>
      <c r="BI1713" s="21">
        <v>7</v>
      </c>
      <c r="BJ1713" s="21">
        <v>4</v>
      </c>
      <c r="BK1713" s="21">
        <v>0</v>
      </c>
      <c r="BL1713" s="22">
        <v>3</v>
      </c>
      <c r="BM1713" s="22">
        <v>36</v>
      </c>
      <c r="BN1713" s="22">
        <v>60</v>
      </c>
      <c r="BO1713" s="22">
        <v>3</v>
      </c>
      <c r="BP1713" s="26">
        <v>10</v>
      </c>
      <c r="BQ1713" s="26">
        <v>20</v>
      </c>
      <c r="BR1713" s="26">
        <v>12</v>
      </c>
      <c r="BS1713" s="22">
        <v>0</v>
      </c>
      <c r="BT1713" s="22">
        <v>0</v>
      </c>
      <c r="BU1713" s="22">
        <v>2</v>
      </c>
      <c r="BV1713" s="22">
        <v>6</v>
      </c>
      <c r="BW1713" s="22">
        <v>17</v>
      </c>
      <c r="BX1713" s="2">
        <f t="shared" si="789"/>
        <v>17</v>
      </c>
      <c r="BY1713" s="2">
        <f t="shared" si="790"/>
        <v>0.13563218390804599</v>
      </c>
      <c r="BZ1713" s="2">
        <f t="shared" si="791"/>
        <v>0.11764705882352941</v>
      </c>
      <c r="CA1713" s="2">
        <f t="shared" si="792"/>
        <v>115.86206896551725</v>
      </c>
      <c r="CB1713" s="5">
        <f t="shared" si="793"/>
        <v>33.6</v>
      </c>
      <c r="CC1713" s="5">
        <f t="shared" si="794"/>
        <v>0.23529411764705882</v>
      </c>
      <c r="CD1713" s="2">
        <f t="shared" si="795"/>
        <v>0.67021276595744683</v>
      </c>
      <c r="CE1713" s="3">
        <f t="shared" si="796"/>
        <v>3</v>
      </c>
      <c r="CF1713" s="6">
        <f t="shared" si="797"/>
        <v>10</v>
      </c>
      <c r="CG1713" s="6">
        <f t="shared" si="798"/>
        <v>20</v>
      </c>
      <c r="CH1713" s="6">
        <f t="shared" si="799"/>
        <v>12</v>
      </c>
      <c r="CI1713" s="3">
        <f t="shared" si="800"/>
        <v>0</v>
      </c>
      <c r="CJ1713" s="3">
        <f t="shared" si="801"/>
        <v>0.22222222222222221</v>
      </c>
      <c r="CK1713" s="3">
        <f t="shared" si="802"/>
        <v>0.47222222222222221</v>
      </c>
    </row>
    <row r="1714" spans="16:89" x14ac:dyDescent="0.25">
      <c r="P1714" s="1">
        <v>42</v>
      </c>
      <c r="Q1714">
        <v>435.27272727272725</v>
      </c>
      <c r="R1714">
        <v>302.90909090909093</v>
      </c>
      <c r="S1714">
        <v>12.727272727272727</v>
      </c>
      <c r="T1714">
        <v>10.363636363636363</v>
      </c>
      <c r="U1714">
        <v>143.69747899159663</v>
      </c>
      <c r="V1714">
        <v>35.636363636363633</v>
      </c>
      <c r="W1714">
        <v>16.545454545454547</v>
      </c>
      <c r="X1714">
        <v>6.3636363636363633</v>
      </c>
      <c r="Y1714">
        <v>1.2727272727272727</v>
      </c>
      <c r="Z1714">
        <v>1.2727272727272727</v>
      </c>
      <c r="AA1714" s="1">
        <v>42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s="2">
        <f t="shared" si="775"/>
        <v>42</v>
      </c>
      <c r="AN1714" s="2">
        <f t="shared" si="776"/>
        <v>0.17226890756302518</v>
      </c>
      <c r="AO1714" s="2">
        <f t="shared" si="777"/>
        <v>0.69696969696969702</v>
      </c>
      <c r="AP1714" s="2">
        <f t="shared" si="778"/>
        <v>143.69747899159663</v>
      </c>
      <c r="AQ1714" s="5">
        <f t="shared" si="779"/>
        <v>10.363636363636363</v>
      </c>
      <c r="AR1714" s="5">
        <f t="shared" si="780"/>
        <v>3.0303030303030304E-2</v>
      </c>
      <c r="AS1714" s="2">
        <f t="shared" si="781"/>
        <v>0.77157360406091358</v>
      </c>
      <c r="AT1714" s="3">
        <f t="shared" si="782"/>
        <v>42</v>
      </c>
      <c r="AU1714" s="6">
        <f t="shared" si="783"/>
        <v>0</v>
      </c>
      <c r="AV1714" s="6">
        <f t="shared" si="784"/>
        <v>0</v>
      </c>
      <c r="AW1714" s="6">
        <f t="shared" si="785"/>
        <v>0</v>
      </c>
      <c r="AX1714" s="3">
        <f t="shared" si="786"/>
        <v>0</v>
      </c>
      <c r="AY1714" s="3">
        <f t="shared" si="787"/>
        <v>0</v>
      </c>
      <c r="AZ1714" s="3">
        <f t="shared" si="788"/>
        <v>0</v>
      </c>
      <c r="BA1714" s="21">
        <v>11</v>
      </c>
      <c r="BB1714" s="21">
        <v>342</v>
      </c>
      <c r="BC1714" s="21">
        <v>238</v>
      </c>
      <c r="BD1714" s="21">
        <v>10</v>
      </c>
      <c r="BE1714" s="25">
        <v>34.200000000000003</v>
      </c>
      <c r="BF1714" s="21">
        <v>143.69747899159663</v>
      </c>
      <c r="BG1714" s="21">
        <v>28</v>
      </c>
      <c r="BH1714" s="21">
        <v>13</v>
      </c>
      <c r="BI1714" s="21">
        <v>5</v>
      </c>
      <c r="BJ1714" s="21">
        <v>1</v>
      </c>
      <c r="BK1714" s="21">
        <v>1</v>
      </c>
      <c r="BL1714" s="22">
        <v>0</v>
      </c>
      <c r="BM1714" s="22">
        <v>0</v>
      </c>
      <c r="BN1714" s="22">
        <v>0</v>
      </c>
      <c r="BO1714" s="22">
        <v>0</v>
      </c>
      <c r="BP1714" s="26">
        <v>0</v>
      </c>
      <c r="BQ1714" s="26">
        <v>0</v>
      </c>
      <c r="BR1714" s="26">
        <v>0</v>
      </c>
      <c r="BS1714" s="22">
        <v>0</v>
      </c>
      <c r="BT1714" s="22">
        <v>0</v>
      </c>
      <c r="BU1714" s="22">
        <v>0</v>
      </c>
      <c r="BV1714" s="22">
        <v>0</v>
      </c>
      <c r="BW1714" s="22">
        <v>0</v>
      </c>
      <c r="BX1714" s="2">
        <f t="shared" si="789"/>
        <v>11</v>
      </c>
      <c r="BY1714" s="2">
        <f t="shared" si="790"/>
        <v>0.17226890756302521</v>
      </c>
      <c r="BZ1714" s="2">
        <f t="shared" si="791"/>
        <v>9.0909090909090912E-2</v>
      </c>
      <c r="CA1714" s="2">
        <f t="shared" si="792"/>
        <v>143.69747899159663</v>
      </c>
      <c r="CB1714" s="5">
        <f t="shared" si="793"/>
        <v>34.200000000000003</v>
      </c>
      <c r="CC1714" s="5">
        <f t="shared" si="794"/>
        <v>9.0909090909090912E-2</v>
      </c>
      <c r="CD1714" s="2">
        <f t="shared" si="795"/>
        <v>0.77157360406091369</v>
      </c>
      <c r="CE1714" s="3">
        <f t="shared" si="796"/>
        <v>0</v>
      </c>
      <c r="CF1714" s="6">
        <f t="shared" si="797"/>
        <v>0</v>
      </c>
      <c r="CG1714" s="6">
        <f t="shared" si="798"/>
        <v>0</v>
      </c>
      <c r="CH1714" s="6">
        <f t="shared" si="799"/>
        <v>0</v>
      </c>
      <c r="CI1714" s="3">
        <f t="shared" si="800"/>
        <v>0</v>
      </c>
      <c r="CJ1714" s="3">
        <f t="shared" si="801"/>
        <v>0</v>
      </c>
      <c r="CK1714" s="3">
        <f t="shared" si="802"/>
        <v>0</v>
      </c>
    </row>
    <row r="1715" spans="16:89" x14ac:dyDescent="0.25">
      <c r="P1715" s="1">
        <v>42</v>
      </c>
      <c r="Q1715">
        <v>378</v>
      </c>
      <c r="R1715">
        <v>196</v>
      </c>
      <c r="S1715">
        <v>28</v>
      </c>
      <c r="T1715">
        <v>9</v>
      </c>
      <c r="U1715">
        <v>192.85714285714286</v>
      </c>
      <c r="V1715">
        <v>28</v>
      </c>
      <c r="W1715">
        <v>28</v>
      </c>
      <c r="X1715">
        <v>0</v>
      </c>
      <c r="Y1715">
        <v>0</v>
      </c>
      <c r="Z1715">
        <v>0</v>
      </c>
      <c r="AA1715" s="1">
        <v>42</v>
      </c>
      <c r="AB1715">
        <v>577.5</v>
      </c>
      <c r="AC1715">
        <v>973</v>
      </c>
      <c r="AD1715">
        <v>24.5</v>
      </c>
      <c r="AE1715">
        <v>10.109090909090909</v>
      </c>
      <c r="AF1715">
        <v>39.714285714285715</v>
      </c>
      <c r="AG1715">
        <v>23.571428571428573</v>
      </c>
      <c r="AH1715">
        <v>0</v>
      </c>
      <c r="AI1715">
        <v>0</v>
      </c>
      <c r="AJ1715">
        <v>85.75</v>
      </c>
      <c r="AK1715">
        <v>43.75</v>
      </c>
      <c r="AL1715">
        <v>138.25</v>
      </c>
      <c r="AM1715" s="2">
        <f t="shared" si="775"/>
        <v>42</v>
      </c>
      <c r="AN1715" s="2">
        <f t="shared" si="776"/>
        <v>0.2857142857142857</v>
      </c>
      <c r="AO1715" s="2">
        <f t="shared" si="777"/>
        <v>0.33333333333333331</v>
      </c>
      <c r="AP1715" s="2">
        <f t="shared" si="778"/>
        <v>192.85714285714286</v>
      </c>
      <c r="AQ1715" s="5">
        <f t="shared" si="779"/>
        <v>9</v>
      </c>
      <c r="AR1715" s="5">
        <f t="shared" si="780"/>
        <v>0</v>
      </c>
      <c r="AS1715" s="2">
        <f t="shared" si="781"/>
        <v>0.7</v>
      </c>
      <c r="AT1715" s="3">
        <f t="shared" si="782"/>
        <v>42</v>
      </c>
      <c r="AU1715" s="6">
        <f t="shared" si="783"/>
        <v>10.109090909090909</v>
      </c>
      <c r="AV1715" s="6">
        <f t="shared" si="784"/>
        <v>39.714285714285715</v>
      </c>
      <c r="AW1715" s="6">
        <f t="shared" si="785"/>
        <v>23.571428571428573</v>
      </c>
      <c r="AX1715" s="3">
        <f t="shared" si="786"/>
        <v>0</v>
      </c>
      <c r="AY1715" s="3">
        <f t="shared" si="787"/>
        <v>0.22424242424242424</v>
      </c>
      <c r="AZ1715" s="3">
        <f t="shared" si="788"/>
        <v>0.23939393939393938</v>
      </c>
      <c r="BA1715" s="21">
        <v>2</v>
      </c>
      <c r="BB1715" s="21">
        <v>27</v>
      </c>
      <c r="BC1715" s="21">
        <v>14</v>
      </c>
      <c r="BD1715" s="21">
        <v>2</v>
      </c>
      <c r="BE1715" s="25">
        <v>13.5</v>
      </c>
      <c r="BF1715" s="21">
        <v>192.85714285714286</v>
      </c>
      <c r="BG1715" s="21">
        <v>2</v>
      </c>
      <c r="BH1715" s="21">
        <v>2</v>
      </c>
      <c r="BI1715" s="21">
        <v>0</v>
      </c>
      <c r="BJ1715" s="21">
        <v>0</v>
      </c>
      <c r="BK1715" s="21">
        <v>0</v>
      </c>
      <c r="BL1715" s="22">
        <v>12</v>
      </c>
      <c r="BM1715" s="22">
        <v>251</v>
      </c>
      <c r="BN1715" s="22">
        <v>420</v>
      </c>
      <c r="BO1715" s="22">
        <v>13</v>
      </c>
      <c r="BP1715" s="26">
        <v>10.039840637450199</v>
      </c>
      <c r="BQ1715" s="26">
        <v>32.307692307692307</v>
      </c>
      <c r="BR1715" s="26">
        <v>19.307692307692307</v>
      </c>
      <c r="BS1715" s="22">
        <v>0</v>
      </c>
      <c r="BT1715" s="22">
        <v>0</v>
      </c>
      <c r="BU1715" s="22">
        <v>37</v>
      </c>
      <c r="BV1715" s="22">
        <v>19</v>
      </c>
      <c r="BW1715" s="22">
        <v>64</v>
      </c>
      <c r="BX1715" s="2">
        <f t="shared" si="789"/>
        <v>2</v>
      </c>
      <c r="BY1715" s="2">
        <f t="shared" si="790"/>
        <v>0.2857142857142857</v>
      </c>
      <c r="BZ1715" s="2">
        <f t="shared" si="791"/>
        <v>0</v>
      </c>
      <c r="CA1715" s="2">
        <f t="shared" si="792"/>
        <v>192.85714285714286</v>
      </c>
      <c r="CB1715" s="5">
        <f t="shared" si="793"/>
        <v>13.5</v>
      </c>
      <c r="CC1715" s="5">
        <f t="shared" si="794"/>
        <v>0</v>
      </c>
      <c r="CD1715" s="2">
        <f t="shared" si="795"/>
        <v>0.7</v>
      </c>
      <c r="CE1715" s="3">
        <f t="shared" si="796"/>
        <v>12</v>
      </c>
      <c r="CF1715" s="6">
        <f t="shared" si="797"/>
        <v>10.039840637450199</v>
      </c>
      <c r="CG1715" s="6">
        <f t="shared" si="798"/>
        <v>32.307692307692307</v>
      </c>
      <c r="CH1715" s="6">
        <f t="shared" si="799"/>
        <v>19.307692307692307</v>
      </c>
      <c r="CI1715" s="3">
        <f t="shared" si="800"/>
        <v>0</v>
      </c>
      <c r="CJ1715" s="3">
        <f t="shared" si="801"/>
        <v>0.22310756972111553</v>
      </c>
      <c r="CK1715" s="3">
        <f t="shared" si="802"/>
        <v>0.2549800796812749</v>
      </c>
    </row>
    <row r="1716" spans="16:89" x14ac:dyDescent="0.25">
      <c r="P1716" s="1">
        <v>42</v>
      </c>
      <c r="Q1716">
        <v>42</v>
      </c>
      <c r="R1716">
        <v>98</v>
      </c>
      <c r="S1716">
        <v>0</v>
      </c>
      <c r="T1716">
        <v>1</v>
      </c>
      <c r="U1716">
        <v>42.857142857142854</v>
      </c>
      <c r="V1716">
        <v>0</v>
      </c>
      <c r="W1716">
        <v>0</v>
      </c>
      <c r="X1716">
        <v>0</v>
      </c>
      <c r="Y1716">
        <v>0</v>
      </c>
      <c r="Z1716">
        <v>0</v>
      </c>
      <c r="AA1716" s="1">
        <v>42</v>
      </c>
      <c r="AB1716">
        <v>207.20000000000002</v>
      </c>
      <c r="AC1716">
        <v>358.40000000000003</v>
      </c>
      <c r="AD1716">
        <v>11.200000000000001</v>
      </c>
      <c r="AE1716">
        <v>10.378378378378379</v>
      </c>
      <c r="AF1716">
        <v>32</v>
      </c>
      <c r="AG1716">
        <v>18.5</v>
      </c>
      <c r="AH1716">
        <v>0</v>
      </c>
      <c r="AI1716">
        <v>0</v>
      </c>
      <c r="AJ1716">
        <v>28</v>
      </c>
      <c r="AK1716">
        <v>14</v>
      </c>
      <c r="AL1716">
        <v>70</v>
      </c>
      <c r="AM1716" s="2">
        <f t="shared" si="775"/>
        <v>42</v>
      </c>
      <c r="AN1716" s="2">
        <f t="shared" si="776"/>
        <v>0</v>
      </c>
      <c r="AO1716" s="2">
        <f t="shared" si="777"/>
        <v>1</v>
      </c>
      <c r="AP1716" s="2">
        <f t="shared" si="778"/>
        <v>42.857142857142854</v>
      </c>
      <c r="AQ1716" s="5">
        <f t="shared" si="779"/>
        <v>1</v>
      </c>
      <c r="AR1716" s="5">
        <f t="shared" si="780"/>
        <v>0</v>
      </c>
      <c r="AS1716" s="2">
        <f t="shared" si="781"/>
        <v>0.42857142857142855</v>
      </c>
      <c r="AT1716" s="3">
        <f t="shared" si="782"/>
        <v>42</v>
      </c>
      <c r="AU1716" s="6">
        <f t="shared" si="783"/>
        <v>10.378378378378379</v>
      </c>
      <c r="AV1716" s="6">
        <f t="shared" si="784"/>
        <v>32</v>
      </c>
      <c r="AW1716" s="6">
        <f t="shared" si="785"/>
        <v>18.5</v>
      </c>
      <c r="AX1716" s="3">
        <f t="shared" si="786"/>
        <v>0</v>
      </c>
      <c r="AY1716" s="3">
        <f t="shared" si="787"/>
        <v>0.20270270270270269</v>
      </c>
      <c r="AZ1716" s="3">
        <f t="shared" si="788"/>
        <v>0.33783783783783783</v>
      </c>
      <c r="BA1716" s="21">
        <v>1</v>
      </c>
      <c r="BB1716" s="21">
        <v>3</v>
      </c>
      <c r="BC1716" s="21">
        <v>7</v>
      </c>
      <c r="BD1716" s="21">
        <v>0</v>
      </c>
      <c r="BE1716" s="25">
        <v>0</v>
      </c>
      <c r="BF1716" s="21">
        <v>42.857142857142854</v>
      </c>
      <c r="BG1716" s="21">
        <v>0</v>
      </c>
      <c r="BH1716" s="21">
        <v>0</v>
      </c>
      <c r="BI1716" s="21">
        <v>0</v>
      </c>
      <c r="BJ1716" s="21">
        <v>0</v>
      </c>
      <c r="BK1716" s="21">
        <v>0</v>
      </c>
      <c r="BL1716" s="22">
        <v>5</v>
      </c>
      <c r="BM1716" s="22">
        <v>74</v>
      </c>
      <c r="BN1716" s="22">
        <v>128</v>
      </c>
      <c r="BO1716" s="22">
        <v>4</v>
      </c>
      <c r="BP1716" s="26">
        <v>10.378378378378379</v>
      </c>
      <c r="BQ1716" s="26">
        <v>32</v>
      </c>
      <c r="BR1716" s="26">
        <v>18.5</v>
      </c>
      <c r="BS1716" s="22">
        <v>0</v>
      </c>
      <c r="BT1716" s="22">
        <v>0</v>
      </c>
      <c r="BU1716" s="22">
        <v>10</v>
      </c>
      <c r="BV1716" s="22">
        <v>5</v>
      </c>
      <c r="BW1716" s="22">
        <v>25</v>
      </c>
      <c r="BX1716" s="2">
        <f t="shared" si="789"/>
        <v>1</v>
      </c>
      <c r="BY1716" s="2">
        <f t="shared" si="790"/>
        <v>0</v>
      </c>
      <c r="BZ1716" s="2">
        <f t="shared" si="791"/>
        <v>1</v>
      </c>
      <c r="CA1716" s="2">
        <f t="shared" si="792"/>
        <v>42.857142857142854</v>
      </c>
      <c r="CB1716" s="5">
        <f t="shared" si="793"/>
        <v>0</v>
      </c>
      <c r="CC1716" s="5">
        <f t="shared" si="794"/>
        <v>0</v>
      </c>
      <c r="CD1716" s="2">
        <f t="shared" si="795"/>
        <v>0.42857142857142855</v>
      </c>
      <c r="CE1716" s="3">
        <f t="shared" si="796"/>
        <v>5</v>
      </c>
      <c r="CF1716" s="6">
        <f t="shared" si="797"/>
        <v>10.378378378378379</v>
      </c>
      <c r="CG1716" s="6">
        <f t="shared" si="798"/>
        <v>32</v>
      </c>
      <c r="CH1716" s="6">
        <f t="shared" si="799"/>
        <v>18.5</v>
      </c>
      <c r="CI1716" s="3">
        <f t="shared" si="800"/>
        <v>0</v>
      </c>
      <c r="CJ1716" s="3">
        <f t="shared" si="801"/>
        <v>0.20270270270270271</v>
      </c>
      <c r="CK1716" s="3">
        <f t="shared" si="802"/>
        <v>0.33783783783783783</v>
      </c>
    </row>
    <row r="1717" spans="16:89" x14ac:dyDescent="0.25">
      <c r="P1717" s="1">
        <v>42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s="1">
        <v>42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s="2">
        <f t="shared" si="775"/>
        <v>42</v>
      </c>
      <c r="AN1717" s="2">
        <f t="shared" si="776"/>
        <v>0</v>
      </c>
      <c r="AO1717" s="2">
        <f t="shared" si="777"/>
        <v>1</v>
      </c>
      <c r="AP1717" s="2">
        <f t="shared" si="778"/>
        <v>0</v>
      </c>
      <c r="AQ1717" s="5">
        <f t="shared" si="779"/>
        <v>0</v>
      </c>
      <c r="AR1717" s="5">
        <f t="shared" si="780"/>
        <v>0</v>
      </c>
      <c r="AS1717" s="2">
        <f t="shared" si="781"/>
        <v>0</v>
      </c>
      <c r="AT1717" s="3">
        <f t="shared" si="782"/>
        <v>42</v>
      </c>
      <c r="AU1717" s="6">
        <f t="shared" si="783"/>
        <v>0</v>
      </c>
      <c r="AV1717" s="6">
        <f t="shared" si="784"/>
        <v>0</v>
      </c>
      <c r="AW1717" s="6">
        <f t="shared" si="785"/>
        <v>0</v>
      </c>
      <c r="AX1717" s="3">
        <f t="shared" si="786"/>
        <v>0</v>
      </c>
      <c r="AY1717" s="3">
        <f t="shared" si="787"/>
        <v>0</v>
      </c>
      <c r="AZ1717" s="3">
        <f t="shared" si="788"/>
        <v>0</v>
      </c>
      <c r="BA1717" s="21">
        <v>0</v>
      </c>
      <c r="BB1717" s="21">
        <v>0</v>
      </c>
      <c r="BC1717" s="21">
        <v>0</v>
      </c>
      <c r="BD1717" s="21">
        <v>0</v>
      </c>
      <c r="BE1717" s="25">
        <v>0</v>
      </c>
      <c r="BF1717" s="21">
        <v>0</v>
      </c>
      <c r="BG1717" s="21">
        <v>0</v>
      </c>
      <c r="BH1717" s="21">
        <v>0</v>
      </c>
      <c r="BI1717" s="21">
        <v>0</v>
      </c>
      <c r="BJ1717" s="21">
        <v>0</v>
      </c>
      <c r="BK1717" s="21">
        <v>0</v>
      </c>
      <c r="BL1717" s="22">
        <v>0</v>
      </c>
      <c r="BM1717" s="22">
        <v>0</v>
      </c>
      <c r="BN1717" s="22">
        <v>0</v>
      </c>
      <c r="BO1717" s="22">
        <v>0</v>
      </c>
      <c r="BP1717" s="26">
        <v>0</v>
      </c>
      <c r="BQ1717" s="26">
        <v>0</v>
      </c>
      <c r="BR1717" s="26">
        <v>0</v>
      </c>
      <c r="BS1717" s="22">
        <v>0</v>
      </c>
      <c r="BT1717" s="22">
        <v>0</v>
      </c>
      <c r="BU1717" s="22">
        <v>0</v>
      </c>
      <c r="BV1717" s="22">
        <v>0</v>
      </c>
      <c r="BW1717" s="22">
        <v>0</v>
      </c>
      <c r="BX1717" s="2">
        <f t="shared" si="789"/>
        <v>0</v>
      </c>
      <c r="BY1717" s="2">
        <f t="shared" si="790"/>
        <v>0</v>
      </c>
      <c r="BZ1717" s="2">
        <f t="shared" si="791"/>
        <v>0</v>
      </c>
      <c r="CA1717" s="2">
        <f t="shared" si="792"/>
        <v>0</v>
      </c>
      <c r="CB1717" s="5">
        <f t="shared" si="793"/>
        <v>0</v>
      </c>
      <c r="CC1717" s="5">
        <f t="shared" si="794"/>
        <v>0</v>
      </c>
      <c r="CD1717" s="2">
        <f t="shared" si="795"/>
        <v>0</v>
      </c>
      <c r="CE1717" s="3">
        <f t="shared" si="796"/>
        <v>0</v>
      </c>
      <c r="CF1717" s="6">
        <f t="shared" si="797"/>
        <v>0</v>
      </c>
      <c r="CG1717" s="6">
        <f t="shared" si="798"/>
        <v>0</v>
      </c>
      <c r="CH1717" s="6">
        <f t="shared" si="799"/>
        <v>0</v>
      </c>
      <c r="CI1717" s="3">
        <f t="shared" si="800"/>
        <v>0</v>
      </c>
      <c r="CJ1717" s="3">
        <f t="shared" si="801"/>
        <v>0</v>
      </c>
      <c r="CK1717" s="3">
        <f t="shared" si="802"/>
        <v>0</v>
      </c>
    </row>
    <row r="1718" spans="16:89" x14ac:dyDescent="0.25">
      <c r="P1718" s="1">
        <v>42</v>
      </c>
      <c r="Q1718">
        <v>121.33333333333333</v>
      </c>
      <c r="R1718">
        <v>172.66666666666669</v>
      </c>
      <c r="S1718">
        <v>23.333333333333332</v>
      </c>
      <c r="T1718">
        <v>2.8888888888888888</v>
      </c>
      <c r="U1718">
        <v>70.27027027027026</v>
      </c>
      <c r="V1718">
        <v>7</v>
      </c>
      <c r="W1718">
        <v>0</v>
      </c>
      <c r="X1718">
        <v>0</v>
      </c>
      <c r="Y1718">
        <v>0</v>
      </c>
      <c r="Z1718">
        <v>0</v>
      </c>
      <c r="AA1718" s="1">
        <v>42</v>
      </c>
      <c r="AB1718">
        <v>602.66666666666663</v>
      </c>
      <c r="AC1718">
        <v>731.88888888888891</v>
      </c>
      <c r="AD1718">
        <v>28.333333333333336</v>
      </c>
      <c r="AE1718">
        <v>7.2865044247787623</v>
      </c>
      <c r="AF1718">
        <v>25.831372549019605</v>
      </c>
      <c r="AG1718">
        <v>21.270588235294113</v>
      </c>
      <c r="AH1718">
        <v>0</v>
      </c>
      <c r="AI1718">
        <v>0</v>
      </c>
      <c r="AJ1718">
        <v>35.333333333333336</v>
      </c>
      <c r="AK1718">
        <v>34.555555555555557</v>
      </c>
      <c r="AL1718">
        <v>202.55555555555554</v>
      </c>
      <c r="AM1718" s="2">
        <f t="shared" si="775"/>
        <v>42</v>
      </c>
      <c r="AN1718" s="2">
        <f t="shared" si="776"/>
        <v>4.0540540540540536E-2</v>
      </c>
      <c r="AO1718" s="2">
        <f t="shared" si="777"/>
        <v>0.44444444444444448</v>
      </c>
      <c r="AP1718" s="2">
        <f t="shared" si="778"/>
        <v>70.27027027027026</v>
      </c>
      <c r="AQ1718" s="5">
        <f t="shared" si="779"/>
        <v>2.8888888888888888</v>
      </c>
      <c r="AR1718" s="5">
        <f t="shared" si="780"/>
        <v>0</v>
      </c>
      <c r="AS1718" s="2">
        <f t="shared" si="781"/>
        <v>0.56338028169014076</v>
      </c>
      <c r="AT1718" s="3">
        <f t="shared" si="782"/>
        <v>42</v>
      </c>
      <c r="AU1718" s="6">
        <f t="shared" si="783"/>
        <v>7.2865044247787623</v>
      </c>
      <c r="AV1718" s="6">
        <f t="shared" si="784"/>
        <v>25.831372549019605</v>
      </c>
      <c r="AW1718" s="6">
        <f t="shared" si="785"/>
        <v>21.270588235294113</v>
      </c>
      <c r="AX1718" s="3">
        <f t="shared" si="786"/>
        <v>0</v>
      </c>
      <c r="AY1718" s="3">
        <f t="shared" si="787"/>
        <v>0.1159660766961652</v>
      </c>
      <c r="AZ1718" s="3">
        <f t="shared" si="788"/>
        <v>0.33609882005899705</v>
      </c>
      <c r="BA1718" s="21">
        <v>8</v>
      </c>
      <c r="BB1718" s="21">
        <v>28</v>
      </c>
      <c r="BC1718" s="21">
        <v>40</v>
      </c>
      <c r="BD1718" s="21">
        <v>6</v>
      </c>
      <c r="BE1718" s="25">
        <v>4.666666666666667</v>
      </c>
      <c r="BF1718" s="21">
        <v>70</v>
      </c>
      <c r="BG1718" s="21">
        <v>1</v>
      </c>
      <c r="BH1718" s="21">
        <v>0</v>
      </c>
      <c r="BI1718" s="21">
        <v>0</v>
      </c>
      <c r="BJ1718" s="21">
        <v>0</v>
      </c>
      <c r="BK1718" s="21">
        <v>0</v>
      </c>
      <c r="BL1718" s="22">
        <v>25</v>
      </c>
      <c r="BM1718" s="22">
        <v>514</v>
      </c>
      <c r="BN1718" s="22">
        <v>677</v>
      </c>
      <c r="BO1718" s="22">
        <v>27</v>
      </c>
      <c r="BP1718" s="26">
        <v>7.9027237354085607</v>
      </c>
      <c r="BQ1718" s="26">
        <v>25.074074074074073</v>
      </c>
      <c r="BR1718" s="26">
        <v>19.037037037037038</v>
      </c>
      <c r="BS1718" s="22">
        <v>0</v>
      </c>
      <c r="BT1718" s="22">
        <v>0</v>
      </c>
      <c r="BU1718" s="22">
        <v>36</v>
      </c>
      <c r="BV1718" s="22">
        <v>35</v>
      </c>
      <c r="BW1718" s="22">
        <v>163</v>
      </c>
      <c r="BX1718" s="2">
        <f t="shared" si="789"/>
        <v>8</v>
      </c>
      <c r="BY1718" s="2">
        <f t="shared" si="790"/>
        <v>2.5000000000000001E-2</v>
      </c>
      <c r="BZ1718" s="2">
        <f t="shared" si="791"/>
        <v>0.25</v>
      </c>
      <c r="CA1718" s="2">
        <f t="shared" si="792"/>
        <v>70</v>
      </c>
      <c r="CB1718" s="5">
        <f t="shared" si="793"/>
        <v>4.666666666666667</v>
      </c>
      <c r="CC1718" s="5">
        <f t="shared" si="794"/>
        <v>0</v>
      </c>
      <c r="CD1718" s="2">
        <f t="shared" si="795"/>
        <v>0.61538461538461542</v>
      </c>
      <c r="CE1718" s="3">
        <f t="shared" si="796"/>
        <v>25</v>
      </c>
      <c r="CF1718" s="6">
        <f t="shared" si="797"/>
        <v>7.9027237354085607</v>
      </c>
      <c r="CG1718" s="6">
        <f t="shared" si="798"/>
        <v>25.074074074074073</v>
      </c>
      <c r="CH1718" s="6">
        <f t="shared" si="799"/>
        <v>19.037037037037038</v>
      </c>
      <c r="CI1718" s="3">
        <f t="shared" si="800"/>
        <v>0</v>
      </c>
      <c r="CJ1718" s="3">
        <f t="shared" si="801"/>
        <v>0.13813229571984437</v>
      </c>
      <c r="CK1718" s="3">
        <f t="shared" si="802"/>
        <v>0.31712062256809337</v>
      </c>
    </row>
    <row r="1719" spans="16:89" x14ac:dyDescent="0.25">
      <c r="P1719" s="1">
        <v>42</v>
      </c>
      <c r="Q1719">
        <v>476</v>
      </c>
      <c r="R1719">
        <v>316.61538461538464</v>
      </c>
      <c r="S1719">
        <v>10.76923076923077</v>
      </c>
      <c r="T1719">
        <v>11.333333333333334</v>
      </c>
      <c r="U1719">
        <v>150.34013605442175</v>
      </c>
      <c r="V1719">
        <v>33.384615384615387</v>
      </c>
      <c r="W1719">
        <v>28</v>
      </c>
      <c r="X1719">
        <v>5.384615384615385</v>
      </c>
      <c r="Y1719">
        <v>5.384615384615385</v>
      </c>
      <c r="Z1719">
        <v>0</v>
      </c>
      <c r="AA1719" s="1">
        <v>42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s="2">
        <f t="shared" si="775"/>
        <v>42</v>
      </c>
      <c r="AN1719" s="2">
        <f t="shared" si="776"/>
        <v>0.19387755102040816</v>
      </c>
      <c r="AO1719" s="2">
        <f t="shared" si="777"/>
        <v>0.74358974358974361</v>
      </c>
      <c r="AP1719" s="2">
        <f t="shared" si="778"/>
        <v>150.34013605442175</v>
      </c>
      <c r="AQ1719" s="5">
        <f t="shared" si="779"/>
        <v>11.333333333333334</v>
      </c>
      <c r="AR1719" s="5">
        <f t="shared" si="780"/>
        <v>0.12820512820512822</v>
      </c>
      <c r="AS1719" s="2">
        <f t="shared" si="781"/>
        <v>0.68354430379746822</v>
      </c>
      <c r="AT1719" s="3">
        <f t="shared" si="782"/>
        <v>42</v>
      </c>
      <c r="AU1719" s="6">
        <f t="shared" si="783"/>
        <v>0</v>
      </c>
      <c r="AV1719" s="6">
        <f t="shared" si="784"/>
        <v>0</v>
      </c>
      <c r="AW1719" s="6">
        <f t="shared" si="785"/>
        <v>0</v>
      </c>
      <c r="AX1719" s="3">
        <f t="shared" si="786"/>
        <v>0</v>
      </c>
      <c r="AY1719" s="3">
        <f t="shared" si="787"/>
        <v>0</v>
      </c>
      <c r="AZ1719" s="3">
        <f t="shared" si="788"/>
        <v>0</v>
      </c>
      <c r="BA1719" s="21">
        <v>13</v>
      </c>
      <c r="BB1719" s="21">
        <v>442</v>
      </c>
      <c r="BC1719" s="21">
        <v>294</v>
      </c>
      <c r="BD1719" s="21">
        <v>10</v>
      </c>
      <c r="BE1719" s="25">
        <v>44.2</v>
      </c>
      <c r="BF1719" s="21">
        <v>150.34013605442175</v>
      </c>
      <c r="BG1719" s="21">
        <v>31</v>
      </c>
      <c r="BH1719" s="21">
        <v>26</v>
      </c>
      <c r="BI1719" s="21">
        <v>5</v>
      </c>
      <c r="BJ1719" s="21">
        <v>5</v>
      </c>
      <c r="BK1719" s="21">
        <v>0</v>
      </c>
      <c r="BL1719" s="22">
        <v>0</v>
      </c>
      <c r="BM1719" s="22">
        <v>0</v>
      </c>
      <c r="BN1719" s="22">
        <v>0</v>
      </c>
      <c r="BO1719" s="22">
        <v>0</v>
      </c>
      <c r="BP1719" s="26">
        <v>0</v>
      </c>
      <c r="BQ1719" s="26">
        <v>0</v>
      </c>
      <c r="BR1719" s="26">
        <v>0</v>
      </c>
      <c r="BS1719" s="22">
        <v>0</v>
      </c>
      <c r="BT1719" s="22">
        <v>0</v>
      </c>
      <c r="BU1719" s="22">
        <v>0</v>
      </c>
      <c r="BV1719" s="22">
        <v>0</v>
      </c>
      <c r="BW1719" s="22">
        <v>0</v>
      </c>
      <c r="BX1719" s="2">
        <f t="shared" si="789"/>
        <v>13</v>
      </c>
      <c r="BY1719" s="2">
        <f t="shared" si="790"/>
        <v>0.19387755102040816</v>
      </c>
      <c r="BZ1719" s="2">
        <f t="shared" si="791"/>
        <v>0.23076923076923078</v>
      </c>
      <c r="CA1719" s="2">
        <f t="shared" si="792"/>
        <v>150.34013605442175</v>
      </c>
      <c r="CB1719" s="5">
        <f t="shared" si="793"/>
        <v>44.2</v>
      </c>
      <c r="CC1719" s="5">
        <f t="shared" si="794"/>
        <v>0.38461538461538464</v>
      </c>
      <c r="CD1719" s="2">
        <f t="shared" si="795"/>
        <v>0.68354430379746833</v>
      </c>
      <c r="CE1719" s="3">
        <f t="shared" si="796"/>
        <v>0</v>
      </c>
      <c r="CF1719" s="6">
        <f t="shared" si="797"/>
        <v>0</v>
      </c>
      <c r="CG1719" s="6">
        <f t="shared" si="798"/>
        <v>0</v>
      </c>
      <c r="CH1719" s="6">
        <f t="shared" si="799"/>
        <v>0</v>
      </c>
      <c r="CI1719" s="3">
        <f t="shared" si="800"/>
        <v>0</v>
      </c>
      <c r="CJ1719" s="3">
        <f t="shared" si="801"/>
        <v>0</v>
      </c>
      <c r="CK1719" s="3">
        <f t="shared" si="802"/>
        <v>0</v>
      </c>
    </row>
    <row r="1720" spans="16:89" x14ac:dyDescent="0.25">
      <c r="P1720" s="1">
        <v>42</v>
      </c>
      <c r="Q1720">
        <v>1353.516339869281</v>
      </c>
      <c r="R1720">
        <v>775.58169934640523</v>
      </c>
      <c r="S1720">
        <v>16.928104575163395</v>
      </c>
      <c r="T1720">
        <v>32.226579520697165</v>
      </c>
      <c r="U1720">
        <v>174.51628126474753</v>
      </c>
      <c r="V1720">
        <v>130.39215686274511</v>
      </c>
      <c r="W1720">
        <v>73.751633986928113</v>
      </c>
      <c r="X1720">
        <v>16.562091503267972</v>
      </c>
      <c r="Y1720">
        <v>10.248366013071896</v>
      </c>
      <c r="Z1720">
        <v>3.9346405228758163</v>
      </c>
      <c r="AA1720" s="1">
        <v>42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s="2">
        <f t="shared" si="775"/>
        <v>42</v>
      </c>
      <c r="AN1720" s="2">
        <f t="shared" si="776"/>
        <v>0.26321378008494578</v>
      </c>
      <c r="AO1720" s="2">
        <f t="shared" si="777"/>
        <v>0.59694989106753815</v>
      </c>
      <c r="AP1720" s="2">
        <f t="shared" si="778"/>
        <v>174.51628126474753</v>
      </c>
      <c r="AQ1720" s="5">
        <f t="shared" si="779"/>
        <v>32.226579520697165</v>
      </c>
      <c r="AR1720" s="5">
        <f t="shared" si="780"/>
        <v>0.24400871459694992</v>
      </c>
      <c r="AS1720" s="2">
        <f t="shared" si="781"/>
        <v>0.68150520416333027</v>
      </c>
      <c r="AT1720" s="3">
        <f t="shared" si="782"/>
        <v>42</v>
      </c>
      <c r="AU1720" s="6">
        <f t="shared" si="783"/>
        <v>0</v>
      </c>
      <c r="AV1720" s="6">
        <f t="shared" si="784"/>
        <v>0</v>
      </c>
      <c r="AW1720" s="6">
        <f t="shared" si="785"/>
        <v>0</v>
      </c>
      <c r="AX1720" s="3">
        <f t="shared" si="786"/>
        <v>0</v>
      </c>
      <c r="AY1720" s="3">
        <f t="shared" si="787"/>
        <v>0</v>
      </c>
      <c r="AZ1720" s="3">
        <f t="shared" si="788"/>
        <v>0</v>
      </c>
      <c r="BA1720" s="21">
        <v>26</v>
      </c>
      <c r="BB1720" s="21">
        <v>1120</v>
      </c>
      <c r="BC1720" s="21">
        <v>644</v>
      </c>
      <c r="BD1720" s="21">
        <v>17</v>
      </c>
      <c r="BE1720" s="25">
        <v>65.882352941176464</v>
      </c>
      <c r="BF1720" s="21">
        <v>173.91304347826087</v>
      </c>
      <c r="BG1720" s="21">
        <v>105</v>
      </c>
      <c r="BH1720" s="21">
        <v>62</v>
      </c>
      <c r="BI1720" s="21">
        <v>13</v>
      </c>
      <c r="BJ1720" s="21">
        <v>8</v>
      </c>
      <c r="BK1720" s="21">
        <v>3</v>
      </c>
      <c r="BL1720" s="22">
        <v>0</v>
      </c>
      <c r="BM1720" s="22">
        <v>0</v>
      </c>
      <c r="BN1720" s="22">
        <v>0</v>
      </c>
      <c r="BO1720" s="22">
        <v>0</v>
      </c>
      <c r="BP1720" s="26">
        <v>0</v>
      </c>
      <c r="BQ1720" s="26">
        <v>0</v>
      </c>
      <c r="BR1720" s="26">
        <v>0</v>
      </c>
      <c r="BS1720" s="22">
        <v>0</v>
      </c>
      <c r="BT1720" s="22">
        <v>0</v>
      </c>
      <c r="BU1720" s="22">
        <v>0</v>
      </c>
      <c r="BV1720" s="22">
        <v>0</v>
      </c>
      <c r="BW1720" s="22">
        <v>0</v>
      </c>
      <c r="BX1720" s="2">
        <f t="shared" si="789"/>
        <v>26</v>
      </c>
      <c r="BY1720" s="2">
        <f t="shared" si="790"/>
        <v>0.25931677018633542</v>
      </c>
      <c r="BZ1720" s="2">
        <f t="shared" si="791"/>
        <v>0.34615384615384615</v>
      </c>
      <c r="CA1720" s="2">
        <f t="shared" si="792"/>
        <v>173.91304347826087</v>
      </c>
      <c r="CB1720" s="5">
        <f t="shared" si="793"/>
        <v>65.882352941176464</v>
      </c>
      <c r="CC1720" s="5">
        <f t="shared" si="794"/>
        <v>0.30769230769230771</v>
      </c>
      <c r="CD1720" s="2">
        <f t="shared" si="795"/>
        <v>0.68763102725366876</v>
      </c>
      <c r="CE1720" s="3">
        <f t="shared" si="796"/>
        <v>0</v>
      </c>
      <c r="CF1720" s="6">
        <f t="shared" si="797"/>
        <v>0</v>
      </c>
      <c r="CG1720" s="6">
        <f t="shared" si="798"/>
        <v>0</v>
      </c>
      <c r="CH1720" s="6">
        <f t="shared" si="799"/>
        <v>0</v>
      </c>
      <c r="CI1720" s="3">
        <f t="shared" si="800"/>
        <v>0</v>
      </c>
      <c r="CJ1720" s="3">
        <f t="shared" si="801"/>
        <v>0</v>
      </c>
      <c r="CK1720" s="3">
        <f t="shared" si="802"/>
        <v>0</v>
      </c>
    </row>
    <row r="1721" spans="16:89" x14ac:dyDescent="0.25">
      <c r="P1721" s="1">
        <v>42</v>
      </c>
      <c r="Q1721">
        <v>93.333333333333314</v>
      </c>
      <c r="R1721">
        <v>121.33333333333333</v>
      </c>
      <c r="S1721">
        <v>28</v>
      </c>
      <c r="T1721">
        <v>2.2222222222222219</v>
      </c>
      <c r="U1721">
        <v>76.923076923076906</v>
      </c>
      <c r="V1721">
        <v>6.9999999999999991</v>
      </c>
      <c r="W1721">
        <v>4.6666666666666661</v>
      </c>
      <c r="X1721">
        <v>0</v>
      </c>
      <c r="Y1721">
        <v>0</v>
      </c>
      <c r="Z1721">
        <v>0</v>
      </c>
      <c r="AA1721" s="1">
        <v>42</v>
      </c>
      <c r="AB1721">
        <v>635.44444444444446</v>
      </c>
      <c r="AC1721">
        <v>967.94444444444434</v>
      </c>
      <c r="AD1721">
        <v>37.722222222222221</v>
      </c>
      <c r="AE1721">
        <v>9.1395348837209287</v>
      </c>
      <c r="AF1721">
        <v>25.659793814432987</v>
      </c>
      <c r="AG1721">
        <v>16.845360824742269</v>
      </c>
      <c r="AH1721">
        <v>0</v>
      </c>
      <c r="AI1721">
        <v>0</v>
      </c>
      <c r="AJ1721">
        <v>106.55555555555554</v>
      </c>
      <c r="AK1721">
        <v>33.055555555555557</v>
      </c>
      <c r="AL1721">
        <v>207.66666666666666</v>
      </c>
      <c r="AM1721" s="2">
        <f t="shared" si="775"/>
        <v>42</v>
      </c>
      <c r="AN1721" s="2">
        <f t="shared" si="776"/>
        <v>9.6153846153846131E-2</v>
      </c>
      <c r="AO1721" s="2">
        <f t="shared" si="777"/>
        <v>0.33333333333333331</v>
      </c>
      <c r="AP1721" s="2">
        <f t="shared" si="778"/>
        <v>76.923076923076906</v>
      </c>
      <c r="AQ1721" s="5">
        <f t="shared" si="779"/>
        <v>2.2222222222222219</v>
      </c>
      <c r="AR1721" s="5">
        <f t="shared" si="780"/>
        <v>0</v>
      </c>
      <c r="AS1721" s="2">
        <f t="shared" si="781"/>
        <v>0.34042553191489355</v>
      </c>
      <c r="AT1721" s="3">
        <f t="shared" si="782"/>
        <v>42</v>
      </c>
      <c r="AU1721" s="6">
        <f t="shared" si="783"/>
        <v>9.1395348837209287</v>
      </c>
      <c r="AV1721" s="6">
        <f t="shared" si="784"/>
        <v>25.659793814432987</v>
      </c>
      <c r="AW1721" s="6">
        <f t="shared" si="785"/>
        <v>16.845360824742269</v>
      </c>
      <c r="AX1721" s="3">
        <f t="shared" si="786"/>
        <v>0</v>
      </c>
      <c r="AY1721" s="3">
        <f t="shared" si="787"/>
        <v>0.21970624235006114</v>
      </c>
      <c r="AZ1721" s="3">
        <f t="shared" si="788"/>
        <v>0.32680538555691552</v>
      </c>
      <c r="BA1721" s="21">
        <v>9</v>
      </c>
      <c r="BB1721" s="21">
        <v>36</v>
      </c>
      <c r="BC1721" s="21">
        <v>45</v>
      </c>
      <c r="BD1721" s="21">
        <v>9</v>
      </c>
      <c r="BE1721" s="25">
        <v>4</v>
      </c>
      <c r="BF1721" s="21">
        <v>80</v>
      </c>
      <c r="BG1721" s="21">
        <v>2</v>
      </c>
      <c r="BH1721" s="21">
        <v>2</v>
      </c>
      <c r="BI1721" s="21">
        <v>0</v>
      </c>
      <c r="BJ1721" s="21">
        <v>0</v>
      </c>
      <c r="BK1721" s="21">
        <v>0</v>
      </c>
      <c r="BL1721" s="22">
        <v>13</v>
      </c>
      <c r="BM1721" s="22">
        <v>296</v>
      </c>
      <c r="BN1721" s="22">
        <v>451</v>
      </c>
      <c r="BO1721" s="22">
        <v>18</v>
      </c>
      <c r="BP1721" s="26">
        <v>9.1418918918918912</v>
      </c>
      <c r="BQ1721" s="26">
        <v>25.055555555555557</v>
      </c>
      <c r="BR1721" s="26">
        <v>16.444444444444443</v>
      </c>
      <c r="BS1721" s="22">
        <v>0</v>
      </c>
      <c r="BT1721" s="22">
        <v>0</v>
      </c>
      <c r="BU1721" s="22">
        <v>51</v>
      </c>
      <c r="BV1721" s="22">
        <v>15</v>
      </c>
      <c r="BW1721" s="22">
        <v>96</v>
      </c>
      <c r="BX1721" s="2">
        <f t="shared" si="789"/>
        <v>9</v>
      </c>
      <c r="BY1721" s="2">
        <f t="shared" si="790"/>
        <v>8.8888888888888892E-2</v>
      </c>
      <c r="BZ1721" s="2">
        <f t="shared" si="791"/>
        <v>0</v>
      </c>
      <c r="CA1721" s="2">
        <f t="shared" si="792"/>
        <v>80</v>
      </c>
      <c r="CB1721" s="5">
        <f t="shared" si="793"/>
        <v>4</v>
      </c>
      <c r="CC1721" s="5">
        <f t="shared" si="794"/>
        <v>0</v>
      </c>
      <c r="CD1721" s="2">
        <f t="shared" si="795"/>
        <v>0.3902439024390244</v>
      </c>
      <c r="CE1721" s="3">
        <f t="shared" si="796"/>
        <v>13</v>
      </c>
      <c r="CF1721" s="6">
        <f t="shared" si="797"/>
        <v>9.1418918918918912</v>
      </c>
      <c r="CG1721" s="6">
        <f t="shared" si="798"/>
        <v>25.055555555555557</v>
      </c>
      <c r="CH1721" s="6">
        <f t="shared" si="799"/>
        <v>16.444444444444443</v>
      </c>
      <c r="CI1721" s="3">
        <f t="shared" si="800"/>
        <v>0</v>
      </c>
      <c r="CJ1721" s="3">
        <f t="shared" si="801"/>
        <v>0.22297297297297297</v>
      </c>
      <c r="CK1721" s="3">
        <f t="shared" si="802"/>
        <v>0.32432432432432434</v>
      </c>
    </row>
    <row r="1722" spans="16:89" x14ac:dyDescent="0.25">
      <c r="P1722" s="1">
        <v>42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s="1">
        <v>42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f t="shared" si="775"/>
        <v>42</v>
      </c>
      <c r="AN1722" s="2">
        <f t="shared" si="776"/>
        <v>0</v>
      </c>
      <c r="AO1722" s="2">
        <f t="shared" si="777"/>
        <v>1</v>
      </c>
      <c r="AP1722" s="2">
        <f t="shared" si="778"/>
        <v>0</v>
      </c>
      <c r="AQ1722" s="5">
        <f t="shared" si="779"/>
        <v>0</v>
      </c>
      <c r="AR1722" s="5">
        <f t="shared" si="780"/>
        <v>0</v>
      </c>
      <c r="AS1722" s="2">
        <f t="shared" si="781"/>
        <v>0</v>
      </c>
      <c r="AT1722" s="3">
        <f t="shared" si="782"/>
        <v>42</v>
      </c>
      <c r="AU1722" s="6">
        <f t="shared" si="783"/>
        <v>0</v>
      </c>
      <c r="AV1722" s="6">
        <f t="shared" si="784"/>
        <v>0</v>
      </c>
      <c r="AW1722" s="6">
        <f t="shared" si="785"/>
        <v>0</v>
      </c>
      <c r="AX1722" s="3">
        <f t="shared" si="786"/>
        <v>0</v>
      </c>
      <c r="AY1722" s="3">
        <f t="shared" si="787"/>
        <v>0</v>
      </c>
      <c r="AZ1722" s="3">
        <f t="shared" si="788"/>
        <v>0</v>
      </c>
      <c r="BA1722" s="21">
        <v>0</v>
      </c>
      <c r="BB1722" s="21">
        <v>0</v>
      </c>
      <c r="BC1722" s="21">
        <v>0</v>
      </c>
      <c r="BD1722" s="21">
        <v>0</v>
      </c>
      <c r="BE1722" s="25">
        <v>0</v>
      </c>
      <c r="BF1722" s="21">
        <v>0</v>
      </c>
      <c r="BG1722" s="21">
        <v>0</v>
      </c>
      <c r="BH1722" s="21">
        <v>0</v>
      </c>
      <c r="BI1722" s="21">
        <v>0</v>
      </c>
      <c r="BJ1722" s="21">
        <v>0</v>
      </c>
      <c r="BK1722" s="21">
        <v>0</v>
      </c>
      <c r="BL1722" s="22">
        <v>0</v>
      </c>
      <c r="BM1722" s="22">
        <v>0</v>
      </c>
      <c r="BN1722" s="22">
        <v>0</v>
      </c>
      <c r="BO1722" s="22">
        <v>0</v>
      </c>
      <c r="BP1722" s="26">
        <v>0</v>
      </c>
      <c r="BQ1722" s="26">
        <v>0</v>
      </c>
      <c r="BR1722" s="26">
        <v>0</v>
      </c>
      <c r="BS1722" s="22">
        <v>0</v>
      </c>
      <c r="BT1722" s="22">
        <v>0</v>
      </c>
      <c r="BU1722" s="22">
        <v>0</v>
      </c>
      <c r="BV1722" s="22">
        <v>0</v>
      </c>
      <c r="BW1722" s="22">
        <v>0</v>
      </c>
      <c r="BX1722" s="2">
        <f t="shared" si="789"/>
        <v>0</v>
      </c>
      <c r="BY1722" s="2">
        <f t="shared" si="790"/>
        <v>0</v>
      </c>
      <c r="BZ1722" s="2">
        <f t="shared" si="791"/>
        <v>0</v>
      </c>
      <c r="CA1722" s="2">
        <f t="shared" si="792"/>
        <v>0</v>
      </c>
      <c r="CB1722" s="5">
        <f t="shared" si="793"/>
        <v>0</v>
      </c>
      <c r="CC1722" s="5">
        <f t="shared" si="794"/>
        <v>0</v>
      </c>
      <c r="CD1722" s="2">
        <f t="shared" si="795"/>
        <v>0</v>
      </c>
      <c r="CE1722" s="3">
        <f t="shared" si="796"/>
        <v>0</v>
      </c>
      <c r="CF1722" s="6">
        <f t="shared" si="797"/>
        <v>0</v>
      </c>
      <c r="CG1722" s="6">
        <f t="shared" si="798"/>
        <v>0</v>
      </c>
      <c r="CH1722" s="6">
        <f t="shared" si="799"/>
        <v>0</v>
      </c>
      <c r="CI1722" s="3">
        <f t="shared" si="800"/>
        <v>0</v>
      </c>
      <c r="CJ1722" s="3">
        <f t="shared" si="801"/>
        <v>0</v>
      </c>
      <c r="CK1722" s="3">
        <f t="shared" si="802"/>
        <v>0</v>
      </c>
    </row>
    <row r="1723" spans="16:89" x14ac:dyDescent="0.25">
      <c r="P1723" s="1">
        <v>42</v>
      </c>
      <c r="Q1723">
        <v>133</v>
      </c>
      <c r="R1723">
        <v>154</v>
      </c>
      <c r="S1723">
        <v>0</v>
      </c>
      <c r="T1723">
        <v>3.1666666666666665</v>
      </c>
      <c r="U1723">
        <v>86.36363636363636</v>
      </c>
      <c r="V1723">
        <v>14</v>
      </c>
      <c r="W1723">
        <v>0</v>
      </c>
      <c r="X1723">
        <v>0</v>
      </c>
      <c r="Y1723">
        <v>0</v>
      </c>
      <c r="Z1723">
        <v>0</v>
      </c>
      <c r="AA1723" s="1">
        <v>42</v>
      </c>
      <c r="AB1723">
        <v>665</v>
      </c>
      <c r="AC1723">
        <v>927.5</v>
      </c>
      <c r="AD1723">
        <v>45.5</v>
      </c>
      <c r="AE1723">
        <v>8.3684210526315788</v>
      </c>
      <c r="AF1723">
        <v>20.384615384615383</v>
      </c>
      <c r="AG1723">
        <v>14.615384615384615</v>
      </c>
      <c r="AH1723">
        <v>0</v>
      </c>
      <c r="AI1723">
        <v>0</v>
      </c>
      <c r="AJ1723">
        <v>80.5</v>
      </c>
      <c r="AK1723">
        <v>38.5</v>
      </c>
      <c r="AL1723">
        <v>269.5</v>
      </c>
      <c r="AM1723" s="2">
        <f t="shared" si="775"/>
        <v>42</v>
      </c>
      <c r="AN1723" s="2">
        <f t="shared" si="776"/>
        <v>9.0909090909090912E-2</v>
      </c>
      <c r="AO1723" s="2">
        <f t="shared" si="777"/>
        <v>1</v>
      </c>
      <c r="AP1723" s="2">
        <f t="shared" si="778"/>
        <v>86.36363636363636</v>
      </c>
      <c r="AQ1723" s="5">
        <f t="shared" si="779"/>
        <v>3.1666666666666665</v>
      </c>
      <c r="AR1723" s="5">
        <f t="shared" si="780"/>
        <v>0</v>
      </c>
      <c r="AS1723" s="2">
        <f t="shared" si="781"/>
        <v>0.55000000000000004</v>
      </c>
      <c r="AT1723" s="3">
        <f t="shared" si="782"/>
        <v>42</v>
      </c>
      <c r="AU1723" s="6">
        <f t="shared" si="783"/>
        <v>8.3684210526315788</v>
      </c>
      <c r="AV1723" s="6">
        <f t="shared" si="784"/>
        <v>20.384615384615383</v>
      </c>
      <c r="AW1723" s="6">
        <f t="shared" si="785"/>
        <v>14.615384615384615</v>
      </c>
      <c r="AX1723" s="3">
        <f t="shared" si="786"/>
        <v>0</v>
      </c>
      <c r="AY1723" s="3">
        <f t="shared" si="787"/>
        <v>0.17894736842105263</v>
      </c>
      <c r="AZ1723" s="3">
        <f t="shared" si="788"/>
        <v>0.40526315789473683</v>
      </c>
      <c r="BA1723" s="21">
        <v>2</v>
      </c>
      <c r="BB1723" s="21">
        <v>19</v>
      </c>
      <c r="BC1723" s="21">
        <v>22</v>
      </c>
      <c r="BD1723" s="21">
        <v>0</v>
      </c>
      <c r="BE1723" s="25">
        <v>0</v>
      </c>
      <c r="BF1723" s="21">
        <v>86.36363636363636</v>
      </c>
      <c r="BG1723" s="21">
        <v>2</v>
      </c>
      <c r="BH1723" s="21">
        <v>0</v>
      </c>
      <c r="BI1723" s="21">
        <v>0</v>
      </c>
      <c r="BJ1723" s="21">
        <v>0</v>
      </c>
      <c r="BK1723" s="21">
        <v>0</v>
      </c>
      <c r="BL1723" s="22">
        <v>6</v>
      </c>
      <c r="BM1723" s="22">
        <v>142</v>
      </c>
      <c r="BN1723" s="22">
        <v>191</v>
      </c>
      <c r="BO1723" s="22">
        <v>9</v>
      </c>
      <c r="BP1723" s="26">
        <v>8.070422535211268</v>
      </c>
      <c r="BQ1723" s="26">
        <v>21.222222222222221</v>
      </c>
      <c r="BR1723" s="26">
        <v>15.777777777777779</v>
      </c>
      <c r="BS1723" s="22">
        <v>0</v>
      </c>
      <c r="BT1723" s="22">
        <v>0</v>
      </c>
      <c r="BU1723" s="22">
        <v>16</v>
      </c>
      <c r="BV1723" s="22">
        <v>8</v>
      </c>
      <c r="BW1723" s="22">
        <v>59</v>
      </c>
      <c r="BX1723" s="2">
        <f t="shared" si="789"/>
        <v>2</v>
      </c>
      <c r="BY1723" s="2">
        <f t="shared" si="790"/>
        <v>9.0909090909090912E-2</v>
      </c>
      <c r="BZ1723" s="2">
        <f t="shared" si="791"/>
        <v>1</v>
      </c>
      <c r="CA1723" s="2">
        <f t="shared" si="792"/>
        <v>86.36363636363636</v>
      </c>
      <c r="CB1723" s="5">
        <f t="shared" si="793"/>
        <v>0</v>
      </c>
      <c r="CC1723" s="5">
        <f t="shared" si="794"/>
        <v>0</v>
      </c>
      <c r="CD1723" s="2">
        <f t="shared" si="795"/>
        <v>0.55000000000000004</v>
      </c>
      <c r="CE1723" s="3">
        <f t="shared" si="796"/>
        <v>6</v>
      </c>
      <c r="CF1723" s="6">
        <f t="shared" si="797"/>
        <v>8.070422535211268</v>
      </c>
      <c r="CG1723" s="6">
        <f t="shared" si="798"/>
        <v>21.222222222222221</v>
      </c>
      <c r="CH1723" s="6">
        <f t="shared" si="799"/>
        <v>15.777777777777779</v>
      </c>
      <c r="CI1723" s="3">
        <f t="shared" si="800"/>
        <v>0</v>
      </c>
      <c r="CJ1723" s="3">
        <f t="shared" si="801"/>
        <v>0.16901408450704225</v>
      </c>
      <c r="CK1723" s="3">
        <f t="shared" si="802"/>
        <v>0.41549295774647887</v>
      </c>
    </row>
    <row r="1724" spans="16:89" x14ac:dyDescent="0.25">
      <c r="P1724" s="1">
        <v>42</v>
      </c>
      <c r="Q1724">
        <v>457.33333333333331</v>
      </c>
      <c r="R1724">
        <v>340.66666666666663</v>
      </c>
      <c r="S1724">
        <v>14</v>
      </c>
      <c r="T1724">
        <v>10.888888888888889</v>
      </c>
      <c r="U1724">
        <v>134.24657534246575</v>
      </c>
      <c r="V1724">
        <v>51.333333333333329</v>
      </c>
      <c r="W1724">
        <v>9.3333333333333321</v>
      </c>
      <c r="X1724">
        <v>4.6666666666666661</v>
      </c>
      <c r="Y1724">
        <v>4.6666666666666661</v>
      </c>
      <c r="Z1724">
        <v>0</v>
      </c>
      <c r="AA1724" s="1">
        <v>42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f t="shared" si="775"/>
        <v>42</v>
      </c>
      <c r="AN1724" s="2">
        <f t="shared" si="776"/>
        <v>0.17808219178082191</v>
      </c>
      <c r="AO1724" s="2">
        <f t="shared" si="777"/>
        <v>0.66666666666666663</v>
      </c>
      <c r="AP1724" s="2">
        <f t="shared" si="778"/>
        <v>134.24657534246575</v>
      </c>
      <c r="AQ1724" s="5">
        <f t="shared" si="779"/>
        <v>10.888888888888889</v>
      </c>
      <c r="AR1724" s="5">
        <f t="shared" si="780"/>
        <v>0.11111111111111109</v>
      </c>
      <c r="AS1724" s="2">
        <f t="shared" si="781"/>
        <v>0.7</v>
      </c>
      <c r="AT1724" s="3">
        <f t="shared" si="782"/>
        <v>42</v>
      </c>
      <c r="AU1724" s="6">
        <f t="shared" si="783"/>
        <v>0</v>
      </c>
      <c r="AV1724" s="6">
        <f t="shared" si="784"/>
        <v>0</v>
      </c>
      <c r="AW1724" s="6">
        <f t="shared" si="785"/>
        <v>0</v>
      </c>
      <c r="AX1724" s="3">
        <f t="shared" si="786"/>
        <v>0</v>
      </c>
      <c r="AY1724" s="3">
        <f t="shared" si="787"/>
        <v>0</v>
      </c>
      <c r="AZ1724" s="3">
        <f t="shared" si="788"/>
        <v>0</v>
      </c>
      <c r="BA1724" s="21">
        <v>3</v>
      </c>
      <c r="BB1724" s="21">
        <v>98</v>
      </c>
      <c r="BC1724" s="21">
        <v>73</v>
      </c>
      <c r="BD1724" s="21">
        <v>3</v>
      </c>
      <c r="BE1724" s="25">
        <v>32.666666666666664</v>
      </c>
      <c r="BF1724" s="21">
        <v>134.24657534246575</v>
      </c>
      <c r="BG1724" s="21">
        <v>11</v>
      </c>
      <c r="BH1724" s="21">
        <v>2</v>
      </c>
      <c r="BI1724" s="21">
        <v>1</v>
      </c>
      <c r="BJ1724" s="21">
        <v>1</v>
      </c>
      <c r="BK1724" s="21">
        <v>0</v>
      </c>
      <c r="BL1724" s="22">
        <v>0</v>
      </c>
      <c r="BM1724" s="22">
        <v>0</v>
      </c>
      <c r="BN1724" s="22">
        <v>0</v>
      </c>
      <c r="BO1724" s="22">
        <v>0</v>
      </c>
      <c r="BP1724" s="26">
        <v>0</v>
      </c>
      <c r="BQ1724" s="26">
        <v>0</v>
      </c>
      <c r="BR1724" s="26">
        <v>0</v>
      </c>
      <c r="BS1724" s="22">
        <v>0</v>
      </c>
      <c r="BT1724" s="22">
        <v>0</v>
      </c>
      <c r="BU1724" s="22">
        <v>0</v>
      </c>
      <c r="BV1724" s="22">
        <v>0</v>
      </c>
      <c r="BW1724" s="22">
        <v>0</v>
      </c>
      <c r="BX1724" s="2">
        <f t="shared" si="789"/>
        <v>3</v>
      </c>
      <c r="BY1724" s="2">
        <f t="shared" si="790"/>
        <v>0.17808219178082191</v>
      </c>
      <c r="BZ1724" s="2">
        <f t="shared" si="791"/>
        <v>0</v>
      </c>
      <c r="CA1724" s="2">
        <f t="shared" si="792"/>
        <v>134.24657534246575</v>
      </c>
      <c r="CB1724" s="5">
        <f t="shared" si="793"/>
        <v>32.666666666666664</v>
      </c>
      <c r="CC1724" s="5">
        <f t="shared" si="794"/>
        <v>0.33333333333333331</v>
      </c>
      <c r="CD1724" s="2">
        <f t="shared" si="795"/>
        <v>0.7</v>
      </c>
      <c r="CE1724" s="3">
        <f t="shared" si="796"/>
        <v>0</v>
      </c>
      <c r="CF1724" s="6">
        <f t="shared" si="797"/>
        <v>0</v>
      </c>
      <c r="CG1724" s="6">
        <f t="shared" si="798"/>
        <v>0</v>
      </c>
      <c r="CH1724" s="6">
        <f t="shared" si="799"/>
        <v>0</v>
      </c>
      <c r="CI1724" s="3">
        <f t="shared" si="800"/>
        <v>0</v>
      </c>
      <c r="CJ1724" s="3">
        <f t="shared" si="801"/>
        <v>0</v>
      </c>
      <c r="CK1724" s="3">
        <f t="shared" si="802"/>
        <v>0</v>
      </c>
    </row>
    <row r="1725" spans="16:89" x14ac:dyDescent="0.25">
      <c r="P1725" s="1">
        <v>42</v>
      </c>
      <c r="Q1725">
        <v>65.333333333333343</v>
      </c>
      <c r="R1725">
        <v>56</v>
      </c>
      <c r="S1725">
        <v>4.6666666666666661</v>
      </c>
      <c r="T1725">
        <v>1.5555555555555558</v>
      </c>
      <c r="U1725">
        <v>116.66666666666667</v>
      </c>
      <c r="V1725">
        <v>4.6666666666666661</v>
      </c>
      <c r="W1725">
        <v>0</v>
      </c>
      <c r="X1725">
        <v>0</v>
      </c>
      <c r="Y1725">
        <v>0</v>
      </c>
      <c r="Z1725">
        <v>0</v>
      </c>
      <c r="AA1725" s="1">
        <v>42</v>
      </c>
      <c r="AB1725">
        <v>249.20000000000002</v>
      </c>
      <c r="AC1725">
        <v>324.8</v>
      </c>
      <c r="AD1725">
        <v>14</v>
      </c>
      <c r="AE1725">
        <v>7.8202247191011232</v>
      </c>
      <c r="AF1725">
        <v>23.2</v>
      </c>
      <c r="AG1725">
        <v>17.8</v>
      </c>
      <c r="AH1725">
        <v>0</v>
      </c>
      <c r="AI1725">
        <v>0</v>
      </c>
      <c r="AJ1725">
        <v>25.2</v>
      </c>
      <c r="AK1725">
        <v>8.4</v>
      </c>
      <c r="AL1725">
        <v>61.600000000000009</v>
      </c>
      <c r="AM1725" s="2">
        <f t="shared" si="775"/>
        <v>42</v>
      </c>
      <c r="AN1725" s="2">
        <f t="shared" si="776"/>
        <v>8.3333333333333329E-2</v>
      </c>
      <c r="AO1725" s="2">
        <f t="shared" si="777"/>
        <v>0.88888888888888895</v>
      </c>
      <c r="AP1725" s="2">
        <f t="shared" si="778"/>
        <v>116.66666666666667</v>
      </c>
      <c r="AQ1725" s="5">
        <f t="shared" si="779"/>
        <v>1.5555555555555558</v>
      </c>
      <c r="AR1725" s="5">
        <f t="shared" si="780"/>
        <v>0</v>
      </c>
      <c r="AS1725" s="2">
        <f t="shared" si="781"/>
        <v>0.90909090909090928</v>
      </c>
      <c r="AT1725" s="3">
        <f t="shared" si="782"/>
        <v>42</v>
      </c>
      <c r="AU1725" s="6">
        <f t="shared" si="783"/>
        <v>7.8202247191011232</v>
      </c>
      <c r="AV1725" s="6">
        <f t="shared" si="784"/>
        <v>23.2</v>
      </c>
      <c r="AW1725" s="6">
        <f t="shared" si="785"/>
        <v>17.8</v>
      </c>
      <c r="AX1725" s="3">
        <f t="shared" si="786"/>
        <v>0</v>
      </c>
      <c r="AY1725" s="3">
        <f t="shared" si="787"/>
        <v>0.1348314606741573</v>
      </c>
      <c r="AZ1725" s="3">
        <f t="shared" si="788"/>
        <v>0.24719101123595508</v>
      </c>
      <c r="BA1725" s="21">
        <v>3</v>
      </c>
      <c r="BB1725" s="21">
        <v>14</v>
      </c>
      <c r="BC1725" s="21">
        <v>12</v>
      </c>
      <c r="BD1725" s="21">
        <v>1</v>
      </c>
      <c r="BE1725" s="25">
        <v>14</v>
      </c>
      <c r="BF1725" s="21">
        <v>116.66666666666667</v>
      </c>
      <c r="BG1725" s="21">
        <v>1</v>
      </c>
      <c r="BH1725" s="21">
        <v>0</v>
      </c>
      <c r="BI1725" s="21">
        <v>0</v>
      </c>
      <c r="BJ1725" s="21">
        <v>0</v>
      </c>
      <c r="BK1725" s="21">
        <v>0</v>
      </c>
      <c r="BL1725" s="22">
        <v>5</v>
      </c>
      <c r="BM1725" s="22">
        <v>89</v>
      </c>
      <c r="BN1725" s="22">
        <v>116</v>
      </c>
      <c r="BO1725" s="22">
        <v>5</v>
      </c>
      <c r="BP1725" s="26">
        <v>7.820224719101124</v>
      </c>
      <c r="BQ1725" s="26">
        <v>23.2</v>
      </c>
      <c r="BR1725" s="26">
        <v>17.8</v>
      </c>
      <c r="BS1725" s="22">
        <v>0</v>
      </c>
      <c r="BT1725" s="22">
        <v>0</v>
      </c>
      <c r="BU1725" s="22">
        <v>9</v>
      </c>
      <c r="BV1725" s="22">
        <v>3</v>
      </c>
      <c r="BW1725" s="22">
        <v>22</v>
      </c>
      <c r="BX1725" s="2">
        <f t="shared" si="789"/>
        <v>3</v>
      </c>
      <c r="BY1725" s="2">
        <f t="shared" si="790"/>
        <v>8.3333333333333329E-2</v>
      </c>
      <c r="BZ1725" s="2">
        <f t="shared" si="791"/>
        <v>0.66666666666666663</v>
      </c>
      <c r="CA1725" s="2">
        <f t="shared" si="792"/>
        <v>116.66666666666667</v>
      </c>
      <c r="CB1725" s="5">
        <f t="shared" si="793"/>
        <v>14</v>
      </c>
      <c r="CC1725" s="5">
        <f t="shared" si="794"/>
        <v>0</v>
      </c>
      <c r="CD1725" s="2">
        <f t="shared" si="795"/>
        <v>0.90909090909090906</v>
      </c>
      <c r="CE1725" s="3">
        <f t="shared" si="796"/>
        <v>5</v>
      </c>
      <c r="CF1725" s="6">
        <f t="shared" si="797"/>
        <v>7.820224719101124</v>
      </c>
      <c r="CG1725" s="6">
        <f t="shared" si="798"/>
        <v>23.2</v>
      </c>
      <c r="CH1725" s="6">
        <f t="shared" si="799"/>
        <v>17.8</v>
      </c>
      <c r="CI1725" s="3">
        <f t="shared" si="800"/>
        <v>0</v>
      </c>
      <c r="CJ1725" s="3">
        <f t="shared" si="801"/>
        <v>0.1348314606741573</v>
      </c>
      <c r="CK1725" s="3">
        <f t="shared" si="802"/>
        <v>0.24719101123595505</v>
      </c>
    </row>
    <row r="1726" spans="16:89" x14ac:dyDescent="0.25">
      <c r="P1726" s="1">
        <v>42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s="1">
        <v>42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s="2">
        <f t="shared" si="775"/>
        <v>42</v>
      </c>
      <c r="AN1726" s="2">
        <f t="shared" si="776"/>
        <v>0</v>
      </c>
      <c r="AO1726" s="2">
        <f t="shared" si="777"/>
        <v>1</v>
      </c>
      <c r="AP1726" s="2">
        <f t="shared" si="778"/>
        <v>0</v>
      </c>
      <c r="AQ1726" s="5">
        <f t="shared" si="779"/>
        <v>0</v>
      </c>
      <c r="AR1726" s="5">
        <f t="shared" si="780"/>
        <v>0</v>
      </c>
      <c r="AS1726" s="2">
        <f t="shared" si="781"/>
        <v>0</v>
      </c>
      <c r="AT1726" s="3">
        <f t="shared" si="782"/>
        <v>42</v>
      </c>
      <c r="AU1726" s="6">
        <f t="shared" si="783"/>
        <v>0</v>
      </c>
      <c r="AV1726" s="6">
        <f t="shared" si="784"/>
        <v>0</v>
      </c>
      <c r="AW1726" s="6">
        <f t="shared" si="785"/>
        <v>0</v>
      </c>
      <c r="AX1726" s="3">
        <f t="shared" si="786"/>
        <v>0</v>
      </c>
      <c r="AY1726" s="3">
        <f t="shared" si="787"/>
        <v>0</v>
      </c>
      <c r="AZ1726" s="3">
        <f t="shared" si="788"/>
        <v>0</v>
      </c>
      <c r="BA1726" s="21">
        <v>0</v>
      </c>
      <c r="BB1726" s="21">
        <v>0</v>
      </c>
      <c r="BC1726" s="21">
        <v>0</v>
      </c>
      <c r="BD1726" s="21">
        <v>0</v>
      </c>
      <c r="BE1726" s="25">
        <v>0</v>
      </c>
      <c r="BF1726" s="21">
        <v>0</v>
      </c>
      <c r="BG1726" s="21">
        <v>0</v>
      </c>
      <c r="BH1726" s="21">
        <v>0</v>
      </c>
      <c r="BI1726" s="21">
        <v>0</v>
      </c>
      <c r="BJ1726" s="21">
        <v>0</v>
      </c>
      <c r="BK1726" s="21">
        <v>0</v>
      </c>
      <c r="BL1726" s="22">
        <v>0</v>
      </c>
      <c r="BM1726" s="22">
        <v>0</v>
      </c>
      <c r="BN1726" s="22">
        <v>0</v>
      </c>
      <c r="BO1726" s="22">
        <v>0</v>
      </c>
      <c r="BP1726" s="26">
        <v>0</v>
      </c>
      <c r="BQ1726" s="26">
        <v>0</v>
      </c>
      <c r="BR1726" s="26">
        <v>0</v>
      </c>
      <c r="BS1726" s="22">
        <v>0</v>
      </c>
      <c r="BT1726" s="22">
        <v>0</v>
      </c>
      <c r="BU1726" s="22">
        <v>0</v>
      </c>
      <c r="BV1726" s="22">
        <v>0</v>
      </c>
      <c r="BW1726" s="22">
        <v>0</v>
      </c>
      <c r="BX1726" s="2">
        <f t="shared" si="789"/>
        <v>0</v>
      </c>
      <c r="BY1726" s="2">
        <f t="shared" si="790"/>
        <v>0</v>
      </c>
      <c r="BZ1726" s="2">
        <f t="shared" si="791"/>
        <v>0</v>
      </c>
      <c r="CA1726" s="2">
        <f t="shared" si="792"/>
        <v>0</v>
      </c>
      <c r="CB1726" s="5">
        <f t="shared" si="793"/>
        <v>0</v>
      </c>
      <c r="CC1726" s="5">
        <f t="shared" si="794"/>
        <v>0</v>
      </c>
      <c r="CD1726" s="2">
        <f t="shared" si="795"/>
        <v>0</v>
      </c>
      <c r="CE1726" s="3">
        <f t="shared" si="796"/>
        <v>0</v>
      </c>
      <c r="CF1726" s="6">
        <f t="shared" si="797"/>
        <v>0</v>
      </c>
      <c r="CG1726" s="6">
        <f t="shared" si="798"/>
        <v>0</v>
      </c>
      <c r="CH1726" s="6">
        <f t="shared" si="799"/>
        <v>0</v>
      </c>
      <c r="CI1726" s="3">
        <f t="shared" si="800"/>
        <v>0</v>
      </c>
      <c r="CJ1726" s="3">
        <f t="shared" si="801"/>
        <v>0</v>
      </c>
      <c r="CK1726" s="3">
        <f t="shared" si="802"/>
        <v>0</v>
      </c>
    </row>
    <row r="1727" spans="16:89" x14ac:dyDescent="0.25">
      <c r="P1727" s="1">
        <v>42</v>
      </c>
      <c r="Q1727">
        <v>0</v>
      </c>
      <c r="R1727">
        <v>14</v>
      </c>
      <c r="S1727">
        <v>14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s="1">
        <v>42</v>
      </c>
      <c r="AB1727">
        <v>688.33333333333337</v>
      </c>
      <c r="AC1727">
        <v>1003.3333333333333</v>
      </c>
      <c r="AD1727">
        <v>74.666666666666657</v>
      </c>
      <c r="AE1727">
        <v>8.7457627118644066</v>
      </c>
      <c r="AF1727">
        <v>13.4375</v>
      </c>
      <c r="AG1727">
        <v>9.2187500000000018</v>
      </c>
      <c r="AH1727">
        <v>14</v>
      </c>
      <c r="AI1727">
        <v>0</v>
      </c>
      <c r="AJ1727">
        <v>79.333333333333343</v>
      </c>
      <c r="AK1727">
        <v>67.666666666666671</v>
      </c>
      <c r="AL1727">
        <v>305.66666666666669</v>
      </c>
      <c r="AM1727" s="2">
        <f t="shared" si="775"/>
        <v>42</v>
      </c>
      <c r="AN1727" s="2">
        <f t="shared" si="776"/>
        <v>0</v>
      </c>
      <c r="AO1727" s="2">
        <f t="shared" si="777"/>
        <v>0.66666666666666663</v>
      </c>
      <c r="AP1727" s="2">
        <f t="shared" si="778"/>
        <v>0</v>
      </c>
      <c r="AQ1727" s="5">
        <f t="shared" si="779"/>
        <v>0</v>
      </c>
      <c r="AR1727" s="5">
        <f t="shared" si="780"/>
        <v>0</v>
      </c>
      <c r="AS1727" s="2">
        <f t="shared" si="781"/>
        <v>0</v>
      </c>
      <c r="AT1727" s="3">
        <f t="shared" si="782"/>
        <v>42</v>
      </c>
      <c r="AU1727" s="6">
        <f t="shared" si="783"/>
        <v>8.7457627118644066</v>
      </c>
      <c r="AV1727" s="6">
        <f t="shared" si="784"/>
        <v>13.4375</v>
      </c>
      <c r="AW1727" s="6">
        <f t="shared" si="785"/>
        <v>9.2187500000000018</v>
      </c>
      <c r="AX1727" s="3">
        <f t="shared" si="786"/>
        <v>0.33333333333333331</v>
      </c>
      <c r="AY1727" s="3">
        <f t="shared" si="787"/>
        <v>0.2135593220338983</v>
      </c>
      <c r="AZ1727" s="3">
        <f t="shared" si="788"/>
        <v>0.44406779661016949</v>
      </c>
      <c r="BA1727" s="21">
        <v>1</v>
      </c>
      <c r="BB1727" s="21">
        <v>0</v>
      </c>
      <c r="BC1727" s="21">
        <v>1</v>
      </c>
      <c r="BD1727" s="21">
        <v>1</v>
      </c>
      <c r="BE1727" s="25">
        <v>0</v>
      </c>
      <c r="BF1727" s="21">
        <v>0</v>
      </c>
      <c r="BG1727" s="21">
        <v>0</v>
      </c>
      <c r="BH1727" s="21">
        <v>0</v>
      </c>
      <c r="BI1727" s="21">
        <v>0</v>
      </c>
      <c r="BJ1727" s="21">
        <v>0</v>
      </c>
      <c r="BK1727" s="21">
        <v>0</v>
      </c>
      <c r="BL1727" s="22">
        <v>7</v>
      </c>
      <c r="BM1727" s="22">
        <v>175</v>
      </c>
      <c r="BN1727" s="22">
        <v>255</v>
      </c>
      <c r="BO1727" s="22">
        <v>12</v>
      </c>
      <c r="BP1727" s="26">
        <v>8.742857142857142</v>
      </c>
      <c r="BQ1727" s="26">
        <v>21.25</v>
      </c>
      <c r="BR1727" s="26">
        <v>14.583333333333334</v>
      </c>
      <c r="BS1727" s="22">
        <v>1</v>
      </c>
      <c r="BT1727" s="22">
        <v>0</v>
      </c>
      <c r="BU1727" s="22">
        <v>29</v>
      </c>
      <c r="BV1727" s="22">
        <v>9</v>
      </c>
      <c r="BW1727" s="22">
        <v>66</v>
      </c>
      <c r="BX1727" s="2">
        <f t="shared" si="789"/>
        <v>1</v>
      </c>
      <c r="BY1727" s="2">
        <f t="shared" si="790"/>
        <v>0</v>
      </c>
      <c r="BZ1727" s="2">
        <f t="shared" si="791"/>
        <v>0</v>
      </c>
      <c r="CA1727" s="2">
        <f t="shared" si="792"/>
        <v>0</v>
      </c>
      <c r="CB1727" s="5">
        <f t="shared" si="793"/>
        <v>0</v>
      </c>
      <c r="CC1727" s="5">
        <f t="shared" si="794"/>
        <v>0</v>
      </c>
      <c r="CD1727" s="2">
        <f t="shared" si="795"/>
        <v>0</v>
      </c>
      <c r="CE1727" s="3">
        <f t="shared" si="796"/>
        <v>7</v>
      </c>
      <c r="CF1727" s="6">
        <f t="shared" si="797"/>
        <v>8.742857142857142</v>
      </c>
      <c r="CG1727" s="6">
        <f t="shared" si="798"/>
        <v>21.25</v>
      </c>
      <c r="CH1727" s="6">
        <f t="shared" si="799"/>
        <v>14.583333333333334</v>
      </c>
      <c r="CI1727" s="3">
        <f t="shared" si="800"/>
        <v>0.14285714285714285</v>
      </c>
      <c r="CJ1727" s="3">
        <f t="shared" si="801"/>
        <v>0.21714285714285714</v>
      </c>
      <c r="CK1727" s="3">
        <f t="shared" si="802"/>
        <v>0.37714285714285717</v>
      </c>
    </row>
    <row r="1728" spans="16:89" x14ac:dyDescent="0.25">
      <c r="P1728" s="1">
        <v>42</v>
      </c>
      <c r="Q1728">
        <v>1207</v>
      </c>
      <c r="R1728">
        <v>720.8</v>
      </c>
      <c r="S1728">
        <v>41.2</v>
      </c>
      <c r="T1728">
        <v>28.738095238095237</v>
      </c>
      <c r="U1728">
        <v>167.45283018867926</v>
      </c>
      <c r="V1728">
        <v>110.4</v>
      </c>
      <c r="W1728">
        <v>80.8</v>
      </c>
      <c r="X1728">
        <v>12.2</v>
      </c>
      <c r="Y1728">
        <v>8.8000000000000007</v>
      </c>
      <c r="Z1728">
        <v>2</v>
      </c>
      <c r="AA1728" s="1">
        <v>42</v>
      </c>
      <c r="AB1728">
        <v>797.22222222222229</v>
      </c>
      <c r="AC1728">
        <v>1281.9722222222222</v>
      </c>
      <c r="AD1728">
        <v>33.25</v>
      </c>
      <c r="AE1728">
        <v>9.6482926829268294</v>
      </c>
      <c r="AF1728">
        <v>38.555555555555557</v>
      </c>
      <c r="AG1728">
        <v>23.976608187134506</v>
      </c>
      <c r="AH1728">
        <v>1.75</v>
      </c>
      <c r="AI1728">
        <v>1.75</v>
      </c>
      <c r="AJ1728">
        <v>84.777777777777786</v>
      </c>
      <c r="AK1728">
        <v>76.611111111111114</v>
      </c>
      <c r="AL1728">
        <v>202.41666666666666</v>
      </c>
      <c r="AM1728" s="2">
        <f t="shared" si="775"/>
        <v>42</v>
      </c>
      <c r="AN1728" s="2">
        <f t="shared" si="776"/>
        <v>0.26526082130965595</v>
      </c>
      <c r="AO1728" s="2">
        <f t="shared" si="777"/>
        <v>1.904761904761898E-2</v>
      </c>
      <c r="AP1728" s="2">
        <f t="shared" si="778"/>
        <v>167.45283018867926</v>
      </c>
      <c r="AQ1728" s="5">
        <f t="shared" si="779"/>
        <v>28.738095238095237</v>
      </c>
      <c r="AR1728" s="5">
        <f t="shared" si="780"/>
        <v>0.20952380952380953</v>
      </c>
      <c r="AS1728" s="2">
        <f t="shared" si="781"/>
        <v>0.52983383685800611</v>
      </c>
      <c r="AT1728" s="3">
        <f t="shared" si="782"/>
        <v>42</v>
      </c>
      <c r="AU1728" s="6">
        <f t="shared" si="783"/>
        <v>9.6482926829268294</v>
      </c>
      <c r="AV1728" s="6">
        <f t="shared" si="784"/>
        <v>38.555555555555557</v>
      </c>
      <c r="AW1728" s="6">
        <f t="shared" si="785"/>
        <v>23.976608187134506</v>
      </c>
      <c r="AX1728" s="3">
        <f t="shared" si="786"/>
        <v>4.1666666666666664E-2</v>
      </c>
      <c r="AY1728" s="3">
        <f t="shared" si="787"/>
        <v>0.20243902439024392</v>
      </c>
      <c r="AZ1728" s="3">
        <f t="shared" si="788"/>
        <v>0.25390243902439019</v>
      </c>
      <c r="BA1728" s="21">
        <v>19</v>
      </c>
      <c r="BB1728" s="21">
        <v>587</v>
      </c>
      <c r="BC1728" s="21">
        <v>354</v>
      </c>
      <c r="BD1728" s="21">
        <v>18</v>
      </c>
      <c r="BE1728" s="25">
        <v>32.611111111111114</v>
      </c>
      <c r="BF1728" s="21">
        <v>165.81920903954804</v>
      </c>
      <c r="BG1728" s="21">
        <v>55</v>
      </c>
      <c r="BH1728" s="21">
        <v>38</v>
      </c>
      <c r="BI1728" s="21">
        <v>7</v>
      </c>
      <c r="BJ1728" s="21">
        <v>5</v>
      </c>
      <c r="BK1728" s="21">
        <v>1</v>
      </c>
      <c r="BL1728" s="22">
        <v>20</v>
      </c>
      <c r="BM1728" s="22">
        <v>389</v>
      </c>
      <c r="BN1728" s="22">
        <v>553</v>
      </c>
      <c r="BO1728" s="22">
        <v>18</v>
      </c>
      <c r="BP1728" s="26">
        <v>8.5295629820051406</v>
      </c>
      <c r="BQ1728" s="26">
        <v>30.722222222222221</v>
      </c>
      <c r="BR1728" s="26">
        <v>21.611111111111111</v>
      </c>
      <c r="BS1728" s="22">
        <v>1</v>
      </c>
      <c r="BT1728" s="22">
        <v>1</v>
      </c>
      <c r="BU1728" s="22">
        <v>38</v>
      </c>
      <c r="BV1728" s="22">
        <v>28</v>
      </c>
      <c r="BW1728" s="22">
        <v>116</v>
      </c>
      <c r="BX1728" s="2">
        <f t="shared" si="789"/>
        <v>19</v>
      </c>
      <c r="BY1728" s="2">
        <f t="shared" si="790"/>
        <v>0.26271186440677968</v>
      </c>
      <c r="BZ1728" s="2">
        <f t="shared" si="791"/>
        <v>5.2631578947368418E-2</v>
      </c>
      <c r="CA1728" s="2">
        <f t="shared" si="792"/>
        <v>165.81920903954804</v>
      </c>
      <c r="CB1728" s="5">
        <f t="shared" si="793"/>
        <v>32.611111111111114</v>
      </c>
      <c r="CC1728" s="5">
        <f t="shared" si="794"/>
        <v>0.26315789473684209</v>
      </c>
      <c r="CD1728" s="2">
        <f t="shared" si="795"/>
        <v>0.53256704980842917</v>
      </c>
      <c r="CE1728" s="3">
        <f t="shared" si="796"/>
        <v>20</v>
      </c>
      <c r="CF1728" s="6">
        <f t="shared" si="797"/>
        <v>8.5295629820051406</v>
      </c>
      <c r="CG1728" s="6">
        <f t="shared" si="798"/>
        <v>30.722222222222221</v>
      </c>
      <c r="CH1728" s="6">
        <f t="shared" si="799"/>
        <v>21.611111111111111</v>
      </c>
      <c r="CI1728" s="3">
        <f t="shared" si="800"/>
        <v>0.05</v>
      </c>
      <c r="CJ1728" s="3">
        <f t="shared" si="801"/>
        <v>0.16966580976863754</v>
      </c>
      <c r="CK1728" s="3">
        <f t="shared" si="802"/>
        <v>0.29820051413881749</v>
      </c>
    </row>
    <row r="1729" spans="16:89" x14ac:dyDescent="0.25">
      <c r="P1729" s="1">
        <v>42</v>
      </c>
      <c r="Q1729">
        <v>18.666666666666664</v>
      </c>
      <c r="R1729">
        <v>70</v>
      </c>
      <c r="S1729">
        <v>4.6666666666666661</v>
      </c>
      <c r="T1729">
        <v>0.44444444444444436</v>
      </c>
      <c r="U1729">
        <v>26.666666666666661</v>
      </c>
      <c r="V1729">
        <v>0</v>
      </c>
      <c r="W1729">
        <v>0</v>
      </c>
      <c r="X1729">
        <v>0</v>
      </c>
      <c r="Y1729">
        <v>0</v>
      </c>
      <c r="Z1729">
        <v>0</v>
      </c>
      <c r="AA1729" s="1">
        <v>42</v>
      </c>
      <c r="AB1729">
        <v>656.44444444444446</v>
      </c>
      <c r="AC1729">
        <v>1121.5555555555557</v>
      </c>
      <c r="AD1729">
        <v>24.888888888888889</v>
      </c>
      <c r="AE1729">
        <v>10.251184834123224</v>
      </c>
      <c r="AF1729">
        <v>45.0625</v>
      </c>
      <c r="AG1729">
        <v>26.375</v>
      </c>
      <c r="AH1729">
        <v>0</v>
      </c>
      <c r="AI1729">
        <v>0</v>
      </c>
      <c r="AJ1729">
        <v>154</v>
      </c>
      <c r="AK1729">
        <v>34.222222222222221</v>
      </c>
      <c r="AL1729">
        <v>216.22222222222223</v>
      </c>
      <c r="AM1729" s="2">
        <f t="shared" si="775"/>
        <v>42</v>
      </c>
      <c r="AN1729" s="2">
        <f t="shared" si="776"/>
        <v>0</v>
      </c>
      <c r="AO1729" s="2">
        <f t="shared" si="777"/>
        <v>0.88888888888888895</v>
      </c>
      <c r="AP1729" s="2">
        <f t="shared" si="778"/>
        <v>26.666666666666661</v>
      </c>
      <c r="AQ1729" s="5">
        <f t="shared" si="779"/>
        <v>0.44444444444444436</v>
      </c>
      <c r="AR1729" s="5">
        <f t="shared" si="780"/>
        <v>0</v>
      </c>
      <c r="AS1729" s="2">
        <f t="shared" si="781"/>
        <v>0.26666666666666661</v>
      </c>
      <c r="AT1729" s="3">
        <f t="shared" si="782"/>
        <v>42</v>
      </c>
      <c r="AU1729" s="6">
        <f t="shared" si="783"/>
        <v>10.251184834123224</v>
      </c>
      <c r="AV1729" s="6">
        <f t="shared" si="784"/>
        <v>45.0625</v>
      </c>
      <c r="AW1729" s="6">
        <f t="shared" si="785"/>
        <v>26.375</v>
      </c>
      <c r="AX1729" s="3">
        <f t="shared" si="786"/>
        <v>0</v>
      </c>
      <c r="AY1729" s="3">
        <f t="shared" si="787"/>
        <v>0.28672985781990523</v>
      </c>
      <c r="AZ1729" s="3">
        <f t="shared" si="788"/>
        <v>0.32938388625592419</v>
      </c>
      <c r="BA1729" s="21">
        <v>3</v>
      </c>
      <c r="BB1729" s="21">
        <v>4</v>
      </c>
      <c r="BC1729" s="21">
        <v>15</v>
      </c>
      <c r="BD1729" s="21">
        <v>1</v>
      </c>
      <c r="BE1729" s="25">
        <v>4</v>
      </c>
      <c r="BF1729" s="21">
        <v>26.666666666666668</v>
      </c>
      <c r="BG1729" s="21">
        <v>0</v>
      </c>
      <c r="BH1729" s="21">
        <v>0</v>
      </c>
      <c r="BI1729" s="21">
        <v>0</v>
      </c>
      <c r="BJ1729" s="21">
        <v>0</v>
      </c>
      <c r="BK1729" s="21">
        <v>0</v>
      </c>
      <c r="BL1729" s="22">
        <v>10</v>
      </c>
      <c r="BM1729" s="22">
        <v>206</v>
      </c>
      <c r="BN1729" s="22">
        <v>321</v>
      </c>
      <c r="BO1729" s="22">
        <v>8</v>
      </c>
      <c r="BP1729" s="26">
        <v>9.349514563106796</v>
      </c>
      <c r="BQ1729" s="26">
        <v>40.125</v>
      </c>
      <c r="BR1729" s="26">
        <v>25.75</v>
      </c>
      <c r="BS1729" s="22">
        <v>0</v>
      </c>
      <c r="BT1729" s="22">
        <v>0</v>
      </c>
      <c r="BU1729" s="22">
        <v>35</v>
      </c>
      <c r="BV1729" s="22">
        <v>14</v>
      </c>
      <c r="BW1729" s="22">
        <v>75</v>
      </c>
      <c r="BX1729" s="2">
        <f t="shared" si="789"/>
        <v>3</v>
      </c>
      <c r="BY1729" s="2">
        <f t="shared" si="790"/>
        <v>0</v>
      </c>
      <c r="BZ1729" s="2">
        <f t="shared" si="791"/>
        <v>0.66666666666666663</v>
      </c>
      <c r="CA1729" s="2">
        <f t="shared" si="792"/>
        <v>26.666666666666668</v>
      </c>
      <c r="CB1729" s="5">
        <f t="shared" si="793"/>
        <v>4</v>
      </c>
      <c r="CC1729" s="5">
        <f t="shared" si="794"/>
        <v>0</v>
      </c>
      <c r="CD1729" s="2">
        <f t="shared" si="795"/>
        <v>0.26666666666666666</v>
      </c>
      <c r="CE1729" s="3">
        <f t="shared" si="796"/>
        <v>10</v>
      </c>
      <c r="CF1729" s="6">
        <f t="shared" si="797"/>
        <v>9.349514563106796</v>
      </c>
      <c r="CG1729" s="6">
        <f t="shared" si="798"/>
        <v>40.125</v>
      </c>
      <c r="CH1729" s="6">
        <f t="shared" si="799"/>
        <v>25.75</v>
      </c>
      <c r="CI1729" s="3">
        <f t="shared" si="800"/>
        <v>0</v>
      </c>
      <c r="CJ1729" s="3">
        <f t="shared" si="801"/>
        <v>0.23786407766990292</v>
      </c>
      <c r="CK1729" s="3">
        <f t="shared" si="802"/>
        <v>0.36407766990291263</v>
      </c>
    </row>
    <row r="1730" spans="16:89" x14ac:dyDescent="0.25">
      <c r="P1730" s="1">
        <v>42</v>
      </c>
      <c r="Q1730">
        <v>14</v>
      </c>
      <c r="R1730">
        <v>28</v>
      </c>
      <c r="S1730">
        <v>7</v>
      </c>
      <c r="T1730">
        <v>0.33333333333333331</v>
      </c>
      <c r="U1730">
        <v>50</v>
      </c>
      <c r="V1730">
        <v>0</v>
      </c>
      <c r="W1730">
        <v>0</v>
      </c>
      <c r="X1730">
        <v>0</v>
      </c>
      <c r="Y1730">
        <v>0</v>
      </c>
      <c r="Z1730">
        <v>0</v>
      </c>
      <c r="AA1730" s="1">
        <v>42</v>
      </c>
      <c r="AB1730">
        <v>322</v>
      </c>
      <c r="AC1730">
        <v>441.53846153846155</v>
      </c>
      <c r="AD1730">
        <v>11.846153846153847</v>
      </c>
      <c r="AE1730">
        <v>8.2274247491638803</v>
      </c>
      <c r="AF1730">
        <v>37.272727272727273</v>
      </c>
      <c r="AG1730">
        <v>27.18181818181818</v>
      </c>
      <c r="AH1730">
        <v>0</v>
      </c>
      <c r="AI1730">
        <v>0</v>
      </c>
      <c r="AJ1730">
        <v>52.769230769230766</v>
      </c>
      <c r="AK1730">
        <v>15.076923076923077</v>
      </c>
      <c r="AL1730">
        <v>145.38461538461539</v>
      </c>
      <c r="AM1730" s="2">
        <f t="shared" si="775"/>
        <v>42</v>
      </c>
      <c r="AN1730" s="2">
        <f t="shared" si="776"/>
        <v>0</v>
      </c>
      <c r="AO1730" s="2">
        <f t="shared" si="777"/>
        <v>0.83333333333333337</v>
      </c>
      <c r="AP1730" s="2">
        <f t="shared" si="778"/>
        <v>50</v>
      </c>
      <c r="AQ1730" s="5">
        <f t="shared" si="779"/>
        <v>0.33333333333333331</v>
      </c>
      <c r="AR1730" s="5">
        <f t="shared" si="780"/>
        <v>0</v>
      </c>
      <c r="AS1730" s="2">
        <f t="shared" si="781"/>
        <v>0.5</v>
      </c>
      <c r="AT1730" s="3">
        <f t="shared" si="782"/>
        <v>42</v>
      </c>
      <c r="AU1730" s="6">
        <f t="shared" si="783"/>
        <v>8.2274247491638803</v>
      </c>
      <c r="AV1730" s="6">
        <f t="shared" si="784"/>
        <v>37.272727272727273</v>
      </c>
      <c r="AW1730" s="6">
        <f t="shared" si="785"/>
        <v>27.18181818181818</v>
      </c>
      <c r="AX1730" s="3">
        <f t="shared" si="786"/>
        <v>0</v>
      </c>
      <c r="AY1730" s="3">
        <f t="shared" si="787"/>
        <v>0.21070234113712372</v>
      </c>
      <c r="AZ1730" s="3">
        <f t="shared" si="788"/>
        <v>0.45150501672240806</v>
      </c>
      <c r="BA1730" s="21">
        <v>2</v>
      </c>
      <c r="BB1730" s="21">
        <v>2</v>
      </c>
      <c r="BC1730" s="21">
        <v>4</v>
      </c>
      <c r="BD1730" s="21">
        <v>1</v>
      </c>
      <c r="BE1730" s="25">
        <v>2</v>
      </c>
      <c r="BF1730" s="21">
        <v>50</v>
      </c>
      <c r="BG1730" s="21">
        <v>0</v>
      </c>
      <c r="BH1730" s="21">
        <v>0</v>
      </c>
      <c r="BI1730" s="21">
        <v>0</v>
      </c>
      <c r="BJ1730" s="21">
        <v>0</v>
      </c>
      <c r="BK1730" s="21">
        <v>0</v>
      </c>
      <c r="BL1730" s="22">
        <v>13</v>
      </c>
      <c r="BM1730" s="22">
        <v>299</v>
      </c>
      <c r="BN1730" s="22">
        <v>410</v>
      </c>
      <c r="BO1730" s="22">
        <v>11</v>
      </c>
      <c r="BP1730" s="26">
        <v>8.2274247491638803</v>
      </c>
      <c r="BQ1730" s="26">
        <v>37.272727272727273</v>
      </c>
      <c r="BR1730" s="26">
        <v>27.181818181818183</v>
      </c>
      <c r="BS1730" s="22">
        <v>0</v>
      </c>
      <c r="BT1730" s="22">
        <v>0</v>
      </c>
      <c r="BU1730" s="22">
        <v>49</v>
      </c>
      <c r="BV1730" s="22">
        <v>14</v>
      </c>
      <c r="BW1730" s="22">
        <v>135</v>
      </c>
      <c r="BX1730" s="2">
        <f t="shared" si="789"/>
        <v>2</v>
      </c>
      <c r="BY1730" s="2">
        <f t="shared" si="790"/>
        <v>0</v>
      </c>
      <c r="BZ1730" s="2">
        <f t="shared" si="791"/>
        <v>0.5</v>
      </c>
      <c r="CA1730" s="2">
        <f t="shared" si="792"/>
        <v>50</v>
      </c>
      <c r="CB1730" s="5">
        <f t="shared" si="793"/>
        <v>2</v>
      </c>
      <c r="CC1730" s="5">
        <f t="shared" si="794"/>
        <v>0</v>
      </c>
      <c r="CD1730" s="2">
        <f t="shared" si="795"/>
        <v>0.5</v>
      </c>
      <c r="CE1730" s="3">
        <f t="shared" si="796"/>
        <v>13</v>
      </c>
      <c r="CF1730" s="6">
        <f t="shared" si="797"/>
        <v>8.2274247491638803</v>
      </c>
      <c r="CG1730" s="6">
        <f t="shared" si="798"/>
        <v>37.272727272727273</v>
      </c>
      <c r="CH1730" s="6">
        <f t="shared" si="799"/>
        <v>27.181818181818183</v>
      </c>
      <c r="CI1730" s="3">
        <f t="shared" si="800"/>
        <v>0</v>
      </c>
      <c r="CJ1730" s="3">
        <f t="shared" si="801"/>
        <v>0.21070234113712374</v>
      </c>
      <c r="CK1730" s="3">
        <f t="shared" si="802"/>
        <v>0.451505016722408</v>
      </c>
    </row>
    <row r="1731" spans="16:89" x14ac:dyDescent="0.25">
      <c r="P1731" s="1">
        <v>42</v>
      </c>
      <c r="Q1731">
        <v>31.5</v>
      </c>
      <c r="R1731">
        <v>42</v>
      </c>
      <c r="S1731">
        <v>14</v>
      </c>
      <c r="T1731">
        <v>0.75</v>
      </c>
      <c r="U1731">
        <v>75</v>
      </c>
      <c r="V1731">
        <v>3.5</v>
      </c>
      <c r="W1731">
        <v>0</v>
      </c>
      <c r="X1731">
        <v>0</v>
      </c>
      <c r="Y1731">
        <v>0</v>
      </c>
      <c r="Z1731">
        <v>0</v>
      </c>
      <c r="AA1731" s="1">
        <v>42</v>
      </c>
      <c r="AB1731">
        <v>245</v>
      </c>
      <c r="AC1731">
        <v>360.5</v>
      </c>
      <c r="AD1731">
        <v>10.5</v>
      </c>
      <c r="AE1731">
        <v>8.8285714285714292</v>
      </c>
      <c r="AF1731">
        <v>34.333333333333336</v>
      </c>
      <c r="AG1731">
        <v>23.333333333333332</v>
      </c>
      <c r="AH1731">
        <v>0</v>
      </c>
      <c r="AI1731">
        <v>0</v>
      </c>
      <c r="AJ1731">
        <v>28</v>
      </c>
      <c r="AK1731">
        <v>21</v>
      </c>
      <c r="AL1731">
        <v>84</v>
      </c>
      <c r="AM1731" s="2">
        <f t="shared" si="775"/>
        <v>42</v>
      </c>
      <c r="AN1731" s="2">
        <f t="shared" si="776"/>
        <v>8.3333333333333329E-2</v>
      </c>
      <c r="AO1731" s="2">
        <f t="shared" si="777"/>
        <v>0.66666666666666663</v>
      </c>
      <c r="AP1731" s="2">
        <f t="shared" si="778"/>
        <v>75</v>
      </c>
      <c r="AQ1731" s="5">
        <f t="shared" si="779"/>
        <v>0.75</v>
      </c>
      <c r="AR1731" s="5">
        <f t="shared" si="780"/>
        <v>0</v>
      </c>
      <c r="AS1731" s="2">
        <f t="shared" si="781"/>
        <v>0.45454545454545453</v>
      </c>
      <c r="AT1731" s="3">
        <f t="shared" si="782"/>
        <v>42</v>
      </c>
      <c r="AU1731" s="6">
        <f t="shared" si="783"/>
        <v>8.8285714285714292</v>
      </c>
      <c r="AV1731" s="6">
        <f t="shared" si="784"/>
        <v>34.333333333333336</v>
      </c>
      <c r="AW1731" s="6">
        <f t="shared" si="785"/>
        <v>23.333333333333332</v>
      </c>
      <c r="AX1731" s="3">
        <f t="shared" si="786"/>
        <v>0</v>
      </c>
      <c r="AY1731" s="3">
        <f t="shared" si="787"/>
        <v>0.2</v>
      </c>
      <c r="AZ1731" s="3">
        <f t="shared" si="788"/>
        <v>0.34285714285714286</v>
      </c>
      <c r="BA1731" s="21">
        <v>4</v>
      </c>
      <c r="BB1731" s="21">
        <v>9</v>
      </c>
      <c r="BC1731" s="21">
        <v>12</v>
      </c>
      <c r="BD1731" s="21">
        <v>4</v>
      </c>
      <c r="BE1731" s="25">
        <v>2.25</v>
      </c>
      <c r="BF1731" s="21">
        <v>75</v>
      </c>
      <c r="BG1731" s="21">
        <v>1</v>
      </c>
      <c r="BH1731" s="21">
        <v>0</v>
      </c>
      <c r="BI1731" s="21">
        <v>0</v>
      </c>
      <c r="BJ1731" s="21">
        <v>0</v>
      </c>
      <c r="BK1731" s="21">
        <v>0</v>
      </c>
      <c r="BL1731" s="22">
        <v>4</v>
      </c>
      <c r="BM1731" s="22">
        <v>70</v>
      </c>
      <c r="BN1731" s="22">
        <v>103</v>
      </c>
      <c r="BO1731" s="22">
        <v>3</v>
      </c>
      <c r="BP1731" s="26">
        <v>8.8285714285714292</v>
      </c>
      <c r="BQ1731" s="26">
        <v>34.333333333333336</v>
      </c>
      <c r="BR1731" s="26">
        <v>23.333333333333332</v>
      </c>
      <c r="BS1731" s="22">
        <v>0</v>
      </c>
      <c r="BT1731" s="22">
        <v>0</v>
      </c>
      <c r="BU1731" s="22">
        <v>8</v>
      </c>
      <c r="BV1731" s="22">
        <v>6</v>
      </c>
      <c r="BW1731" s="22">
        <v>24</v>
      </c>
      <c r="BX1731" s="2">
        <f t="shared" si="789"/>
        <v>4</v>
      </c>
      <c r="BY1731" s="2">
        <f t="shared" si="790"/>
        <v>8.3333333333333329E-2</v>
      </c>
      <c r="BZ1731" s="2">
        <f t="shared" si="791"/>
        <v>0</v>
      </c>
      <c r="CA1731" s="2">
        <f t="shared" si="792"/>
        <v>75</v>
      </c>
      <c r="CB1731" s="5">
        <f t="shared" si="793"/>
        <v>2.25</v>
      </c>
      <c r="CC1731" s="5">
        <f t="shared" si="794"/>
        <v>0</v>
      </c>
      <c r="CD1731" s="2">
        <f t="shared" si="795"/>
        <v>0.45454545454545453</v>
      </c>
      <c r="CE1731" s="3">
        <f t="shared" si="796"/>
        <v>4</v>
      </c>
      <c r="CF1731" s="6">
        <f t="shared" si="797"/>
        <v>8.8285714285714292</v>
      </c>
      <c r="CG1731" s="6">
        <f t="shared" si="798"/>
        <v>34.333333333333336</v>
      </c>
      <c r="CH1731" s="6">
        <f t="shared" si="799"/>
        <v>23.333333333333332</v>
      </c>
      <c r="CI1731" s="3">
        <f t="shared" si="800"/>
        <v>0</v>
      </c>
      <c r="CJ1731" s="3">
        <f t="shared" si="801"/>
        <v>0.2</v>
      </c>
      <c r="CK1731" s="3">
        <f t="shared" si="802"/>
        <v>0.34285714285714286</v>
      </c>
    </row>
    <row r="1732" spans="16:89" x14ac:dyDescent="0.25">
      <c r="P1732" s="1">
        <v>42</v>
      </c>
      <c r="Q1732">
        <v>373</v>
      </c>
      <c r="R1732">
        <v>273</v>
      </c>
      <c r="S1732">
        <v>14</v>
      </c>
      <c r="T1732">
        <v>8.8809523809523814</v>
      </c>
      <c r="U1732">
        <v>136.63003663003664</v>
      </c>
      <c r="V1732">
        <v>48</v>
      </c>
      <c r="W1732">
        <v>10</v>
      </c>
      <c r="X1732">
        <v>5</v>
      </c>
      <c r="Y1732">
        <v>2</v>
      </c>
      <c r="Z1732">
        <v>0</v>
      </c>
      <c r="AA1732" s="1">
        <v>42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s="2">
        <f t="shared" si="775"/>
        <v>42</v>
      </c>
      <c r="AN1732" s="2">
        <f t="shared" si="776"/>
        <v>0.21245421245421245</v>
      </c>
      <c r="AO1732" s="2">
        <f t="shared" si="777"/>
        <v>0.66666666666666663</v>
      </c>
      <c r="AP1732" s="2">
        <f t="shared" si="778"/>
        <v>136.63003663003664</v>
      </c>
      <c r="AQ1732" s="5">
        <f t="shared" si="779"/>
        <v>8.8809523809523814</v>
      </c>
      <c r="AR1732" s="5">
        <f t="shared" si="780"/>
        <v>4.7619047619047616E-2</v>
      </c>
      <c r="AS1732" s="2">
        <f t="shared" si="781"/>
        <v>0.56279069767441858</v>
      </c>
      <c r="AT1732" s="3">
        <f t="shared" si="782"/>
        <v>42</v>
      </c>
      <c r="AU1732" s="6">
        <f t="shared" si="783"/>
        <v>0</v>
      </c>
      <c r="AV1732" s="6">
        <f t="shared" si="784"/>
        <v>0</v>
      </c>
      <c r="AW1732" s="6">
        <f t="shared" si="785"/>
        <v>0</v>
      </c>
      <c r="AX1732" s="3">
        <f t="shared" si="786"/>
        <v>0</v>
      </c>
      <c r="AY1732" s="3">
        <f t="shared" si="787"/>
        <v>0</v>
      </c>
      <c r="AZ1732" s="3">
        <f t="shared" si="788"/>
        <v>0</v>
      </c>
      <c r="BA1732" s="21">
        <v>14</v>
      </c>
      <c r="BB1732" s="21">
        <v>373</v>
      </c>
      <c r="BC1732" s="21">
        <v>273</v>
      </c>
      <c r="BD1732" s="21">
        <v>14</v>
      </c>
      <c r="BE1732" s="25">
        <v>26.642857142857142</v>
      </c>
      <c r="BF1732" s="21">
        <v>136.63003663003664</v>
      </c>
      <c r="BG1732" s="21">
        <v>48</v>
      </c>
      <c r="BH1732" s="21">
        <v>10</v>
      </c>
      <c r="BI1732" s="21">
        <v>5</v>
      </c>
      <c r="BJ1732" s="21">
        <v>2</v>
      </c>
      <c r="BK1732" s="21">
        <v>0</v>
      </c>
      <c r="BL1732" s="22">
        <v>0</v>
      </c>
      <c r="BM1732" s="22">
        <v>0</v>
      </c>
      <c r="BN1732" s="22">
        <v>0</v>
      </c>
      <c r="BO1732" s="22">
        <v>0</v>
      </c>
      <c r="BP1732" s="26">
        <v>0</v>
      </c>
      <c r="BQ1732" s="26">
        <v>0</v>
      </c>
      <c r="BR1732" s="26">
        <v>0</v>
      </c>
      <c r="BS1732" s="22">
        <v>0</v>
      </c>
      <c r="BT1732" s="22">
        <v>0</v>
      </c>
      <c r="BU1732" s="22">
        <v>0</v>
      </c>
      <c r="BV1732" s="22">
        <v>0</v>
      </c>
      <c r="BW1732" s="22">
        <v>0</v>
      </c>
      <c r="BX1732" s="2">
        <f t="shared" si="789"/>
        <v>14</v>
      </c>
      <c r="BY1732" s="2">
        <f t="shared" si="790"/>
        <v>0.21245421245421245</v>
      </c>
      <c r="BZ1732" s="2">
        <f t="shared" si="791"/>
        <v>0</v>
      </c>
      <c r="CA1732" s="2">
        <f t="shared" si="792"/>
        <v>136.63003663003664</v>
      </c>
      <c r="CB1732" s="5">
        <f t="shared" si="793"/>
        <v>26.642857142857142</v>
      </c>
      <c r="CC1732" s="5">
        <f t="shared" si="794"/>
        <v>0.14285714285714285</v>
      </c>
      <c r="CD1732" s="2">
        <f t="shared" si="795"/>
        <v>0.56279069767441858</v>
      </c>
      <c r="CE1732" s="3">
        <f t="shared" si="796"/>
        <v>0</v>
      </c>
      <c r="CF1732" s="6">
        <f t="shared" si="797"/>
        <v>0</v>
      </c>
      <c r="CG1732" s="6">
        <f t="shared" si="798"/>
        <v>0</v>
      </c>
      <c r="CH1732" s="6">
        <f t="shared" si="799"/>
        <v>0</v>
      </c>
      <c r="CI1732" s="3">
        <f t="shared" si="800"/>
        <v>0</v>
      </c>
      <c r="CJ1732" s="3">
        <f t="shared" si="801"/>
        <v>0</v>
      </c>
      <c r="CK1732" s="3">
        <f t="shared" si="802"/>
        <v>0</v>
      </c>
    </row>
    <row r="1733" spans="16:89" x14ac:dyDescent="0.25">
      <c r="P1733" s="1">
        <v>42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1">
        <v>42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s="2">
        <f t="shared" si="775"/>
        <v>42</v>
      </c>
      <c r="AN1733" s="2">
        <f t="shared" si="776"/>
        <v>0</v>
      </c>
      <c r="AO1733" s="2">
        <f t="shared" si="777"/>
        <v>1</v>
      </c>
      <c r="AP1733" s="2">
        <f t="shared" si="778"/>
        <v>0</v>
      </c>
      <c r="AQ1733" s="5">
        <f t="shared" si="779"/>
        <v>0</v>
      </c>
      <c r="AR1733" s="5">
        <f t="shared" si="780"/>
        <v>0</v>
      </c>
      <c r="AS1733" s="2">
        <f t="shared" si="781"/>
        <v>0</v>
      </c>
      <c r="AT1733" s="3">
        <f t="shared" si="782"/>
        <v>42</v>
      </c>
      <c r="AU1733" s="6">
        <f t="shared" si="783"/>
        <v>0</v>
      </c>
      <c r="AV1733" s="6">
        <f t="shared" si="784"/>
        <v>0</v>
      </c>
      <c r="AW1733" s="6">
        <f t="shared" si="785"/>
        <v>0</v>
      </c>
      <c r="AX1733" s="3">
        <f t="shared" si="786"/>
        <v>0</v>
      </c>
      <c r="AY1733" s="3">
        <f t="shared" si="787"/>
        <v>0</v>
      </c>
      <c r="AZ1733" s="3">
        <f t="shared" si="788"/>
        <v>0</v>
      </c>
      <c r="BA1733" s="21">
        <v>0</v>
      </c>
      <c r="BB1733" s="21">
        <v>0</v>
      </c>
      <c r="BC1733" s="21">
        <v>0</v>
      </c>
      <c r="BD1733" s="21">
        <v>0</v>
      </c>
      <c r="BE1733" s="25">
        <v>0</v>
      </c>
      <c r="BF1733" s="21">
        <v>0</v>
      </c>
      <c r="BG1733" s="21">
        <v>0</v>
      </c>
      <c r="BH1733" s="21">
        <v>0</v>
      </c>
      <c r="BI1733" s="21">
        <v>0</v>
      </c>
      <c r="BJ1733" s="21">
        <v>0</v>
      </c>
      <c r="BK1733" s="21">
        <v>0</v>
      </c>
      <c r="BL1733" s="22">
        <v>0</v>
      </c>
      <c r="BM1733" s="22">
        <v>0</v>
      </c>
      <c r="BN1733" s="22">
        <v>0</v>
      </c>
      <c r="BO1733" s="22">
        <v>0</v>
      </c>
      <c r="BP1733" s="26">
        <v>0</v>
      </c>
      <c r="BQ1733" s="26">
        <v>0</v>
      </c>
      <c r="BR1733" s="26">
        <v>0</v>
      </c>
      <c r="BS1733" s="22">
        <v>0</v>
      </c>
      <c r="BT1733" s="22">
        <v>0</v>
      </c>
      <c r="BU1733" s="22">
        <v>0</v>
      </c>
      <c r="BV1733" s="22">
        <v>0</v>
      </c>
      <c r="BW1733" s="22">
        <v>0</v>
      </c>
      <c r="BX1733" s="2">
        <f t="shared" si="789"/>
        <v>0</v>
      </c>
      <c r="BY1733" s="2">
        <f t="shared" si="790"/>
        <v>0</v>
      </c>
      <c r="BZ1733" s="2">
        <f t="shared" si="791"/>
        <v>0</v>
      </c>
      <c r="CA1733" s="2">
        <f t="shared" si="792"/>
        <v>0</v>
      </c>
      <c r="CB1733" s="5">
        <f t="shared" si="793"/>
        <v>0</v>
      </c>
      <c r="CC1733" s="5">
        <f t="shared" si="794"/>
        <v>0</v>
      </c>
      <c r="CD1733" s="2">
        <f t="shared" si="795"/>
        <v>0</v>
      </c>
      <c r="CE1733" s="3">
        <f t="shared" si="796"/>
        <v>0</v>
      </c>
      <c r="CF1733" s="6">
        <f t="shared" si="797"/>
        <v>0</v>
      </c>
      <c r="CG1733" s="6">
        <f t="shared" si="798"/>
        <v>0</v>
      </c>
      <c r="CH1733" s="6">
        <f t="shared" si="799"/>
        <v>0</v>
      </c>
      <c r="CI1733" s="3">
        <f t="shared" si="800"/>
        <v>0</v>
      </c>
      <c r="CJ1733" s="3">
        <f t="shared" si="801"/>
        <v>0</v>
      </c>
      <c r="CK1733" s="3">
        <f t="shared" si="802"/>
        <v>0</v>
      </c>
    </row>
    <row r="1734" spans="16:89" x14ac:dyDescent="0.25">
      <c r="P1734" s="1">
        <v>42</v>
      </c>
      <c r="Q1734">
        <v>140</v>
      </c>
      <c r="R1734">
        <v>115.5</v>
      </c>
      <c r="S1734">
        <v>10.5</v>
      </c>
      <c r="T1734">
        <v>3.3333333333333335</v>
      </c>
      <c r="U1734">
        <v>121.21212121212122</v>
      </c>
      <c r="V1734">
        <v>3.5</v>
      </c>
      <c r="W1734">
        <v>10.5</v>
      </c>
      <c r="X1734">
        <v>0</v>
      </c>
      <c r="Y1734">
        <v>0</v>
      </c>
      <c r="Z1734">
        <v>0</v>
      </c>
      <c r="AA1734" s="1">
        <v>42</v>
      </c>
      <c r="AB1734">
        <v>77</v>
      </c>
      <c r="AC1734">
        <v>56</v>
      </c>
      <c r="AD1734">
        <v>0</v>
      </c>
      <c r="AE1734">
        <v>4.3636363636363633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21</v>
      </c>
      <c r="AM1734" s="2">
        <f t="shared" si="775"/>
        <v>42</v>
      </c>
      <c r="AN1734" s="2">
        <f t="shared" si="776"/>
        <v>0.12121212121212122</v>
      </c>
      <c r="AO1734" s="2">
        <f t="shared" si="777"/>
        <v>0.75</v>
      </c>
      <c r="AP1734" s="2">
        <f t="shared" si="778"/>
        <v>121.21212121212122</v>
      </c>
      <c r="AQ1734" s="5">
        <f t="shared" si="779"/>
        <v>3.3333333333333335</v>
      </c>
      <c r="AR1734" s="5">
        <f t="shared" si="780"/>
        <v>0</v>
      </c>
      <c r="AS1734" s="2">
        <f t="shared" si="781"/>
        <v>0.62068965517241381</v>
      </c>
      <c r="AT1734" s="3">
        <f t="shared" si="782"/>
        <v>42</v>
      </c>
      <c r="AU1734" s="6">
        <f t="shared" si="783"/>
        <v>4.3636363636363633</v>
      </c>
      <c r="AV1734" s="6">
        <f t="shared" si="784"/>
        <v>0</v>
      </c>
      <c r="AW1734" s="6">
        <f t="shared" si="785"/>
        <v>0</v>
      </c>
      <c r="AX1734" s="3">
        <f t="shared" si="786"/>
        <v>0</v>
      </c>
      <c r="AY1734" s="3">
        <f t="shared" si="787"/>
        <v>0</v>
      </c>
      <c r="AZ1734" s="3">
        <f t="shared" si="788"/>
        <v>0.27272727272727271</v>
      </c>
      <c r="BA1734" s="21">
        <v>4</v>
      </c>
      <c r="BB1734" s="21">
        <v>40</v>
      </c>
      <c r="BC1734" s="21">
        <v>33</v>
      </c>
      <c r="BD1734" s="21">
        <v>3</v>
      </c>
      <c r="BE1734" s="25">
        <v>13.333333333333334</v>
      </c>
      <c r="BF1734" s="21">
        <v>121.21212121212122</v>
      </c>
      <c r="BG1734" s="21">
        <v>1</v>
      </c>
      <c r="BH1734" s="21">
        <v>3</v>
      </c>
      <c r="BI1734" s="21">
        <v>0</v>
      </c>
      <c r="BJ1734" s="21">
        <v>0</v>
      </c>
      <c r="BK1734" s="21">
        <v>0</v>
      </c>
      <c r="BL1734" s="22">
        <v>2</v>
      </c>
      <c r="BM1734" s="22">
        <v>11</v>
      </c>
      <c r="BN1734" s="22">
        <v>8</v>
      </c>
      <c r="BO1734" s="22">
        <v>0</v>
      </c>
      <c r="BP1734" s="26">
        <v>4.3636363636363633</v>
      </c>
      <c r="BQ1734" s="26">
        <v>0</v>
      </c>
      <c r="BR1734" s="26">
        <v>0</v>
      </c>
      <c r="BS1734" s="22">
        <v>0</v>
      </c>
      <c r="BT1734" s="22">
        <v>0</v>
      </c>
      <c r="BU1734" s="22">
        <v>0</v>
      </c>
      <c r="BV1734" s="22">
        <v>0</v>
      </c>
      <c r="BW1734" s="22">
        <v>3</v>
      </c>
      <c r="BX1734" s="2">
        <f t="shared" si="789"/>
        <v>4</v>
      </c>
      <c r="BY1734" s="2">
        <f t="shared" si="790"/>
        <v>0.12121212121212122</v>
      </c>
      <c r="BZ1734" s="2">
        <f t="shared" si="791"/>
        <v>0.25</v>
      </c>
      <c r="CA1734" s="2">
        <f t="shared" si="792"/>
        <v>121.21212121212122</v>
      </c>
      <c r="CB1734" s="5">
        <f t="shared" si="793"/>
        <v>13.333333333333334</v>
      </c>
      <c r="CC1734" s="5">
        <f t="shared" si="794"/>
        <v>0</v>
      </c>
      <c r="CD1734" s="2">
        <f t="shared" si="795"/>
        <v>0.62068965517241381</v>
      </c>
      <c r="CE1734" s="3">
        <f t="shared" si="796"/>
        <v>2</v>
      </c>
      <c r="CF1734" s="6">
        <f t="shared" si="797"/>
        <v>4.3636363636363633</v>
      </c>
      <c r="CG1734" s="6">
        <f t="shared" si="798"/>
        <v>0</v>
      </c>
      <c r="CH1734" s="6">
        <f t="shared" si="799"/>
        <v>0</v>
      </c>
      <c r="CI1734" s="3">
        <f t="shared" si="800"/>
        <v>0</v>
      </c>
      <c r="CJ1734" s="3">
        <f t="shared" si="801"/>
        <v>0</v>
      </c>
      <c r="CK1734" s="3">
        <f t="shared" si="802"/>
        <v>0.27272727272727271</v>
      </c>
    </row>
    <row r="1735" spans="16:89" x14ac:dyDescent="0.25">
      <c r="P1735" s="1">
        <v>42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1">
        <v>42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s="2">
        <f t="shared" si="775"/>
        <v>42</v>
      </c>
      <c r="AN1735" s="2">
        <f t="shared" si="776"/>
        <v>0</v>
      </c>
      <c r="AO1735" s="2">
        <f t="shared" si="777"/>
        <v>1</v>
      </c>
      <c r="AP1735" s="2">
        <f t="shared" si="778"/>
        <v>0</v>
      </c>
      <c r="AQ1735" s="5">
        <f t="shared" si="779"/>
        <v>0</v>
      </c>
      <c r="AR1735" s="5">
        <f t="shared" si="780"/>
        <v>0</v>
      </c>
      <c r="AS1735" s="2">
        <f t="shared" si="781"/>
        <v>0</v>
      </c>
      <c r="AT1735" s="3">
        <f t="shared" si="782"/>
        <v>42</v>
      </c>
      <c r="AU1735" s="6">
        <f t="shared" si="783"/>
        <v>0</v>
      </c>
      <c r="AV1735" s="6">
        <f t="shared" si="784"/>
        <v>0</v>
      </c>
      <c r="AW1735" s="6">
        <f t="shared" si="785"/>
        <v>0</v>
      </c>
      <c r="AX1735" s="3">
        <f t="shared" si="786"/>
        <v>0</v>
      </c>
      <c r="AY1735" s="3">
        <f t="shared" si="787"/>
        <v>0</v>
      </c>
      <c r="AZ1735" s="3">
        <f t="shared" si="788"/>
        <v>0</v>
      </c>
      <c r="BA1735" s="21">
        <v>0</v>
      </c>
      <c r="BB1735" s="21">
        <v>0</v>
      </c>
      <c r="BC1735" s="21">
        <v>0</v>
      </c>
      <c r="BD1735" s="21">
        <v>0</v>
      </c>
      <c r="BE1735" s="25">
        <v>0</v>
      </c>
      <c r="BF1735" s="21">
        <v>0</v>
      </c>
      <c r="BG1735" s="21">
        <v>0</v>
      </c>
      <c r="BH1735" s="21">
        <v>0</v>
      </c>
      <c r="BI1735" s="21">
        <v>0</v>
      </c>
      <c r="BJ1735" s="21">
        <v>0</v>
      </c>
      <c r="BK1735" s="21">
        <v>0</v>
      </c>
      <c r="BL1735" s="22">
        <v>0</v>
      </c>
      <c r="BM1735" s="22">
        <v>0</v>
      </c>
      <c r="BN1735" s="22">
        <v>0</v>
      </c>
      <c r="BO1735" s="22">
        <v>0</v>
      </c>
      <c r="BP1735" s="26">
        <v>0</v>
      </c>
      <c r="BQ1735" s="26">
        <v>0</v>
      </c>
      <c r="BR1735" s="26">
        <v>0</v>
      </c>
      <c r="BS1735" s="22">
        <v>0</v>
      </c>
      <c r="BT1735" s="22">
        <v>0</v>
      </c>
      <c r="BU1735" s="22">
        <v>0</v>
      </c>
      <c r="BV1735" s="22">
        <v>0</v>
      </c>
      <c r="BW1735" s="22">
        <v>0</v>
      </c>
      <c r="BX1735" s="2">
        <f t="shared" si="789"/>
        <v>0</v>
      </c>
      <c r="BY1735" s="2">
        <f t="shared" si="790"/>
        <v>0</v>
      </c>
      <c r="BZ1735" s="2">
        <f t="shared" si="791"/>
        <v>0</v>
      </c>
      <c r="CA1735" s="2">
        <f t="shared" si="792"/>
        <v>0</v>
      </c>
      <c r="CB1735" s="5">
        <f t="shared" si="793"/>
        <v>0</v>
      </c>
      <c r="CC1735" s="5">
        <f t="shared" si="794"/>
        <v>0</v>
      </c>
      <c r="CD1735" s="2">
        <f t="shared" si="795"/>
        <v>0</v>
      </c>
      <c r="CE1735" s="3">
        <f t="shared" si="796"/>
        <v>0</v>
      </c>
      <c r="CF1735" s="6">
        <f t="shared" si="797"/>
        <v>0</v>
      </c>
      <c r="CG1735" s="6">
        <f t="shared" si="798"/>
        <v>0</v>
      </c>
      <c r="CH1735" s="6">
        <f t="shared" si="799"/>
        <v>0</v>
      </c>
      <c r="CI1735" s="3">
        <f t="shared" si="800"/>
        <v>0</v>
      </c>
      <c r="CJ1735" s="3">
        <f t="shared" si="801"/>
        <v>0</v>
      </c>
      <c r="CK1735" s="3">
        <f t="shared" si="802"/>
        <v>0</v>
      </c>
    </row>
    <row r="1736" spans="16:89" x14ac:dyDescent="0.25">
      <c r="P1736" s="1">
        <v>42</v>
      </c>
      <c r="Q1736">
        <v>70</v>
      </c>
      <c r="R1736">
        <v>72.8</v>
      </c>
      <c r="S1736">
        <v>5.6000000000000005</v>
      </c>
      <c r="T1736">
        <v>1.6666666666666667</v>
      </c>
      <c r="U1736">
        <v>96.15384615384616</v>
      </c>
      <c r="V1736">
        <v>8.4</v>
      </c>
      <c r="W1736">
        <v>2.8000000000000003</v>
      </c>
      <c r="X1736">
        <v>0</v>
      </c>
      <c r="Y1736">
        <v>0</v>
      </c>
      <c r="Z1736">
        <v>0</v>
      </c>
      <c r="AA1736" s="1">
        <v>42</v>
      </c>
      <c r="AB1736">
        <v>605.30909090909097</v>
      </c>
      <c r="AC1736">
        <v>933.67272727272734</v>
      </c>
      <c r="AD1736">
        <v>32.581818181818186</v>
      </c>
      <c r="AE1736">
        <v>9.254835996635828</v>
      </c>
      <c r="AF1736">
        <v>28.65625</v>
      </c>
      <c r="AG1736">
        <v>18.578125</v>
      </c>
      <c r="AH1736">
        <v>0</v>
      </c>
      <c r="AI1736">
        <v>0</v>
      </c>
      <c r="AJ1736">
        <v>116.83636363636364</v>
      </c>
      <c r="AK1736">
        <v>36.909090909090907</v>
      </c>
      <c r="AL1736">
        <v>239.5272727272727</v>
      </c>
      <c r="AM1736" s="2">
        <f t="shared" si="775"/>
        <v>42</v>
      </c>
      <c r="AN1736" s="2">
        <f t="shared" si="776"/>
        <v>0.15384615384615385</v>
      </c>
      <c r="AO1736" s="2">
        <f t="shared" si="777"/>
        <v>0.86666666666666659</v>
      </c>
      <c r="AP1736" s="2">
        <f t="shared" si="778"/>
        <v>96.15384615384616</v>
      </c>
      <c r="AQ1736" s="5">
        <f t="shared" si="779"/>
        <v>1.6666666666666667</v>
      </c>
      <c r="AR1736" s="5">
        <f t="shared" si="780"/>
        <v>0</v>
      </c>
      <c r="AS1736" s="2">
        <f t="shared" si="781"/>
        <v>0.31818181818181812</v>
      </c>
      <c r="AT1736" s="3">
        <f t="shared" si="782"/>
        <v>42</v>
      </c>
      <c r="AU1736" s="6">
        <f t="shared" si="783"/>
        <v>9.254835996635828</v>
      </c>
      <c r="AV1736" s="6">
        <f t="shared" si="784"/>
        <v>28.65625</v>
      </c>
      <c r="AW1736" s="6">
        <f t="shared" si="785"/>
        <v>18.578125</v>
      </c>
      <c r="AX1736" s="3">
        <f t="shared" si="786"/>
        <v>0</v>
      </c>
      <c r="AY1736" s="3">
        <f t="shared" si="787"/>
        <v>0.25399495374264086</v>
      </c>
      <c r="AZ1736" s="3">
        <f t="shared" si="788"/>
        <v>0.3957106812447434</v>
      </c>
      <c r="BA1736" s="21">
        <v>5</v>
      </c>
      <c r="BB1736" s="21">
        <v>25</v>
      </c>
      <c r="BC1736" s="21">
        <v>26</v>
      </c>
      <c r="BD1736" s="21">
        <v>2</v>
      </c>
      <c r="BE1736" s="25">
        <v>12.5</v>
      </c>
      <c r="BF1736" s="21">
        <v>96.15384615384616</v>
      </c>
      <c r="BG1736" s="21">
        <v>3</v>
      </c>
      <c r="BH1736" s="21">
        <v>1</v>
      </c>
      <c r="BI1736" s="21">
        <v>0</v>
      </c>
      <c r="BJ1736" s="21">
        <v>0</v>
      </c>
      <c r="BK1736" s="21">
        <v>0</v>
      </c>
      <c r="BL1736" s="22">
        <v>16</v>
      </c>
      <c r="BM1736" s="22">
        <v>346</v>
      </c>
      <c r="BN1736" s="22">
        <v>538</v>
      </c>
      <c r="BO1736" s="22">
        <v>16</v>
      </c>
      <c r="BP1736" s="26">
        <v>9.3294797687861273</v>
      </c>
      <c r="BQ1736" s="26">
        <v>33.625</v>
      </c>
      <c r="BR1736" s="26">
        <v>21.625</v>
      </c>
      <c r="BS1736" s="22">
        <v>0</v>
      </c>
      <c r="BT1736" s="22">
        <v>0</v>
      </c>
      <c r="BU1736" s="22">
        <v>63</v>
      </c>
      <c r="BV1736" s="22">
        <v>23</v>
      </c>
      <c r="BW1736" s="22">
        <v>133</v>
      </c>
      <c r="BX1736" s="2">
        <f t="shared" si="789"/>
        <v>5</v>
      </c>
      <c r="BY1736" s="2">
        <f t="shared" si="790"/>
        <v>0.15384615384615385</v>
      </c>
      <c r="BZ1736" s="2">
        <f t="shared" si="791"/>
        <v>0.6</v>
      </c>
      <c r="CA1736" s="2">
        <f t="shared" si="792"/>
        <v>96.15384615384616</v>
      </c>
      <c r="CB1736" s="5">
        <f t="shared" si="793"/>
        <v>12.5</v>
      </c>
      <c r="CC1736" s="5">
        <f t="shared" si="794"/>
        <v>0</v>
      </c>
      <c r="CD1736" s="2">
        <f t="shared" si="795"/>
        <v>0.31818181818181818</v>
      </c>
      <c r="CE1736" s="3">
        <f t="shared" si="796"/>
        <v>16</v>
      </c>
      <c r="CF1736" s="6">
        <f t="shared" si="797"/>
        <v>9.3294797687861273</v>
      </c>
      <c r="CG1736" s="6">
        <f t="shared" si="798"/>
        <v>33.625</v>
      </c>
      <c r="CH1736" s="6">
        <f t="shared" si="799"/>
        <v>21.625</v>
      </c>
      <c r="CI1736" s="3">
        <f t="shared" si="800"/>
        <v>0</v>
      </c>
      <c r="CJ1736" s="3">
        <f t="shared" si="801"/>
        <v>0.24855491329479767</v>
      </c>
      <c r="CK1736" s="3">
        <f t="shared" si="802"/>
        <v>0.38439306358381503</v>
      </c>
    </row>
    <row r="1737" spans="16:89" x14ac:dyDescent="0.25">
      <c r="P1737" s="1">
        <v>42</v>
      </c>
      <c r="Q1737">
        <v>792.22222222222217</v>
      </c>
      <c r="R1737">
        <v>610.44444444444446</v>
      </c>
      <c r="S1737">
        <v>24.888888888888889</v>
      </c>
      <c r="T1737">
        <v>18.862433862433861</v>
      </c>
      <c r="U1737">
        <v>129.77793957044045</v>
      </c>
      <c r="V1737">
        <v>61.555555555555557</v>
      </c>
      <c r="W1737">
        <v>25.444444444444443</v>
      </c>
      <c r="X1737">
        <v>9.6666666666666661</v>
      </c>
      <c r="Y1737">
        <v>4.5555555555555554</v>
      </c>
      <c r="Z1737">
        <v>1</v>
      </c>
      <c r="AA1737" s="1">
        <v>42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s="2">
        <f t="shared" si="775"/>
        <v>42</v>
      </c>
      <c r="AN1737" s="2">
        <f t="shared" si="776"/>
        <v>0.14251911175828175</v>
      </c>
      <c r="AO1737" s="2">
        <f t="shared" si="777"/>
        <v>0.40740740740740738</v>
      </c>
      <c r="AP1737" s="2">
        <f t="shared" si="778"/>
        <v>129.77793957044045</v>
      </c>
      <c r="AQ1737" s="5">
        <f t="shared" si="779"/>
        <v>18.862433862433861</v>
      </c>
      <c r="AR1737" s="5">
        <f t="shared" si="780"/>
        <v>0.10846560846560846</v>
      </c>
      <c r="AS1737" s="2">
        <f t="shared" si="781"/>
        <v>0.75143281681171714</v>
      </c>
      <c r="AT1737" s="3">
        <f t="shared" si="782"/>
        <v>42</v>
      </c>
      <c r="AU1737" s="6">
        <f t="shared" si="783"/>
        <v>0</v>
      </c>
      <c r="AV1737" s="6">
        <f t="shared" si="784"/>
        <v>0</v>
      </c>
      <c r="AW1737" s="6">
        <f t="shared" si="785"/>
        <v>0</v>
      </c>
      <c r="AX1737" s="3">
        <f t="shared" si="786"/>
        <v>0</v>
      </c>
      <c r="AY1737" s="3">
        <f t="shared" si="787"/>
        <v>0</v>
      </c>
      <c r="AZ1737" s="3">
        <f t="shared" si="788"/>
        <v>0</v>
      </c>
      <c r="BA1737" s="21">
        <v>23</v>
      </c>
      <c r="BB1737" s="21">
        <v>675</v>
      </c>
      <c r="BC1737" s="21">
        <v>511</v>
      </c>
      <c r="BD1737" s="21">
        <v>21</v>
      </c>
      <c r="BE1737" s="25">
        <v>32.142857142857146</v>
      </c>
      <c r="BF1737" s="21">
        <v>132.09393346379647</v>
      </c>
      <c r="BG1737" s="21">
        <v>56</v>
      </c>
      <c r="BH1737" s="21">
        <v>21</v>
      </c>
      <c r="BI1737" s="21">
        <v>8</v>
      </c>
      <c r="BJ1737" s="21">
        <v>4</v>
      </c>
      <c r="BK1737" s="21">
        <v>1</v>
      </c>
      <c r="BL1737" s="22">
        <v>0</v>
      </c>
      <c r="BM1737" s="22">
        <v>0</v>
      </c>
      <c r="BN1737" s="22">
        <v>0</v>
      </c>
      <c r="BO1737" s="22">
        <v>0</v>
      </c>
      <c r="BP1737" s="26">
        <v>0</v>
      </c>
      <c r="BQ1737" s="26">
        <v>0</v>
      </c>
      <c r="BR1737" s="26">
        <v>0</v>
      </c>
      <c r="BS1737" s="22">
        <v>0</v>
      </c>
      <c r="BT1737" s="22">
        <v>0</v>
      </c>
      <c r="BU1737" s="22">
        <v>0</v>
      </c>
      <c r="BV1737" s="22">
        <v>0</v>
      </c>
      <c r="BW1737" s="22">
        <v>0</v>
      </c>
      <c r="BX1737" s="2">
        <f t="shared" si="789"/>
        <v>23</v>
      </c>
      <c r="BY1737" s="2">
        <f t="shared" si="790"/>
        <v>0.15068493150684931</v>
      </c>
      <c r="BZ1737" s="2">
        <f t="shared" si="791"/>
        <v>8.6956521739130432E-2</v>
      </c>
      <c r="CA1737" s="2">
        <f t="shared" si="792"/>
        <v>132.09393346379647</v>
      </c>
      <c r="CB1737" s="5">
        <f t="shared" si="793"/>
        <v>32.142857142857146</v>
      </c>
      <c r="CC1737" s="5">
        <f t="shared" si="794"/>
        <v>0.17391304347826086</v>
      </c>
      <c r="CD1737" s="2">
        <f t="shared" si="795"/>
        <v>0.74884792626728114</v>
      </c>
      <c r="CE1737" s="3">
        <f t="shared" si="796"/>
        <v>0</v>
      </c>
      <c r="CF1737" s="6">
        <f t="shared" si="797"/>
        <v>0</v>
      </c>
      <c r="CG1737" s="6">
        <f t="shared" si="798"/>
        <v>0</v>
      </c>
      <c r="CH1737" s="6">
        <f t="shared" si="799"/>
        <v>0</v>
      </c>
      <c r="CI1737" s="3">
        <f t="shared" si="800"/>
        <v>0</v>
      </c>
      <c r="CJ1737" s="3">
        <f t="shared" si="801"/>
        <v>0</v>
      </c>
      <c r="CK1737" s="3">
        <f t="shared" si="802"/>
        <v>0</v>
      </c>
    </row>
    <row r="1738" spans="16:89" x14ac:dyDescent="0.25">
      <c r="P1738" s="1">
        <v>42</v>
      </c>
      <c r="Q1738">
        <v>7</v>
      </c>
      <c r="R1738">
        <v>28</v>
      </c>
      <c r="S1738">
        <v>14</v>
      </c>
      <c r="T1738">
        <v>0.16666666666666666</v>
      </c>
      <c r="U1738">
        <v>25</v>
      </c>
      <c r="V1738">
        <v>0</v>
      </c>
      <c r="W1738">
        <v>0</v>
      </c>
      <c r="X1738">
        <v>0</v>
      </c>
      <c r="Y1738">
        <v>0</v>
      </c>
      <c r="Z1738">
        <v>0</v>
      </c>
      <c r="AA1738" s="1">
        <v>42</v>
      </c>
      <c r="AB1738">
        <v>604.33333333333337</v>
      </c>
      <c r="AC1738">
        <v>695.33333333333337</v>
      </c>
      <c r="AD1738">
        <v>39.666666666666664</v>
      </c>
      <c r="AE1738">
        <v>6.903474903474903</v>
      </c>
      <c r="AF1738">
        <v>17.529411764705884</v>
      </c>
      <c r="AG1738">
        <v>15.235294117647062</v>
      </c>
      <c r="AH1738">
        <v>0</v>
      </c>
      <c r="AI1738">
        <v>0</v>
      </c>
      <c r="AJ1738">
        <v>44.333333333333329</v>
      </c>
      <c r="AK1738">
        <v>35</v>
      </c>
      <c r="AL1738">
        <v>268.33333333333337</v>
      </c>
      <c r="AM1738" s="2">
        <f t="shared" ref="AM1738:AM1801" si="803">P1738</f>
        <v>42</v>
      </c>
      <c r="AN1738" s="2">
        <f t="shared" ref="AN1738:AN1801" si="804">IFERROR((V1738+W1738)/R1738,0)</f>
        <v>0</v>
      </c>
      <c r="AO1738" s="2">
        <f t="shared" ref="AO1738:AO1801" si="805">IFERROR((P1738-S1738)/P1738,0)</f>
        <v>0.66666666666666663</v>
      </c>
      <c r="AP1738" s="2">
        <f t="shared" ref="AP1738:AP1801" si="806">U1738</f>
        <v>25</v>
      </c>
      <c r="AQ1738" s="5">
        <f t="shared" ref="AQ1738:AQ1801" si="807">T1738</f>
        <v>0.16666666666666666</v>
      </c>
      <c r="AR1738" s="5">
        <f t="shared" ref="AR1738:AR1801" si="808">IFERROR(Y1738/P1738,0)</f>
        <v>0</v>
      </c>
      <c r="AS1738" s="2">
        <f t="shared" ref="AS1738:AS1801" si="809">IFERROR((Q1738-(V1738*4 + W1738*6))/(R1738-V1738-W1738),0)</f>
        <v>0.25</v>
      </c>
      <c r="AT1738" s="3">
        <f t="shared" ref="AT1738:AT1801" si="810">AA1738</f>
        <v>42</v>
      </c>
      <c r="AU1738" s="6">
        <f t="shared" ref="AU1738:AU1801" si="811">AE1738</f>
        <v>6.903474903474903</v>
      </c>
      <c r="AV1738" s="6">
        <f t="shared" ref="AV1738:AV1801" si="812">AF1738</f>
        <v>17.529411764705884</v>
      </c>
      <c r="AW1738" s="6">
        <f t="shared" ref="AW1738:AW1801" si="813">AG1738</f>
        <v>15.235294117647062</v>
      </c>
      <c r="AX1738" s="3">
        <f t="shared" ref="AX1738:AX1801" si="814">IFERROR(SUM(AH1738)/AA1738,0)</f>
        <v>0</v>
      </c>
      <c r="AY1738" s="3">
        <f t="shared" ref="AY1738:AY1801" si="815">IFERROR(SUM(AJ1738:AK1738)/AB1738,0)</f>
        <v>0.13127413127413126</v>
      </c>
      <c r="AZ1738" s="3">
        <f t="shared" ref="AZ1738:AZ1801" si="816">IFERROR(AL1738/AB1738,0)</f>
        <v>0.44401544401544407</v>
      </c>
      <c r="BA1738" s="21">
        <v>2</v>
      </c>
      <c r="BB1738" s="21">
        <v>1</v>
      </c>
      <c r="BC1738" s="21">
        <v>4</v>
      </c>
      <c r="BD1738" s="21">
        <v>2</v>
      </c>
      <c r="BE1738" s="25">
        <v>0.5</v>
      </c>
      <c r="BF1738" s="21">
        <v>25</v>
      </c>
      <c r="BG1738" s="21">
        <v>0</v>
      </c>
      <c r="BH1738" s="21">
        <v>0</v>
      </c>
      <c r="BI1738" s="21">
        <v>0</v>
      </c>
      <c r="BJ1738" s="21">
        <v>0</v>
      </c>
      <c r="BK1738" s="21">
        <v>0</v>
      </c>
      <c r="BL1738" s="22">
        <v>9</v>
      </c>
      <c r="BM1738" s="22">
        <v>205</v>
      </c>
      <c r="BN1738" s="22">
        <v>223</v>
      </c>
      <c r="BO1738" s="22">
        <v>13</v>
      </c>
      <c r="BP1738" s="26">
        <v>6.5268292682926834</v>
      </c>
      <c r="BQ1738" s="26">
        <v>17.153846153846153</v>
      </c>
      <c r="BR1738" s="26">
        <v>15.76923076923077</v>
      </c>
      <c r="BS1738" s="22">
        <v>0</v>
      </c>
      <c r="BT1738" s="22">
        <v>0</v>
      </c>
      <c r="BU1738" s="22">
        <v>15</v>
      </c>
      <c r="BV1738" s="22">
        <v>10</v>
      </c>
      <c r="BW1738" s="22">
        <v>95</v>
      </c>
      <c r="BX1738" s="2">
        <f t="shared" ref="BX1738:BX1801" si="817">BA1738</f>
        <v>2</v>
      </c>
      <c r="BY1738" s="2">
        <f t="shared" ref="BY1738:BY1801" si="818">IFERROR((BG1738+BH1738)/BC1738,0)</f>
        <v>0</v>
      </c>
      <c r="BZ1738" s="2">
        <f t="shared" ref="BZ1738:BZ1801" si="819">IFERROR((BA1738-BD1738)/BA1738,0)</f>
        <v>0</v>
      </c>
      <c r="CA1738" s="2">
        <f t="shared" ref="CA1738:CA1801" si="820">BF1738</f>
        <v>25</v>
      </c>
      <c r="CB1738" s="5">
        <f t="shared" ref="CB1738:CB1801" si="821">BE1738</f>
        <v>0.5</v>
      </c>
      <c r="CC1738" s="5">
        <f t="shared" ref="CC1738:CC1801" si="822">IFERROR(BJ1738/BA1738,0)</f>
        <v>0</v>
      </c>
      <c r="CD1738" s="2">
        <f t="shared" ref="CD1738:CD1801" si="823">IFERROR((BB1738-(BG1738*4 + BH1738*6))/(BC1738-BG1738-BH1738),0)</f>
        <v>0.25</v>
      </c>
      <c r="CE1738" s="3">
        <f t="shared" ref="CE1738:CE1801" si="824">BL1738</f>
        <v>9</v>
      </c>
      <c r="CF1738" s="6">
        <f t="shared" ref="CF1738:CF1801" si="825">BP1738</f>
        <v>6.5268292682926834</v>
      </c>
      <c r="CG1738" s="6">
        <f t="shared" ref="CG1738:CG1801" si="826">BQ1738</f>
        <v>17.153846153846153</v>
      </c>
      <c r="CH1738" s="6">
        <f t="shared" ref="CH1738:CH1801" si="827">BR1738</f>
        <v>15.76923076923077</v>
      </c>
      <c r="CI1738" s="3">
        <f t="shared" ref="CI1738:CI1801" si="828">IFERROR(SUM(BS1738)/BL1738,0)</f>
        <v>0</v>
      </c>
      <c r="CJ1738" s="3">
        <f t="shared" ref="CJ1738:CJ1801" si="829">IFERROR(SUM(BU1738:BV1738)/BM1738,0)</f>
        <v>0.12195121951219512</v>
      </c>
      <c r="CK1738" s="3">
        <f t="shared" ref="CK1738:CK1801" si="830">IFERROR(BW1738/BM1738,0)</f>
        <v>0.46341463414634149</v>
      </c>
    </row>
    <row r="1739" spans="16:89" x14ac:dyDescent="0.25">
      <c r="P1739" s="1">
        <v>42</v>
      </c>
      <c r="Q1739">
        <v>28</v>
      </c>
      <c r="R1739">
        <v>74.666666666666657</v>
      </c>
      <c r="S1739">
        <v>9.3333333333333321</v>
      </c>
      <c r="T1739">
        <v>0.66666666666666663</v>
      </c>
      <c r="U1739">
        <v>37.500000000000007</v>
      </c>
      <c r="V1739">
        <v>0</v>
      </c>
      <c r="W1739">
        <v>0</v>
      </c>
      <c r="X1739">
        <v>0</v>
      </c>
      <c r="Y1739">
        <v>0</v>
      </c>
      <c r="Z1739">
        <v>0</v>
      </c>
      <c r="AA1739" s="1">
        <v>42</v>
      </c>
      <c r="AB1739">
        <v>659.07692307692309</v>
      </c>
      <c r="AC1739">
        <v>846.30769230769226</v>
      </c>
      <c r="AD1739">
        <v>37.384615384615387</v>
      </c>
      <c r="AE1739">
        <v>7.7044817927170861</v>
      </c>
      <c r="AF1739">
        <v>22.637860082304524</v>
      </c>
      <c r="AG1739">
        <v>17.62962962962963</v>
      </c>
      <c r="AH1739">
        <v>1</v>
      </c>
      <c r="AI1739">
        <v>0</v>
      </c>
      <c r="AJ1739">
        <v>46.846153846153847</v>
      </c>
      <c r="AK1739">
        <v>44.615384615384613</v>
      </c>
      <c r="AL1739">
        <v>230.38461538461539</v>
      </c>
      <c r="AM1739" s="2">
        <f t="shared" si="803"/>
        <v>42</v>
      </c>
      <c r="AN1739" s="2">
        <f t="shared" si="804"/>
        <v>0</v>
      </c>
      <c r="AO1739" s="2">
        <f t="shared" si="805"/>
        <v>0.7777777777777779</v>
      </c>
      <c r="AP1739" s="2">
        <f t="shared" si="806"/>
        <v>37.500000000000007</v>
      </c>
      <c r="AQ1739" s="5">
        <f t="shared" si="807"/>
        <v>0.66666666666666663</v>
      </c>
      <c r="AR1739" s="5">
        <f t="shared" si="808"/>
        <v>0</v>
      </c>
      <c r="AS1739" s="2">
        <f t="shared" si="809"/>
        <v>0.37500000000000006</v>
      </c>
      <c r="AT1739" s="3">
        <f t="shared" si="810"/>
        <v>42</v>
      </c>
      <c r="AU1739" s="6">
        <f t="shared" si="811"/>
        <v>7.7044817927170861</v>
      </c>
      <c r="AV1739" s="6">
        <f t="shared" si="812"/>
        <v>22.637860082304524</v>
      </c>
      <c r="AW1739" s="6">
        <f t="shared" si="813"/>
        <v>17.62962962962963</v>
      </c>
      <c r="AX1739" s="3">
        <f t="shared" si="814"/>
        <v>2.3809523809523808E-2</v>
      </c>
      <c r="AY1739" s="3">
        <f t="shared" si="815"/>
        <v>0.1387721755368814</v>
      </c>
      <c r="AZ1739" s="3">
        <f t="shared" si="816"/>
        <v>0.34955648926237159</v>
      </c>
      <c r="BA1739" s="21">
        <v>3</v>
      </c>
      <c r="BB1739" s="21">
        <v>6</v>
      </c>
      <c r="BC1739" s="21">
        <v>16</v>
      </c>
      <c r="BD1739" s="21">
        <v>2</v>
      </c>
      <c r="BE1739" s="25">
        <v>3</v>
      </c>
      <c r="BF1739" s="21">
        <v>37.5</v>
      </c>
      <c r="BG1739" s="21">
        <v>0</v>
      </c>
      <c r="BH1739" s="21">
        <v>0</v>
      </c>
      <c r="BI1739" s="21">
        <v>0</v>
      </c>
      <c r="BJ1739" s="21">
        <v>0</v>
      </c>
      <c r="BK1739" s="21">
        <v>0</v>
      </c>
      <c r="BL1739" s="22">
        <v>27</v>
      </c>
      <c r="BM1739" s="22">
        <v>634</v>
      </c>
      <c r="BN1739" s="22">
        <v>814</v>
      </c>
      <c r="BO1739" s="22">
        <v>36</v>
      </c>
      <c r="BP1739" s="26">
        <v>7.7034700315457414</v>
      </c>
      <c r="BQ1739" s="26">
        <v>22.611111111111111</v>
      </c>
      <c r="BR1739" s="26">
        <v>17.611111111111111</v>
      </c>
      <c r="BS1739" s="22">
        <v>1</v>
      </c>
      <c r="BT1739" s="22">
        <v>0</v>
      </c>
      <c r="BU1739" s="22">
        <v>45</v>
      </c>
      <c r="BV1739" s="22">
        <v>43</v>
      </c>
      <c r="BW1739" s="22">
        <v>222</v>
      </c>
      <c r="BX1739" s="2">
        <f t="shared" si="817"/>
        <v>3</v>
      </c>
      <c r="BY1739" s="2">
        <f t="shared" si="818"/>
        <v>0</v>
      </c>
      <c r="BZ1739" s="2">
        <f t="shared" si="819"/>
        <v>0.33333333333333331</v>
      </c>
      <c r="CA1739" s="2">
        <f t="shared" si="820"/>
        <v>37.5</v>
      </c>
      <c r="CB1739" s="5">
        <f t="shared" si="821"/>
        <v>3</v>
      </c>
      <c r="CC1739" s="5">
        <f t="shared" si="822"/>
        <v>0</v>
      </c>
      <c r="CD1739" s="2">
        <f t="shared" si="823"/>
        <v>0.375</v>
      </c>
      <c r="CE1739" s="3">
        <f t="shared" si="824"/>
        <v>27</v>
      </c>
      <c r="CF1739" s="6">
        <f t="shared" si="825"/>
        <v>7.7034700315457414</v>
      </c>
      <c r="CG1739" s="6">
        <f t="shared" si="826"/>
        <v>22.611111111111111</v>
      </c>
      <c r="CH1739" s="6">
        <f t="shared" si="827"/>
        <v>17.611111111111111</v>
      </c>
      <c r="CI1739" s="3">
        <f t="shared" si="828"/>
        <v>3.7037037037037035E-2</v>
      </c>
      <c r="CJ1739" s="3">
        <f t="shared" si="829"/>
        <v>0.13880126182965299</v>
      </c>
      <c r="CK1739" s="3">
        <f t="shared" si="830"/>
        <v>0.35015772870662459</v>
      </c>
    </row>
    <row r="1740" spans="16:89" x14ac:dyDescent="0.25">
      <c r="P1740" s="1">
        <v>42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s="1">
        <v>42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s="2">
        <f t="shared" si="803"/>
        <v>42</v>
      </c>
      <c r="AN1740" s="2">
        <f t="shared" si="804"/>
        <v>0</v>
      </c>
      <c r="AO1740" s="2">
        <f t="shared" si="805"/>
        <v>1</v>
      </c>
      <c r="AP1740" s="2">
        <f t="shared" si="806"/>
        <v>0</v>
      </c>
      <c r="AQ1740" s="5">
        <f t="shared" si="807"/>
        <v>0</v>
      </c>
      <c r="AR1740" s="5">
        <f t="shared" si="808"/>
        <v>0</v>
      </c>
      <c r="AS1740" s="2">
        <f t="shared" si="809"/>
        <v>0</v>
      </c>
      <c r="AT1740" s="3">
        <f t="shared" si="810"/>
        <v>42</v>
      </c>
      <c r="AU1740" s="6">
        <f t="shared" si="811"/>
        <v>0</v>
      </c>
      <c r="AV1740" s="6">
        <f t="shared" si="812"/>
        <v>0</v>
      </c>
      <c r="AW1740" s="6">
        <f t="shared" si="813"/>
        <v>0</v>
      </c>
      <c r="AX1740" s="3">
        <f t="shared" si="814"/>
        <v>0</v>
      </c>
      <c r="AY1740" s="3">
        <f t="shared" si="815"/>
        <v>0</v>
      </c>
      <c r="AZ1740" s="3">
        <f t="shared" si="816"/>
        <v>0</v>
      </c>
      <c r="BA1740" s="21">
        <v>0</v>
      </c>
      <c r="BB1740" s="21">
        <v>0</v>
      </c>
      <c r="BC1740" s="21">
        <v>0</v>
      </c>
      <c r="BD1740" s="21">
        <v>0</v>
      </c>
      <c r="BE1740" s="25">
        <v>0</v>
      </c>
      <c r="BF1740" s="21">
        <v>0</v>
      </c>
      <c r="BG1740" s="21">
        <v>0</v>
      </c>
      <c r="BH1740" s="21">
        <v>0</v>
      </c>
      <c r="BI1740" s="21">
        <v>0</v>
      </c>
      <c r="BJ1740" s="21">
        <v>0</v>
      </c>
      <c r="BK1740" s="21">
        <v>0</v>
      </c>
      <c r="BL1740" s="22">
        <v>0</v>
      </c>
      <c r="BM1740" s="22">
        <v>0</v>
      </c>
      <c r="BN1740" s="22">
        <v>0</v>
      </c>
      <c r="BO1740" s="22">
        <v>0</v>
      </c>
      <c r="BP1740" s="26">
        <v>0</v>
      </c>
      <c r="BQ1740" s="26">
        <v>0</v>
      </c>
      <c r="BR1740" s="26">
        <v>0</v>
      </c>
      <c r="BS1740" s="22">
        <v>0</v>
      </c>
      <c r="BT1740" s="22">
        <v>0</v>
      </c>
      <c r="BU1740" s="22">
        <v>0</v>
      </c>
      <c r="BV1740" s="22">
        <v>0</v>
      </c>
      <c r="BW1740" s="22">
        <v>0</v>
      </c>
      <c r="BX1740" s="2">
        <f t="shared" si="817"/>
        <v>0</v>
      </c>
      <c r="BY1740" s="2">
        <f t="shared" si="818"/>
        <v>0</v>
      </c>
      <c r="BZ1740" s="2">
        <f t="shared" si="819"/>
        <v>0</v>
      </c>
      <c r="CA1740" s="2">
        <f t="shared" si="820"/>
        <v>0</v>
      </c>
      <c r="CB1740" s="5">
        <f t="shared" si="821"/>
        <v>0</v>
      </c>
      <c r="CC1740" s="5">
        <f t="shared" si="822"/>
        <v>0</v>
      </c>
      <c r="CD1740" s="2">
        <f t="shared" si="823"/>
        <v>0</v>
      </c>
      <c r="CE1740" s="3">
        <f t="shared" si="824"/>
        <v>0</v>
      </c>
      <c r="CF1740" s="6">
        <f t="shared" si="825"/>
        <v>0</v>
      </c>
      <c r="CG1740" s="6">
        <f t="shared" si="826"/>
        <v>0</v>
      </c>
      <c r="CH1740" s="6">
        <f t="shared" si="827"/>
        <v>0</v>
      </c>
      <c r="CI1740" s="3">
        <f t="shared" si="828"/>
        <v>0</v>
      </c>
      <c r="CJ1740" s="3">
        <f t="shared" si="829"/>
        <v>0</v>
      </c>
      <c r="CK1740" s="3">
        <f t="shared" si="830"/>
        <v>0</v>
      </c>
    </row>
    <row r="1741" spans="16:89" x14ac:dyDescent="0.25">
      <c r="P1741" s="1">
        <v>42</v>
      </c>
      <c r="Q1741">
        <v>42</v>
      </c>
      <c r="R1741">
        <v>46.666666666666671</v>
      </c>
      <c r="S1741">
        <v>9.3333333333333321</v>
      </c>
      <c r="T1741">
        <v>1</v>
      </c>
      <c r="U1741">
        <v>89.999999999999986</v>
      </c>
      <c r="V1741">
        <v>4.6666666666666661</v>
      </c>
      <c r="W1741">
        <v>0</v>
      </c>
      <c r="X1741">
        <v>0</v>
      </c>
      <c r="Y1741">
        <v>0</v>
      </c>
      <c r="Z1741">
        <v>0</v>
      </c>
      <c r="AA1741" s="1">
        <v>42</v>
      </c>
      <c r="AB1741">
        <v>91</v>
      </c>
      <c r="AC1741">
        <v>147</v>
      </c>
      <c r="AD1741">
        <v>7</v>
      </c>
      <c r="AE1741">
        <v>9.6923076923076934</v>
      </c>
      <c r="AF1741">
        <v>21</v>
      </c>
      <c r="AG1741">
        <v>13</v>
      </c>
      <c r="AH1741">
        <v>0</v>
      </c>
      <c r="AI1741">
        <v>0</v>
      </c>
      <c r="AJ1741">
        <v>7</v>
      </c>
      <c r="AK1741">
        <v>7</v>
      </c>
      <c r="AL1741">
        <v>7</v>
      </c>
      <c r="AM1741" s="2">
        <f t="shared" si="803"/>
        <v>42</v>
      </c>
      <c r="AN1741" s="2">
        <f t="shared" si="804"/>
        <v>9.9999999999999978E-2</v>
      </c>
      <c r="AO1741" s="2">
        <f t="shared" si="805"/>
        <v>0.7777777777777779</v>
      </c>
      <c r="AP1741" s="2">
        <f t="shared" si="806"/>
        <v>89.999999999999986</v>
      </c>
      <c r="AQ1741" s="5">
        <f t="shared" si="807"/>
        <v>1</v>
      </c>
      <c r="AR1741" s="5">
        <f t="shared" si="808"/>
        <v>0</v>
      </c>
      <c r="AS1741" s="2">
        <f t="shared" si="809"/>
        <v>0.55555555555555547</v>
      </c>
      <c r="AT1741" s="3">
        <f t="shared" si="810"/>
        <v>42</v>
      </c>
      <c r="AU1741" s="6">
        <f t="shared" si="811"/>
        <v>9.6923076923076934</v>
      </c>
      <c r="AV1741" s="6">
        <f t="shared" si="812"/>
        <v>21</v>
      </c>
      <c r="AW1741" s="6">
        <f t="shared" si="813"/>
        <v>13</v>
      </c>
      <c r="AX1741" s="3">
        <f t="shared" si="814"/>
        <v>0</v>
      </c>
      <c r="AY1741" s="3">
        <f t="shared" si="815"/>
        <v>0.15384615384615385</v>
      </c>
      <c r="AZ1741" s="3">
        <f t="shared" si="816"/>
        <v>7.6923076923076927E-2</v>
      </c>
      <c r="BA1741" s="21">
        <v>3</v>
      </c>
      <c r="BB1741" s="21">
        <v>9</v>
      </c>
      <c r="BC1741" s="21">
        <v>10</v>
      </c>
      <c r="BD1741" s="21">
        <v>2</v>
      </c>
      <c r="BE1741" s="25">
        <v>4.5</v>
      </c>
      <c r="BF1741" s="21">
        <v>90</v>
      </c>
      <c r="BG1741" s="21">
        <v>1</v>
      </c>
      <c r="BH1741" s="21">
        <v>0</v>
      </c>
      <c r="BI1741" s="21">
        <v>0</v>
      </c>
      <c r="BJ1741" s="21">
        <v>0</v>
      </c>
      <c r="BK1741" s="21">
        <v>0</v>
      </c>
      <c r="BL1741" s="22">
        <v>2</v>
      </c>
      <c r="BM1741" s="22">
        <v>13</v>
      </c>
      <c r="BN1741" s="22">
        <v>21</v>
      </c>
      <c r="BO1741" s="22">
        <v>1</v>
      </c>
      <c r="BP1741" s="26">
        <v>9.6923076923076934</v>
      </c>
      <c r="BQ1741" s="26">
        <v>21</v>
      </c>
      <c r="BR1741" s="26">
        <v>13</v>
      </c>
      <c r="BS1741" s="22">
        <v>0</v>
      </c>
      <c r="BT1741" s="22">
        <v>0</v>
      </c>
      <c r="BU1741" s="22">
        <v>1</v>
      </c>
      <c r="BV1741" s="22">
        <v>1</v>
      </c>
      <c r="BW1741" s="22">
        <v>1</v>
      </c>
      <c r="BX1741" s="2">
        <f t="shared" si="817"/>
        <v>3</v>
      </c>
      <c r="BY1741" s="2">
        <f t="shared" si="818"/>
        <v>0.1</v>
      </c>
      <c r="BZ1741" s="2">
        <f t="shared" si="819"/>
        <v>0.33333333333333331</v>
      </c>
      <c r="CA1741" s="2">
        <f t="shared" si="820"/>
        <v>90</v>
      </c>
      <c r="CB1741" s="5">
        <f t="shared" si="821"/>
        <v>4.5</v>
      </c>
      <c r="CC1741" s="5">
        <f t="shared" si="822"/>
        <v>0</v>
      </c>
      <c r="CD1741" s="2">
        <f t="shared" si="823"/>
        <v>0.55555555555555558</v>
      </c>
      <c r="CE1741" s="3">
        <f t="shared" si="824"/>
        <v>2</v>
      </c>
      <c r="CF1741" s="6">
        <f t="shared" si="825"/>
        <v>9.6923076923076934</v>
      </c>
      <c r="CG1741" s="6">
        <f t="shared" si="826"/>
        <v>21</v>
      </c>
      <c r="CH1741" s="6">
        <f t="shared" si="827"/>
        <v>13</v>
      </c>
      <c r="CI1741" s="3">
        <f t="shared" si="828"/>
        <v>0</v>
      </c>
      <c r="CJ1741" s="3">
        <f t="shared" si="829"/>
        <v>0.15384615384615385</v>
      </c>
      <c r="CK1741" s="3">
        <f t="shared" si="830"/>
        <v>7.6923076923076927E-2</v>
      </c>
    </row>
    <row r="1742" spans="16:89" x14ac:dyDescent="0.25">
      <c r="P1742" s="1">
        <v>42</v>
      </c>
      <c r="Q1742">
        <v>70</v>
      </c>
      <c r="R1742">
        <v>87.5</v>
      </c>
      <c r="S1742">
        <v>10.5</v>
      </c>
      <c r="T1742">
        <v>1.6666666666666667</v>
      </c>
      <c r="U1742">
        <v>80</v>
      </c>
      <c r="V1742">
        <v>3.5</v>
      </c>
      <c r="W1742">
        <v>0</v>
      </c>
      <c r="X1742">
        <v>0</v>
      </c>
      <c r="Y1742">
        <v>0</v>
      </c>
      <c r="Z1742">
        <v>0</v>
      </c>
      <c r="AA1742" s="1">
        <v>42</v>
      </c>
      <c r="AB1742">
        <v>660.71515151515155</v>
      </c>
      <c r="AC1742">
        <v>783.66060606060614</v>
      </c>
      <c r="AD1742">
        <v>27.406060606060606</v>
      </c>
      <c r="AE1742">
        <v>7.1164761782457955</v>
      </c>
      <c r="AF1742">
        <v>28.594427244582047</v>
      </c>
      <c r="AG1742">
        <v>24.108359133126935</v>
      </c>
      <c r="AH1742">
        <v>1.2727272727272727</v>
      </c>
      <c r="AI1742">
        <v>1.2727272727272727</v>
      </c>
      <c r="AJ1742">
        <v>75.006060606060601</v>
      </c>
      <c r="AK1742">
        <v>25.115151515151517</v>
      </c>
      <c r="AL1742">
        <v>284.4969696969697</v>
      </c>
      <c r="AM1742" s="2">
        <f t="shared" si="803"/>
        <v>42</v>
      </c>
      <c r="AN1742" s="2">
        <f t="shared" si="804"/>
        <v>0.04</v>
      </c>
      <c r="AO1742" s="2">
        <f t="shared" si="805"/>
        <v>0.75</v>
      </c>
      <c r="AP1742" s="2">
        <f t="shared" si="806"/>
        <v>80</v>
      </c>
      <c r="AQ1742" s="5">
        <f t="shared" si="807"/>
        <v>1.6666666666666667</v>
      </c>
      <c r="AR1742" s="5">
        <f t="shared" si="808"/>
        <v>0</v>
      </c>
      <c r="AS1742" s="2">
        <f t="shared" si="809"/>
        <v>0.66666666666666663</v>
      </c>
      <c r="AT1742" s="3">
        <f t="shared" si="810"/>
        <v>42</v>
      </c>
      <c r="AU1742" s="6">
        <f t="shared" si="811"/>
        <v>7.1164761782457955</v>
      </c>
      <c r="AV1742" s="6">
        <f t="shared" si="812"/>
        <v>28.594427244582047</v>
      </c>
      <c r="AW1742" s="6">
        <f t="shared" si="813"/>
        <v>24.108359133126935</v>
      </c>
      <c r="AX1742" s="3">
        <f t="shared" si="814"/>
        <v>3.0303030303030304E-2</v>
      </c>
      <c r="AY1742" s="3">
        <f t="shared" si="815"/>
        <v>0.15153460896365736</v>
      </c>
      <c r="AZ1742" s="3">
        <f t="shared" si="816"/>
        <v>0.43058944394503657</v>
      </c>
      <c r="BA1742" s="21">
        <v>6</v>
      </c>
      <c r="BB1742" s="21">
        <v>16</v>
      </c>
      <c r="BC1742" s="21">
        <v>22</v>
      </c>
      <c r="BD1742" s="21">
        <v>3</v>
      </c>
      <c r="BE1742" s="25">
        <v>5.333333333333333</v>
      </c>
      <c r="BF1742" s="21">
        <v>72.727272727272734</v>
      </c>
      <c r="BG1742" s="21">
        <v>1</v>
      </c>
      <c r="BH1742" s="21">
        <v>0</v>
      </c>
      <c r="BI1742" s="21">
        <v>0</v>
      </c>
      <c r="BJ1742" s="21">
        <v>0</v>
      </c>
      <c r="BK1742" s="21">
        <v>0</v>
      </c>
      <c r="BL1742" s="22">
        <v>26</v>
      </c>
      <c r="BM1742" s="22">
        <v>617</v>
      </c>
      <c r="BN1742" s="22">
        <v>740</v>
      </c>
      <c r="BO1742" s="22">
        <v>25</v>
      </c>
      <c r="BP1742" s="26">
        <v>7.1961102106969204</v>
      </c>
      <c r="BQ1742" s="26">
        <v>29.6</v>
      </c>
      <c r="BR1742" s="26">
        <v>24.68</v>
      </c>
      <c r="BS1742" s="22">
        <v>1</v>
      </c>
      <c r="BT1742" s="22">
        <v>1</v>
      </c>
      <c r="BU1742" s="22">
        <v>72</v>
      </c>
      <c r="BV1742" s="22">
        <v>24</v>
      </c>
      <c r="BW1742" s="22">
        <v>267</v>
      </c>
      <c r="BX1742" s="2">
        <f t="shared" si="817"/>
        <v>6</v>
      </c>
      <c r="BY1742" s="2">
        <f t="shared" si="818"/>
        <v>4.5454545454545456E-2</v>
      </c>
      <c r="BZ1742" s="2">
        <f t="shared" si="819"/>
        <v>0.5</v>
      </c>
      <c r="CA1742" s="2">
        <f t="shared" si="820"/>
        <v>72.727272727272734</v>
      </c>
      <c r="CB1742" s="5">
        <f t="shared" si="821"/>
        <v>5.333333333333333</v>
      </c>
      <c r="CC1742" s="5">
        <f t="shared" si="822"/>
        <v>0</v>
      </c>
      <c r="CD1742" s="2">
        <f t="shared" si="823"/>
        <v>0.5714285714285714</v>
      </c>
      <c r="CE1742" s="3">
        <f t="shared" si="824"/>
        <v>26</v>
      </c>
      <c r="CF1742" s="6">
        <f t="shared" si="825"/>
        <v>7.1961102106969204</v>
      </c>
      <c r="CG1742" s="6">
        <f t="shared" si="826"/>
        <v>29.6</v>
      </c>
      <c r="CH1742" s="6">
        <f t="shared" si="827"/>
        <v>24.68</v>
      </c>
      <c r="CI1742" s="3">
        <f t="shared" si="828"/>
        <v>3.8461538461538464E-2</v>
      </c>
      <c r="CJ1742" s="3">
        <f t="shared" si="829"/>
        <v>0.15559157212317667</v>
      </c>
      <c r="CK1742" s="3">
        <f t="shared" si="830"/>
        <v>0.4327390599675851</v>
      </c>
    </row>
    <row r="1743" spans="16:89" x14ac:dyDescent="0.25">
      <c r="P1743" s="1">
        <v>42</v>
      </c>
      <c r="Q1743">
        <v>63</v>
      </c>
      <c r="R1743">
        <v>91</v>
      </c>
      <c r="S1743">
        <v>7</v>
      </c>
      <c r="T1743">
        <v>1.5</v>
      </c>
      <c r="U1743">
        <v>69.230769230769226</v>
      </c>
      <c r="V1743">
        <v>0</v>
      </c>
      <c r="W1743">
        <v>7</v>
      </c>
      <c r="X1743">
        <v>0</v>
      </c>
      <c r="Y1743">
        <v>0</v>
      </c>
      <c r="Z1743">
        <v>0</v>
      </c>
      <c r="AA1743" s="1">
        <v>42</v>
      </c>
      <c r="AB1743">
        <v>324.625</v>
      </c>
      <c r="AC1743">
        <v>411.25</v>
      </c>
      <c r="AD1743">
        <v>21.875</v>
      </c>
      <c r="AE1743">
        <v>7.6010781671159036</v>
      </c>
      <c r="AF1743">
        <v>18.8</v>
      </c>
      <c r="AG1743">
        <v>14.84</v>
      </c>
      <c r="AH1743">
        <v>0.875</v>
      </c>
      <c r="AI1743">
        <v>0</v>
      </c>
      <c r="AJ1743">
        <v>39.375</v>
      </c>
      <c r="AK1743">
        <v>16.625</v>
      </c>
      <c r="AL1743">
        <v>145.25</v>
      </c>
      <c r="AM1743" s="2">
        <f t="shared" si="803"/>
        <v>42</v>
      </c>
      <c r="AN1743" s="2">
        <f t="shared" si="804"/>
        <v>7.6923076923076927E-2</v>
      </c>
      <c r="AO1743" s="2">
        <f t="shared" si="805"/>
        <v>0.83333333333333337</v>
      </c>
      <c r="AP1743" s="2">
        <f t="shared" si="806"/>
        <v>69.230769230769226</v>
      </c>
      <c r="AQ1743" s="5">
        <f t="shared" si="807"/>
        <v>1.5</v>
      </c>
      <c r="AR1743" s="5">
        <f t="shared" si="808"/>
        <v>0</v>
      </c>
      <c r="AS1743" s="2">
        <f t="shared" si="809"/>
        <v>0.25</v>
      </c>
      <c r="AT1743" s="3">
        <f t="shared" si="810"/>
        <v>42</v>
      </c>
      <c r="AU1743" s="6">
        <f t="shared" si="811"/>
        <v>7.6010781671159036</v>
      </c>
      <c r="AV1743" s="6">
        <f t="shared" si="812"/>
        <v>18.8</v>
      </c>
      <c r="AW1743" s="6">
        <f t="shared" si="813"/>
        <v>14.84</v>
      </c>
      <c r="AX1743" s="3">
        <f t="shared" si="814"/>
        <v>2.0833333333333332E-2</v>
      </c>
      <c r="AY1743" s="3">
        <f t="shared" si="815"/>
        <v>0.1725067385444744</v>
      </c>
      <c r="AZ1743" s="3">
        <f t="shared" si="816"/>
        <v>0.44743935309973049</v>
      </c>
      <c r="BA1743" s="21">
        <v>2</v>
      </c>
      <c r="BB1743" s="21">
        <v>9</v>
      </c>
      <c r="BC1743" s="21">
        <v>13</v>
      </c>
      <c r="BD1743" s="21">
        <v>1</v>
      </c>
      <c r="BE1743" s="25">
        <v>9</v>
      </c>
      <c r="BF1743" s="21">
        <v>69.230769230769226</v>
      </c>
      <c r="BG1743" s="21">
        <v>0</v>
      </c>
      <c r="BH1743" s="21">
        <v>1</v>
      </c>
      <c r="BI1743" s="21">
        <v>0</v>
      </c>
      <c r="BJ1743" s="21">
        <v>0</v>
      </c>
      <c r="BK1743" s="21">
        <v>0</v>
      </c>
      <c r="BL1743" s="22">
        <v>16</v>
      </c>
      <c r="BM1743" s="22">
        <v>371</v>
      </c>
      <c r="BN1743" s="22">
        <v>470</v>
      </c>
      <c r="BO1743" s="22">
        <v>25</v>
      </c>
      <c r="BP1743" s="26">
        <v>7.6010781671159036</v>
      </c>
      <c r="BQ1743" s="26">
        <v>18.8</v>
      </c>
      <c r="BR1743" s="26">
        <v>14.84</v>
      </c>
      <c r="BS1743" s="22">
        <v>1</v>
      </c>
      <c r="BT1743" s="22">
        <v>0</v>
      </c>
      <c r="BU1743" s="22">
        <v>45</v>
      </c>
      <c r="BV1743" s="22">
        <v>19</v>
      </c>
      <c r="BW1743" s="22">
        <v>166</v>
      </c>
      <c r="BX1743" s="2">
        <f t="shared" si="817"/>
        <v>2</v>
      </c>
      <c r="BY1743" s="2">
        <f t="shared" si="818"/>
        <v>7.6923076923076927E-2</v>
      </c>
      <c r="BZ1743" s="2">
        <f t="shared" si="819"/>
        <v>0.5</v>
      </c>
      <c r="CA1743" s="2">
        <f t="shared" si="820"/>
        <v>69.230769230769226</v>
      </c>
      <c r="CB1743" s="5">
        <f t="shared" si="821"/>
        <v>9</v>
      </c>
      <c r="CC1743" s="5">
        <f t="shared" si="822"/>
        <v>0</v>
      </c>
      <c r="CD1743" s="2">
        <f t="shared" si="823"/>
        <v>0.25</v>
      </c>
      <c r="CE1743" s="3">
        <f t="shared" si="824"/>
        <v>16</v>
      </c>
      <c r="CF1743" s="6">
        <f t="shared" si="825"/>
        <v>7.6010781671159036</v>
      </c>
      <c r="CG1743" s="6">
        <f t="shared" si="826"/>
        <v>18.8</v>
      </c>
      <c r="CH1743" s="6">
        <f t="shared" si="827"/>
        <v>14.84</v>
      </c>
      <c r="CI1743" s="3">
        <f t="shared" si="828"/>
        <v>6.25E-2</v>
      </c>
      <c r="CJ1743" s="3">
        <f t="shared" si="829"/>
        <v>0.1725067385444744</v>
      </c>
      <c r="CK1743" s="3">
        <f t="shared" si="830"/>
        <v>0.44743935309973049</v>
      </c>
    </row>
    <row r="1744" spans="16:89" x14ac:dyDescent="0.25">
      <c r="P1744" s="1">
        <v>42</v>
      </c>
      <c r="Q1744">
        <v>14</v>
      </c>
      <c r="R1744">
        <v>14</v>
      </c>
      <c r="S1744">
        <v>0</v>
      </c>
      <c r="T1744">
        <v>0.33333333333333331</v>
      </c>
      <c r="U1744">
        <v>100</v>
      </c>
      <c r="V1744">
        <v>0</v>
      </c>
      <c r="W1744">
        <v>0</v>
      </c>
      <c r="X1744">
        <v>0</v>
      </c>
      <c r="Y1744">
        <v>0</v>
      </c>
      <c r="Z1744">
        <v>0</v>
      </c>
      <c r="AA1744" s="1">
        <v>42</v>
      </c>
      <c r="AB1744">
        <v>340.66666666666663</v>
      </c>
      <c r="AC1744">
        <v>536.66666666666674</v>
      </c>
      <c r="AD1744">
        <v>0</v>
      </c>
      <c r="AE1744">
        <v>9.4520547945205493</v>
      </c>
      <c r="AF1744">
        <v>0</v>
      </c>
      <c r="AG1744">
        <v>0</v>
      </c>
      <c r="AH1744">
        <v>0</v>
      </c>
      <c r="AI1744">
        <v>0</v>
      </c>
      <c r="AJ1744">
        <v>46.666666666666671</v>
      </c>
      <c r="AK1744">
        <v>23.333333333333336</v>
      </c>
      <c r="AL1744">
        <v>79.333333333333343</v>
      </c>
      <c r="AM1744" s="2">
        <f t="shared" si="803"/>
        <v>42</v>
      </c>
      <c r="AN1744" s="2">
        <f t="shared" si="804"/>
        <v>0</v>
      </c>
      <c r="AO1744" s="2">
        <f t="shared" si="805"/>
        <v>1</v>
      </c>
      <c r="AP1744" s="2">
        <f t="shared" si="806"/>
        <v>100</v>
      </c>
      <c r="AQ1744" s="5">
        <f t="shared" si="807"/>
        <v>0.33333333333333331</v>
      </c>
      <c r="AR1744" s="5">
        <f t="shared" si="808"/>
        <v>0</v>
      </c>
      <c r="AS1744" s="2">
        <f t="shared" si="809"/>
        <v>1</v>
      </c>
      <c r="AT1744" s="3">
        <f t="shared" si="810"/>
        <v>42</v>
      </c>
      <c r="AU1744" s="6">
        <f t="shared" si="811"/>
        <v>9.4520547945205493</v>
      </c>
      <c r="AV1744" s="6">
        <f t="shared" si="812"/>
        <v>0</v>
      </c>
      <c r="AW1744" s="6">
        <f t="shared" si="813"/>
        <v>0</v>
      </c>
      <c r="AX1744" s="3">
        <f t="shared" si="814"/>
        <v>0</v>
      </c>
      <c r="AY1744" s="3">
        <f t="shared" si="815"/>
        <v>0.20547945205479454</v>
      </c>
      <c r="AZ1744" s="3">
        <f t="shared" si="816"/>
        <v>0.23287671232876717</v>
      </c>
      <c r="BA1744" s="21">
        <v>1</v>
      </c>
      <c r="BB1744" s="21">
        <v>1</v>
      </c>
      <c r="BC1744" s="21">
        <v>1</v>
      </c>
      <c r="BD1744" s="21">
        <v>0</v>
      </c>
      <c r="BE1744" s="25">
        <v>0</v>
      </c>
      <c r="BF1744" s="21">
        <v>100</v>
      </c>
      <c r="BG1744" s="21">
        <v>0</v>
      </c>
      <c r="BH1744" s="21">
        <v>0</v>
      </c>
      <c r="BI1744" s="21">
        <v>0</v>
      </c>
      <c r="BJ1744" s="21">
        <v>0</v>
      </c>
      <c r="BK1744" s="21">
        <v>0</v>
      </c>
      <c r="BL1744" s="22">
        <v>3</v>
      </c>
      <c r="BM1744" s="22">
        <v>73</v>
      </c>
      <c r="BN1744" s="22">
        <v>115</v>
      </c>
      <c r="BO1744" s="22">
        <v>0</v>
      </c>
      <c r="BP1744" s="26">
        <v>9.4520547945205493</v>
      </c>
      <c r="BQ1744" s="26">
        <v>0</v>
      </c>
      <c r="BR1744" s="26">
        <v>0</v>
      </c>
      <c r="BS1744" s="22">
        <v>0</v>
      </c>
      <c r="BT1744" s="22">
        <v>0</v>
      </c>
      <c r="BU1744" s="22">
        <v>10</v>
      </c>
      <c r="BV1744" s="22">
        <v>5</v>
      </c>
      <c r="BW1744" s="22">
        <v>17</v>
      </c>
      <c r="BX1744" s="2">
        <f t="shared" si="817"/>
        <v>1</v>
      </c>
      <c r="BY1744" s="2">
        <f t="shared" si="818"/>
        <v>0</v>
      </c>
      <c r="BZ1744" s="2">
        <f t="shared" si="819"/>
        <v>1</v>
      </c>
      <c r="CA1744" s="2">
        <f t="shared" si="820"/>
        <v>100</v>
      </c>
      <c r="CB1744" s="5">
        <f t="shared" si="821"/>
        <v>0</v>
      </c>
      <c r="CC1744" s="5">
        <f t="shared" si="822"/>
        <v>0</v>
      </c>
      <c r="CD1744" s="2">
        <f t="shared" si="823"/>
        <v>1</v>
      </c>
      <c r="CE1744" s="3">
        <f t="shared" si="824"/>
        <v>3</v>
      </c>
      <c r="CF1744" s="6">
        <f t="shared" si="825"/>
        <v>9.4520547945205493</v>
      </c>
      <c r="CG1744" s="6">
        <f t="shared" si="826"/>
        <v>0</v>
      </c>
      <c r="CH1744" s="6">
        <f t="shared" si="827"/>
        <v>0</v>
      </c>
      <c r="CI1744" s="3">
        <f t="shared" si="828"/>
        <v>0</v>
      </c>
      <c r="CJ1744" s="3">
        <f t="shared" si="829"/>
        <v>0.20547945205479451</v>
      </c>
      <c r="CK1744" s="3">
        <f t="shared" si="830"/>
        <v>0.23287671232876711</v>
      </c>
    </row>
    <row r="1745" spans="16:89" x14ac:dyDescent="0.25">
      <c r="P1745" s="1">
        <v>42</v>
      </c>
      <c r="Q1745">
        <v>1418.3555555555554</v>
      </c>
      <c r="R1745">
        <v>1076.7555555555557</v>
      </c>
      <c r="S1745">
        <v>36.555555555555557</v>
      </c>
      <c r="T1745">
        <v>33.770370370370365</v>
      </c>
      <c r="U1745">
        <v>131.72493498988729</v>
      </c>
      <c r="V1745">
        <v>118.45555555555556</v>
      </c>
      <c r="W1745">
        <v>44.722222222222221</v>
      </c>
      <c r="X1745">
        <v>19.133333333333336</v>
      </c>
      <c r="Y1745">
        <v>14.855555555555556</v>
      </c>
      <c r="Z1745">
        <v>1.1666666666666665</v>
      </c>
      <c r="AA1745" s="1">
        <v>42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s="2">
        <f t="shared" si="803"/>
        <v>42</v>
      </c>
      <c r="AN1745" s="2">
        <f t="shared" si="804"/>
        <v>0.15154579601271306</v>
      </c>
      <c r="AO1745" s="2">
        <f t="shared" si="805"/>
        <v>0.12962962962962959</v>
      </c>
      <c r="AP1745" s="2">
        <f t="shared" si="806"/>
        <v>131.72493498988729</v>
      </c>
      <c r="AQ1745" s="5">
        <f t="shared" si="807"/>
        <v>33.770370370370365</v>
      </c>
      <c r="AR1745" s="5">
        <f t="shared" si="808"/>
        <v>0.35370370370370374</v>
      </c>
      <c r="AS1745" s="2">
        <f t="shared" si="809"/>
        <v>0.74016686531585185</v>
      </c>
      <c r="AT1745" s="3">
        <f t="shared" si="810"/>
        <v>42</v>
      </c>
      <c r="AU1745" s="6">
        <f t="shared" si="811"/>
        <v>0</v>
      </c>
      <c r="AV1745" s="6">
        <f t="shared" si="812"/>
        <v>0</v>
      </c>
      <c r="AW1745" s="6">
        <f t="shared" si="813"/>
        <v>0</v>
      </c>
      <c r="AX1745" s="3">
        <f t="shared" si="814"/>
        <v>0</v>
      </c>
      <c r="AY1745" s="3">
        <f t="shared" si="815"/>
        <v>0</v>
      </c>
      <c r="AZ1745" s="3">
        <f t="shared" si="816"/>
        <v>0</v>
      </c>
      <c r="BA1745" s="21">
        <v>26</v>
      </c>
      <c r="BB1745" s="21">
        <v>1008</v>
      </c>
      <c r="BC1745" s="21">
        <v>765</v>
      </c>
      <c r="BD1745" s="21">
        <v>22</v>
      </c>
      <c r="BE1745" s="25">
        <v>45.81818181818182</v>
      </c>
      <c r="BF1745" s="21">
        <v>131.76470588235293</v>
      </c>
      <c r="BG1745" s="21">
        <v>84</v>
      </c>
      <c r="BH1745" s="21">
        <v>30</v>
      </c>
      <c r="BI1745" s="21">
        <v>14</v>
      </c>
      <c r="BJ1745" s="21">
        <v>11</v>
      </c>
      <c r="BK1745" s="21">
        <v>1</v>
      </c>
      <c r="BL1745" s="22">
        <v>0</v>
      </c>
      <c r="BM1745" s="22">
        <v>0</v>
      </c>
      <c r="BN1745" s="22">
        <v>0</v>
      </c>
      <c r="BO1745" s="22">
        <v>0</v>
      </c>
      <c r="BP1745" s="26">
        <v>0</v>
      </c>
      <c r="BQ1745" s="26">
        <v>0</v>
      </c>
      <c r="BR1745" s="26">
        <v>0</v>
      </c>
      <c r="BS1745" s="22">
        <v>0</v>
      </c>
      <c r="BT1745" s="22">
        <v>0</v>
      </c>
      <c r="BU1745" s="22">
        <v>0</v>
      </c>
      <c r="BV1745" s="22">
        <v>0</v>
      </c>
      <c r="BW1745" s="22">
        <v>0</v>
      </c>
      <c r="BX1745" s="2">
        <f t="shared" si="817"/>
        <v>26</v>
      </c>
      <c r="BY1745" s="2">
        <f t="shared" si="818"/>
        <v>0.14901960784313725</v>
      </c>
      <c r="BZ1745" s="2">
        <f t="shared" si="819"/>
        <v>0.15384615384615385</v>
      </c>
      <c r="CA1745" s="2">
        <f t="shared" si="820"/>
        <v>131.76470588235293</v>
      </c>
      <c r="CB1745" s="5">
        <f t="shared" si="821"/>
        <v>45.81818181818182</v>
      </c>
      <c r="CC1745" s="5">
        <f t="shared" si="822"/>
        <v>0.42307692307692307</v>
      </c>
      <c r="CD1745" s="2">
        <f t="shared" si="823"/>
        <v>0.75576036866359442</v>
      </c>
      <c r="CE1745" s="3">
        <f t="shared" si="824"/>
        <v>0</v>
      </c>
      <c r="CF1745" s="6">
        <f t="shared" si="825"/>
        <v>0</v>
      </c>
      <c r="CG1745" s="6">
        <f t="shared" si="826"/>
        <v>0</v>
      </c>
      <c r="CH1745" s="6">
        <f t="shared" si="827"/>
        <v>0</v>
      </c>
      <c r="CI1745" s="3">
        <f t="shared" si="828"/>
        <v>0</v>
      </c>
      <c r="CJ1745" s="3">
        <f t="shared" si="829"/>
        <v>0</v>
      </c>
      <c r="CK1745" s="3">
        <f t="shared" si="830"/>
        <v>0</v>
      </c>
    </row>
    <row r="1746" spans="16:89" x14ac:dyDescent="0.25">
      <c r="P1746" s="1">
        <v>42</v>
      </c>
      <c r="Q1746">
        <v>744.33333333333326</v>
      </c>
      <c r="R1746">
        <v>455</v>
      </c>
      <c r="S1746">
        <v>18.666666666666664</v>
      </c>
      <c r="T1746">
        <v>17.722222222222221</v>
      </c>
      <c r="U1746">
        <v>163.58974358974356</v>
      </c>
      <c r="V1746">
        <v>65.333333333333329</v>
      </c>
      <c r="W1746">
        <v>42</v>
      </c>
      <c r="X1746">
        <v>9.3333333333333321</v>
      </c>
      <c r="Y1746">
        <v>4.6666666666666661</v>
      </c>
      <c r="Z1746">
        <v>0</v>
      </c>
      <c r="AA1746" s="1">
        <v>42</v>
      </c>
      <c r="AB1746">
        <v>459.66666666666663</v>
      </c>
      <c r="AC1746">
        <v>620.66666666666663</v>
      </c>
      <c r="AD1746">
        <v>16.333333333333332</v>
      </c>
      <c r="AE1746">
        <v>8.1015228426395947</v>
      </c>
      <c r="AF1746">
        <v>38</v>
      </c>
      <c r="AG1746">
        <v>28.142857142857142</v>
      </c>
      <c r="AH1746">
        <v>0</v>
      </c>
      <c r="AI1746">
        <v>0</v>
      </c>
      <c r="AJ1746">
        <v>37.333333333333329</v>
      </c>
      <c r="AK1746">
        <v>31.5</v>
      </c>
      <c r="AL1746">
        <v>152.83333333333331</v>
      </c>
      <c r="AM1746" s="2">
        <f t="shared" si="803"/>
        <v>42</v>
      </c>
      <c r="AN1746" s="2">
        <f t="shared" si="804"/>
        <v>0.23589743589743589</v>
      </c>
      <c r="AO1746" s="2">
        <f t="shared" si="805"/>
        <v>0.55555555555555558</v>
      </c>
      <c r="AP1746" s="2">
        <f t="shared" si="806"/>
        <v>163.58974358974356</v>
      </c>
      <c r="AQ1746" s="5">
        <f t="shared" si="807"/>
        <v>17.722222222222221</v>
      </c>
      <c r="AR1746" s="5">
        <f t="shared" si="808"/>
        <v>0.11111111111111109</v>
      </c>
      <c r="AS1746" s="2">
        <f t="shared" si="809"/>
        <v>0.66442953020134221</v>
      </c>
      <c r="AT1746" s="3">
        <f t="shared" si="810"/>
        <v>42</v>
      </c>
      <c r="AU1746" s="6">
        <f t="shared" si="811"/>
        <v>8.1015228426395947</v>
      </c>
      <c r="AV1746" s="6">
        <f t="shared" si="812"/>
        <v>38</v>
      </c>
      <c r="AW1746" s="6">
        <f t="shared" si="813"/>
        <v>28.142857142857142</v>
      </c>
      <c r="AX1746" s="3">
        <f t="shared" si="814"/>
        <v>0</v>
      </c>
      <c r="AY1746" s="3">
        <f t="shared" si="815"/>
        <v>0.14974619289340102</v>
      </c>
      <c r="AZ1746" s="3">
        <f t="shared" si="816"/>
        <v>0.33248730964467005</v>
      </c>
      <c r="BA1746" s="21">
        <v>5</v>
      </c>
      <c r="BB1746" s="21">
        <v>146</v>
      </c>
      <c r="BC1746" s="21">
        <v>87</v>
      </c>
      <c r="BD1746" s="21">
        <v>3</v>
      </c>
      <c r="BE1746" s="25">
        <v>48.666666666666664</v>
      </c>
      <c r="BF1746" s="21">
        <v>167.81609195402299</v>
      </c>
      <c r="BG1746" s="21">
        <v>12</v>
      </c>
      <c r="BH1746" s="21">
        <v>9</v>
      </c>
      <c r="BI1746" s="21">
        <v>2</v>
      </c>
      <c r="BJ1746" s="21">
        <v>1</v>
      </c>
      <c r="BK1746" s="21">
        <v>0</v>
      </c>
      <c r="BL1746" s="22">
        <v>7</v>
      </c>
      <c r="BM1746" s="22">
        <v>115</v>
      </c>
      <c r="BN1746" s="22">
        <v>155</v>
      </c>
      <c r="BO1746" s="22">
        <v>4</v>
      </c>
      <c r="BP1746" s="26">
        <v>8.0869565217391308</v>
      </c>
      <c r="BQ1746" s="26">
        <v>38.75</v>
      </c>
      <c r="BR1746" s="26">
        <v>28.75</v>
      </c>
      <c r="BS1746" s="22">
        <v>0</v>
      </c>
      <c r="BT1746" s="22">
        <v>0</v>
      </c>
      <c r="BU1746" s="22">
        <v>10</v>
      </c>
      <c r="BV1746" s="22">
        <v>8</v>
      </c>
      <c r="BW1746" s="22">
        <v>40</v>
      </c>
      <c r="BX1746" s="2">
        <f t="shared" si="817"/>
        <v>5</v>
      </c>
      <c r="BY1746" s="2">
        <f t="shared" si="818"/>
        <v>0.2413793103448276</v>
      </c>
      <c r="BZ1746" s="2">
        <f t="shared" si="819"/>
        <v>0.4</v>
      </c>
      <c r="CA1746" s="2">
        <f t="shared" si="820"/>
        <v>167.81609195402299</v>
      </c>
      <c r="CB1746" s="5">
        <f t="shared" si="821"/>
        <v>48.666666666666664</v>
      </c>
      <c r="CC1746" s="5">
        <f t="shared" si="822"/>
        <v>0.2</v>
      </c>
      <c r="CD1746" s="2">
        <f t="shared" si="823"/>
        <v>0.66666666666666663</v>
      </c>
      <c r="CE1746" s="3">
        <f t="shared" si="824"/>
        <v>7</v>
      </c>
      <c r="CF1746" s="6">
        <f t="shared" si="825"/>
        <v>8.0869565217391308</v>
      </c>
      <c r="CG1746" s="6">
        <f t="shared" si="826"/>
        <v>38.75</v>
      </c>
      <c r="CH1746" s="6">
        <f t="shared" si="827"/>
        <v>28.75</v>
      </c>
      <c r="CI1746" s="3">
        <f t="shared" si="828"/>
        <v>0</v>
      </c>
      <c r="CJ1746" s="3">
        <f t="shared" si="829"/>
        <v>0.15652173913043479</v>
      </c>
      <c r="CK1746" s="3">
        <f t="shared" si="830"/>
        <v>0.34782608695652173</v>
      </c>
    </row>
    <row r="1747" spans="16:89" x14ac:dyDescent="0.25">
      <c r="P1747" s="1">
        <v>42</v>
      </c>
      <c r="Q1747">
        <v>857.5</v>
      </c>
      <c r="R1747">
        <v>552.29999999999995</v>
      </c>
      <c r="S1747">
        <v>21.700000000000003</v>
      </c>
      <c r="T1747">
        <v>20.416666666666668</v>
      </c>
      <c r="U1747">
        <v>155.25982256020282</v>
      </c>
      <c r="V1747">
        <v>74.2</v>
      </c>
      <c r="W1747">
        <v>46.2</v>
      </c>
      <c r="X1747">
        <v>9.7999999999999989</v>
      </c>
      <c r="Y1747">
        <v>4.2</v>
      </c>
      <c r="Z1747">
        <v>1.4000000000000001</v>
      </c>
      <c r="AA1747" s="1">
        <v>42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s="2">
        <f t="shared" si="803"/>
        <v>42</v>
      </c>
      <c r="AN1747" s="2">
        <f t="shared" si="804"/>
        <v>0.21799746514575416</v>
      </c>
      <c r="AO1747" s="2">
        <f t="shared" si="805"/>
        <v>0.48333333333333328</v>
      </c>
      <c r="AP1747" s="2">
        <f t="shared" si="806"/>
        <v>155.25982256020282</v>
      </c>
      <c r="AQ1747" s="5">
        <f t="shared" si="807"/>
        <v>20.416666666666668</v>
      </c>
      <c r="AR1747" s="5">
        <f t="shared" si="808"/>
        <v>0.1</v>
      </c>
      <c r="AS1747" s="2">
        <f t="shared" si="809"/>
        <v>0.65640194489465153</v>
      </c>
      <c r="AT1747" s="3">
        <f t="shared" si="810"/>
        <v>42</v>
      </c>
      <c r="AU1747" s="6">
        <f t="shared" si="811"/>
        <v>0</v>
      </c>
      <c r="AV1747" s="6">
        <f t="shared" si="812"/>
        <v>0</v>
      </c>
      <c r="AW1747" s="6">
        <f t="shared" si="813"/>
        <v>0</v>
      </c>
      <c r="AX1747" s="3">
        <f t="shared" si="814"/>
        <v>0</v>
      </c>
      <c r="AY1747" s="3">
        <f t="shared" si="815"/>
        <v>0</v>
      </c>
      <c r="AZ1747" s="3">
        <f t="shared" si="816"/>
        <v>0</v>
      </c>
      <c r="BA1747" s="21">
        <v>14</v>
      </c>
      <c r="BB1747" s="21">
        <v>512</v>
      </c>
      <c r="BC1747" s="21">
        <v>333</v>
      </c>
      <c r="BD1747" s="21">
        <v>11</v>
      </c>
      <c r="BE1747" s="25">
        <v>46.545454545454547</v>
      </c>
      <c r="BF1747" s="21">
        <v>153.75375375375376</v>
      </c>
      <c r="BG1747" s="21">
        <v>50</v>
      </c>
      <c r="BH1747" s="21">
        <v>24</v>
      </c>
      <c r="BI1747" s="21">
        <v>7</v>
      </c>
      <c r="BJ1747" s="21">
        <v>3</v>
      </c>
      <c r="BK1747" s="21">
        <v>1</v>
      </c>
      <c r="BL1747" s="22">
        <v>0</v>
      </c>
      <c r="BM1747" s="22">
        <v>0</v>
      </c>
      <c r="BN1747" s="22">
        <v>0</v>
      </c>
      <c r="BO1747" s="22">
        <v>0</v>
      </c>
      <c r="BP1747" s="26">
        <v>0</v>
      </c>
      <c r="BQ1747" s="26">
        <v>0</v>
      </c>
      <c r="BR1747" s="26">
        <v>0</v>
      </c>
      <c r="BS1747" s="22">
        <v>0</v>
      </c>
      <c r="BT1747" s="22">
        <v>0</v>
      </c>
      <c r="BU1747" s="22">
        <v>0</v>
      </c>
      <c r="BV1747" s="22">
        <v>0</v>
      </c>
      <c r="BW1747" s="22">
        <v>0</v>
      </c>
      <c r="BX1747" s="2">
        <f t="shared" si="817"/>
        <v>14</v>
      </c>
      <c r="BY1747" s="2">
        <f t="shared" si="818"/>
        <v>0.22222222222222221</v>
      </c>
      <c r="BZ1747" s="2">
        <f t="shared" si="819"/>
        <v>0.21428571428571427</v>
      </c>
      <c r="CA1747" s="2">
        <f t="shared" si="820"/>
        <v>153.75375375375376</v>
      </c>
      <c r="CB1747" s="5">
        <f t="shared" si="821"/>
        <v>46.545454545454547</v>
      </c>
      <c r="CC1747" s="5">
        <f t="shared" si="822"/>
        <v>0.21428571428571427</v>
      </c>
      <c r="CD1747" s="2">
        <f t="shared" si="823"/>
        <v>0.64864864864864868</v>
      </c>
      <c r="CE1747" s="3">
        <f t="shared" si="824"/>
        <v>0</v>
      </c>
      <c r="CF1747" s="6">
        <f t="shared" si="825"/>
        <v>0</v>
      </c>
      <c r="CG1747" s="6">
        <f t="shared" si="826"/>
        <v>0</v>
      </c>
      <c r="CH1747" s="6">
        <f t="shared" si="827"/>
        <v>0</v>
      </c>
      <c r="CI1747" s="3">
        <f t="shared" si="828"/>
        <v>0</v>
      </c>
      <c r="CJ1747" s="3">
        <f t="shared" si="829"/>
        <v>0</v>
      </c>
      <c r="CK1747" s="3">
        <f t="shared" si="830"/>
        <v>0</v>
      </c>
    </row>
    <row r="1748" spans="16:89" x14ac:dyDescent="0.25">
      <c r="P1748" s="1">
        <v>42</v>
      </c>
      <c r="Q1748">
        <v>232.40000000000003</v>
      </c>
      <c r="R1748">
        <v>175</v>
      </c>
      <c r="S1748">
        <v>11.200000000000001</v>
      </c>
      <c r="T1748">
        <v>5.5333333333333341</v>
      </c>
      <c r="U1748">
        <v>132.80000000000004</v>
      </c>
      <c r="V1748">
        <v>16.8</v>
      </c>
      <c r="W1748">
        <v>11.200000000000001</v>
      </c>
      <c r="X1748">
        <v>4.2</v>
      </c>
      <c r="Y1748">
        <v>1.4000000000000001</v>
      </c>
      <c r="Z1748">
        <v>0</v>
      </c>
      <c r="AA1748" s="1">
        <v>42</v>
      </c>
      <c r="AB1748">
        <v>273</v>
      </c>
      <c r="AC1748">
        <v>410.2</v>
      </c>
      <c r="AD1748">
        <v>7</v>
      </c>
      <c r="AE1748">
        <v>9.0153846153846153</v>
      </c>
      <c r="AF1748">
        <v>58.6</v>
      </c>
      <c r="AG1748">
        <v>39</v>
      </c>
      <c r="AH1748">
        <v>0</v>
      </c>
      <c r="AI1748">
        <v>0</v>
      </c>
      <c r="AJ1748">
        <v>32.199999999999996</v>
      </c>
      <c r="AK1748">
        <v>22.400000000000002</v>
      </c>
      <c r="AL1748">
        <v>95.2</v>
      </c>
      <c r="AM1748" s="2">
        <f t="shared" si="803"/>
        <v>42</v>
      </c>
      <c r="AN1748" s="2">
        <f t="shared" si="804"/>
        <v>0.16</v>
      </c>
      <c r="AO1748" s="2">
        <f t="shared" si="805"/>
        <v>0.73333333333333328</v>
      </c>
      <c r="AP1748" s="2">
        <f t="shared" si="806"/>
        <v>132.80000000000004</v>
      </c>
      <c r="AQ1748" s="5">
        <f t="shared" si="807"/>
        <v>5.5333333333333341</v>
      </c>
      <c r="AR1748" s="5">
        <f t="shared" si="808"/>
        <v>3.333333333333334E-2</v>
      </c>
      <c r="AS1748" s="2">
        <f t="shared" si="809"/>
        <v>0.66666666666666685</v>
      </c>
      <c r="AT1748" s="3">
        <f t="shared" si="810"/>
        <v>42</v>
      </c>
      <c r="AU1748" s="6">
        <f t="shared" si="811"/>
        <v>9.0153846153846153</v>
      </c>
      <c r="AV1748" s="6">
        <f t="shared" si="812"/>
        <v>58.6</v>
      </c>
      <c r="AW1748" s="6">
        <f t="shared" si="813"/>
        <v>39</v>
      </c>
      <c r="AX1748" s="3">
        <f t="shared" si="814"/>
        <v>0</v>
      </c>
      <c r="AY1748" s="3">
        <f t="shared" si="815"/>
        <v>0.19999999999999998</v>
      </c>
      <c r="AZ1748" s="3">
        <f t="shared" si="816"/>
        <v>0.34871794871794876</v>
      </c>
      <c r="BA1748" s="21">
        <v>10</v>
      </c>
      <c r="BB1748" s="21">
        <v>166</v>
      </c>
      <c r="BC1748" s="21">
        <v>125</v>
      </c>
      <c r="BD1748" s="21">
        <v>8</v>
      </c>
      <c r="BE1748" s="25">
        <v>20.75</v>
      </c>
      <c r="BF1748" s="21">
        <v>132.80000000000001</v>
      </c>
      <c r="BG1748" s="21">
        <v>12</v>
      </c>
      <c r="BH1748" s="21">
        <v>8</v>
      </c>
      <c r="BI1748" s="21">
        <v>3</v>
      </c>
      <c r="BJ1748" s="21">
        <v>1</v>
      </c>
      <c r="BK1748" s="21">
        <v>0</v>
      </c>
      <c r="BL1748" s="22">
        <v>10</v>
      </c>
      <c r="BM1748" s="22">
        <v>195</v>
      </c>
      <c r="BN1748" s="22">
        <v>293</v>
      </c>
      <c r="BO1748" s="22">
        <v>5</v>
      </c>
      <c r="BP1748" s="26">
        <v>9.0153846153846153</v>
      </c>
      <c r="BQ1748" s="26">
        <v>58.6</v>
      </c>
      <c r="BR1748" s="26">
        <v>39</v>
      </c>
      <c r="BS1748" s="22">
        <v>0</v>
      </c>
      <c r="BT1748" s="22">
        <v>0</v>
      </c>
      <c r="BU1748" s="22">
        <v>23</v>
      </c>
      <c r="BV1748" s="22">
        <v>16</v>
      </c>
      <c r="BW1748" s="22">
        <v>68</v>
      </c>
      <c r="BX1748" s="2">
        <f t="shared" si="817"/>
        <v>10</v>
      </c>
      <c r="BY1748" s="2">
        <f t="shared" si="818"/>
        <v>0.16</v>
      </c>
      <c r="BZ1748" s="2">
        <f t="shared" si="819"/>
        <v>0.2</v>
      </c>
      <c r="CA1748" s="2">
        <f t="shared" si="820"/>
        <v>132.80000000000001</v>
      </c>
      <c r="CB1748" s="5">
        <f t="shared" si="821"/>
        <v>20.75</v>
      </c>
      <c r="CC1748" s="5">
        <f t="shared" si="822"/>
        <v>0.1</v>
      </c>
      <c r="CD1748" s="2">
        <f t="shared" si="823"/>
        <v>0.66666666666666663</v>
      </c>
      <c r="CE1748" s="3">
        <f t="shared" si="824"/>
        <v>10</v>
      </c>
      <c r="CF1748" s="6">
        <f t="shared" si="825"/>
        <v>9.0153846153846153</v>
      </c>
      <c r="CG1748" s="6">
        <f t="shared" si="826"/>
        <v>58.6</v>
      </c>
      <c r="CH1748" s="6">
        <f t="shared" si="827"/>
        <v>39</v>
      </c>
      <c r="CI1748" s="3">
        <f t="shared" si="828"/>
        <v>0</v>
      </c>
      <c r="CJ1748" s="3">
        <f t="shared" si="829"/>
        <v>0.2</v>
      </c>
      <c r="CK1748" s="3">
        <f t="shared" si="830"/>
        <v>0.3487179487179487</v>
      </c>
    </row>
    <row r="1749" spans="16:89" x14ac:dyDescent="0.25">
      <c r="P1749" s="1">
        <v>42</v>
      </c>
      <c r="Q1749">
        <v>0</v>
      </c>
      <c r="R1749">
        <v>14</v>
      </c>
      <c r="S1749">
        <v>14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s="1">
        <v>42</v>
      </c>
      <c r="AB1749">
        <v>697.66666666666674</v>
      </c>
      <c r="AC1749">
        <v>923.22222222222217</v>
      </c>
      <c r="AD1749">
        <v>45.111111111111114</v>
      </c>
      <c r="AE1749">
        <v>7.9397993311036767</v>
      </c>
      <c r="AF1749">
        <v>20.465517241379306</v>
      </c>
      <c r="AG1749">
        <v>15.465517241379311</v>
      </c>
      <c r="AH1749">
        <v>0</v>
      </c>
      <c r="AI1749">
        <v>0</v>
      </c>
      <c r="AJ1749">
        <v>101.11111111111111</v>
      </c>
      <c r="AK1749">
        <v>31.111111111111114</v>
      </c>
      <c r="AL1749">
        <v>278.4444444444444</v>
      </c>
      <c r="AM1749" s="2">
        <f t="shared" si="803"/>
        <v>42</v>
      </c>
      <c r="AN1749" s="2">
        <f t="shared" si="804"/>
        <v>0</v>
      </c>
      <c r="AO1749" s="2">
        <f t="shared" si="805"/>
        <v>0.66666666666666663</v>
      </c>
      <c r="AP1749" s="2">
        <f t="shared" si="806"/>
        <v>0</v>
      </c>
      <c r="AQ1749" s="5">
        <f t="shared" si="807"/>
        <v>0</v>
      </c>
      <c r="AR1749" s="5">
        <f t="shared" si="808"/>
        <v>0</v>
      </c>
      <c r="AS1749" s="2">
        <f t="shared" si="809"/>
        <v>0</v>
      </c>
      <c r="AT1749" s="3">
        <f t="shared" si="810"/>
        <v>42</v>
      </c>
      <c r="AU1749" s="6">
        <f t="shared" si="811"/>
        <v>7.9397993311036767</v>
      </c>
      <c r="AV1749" s="6">
        <f t="shared" si="812"/>
        <v>20.465517241379306</v>
      </c>
      <c r="AW1749" s="6">
        <f t="shared" si="813"/>
        <v>15.465517241379311</v>
      </c>
      <c r="AX1749" s="3">
        <f t="shared" si="814"/>
        <v>0</v>
      </c>
      <c r="AY1749" s="3">
        <f t="shared" si="815"/>
        <v>0.18952062430323299</v>
      </c>
      <c r="AZ1749" s="3">
        <f t="shared" si="816"/>
        <v>0.39910813823857294</v>
      </c>
      <c r="BA1749" s="21">
        <v>1</v>
      </c>
      <c r="BB1749" s="21">
        <v>0</v>
      </c>
      <c r="BC1749" s="21">
        <v>1</v>
      </c>
      <c r="BD1749" s="21">
        <v>1</v>
      </c>
      <c r="BE1749" s="25">
        <v>0</v>
      </c>
      <c r="BF1749" s="21">
        <v>0</v>
      </c>
      <c r="BG1749" s="21">
        <v>0</v>
      </c>
      <c r="BH1749" s="21">
        <v>0</v>
      </c>
      <c r="BI1749" s="21">
        <v>0</v>
      </c>
      <c r="BJ1749" s="21">
        <v>0</v>
      </c>
      <c r="BK1749" s="21">
        <v>0</v>
      </c>
      <c r="BL1749" s="22">
        <v>15</v>
      </c>
      <c r="BM1749" s="22">
        <v>373</v>
      </c>
      <c r="BN1749" s="22">
        <v>493</v>
      </c>
      <c r="BO1749" s="22">
        <v>26</v>
      </c>
      <c r="BP1749" s="26">
        <v>7.9302949061662193</v>
      </c>
      <c r="BQ1749" s="26">
        <v>18.96153846153846</v>
      </c>
      <c r="BR1749" s="26">
        <v>14.346153846153847</v>
      </c>
      <c r="BS1749" s="22">
        <v>0</v>
      </c>
      <c r="BT1749" s="22">
        <v>0</v>
      </c>
      <c r="BU1749" s="22">
        <v>53</v>
      </c>
      <c r="BV1749" s="22">
        <v>17</v>
      </c>
      <c r="BW1749" s="22">
        <v>147</v>
      </c>
      <c r="BX1749" s="2">
        <f t="shared" si="817"/>
        <v>1</v>
      </c>
      <c r="BY1749" s="2">
        <f t="shared" si="818"/>
        <v>0</v>
      </c>
      <c r="BZ1749" s="2">
        <f t="shared" si="819"/>
        <v>0</v>
      </c>
      <c r="CA1749" s="2">
        <f t="shared" si="820"/>
        <v>0</v>
      </c>
      <c r="CB1749" s="5">
        <f t="shared" si="821"/>
        <v>0</v>
      </c>
      <c r="CC1749" s="5">
        <f t="shared" si="822"/>
        <v>0</v>
      </c>
      <c r="CD1749" s="2">
        <f t="shared" si="823"/>
        <v>0</v>
      </c>
      <c r="CE1749" s="3">
        <f t="shared" si="824"/>
        <v>15</v>
      </c>
      <c r="CF1749" s="6">
        <f t="shared" si="825"/>
        <v>7.9302949061662193</v>
      </c>
      <c r="CG1749" s="6">
        <f t="shared" si="826"/>
        <v>18.96153846153846</v>
      </c>
      <c r="CH1749" s="6">
        <f t="shared" si="827"/>
        <v>14.346153846153847</v>
      </c>
      <c r="CI1749" s="3">
        <f t="shared" si="828"/>
        <v>0</v>
      </c>
      <c r="CJ1749" s="3">
        <f t="shared" si="829"/>
        <v>0.1876675603217158</v>
      </c>
      <c r="CK1749" s="3">
        <f t="shared" si="830"/>
        <v>0.3941018766756032</v>
      </c>
    </row>
    <row r="1750" spans="16:89" x14ac:dyDescent="0.25">
      <c r="P1750" s="1">
        <v>42</v>
      </c>
      <c r="Q1750">
        <v>969.11111111111109</v>
      </c>
      <c r="R1750">
        <v>786.64444444444439</v>
      </c>
      <c r="S1750">
        <v>34.68888888888889</v>
      </c>
      <c r="T1750">
        <v>23.074074074074073</v>
      </c>
      <c r="U1750">
        <v>123.19557049634172</v>
      </c>
      <c r="V1750">
        <v>78.555555555555543</v>
      </c>
      <c r="W1750">
        <v>31.111111111111111</v>
      </c>
      <c r="X1750">
        <v>13.222222222222221</v>
      </c>
      <c r="Y1750">
        <v>7.4666666666666668</v>
      </c>
      <c r="Z1750">
        <v>0</v>
      </c>
      <c r="AA1750" s="1">
        <v>42</v>
      </c>
      <c r="AB1750">
        <v>84</v>
      </c>
      <c r="AC1750">
        <v>224</v>
      </c>
      <c r="AD1750">
        <v>0</v>
      </c>
      <c r="AE1750">
        <v>16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28</v>
      </c>
      <c r="AL1750">
        <v>0</v>
      </c>
      <c r="AM1750" s="2">
        <f t="shared" si="803"/>
        <v>42</v>
      </c>
      <c r="AN1750" s="2">
        <f t="shared" si="804"/>
        <v>0.13941071781688749</v>
      </c>
      <c r="AO1750" s="2">
        <f t="shared" si="805"/>
        <v>0.17407407407407405</v>
      </c>
      <c r="AP1750" s="2">
        <f t="shared" si="806"/>
        <v>123.19557049634172</v>
      </c>
      <c r="AQ1750" s="5">
        <f t="shared" si="807"/>
        <v>23.074074074074073</v>
      </c>
      <c r="AR1750" s="5">
        <f t="shared" si="808"/>
        <v>0.17777777777777778</v>
      </c>
      <c r="AS1750" s="2">
        <f t="shared" si="809"/>
        <v>0.69163602941176483</v>
      </c>
      <c r="AT1750" s="3">
        <f t="shared" si="810"/>
        <v>42</v>
      </c>
      <c r="AU1750" s="6">
        <f t="shared" si="811"/>
        <v>16</v>
      </c>
      <c r="AV1750" s="6">
        <f t="shared" si="812"/>
        <v>0</v>
      </c>
      <c r="AW1750" s="6">
        <f t="shared" si="813"/>
        <v>0</v>
      </c>
      <c r="AX1750" s="3">
        <f t="shared" si="814"/>
        <v>0</v>
      </c>
      <c r="AY1750" s="3">
        <f t="shared" si="815"/>
        <v>0.33333333333333331</v>
      </c>
      <c r="AZ1750" s="3">
        <f t="shared" si="816"/>
        <v>0</v>
      </c>
      <c r="BA1750" s="21">
        <v>28</v>
      </c>
      <c r="BB1750" s="21">
        <v>651</v>
      </c>
      <c r="BC1750" s="21">
        <v>525</v>
      </c>
      <c r="BD1750" s="21">
        <v>23</v>
      </c>
      <c r="BE1750" s="25">
        <v>28.304347826086957</v>
      </c>
      <c r="BF1750" s="21">
        <v>124</v>
      </c>
      <c r="BG1750" s="21">
        <v>53</v>
      </c>
      <c r="BH1750" s="21">
        <v>21</v>
      </c>
      <c r="BI1750" s="21">
        <v>9</v>
      </c>
      <c r="BJ1750" s="21">
        <v>5</v>
      </c>
      <c r="BK1750" s="21">
        <v>0</v>
      </c>
      <c r="BL1750" s="22">
        <v>1</v>
      </c>
      <c r="BM1750" s="22">
        <v>6</v>
      </c>
      <c r="BN1750" s="22">
        <v>16</v>
      </c>
      <c r="BO1750" s="22">
        <v>0</v>
      </c>
      <c r="BP1750" s="26">
        <v>16</v>
      </c>
      <c r="BQ1750" s="26">
        <v>0</v>
      </c>
      <c r="BR1750" s="26">
        <v>0</v>
      </c>
      <c r="BS1750" s="22">
        <v>0</v>
      </c>
      <c r="BT1750" s="22">
        <v>0</v>
      </c>
      <c r="BU1750" s="22">
        <v>0</v>
      </c>
      <c r="BV1750" s="22">
        <v>2</v>
      </c>
      <c r="BW1750" s="22">
        <v>0</v>
      </c>
      <c r="BX1750" s="2">
        <f t="shared" si="817"/>
        <v>28</v>
      </c>
      <c r="BY1750" s="2">
        <f t="shared" si="818"/>
        <v>0.14095238095238094</v>
      </c>
      <c r="BZ1750" s="2">
        <f t="shared" si="819"/>
        <v>0.17857142857142858</v>
      </c>
      <c r="CA1750" s="2">
        <f t="shared" si="820"/>
        <v>124</v>
      </c>
      <c r="CB1750" s="5">
        <f t="shared" si="821"/>
        <v>28.304347826086957</v>
      </c>
      <c r="CC1750" s="5">
        <f t="shared" si="822"/>
        <v>0.17857142857142858</v>
      </c>
      <c r="CD1750" s="2">
        <f t="shared" si="823"/>
        <v>0.69401330376940129</v>
      </c>
      <c r="CE1750" s="3">
        <f t="shared" si="824"/>
        <v>1</v>
      </c>
      <c r="CF1750" s="6">
        <f t="shared" si="825"/>
        <v>16</v>
      </c>
      <c r="CG1750" s="6">
        <f t="shared" si="826"/>
        <v>0</v>
      </c>
      <c r="CH1750" s="6">
        <f t="shared" si="827"/>
        <v>0</v>
      </c>
      <c r="CI1750" s="3">
        <f t="shared" si="828"/>
        <v>0</v>
      </c>
      <c r="CJ1750" s="3">
        <f t="shared" si="829"/>
        <v>0.33333333333333331</v>
      </c>
      <c r="CK1750" s="3">
        <f t="shared" si="830"/>
        <v>0</v>
      </c>
    </row>
    <row r="1751" spans="16:89" x14ac:dyDescent="0.25">
      <c r="P1751" s="1">
        <v>42</v>
      </c>
      <c r="Q1751">
        <v>857.69090909090903</v>
      </c>
      <c r="R1751">
        <v>696.69090909090903</v>
      </c>
      <c r="S1751">
        <v>17.054545454545455</v>
      </c>
      <c r="T1751">
        <v>20.421212121212118</v>
      </c>
      <c r="U1751">
        <v>123.109243697479</v>
      </c>
      <c r="V1751">
        <v>72.672727272727272</v>
      </c>
      <c r="W1751">
        <v>17.436363636363634</v>
      </c>
      <c r="X1751">
        <v>10.563636363636363</v>
      </c>
      <c r="Y1751">
        <v>5.2181818181818178</v>
      </c>
      <c r="Z1751">
        <v>0</v>
      </c>
      <c r="AA1751" s="1">
        <v>42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s="2">
        <f t="shared" si="803"/>
        <v>42</v>
      </c>
      <c r="AN1751" s="2">
        <f t="shared" si="804"/>
        <v>0.12933869199853856</v>
      </c>
      <c r="AO1751" s="2">
        <f t="shared" si="805"/>
        <v>0.59393939393939399</v>
      </c>
      <c r="AP1751" s="2">
        <f t="shared" si="806"/>
        <v>123.109243697479</v>
      </c>
      <c r="AQ1751" s="5">
        <f t="shared" si="807"/>
        <v>20.421212121212118</v>
      </c>
      <c r="AR1751" s="5">
        <f t="shared" si="808"/>
        <v>0.12424242424242424</v>
      </c>
      <c r="AS1751" s="2">
        <f t="shared" si="809"/>
        <v>0.76227444397817867</v>
      </c>
      <c r="AT1751" s="3">
        <f t="shared" si="810"/>
        <v>42</v>
      </c>
      <c r="AU1751" s="6">
        <f t="shared" si="811"/>
        <v>0</v>
      </c>
      <c r="AV1751" s="6">
        <f t="shared" si="812"/>
        <v>0</v>
      </c>
      <c r="AW1751" s="6">
        <f t="shared" si="813"/>
        <v>0</v>
      </c>
      <c r="AX1751" s="3">
        <f t="shared" si="814"/>
        <v>0</v>
      </c>
      <c r="AY1751" s="3">
        <f t="shared" si="815"/>
        <v>0</v>
      </c>
      <c r="AZ1751" s="3">
        <f t="shared" si="816"/>
        <v>0</v>
      </c>
      <c r="BA1751" s="21">
        <v>21</v>
      </c>
      <c r="BB1751" s="21">
        <v>644</v>
      </c>
      <c r="BC1751" s="21">
        <v>522</v>
      </c>
      <c r="BD1751" s="21">
        <v>13</v>
      </c>
      <c r="BE1751" s="25">
        <v>49.53846153846154</v>
      </c>
      <c r="BF1751" s="21">
        <v>123.37164750957854</v>
      </c>
      <c r="BG1751" s="21">
        <v>55</v>
      </c>
      <c r="BH1751" s="21">
        <v>13</v>
      </c>
      <c r="BI1751" s="21">
        <v>8</v>
      </c>
      <c r="BJ1751" s="21">
        <v>4</v>
      </c>
      <c r="BK1751" s="21">
        <v>0</v>
      </c>
      <c r="BL1751" s="22">
        <v>0</v>
      </c>
      <c r="BM1751" s="22">
        <v>0</v>
      </c>
      <c r="BN1751" s="22">
        <v>0</v>
      </c>
      <c r="BO1751" s="22">
        <v>0</v>
      </c>
      <c r="BP1751" s="26">
        <v>0</v>
      </c>
      <c r="BQ1751" s="26">
        <v>0</v>
      </c>
      <c r="BR1751" s="26">
        <v>0</v>
      </c>
      <c r="BS1751" s="22">
        <v>0</v>
      </c>
      <c r="BT1751" s="22">
        <v>0</v>
      </c>
      <c r="BU1751" s="22">
        <v>0</v>
      </c>
      <c r="BV1751" s="22">
        <v>0</v>
      </c>
      <c r="BW1751" s="22">
        <v>0</v>
      </c>
      <c r="BX1751" s="2">
        <f t="shared" si="817"/>
        <v>21</v>
      </c>
      <c r="BY1751" s="2">
        <f t="shared" si="818"/>
        <v>0.13026819923371646</v>
      </c>
      <c r="BZ1751" s="2">
        <f t="shared" si="819"/>
        <v>0.38095238095238093</v>
      </c>
      <c r="CA1751" s="2">
        <f t="shared" si="820"/>
        <v>123.37164750957854</v>
      </c>
      <c r="CB1751" s="5">
        <f t="shared" si="821"/>
        <v>49.53846153846154</v>
      </c>
      <c r="CC1751" s="5">
        <f t="shared" si="822"/>
        <v>0.19047619047619047</v>
      </c>
      <c r="CD1751" s="2">
        <f t="shared" si="823"/>
        <v>0.76211453744493396</v>
      </c>
      <c r="CE1751" s="3">
        <f t="shared" si="824"/>
        <v>0</v>
      </c>
      <c r="CF1751" s="6">
        <f t="shared" si="825"/>
        <v>0</v>
      </c>
      <c r="CG1751" s="6">
        <f t="shared" si="826"/>
        <v>0</v>
      </c>
      <c r="CH1751" s="6">
        <f t="shared" si="827"/>
        <v>0</v>
      </c>
      <c r="CI1751" s="3">
        <f t="shared" si="828"/>
        <v>0</v>
      </c>
      <c r="CJ1751" s="3">
        <f t="shared" si="829"/>
        <v>0</v>
      </c>
      <c r="CK1751" s="3">
        <f t="shared" si="830"/>
        <v>0</v>
      </c>
    </row>
    <row r="1752" spans="16:89" x14ac:dyDescent="0.25">
      <c r="P1752" s="1">
        <v>42</v>
      </c>
      <c r="Q1752">
        <v>805</v>
      </c>
      <c r="R1752">
        <v>541</v>
      </c>
      <c r="S1752">
        <v>35.666666666666671</v>
      </c>
      <c r="T1752">
        <v>19.166666666666668</v>
      </c>
      <c r="U1752">
        <v>148.79852125693159</v>
      </c>
      <c r="V1752">
        <v>57</v>
      </c>
      <c r="W1752">
        <v>53.166666666666664</v>
      </c>
      <c r="X1752">
        <v>10.333333333333332</v>
      </c>
      <c r="Y1752">
        <v>1.1666666666666665</v>
      </c>
      <c r="Z1752">
        <v>0</v>
      </c>
      <c r="AA1752" s="1">
        <v>42</v>
      </c>
      <c r="AB1752">
        <v>889.25</v>
      </c>
      <c r="AC1752">
        <v>1011.5833333333334</v>
      </c>
      <c r="AD1752">
        <v>40.5</v>
      </c>
      <c r="AE1752">
        <v>6.8254146752881644</v>
      </c>
      <c r="AF1752">
        <v>24.977366255144034</v>
      </c>
      <c r="AG1752">
        <v>21.956790123456791</v>
      </c>
      <c r="AH1752">
        <v>1.75</v>
      </c>
      <c r="AI1752">
        <v>0</v>
      </c>
      <c r="AJ1752">
        <v>48.25</v>
      </c>
      <c r="AK1752">
        <v>39.416666666666671</v>
      </c>
      <c r="AL1752">
        <v>298.08333333333337</v>
      </c>
      <c r="AM1752" s="2">
        <f t="shared" si="803"/>
        <v>42</v>
      </c>
      <c r="AN1752" s="2">
        <f t="shared" si="804"/>
        <v>0.20363524337646333</v>
      </c>
      <c r="AO1752" s="2">
        <f t="shared" si="805"/>
        <v>0.15079365079365067</v>
      </c>
      <c r="AP1752" s="2">
        <f t="shared" si="806"/>
        <v>148.79852125693159</v>
      </c>
      <c r="AQ1752" s="5">
        <f t="shared" si="807"/>
        <v>19.166666666666668</v>
      </c>
      <c r="AR1752" s="5">
        <f t="shared" si="808"/>
        <v>2.7777777777777773E-2</v>
      </c>
      <c r="AS1752" s="2">
        <f t="shared" si="809"/>
        <v>0.5988394584139265</v>
      </c>
      <c r="AT1752" s="3">
        <f t="shared" si="810"/>
        <v>42</v>
      </c>
      <c r="AU1752" s="6">
        <f t="shared" si="811"/>
        <v>6.8254146752881644</v>
      </c>
      <c r="AV1752" s="6">
        <f t="shared" si="812"/>
        <v>24.977366255144034</v>
      </c>
      <c r="AW1752" s="6">
        <f t="shared" si="813"/>
        <v>21.956790123456791</v>
      </c>
      <c r="AX1752" s="3">
        <f t="shared" si="814"/>
        <v>4.1666666666666664E-2</v>
      </c>
      <c r="AY1752" s="3">
        <f t="shared" si="815"/>
        <v>9.8584949864117713E-2</v>
      </c>
      <c r="AZ1752" s="3">
        <f t="shared" si="816"/>
        <v>0.33520757192390593</v>
      </c>
      <c r="BA1752" s="21">
        <v>26</v>
      </c>
      <c r="BB1752" s="21">
        <v>505</v>
      </c>
      <c r="BC1752" s="21">
        <v>343</v>
      </c>
      <c r="BD1752" s="21">
        <v>22</v>
      </c>
      <c r="BE1752" s="25">
        <v>22.954545454545453</v>
      </c>
      <c r="BF1752" s="21">
        <v>147.23032069970844</v>
      </c>
      <c r="BG1752" s="21">
        <v>36</v>
      </c>
      <c r="BH1752" s="21">
        <v>32</v>
      </c>
      <c r="BI1752" s="21">
        <v>6</v>
      </c>
      <c r="BJ1752" s="21">
        <v>1</v>
      </c>
      <c r="BK1752" s="21">
        <v>0</v>
      </c>
      <c r="BL1752" s="22">
        <v>27</v>
      </c>
      <c r="BM1752" s="22">
        <v>579</v>
      </c>
      <c r="BN1752" s="22">
        <v>668</v>
      </c>
      <c r="BO1752" s="22">
        <v>25</v>
      </c>
      <c r="BP1752" s="26">
        <v>6.9222797927461137</v>
      </c>
      <c r="BQ1752" s="26">
        <v>26.72</v>
      </c>
      <c r="BR1752" s="26">
        <v>23.16</v>
      </c>
      <c r="BS1752" s="22">
        <v>1</v>
      </c>
      <c r="BT1752" s="22">
        <v>0</v>
      </c>
      <c r="BU1752" s="22">
        <v>33</v>
      </c>
      <c r="BV1752" s="22">
        <v>25</v>
      </c>
      <c r="BW1752" s="22">
        <v>188</v>
      </c>
      <c r="BX1752" s="2">
        <f t="shared" si="817"/>
        <v>26</v>
      </c>
      <c r="BY1752" s="2">
        <f t="shared" si="818"/>
        <v>0.19825072886297376</v>
      </c>
      <c r="BZ1752" s="2">
        <f t="shared" si="819"/>
        <v>0.15384615384615385</v>
      </c>
      <c r="CA1752" s="2">
        <f t="shared" si="820"/>
        <v>147.23032069970844</v>
      </c>
      <c r="CB1752" s="5">
        <f t="shared" si="821"/>
        <v>22.954545454545453</v>
      </c>
      <c r="CC1752" s="5">
        <f t="shared" si="822"/>
        <v>3.8461538461538464E-2</v>
      </c>
      <c r="CD1752" s="2">
        <f t="shared" si="823"/>
        <v>0.61454545454545451</v>
      </c>
      <c r="CE1752" s="3">
        <f t="shared" si="824"/>
        <v>27</v>
      </c>
      <c r="CF1752" s="6">
        <f t="shared" si="825"/>
        <v>6.9222797927461137</v>
      </c>
      <c r="CG1752" s="6">
        <f t="shared" si="826"/>
        <v>26.72</v>
      </c>
      <c r="CH1752" s="6">
        <f t="shared" si="827"/>
        <v>23.16</v>
      </c>
      <c r="CI1752" s="3">
        <f t="shared" si="828"/>
        <v>3.7037037037037035E-2</v>
      </c>
      <c r="CJ1752" s="3">
        <f t="shared" si="829"/>
        <v>0.1001727115716753</v>
      </c>
      <c r="CK1752" s="3">
        <f t="shared" si="830"/>
        <v>0.32469775474956825</v>
      </c>
    </row>
    <row r="1753" spans="16:89" x14ac:dyDescent="0.25">
      <c r="P1753" s="1">
        <v>42</v>
      </c>
      <c r="Q1753">
        <v>336</v>
      </c>
      <c r="R1753">
        <v>413</v>
      </c>
      <c r="S1753">
        <v>28</v>
      </c>
      <c r="T1753">
        <v>8</v>
      </c>
      <c r="U1753">
        <v>81.355932203389841</v>
      </c>
      <c r="V1753">
        <v>7</v>
      </c>
      <c r="W1753">
        <v>7</v>
      </c>
      <c r="X1753">
        <v>0</v>
      </c>
      <c r="Y1753">
        <v>0</v>
      </c>
      <c r="Z1753">
        <v>0</v>
      </c>
      <c r="AA1753" s="1">
        <v>42</v>
      </c>
      <c r="AB1753">
        <v>448</v>
      </c>
      <c r="AC1753">
        <v>833</v>
      </c>
      <c r="AD1753">
        <v>14</v>
      </c>
      <c r="AE1753">
        <v>11.15625</v>
      </c>
      <c r="AF1753">
        <v>59.5</v>
      </c>
      <c r="AG1753">
        <v>32</v>
      </c>
      <c r="AH1753">
        <v>0</v>
      </c>
      <c r="AI1753">
        <v>0</v>
      </c>
      <c r="AJ1753">
        <v>63</v>
      </c>
      <c r="AK1753">
        <v>42</v>
      </c>
      <c r="AL1753">
        <v>112</v>
      </c>
      <c r="AM1753" s="2">
        <f t="shared" si="803"/>
        <v>42</v>
      </c>
      <c r="AN1753" s="2">
        <f t="shared" si="804"/>
        <v>3.3898305084745763E-2</v>
      </c>
      <c r="AO1753" s="2">
        <f t="shared" si="805"/>
        <v>0.33333333333333331</v>
      </c>
      <c r="AP1753" s="2">
        <f t="shared" si="806"/>
        <v>81.355932203389841</v>
      </c>
      <c r="AQ1753" s="5">
        <f t="shared" si="807"/>
        <v>8</v>
      </c>
      <c r="AR1753" s="5">
        <f t="shared" si="808"/>
        <v>0</v>
      </c>
      <c r="AS1753" s="2">
        <f t="shared" si="809"/>
        <v>0.66666666666666663</v>
      </c>
      <c r="AT1753" s="3">
        <f t="shared" si="810"/>
        <v>42</v>
      </c>
      <c r="AU1753" s="6">
        <f t="shared" si="811"/>
        <v>11.15625</v>
      </c>
      <c r="AV1753" s="6">
        <f t="shared" si="812"/>
        <v>59.5</v>
      </c>
      <c r="AW1753" s="6">
        <f t="shared" si="813"/>
        <v>32</v>
      </c>
      <c r="AX1753" s="3">
        <f t="shared" si="814"/>
        <v>0</v>
      </c>
      <c r="AY1753" s="3">
        <f t="shared" si="815"/>
        <v>0.234375</v>
      </c>
      <c r="AZ1753" s="3">
        <f t="shared" si="816"/>
        <v>0.25</v>
      </c>
      <c r="BA1753" s="21">
        <v>3</v>
      </c>
      <c r="BB1753" s="21">
        <v>45</v>
      </c>
      <c r="BC1753" s="21">
        <v>53</v>
      </c>
      <c r="BD1753" s="21">
        <v>3</v>
      </c>
      <c r="BE1753" s="25">
        <v>15</v>
      </c>
      <c r="BF1753" s="21">
        <v>84.905660377358487</v>
      </c>
      <c r="BG1753" s="21">
        <v>1</v>
      </c>
      <c r="BH1753" s="21">
        <v>1</v>
      </c>
      <c r="BI1753" s="21">
        <v>0</v>
      </c>
      <c r="BJ1753" s="21">
        <v>0</v>
      </c>
      <c r="BK1753" s="21">
        <v>0</v>
      </c>
      <c r="BL1753" s="22">
        <v>3</v>
      </c>
      <c r="BM1753" s="22">
        <v>38</v>
      </c>
      <c r="BN1753" s="22">
        <v>65</v>
      </c>
      <c r="BO1753" s="22">
        <v>2</v>
      </c>
      <c r="BP1753" s="26">
        <v>10.263157894736842</v>
      </c>
      <c r="BQ1753" s="26">
        <v>32.5</v>
      </c>
      <c r="BR1753" s="26">
        <v>19</v>
      </c>
      <c r="BS1753" s="22">
        <v>0</v>
      </c>
      <c r="BT1753" s="22">
        <v>0</v>
      </c>
      <c r="BU1753" s="22">
        <v>5</v>
      </c>
      <c r="BV1753" s="22">
        <v>3</v>
      </c>
      <c r="BW1753" s="22">
        <v>11</v>
      </c>
      <c r="BX1753" s="2">
        <f t="shared" si="817"/>
        <v>3</v>
      </c>
      <c r="BY1753" s="2">
        <f t="shared" si="818"/>
        <v>3.7735849056603772E-2</v>
      </c>
      <c r="BZ1753" s="2">
        <f t="shared" si="819"/>
        <v>0</v>
      </c>
      <c r="CA1753" s="2">
        <f t="shared" si="820"/>
        <v>84.905660377358487</v>
      </c>
      <c r="CB1753" s="5">
        <f t="shared" si="821"/>
        <v>15</v>
      </c>
      <c r="CC1753" s="5">
        <f t="shared" si="822"/>
        <v>0</v>
      </c>
      <c r="CD1753" s="2">
        <f t="shared" si="823"/>
        <v>0.68627450980392157</v>
      </c>
      <c r="CE1753" s="3">
        <f t="shared" si="824"/>
        <v>3</v>
      </c>
      <c r="CF1753" s="6">
        <f t="shared" si="825"/>
        <v>10.263157894736842</v>
      </c>
      <c r="CG1753" s="6">
        <f t="shared" si="826"/>
        <v>32.5</v>
      </c>
      <c r="CH1753" s="6">
        <f t="shared" si="827"/>
        <v>19</v>
      </c>
      <c r="CI1753" s="3">
        <f t="shared" si="828"/>
        <v>0</v>
      </c>
      <c r="CJ1753" s="3">
        <f t="shared" si="829"/>
        <v>0.21052631578947367</v>
      </c>
      <c r="CK1753" s="3">
        <f t="shared" si="830"/>
        <v>0.28947368421052633</v>
      </c>
    </row>
    <row r="1754" spans="16:89" x14ac:dyDescent="0.25">
      <c r="P1754" s="1">
        <v>42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s="1">
        <v>42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s="2">
        <f t="shared" si="803"/>
        <v>42</v>
      </c>
      <c r="AN1754" s="2">
        <f t="shared" si="804"/>
        <v>0</v>
      </c>
      <c r="AO1754" s="2">
        <f t="shared" si="805"/>
        <v>1</v>
      </c>
      <c r="AP1754" s="2">
        <f t="shared" si="806"/>
        <v>0</v>
      </c>
      <c r="AQ1754" s="5">
        <f t="shared" si="807"/>
        <v>0</v>
      </c>
      <c r="AR1754" s="5">
        <f t="shared" si="808"/>
        <v>0</v>
      </c>
      <c r="AS1754" s="2">
        <f t="shared" si="809"/>
        <v>0</v>
      </c>
      <c r="AT1754" s="3">
        <f t="shared" si="810"/>
        <v>42</v>
      </c>
      <c r="AU1754" s="6">
        <f t="shared" si="811"/>
        <v>0</v>
      </c>
      <c r="AV1754" s="6">
        <f t="shared" si="812"/>
        <v>0</v>
      </c>
      <c r="AW1754" s="6">
        <f t="shared" si="813"/>
        <v>0</v>
      </c>
      <c r="AX1754" s="3">
        <f t="shared" si="814"/>
        <v>0</v>
      </c>
      <c r="AY1754" s="3">
        <f t="shared" si="815"/>
        <v>0</v>
      </c>
      <c r="AZ1754" s="3">
        <f t="shared" si="816"/>
        <v>0</v>
      </c>
      <c r="BA1754" s="21">
        <v>0</v>
      </c>
      <c r="BB1754" s="21">
        <v>0</v>
      </c>
      <c r="BC1754" s="21">
        <v>0</v>
      </c>
      <c r="BD1754" s="21">
        <v>0</v>
      </c>
      <c r="BE1754" s="25">
        <v>0</v>
      </c>
      <c r="BF1754" s="21">
        <v>0</v>
      </c>
      <c r="BG1754" s="21">
        <v>0</v>
      </c>
      <c r="BH1754" s="21">
        <v>0</v>
      </c>
      <c r="BI1754" s="21">
        <v>0</v>
      </c>
      <c r="BJ1754" s="21">
        <v>0</v>
      </c>
      <c r="BK1754" s="21">
        <v>0</v>
      </c>
      <c r="BL1754" s="22">
        <v>0</v>
      </c>
      <c r="BM1754" s="22">
        <v>0</v>
      </c>
      <c r="BN1754" s="22">
        <v>0</v>
      </c>
      <c r="BO1754" s="22">
        <v>0</v>
      </c>
      <c r="BP1754" s="26">
        <v>0</v>
      </c>
      <c r="BQ1754" s="26">
        <v>0</v>
      </c>
      <c r="BR1754" s="26">
        <v>0</v>
      </c>
      <c r="BS1754" s="22">
        <v>0</v>
      </c>
      <c r="BT1754" s="22">
        <v>0</v>
      </c>
      <c r="BU1754" s="22">
        <v>0</v>
      </c>
      <c r="BV1754" s="22">
        <v>0</v>
      </c>
      <c r="BW1754" s="22">
        <v>0</v>
      </c>
      <c r="BX1754" s="2">
        <f t="shared" si="817"/>
        <v>0</v>
      </c>
      <c r="BY1754" s="2">
        <f t="shared" si="818"/>
        <v>0</v>
      </c>
      <c r="BZ1754" s="2">
        <f t="shared" si="819"/>
        <v>0</v>
      </c>
      <c r="CA1754" s="2">
        <f t="shared" si="820"/>
        <v>0</v>
      </c>
      <c r="CB1754" s="5">
        <f t="shared" si="821"/>
        <v>0</v>
      </c>
      <c r="CC1754" s="5">
        <f t="shared" si="822"/>
        <v>0</v>
      </c>
      <c r="CD1754" s="2">
        <f t="shared" si="823"/>
        <v>0</v>
      </c>
      <c r="CE1754" s="3">
        <f t="shared" si="824"/>
        <v>0</v>
      </c>
      <c r="CF1754" s="6">
        <f t="shared" si="825"/>
        <v>0</v>
      </c>
      <c r="CG1754" s="6">
        <f t="shared" si="826"/>
        <v>0</v>
      </c>
      <c r="CH1754" s="6">
        <f t="shared" si="827"/>
        <v>0</v>
      </c>
      <c r="CI1754" s="3">
        <f t="shared" si="828"/>
        <v>0</v>
      </c>
      <c r="CJ1754" s="3">
        <f t="shared" si="829"/>
        <v>0</v>
      </c>
      <c r="CK1754" s="3">
        <f t="shared" si="830"/>
        <v>0</v>
      </c>
    </row>
    <row r="1755" spans="16:89" x14ac:dyDescent="0.25">
      <c r="P1755" s="1">
        <v>42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1">
        <v>42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 s="2">
        <f t="shared" si="803"/>
        <v>42</v>
      </c>
      <c r="AN1755" s="2">
        <f t="shared" si="804"/>
        <v>0</v>
      </c>
      <c r="AO1755" s="2">
        <f t="shared" si="805"/>
        <v>1</v>
      </c>
      <c r="AP1755" s="2">
        <f t="shared" si="806"/>
        <v>0</v>
      </c>
      <c r="AQ1755" s="5">
        <f t="shared" si="807"/>
        <v>0</v>
      </c>
      <c r="AR1755" s="5">
        <f t="shared" si="808"/>
        <v>0</v>
      </c>
      <c r="AS1755" s="2">
        <f t="shared" si="809"/>
        <v>0</v>
      </c>
      <c r="AT1755" s="3">
        <f t="shared" si="810"/>
        <v>42</v>
      </c>
      <c r="AU1755" s="6">
        <f t="shared" si="811"/>
        <v>0</v>
      </c>
      <c r="AV1755" s="6">
        <f t="shared" si="812"/>
        <v>0</v>
      </c>
      <c r="AW1755" s="6">
        <f t="shared" si="813"/>
        <v>0</v>
      </c>
      <c r="AX1755" s="3">
        <f t="shared" si="814"/>
        <v>0</v>
      </c>
      <c r="AY1755" s="3">
        <f t="shared" si="815"/>
        <v>0</v>
      </c>
      <c r="AZ1755" s="3">
        <f t="shared" si="816"/>
        <v>0</v>
      </c>
      <c r="BA1755" s="21">
        <v>0</v>
      </c>
      <c r="BB1755" s="21">
        <v>0</v>
      </c>
      <c r="BC1755" s="21">
        <v>0</v>
      </c>
      <c r="BD1755" s="21">
        <v>0</v>
      </c>
      <c r="BE1755" s="25">
        <v>0</v>
      </c>
      <c r="BF1755" s="21">
        <v>0</v>
      </c>
      <c r="BG1755" s="21">
        <v>0</v>
      </c>
      <c r="BH1755" s="21">
        <v>0</v>
      </c>
      <c r="BI1755" s="21">
        <v>0</v>
      </c>
      <c r="BJ1755" s="21">
        <v>0</v>
      </c>
      <c r="BK1755" s="21">
        <v>0</v>
      </c>
      <c r="BL1755" s="22">
        <v>0</v>
      </c>
      <c r="BM1755" s="22">
        <v>0</v>
      </c>
      <c r="BN1755" s="22">
        <v>0</v>
      </c>
      <c r="BO1755" s="22">
        <v>0</v>
      </c>
      <c r="BP1755" s="26">
        <v>0</v>
      </c>
      <c r="BQ1755" s="26">
        <v>0</v>
      </c>
      <c r="BR1755" s="26">
        <v>0</v>
      </c>
      <c r="BS1755" s="22">
        <v>0</v>
      </c>
      <c r="BT1755" s="22">
        <v>0</v>
      </c>
      <c r="BU1755" s="22">
        <v>0</v>
      </c>
      <c r="BV1755" s="22">
        <v>0</v>
      </c>
      <c r="BW1755" s="22">
        <v>0</v>
      </c>
      <c r="BX1755" s="2">
        <f t="shared" si="817"/>
        <v>0</v>
      </c>
      <c r="BY1755" s="2">
        <f t="shared" si="818"/>
        <v>0</v>
      </c>
      <c r="BZ1755" s="2">
        <f t="shared" si="819"/>
        <v>0</v>
      </c>
      <c r="CA1755" s="2">
        <f t="shared" si="820"/>
        <v>0</v>
      </c>
      <c r="CB1755" s="5">
        <f t="shared" si="821"/>
        <v>0</v>
      </c>
      <c r="CC1755" s="5">
        <f t="shared" si="822"/>
        <v>0</v>
      </c>
      <c r="CD1755" s="2">
        <f t="shared" si="823"/>
        <v>0</v>
      </c>
      <c r="CE1755" s="3">
        <f t="shared" si="824"/>
        <v>0</v>
      </c>
      <c r="CF1755" s="6">
        <f t="shared" si="825"/>
        <v>0</v>
      </c>
      <c r="CG1755" s="6">
        <f t="shared" si="826"/>
        <v>0</v>
      </c>
      <c r="CH1755" s="6">
        <f t="shared" si="827"/>
        <v>0</v>
      </c>
      <c r="CI1755" s="3">
        <f t="shared" si="828"/>
        <v>0</v>
      </c>
      <c r="CJ1755" s="3">
        <f t="shared" si="829"/>
        <v>0</v>
      </c>
      <c r="CK1755" s="3">
        <f t="shared" si="830"/>
        <v>0</v>
      </c>
    </row>
    <row r="1756" spans="16:89" x14ac:dyDescent="0.25">
      <c r="P1756" s="1">
        <v>42</v>
      </c>
      <c r="Q1756">
        <v>133.33333333333331</v>
      </c>
      <c r="R1756">
        <v>136</v>
      </c>
      <c r="S1756">
        <v>33.333333333333329</v>
      </c>
      <c r="T1756">
        <v>3.174603174603174</v>
      </c>
      <c r="U1756">
        <v>98.039215686274488</v>
      </c>
      <c r="V1756">
        <v>8.6666666666666661</v>
      </c>
      <c r="W1756">
        <v>8.6666666666666661</v>
      </c>
      <c r="X1756">
        <v>0</v>
      </c>
      <c r="Y1756">
        <v>0</v>
      </c>
      <c r="Z1756">
        <v>0</v>
      </c>
      <c r="AA1756" s="1">
        <v>42</v>
      </c>
      <c r="AB1756">
        <v>988.76060606060605</v>
      </c>
      <c r="AC1756">
        <v>1063.8727272727272</v>
      </c>
      <c r="AD1756">
        <v>77.275757575757581</v>
      </c>
      <c r="AE1756">
        <v>6.4557955935039573</v>
      </c>
      <c r="AF1756">
        <v>13.767224814713146</v>
      </c>
      <c r="AG1756">
        <v>12.79522371671699</v>
      </c>
      <c r="AH1756">
        <v>3.5</v>
      </c>
      <c r="AI1756">
        <v>0</v>
      </c>
      <c r="AJ1756">
        <v>71.569696969696977</v>
      </c>
      <c r="AK1756">
        <v>36.43181818181818</v>
      </c>
      <c r="AL1756">
        <v>382.24242424242425</v>
      </c>
      <c r="AM1756" s="2">
        <f t="shared" si="803"/>
        <v>42</v>
      </c>
      <c r="AN1756" s="2">
        <f t="shared" si="804"/>
        <v>0.12745098039215685</v>
      </c>
      <c r="AO1756" s="2">
        <f t="shared" si="805"/>
        <v>0.20634920634920645</v>
      </c>
      <c r="AP1756" s="2">
        <f t="shared" si="806"/>
        <v>98.039215686274488</v>
      </c>
      <c r="AQ1756" s="5">
        <f t="shared" si="807"/>
        <v>3.174603174603174</v>
      </c>
      <c r="AR1756" s="5">
        <f t="shared" si="808"/>
        <v>0</v>
      </c>
      <c r="AS1756" s="2">
        <f t="shared" si="809"/>
        <v>0.3932584269662921</v>
      </c>
      <c r="AT1756" s="3">
        <f t="shared" si="810"/>
        <v>42</v>
      </c>
      <c r="AU1756" s="6">
        <f t="shared" si="811"/>
        <v>6.4557955935039573</v>
      </c>
      <c r="AV1756" s="6">
        <f t="shared" si="812"/>
        <v>13.767224814713146</v>
      </c>
      <c r="AW1756" s="6">
        <f t="shared" si="813"/>
        <v>12.79522371671699</v>
      </c>
      <c r="AX1756" s="3">
        <f t="shared" si="814"/>
        <v>8.3333333333333329E-2</v>
      </c>
      <c r="AY1756" s="3">
        <f t="shared" si="815"/>
        <v>0.10922918499131144</v>
      </c>
      <c r="AZ1756" s="3">
        <f t="shared" si="816"/>
        <v>0.38658743269045115</v>
      </c>
      <c r="BA1756" s="21">
        <v>16</v>
      </c>
      <c r="BB1756" s="21">
        <v>56</v>
      </c>
      <c r="BC1756" s="21">
        <v>54</v>
      </c>
      <c r="BD1756" s="21">
        <v>12</v>
      </c>
      <c r="BE1756" s="25">
        <v>4.666666666666667</v>
      </c>
      <c r="BF1756" s="21">
        <v>103.7037037037037</v>
      </c>
      <c r="BG1756" s="21">
        <v>3</v>
      </c>
      <c r="BH1756" s="21">
        <v>4</v>
      </c>
      <c r="BI1756" s="21">
        <v>0</v>
      </c>
      <c r="BJ1756" s="21">
        <v>0</v>
      </c>
      <c r="BK1756" s="21">
        <v>0</v>
      </c>
      <c r="BL1756" s="22">
        <v>34</v>
      </c>
      <c r="BM1756" s="22">
        <v>805</v>
      </c>
      <c r="BN1756" s="22">
        <v>868</v>
      </c>
      <c r="BO1756" s="22">
        <v>57</v>
      </c>
      <c r="BP1756" s="26">
        <v>6.4695652173913043</v>
      </c>
      <c r="BQ1756" s="26">
        <v>15.228070175438596</v>
      </c>
      <c r="BR1756" s="26">
        <v>14.12280701754386</v>
      </c>
      <c r="BS1756" s="22">
        <v>2</v>
      </c>
      <c r="BT1756" s="22">
        <v>0</v>
      </c>
      <c r="BU1756" s="22">
        <v>60</v>
      </c>
      <c r="BV1756" s="22">
        <v>30</v>
      </c>
      <c r="BW1756" s="22">
        <v>316</v>
      </c>
      <c r="BX1756" s="2">
        <f t="shared" si="817"/>
        <v>16</v>
      </c>
      <c r="BY1756" s="2">
        <f t="shared" si="818"/>
        <v>0.12962962962962962</v>
      </c>
      <c r="BZ1756" s="2">
        <f t="shared" si="819"/>
        <v>0.25</v>
      </c>
      <c r="CA1756" s="2">
        <f t="shared" si="820"/>
        <v>103.7037037037037</v>
      </c>
      <c r="CB1756" s="5">
        <f t="shared" si="821"/>
        <v>4.666666666666667</v>
      </c>
      <c r="CC1756" s="5">
        <f t="shared" si="822"/>
        <v>0</v>
      </c>
      <c r="CD1756" s="2">
        <f t="shared" si="823"/>
        <v>0.42553191489361702</v>
      </c>
      <c r="CE1756" s="3">
        <f t="shared" si="824"/>
        <v>34</v>
      </c>
      <c r="CF1756" s="6">
        <f t="shared" si="825"/>
        <v>6.4695652173913043</v>
      </c>
      <c r="CG1756" s="6">
        <f t="shared" si="826"/>
        <v>15.228070175438596</v>
      </c>
      <c r="CH1756" s="6">
        <f t="shared" si="827"/>
        <v>14.12280701754386</v>
      </c>
      <c r="CI1756" s="3">
        <f t="shared" si="828"/>
        <v>5.8823529411764705E-2</v>
      </c>
      <c r="CJ1756" s="3">
        <f t="shared" si="829"/>
        <v>0.11180124223602485</v>
      </c>
      <c r="CK1756" s="3">
        <f t="shared" si="830"/>
        <v>0.39254658385093166</v>
      </c>
    </row>
    <row r="1757" spans="16:89" x14ac:dyDescent="0.25">
      <c r="P1757" s="1">
        <v>42</v>
      </c>
      <c r="Q1757">
        <v>0</v>
      </c>
      <c r="R1757">
        <v>14</v>
      </c>
      <c r="S1757">
        <v>14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s="1">
        <v>42</v>
      </c>
      <c r="AB1757">
        <v>597</v>
      </c>
      <c r="AC1757">
        <v>766</v>
      </c>
      <c r="AD1757">
        <v>33</v>
      </c>
      <c r="AE1757">
        <v>7.6984924623115578</v>
      </c>
      <c r="AF1757">
        <v>23.212121212121211</v>
      </c>
      <c r="AG1757">
        <v>18.09090909090909</v>
      </c>
      <c r="AH1757">
        <v>0</v>
      </c>
      <c r="AI1757">
        <v>0</v>
      </c>
      <c r="AJ1757">
        <v>51</v>
      </c>
      <c r="AK1757">
        <v>44</v>
      </c>
      <c r="AL1757">
        <v>236</v>
      </c>
      <c r="AM1757" s="2">
        <f t="shared" si="803"/>
        <v>42</v>
      </c>
      <c r="AN1757" s="2">
        <f t="shared" si="804"/>
        <v>0</v>
      </c>
      <c r="AO1757" s="2">
        <f t="shared" si="805"/>
        <v>0.66666666666666663</v>
      </c>
      <c r="AP1757" s="2">
        <f t="shared" si="806"/>
        <v>0</v>
      </c>
      <c r="AQ1757" s="5">
        <f t="shared" si="807"/>
        <v>0</v>
      </c>
      <c r="AR1757" s="5">
        <f t="shared" si="808"/>
        <v>0</v>
      </c>
      <c r="AS1757" s="2">
        <f t="shared" si="809"/>
        <v>0</v>
      </c>
      <c r="AT1757" s="3">
        <f t="shared" si="810"/>
        <v>42</v>
      </c>
      <c r="AU1757" s="6">
        <f t="shared" si="811"/>
        <v>7.6984924623115578</v>
      </c>
      <c r="AV1757" s="6">
        <f t="shared" si="812"/>
        <v>23.212121212121211</v>
      </c>
      <c r="AW1757" s="6">
        <f t="shared" si="813"/>
        <v>18.09090909090909</v>
      </c>
      <c r="AX1757" s="3">
        <f t="shared" si="814"/>
        <v>0</v>
      </c>
      <c r="AY1757" s="3">
        <f t="shared" si="815"/>
        <v>0.15912897822445563</v>
      </c>
      <c r="AZ1757" s="3">
        <f t="shared" si="816"/>
        <v>0.39530988274706869</v>
      </c>
      <c r="BA1757" s="21">
        <v>1</v>
      </c>
      <c r="BB1757" s="21">
        <v>0</v>
      </c>
      <c r="BC1757" s="21">
        <v>1</v>
      </c>
      <c r="BD1757" s="21">
        <v>1</v>
      </c>
      <c r="BE1757" s="25">
        <v>0</v>
      </c>
      <c r="BF1757" s="21">
        <v>0</v>
      </c>
      <c r="BG1757" s="21">
        <v>0</v>
      </c>
      <c r="BH1757" s="21">
        <v>0</v>
      </c>
      <c r="BI1757" s="21">
        <v>0</v>
      </c>
      <c r="BJ1757" s="21">
        <v>0</v>
      </c>
      <c r="BK1757" s="21">
        <v>0</v>
      </c>
      <c r="BL1757" s="22">
        <v>9</v>
      </c>
      <c r="BM1757" s="22">
        <v>206</v>
      </c>
      <c r="BN1757" s="22">
        <v>283</v>
      </c>
      <c r="BO1757" s="22">
        <v>9</v>
      </c>
      <c r="BP1757" s="26">
        <v>8.2427184466019412</v>
      </c>
      <c r="BQ1757" s="26">
        <v>31.444444444444443</v>
      </c>
      <c r="BR1757" s="26">
        <v>22.888888888888889</v>
      </c>
      <c r="BS1757" s="22">
        <v>0</v>
      </c>
      <c r="BT1757" s="22">
        <v>0</v>
      </c>
      <c r="BU1757" s="22">
        <v>18</v>
      </c>
      <c r="BV1757" s="22">
        <v>17</v>
      </c>
      <c r="BW1757" s="22">
        <v>73</v>
      </c>
      <c r="BX1757" s="2">
        <f t="shared" si="817"/>
        <v>1</v>
      </c>
      <c r="BY1757" s="2">
        <f t="shared" si="818"/>
        <v>0</v>
      </c>
      <c r="BZ1757" s="2">
        <f t="shared" si="819"/>
        <v>0</v>
      </c>
      <c r="CA1757" s="2">
        <f t="shared" si="820"/>
        <v>0</v>
      </c>
      <c r="CB1757" s="5">
        <f t="shared" si="821"/>
        <v>0</v>
      </c>
      <c r="CC1757" s="5">
        <f t="shared" si="822"/>
        <v>0</v>
      </c>
      <c r="CD1757" s="2">
        <f t="shared" si="823"/>
        <v>0</v>
      </c>
      <c r="CE1757" s="3">
        <f t="shared" si="824"/>
        <v>9</v>
      </c>
      <c r="CF1757" s="6">
        <f t="shared" si="825"/>
        <v>8.2427184466019412</v>
      </c>
      <c r="CG1757" s="6">
        <f t="shared" si="826"/>
        <v>31.444444444444443</v>
      </c>
      <c r="CH1757" s="6">
        <f t="shared" si="827"/>
        <v>22.888888888888889</v>
      </c>
      <c r="CI1757" s="3">
        <f t="shared" si="828"/>
        <v>0</v>
      </c>
      <c r="CJ1757" s="3">
        <f t="shared" si="829"/>
        <v>0.16990291262135923</v>
      </c>
      <c r="CK1757" s="3">
        <f t="shared" si="830"/>
        <v>0.35436893203883496</v>
      </c>
    </row>
    <row r="1758" spans="16:89" x14ac:dyDescent="0.25">
      <c r="P1758" s="1">
        <v>42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s="1">
        <v>42</v>
      </c>
      <c r="AB1758">
        <v>252</v>
      </c>
      <c r="AC1758">
        <v>424.66666666666663</v>
      </c>
      <c r="AD1758">
        <v>9.3333333333333321</v>
      </c>
      <c r="AE1758">
        <v>10.111111111111111</v>
      </c>
      <c r="AF1758">
        <v>45.5</v>
      </c>
      <c r="AG1758">
        <v>27.000000000000004</v>
      </c>
      <c r="AH1758">
        <v>0</v>
      </c>
      <c r="AI1758">
        <v>0</v>
      </c>
      <c r="AJ1758">
        <v>14</v>
      </c>
      <c r="AK1758">
        <v>32.666666666666671</v>
      </c>
      <c r="AL1758">
        <v>42</v>
      </c>
      <c r="AM1758" s="2">
        <f t="shared" si="803"/>
        <v>42</v>
      </c>
      <c r="AN1758" s="2">
        <f t="shared" si="804"/>
        <v>0</v>
      </c>
      <c r="AO1758" s="2">
        <f t="shared" si="805"/>
        <v>1</v>
      </c>
      <c r="AP1758" s="2">
        <f t="shared" si="806"/>
        <v>0</v>
      </c>
      <c r="AQ1758" s="5">
        <f t="shared" si="807"/>
        <v>0</v>
      </c>
      <c r="AR1758" s="5">
        <f t="shared" si="808"/>
        <v>0</v>
      </c>
      <c r="AS1758" s="2">
        <f t="shared" si="809"/>
        <v>0</v>
      </c>
      <c r="AT1758" s="3">
        <f t="shared" si="810"/>
        <v>42</v>
      </c>
      <c r="AU1758" s="6">
        <f t="shared" si="811"/>
        <v>10.111111111111111</v>
      </c>
      <c r="AV1758" s="6">
        <f t="shared" si="812"/>
        <v>45.5</v>
      </c>
      <c r="AW1758" s="6">
        <f t="shared" si="813"/>
        <v>27.000000000000004</v>
      </c>
      <c r="AX1758" s="3">
        <f t="shared" si="814"/>
        <v>0</v>
      </c>
      <c r="AY1758" s="3">
        <f t="shared" si="815"/>
        <v>0.1851851851851852</v>
      </c>
      <c r="AZ1758" s="3">
        <f t="shared" si="816"/>
        <v>0.16666666666666666</v>
      </c>
      <c r="BA1758" s="21">
        <v>0</v>
      </c>
      <c r="BB1758" s="21">
        <v>0</v>
      </c>
      <c r="BC1758" s="21">
        <v>0</v>
      </c>
      <c r="BD1758" s="21">
        <v>0</v>
      </c>
      <c r="BE1758" s="25">
        <v>0</v>
      </c>
      <c r="BF1758" s="21">
        <v>0</v>
      </c>
      <c r="BG1758" s="21">
        <v>0</v>
      </c>
      <c r="BH1758" s="21">
        <v>0</v>
      </c>
      <c r="BI1758" s="21">
        <v>0</v>
      </c>
      <c r="BJ1758" s="21">
        <v>0</v>
      </c>
      <c r="BK1758" s="21">
        <v>0</v>
      </c>
      <c r="BL1758" s="22">
        <v>3</v>
      </c>
      <c r="BM1758" s="22">
        <v>54</v>
      </c>
      <c r="BN1758" s="22">
        <v>91</v>
      </c>
      <c r="BO1758" s="22">
        <v>2</v>
      </c>
      <c r="BP1758" s="26">
        <v>10.111111111111111</v>
      </c>
      <c r="BQ1758" s="26">
        <v>45.5</v>
      </c>
      <c r="BR1758" s="26">
        <v>27</v>
      </c>
      <c r="BS1758" s="22">
        <v>0</v>
      </c>
      <c r="BT1758" s="22">
        <v>0</v>
      </c>
      <c r="BU1758" s="22">
        <v>3</v>
      </c>
      <c r="BV1758" s="22">
        <v>7</v>
      </c>
      <c r="BW1758" s="22">
        <v>9</v>
      </c>
      <c r="BX1758" s="2">
        <f t="shared" si="817"/>
        <v>0</v>
      </c>
      <c r="BY1758" s="2">
        <f t="shared" si="818"/>
        <v>0</v>
      </c>
      <c r="BZ1758" s="2">
        <f t="shared" si="819"/>
        <v>0</v>
      </c>
      <c r="CA1758" s="2">
        <f t="shared" si="820"/>
        <v>0</v>
      </c>
      <c r="CB1758" s="5">
        <f t="shared" si="821"/>
        <v>0</v>
      </c>
      <c r="CC1758" s="5">
        <f t="shared" si="822"/>
        <v>0</v>
      </c>
      <c r="CD1758" s="2">
        <f t="shared" si="823"/>
        <v>0</v>
      </c>
      <c r="CE1758" s="3">
        <f t="shared" si="824"/>
        <v>3</v>
      </c>
      <c r="CF1758" s="6">
        <f t="shared" si="825"/>
        <v>10.111111111111111</v>
      </c>
      <c r="CG1758" s="6">
        <f t="shared" si="826"/>
        <v>45.5</v>
      </c>
      <c r="CH1758" s="6">
        <f t="shared" si="827"/>
        <v>27</v>
      </c>
      <c r="CI1758" s="3">
        <f t="shared" si="828"/>
        <v>0</v>
      </c>
      <c r="CJ1758" s="3">
        <f t="shared" si="829"/>
        <v>0.18518518518518517</v>
      </c>
      <c r="CK1758" s="3">
        <f t="shared" si="830"/>
        <v>0.16666666666666666</v>
      </c>
    </row>
    <row r="1759" spans="16:89" x14ac:dyDescent="0.25">
      <c r="P1759" s="1">
        <v>42</v>
      </c>
      <c r="Q1759">
        <v>42</v>
      </c>
      <c r="R1759">
        <v>28</v>
      </c>
      <c r="S1759">
        <v>0</v>
      </c>
      <c r="T1759">
        <v>1</v>
      </c>
      <c r="U1759">
        <v>150</v>
      </c>
      <c r="V1759">
        <v>7</v>
      </c>
      <c r="W1759">
        <v>0</v>
      </c>
      <c r="X1759">
        <v>0</v>
      </c>
      <c r="Y1759">
        <v>0</v>
      </c>
      <c r="Z1759">
        <v>0</v>
      </c>
      <c r="AA1759" s="1">
        <v>42</v>
      </c>
      <c r="AB1759">
        <v>337.27272727272725</v>
      </c>
      <c r="AC1759">
        <v>451.81818181818181</v>
      </c>
      <c r="AD1759">
        <v>15.272727272727272</v>
      </c>
      <c r="AE1759">
        <v>8.0377358490566042</v>
      </c>
      <c r="AF1759">
        <v>29.583333333333336</v>
      </c>
      <c r="AG1759">
        <v>22.083333333333332</v>
      </c>
      <c r="AH1759">
        <v>0</v>
      </c>
      <c r="AI1759">
        <v>0</v>
      </c>
      <c r="AJ1759">
        <v>36.909090909090907</v>
      </c>
      <c r="AK1759">
        <v>15.272727272727272</v>
      </c>
      <c r="AL1759">
        <v>100.54545454545455</v>
      </c>
      <c r="AM1759" s="2">
        <f t="shared" si="803"/>
        <v>42</v>
      </c>
      <c r="AN1759" s="2">
        <f t="shared" si="804"/>
        <v>0.25</v>
      </c>
      <c r="AO1759" s="2">
        <f t="shared" si="805"/>
        <v>1</v>
      </c>
      <c r="AP1759" s="2">
        <f t="shared" si="806"/>
        <v>150</v>
      </c>
      <c r="AQ1759" s="5">
        <f t="shared" si="807"/>
        <v>1</v>
      </c>
      <c r="AR1759" s="5">
        <f t="shared" si="808"/>
        <v>0</v>
      </c>
      <c r="AS1759" s="2">
        <f t="shared" si="809"/>
        <v>0.66666666666666663</v>
      </c>
      <c r="AT1759" s="3">
        <f t="shared" si="810"/>
        <v>42</v>
      </c>
      <c r="AU1759" s="6">
        <f t="shared" si="811"/>
        <v>8.0377358490566042</v>
      </c>
      <c r="AV1759" s="6">
        <f t="shared" si="812"/>
        <v>29.583333333333336</v>
      </c>
      <c r="AW1759" s="6">
        <f t="shared" si="813"/>
        <v>22.083333333333332</v>
      </c>
      <c r="AX1759" s="3">
        <f t="shared" si="814"/>
        <v>0</v>
      </c>
      <c r="AY1759" s="3">
        <f t="shared" si="815"/>
        <v>0.15471698113207547</v>
      </c>
      <c r="AZ1759" s="3">
        <f t="shared" si="816"/>
        <v>0.29811320754716986</v>
      </c>
      <c r="BA1759" s="21">
        <v>2</v>
      </c>
      <c r="BB1759" s="21">
        <v>6</v>
      </c>
      <c r="BC1759" s="21">
        <v>4</v>
      </c>
      <c r="BD1759" s="21">
        <v>0</v>
      </c>
      <c r="BE1759" s="25">
        <v>0</v>
      </c>
      <c r="BF1759" s="21">
        <v>150</v>
      </c>
      <c r="BG1759" s="21">
        <v>1</v>
      </c>
      <c r="BH1759" s="21">
        <v>0</v>
      </c>
      <c r="BI1759" s="21">
        <v>0</v>
      </c>
      <c r="BJ1759" s="21">
        <v>0</v>
      </c>
      <c r="BK1759" s="21">
        <v>0</v>
      </c>
      <c r="BL1759" s="22">
        <v>11</v>
      </c>
      <c r="BM1759" s="22">
        <v>265</v>
      </c>
      <c r="BN1759" s="22">
        <v>355</v>
      </c>
      <c r="BO1759" s="22">
        <v>12</v>
      </c>
      <c r="BP1759" s="26">
        <v>8.0377358490566024</v>
      </c>
      <c r="BQ1759" s="26">
        <v>29.583333333333332</v>
      </c>
      <c r="BR1759" s="26">
        <v>22.083333333333332</v>
      </c>
      <c r="BS1759" s="22">
        <v>0</v>
      </c>
      <c r="BT1759" s="22">
        <v>0</v>
      </c>
      <c r="BU1759" s="22">
        <v>29</v>
      </c>
      <c r="BV1759" s="22">
        <v>12</v>
      </c>
      <c r="BW1759" s="22">
        <v>79</v>
      </c>
      <c r="BX1759" s="2">
        <f t="shared" si="817"/>
        <v>2</v>
      </c>
      <c r="BY1759" s="2">
        <f t="shared" si="818"/>
        <v>0.25</v>
      </c>
      <c r="BZ1759" s="2">
        <f t="shared" si="819"/>
        <v>1</v>
      </c>
      <c r="CA1759" s="2">
        <f t="shared" si="820"/>
        <v>150</v>
      </c>
      <c r="CB1759" s="5">
        <f t="shared" si="821"/>
        <v>0</v>
      </c>
      <c r="CC1759" s="5">
        <f t="shared" si="822"/>
        <v>0</v>
      </c>
      <c r="CD1759" s="2">
        <f t="shared" si="823"/>
        <v>0.66666666666666663</v>
      </c>
      <c r="CE1759" s="3">
        <f t="shared" si="824"/>
        <v>11</v>
      </c>
      <c r="CF1759" s="6">
        <f t="shared" si="825"/>
        <v>8.0377358490566024</v>
      </c>
      <c r="CG1759" s="6">
        <f t="shared" si="826"/>
        <v>29.583333333333332</v>
      </c>
      <c r="CH1759" s="6">
        <f t="shared" si="827"/>
        <v>22.083333333333332</v>
      </c>
      <c r="CI1759" s="3">
        <f t="shared" si="828"/>
        <v>0</v>
      </c>
      <c r="CJ1759" s="3">
        <f t="shared" si="829"/>
        <v>0.15471698113207547</v>
      </c>
      <c r="CK1759" s="3">
        <f t="shared" si="830"/>
        <v>0.2981132075471698</v>
      </c>
    </row>
    <row r="1760" spans="16:89" x14ac:dyDescent="0.25">
      <c r="P1760" s="1">
        <v>42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s="1">
        <v>42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s="2">
        <f t="shared" si="803"/>
        <v>42</v>
      </c>
      <c r="AN1760" s="2">
        <f t="shared" si="804"/>
        <v>0</v>
      </c>
      <c r="AO1760" s="2">
        <f t="shared" si="805"/>
        <v>1</v>
      </c>
      <c r="AP1760" s="2">
        <f t="shared" si="806"/>
        <v>0</v>
      </c>
      <c r="AQ1760" s="5">
        <f t="shared" si="807"/>
        <v>0</v>
      </c>
      <c r="AR1760" s="5">
        <f t="shared" si="808"/>
        <v>0</v>
      </c>
      <c r="AS1760" s="2">
        <f t="shared" si="809"/>
        <v>0</v>
      </c>
      <c r="AT1760" s="3">
        <f t="shared" si="810"/>
        <v>42</v>
      </c>
      <c r="AU1760" s="6">
        <f t="shared" si="811"/>
        <v>0</v>
      </c>
      <c r="AV1760" s="6">
        <f t="shared" si="812"/>
        <v>0</v>
      </c>
      <c r="AW1760" s="6">
        <f t="shared" si="813"/>
        <v>0</v>
      </c>
      <c r="AX1760" s="3">
        <f t="shared" si="814"/>
        <v>0</v>
      </c>
      <c r="AY1760" s="3">
        <f t="shared" si="815"/>
        <v>0</v>
      </c>
      <c r="AZ1760" s="3">
        <f t="shared" si="816"/>
        <v>0</v>
      </c>
      <c r="BA1760" s="21">
        <v>0</v>
      </c>
      <c r="BB1760" s="21">
        <v>0</v>
      </c>
      <c r="BC1760" s="21">
        <v>0</v>
      </c>
      <c r="BD1760" s="21">
        <v>0</v>
      </c>
      <c r="BE1760" s="25">
        <v>0</v>
      </c>
      <c r="BF1760" s="21">
        <v>0</v>
      </c>
      <c r="BG1760" s="21">
        <v>0</v>
      </c>
      <c r="BH1760" s="21">
        <v>0</v>
      </c>
      <c r="BI1760" s="21">
        <v>0</v>
      </c>
      <c r="BJ1760" s="21">
        <v>0</v>
      </c>
      <c r="BK1760" s="21">
        <v>0</v>
      </c>
      <c r="BL1760" s="22">
        <v>0</v>
      </c>
      <c r="BM1760" s="22">
        <v>0</v>
      </c>
      <c r="BN1760" s="22">
        <v>0</v>
      </c>
      <c r="BO1760" s="22">
        <v>0</v>
      </c>
      <c r="BP1760" s="26">
        <v>0</v>
      </c>
      <c r="BQ1760" s="26">
        <v>0</v>
      </c>
      <c r="BR1760" s="26">
        <v>0</v>
      </c>
      <c r="BS1760" s="22">
        <v>0</v>
      </c>
      <c r="BT1760" s="22">
        <v>0</v>
      </c>
      <c r="BU1760" s="22">
        <v>0</v>
      </c>
      <c r="BV1760" s="22">
        <v>0</v>
      </c>
      <c r="BW1760" s="22">
        <v>0</v>
      </c>
      <c r="BX1760" s="2">
        <f t="shared" si="817"/>
        <v>0</v>
      </c>
      <c r="BY1760" s="2">
        <f t="shared" si="818"/>
        <v>0</v>
      </c>
      <c r="BZ1760" s="2">
        <f t="shared" si="819"/>
        <v>0</v>
      </c>
      <c r="CA1760" s="2">
        <f t="shared" si="820"/>
        <v>0</v>
      </c>
      <c r="CB1760" s="5">
        <f t="shared" si="821"/>
        <v>0</v>
      </c>
      <c r="CC1760" s="5">
        <f t="shared" si="822"/>
        <v>0</v>
      </c>
      <c r="CD1760" s="2">
        <f t="shared" si="823"/>
        <v>0</v>
      </c>
      <c r="CE1760" s="3">
        <f t="shared" si="824"/>
        <v>0</v>
      </c>
      <c r="CF1760" s="6">
        <f t="shared" si="825"/>
        <v>0</v>
      </c>
      <c r="CG1760" s="6">
        <f t="shared" si="826"/>
        <v>0</v>
      </c>
      <c r="CH1760" s="6">
        <f t="shared" si="827"/>
        <v>0</v>
      </c>
      <c r="CI1760" s="3">
        <f t="shared" si="828"/>
        <v>0</v>
      </c>
      <c r="CJ1760" s="3">
        <f t="shared" si="829"/>
        <v>0</v>
      </c>
      <c r="CK1760" s="3">
        <f t="shared" si="830"/>
        <v>0</v>
      </c>
    </row>
    <row r="1761" spans="16:89" x14ac:dyDescent="0.25">
      <c r="P1761" s="1">
        <v>42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s="1">
        <v>42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s="2">
        <f t="shared" si="803"/>
        <v>42</v>
      </c>
      <c r="AN1761" s="2">
        <f t="shared" si="804"/>
        <v>0</v>
      </c>
      <c r="AO1761" s="2">
        <f t="shared" si="805"/>
        <v>1</v>
      </c>
      <c r="AP1761" s="2">
        <f t="shared" si="806"/>
        <v>0</v>
      </c>
      <c r="AQ1761" s="5">
        <f t="shared" si="807"/>
        <v>0</v>
      </c>
      <c r="AR1761" s="5">
        <f t="shared" si="808"/>
        <v>0</v>
      </c>
      <c r="AS1761" s="2">
        <f t="shared" si="809"/>
        <v>0</v>
      </c>
      <c r="AT1761" s="3">
        <f t="shared" si="810"/>
        <v>42</v>
      </c>
      <c r="AU1761" s="6">
        <f t="shared" si="811"/>
        <v>0</v>
      </c>
      <c r="AV1761" s="6">
        <f t="shared" si="812"/>
        <v>0</v>
      </c>
      <c r="AW1761" s="6">
        <f t="shared" si="813"/>
        <v>0</v>
      </c>
      <c r="AX1761" s="3">
        <f t="shared" si="814"/>
        <v>0</v>
      </c>
      <c r="AY1761" s="3">
        <f t="shared" si="815"/>
        <v>0</v>
      </c>
      <c r="AZ1761" s="3">
        <f t="shared" si="816"/>
        <v>0</v>
      </c>
      <c r="BA1761" s="21">
        <v>0</v>
      </c>
      <c r="BB1761" s="21">
        <v>0</v>
      </c>
      <c r="BC1761" s="21">
        <v>0</v>
      </c>
      <c r="BD1761" s="21">
        <v>0</v>
      </c>
      <c r="BE1761" s="25">
        <v>0</v>
      </c>
      <c r="BF1761" s="21">
        <v>0</v>
      </c>
      <c r="BG1761" s="21">
        <v>0</v>
      </c>
      <c r="BH1761" s="21">
        <v>0</v>
      </c>
      <c r="BI1761" s="21">
        <v>0</v>
      </c>
      <c r="BJ1761" s="21">
        <v>0</v>
      </c>
      <c r="BK1761" s="21">
        <v>0</v>
      </c>
      <c r="BL1761" s="22">
        <v>0</v>
      </c>
      <c r="BM1761" s="22">
        <v>0</v>
      </c>
      <c r="BN1761" s="22">
        <v>0</v>
      </c>
      <c r="BO1761" s="22">
        <v>0</v>
      </c>
      <c r="BP1761" s="26">
        <v>0</v>
      </c>
      <c r="BQ1761" s="26">
        <v>0</v>
      </c>
      <c r="BR1761" s="26">
        <v>0</v>
      </c>
      <c r="BS1761" s="22">
        <v>0</v>
      </c>
      <c r="BT1761" s="22">
        <v>0</v>
      </c>
      <c r="BU1761" s="22">
        <v>0</v>
      </c>
      <c r="BV1761" s="22">
        <v>0</v>
      </c>
      <c r="BW1761" s="22">
        <v>0</v>
      </c>
      <c r="BX1761" s="2">
        <f t="shared" si="817"/>
        <v>0</v>
      </c>
      <c r="BY1761" s="2">
        <f t="shared" si="818"/>
        <v>0</v>
      </c>
      <c r="BZ1761" s="2">
        <f t="shared" si="819"/>
        <v>0</v>
      </c>
      <c r="CA1761" s="2">
        <f t="shared" si="820"/>
        <v>0</v>
      </c>
      <c r="CB1761" s="5">
        <f t="shared" si="821"/>
        <v>0</v>
      </c>
      <c r="CC1761" s="5">
        <f t="shared" si="822"/>
        <v>0</v>
      </c>
      <c r="CD1761" s="2">
        <f t="shared" si="823"/>
        <v>0</v>
      </c>
      <c r="CE1761" s="3">
        <f t="shared" si="824"/>
        <v>0</v>
      </c>
      <c r="CF1761" s="6">
        <f t="shared" si="825"/>
        <v>0</v>
      </c>
      <c r="CG1761" s="6">
        <f t="shared" si="826"/>
        <v>0</v>
      </c>
      <c r="CH1761" s="6">
        <f t="shared" si="827"/>
        <v>0</v>
      </c>
      <c r="CI1761" s="3">
        <f t="shared" si="828"/>
        <v>0</v>
      </c>
      <c r="CJ1761" s="3">
        <f t="shared" si="829"/>
        <v>0</v>
      </c>
      <c r="CK1761" s="3">
        <f t="shared" si="830"/>
        <v>0</v>
      </c>
    </row>
    <row r="1762" spans="16:89" x14ac:dyDescent="0.25">
      <c r="P1762" s="1">
        <v>42</v>
      </c>
      <c r="Q1762">
        <v>482</v>
      </c>
      <c r="R1762">
        <v>476</v>
      </c>
      <c r="S1762">
        <v>26</v>
      </c>
      <c r="T1762">
        <v>11.476190476190476</v>
      </c>
      <c r="U1762">
        <v>101.26050420168067</v>
      </c>
      <c r="V1762">
        <v>53</v>
      </c>
      <c r="W1762">
        <v>12</v>
      </c>
      <c r="X1762">
        <v>2</v>
      </c>
      <c r="Y1762">
        <v>0</v>
      </c>
      <c r="Z1762">
        <v>0</v>
      </c>
      <c r="AA1762" s="1">
        <v>42</v>
      </c>
      <c r="AB1762">
        <v>453.6</v>
      </c>
      <c r="AC1762">
        <v>624.40000000000009</v>
      </c>
      <c r="AD1762">
        <v>11.200000000000001</v>
      </c>
      <c r="AE1762">
        <v>8.2592592592592595</v>
      </c>
      <c r="AF1762">
        <v>55.75</v>
      </c>
      <c r="AG1762">
        <v>40.5</v>
      </c>
      <c r="AH1762">
        <v>0</v>
      </c>
      <c r="AI1762">
        <v>0</v>
      </c>
      <c r="AJ1762">
        <v>44.800000000000004</v>
      </c>
      <c r="AK1762">
        <v>19.600000000000001</v>
      </c>
      <c r="AL1762">
        <v>120.4</v>
      </c>
      <c r="AM1762" s="2">
        <f t="shared" si="803"/>
        <v>42</v>
      </c>
      <c r="AN1762" s="2">
        <f t="shared" si="804"/>
        <v>0.13655462184873948</v>
      </c>
      <c r="AO1762" s="2">
        <f t="shared" si="805"/>
        <v>0.38095238095238093</v>
      </c>
      <c r="AP1762" s="2">
        <f t="shared" si="806"/>
        <v>101.26050420168067</v>
      </c>
      <c r="AQ1762" s="5">
        <f t="shared" si="807"/>
        <v>11.476190476190476</v>
      </c>
      <c r="AR1762" s="5">
        <f t="shared" si="808"/>
        <v>0</v>
      </c>
      <c r="AS1762" s="2">
        <f t="shared" si="809"/>
        <v>0.48175182481751827</v>
      </c>
      <c r="AT1762" s="3">
        <f t="shared" si="810"/>
        <v>42</v>
      </c>
      <c r="AU1762" s="6">
        <f t="shared" si="811"/>
        <v>8.2592592592592595</v>
      </c>
      <c r="AV1762" s="6">
        <f t="shared" si="812"/>
        <v>55.75</v>
      </c>
      <c r="AW1762" s="6">
        <f t="shared" si="813"/>
        <v>40.5</v>
      </c>
      <c r="AX1762" s="3">
        <f t="shared" si="814"/>
        <v>0</v>
      </c>
      <c r="AY1762" s="3">
        <f t="shared" si="815"/>
        <v>0.1419753086419753</v>
      </c>
      <c r="AZ1762" s="3">
        <f t="shared" si="816"/>
        <v>0.26543209876543211</v>
      </c>
      <c r="BA1762" s="21">
        <v>15</v>
      </c>
      <c r="BB1762" s="21">
        <v>261</v>
      </c>
      <c r="BC1762" s="21">
        <v>216</v>
      </c>
      <c r="BD1762" s="21">
        <v>13</v>
      </c>
      <c r="BE1762" s="25">
        <v>20.076923076923077</v>
      </c>
      <c r="BF1762" s="21">
        <v>120.83333333333333</v>
      </c>
      <c r="BG1762" s="21">
        <v>14</v>
      </c>
      <c r="BH1762" s="21">
        <v>12</v>
      </c>
      <c r="BI1762" s="21">
        <v>2</v>
      </c>
      <c r="BJ1762" s="21">
        <v>0</v>
      </c>
      <c r="BK1762" s="21">
        <v>0</v>
      </c>
      <c r="BL1762" s="22">
        <v>10</v>
      </c>
      <c r="BM1762" s="22">
        <v>162</v>
      </c>
      <c r="BN1762" s="22">
        <v>223</v>
      </c>
      <c r="BO1762" s="22">
        <v>4</v>
      </c>
      <c r="BP1762" s="26">
        <v>8.2592592592592595</v>
      </c>
      <c r="BQ1762" s="26">
        <v>55.75</v>
      </c>
      <c r="BR1762" s="26">
        <v>40.5</v>
      </c>
      <c r="BS1762" s="22">
        <v>0</v>
      </c>
      <c r="BT1762" s="22">
        <v>0</v>
      </c>
      <c r="BU1762" s="22">
        <v>16</v>
      </c>
      <c r="BV1762" s="22">
        <v>7</v>
      </c>
      <c r="BW1762" s="22">
        <v>43</v>
      </c>
      <c r="BX1762" s="2">
        <f t="shared" si="817"/>
        <v>15</v>
      </c>
      <c r="BY1762" s="2">
        <f t="shared" si="818"/>
        <v>0.12037037037037036</v>
      </c>
      <c r="BZ1762" s="2">
        <f t="shared" si="819"/>
        <v>0.13333333333333333</v>
      </c>
      <c r="CA1762" s="2">
        <f t="shared" si="820"/>
        <v>120.83333333333333</v>
      </c>
      <c r="CB1762" s="5">
        <f t="shared" si="821"/>
        <v>20.076923076923077</v>
      </c>
      <c r="CC1762" s="5">
        <f t="shared" si="822"/>
        <v>0</v>
      </c>
      <c r="CD1762" s="2">
        <f t="shared" si="823"/>
        <v>0.7</v>
      </c>
      <c r="CE1762" s="3">
        <f t="shared" si="824"/>
        <v>10</v>
      </c>
      <c r="CF1762" s="6">
        <f t="shared" si="825"/>
        <v>8.2592592592592595</v>
      </c>
      <c r="CG1762" s="6">
        <f t="shared" si="826"/>
        <v>55.75</v>
      </c>
      <c r="CH1762" s="6">
        <f t="shared" si="827"/>
        <v>40.5</v>
      </c>
      <c r="CI1762" s="3">
        <f t="shared" si="828"/>
        <v>0</v>
      </c>
      <c r="CJ1762" s="3">
        <f t="shared" si="829"/>
        <v>0.1419753086419753</v>
      </c>
      <c r="CK1762" s="3">
        <f t="shared" si="830"/>
        <v>0.26543209876543211</v>
      </c>
    </row>
    <row r="1763" spans="16:89" x14ac:dyDescent="0.25">
      <c r="P1763" s="1">
        <v>42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1">
        <v>42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s="2">
        <f t="shared" si="803"/>
        <v>42</v>
      </c>
      <c r="AN1763" s="2">
        <f t="shared" si="804"/>
        <v>0</v>
      </c>
      <c r="AO1763" s="2">
        <f t="shared" si="805"/>
        <v>1</v>
      </c>
      <c r="AP1763" s="2">
        <f t="shared" si="806"/>
        <v>0</v>
      </c>
      <c r="AQ1763" s="5">
        <f t="shared" si="807"/>
        <v>0</v>
      </c>
      <c r="AR1763" s="5">
        <f t="shared" si="808"/>
        <v>0</v>
      </c>
      <c r="AS1763" s="2">
        <f t="shared" si="809"/>
        <v>0</v>
      </c>
      <c r="AT1763" s="3">
        <f t="shared" si="810"/>
        <v>42</v>
      </c>
      <c r="AU1763" s="6">
        <f t="shared" si="811"/>
        <v>0</v>
      </c>
      <c r="AV1763" s="6">
        <f t="shared" si="812"/>
        <v>0</v>
      </c>
      <c r="AW1763" s="6">
        <f t="shared" si="813"/>
        <v>0</v>
      </c>
      <c r="AX1763" s="3">
        <f t="shared" si="814"/>
        <v>0</v>
      </c>
      <c r="AY1763" s="3">
        <f t="shared" si="815"/>
        <v>0</v>
      </c>
      <c r="AZ1763" s="3">
        <f t="shared" si="816"/>
        <v>0</v>
      </c>
      <c r="BA1763" s="21">
        <v>0</v>
      </c>
      <c r="BB1763" s="21">
        <v>0</v>
      </c>
      <c r="BC1763" s="21">
        <v>0</v>
      </c>
      <c r="BD1763" s="21">
        <v>0</v>
      </c>
      <c r="BE1763" s="25">
        <v>0</v>
      </c>
      <c r="BF1763" s="21">
        <v>0</v>
      </c>
      <c r="BG1763" s="21">
        <v>0</v>
      </c>
      <c r="BH1763" s="21">
        <v>0</v>
      </c>
      <c r="BI1763" s="21">
        <v>0</v>
      </c>
      <c r="BJ1763" s="21">
        <v>0</v>
      </c>
      <c r="BK1763" s="21">
        <v>0</v>
      </c>
      <c r="BL1763" s="22">
        <v>0</v>
      </c>
      <c r="BM1763" s="22">
        <v>0</v>
      </c>
      <c r="BN1763" s="22">
        <v>0</v>
      </c>
      <c r="BO1763" s="22">
        <v>0</v>
      </c>
      <c r="BP1763" s="26">
        <v>0</v>
      </c>
      <c r="BQ1763" s="26">
        <v>0</v>
      </c>
      <c r="BR1763" s="26">
        <v>0</v>
      </c>
      <c r="BS1763" s="22">
        <v>0</v>
      </c>
      <c r="BT1763" s="22">
        <v>0</v>
      </c>
      <c r="BU1763" s="22">
        <v>0</v>
      </c>
      <c r="BV1763" s="22">
        <v>0</v>
      </c>
      <c r="BW1763" s="22">
        <v>0</v>
      </c>
      <c r="BX1763" s="2">
        <f t="shared" si="817"/>
        <v>0</v>
      </c>
      <c r="BY1763" s="2">
        <f t="shared" si="818"/>
        <v>0</v>
      </c>
      <c r="BZ1763" s="2">
        <f t="shared" si="819"/>
        <v>0</v>
      </c>
      <c r="CA1763" s="2">
        <f t="shared" si="820"/>
        <v>0</v>
      </c>
      <c r="CB1763" s="5">
        <f t="shared" si="821"/>
        <v>0</v>
      </c>
      <c r="CC1763" s="5">
        <f t="shared" si="822"/>
        <v>0</v>
      </c>
      <c r="CD1763" s="2">
        <f t="shared" si="823"/>
        <v>0</v>
      </c>
      <c r="CE1763" s="3">
        <f t="shared" si="824"/>
        <v>0</v>
      </c>
      <c r="CF1763" s="6">
        <f t="shared" si="825"/>
        <v>0</v>
      </c>
      <c r="CG1763" s="6">
        <f t="shared" si="826"/>
        <v>0</v>
      </c>
      <c r="CH1763" s="6">
        <f t="shared" si="827"/>
        <v>0</v>
      </c>
      <c r="CI1763" s="3">
        <f t="shared" si="828"/>
        <v>0</v>
      </c>
      <c r="CJ1763" s="3">
        <f t="shared" si="829"/>
        <v>0</v>
      </c>
      <c r="CK1763" s="3">
        <f t="shared" si="830"/>
        <v>0</v>
      </c>
    </row>
    <row r="1764" spans="16:89" x14ac:dyDescent="0.25">
      <c r="P1764" s="1">
        <v>42</v>
      </c>
      <c r="Q1764">
        <v>240.79999999999998</v>
      </c>
      <c r="R1764">
        <v>154</v>
      </c>
      <c r="S1764">
        <v>14</v>
      </c>
      <c r="T1764">
        <v>5.7333333333333325</v>
      </c>
      <c r="U1764">
        <v>156.36363636363635</v>
      </c>
      <c r="V1764">
        <v>36.4</v>
      </c>
      <c r="W1764">
        <v>2.8000000000000003</v>
      </c>
      <c r="X1764">
        <v>0</v>
      </c>
      <c r="Y1764">
        <v>0</v>
      </c>
      <c r="Z1764">
        <v>0</v>
      </c>
      <c r="AA1764" s="1">
        <v>42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s="2">
        <f t="shared" si="803"/>
        <v>42</v>
      </c>
      <c r="AN1764" s="2">
        <f t="shared" si="804"/>
        <v>0.25454545454545452</v>
      </c>
      <c r="AO1764" s="2">
        <f t="shared" si="805"/>
        <v>0.66666666666666663</v>
      </c>
      <c r="AP1764" s="2">
        <f t="shared" si="806"/>
        <v>156.36363636363635</v>
      </c>
      <c r="AQ1764" s="5">
        <f t="shared" si="807"/>
        <v>5.7333333333333325</v>
      </c>
      <c r="AR1764" s="5">
        <f t="shared" si="808"/>
        <v>0</v>
      </c>
      <c r="AS1764" s="2">
        <f t="shared" si="809"/>
        <v>0.68292682926829251</v>
      </c>
      <c r="AT1764" s="3">
        <f t="shared" si="810"/>
        <v>42</v>
      </c>
      <c r="AU1764" s="6">
        <f t="shared" si="811"/>
        <v>0</v>
      </c>
      <c r="AV1764" s="6">
        <f t="shared" si="812"/>
        <v>0</v>
      </c>
      <c r="AW1764" s="6">
        <f t="shared" si="813"/>
        <v>0</v>
      </c>
      <c r="AX1764" s="3">
        <f t="shared" si="814"/>
        <v>0</v>
      </c>
      <c r="AY1764" s="3">
        <f t="shared" si="815"/>
        <v>0</v>
      </c>
      <c r="AZ1764" s="3">
        <f t="shared" si="816"/>
        <v>0</v>
      </c>
      <c r="BA1764" s="21">
        <v>5</v>
      </c>
      <c r="BB1764" s="21">
        <v>86</v>
      </c>
      <c r="BC1764" s="21">
        <v>55</v>
      </c>
      <c r="BD1764" s="21">
        <v>5</v>
      </c>
      <c r="BE1764" s="25">
        <v>17.2</v>
      </c>
      <c r="BF1764" s="21">
        <v>156.36363636363637</v>
      </c>
      <c r="BG1764" s="21">
        <v>13</v>
      </c>
      <c r="BH1764" s="21">
        <v>1</v>
      </c>
      <c r="BI1764" s="21">
        <v>0</v>
      </c>
      <c r="BJ1764" s="21">
        <v>0</v>
      </c>
      <c r="BK1764" s="21">
        <v>0</v>
      </c>
      <c r="BL1764" s="22">
        <v>0</v>
      </c>
      <c r="BM1764" s="22">
        <v>0</v>
      </c>
      <c r="BN1764" s="22">
        <v>0</v>
      </c>
      <c r="BO1764" s="22">
        <v>0</v>
      </c>
      <c r="BP1764" s="26">
        <v>0</v>
      </c>
      <c r="BQ1764" s="26">
        <v>0</v>
      </c>
      <c r="BR1764" s="26">
        <v>0</v>
      </c>
      <c r="BS1764" s="22">
        <v>0</v>
      </c>
      <c r="BT1764" s="22">
        <v>0</v>
      </c>
      <c r="BU1764" s="22">
        <v>0</v>
      </c>
      <c r="BV1764" s="22">
        <v>0</v>
      </c>
      <c r="BW1764" s="22">
        <v>0</v>
      </c>
      <c r="BX1764" s="2">
        <f t="shared" si="817"/>
        <v>5</v>
      </c>
      <c r="BY1764" s="2">
        <f t="shared" si="818"/>
        <v>0.25454545454545452</v>
      </c>
      <c r="BZ1764" s="2">
        <f t="shared" si="819"/>
        <v>0</v>
      </c>
      <c r="CA1764" s="2">
        <f t="shared" si="820"/>
        <v>156.36363636363637</v>
      </c>
      <c r="CB1764" s="5">
        <f t="shared" si="821"/>
        <v>17.2</v>
      </c>
      <c r="CC1764" s="5">
        <f t="shared" si="822"/>
        <v>0</v>
      </c>
      <c r="CD1764" s="2">
        <f t="shared" si="823"/>
        <v>0.68292682926829273</v>
      </c>
      <c r="CE1764" s="3">
        <f t="shared" si="824"/>
        <v>0</v>
      </c>
      <c r="CF1764" s="6">
        <f t="shared" si="825"/>
        <v>0</v>
      </c>
      <c r="CG1764" s="6">
        <f t="shared" si="826"/>
        <v>0</v>
      </c>
      <c r="CH1764" s="6">
        <f t="shared" si="827"/>
        <v>0</v>
      </c>
      <c r="CI1764" s="3">
        <f t="shared" si="828"/>
        <v>0</v>
      </c>
      <c r="CJ1764" s="3">
        <f t="shared" si="829"/>
        <v>0</v>
      </c>
      <c r="CK1764" s="3">
        <f t="shared" si="830"/>
        <v>0</v>
      </c>
    </row>
    <row r="1765" spans="16:89" x14ac:dyDescent="0.25">
      <c r="P1765" s="1">
        <v>42</v>
      </c>
      <c r="Q1765">
        <v>769.10909090909081</v>
      </c>
      <c r="R1765">
        <v>646.41818181818178</v>
      </c>
      <c r="S1765">
        <v>24.054545454545455</v>
      </c>
      <c r="T1765">
        <v>18.312121212121209</v>
      </c>
      <c r="U1765">
        <v>118.9801141957078</v>
      </c>
      <c r="V1765">
        <v>63.381818181818176</v>
      </c>
      <c r="W1765">
        <v>25.072727272727271</v>
      </c>
      <c r="X1765">
        <v>12.981818181818182</v>
      </c>
      <c r="Y1765">
        <v>2.6727272727272728</v>
      </c>
      <c r="Z1765">
        <v>0</v>
      </c>
      <c r="AA1765" s="1">
        <v>42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s="2">
        <f t="shared" si="803"/>
        <v>42</v>
      </c>
      <c r="AN1765" s="2">
        <f t="shared" si="804"/>
        <v>0.1368379602283914</v>
      </c>
      <c r="AO1765" s="2">
        <f t="shared" si="805"/>
        <v>0.42727272727272725</v>
      </c>
      <c r="AP1765" s="2">
        <f t="shared" si="806"/>
        <v>118.9801141957078</v>
      </c>
      <c r="AQ1765" s="5">
        <f t="shared" si="807"/>
        <v>18.312121212121209</v>
      </c>
      <c r="AR1765" s="5">
        <f t="shared" si="808"/>
        <v>6.3636363636363644E-2</v>
      </c>
      <c r="AS1765" s="2">
        <f t="shared" si="809"/>
        <v>0.65442518248175174</v>
      </c>
      <c r="AT1765" s="3">
        <f t="shared" si="810"/>
        <v>42</v>
      </c>
      <c r="AU1765" s="6">
        <f t="shared" si="811"/>
        <v>0</v>
      </c>
      <c r="AV1765" s="6">
        <f t="shared" si="812"/>
        <v>0</v>
      </c>
      <c r="AW1765" s="6">
        <f t="shared" si="813"/>
        <v>0</v>
      </c>
      <c r="AX1765" s="3">
        <f t="shared" si="814"/>
        <v>0</v>
      </c>
      <c r="AY1765" s="3">
        <f t="shared" si="815"/>
        <v>0</v>
      </c>
      <c r="AZ1765" s="3">
        <f t="shared" si="816"/>
        <v>0</v>
      </c>
      <c r="BA1765" s="21">
        <v>21</v>
      </c>
      <c r="BB1765" s="21">
        <v>582</v>
      </c>
      <c r="BC1765" s="21">
        <v>488</v>
      </c>
      <c r="BD1765" s="21">
        <v>18</v>
      </c>
      <c r="BE1765" s="25">
        <v>32.333333333333336</v>
      </c>
      <c r="BF1765" s="21">
        <v>119.26229508196722</v>
      </c>
      <c r="BG1765" s="21">
        <v>48</v>
      </c>
      <c r="BH1765" s="21">
        <v>19</v>
      </c>
      <c r="BI1765" s="21">
        <v>10</v>
      </c>
      <c r="BJ1765" s="21">
        <v>2</v>
      </c>
      <c r="BK1765" s="21">
        <v>0</v>
      </c>
      <c r="BL1765" s="22">
        <v>0</v>
      </c>
      <c r="BM1765" s="22">
        <v>0</v>
      </c>
      <c r="BN1765" s="22">
        <v>0</v>
      </c>
      <c r="BO1765" s="22">
        <v>0</v>
      </c>
      <c r="BP1765" s="26">
        <v>0</v>
      </c>
      <c r="BQ1765" s="26">
        <v>0</v>
      </c>
      <c r="BR1765" s="26">
        <v>0</v>
      </c>
      <c r="BS1765" s="22">
        <v>0</v>
      </c>
      <c r="BT1765" s="22">
        <v>0</v>
      </c>
      <c r="BU1765" s="22">
        <v>0</v>
      </c>
      <c r="BV1765" s="22">
        <v>0</v>
      </c>
      <c r="BW1765" s="22">
        <v>0</v>
      </c>
      <c r="BX1765" s="2">
        <f t="shared" si="817"/>
        <v>21</v>
      </c>
      <c r="BY1765" s="2">
        <f t="shared" si="818"/>
        <v>0.13729508196721313</v>
      </c>
      <c r="BZ1765" s="2">
        <f t="shared" si="819"/>
        <v>0.14285714285714285</v>
      </c>
      <c r="CA1765" s="2">
        <f t="shared" si="820"/>
        <v>119.26229508196722</v>
      </c>
      <c r="CB1765" s="5">
        <f t="shared" si="821"/>
        <v>32.333333333333336</v>
      </c>
      <c r="CC1765" s="5">
        <f t="shared" si="822"/>
        <v>9.5238095238095233E-2</v>
      </c>
      <c r="CD1765" s="2">
        <f t="shared" si="823"/>
        <v>0.6555819477434679</v>
      </c>
      <c r="CE1765" s="3">
        <f t="shared" si="824"/>
        <v>0</v>
      </c>
      <c r="CF1765" s="6">
        <f t="shared" si="825"/>
        <v>0</v>
      </c>
      <c r="CG1765" s="6">
        <f t="shared" si="826"/>
        <v>0</v>
      </c>
      <c r="CH1765" s="6">
        <f t="shared" si="827"/>
        <v>0</v>
      </c>
      <c r="CI1765" s="3">
        <f t="shared" si="828"/>
        <v>0</v>
      </c>
      <c r="CJ1765" s="3">
        <f t="shared" si="829"/>
        <v>0</v>
      </c>
      <c r="CK1765" s="3">
        <f t="shared" si="830"/>
        <v>0</v>
      </c>
    </row>
    <row r="1766" spans="16:89" x14ac:dyDescent="0.25">
      <c r="P1766" s="1">
        <v>42</v>
      </c>
      <c r="Q1766">
        <v>725.19999999999993</v>
      </c>
      <c r="R1766">
        <v>554.4</v>
      </c>
      <c r="S1766">
        <v>5.6000000000000005</v>
      </c>
      <c r="T1766">
        <v>17.266666666666666</v>
      </c>
      <c r="U1766">
        <v>130.8080808080808</v>
      </c>
      <c r="V1766">
        <v>103.60000000000001</v>
      </c>
      <c r="W1766">
        <v>5.6000000000000005</v>
      </c>
      <c r="X1766">
        <v>11.200000000000001</v>
      </c>
      <c r="Y1766">
        <v>5.6000000000000005</v>
      </c>
      <c r="Z1766">
        <v>2.8000000000000003</v>
      </c>
      <c r="AA1766" s="1">
        <v>42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s="2">
        <f t="shared" si="803"/>
        <v>42</v>
      </c>
      <c r="AN1766" s="2">
        <f t="shared" si="804"/>
        <v>0.19696969696969699</v>
      </c>
      <c r="AO1766" s="2">
        <f t="shared" si="805"/>
        <v>0.86666666666666659</v>
      </c>
      <c r="AP1766" s="2">
        <f t="shared" si="806"/>
        <v>130.8080808080808</v>
      </c>
      <c r="AQ1766" s="5">
        <f t="shared" si="807"/>
        <v>17.266666666666666</v>
      </c>
      <c r="AR1766" s="5">
        <f t="shared" si="808"/>
        <v>0.13333333333333336</v>
      </c>
      <c r="AS1766" s="2">
        <f t="shared" si="809"/>
        <v>0.62264150943396213</v>
      </c>
      <c r="AT1766" s="3">
        <f t="shared" si="810"/>
        <v>42</v>
      </c>
      <c r="AU1766" s="6">
        <f t="shared" si="811"/>
        <v>0</v>
      </c>
      <c r="AV1766" s="6">
        <f t="shared" si="812"/>
        <v>0</v>
      </c>
      <c r="AW1766" s="6">
        <f t="shared" si="813"/>
        <v>0</v>
      </c>
      <c r="AX1766" s="3">
        <f t="shared" si="814"/>
        <v>0</v>
      </c>
      <c r="AY1766" s="3">
        <f t="shared" si="815"/>
        <v>0</v>
      </c>
      <c r="AZ1766" s="3">
        <f t="shared" si="816"/>
        <v>0</v>
      </c>
      <c r="BA1766" s="21">
        <v>5</v>
      </c>
      <c r="BB1766" s="21">
        <v>259</v>
      </c>
      <c r="BC1766" s="21">
        <v>198</v>
      </c>
      <c r="BD1766" s="21">
        <v>2</v>
      </c>
      <c r="BE1766" s="25">
        <v>129.5</v>
      </c>
      <c r="BF1766" s="21">
        <v>130.80808080808083</v>
      </c>
      <c r="BG1766" s="21">
        <v>37</v>
      </c>
      <c r="BH1766" s="21">
        <v>2</v>
      </c>
      <c r="BI1766" s="21">
        <v>4</v>
      </c>
      <c r="BJ1766" s="21">
        <v>2</v>
      </c>
      <c r="BK1766" s="21">
        <v>1</v>
      </c>
      <c r="BL1766" s="22">
        <v>0</v>
      </c>
      <c r="BM1766" s="22">
        <v>0</v>
      </c>
      <c r="BN1766" s="22">
        <v>0</v>
      </c>
      <c r="BO1766" s="22">
        <v>0</v>
      </c>
      <c r="BP1766" s="26">
        <v>0</v>
      </c>
      <c r="BQ1766" s="26">
        <v>0</v>
      </c>
      <c r="BR1766" s="26">
        <v>0</v>
      </c>
      <c r="BS1766" s="22">
        <v>0</v>
      </c>
      <c r="BT1766" s="22">
        <v>0</v>
      </c>
      <c r="BU1766" s="22">
        <v>0</v>
      </c>
      <c r="BV1766" s="22">
        <v>0</v>
      </c>
      <c r="BW1766" s="22">
        <v>0</v>
      </c>
      <c r="BX1766" s="2">
        <f t="shared" si="817"/>
        <v>5</v>
      </c>
      <c r="BY1766" s="2">
        <f t="shared" si="818"/>
        <v>0.19696969696969696</v>
      </c>
      <c r="BZ1766" s="2">
        <f t="shared" si="819"/>
        <v>0.6</v>
      </c>
      <c r="CA1766" s="2">
        <f t="shared" si="820"/>
        <v>130.80808080808083</v>
      </c>
      <c r="CB1766" s="5">
        <f t="shared" si="821"/>
        <v>129.5</v>
      </c>
      <c r="CC1766" s="5">
        <f t="shared" si="822"/>
        <v>0.4</v>
      </c>
      <c r="CD1766" s="2">
        <f t="shared" si="823"/>
        <v>0.62264150943396224</v>
      </c>
      <c r="CE1766" s="3">
        <f t="shared" si="824"/>
        <v>0</v>
      </c>
      <c r="CF1766" s="6">
        <f t="shared" si="825"/>
        <v>0</v>
      </c>
      <c r="CG1766" s="6">
        <f t="shared" si="826"/>
        <v>0</v>
      </c>
      <c r="CH1766" s="6">
        <f t="shared" si="827"/>
        <v>0</v>
      </c>
      <c r="CI1766" s="3">
        <f t="shared" si="828"/>
        <v>0</v>
      </c>
      <c r="CJ1766" s="3">
        <f t="shared" si="829"/>
        <v>0</v>
      </c>
      <c r="CK1766" s="3">
        <f t="shared" si="830"/>
        <v>0</v>
      </c>
    </row>
    <row r="1767" spans="16:89" x14ac:dyDescent="0.25">
      <c r="P1767" s="1">
        <v>42</v>
      </c>
      <c r="Q1767">
        <v>205.79999999999998</v>
      </c>
      <c r="R1767">
        <v>187.6</v>
      </c>
      <c r="S1767">
        <v>25.200000000000003</v>
      </c>
      <c r="T1767">
        <v>4.8999999999999995</v>
      </c>
      <c r="U1767">
        <v>109.70149253731343</v>
      </c>
      <c r="V1767">
        <v>10.266666666666666</v>
      </c>
      <c r="W1767">
        <v>5.6000000000000005</v>
      </c>
      <c r="X1767">
        <v>0.93333333333333335</v>
      </c>
      <c r="Y1767">
        <v>0</v>
      </c>
      <c r="Z1767">
        <v>0</v>
      </c>
      <c r="AA1767" s="1">
        <v>42</v>
      </c>
      <c r="AB1767">
        <v>637.66666666666674</v>
      </c>
      <c r="AC1767">
        <v>848</v>
      </c>
      <c r="AD1767">
        <v>28.666666666666668</v>
      </c>
      <c r="AE1767">
        <v>7.9790904338734956</v>
      </c>
      <c r="AF1767">
        <v>29.581395348837209</v>
      </c>
      <c r="AG1767">
        <v>22.244186046511629</v>
      </c>
      <c r="AH1767">
        <v>0</v>
      </c>
      <c r="AI1767">
        <v>0</v>
      </c>
      <c r="AJ1767">
        <v>66.333333333333343</v>
      </c>
      <c r="AK1767">
        <v>15</v>
      </c>
      <c r="AL1767">
        <v>154.33333333333331</v>
      </c>
      <c r="AM1767" s="2">
        <f t="shared" si="803"/>
        <v>42</v>
      </c>
      <c r="AN1767" s="2">
        <f t="shared" si="804"/>
        <v>8.45771144278607E-2</v>
      </c>
      <c r="AO1767" s="2">
        <f t="shared" si="805"/>
        <v>0.39999999999999991</v>
      </c>
      <c r="AP1767" s="2">
        <f t="shared" si="806"/>
        <v>109.70149253731343</v>
      </c>
      <c r="AQ1767" s="5">
        <f t="shared" si="807"/>
        <v>4.8999999999999995</v>
      </c>
      <c r="AR1767" s="5">
        <f t="shared" si="808"/>
        <v>0</v>
      </c>
      <c r="AS1767" s="2">
        <f t="shared" si="809"/>
        <v>0.76358695652173914</v>
      </c>
      <c r="AT1767" s="3">
        <f t="shared" si="810"/>
        <v>42</v>
      </c>
      <c r="AU1767" s="6">
        <f t="shared" si="811"/>
        <v>7.9790904338734956</v>
      </c>
      <c r="AV1767" s="6">
        <f t="shared" si="812"/>
        <v>29.581395348837209</v>
      </c>
      <c r="AW1767" s="6">
        <f t="shared" si="813"/>
        <v>22.244186046511629</v>
      </c>
      <c r="AX1767" s="3">
        <f t="shared" si="814"/>
        <v>0</v>
      </c>
      <c r="AY1767" s="3">
        <f t="shared" si="815"/>
        <v>0.12754835337166753</v>
      </c>
      <c r="AZ1767" s="3">
        <f t="shared" si="816"/>
        <v>0.24202822791427073</v>
      </c>
      <c r="BA1767" s="21">
        <v>17</v>
      </c>
      <c r="BB1767" s="21">
        <v>175</v>
      </c>
      <c r="BC1767" s="21">
        <v>162</v>
      </c>
      <c r="BD1767" s="21">
        <v>14</v>
      </c>
      <c r="BE1767" s="25">
        <v>12.5</v>
      </c>
      <c r="BF1767" s="21">
        <v>108.02469135802468</v>
      </c>
      <c r="BG1767" s="21">
        <v>11</v>
      </c>
      <c r="BH1767" s="21">
        <v>6</v>
      </c>
      <c r="BI1767" s="21">
        <v>1</v>
      </c>
      <c r="BJ1767" s="21">
        <v>0</v>
      </c>
      <c r="BK1767" s="21">
        <v>0</v>
      </c>
      <c r="BL1767" s="22">
        <v>27</v>
      </c>
      <c r="BM1767" s="22">
        <v>619</v>
      </c>
      <c r="BN1767" s="22">
        <v>822</v>
      </c>
      <c r="BO1767" s="22">
        <v>28</v>
      </c>
      <c r="BP1767" s="26">
        <v>7.9676898222940231</v>
      </c>
      <c r="BQ1767" s="26">
        <v>29.357142857142858</v>
      </c>
      <c r="BR1767" s="26">
        <v>22.107142857142858</v>
      </c>
      <c r="BS1767" s="22">
        <v>0</v>
      </c>
      <c r="BT1767" s="22">
        <v>0</v>
      </c>
      <c r="BU1767" s="22">
        <v>62</v>
      </c>
      <c r="BV1767" s="22">
        <v>15</v>
      </c>
      <c r="BW1767" s="22">
        <v>144</v>
      </c>
      <c r="BX1767" s="2">
        <f t="shared" si="817"/>
        <v>17</v>
      </c>
      <c r="BY1767" s="2">
        <f t="shared" si="818"/>
        <v>0.10493827160493827</v>
      </c>
      <c r="BZ1767" s="2">
        <f t="shared" si="819"/>
        <v>0.17647058823529413</v>
      </c>
      <c r="CA1767" s="2">
        <f t="shared" si="820"/>
        <v>108.02469135802468</v>
      </c>
      <c r="CB1767" s="5">
        <f t="shared" si="821"/>
        <v>12.5</v>
      </c>
      <c r="CC1767" s="5">
        <f t="shared" si="822"/>
        <v>0</v>
      </c>
      <c r="CD1767" s="2">
        <f t="shared" si="823"/>
        <v>0.65517241379310343</v>
      </c>
      <c r="CE1767" s="3">
        <f t="shared" si="824"/>
        <v>27</v>
      </c>
      <c r="CF1767" s="6">
        <f t="shared" si="825"/>
        <v>7.9676898222940231</v>
      </c>
      <c r="CG1767" s="6">
        <f t="shared" si="826"/>
        <v>29.357142857142858</v>
      </c>
      <c r="CH1767" s="6">
        <f t="shared" si="827"/>
        <v>22.107142857142858</v>
      </c>
      <c r="CI1767" s="3">
        <f t="shared" si="828"/>
        <v>0</v>
      </c>
      <c r="CJ1767" s="3">
        <f t="shared" si="829"/>
        <v>0.12439418416801293</v>
      </c>
      <c r="CK1767" s="3">
        <f t="shared" si="830"/>
        <v>0.23263327948303716</v>
      </c>
    </row>
    <row r="1768" spans="16:89" x14ac:dyDescent="0.25">
      <c r="P1768" s="1">
        <v>42</v>
      </c>
      <c r="Q1768">
        <v>263.66666666666669</v>
      </c>
      <c r="R1768">
        <v>262.5</v>
      </c>
      <c r="S1768">
        <v>15.166666666666666</v>
      </c>
      <c r="T1768">
        <v>6.2777777777777786</v>
      </c>
      <c r="U1768">
        <v>100.44444444444444</v>
      </c>
      <c r="V1768">
        <v>0</v>
      </c>
      <c r="W1768">
        <v>24.5</v>
      </c>
      <c r="X1768">
        <v>3.5</v>
      </c>
      <c r="Y1768">
        <v>3.5</v>
      </c>
      <c r="Z1768">
        <v>0</v>
      </c>
      <c r="AA1768" s="1">
        <v>42</v>
      </c>
      <c r="AB1768">
        <v>947.5</v>
      </c>
      <c r="AC1768">
        <v>1059.0277777777778</v>
      </c>
      <c r="AD1768">
        <v>59.638888888888886</v>
      </c>
      <c r="AE1768">
        <v>6.7062445030782767</v>
      </c>
      <c r="AF1768">
        <v>17.757335817419658</v>
      </c>
      <c r="AG1768">
        <v>15.887284583139264</v>
      </c>
      <c r="AH1768">
        <v>3.3055555555555554</v>
      </c>
      <c r="AI1768">
        <v>1.5555555555555554</v>
      </c>
      <c r="AJ1768">
        <v>104.5</v>
      </c>
      <c r="AK1768">
        <v>25.638888888888889</v>
      </c>
      <c r="AL1768">
        <v>400</v>
      </c>
      <c r="AM1768" s="2">
        <f t="shared" si="803"/>
        <v>42</v>
      </c>
      <c r="AN1768" s="2">
        <f t="shared" si="804"/>
        <v>9.3333333333333338E-2</v>
      </c>
      <c r="AO1768" s="2">
        <f t="shared" si="805"/>
        <v>0.63888888888888895</v>
      </c>
      <c r="AP1768" s="2">
        <f t="shared" si="806"/>
        <v>100.44444444444444</v>
      </c>
      <c r="AQ1768" s="5">
        <f t="shared" si="807"/>
        <v>6.2777777777777786</v>
      </c>
      <c r="AR1768" s="5">
        <f t="shared" si="808"/>
        <v>8.3333333333333329E-2</v>
      </c>
      <c r="AS1768" s="2">
        <f t="shared" si="809"/>
        <v>0.49019607843137264</v>
      </c>
      <c r="AT1768" s="3">
        <f t="shared" si="810"/>
        <v>42</v>
      </c>
      <c r="AU1768" s="6">
        <f t="shared" si="811"/>
        <v>6.7062445030782767</v>
      </c>
      <c r="AV1768" s="6">
        <f t="shared" si="812"/>
        <v>17.757335817419658</v>
      </c>
      <c r="AW1768" s="6">
        <f t="shared" si="813"/>
        <v>15.887284583139264</v>
      </c>
      <c r="AX1768" s="3">
        <f t="shared" si="814"/>
        <v>7.8703703703703692E-2</v>
      </c>
      <c r="AY1768" s="3">
        <f t="shared" si="815"/>
        <v>0.13734975080621517</v>
      </c>
      <c r="AZ1768" s="3">
        <f t="shared" si="816"/>
        <v>0.42216358839050133</v>
      </c>
      <c r="BA1768" s="21">
        <v>8</v>
      </c>
      <c r="BB1768" s="21">
        <v>70</v>
      </c>
      <c r="BC1768" s="21">
        <v>68</v>
      </c>
      <c r="BD1768" s="21">
        <v>4</v>
      </c>
      <c r="BE1768" s="25">
        <v>17.5</v>
      </c>
      <c r="BF1768" s="21">
        <v>102.94117647058823</v>
      </c>
      <c r="BG1768" s="21">
        <v>0</v>
      </c>
      <c r="BH1768" s="21">
        <v>7</v>
      </c>
      <c r="BI1768" s="21">
        <v>1</v>
      </c>
      <c r="BJ1768" s="21">
        <v>1</v>
      </c>
      <c r="BK1768" s="21">
        <v>0</v>
      </c>
      <c r="BL1768" s="22">
        <v>31</v>
      </c>
      <c r="BM1768" s="22">
        <v>701</v>
      </c>
      <c r="BN1768" s="22">
        <v>801</v>
      </c>
      <c r="BO1768" s="22">
        <v>41</v>
      </c>
      <c r="BP1768" s="26">
        <v>6.8559201141226822</v>
      </c>
      <c r="BQ1768" s="26">
        <v>19.536585365853657</v>
      </c>
      <c r="BR1768" s="26">
        <v>17.097560975609756</v>
      </c>
      <c r="BS1768" s="22">
        <v>2</v>
      </c>
      <c r="BT1768" s="22">
        <v>1</v>
      </c>
      <c r="BU1768" s="22">
        <v>81</v>
      </c>
      <c r="BV1768" s="22">
        <v>18</v>
      </c>
      <c r="BW1768" s="22">
        <v>287</v>
      </c>
      <c r="BX1768" s="2">
        <f t="shared" si="817"/>
        <v>8</v>
      </c>
      <c r="BY1768" s="2">
        <f t="shared" si="818"/>
        <v>0.10294117647058823</v>
      </c>
      <c r="BZ1768" s="2">
        <f t="shared" si="819"/>
        <v>0.5</v>
      </c>
      <c r="CA1768" s="2">
        <f t="shared" si="820"/>
        <v>102.94117647058823</v>
      </c>
      <c r="CB1768" s="5">
        <f t="shared" si="821"/>
        <v>17.5</v>
      </c>
      <c r="CC1768" s="5">
        <f t="shared" si="822"/>
        <v>0.125</v>
      </c>
      <c r="CD1768" s="2">
        <f t="shared" si="823"/>
        <v>0.45901639344262296</v>
      </c>
      <c r="CE1768" s="3">
        <f t="shared" si="824"/>
        <v>31</v>
      </c>
      <c r="CF1768" s="6">
        <f t="shared" si="825"/>
        <v>6.8559201141226822</v>
      </c>
      <c r="CG1768" s="6">
        <f t="shared" si="826"/>
        <v>19.536585365853657</v>
      </c>
      <c r="CH1768" s="6">
        <f t="shared" si="827"/>
        <v>17.097560975609756</v>
      </c>
      <c r="CI1768" s="3">
        <f t="shared" si="828"/>
        <v>6.4516129032258063E-2</v>
      </c>
      <c r="CJ1768" s="3">
        <f t="shared" si="829"/>
        <v>0.14122681883024252</v>
      </c>
      <c r="CK1768" s="3">
        <f t="shared" si="830"/>
        <v>0.40941512125534951</v>
      </c>
    </row>
    <row r="1769" spans="16:89" x14ac:dyDescent="0.25">
      <c r="P1769" s="1">
        <v>42</v>
      </c>
      <c r="Q1769">
        <v>1820.5384615384614</v>
      </c>
      <c r="R1769">
        <v>1327.3076923076924</v>
      </c>
      <c r="S1769">
        <v>39.846153846153847</v>
      </c>
      <c r="T1769">
        <v>43.346153846153847</v>
      </c>
      <c r="U1769">
        <v>137.1602434077079</v>
      </c>
      <c r="V1769">
        <v>157.23076923076923</v>
      </c>
      <c r="W1769">
        <v>64.07692307692308</v>
      </c>
      <c r="X1769">
        <v>27.46153846153846</v>
      </c>
      <c r="Y1769">
        <v>18.307692307692307</v>
      </c>
      <c r="Z1769">
        <v>0</v>
      </c>
      <c r="AA1769" s="1">
        <v>42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s="2">
        <f t="shared" si="803"/>
        <v>42</v>
      </c>
      <c r="AN1769" s="2">
        <f t="shared" si="804"/>
        <v>0.16673427991886411</v>
      </c>
      <c r="AO1769" s="2">
        <f t="shared" si="805"/>
        <v>5.1282051282051266E-2</v>
      </c>
      <c r="AP1769" s="2">
        <f t="shared" si="806"/>
        <v>137.1602434077079</v>
      </c>
      <c r="AQ1769" s="5">
        <f t="shared" si="807"/>
        <v>43.346153846153847</v>
      </c>
      <c r="AR1769" s="5">
        <f t="shared" si="808"/>
        <v>0.43589743589743585</v>
      </c>
      <c r="AS1769" s="2">
        <f t="shared" si="809"/>
        <v>0.72979552093476141</v>
      </c>
      <c r="AT1769" s="3">
        <f t="shared" si="810"/>
        <v>42</v>
      </c>
      <c r="AU1769" s="6">
        <f t="shared" si="811"/>
        <v>0</v>
      </c>
      <c r="AV1769" s="6">
        <f t="shared" si="812"/>
        <v>0</v>
      </c>
      <c r="AW1769" s="6">
        <f t="shared" si="813"/>
        <v>0</v>
      </c>
      <c r="AX1769" s="3">
        <f t="shared" si="814"/>
        <v>0</v>
      </c>
      <c r="AY1769" s="3">
        <f t="shared" si="815"/>
        <v>0</v>
      </c>
      <c r="AZ1769" s="3">
        <f t="shared" si="816"/>
        <v>0</v>
      </c>
      <c r="BA1769" s="21">
        <v>17</v>
      </c>
      <c r="BB1769" s="21">
        <v>640</v>
      </c>
      <c r="BC1769" s="21">
        <v>468</v>
      </c>
      <c r="BD1769" s="21">
        <v>15</v>
      </c>
      <c r="BE1769" s="25">
        <v>42.666666666666664</v>
      </c>
      <c r="BF1769" s="21">
        <v>136.75213675213675</v>
      </c>
      <c r="BG1769" s="21">
        <v>58</v>
      </c>
      <c r="BH1769" s="21">
        <v>21</v>
      </c>
      <c r="BI1769" s="21">
        <v>9</v>
      </c>
      <c r="BJ1769" s="21">
        <v>6</v>
      </c>
      <c r="BK1769" s="21">
        <v>0</v>
      </c>
      <c r="BL1769" s="22">
        <v>0</v>
      </c>
      <c r="BM1769" s="22">
        <v>0</v>
      </c>
      <c r="BN1769" s="22">
        <v>0</v>
      </c>
      <c r="BO1769" s="22">
        <v>0</v>
      </c>
      <c r="BP1769" s="26">
        <v>0</v>
      </c>
      <c r="BQ1769" s="26">
        <v>0</v>
      </c>
      <c r="BR1769" s="26">
        <v>0</v>
      </c>
      <c r="BS1769" s="22">
        <v>0</v>
      </c>
      <c r="BT1769" s="22">
        <v>0</v>
      </c>
      <c r="BU1769" s="22">
        <v>0</v>
      </c>
      <c r="BV1769" s="22">
        <v>0</v>
      </c>
      <c r="BW1769" s="22">
        <v>0</v>
      </c>
      <c r="BX1769" s="2">
        <f t="shared" si="817"/>
        <v>17</v>
      </c>
      <c r="BY1769" s="2">
        <f t="shared" si="818"/>
        <v>0.16880341880341881</v>
      </c>
      <c r="BZ1769" s="2">
        <f t="shared" si="819"/>
        <v>0.11764705882352941</v>
      </c>
      <c r="CA1769" s="2">
        <f t="shared" si="820"/>
        <v>136.75213675213675</v>
      </c>
      <c r="CB1769" s="5">
        <f t="shared" si="821"/>
        <v>42.666666666666664</v>
      </c>
      <c r="CC1769" s="5">
        <f t="shared" si="822"/>
        <v>0.35294117647058826</v>
      </c>
      <c r="CD1769" s="2">
        <f t="shared" si="823"/>
        <v>0.72493573264781486</v>
      </c>
      <c r="CE1769" s="3">
        <f t="shared" si="824"/>
        <v>0</v>
      </c>
      <c r="CF1769" s="6">
        <f t="shared" si="825"/>
        <v>0</v>
      </c>
      <c r="CG1769" s="6">
        <f t="shared" si="826"/>
        <v>0</v>
      </c>
      <c r="CH1769" s="6">
        <f t="shared" si="827"/>
        <v>0</v>
      </c>
      <c r="CI1769" s="3">
        <f t="shared" si="828"/>
        <v>0</v>
      </c>
      <c r="CJ1769" s="3">
        <f t="shared" si="829"/>
        <v>0</v>
      </c>
      <c r="CK1769" s="3">
        <f t="shared" si="830"/>
        <v>0</v>
      </c>
    </row>
    <row r="1770" spans="16:89" x14ac:dyDescent="0.25">
      <c r="P1770" s="1">
        <v>42</v>
      </c>
      <c r="Q1770">
        <v>254.8</v>
      </c>
      <c r="R1770">
        <v>215.60000000000002</v>
      </c>
      <c r="S1770">
        <v>5.6000000000000005</v>
      </c>
      <c r="T1770">
        <v>6.0666666666666673</v>
      </c>
      <c r="U1770">
        <v>118.18181818181816</v>
      </c>
      <c r="V1770">
        <v>28</v>
      </c>
      <c r="W1770">
        <v>2.8000000000000003</v>
      </c>
      <c r="X1770">
        <v>0</v>
      </c>
      <c r="Y1770">
        <v>0</v>
      </c>
      <c r="Z1770">
        <v>0</v>
      </c>
      <c r="AA1770" s="1">
        <v>42</v>
      </c>
      <c r="AB1770">
        <v>1088.1818181818182</v>
      </c>
      <c r="AC1770">
        <v>1110.4545454545455</v>
      </c>
      <c r="AD1770">
        <v>40.939393939393938</v>
      </c>
      <c r="AE1770">
        <v>6.1228070175438596</v>
      </c>
      <c r="AF1770">
        <v>27.124352331606218</v>
      </c>
      <c r="AG1770">
        <v>26.580310880829018</v>
      </c>
      <c r="AH1770">
        <v>0.63636363636363635</v>
      </c>
      <c r="AI1770">
        <v>0</v>
      </c>
      <c r="AJ1770">
        <v>50.272727272727273</v>
      </c>
      <c r="AK1770">
        <v>33.090909090909093</v>
      </c>
      <c r="AL1770">
        <v>357.63636363636363</v>
      </c>
      <c r="AM1770" s="2">
        <f t="shared" si="803"/>
        <v>42</v>
      </c>
      <c r="AN1770" s="2">
        <f t="shared" si="804"/>
        <v>0.14285714285714285</v>
      </c>
      <c r="AO1770" s="2">
        <f t="shared" si="805"/>
        <v>0.86666666666666659</v>
      </c>
      <c r="AP1770" s="2">
        <f t="shared" si="806"/>
        <v>118.18181818181816</v>
      </c>
      <c r="AQ1770" s="5">
        <f t="shared" si="807"/>
        <v>6.0666666666666673</v>
      </c>
      <c r="AR1770" s="5">
        <f t="shared" si="808"/>
        <v>0</v>
      </c>
      <c r="AS1770" s="2">
        <f t="shared" si="809"/>
        <v>0.68181818181818177</v>
      </c>
      <c r="AT1770" s="3">
        <f t="shared" si="810"/>
        <v>42</v>
      </c>
      <c r="AU1770" s="6">
        <f t="shared" si="811"/>
        <v>6.1228070175438596</v>
      </c>
      <c r="AV1770" s="6">
        <f t="shared" si="812"/>
        <v>27.124352331606218</v>
      </c>
      <c r="AW1770" s="6">
        <f t="shared" si="813"/>
        <v>26.580310880829018</v>
      </c>
      <c r="AX1770" s="3">
        <f t="shared" si="814"/>
        <v>1.5151515151515152E-2</v>
      </c>
      <c r="AY1770" s="3">
        <f t="shared" si="815"/>
        <v>7.6608187134502931E-2</v>
      </c>
      <c r="AZ1770" s="3">
        <f t="shared" si="816"/>
        <v>0.32865497076023387</v>
      </c>
      <c r="BA1770" s="21">
        <v>7</v>
      </c>
      <c r="BB1770" s="21">
        <v>35</v>
      </c>
      <c r="BC1770" s="21">
        <v>33</v>
      </c>
      <c r="BD1770" s="21">
        <v>2</v>
      </c>
      <c r="BE1770" s="25">
        <v>17.5</v>
      </c>
      <c r="BF1770" s="21">
        <v>106.06060606060606</v>
      </c>
      <c r="BG1770" s="21">
        <v>2</v>
      </c>
      <c r="BH1770" s="21">
        <v>1</v>
      </c>
      <c r="BI1770" s="21">
        <v>0</v>
      </c>
      <c r="BJ1770" s="21">
        <v>0</v>
      </c>
      <c r="BK1770" s="21">
        <v>0</v>
      </c>
      <c r="BL1770" s="22">
        <v>26</v>
      </c>
      <c r="BM1770" s="22">
        <v>599</v>
      </c>
      <c r="BN1770" s="22">
        <v>705</v>
      </c>
      <c r="BO1770" s="22">
        <v>37</v>
      </c>
      <c r="BP1770" s="26">
        <v>7.0617696160267105</v>
      </c>
      <c r="BQ1770" s="26">
        <v>19.054054054054053</v>
      </c>
      <c r="BR1770" s="26">
        <v>16.189189189189189</v>
      </c>
      <c r="BS1770" s="22">
        <v>1</v>
      </c>
      <c r="BT1770" s="22">
        <v>0</v>
      </c>
      <c r="BU1770" s="22">
        <v>39</v>
      </c>
      <c r="BV1770" s="22">
        <v>33</v>
      </c>
      <c r="BW1770" s="22">
        <v>217</v>
      </c>
      <c r="BX1770" s="2">
        <f t="shared" si="817"/>
        <v>7</v>
      </c>
      <c r="BY1770" s="2">
        <f t="shared" si="818"/>
        <v>9.0909090909090912E-2</v>
      </c>
      <c r="BZ1770" s="2">
        <f t="shared" si="819"/>
        <v>0.7142857142857143</v>
      </c>
      <c r="CA1770" s="2">
        <f t="shared" si="820"/>
        <v>106.06060606060606</v>
      </c>
      <c r="CB1770" s="5">
        <f t="shared" si="821"/>
        <v>17.5</v>
      </c>
      <c r="CC1770" s="5">
        <f t="shared" si="822"/>
        <v>0</v>
      </c>
      <c r="CD1770" s="2">
        <f t="shared" si="823"/>
        <v>0.7</v>
      </c>
      <c r="CE1770" s="3">
        <f t="shared" si="824"/>
        <v>26</v>
      </c>
      <c r="CF1770" s="6">
        <f t="shared" si="825"/>
        <v>7.0617696160267105</v>
      </c>
      <c r="CG1770" s="6">
        <f t="shared" si="826"/>
        <v>19.054054054054053</v>
      </c>
      <c r="CH1770" s="6">
        <f t="shared" si="827"/>
        <v>16.189189189189189</v>
      </c>
      <c r="CI1770" s="3">
        <f t="shared" si="828"/>
        <v>3.8461538461538464E-2</v>
      </c>
      <c r="CJ1770" s="3">
        <f t="shared" si="829"/>
        <v>0.12020033388981637</v>
      </c>
      <c r="CK1770" s="3">
        <f t="shared" si="830"/>
        <v>0.36227045075125208</v>
      </c>
    </row>
    <row r="1771" spans="16:89" x14ac:dyDescent="0.25">
      <c r="P1771" s="1">
        <v>42</v>
      </c>
      <c r="Q1771">
        <v>28</v>
      </c>
      <c r="R1771">
        <v>56</v>
      </c>
      <c r="S1771">
        <v>10.5</v>
      </c>
      <c r="T1771">
        <v>0.66666666666666663</v>
      </c>
      <c r="U1771">
        <v>50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1">
        <v>42</v>
      </c>
      <c r="AB1771">
        <v>569.69230769230774</v>
      </c>
      <c r="AC1771">
        <v>584.76923076923072</v>
      </c>
      <c r="AD1771">
        <v>23.692307692307693</v>
      </c>
      <c r="AE1771">
        <v>6.158790170132324</v>
      </c>
      <c r="AF1771">
        <v>24.68181818181818</v>
      </c>
      <c r="AG1771">
        <v>24.045454545454547</v>
      </c>
      <c r="AH1771">
        <v>0</v>
      </c>
      <c r="AI1771">
        <v>0</v>
      </c>
      <c r="AJ1771">
        <v>62.461538461538467</v>
      </c>
      <c r="AK1771">
        <v>9.6923076923076916</v>
      </c>
      <c r="AL1771">
        <v>254.69230769230768</v>
      </c>
      <c r="AM1771" s="2">
        <f t="shared" si="803"/>
        <v>42</v>
      </c>
      <c r="AN1771" s="2">
        <f t="shared" si="804"/>
        <v>0</v>
      </c>
      <c r="AO1771" s="2">
        <f t="shared" si="805"/>
        <v>0.75</v>
      </c>
      <c r="AP1771" s="2">
        <f t="shared" si="806"/>
        <v>50</v>
      </c>
      <c r="AQ1771" s="5">
        <f t="shared" si="807"/>
        <v>0.66666666666666663</v>
      </c>
      <c r="AR1771" s="5">
        <f t="shared" si="808"/>
        <v>0</v>
      </c>
      <c r="AS1771" s="2">
        <f t="shared" si="809"/>
        <v>0.5</v>
      </c>
      <c r="AT1771" s="3">
        <f t="shared" si="810"/>
        <v>42</v>
      </c>
      <c r="AU1771" s="6">
        <f t="shared" si="811"/>
        <v>6.158790170132324</v>
      </c>
      <c r="AV1771" s="6">
        <f t="shared" si="812"/>
        <v>24.68181818181818</v>
      </c>
      <c r="AW1771" s="6">
        <f t="shared" si="813"/>
        <v>24.045454545454547</v>
      </c>
      <c r="AX1771" s="3">
        <f t="shared" si="814"/>
        <v>0</v>
      </c>
      <c r="AY1771" s="3">
        <f t="shared" si="815"/>
        <v>0.12665406427221171</v>
      </c>
      <c r="AZ1771" s="3">
        <f t="shared" si="816"/>
        <v>0.44706994328922489</v>
      </c>
      <c r="BA1771" s="21">
        <v>4</v>
      </c>
      <c r="BB1771" s="21">
        <v>8</v>
      </c>
      <c r="BC1771" s="21">
        <v>16</v>
      </c>
      <c r="BD1771" s="21">
        <v>3</v>
      </c>
      <c r="BE1771" s="25">
        <v>2.6666666666666665</v>
      </c>
      <c r="BF1771" s="21">
        <v>50</v>
      </c>
      <c r="BG1771" s="21">
        <v>0</v>
      </c>
      <c r="BH1771" s="21">
        <v>0</v>
      </c>
      <c r="BI1771" s="21">
        <v>0</v>
      </c>
      <c r="BJ1771" s="21">
        <v>0</v>
      </c>
      <c r="BK1771" s="21">
        <v>0</v>
      </c>
      <c r="BL1771" s="22">
        <v>15</v>
      </c>
      <c r="BM1771" s="22">
        <v>331</v>
      </c>
      <c r="BN1771" s="22">
        <v>356</v>
      </c>
      <c r="BO1771" s="22">
        <v>11</v>
      </c>
      <c r="BP1771" s="26">
        <v>6.453172205438066</v>
      </c>
      <c r="BQ1771" s="26">
        <v>32.363636363636367</v>
      </c>
      <c r="BR1771" s="26">
        <v>30.09090909090909</v>
      </c>
      <c r="BS1771" s="22">
        <v>0</v>
      </c>
      <c r="BT1771" s="22">
        <v>0</v>
      </c>
      <c r="BU1771" s="22">
        <v>36</v>
      </c>
      <c r="BV1771" s="22">
        <v>9</v>
      </c>
      <c r="BW1771" s="22">
        <v>154</v>
      </c>
      <c r="BX1771" s="2">
        <f t="shared" si="817"/>
        <v>4</v>
      </c>
      <c r="BY1771" s="2">
        <f t="shared" si="818"/>
        <v>0</v>
      </c>
      <c r="BZ1771" s="2">
        <f t="shared" si="819"/>
        <v>0.25</v>
      </c>
      <c r="CA1771" s="2">
        <f t="shared" si="820"/>
        <v>50</v>
      </c>
      <c r="CB1771" s="5">
        <f t="shared" si="821"/>
        <v>2.6666666666666665</v>
      </c>
      <c r="CC1771" s="5">
        <f t="shared" si="822"/>
        <v>0</v>
      </c>
      <c r="CD1771" s="2">
        <f t="shared" si="823"/>
        <v>0.5</v>
      </c>
      <c r="CE1771" s="3">
        <f t="shared" si="824"/>
        <v>15</v>
      </c>
      <c r="CF1771" s="6">
        <f t="shared" si="825"/>
        <v>6.453172205438066</v>
      </c>
      <c r="CG1771" s="6">
        <f t="shared" si="826"/>
        <v>32.363636363636367</v>
      </c>
      <c r="CH1771" s="6">
        <f t="shared" si="827"/>
        <v>30.09090909090909</v>
      </c>
      <c r="CI1771" s="3">
        <f t="shared" si="828"/>
        <v>0</v>
      </c>
      <c r="CJ1771" s="3">
        <f t="shared" si="829"/>
        <v>0.13595166163141995</v>
      </c>
      <c r="CK1771" s="3">
        <f t="shared" si="830"/>
        <v>0.46525679758308158</v>
      </c>
    </row>
    <row r="1772" spans="16:89" x14ac:dyDescent="0.25">
      <c r="P1772" s="1">
        <v>42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s="1">
        <v>42</v>
      </c>
      <c r="AB1772">
        <v>284.66666666666663</v>
      </c>
      <c r="AC1772">
        <v>336</v>
      </c>
      <c r="AD1772">
        <v>4.6666666666666661</v>
      </c>
      <c r="AE1772">
        <v>7.0819672131147549</v>
      </c>
      <c r="AF1772">
        <v>72.000000000000014</v>
      </c>
      <c r="AG1772">
        <v>61</v>
      </c>
      <c r="AH1772">
        <v>0</v>
      </c>
      <c r="AI1772">
        <v>0</v>
      </c>
      <c r="AJ1772">
        <v>46.666666666666671</v>
      </c>
      <c r="AK1772">
        <v>0</v>
      </c>
      <c r="AL1772">
        <v>135.33333333333331</v>
      </c>
      <c r="AM1772" s="2">
        <f t="shared" si="803"/>
        <v>42</v>
      </c>
      <c r="AN1772" s="2">
        <f t="shared" si="804"/>
        <v>0</v>
      </c>
      <c r="AO1772" s="2">
        <f t="shared" si="805"/>
        <v>1</v>
      </c>
      <c r="AP1772" s="2">
        <f t="shared" si="806"/>
        <v>0</v>
      </c>
      <c r="AQ1772" s="5">
        <f t="shared" si="807"/>
        <v>0</v>
      </c>
      <c r="AR1772" s="5">
        <f t="shared" si="808"/>
        <v>0</v>
      </c>
      <c r="AS1772" s="2">
        <f t="shared" si="809"/>
        <v>0</v>
      </c>
      <c r="AT1772" s="3">
        <f t="shared" si="810"/>
        <v>42</v>
      </c>
      <c r="AU1772" s="6">
        <f t="shared" si="811"/>
        <v>7.0819672131147549</v>
      </c>
      <c r="AV1772" s="6">
        <f t="shared" si="812"/>
        <v>72.000000000000014</v>
      </c>
      <c r="AW1772" s="6">
        <f t="shared" si="813"/>
        <v>61</v>
      </c>
      <c r="AX1772" s="3">
        <f t="shared" si="814"/>
        <v>0</v>
      </c>
      <c r="AY1772" s="3">
        <f t="shared" si="815"/>
        <v>0.16393442622950824</v>
      </c>
      <c r="AZ1772" s="3">
        <f t="shared" si="816"/>
        <v>0.47540983606557374</v>
      </c>
      <c r="BA1772" s="21">
        <v>0</v>
      </c>
      <c r="BB1772" s="21">
        <v>0</v>
      </c>
      <c r="BC1772" s="21">
        <v>0</v>
      </c>
      <c r="BD1772" s="21">
        <v>0</v>
      </c>
      <c r="BE1772" s="25">
        <v>0</v>
      </c>
      <c r="BF1772" s="21">
        <v>0</v>
      </c>
      <c r="BG1772" s="21">
        <v>0</v>
      </c>
      <c r="BH1772" s="21">
        <v>0</v>
      </c>
      <c r="BI1772" s="21">
        <v>0</v>
      </c>
      <c r="BJ1772" s="21">
        <v>0</v>
      </c>
      <c r="BK1772" s="21">
        <v>0</v>
      </c>
      <c r="BL1772" s="22">
        <v>3</v>
      </c>
      <c r="BM1772" s="22">
        <v>61</v>
      </c>
      <c r="BN1772" s="22">
        <v>72</v>
      </c>
      <c r="BO1772" s="22">
        <v>1</v>
      </c>
      <c r="BP1772" s="26">
        <v>7.081967213114754</v>
      </c>
      <c r="BQ1772" s="26">
        <v>72</v>
      </c>
      <c r="BR1772" s="26">
        <v>61</v>
      </c>
      <c r="BS1772" s="22">
        <v>0</v>
      </c>
      <c r="BT1772" s="22">
        <v>0</v>
      </c>
      <c r="BU1772" s="22">
        <v>10</v>
      </c>
      <c r="BV1772" s="22">
        <v>0</v>
      </c>
      <c r="BW1772" s="22">
        <v>29</v>
      </c>
      <c r="BX1772" s="2">
        <f t="shared" si="817"/>
        <v>0</v>
      </c>
      <c r="BY1772" s="2">
        <f t="shared" si="818"/>
        <v>0</v>
      </c>
      <c r="BZ1772" s="2">
        <f t="shared" si="819"/>
        <v>0</v>
      </c>
      <c r="CA1772" s="2">
        <f t="shared" si="820"/>
        <v>0</v>
      </c>
      <c r="CB1772" s="5">
        <f t="shared" si="821"/>
        <v>0</v>
      </c>
      <c r="CC1772" s="5">
        <f t="shared" si="822"/>
        <v>0</v>
      </c>
      <c r="CD1772" s="2">
        <f t="shared" si="823"/>
        <v>0</v>
      </c>
      <c r="CE1772" s="3">
        <f t="shared" si="824"/>
        <v>3</v>
      </c>
      <c r="CF1772" s="6">
        <f t="shared" si="825"/>
        <v>7.081967213114754</v>
      </c>
      <c r="CG1772" s="6">
        <f t="shared" si="826"/>
        <v>72</v>
      </c>
      <c r="CH1772" s="6">
        <f t="shared" si="827"/>
        <v>61</v>
      </c>
      <c r="CI1772" s="3">
        <f t="shared" si="828"/>
        <v>0</v>
      </c>
      <c r="CJ1772" s="3">
        <f t="shared" si="829"/>
        <v>0.16393442622950818</v>
      </c>
      <c r="CK1772" s="3">
        <f t="shared" si="830"/>
        <v>0.47540983606557374</v>
      </c>
    </row>
    <row r="1773" spans="16:89" x14ac:dyDescent="0.25">
      <c r="P1773" s="1">
        <v>42</v>
      </c>
      <c r="Q1773">
        <v>443.33333333333331</v>
      </c>
      <c r="R1773">
        <v>319.66666666666669</v>
      </c>
      <c r="S1773">
        <v>16.333333333333332</v>
      </c>
      <c r="T1773">
        <v>10.555555555555555</v>
      </c>
      <c r="U1773">
        <v>138.68613138686129</v>
      </c>
      <c r="V1773">
        <v>35</v>
      </c>
      <c r="W1773">
        <v>18.666666666666664</v>
      </c>
      <c r="X1773">
        <v>0</v>
      </c>
      <c r="Y1773">
        <v>0</v>
      </c>
      <c r="Z1773">
        <v>0</v>
      </c>
      <c r="AA1773" s="1">
        <v>42</v>
      </c>
      <c r="AB1773">
        <v>667.33333333333337</v>
      </c>
      <c r="AC1773">
        <v>1052.3333333333333</v>
      </c>
      <c r="AD1773">
        <v>16.333333333333332</v>
      </c>
      <c r="AE1773">
        <v>9.4615384615384599</v>
      </c>
      <c r="AF1773">
        <v>64.428571428571431</v>
      </c>
      <c r="AG1773">
        <v>40.857142857142861</v>
      </c>
      <c r="AH1773">
        <v>0</v>
      </c>
      <c r="AI1773">
        <v>0</v>
      </c>
      <c r="AJ1773">
        <v>51.333333333333329</v>
      </c>
      <c r="AK1773">
        <v>70</v>
      </c>
      <c r="AL1773">
        <v>165.66666666666666</v>
      </c>
      <c r="AM1773" s="2">
        <f t="shared" si="803"/>
        <v>42</v>
      </c>
      <c r="AN1773" s="2">
        <f t="shared" si="804"/>
        <v>0.16788321167883211</v>
      </c>
      <c r="AO1773" s="2">
        <f t="shared" si="805"/>
        <v>0.61111111111111116</v>
      </c>
      <c r="AP1773" s="2">
        <f t="shared" si="806"/>
        <v>138.68613138686129</v>
      </c>
      <c r="AQ1773" s="5">
        <f t="shared" si="807"/>
        <v>10.555555555555555</v>
      </c>
      <c r="AR1773" s="5">
        <f t="shared" si="808"/>
        <v>0</v>
      </c>
      <c r="AS1773" s="2">
        <f t="shared" si="809"/>
        <v>0.71929824561403499</v>
      </c>
      <c r="AT1773" s="3">
        <f t="shared" si="810"/>
        <v>42</v>
      </c>
      <c r="AU1773" s="6">
        <f t="shared" si="811"/>
        <v>9.4615384615384599</v>
      </c>
      <c r="AV1773" s="6">
        <f t="shared" si="812"/>
        <v>64.428571428571431</v>
      </c>
      <c r="AW1773" s="6">
        <f t="shared" si="813"/>
        <v>40.857142857142861</v>
      </c>
      <c r="AX1773" s="3">
        <f t="shared" si="814"/>
        <v>0</v>
      </c>
      <c r="AY1773" s="3">
        <f t="shared" si="815"/>
        <v>0.1818181818181818</v>
      </c>
      <c r="AZ1773" s="3">
        <f t="shared" si="816"/>
        <v>0.24825174825174823</v>
      </c>
      <c r="BA1773" s="21">
        <v>5</v>
      </c>
      <c r="BB1773" s="21">
        <v>74</v>
      </c>
      <c r="BC1773" s="21">
        <v>55</v>
      </c>
      <c r="BD1773" s="21">
        <v>3</v>
      </c>
      <c r="BE1773" s="25">
        <v>24.666666666666668</v>
      </c>
      <c r="BF1773" s="21">
        <v>134.54545454545453</v>
      </c>
      <c r="BG1773" s="21">
        <v>6</v>
      </c>
      <c r="BH1773" s="21">
        <v>3</v>
      </c>
      <c r="BI1773" s="21">
        <v>0</v>
      </c>
      <c r="BJ1773" s="21">
        <v>0</v>
      </c>
      <c r="BK1773" s="21">
        <v>0</v>
      </c>
      <c r="BL1773" s="22">
        <v>8</v>
      </c>
      <c r="BM1773" s="22">
        <v>190</v>
      </c>
      <c r="BN1773" s="22">
        <v>283</v>
      </c>
      <c r="BO1773" s="22">
        <v>5</v>
      </c>
      <c r="BP1773" s="26">
        <v>8.9368421052631568</v>
      </c>
      <c r="BQ1773" s="26">
        <v>56.6</v>
      </c>
      <c r="BR1773" s="26">
        <v>38</v>
      </c>
      <c r="BS1773" s="22">
        <v>0</v>
      </c>
      <c r="BT1773" s="22">
        <v>0</v>
      </c>
      <c r="BU1773" s="22">
        <v>16</v>
      </c>
      <c r="BV1773" s="22">
        <v>16</v>
      </c>
      <c r="BW1773" s="22">
        <v>49</v>
      </c>
      <c r="BX1773" s="2">
        <f t="shared" si="817"/>
        <v>5</v>
      </c>
      <c r="BY1773" s="2">
        <f t="shared" si="818"/>
        <v>0.16363636363636364</v>
      </c>
      <c r="BZ1773" s="2">
        <f t="shared" si="819"/>
        <v>0.4</v>
      </c>
      <c r="CA1773" s="2">
        <f t="shared" si="820"/>
        <v>134.54545454545453</v>
      </c>
      <c r="CB1773" s="5">
        <f t="shared" si="821"/>
        <v>24.666666666666668</v>
      </c>
      <c r="CC1773" s="5">
        <f t="shared" si="822"/>
        <v>0</v>
      </c>
      <c r="CD1773" s="2">
        <f t="shared" si="823"/>
        <v>0.69565217391304346</v>
      </c>
      <c r="CE1773" s="3">
        <f t="shared" si="824"/>
        <v>8</v>
      </c>
      <c r="CF1773" s="6">
        <f t="shared" si="825"/>
        <v>8.9368421052631568</v>
      </c>
      <c r="CG1773" s="6">
        <f t="shared" si="826"/>
        <v>56.6</v>
      </c>
      <c r="CH1773" s="6">
        <f t="shared" si="827"/>
        <v>38</v>
      </c>
      <c r="CI1773" s="3">
        <f t="shared" si="828"/>
        <v>0</v>
      </c>
      <c r="CJ1773" s="3">
        <f t="shared" si="829"/>
        <v>0.16842105263157894</v>
      </c>
      <c r="CK1773" s="3">
        <f t="shared" si="830"/>
        <v>0.25789473684210529</v>
      </c>
    </row>
    <row r="1774" spans="16:89" x14ac:dyDescent="0.25">
      <c r="P1774" s="1">
        <v>42</v>
      </c>
      <c r="Q1774">
        <v>7</v>
      </c>
      <c r="R1774">
        <v>21</v>
      </c>
      <c r="S1774">
        <v>0</v>
      </c>
      <c r="T1774">
        <v>0.16666666666666666</v>
      </c>
      <c r="U1774">
        <v>33.333333333333329</v>
      </c>
      <c r="V1774">
        <v>0</v>
      </c>
      <c r="W1774">
        <v>0</v>
      </c>
      <c r="X1774">
        <v>0</v>
      </c>
      <c r="Y1774">
        <v>0</v>
      </c>
      <c r="Z1774">
        <v>0</v>
      </c>
      <c r="AA1774" s="1">
        <v>42</v>
      </c>
      <c r="AB1774">
        <v>235.66666666666666</v>
      </c>
      <c r="AC1774">
        <v>221.66666666666669</v>
      </c>
      <c r="AD1774">
        <v>7</v>
      </c>
      <c r="AE1774">
        <v>5.643564356435645</v>
      </c>
      <c r="AF1774">
        <v>31.666666666666668</v>
      </c>
      <c r="AG1774">
        <v>33.666666666666664</v>
      </c>
      <c r="AH1774">
        <v>0</v>
      </c>
      <c r="AI1774">
        <v>0</v>
      </c>
      <c r="AJ1774">
        <v>21</v>
      </c>
      <c r="AK1774">
        <v>4.6666666666666661</v>
      </c>
      <c r="AL1774">
        <v>105</v>
      </c>
      <c r="AM1774" s="2">
        <f t="shared" si="803"/>
        <v>42</v>
      </c>
      <c r="AN1774" s="2">
        <f t="shared" si="804"/>
        <v>0</v>
      </c>
      <c r="AO1774" s="2">
        <f t="shared" si="805"/>
        <v>1</v>
      </c>
      <c r="AP1774" s="2">
        <f t="shared" si="806"/>
        <v>33.333333333333329</v>
      </c>
      <c r="AQ1774" s="5">
        <f t="shared" si="807"/>
        <v>0.16666666666666666</v>
      </c>
      <c r="AR1774" s="5">
        <f t="shared" si="808"/>
        <v>0</v>
      </c>
      <c r="AS1774" s="2">
        <f t="shared" si="809"/>
        <v>0.33333333333333331</v>
      </c>
      <c r="AT1774" s="3">
        <f t="shared" si="810"/>
        <v>42</v>
      </c>
      <c r="AU1774" s="6">
        <f t="shared" si="811"/>
        <v>5.643564356435645</v>
      </c>
      <c r="AV1774" s="6">
        <f t="shared" si="812"/>
        <v>31.666666666666668</v>
      </c>
      <c r="AW1774" s="6">
        <f t="shared" si="813"/>
        <v>33.666666666666664</v>
      </c>
      <c r="AX1774" s="3">
        <f t="shared" si="814"/>
        <v>0</v>
      </c>
      <c r="AY1774" s="3">
        <f t="shared" si="815"/>
        <v>0.10891089108910891</v>
      </c>
      <c r="AZ1774" s="3">
        <f t="shared" si="816"/>
        <v>0.44554455445544555</v>
      </c>
      <c r="BA1774" s="21">
        <v>2</v>
      </c>
      <c r="BB1774" s="21">
        <v>1</v>
      </c>
      <c r="BC1774" s="21">
        <v>3</v>
      </c>
      <c r="BD1774" s="21">
        <v>0</v>
      </c>
      <c r="BE1774" s="25">
        <v>0</v>
      </c>
      <c r="BF1774" s="21">
        <v>33.333333333333329</v>
      </c>
      <c r="BG1774" s="21">
        <v>0</v>
      </c>
      <c r="BH1774" s="21">
        <v>0</v>
      </c>
      <c r="BI1774" s="21">
        <v>0</v>
      </c>
      <c r="BJ1774" s="21">
        <v>0</v>
      </c>
      <c r="BK1774" s="21">
        <v>0</v>
      </c>
      <c r="BL1774" s="22">
        <v>6</v>
      </c>
      <c r="BM1774" s="22">
        <v>101</v>
      </c>
      <c r="BN1774" s="22">
        <v>95</v>
      </c>
      <c r="BO1774" s="22">
        <v>3</v>
      </c>
      <c r="BP1774" s="26">
        <v>5.6435643564356432</v>
      </c>
      <c r="BQ1774" s="26">
        <v>31.666666666666668</v>
      </c>
      <c r="BR1774" s="26">
        <v>33.666666666666664</v>
      </c>
      <c r="BS1774" s="22">
        <v>0</v>
      </c>
      <c r="BT1774" s="22">
        <v>0</v>
      </c>
      <c r="BU1774" s="22">
        <v>9</v>
      </c>
      <c r="BV1774" s="22">
        <v>2</v>
      </c>
      <c r="BW1774" s="22">
        <v>45</v>
      </c>
      <c r="BX1774" s="2">
        <f t="shared" si="817"/>
        <v>2</v>
      </c>
      <c r="BY1774" s="2">
        <f t="shared" si="818"/>
        <v>0</v>
      </c>
      <c r="BZ1774" s="2">
        <f t="shared" si="819"/>
        <v>1</v>
      </c>
      <c r="CA1774" s="2">
        <f t="shared" si="820"/>
        <v>33.333333333333329</v>
      </c>
      <c r="CB1774" s="5">
        <f t="shared" si="821"/>
        <v>0</v>
      </c>
      <c r="CC1774" s="5">
        <f t="shared" si="822"/>
        <v>0</v>
      </c>
      <c r="CD1774" s="2">
        <f t="shared" si="823"/>
        <v>0.33333333333333331</v>
      </c>
      <c r="CE1774" s="3">
        <f t="shared" si="824"/>
        <v>6</v>
      </c>
      <c r="CF1774" s="6">
        <f t="shared" si="825"/>
        <v>5.6435643564356432</v>
      </c>
      <c r="CG1774" s="6">
        <f t="shared" si="826"/>
        <v>31.666666666666668</v>
      </c>
      <c r="CH1774" s="6">
        <f t="shared" si="827"/>
        <v>33.666666666666664</v>
      </c>
      <c r="CI1774" s="3">
        <f t="shared" si="828"/>
        <v>0</v>
      </c>
      <c r="CJ1774" s="3">
        <f t="shared" si="829"/>
        <v>0.10891089108910891</v>
      </c>
      <c r="CK1774" s="3">
        <f t="shared" si="830"/>
        <v>0.44554455445544555</v>
      </c>
    </row>
    <row r="1775" spans="16:89" x14ac:dyDescent="0.25">
      <c r="P1775" s="1">
        <v>42</v>
      </c>
      <c r="Q1775">
        <v>213.5</v>
      </c>
      <c r="R1775">
        <v>143.5</v>
      </c>
      <c r="S1775">
        <v>11.666666666666668</v>
      </c>
      <c r="T1775">
        <v>5.083333333333333</v>
      </c>
      <c r="U1775">
        <v>148.78048780487805</v>
      </c>
      <c r="V1775">
        <v>18.666666666666664</v>
      </c>
      <c r="W1775">
        <v>10.5</v>
      </c>
      <c r="X1775">
        <v>1.1666666666666665</v>
      </c>
      <c r="Y1775">
        <v>0</v>
      </c>
      <c r="Z1775">
        <v>0</v>
      </c>
      <c r="AA1775" s="1">
        <v>42</v>
      </c>
      <c r="AB1775">
        <v>576.03636363636372</v>
      </c>
      <c r="AC1775">
        <v>810.72727272727275</v>
      </c>
      <c r="AD1775">
        <v>21.636363636363637</v>
      </c>
      <c r="AE1775">
        <v>8.4445426425099406</v>
      </c>
      <c r="AF1775">
        <v>37.470588235294116</v>
      </c>
      <c r="AG1775">
        <v>26.623529411764711</v>
      </c>
      <c r="AH1775">
        <v>0</v>
      </c>
      <c r="AI1775">
        <v>0</v>
      </c>
      <c r="AJ1775">
        <v>42.763636363636365</v>
      </c>
      <c r="AK1775">
        <v>46.836363636363636</v>
      </c>
      <c r="AL1775">
        <v>151.96363636363637</v>
      </c>
      <c r="AM1775" s="2">
        <f t="shared" si="803"/>
        <v>42</v>
      </c>
      <c r="AN1775" s="2">
        <f t="shared" si="804"/>
        <v>0.2032520325203252</v>
      </c>
      <c r="AO1775" s="2">
        <f t="shared" si="805"/>
        <v>0.72222222222222221</v>
      </c>
      <c r="AP1775" s="2">
        <f t="shared" si="806"/>
        <v>148.78048780487805</v>
      </c>
      <c r="AQ1775" s="5">
        <f t="shared" si="807"/>
        <v>5.083333333333333</v>
      </c>
      <c r="AR1775" s="5">
        <f t="shared" si="808"/>
        <v>0</v>
      </c>
      <c r="AS1775" s="2">
        <f t="shared" si="809"/>
        <v>0.66326530612244905</v>
      </c>
      <c r="AT1775" s="3">
        <f t="shared" si="810"/>
        <v>42</v>
      </c>
      <c r="AU1775" s="6">
        <f t="shared" si="811"/>
        <v>8.4445426425099406</v>
      </c>
      <c r="AV1775" s="6">
        <f t="shared" si="812"/>
        <v>37.470588235294116</v>
      </c>
      <c r="AW1775" s="6">
        <f t="shared" si="813"/>
        <v>26.623529411764711</v>
      </c>
      <c r="AX1775" s="3">
        <f t="shared" si="814"/>
        <v>0</v>
      </c>
      <c r="AY1775" s="3">
        <f t="shared" si="815"/>
        <v>0.15554573574900571</v>
      </c>
      <c r="AZ1775" s="3">
        <f t="shared" si="816"/>
        <v>0.26380910296067167</v>
      </c>
      <c r="BA1775" s="21">
        <v>12</v>
      </c>
      <c r="BB1775" s="21">
        <v>183</v>
      </c>
      <c r="BC1775" s="21">
        <v>123</v>
      </c>
      <c r="BD1775" s="21">
        <v>10</v>
      </c>
      <c r="BE1775" s="25">
        <v>18.3</v>
      </c>
      <c r="BF1775" s="21">
        <v>148.78048780487805</v>
      </c>
      <c r="BG1775" s="21">
        <v>16</v>
      </c>
      <c r="BH1775" s="21">
        <v>9</v>
      </c>
      <c r="BI1775" s="21">
        <v>1</v>
      </c>
      <c r="BJ1775" s="21">
        <v>0</v>
      </c>
      <c r="BK1775" s="21">
        <v>0</v>
      </c>
      <c r="BL1775" s="22">
        <v>16</v>
      </c>
      <c r="BM1775" s="22">
        <v>311</v>
      </c>
      <c r="BN1775" s="22">
        <v>439</v>
      </c>
      <c r="BO1775" s="22">
        <v>11</v>
      </c>
      <c r="BP1775" s="26">
        <v>8.469453376205788</v>
      </c>
      <c r="BQ1775" s="26">
        <v>39.909090909090907</v>
      </c>
      <c r="BR1775" s="26">
        <v>28.272727272727273</v>
      </c>
      <c r="BS1775" s="22">
        <v>0</v>
      </c>
      <c r="BT1775" s="22">
        <v>0</v>
      </c>
      <c r="BU1775" s="22">
        <v>24</v>
      </c>
      <c r="BV1775" s="22">
        <v>26</v>
      </c>
      <c r="BW1775" s="22">
        <v>87</v>
      </c>
      <c r="BX1775" s="2">
        <f t="shared" si="817"/>
        <v>12</v>
      </c>
      <c r="BY1775" s="2">
        <f t="shared" si="818"/>
        <v>0.2032520325203252</v>
      </c>
      <c r="BZ1775" s="2">
        <f t="shared" si="819"/>
        <v>0.16666666666666666</v>
      </c>
      <c r="CA1775" s="2">
        <f t="shared" si="820"/>
        <v>148.78048780487805</v>
      </c>
      <c r="CB1775" s="5">
        <f t="shared" si="821"/>
        <v>18.3</v>
      </c>
      <c r="CC1775" s="5">
        <f t="shared" si="822"/>
        <v>0</v>
      </c>
      <c r="CD1775" s="2">
        <f t="shared" si="823"/>
        <v>0.66326530612244894</v>
      </c>
      <c r="CE1775" s="3">
        <f t="shared" si="824"/>
        <v>16</v>
      </c>
      <c r="CF1775" s="6">
        <f t="shared" si="825"/>
        <v>8.469453376205788</v>
      </c>
      <c r="CG1775" s="6">
        <f t="shared" si="826"/>
        <v>39.909090909090907</v>
      </c>
      <c r="CH1775" s="6">
        <f t="shared" si="827"/>
        <v>28.272727272727273</v>
      </c>
      <c r="CI1775" s="3">
        <f t="shared" si="828"/>
        <v>0</v>
      </c>
      <c r="CJ1775" s="3">
        <f t="shared" si="829"/>
        <v>0.16077170418006431</v>
      </c>
      <c r="CK1775" s="3">
        <f t="shared" si="830"/>
        <v>0.27974276527331188</v>
      </c>
    </row>
    <row r="1776" spans="16:89" x14ac:dyDescent="0.25">
      <c r="P1776" s="1">
        <v>42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s="1">
        <v>42</v>
      </c>
      <c r="AB1776">
        <v>364</v>
      </c>
      <c r="AC1776">
        <v>591.5</v>
      </c>
      <c r="AD1776">
        <v>31.5</v>
      </c>
      <c r="AE1776">
        <v>9.75</v>
      </c>
      <c r="AF1776">
        <v>18.777777777777779</v>
      </c>
      <c r="AG1776">
        <v>11.555555555555555</v>
      </c>
      <c r="AH1776">
        <v>0</v>
      </c>
      <c r="AI1776">
        <v>0</v>
      </c>
      <c r="AJ1776">
        <v>56</v>
      </c>
      <c r="AK1776">
        <v>28</v>
      </c>
      <c r="AL1776">
        <v>115.5</v>
      </c>
      <c r="AM1776" s="2">
        <f t="shared" si="803"/>
        <v>42</v>
      </c>
      <c r="AN1776" s="2">
        <f t="shared" si="804"/>
        <v>0</v>
      </c>
      <c r="AO1776" s="2">
        <f t="shared" si="805"/>
        <v>1</v>
      </c>
      <c r="AP1776" s="2">
        <f t="shared" si="806"/>
        <v>0</v>
      </c>
      <c r="AQ1776" s="5">
        <f t="shared" si="807"/>
        <v>0</v>
      </c>
      <c r="AR1776" s="5">
        <f t="shared" si="808"/>
        <v>0</v>
      </c>
      <c r="AS1776" s="2">
        <f t="shared" si="809"/>
        <v>0</v>
      </c>
      <c r="AT1776" s="3">
        <f t="shared" si="810"/>
        <v>42</v>
      </c>
      <c r="AU1776" s="6">
        <f t="shared" si="811"/>
        <v>9.75</v>
      </c>
      <c r="AV1776" s="6">
        <f t="shared" si="812"/>
        <v>18.777777777777779</v>
      </c>
      <c r="AW1776" s="6">
        <f t="shared" si="813"/>
        <v>11.555555555555555</v>
      </c>
      <c r="AX1776" s="3">
        <f t="shared" si="814"/>
        <v>0</v>
      </c>
      <c r="AY1776" s="3">
        <f t="shared" si="815"/>
        <v>0.23076923076923078</v>
      </c>
      <c r="AZ1776" s="3">
        <f t="shared" si="816"/>
        <v>0.31730769230769229</v>
      </c>
      <c r="BA1776" s="21">
        <v>0</v>
      </c>
      <c r="BB1776" s="21">
        <v>0</v>
      </c>
      <c r="BC1776" s="21">
        <v>0</v>
      </c>
      <c r="BD1776" s="21">
        <v>0</v>
      </c>
      <c r="BE1776" s="25">
        <v>0</v>
      </c>
      <c r="BF1776" s="21">
        <v>0</v>
      </c>
      <c r="BG1776" s="21">
        <v>0</v>
      </c>
      <c r="BH1776" s="21">
        <v>0</v>
      </c>
      <c r="BI1776" s="21">
        <v>0</v>
      </c>
      <c r="BJ1776" s="21">
        <v>0</v>
      </c>
      <c r="BK1776" s="21">
        <v>0</v>
      </c>
      <c r="BL1776" s="22">
        <v>4</v>
      </c>
      <c r="BM1776" s="22">
        <v>104</v>
      </c>
      <c r="BN1776" s="22">
        <v>169</v>
      </c>
      <c r="BO1776" s="22">
        <v>9</v>
      </c>
      <c r="BP1776" s="26">
        <v>9.75</v>
      </c>
      <c r="BQ1776" s="26">
        <v>18.777777777777779</v>
      </c>
      <c r="BR1776" s="26">
        <v>11.555555555555555</v>
      </c>
      <c r="BS1776" s="22">
        <v>0</v>
      </c>
      <c r="BT1776" s="22">
        <v>0</v>
      </c>
      <c r="BU1776" s="22">
        <v>16</v>
      </c>
      <c r="BV1776" s="22">
        <v>8</v>
      </c>
      <c r="BW1776" s="22">
        <v>33</v>
      </c>
      <c r="BX1776" s="2">
        <f t="shared" si="817"/>
        <v>0</v>
      </c>
      <c r="BY1776" s="2">
        <f t="shared" si="818"/>
        <v>0</v>
      </c>
      <c r="BZ1776" s="2">
        <f t="shared" si="819"/>
        <v>0</v>
      </c>
      <c r="CA1776" s="2">
        <f t="shared" si="820"/>
        <v>0</v>
      </c>
      <c r="CB1776" s="5">
        <f t="shared" si="821"/>
        <v>0</v>
      </c>
      <c r="CC1776" s="5">
        <f t="shared" si="822"/>
        <v>0</v>
      </c>
      <c r="CD1776" s="2">
        <f t="shared" si="823"/>
        <v>0</v>
      </c>
      <c r="CE1776" s="3">
        <f t="shared" si="824"/>
        <v>4</v>
      </c>
      <c r="CF1776" s="6">
        <f t="shared" si="825"/>
        <v>9.75</v>
      </c>
      <c r="CG1776" s="6">
        <f t="shared" si="826"/>
        <v>18.777777777777779</v>
      </c>
      <c r="CH1776" s="6">
        <f t="shared" si="827"/>
        <v>11.555555555555555</v>
      </c>
      <c r="CI1776" s="3">
        <f t="shared" si="828"/>
        <v>0</v>
      </c>
      <c r="CJ1776" s="3">
        <f t="shared" si="829"/>
        <v>0.23076923076923078</v>
      </c>
      <c r="CK1776" s="3">
        <f t="shared" si="830"/>
        <v>0.31730769230769229</v>
      </c>
    </row>
    <row r="1777" spans="16:89" x14ac:dyDescent="0.25">
      <c r="P1777" s="1">
        <v>42</v>
      </c>
      <c r="Q1777">
        <v>309.86666666666667</v>
      </c>
      <c r="R1777">
        <v>252.4666666666667</v>
      </c>
      <c r="S1777">
        <v>15.4</v>
      </c>
      <c r="T1777">
        <v>7.3777777777777782</v>
      </c>
      <c r="U1777">
        <v>122.73567467652495</v>
      </c>
      <c r="V1777">
        <v>26.133333333333333</v>
      </c>
      <c r="W1777">
        <v>9.8000000000000007</v>
      </c>
      <c r="X1777">
        <v>0</v>
      </c>
      <c r="Y1777">
        <v>0</v>
      </c>
      <c r="Z1777">
        <v>0</v>
      </c>
      <c r="AA1777" s="1">
        <v>42</v>
      </c>
      <c r="AB1777">
        <v>899.5</v>
      </c>
      <c r="AC1777">
        <v>1086.1666666666665</v>
      </c>
      <c r="AD1777">
        <v>56</v>
      </c>
      <c r="AE1777">
        <v>7.2451361867704271</v>
      </c>
      <c r="AF1777">
        <v>19.395833333333332</v>
      </c>
      <c r="AG1777">
        <v>16.0625</v>
      </c>
      <c r="AH1777">
        <v>0</v>
      </c>
      <c r="AI1777">
        <v>0</v>
      </c>
      <c r="AJ1777">
        <v>74.666666666666671</v>
      </c>
      <c r="AK1777">
        <v>40.833333333333336</v>
      </c>
      <c r="AL1777">
        <v>290.5</v>
      </c>
      <c r="AM1777" s="2">
        <f t="shared" si="803"/>
        <v>42</v>
      </c>
      <c r="AN1777" s="2">
        <f t="shared" si="804"/>
        <v>0.14232902033271719</v>
      </c>
      <c r="AO1777" s="2">
        <f t="shared" si="805"/>
        <v>0.63333333333333341</v>
      </c>
      <c r="AP1777" s="2">
        <f t="shared" si="806"/>
        <v>122.73567467652495</v>
      </c>
      <c r="AQ1777" s="5">
        <f t="shared" si="807"/>
        <v>7.3777777777777782</v>
      </c>
      <c r="AR1777" s="5">
        <f t="shared" si="808"/>
        <v>0</v>
      </c>
      <c r="AS1777" s="2">
        <f t="shared" si="809"/>
        <v>0.67672413793103436</v>
      </c>
      <c r="AT1777" s="3">
        <f t="shared" si="810"/>
        <v>42</v>
      </c>
      <c r="AU1777" s="6">
        <f t="shared" si="811"/>
        <v>7.2451361867704271</v>
      </c>
      <c r="AV1777" s="6">
        <f t="shared" si="812"/>
        <v>19.395833333333332</v>
      </c>
      <c r="AW1777" s="6">
        <f t="shared" si="813"/>
        <v>16.0625</v>
      </c>
      <c r="AX1777" s="3">
        <f t="shared" si="814"/>
        <v>0</v>
      </c>
      <c r="AY1777" s="3">
        <f t="shared" si="815"/>
        <v>0.12840466926070038</v>
      </c>
      <c r="AZ1777" s="3">
        <f t="shared" si="816"/>
        <v>0.32295719844357978</v>
      </c>
      <c r="BA1777" s="21">
        <v>16</v>
      </c>
      <c r="BB1777" s="21">
        <v>170</v>
      </c>
      <c r="BC1777" s="21">
        <v>139</v>
      </c>
      <c r="BD1777" s="21">
        <v>9</v>
      </c>
      <c r="BE1777" s="25">
        <v>18.888888888888889</v>
      </c>
      <c r="BF1777" s="21">
        <v>122.30215827338129</v>
      </c>
      <c r="BG1777" s="21">
        <v>14</v>
      </c>
      <c r="BH1777" s="21">
        <v>5</v>
      </c>
      <c r="BI1777" s="21">
        <v>0</v>
      </c>
      <c r="BJ1777" s="21">
        <v>0</v>
      </c>
      <c r="BK1777" s="21">
        <v>0</v>
      </c>
      <c r="BL1777" s="22">
        <v>20</v>
      </c>
      <c r="BM1777" s="22">
        <v>432</v>
      </c>
      <c r="BN1777" s="22">
        <v>514</v>
      </c>
      <c r="BO1777" s="22">
        <v>30</v>
      </c>
      <c r="BP1777" s="26">
        <v>7.1388888888888893</v>
      </c>
      <c r="BQ1777" s="26">
        <v>17.133333333333333</v>
      </c>
      <c r="BR1777" s="26">
        <v>14.4</v>
      </c>
      <c r="BS1777" s="22">
        <v>0</v>
      </c>
      <c r="BT1777" s="22">
        <v>0</v>
      </c>
      <c r="BU1777" s="22">
        <v>27</v>
      </c>
      <c r="BV1777" s="22">
        <v>23</v>
      </c>
      <c r="BW1777" s="22">
        <v>146</v>
      </c>
      <c r="BX1777" s="2">
        <f t="shared" si="817"/>
        <v>16</v>
      </c>
      <c r="BY1777" s="2">
        <f t="shared" si="818"/>
        <v>0.1366906474820144</v>
      </c>
      <c r="BZ1777" s="2">
        <f t="shared" si="819"/>
        <v>0.4375</v>
      </c>
      <c r="CA1777" s="2">
        <f t="shared" si="820"/>
        <v>122.30215827338129</v>
      </c>
      <c r="CB1777" s="5">
        <f t="shared" si="821"/>
        <v>18.888888888888889</v>
      </c>
      <c r="CC1777" s="5">
        <f t="shared" si="822"/>
        <v>0</v>
      </c>
      <c r="CD1777" s="2">
        <f t="shared" si="823"/>
        <v>0.7</v>
      </c>
      <c r="CE1777" s="3">
        <f t="shared" si="824"/>
        <v>20</v>
      </c>
      <c r="CF1777" s="6">
        <f t="shared" si="825"/>
        <v>7.1388888888888893</v>
      </c>
      <c r="CG1777" s="6">
        <f t="shared" si="826"/>
        <v>17.133333333333333</v>
      </c>
      <c r="CH1777" s="6">
        <f t="shared" si="827"/>
        <v>14.4</v>
      </c>
      <c r="CI1777" s="3">
        <f t="shared" si="828"/>
        <v>0</v>
      </c>
      <c r="CJ1777" s="3">
        <f t="shared" si="829"/>
        <v>0.11574074074074074</v>
      </c>
      <c r="CK1777" s="3">
        <f t="shared" si="830"/>
        <v>0.33796296296296297</v>
      </c>
    </row>
    <row r="1778" spans="16:89" x14ac:dyDescent="0.25">
      <c r="P1778" s="1">
        <v>42</v>
      </c>
      <c r="Q1778">
        <v>907.66666666666674</v>
      </c>
      <c r="R1778">
        <v>594.99999999999989</v>
      </c>
      <c r="S1778">
        <v>25.666666666666668</v>
      </c>
      <c r="T1778">
        <v>21.611111111111114</v>
      </c>
      <c r="U1778">
        <v>152.54901960784318</v>
      </c>
      <c r="V1778">
        <v>63</v>
      </c>
      <c r="W1778">
        <v>70</v>
      </c>
      <c r="X1778">
        <v>11.666666666666668</v>
      </c>
      <c r="Y1778">
        <v>9.3333333333333321</v>
      </c>
      <c r="Z1778">
        <v>2.333333333333333</v>
      </c>
      <c r="AA1778" s="1">
        <v>42</v>
      </c>
      <c r="AB1778">
        <v>515.66666666666674</v>
      </c>
      <c r="AC1778">
        <v>609</v>
      </c>
      <c r="AD1778">
        <v>30.333333333333329</v>
      </c>
      <c r="AE1778">
        <v>7.0859728506787318</v>
      </c>
      <c r="AF1778">
        <v>20.07692307692308</v>
      </c>
      <c r="AG1778">
        <v>17.000000000000004</v>
      </c>
      <c r="AH1778">
        <v>2.333333333333333</v>
      </c>
      <c r="AI1778">
        <v>0</v>
      </c>
      <c r="AJ1778">
        <v>30.333333333333332</v>
      </c>
      <c r="AK1778">
        <v>27.999999999999996</v>
      </c>
      <c r="AL1778">
        <v>156.33333333333331</v>
      </c>
      <c r="AM1778" s="2">
        <f t="shared" si="803"/>
        <v>42</v>
      </c>
      <c r="AN1778" s="2">
        <f t="shared" si="804"/>
        <v>0.22352941176470592</v>
      </c>
      <c r="AO1778" s="2">
        <f t="shared" si="805"/>
        <v>0.38888888888888884</v>
      </c>
      <c r="AP1778" s="2">
        <f t="shared" si="806"/>
        <v>152.54901960784318</v>
      </c>
      <c r="AQ1778" s="5">
        <f t="shared" si="807"/>
        <v>21.611111111111114</v>
      </c>
      <c r="AR1778" s="5">
        <f t="shared" si="808"/>
        <v>0.22222222222222218</v>
      </c>
      <c r="AS1778" s="2">
        <f t="shared" si="809"/>
        <v>0.51010101010101039</v>
      </c>
      <c r="AT1778" s="3">
        <f t="shared" si="810"/>
        <v>42</v>
      </c>
      <c r="AU1778" s="6">
        <f t="shared" si="811"/>
        <v>7.0859728506787318</v>
      </c>
      <c r="AV1778" s="6">
        <f t="shared" si="812"/>
        <v>20.07692307692308</v>
      </c>
      <c r="AW1778" s="6">
        <f t="shared" si="813"/>
        <v>17.000000000000004</v>
      </c>
      <c r="AX1778" s="3">
        <f t="shared" si="814"/>
        <v>5.5555555555555546E-2</v>
      </c>
      <c r="AY1778" s="3">
        <f t="shared" si="815"/>
        <v>0.11312217194570133</v>
      </c>
      <c r="AZ1778" s="3">
        <f t="shared" si="816"/>
        <v>0.30316742081447956</v>
      </c>
      <c r="BA1778" s="21">
        <v>9</v>
      </c>
      <c r="BB1778" s="21">
        <v>377</v>
      </c>
      <c r="BC1778" s="21">
        <v>239</v>
      </c>
      <c r="BD1778" s="21">
        <v>8</v>
      </c>
      <c r="BE1778" s="25">
        <v>47.125</v>
      </c>
      <c r="BF1778" s="21">
        <v>157.74058577405859</v>
      </c>
      <c r="BG1778" s="21">
        <v>26</v>
      </c>
      <c r="BH1778" s="21">
        <v>30</v>
      </c>
      <c r="BI1778" s="21">
        <v>5</v>
      </c>
      <c r="BJ1778" s="21">
        <v>4</v>
      </c>
      <c r="BK1778" s="21">
        <v>1</v>
      </c>
      <c r="BL1778" s="22">
        <v>9</v>
      </c>
      <c r="BM1778" s="22">
        <v>189</v>
      </c>
      <c r="BN1778" s="22">
        <v>219</v>
      </c>
      <c r="BO1778" s="22">
        <v>12</v>
      </c>
      <c r="BP1778" s="26">
        <v>6.9523809523809526</v>
      </c>
      <c r="BQ1778" s="26">
        <v>18.25</v>
      </c>
      <c r="BR1778" s="26">
        <v>15.75</v>
      </c>
      <c r="BS1778" s="22">
        <v>1</v>
      </c>
      <c r="BT1778" s="22">
        <v>0</v>
      </c>
      <c r="BU1778" s="22">
        <v>11</v>
      </c>
      <c r="BV1778" s="22">
        <v>10</v>
      </c>
      <c r="BW1778" s="22">
        <v>59</v>
      </c>
      <c r="BX1778" s="2">
        <f t="shared" si="817"/>
        <v>9</v>
      </c>
      <c r="BY1778" s="2">
        <f t="shared" si="818"/>
        <v>0.23430962343096234</v>
      </c>
      <c r="BZ1778" s="2">
        <f t="shared" si="819"/>
        <v>0.1111111111111111</v>
      </c>
      <c r="CA1778" s="2">
        <f t="shared" si="820"/>
        <v>157.74058577405859</v>
      </c>
      <c r="CB1778" s="5">
        <f t="shared" si="821"/>
        <v>47.125</v>
      </c>
      <c r="CC1778" s="5">
        <f t="shared" si="822"/>
        <v>0.44444444444444442</v>
      </c>
      <c r="CD1778" s="2">
        <f t="shared" si="823"/>
        <v>0.50819672131147542</v>
      </c>
      <c r="CE1778" s="3">
        <f t="shared" si="824"/>
        <v>9</v>
      </c>
      <c r="CF1778" s="6">
        <f t="shared" si="825"/>
        <v>6.9523809523809526</v>
      </c>
      <c r="CG1778" s="6">
        <f t="shared" si="826"/>
        <v>18.25</v>
      </c>
      <c r="CH1778" s="6">
        <f t="shared" si="827"/>
        <v>15.75</v>
      </c>
      <c r="CI1778" s="3">
        <f t="shared" si="828"/>
        <v>0.1111111111111111</v>
      </c>
      <c r="CJ1778" s="3">
        <f t="shared" si="829"/>
        <v>0.1111111111111111</v>
      </c>
      <c r="CK1778" s="3">
        <f t="shared" si="830"/>
        <v>0.31216931216931215</v>
      </c>
    </row>
    <row r="1779" spans="16:89" x14ac:dyDescent="0.25">
      <c r="P1779" s="1">
        <v>42</v>
      </c>
      <c r="Q1779">
        <v>597.33333333333337</v>
      </c>
      <c r="R1779">
        <v>534.56666666666672</v>
      </c>
      <c r="S1779">
        <v>17.733333333333334</v>
      </c>
      <c r="T1779">
        <v>14.222222222222223</v>
      </c>
      <c r="U1779">
        <v>111.74159755565253</v>
      </c>
      <c r="V1779">
        <v>43.86666666666666</v>
      </c>
      <c r="W1779">
        <v>22.166666666666668</v>
      </c>
      <c r="X1779">
        <v>6.7666666666666675</v>
      </c>
      <c r="Y1779">
        <v>0</v>
      </c>
      <c r="Z1779">
        <v>0</v>
      </c>
      <c r="AA1779" s="1">
        <v>42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s="2">
        <f t="shared" si="803"/>
        <v>42</v>
      </c>
      <c r="AN1779" s="2">
        <f t="shared" si="804"/>
        <v>0.12352684417285027</v>
      </c>
      <c r="AO1779" s="2">
        <f t="shared" si="805"/>
        <v>0.57777777777777772</v>
      </c>
      <c r="AP1779" s="2">
        <f t="shared" si="806"/>
        <v>111.74159755565253</v>
      </c>
      <c r="AQ1779" s="5">
        <f t="shared" si="807"/>
        <v>14.222222222222223</v>
      </c>
      <c r="AR1779" s="5">
        <f t="shared" si="808"/>
        <v>0</v>
      </c>
      <c r="AS1779" s="2">
        <f t="shared" si="809"/>
        <v>0.61653386454183279</v>
      </c>
      <c r="AT1779" s="3">
        <f t="shared" si="810"/>
        <v>42</v>
      </c>
      <c r="AU1779" s="6">
        <f t="shared" si="811"/>
        <v>0</v>
      </c>
      <c r="AV1779" s="6">
        <f t="shared" si="812"/>
        <v>0</v>
      </c>
      <c r="AW1779" s="6">
        <f t="shared" si="813"/>
        <v>0</v>
      </c>
      <c r="AX1779" s="3">
        <f t="shared" si="814"/>
        <v>0</v>
      </c>
      <c r="AY1779" s="3">
        <f t="shared" si="815"/>
        <v>0</v>
      </c>
      <c r="AZ1779" s="3">
        <f t="shared" si="816"/>
        <v>0</v>
      </c>
      <c r="BA1779" s="21">
        <v>17</v>
      </c>
      <c r="BB1779" s="21">
        <v>330</v>
      </c>
      <c r="BC1779" s="21">
        <v>293</v>
      </c>
      <c r="BD1779" s="21">
        <v>11</v>
      </c>
      <c r="BE1779" s="25">
        <v>30</v>
      </c>
      <c r="BF1779" s="21">
        <v>112.62798634812287</v>
      </c>
      <c r="BG1779" s="21">
        <v>25</v>
      </c>
      <c r="BH1779" s="21">
        <v>12</v>
      </c>
      <c r="BI1779" s="21">
        <v>3</v>
      </c>
      <c r="BJ1779" s="21">
        <v>0</v>
      </c>
      <c r="BK1779" s="21">
        <v>0</v>
      </c>
      <c r="BL1779" s="22">
        <v>0</v>
      </c>
      <c r="BM1779" s="22">
        <v>0</v>
      </c>
      <c r="BN1779" s="22">
        <v>0</v>
      </c>
      <c r="BO1779" s="22">
        <v>0</v>
      </c>
      <c r="BP1779" s="26">
        <v>0</v>
      </c>
      <c r="BQ1779" s="26">
        <v>0</v>
      </c>
      <c r="BR1779" s="26">
        <v>0</v>
      </c>
      <c r="BS1779" s="22">
        <v>0</v>
      </c>
      <c r="BT1779" s="22">
        <v>0</v>
      </c>
      <c r="BU1779" s="22">
        <v>0</v>
      </c>
      <c r="BV1779" s="22">
        <v>0</v>
      </c>
      <c r="BW1779" s="22">
        <v>0</v>
      </c>
      <c r="BX1779" s="2">
        <f t="shared" si="817"/>
        <v>17</v>
      </c>
      <c r="BY1779" s="2">
        <f t="shared" si="818"/>
        <v>0.12627986348122866</v>
      </c>
      <c r="BZ1779" s="2">
        <f t="shared" si="819"/>
        <v>0.35294117647058826</v>
      </c>
      <c r="CA1779" s="2">
        <f t="shared" si="820"/>
        <v>112.62798634812287</v>
      </c>
      <c r="CB1779" s="5">
        <f t="shared" si="821"/>
        <v>30</v>
      </c>
      <c r="CC1779" s="5">
        <f t="shared" si="822"/>
        <v>0</v>
      </c>
      <c r="CD1779" s="2">
        <f t="shared" si="823"/>
        <v>0.6171875</v>
      </c>
      <c r="CE1779" s="3">
        <f t="shared" si="824"/>
        <v>0</v>
      </c>
      <c r="CF1779" s="6">
        <f t="shared" si="825"/>
        <v>0</v>
      </c>
      <c r="CG1779" s="6">
        <f t="shared" si="826"/>
        <v>0</v>
      </c>
      <c r="CH1779" s="6">
        <f t="shared" si="827"/>
        <v>0</v>
      </c>
      <c r="CI1779" s="3">
        <f t="shared" si="828"/>
        <v>0</v>
      </c>
      <c r="CJ1779" s="3">
        <f t="shared" si="829"/>
        <v>0</v>
      </c>
      <c r="CK1779" s="3">
        <f t="shared" si="830"/>
        <v>0</v>
      </c>
    </row>
    <row r="1780" spans="16:89" x14ac:dyDescent="0.25">
      <c r="P1780" s="1">
        <v>42</v>
      </c>
      <c r="Q1780">
        <v>409</v>
      </c>
      <c r="R1780">
        <v>427</v>
      </c>
      <c r="S1780">
        <v>26</v>
      </c>
      <c r="T1780">
        <v>9.7380952380952372</v>
      </c>
      <c r="U1780">
        <v>95.784543325526926</v>
      </c>
      <c r="V1780">
        <v>38</v>
      </c>
      <c r="W1780">
        <v>4</v>
      </c>
      <c r="X1780">
        <v>9</v>
      </c>
      <c r="Y1780">
        <v>0</v>
      </c>
      <c r="Z1780">
        <v>0</v>
      </c>
      <c r="AA1780" s="1">
        <v>42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s="2">
        <f t="shared" si="803"/>
        <v>42</v>
      </c>
      <c r="AN1780" s="2">
        <f t="shared" si="804"/>
        <v>9.8360655737704916E-2</v>
      </c>
      <c r="AO1780" s="2">
        <f t="shared" si="805"/>
        <v>0.38095238095238093</v>
      </c>
      <c r="AP1780" s="2">
        <f t="shared" si="806"/>
        <v>95.784543325526926</v>
      </c>
      <c r="AQ1780" s="5">
        <f t="shared" si="807"/>
        <v>9.7380952380952372</v>
      </c>
      <c r="AR1780" s="5">
        <f t="shared" si="808"/>
        <v>0</v>
      </c>
      <c r="AS1780" s="2">
        <f t="shared" si="809"/>
        <v>0.60519480519480517</v>
      </c>
      <c r="AT1780" s="3">
        <f t="shared" si="810"/>
        <v>42</v>
      </c>
      <c r="AU1780" s="6">
        <f t="shared" si="811"/>
        <v>0</v>
      </c>
      <c r="AV1780" s="6">
        <f t="shared" si="812"/>
        <v>0</v>
      </c>
      <c r="AW1780" s="6">
        <f t="shared" si="813"/>
        <v>0</v>
      </c>
      <c r="AX1780" s="3">
        <f t="shared" si="814"/>
        <v>0</v>
      </c>
      <c r="AY1780" s="3">
        <f t="shared" si="815"/>
        <v>0</v>
      </c>
      <c r="AZ1780" s="3">
        <f t="shared" si="816"/>
        <v>0</v>
      </c>
      <c r="BA1780" s="21">
        <v>9</v>
      </c>
      <c r="BB1780" s="21">
        <v>122</v>
      </c>
      <c r="BC1780" s="21">
        <v>136</v>
      </c>
      <c r="BD1780" s="21">
        <v>8</v>
      </c>
      <c r="BE1780" s="25">
        <v>15.25</v>
      </c>
      <c r="BF1780" s="21">
        <v>89.705882352941174</v>
      </c>
      <c r="BG1780" s="21">
        <v>9</v>
      </c>
      <c r="BH1780" s="21">
        <v>2</v>
      </c>
      <c r="BI1780" s="21">
        <v>2</v>
      </c>
      <c r="BJ1780" s="21">
        <v>0</v>
      </c>
      <c r="BK1780" s="21">
        <v>0</v>
      </c>
      <c r="BL1780" s="22">
        <v>0</v>
      </c>
      <c r="BM1780" s="22">
        <v>0</v>
      </c>
      <c r="BN1780" s="22">
        <v>0</v>
      </c>
      <c r="BO1780" s="22">
        <v>0</v>
      </c>
      <c r="BP1780" s="26">
        <v>0</v>
      </c>
      <c r="BQ1780" s="26">
        <v>0</v>
      </c>
      <c r="BR1780" s="26">
        <v>0</v>
      </c>
      <c r="BS1780" s="22">
        <v>0</v>
      </c>
      <c r="BT1780" s="22">
        <v>0</v>
      </c>
      <c r="BU1780" s="22">
        <v>0</v>
      </c>
      <c r="BV1780" s="22">
        <v>0</v>
      </c>
      <c r="BW1780" s="22">
        <v>0</v>
      </c>
      <c r="BX1780" s="2">
        <f t="shared" si="817"/>
        <v>9</v>
      </c>
      <c r="BY1780" s="2">
        <f t="shared" si="818"/>
        <v>8.0882352941176475E-2</v>
      </c>
      <c r="BZ1780" s="2">
        <f t="shared" si="819"/>
        <v>0.1111111111111111</v>
      </c>
      <c r="CA1780" s="2">
        <f t="shared" si="820"/>
        <v>89.705882352941174</v>
      </c>
      <c r="CB1780" s="5">
        <f t="shared" si="821"/>
        <v>15.25</v>
      </c>
      <c r="CC1780" s="5">
        <f t="shared" si="822"/>
        <v>0</v>
      </c>
      <c r="CD1780" s="2">
        <f t="shared" si="823"/>
        <v>0.59199999999999997</v>
      </c>
      <c r="CE1780" s="3">
        <f t="shared" si="824"/>
        <v>0</v>
      </c>
      <c r="CF1780" s="6">
        <f t="shared" si="825"/>
        <v>0</v>
      </c>
      <c r="CG1780" s="6">
        <f t="shared" si="826"/>
        <v>0</v>
      </c>
      <c r="CH1780" s="6">
        <f t="shared" si="827"/>
        <v>0</v>
      </c>
      <c r="CI1780" s="3">
        <f t="shared" si="828"/>
        <v>0</v>
      </c>
      <c r="CJ1780" s="3">
        <f t="shared" si="829"/>
        <v>0</v>
      </c>
      <c r="CK1780" s="3">
        <f t="shared" si="830"/>
        <v>0</v>
      </c>
    </row>
    <row r="1781" spans="16:89" x14ac:dyDescent="0.25">
      <c r="P1781" s="1">
        <v>42</v>
      </c>
      <c r="Q1781">
        <v>459.77272727272725</v>
      </c>
      <c r="R1781">
        <v>338.22727272727275</v>
      </c>
      <c r="S1781">
        <v>13.363636363636363</v>
      </c>
      <c r="T1781">
        <v>10.946969696969697</v>
      </c>
      <c r="U1781">
        <v>135.9360301034807</v>
      </c>
      <c r="V1781">
        <v>31.5</v>
      </c>
      <c r="W1781">
        <v>21</v>
      </c>
      <c r="X1781">
        <v>5.0909090909090908</v>
      </c>
      <c r="Y1781">
        <v>1.2727272727272727</v>
      </c>
      <c r="Z1781">
        <v>0</v>
      </c>
      <c r="AA1781" s="1">
        <v>42</v>
      </c>
      <c r="AB1781">
        <v>476</v>
      </c>
      <c r="AC1781">
        <v>603.79487179487182</v>
      </c>
      <c r="AD1781">
        <v>15.794871794871794</v>
      </c>
      <c r="AE1781">
        <v>7.6108597285067887</v>
      </c>
      <c r="AF1781">
        <v>38.227272727272734</v>
      </c>
      <c r="AG1781">
        <v>30.136363636363637</v>
      </c>
      <c r="AH1781">
        <v>0</v>
      </c>
      <c r="AI1781">
        <v>0</v>
      </c>
      <c r="AJ1781">
        <v>30.153846153846153</v>
      </c>
      <c r="AK1781">
        <v>32.307692307692307</v>
      </c>
      <c r="AL1781">
        <v>151.30769230769232</v>
      </c>
      <c r="AM1781" s="2">
        <f t="shared" si="803"/>
        <v>42</v>
      </c>
      <c r="AN1781" s="2">
        <f t="shared" si="804"/>
        <v>0.15522107243650046</v>
      </c>
      <c r="AO1781" s="2">
        <f t="shared" si="805"/>
        <v>0.68181818181818188</v>
      </c>
      <c r="AP1781" s="2">
        <f t="shared" si="806"/>
        <v>135.9360301034807</v>
      </c>
      <c r="AQ1781" s="5">
        <f t="shared" si="807"/>
        <v>10.946969696969697</v>
      </c>
      <c r="AR1781" s="5">
        <f t="shared" si="808"/>
        <v>3.0303030303030304E-2</v>
      </c>
      <c r="AS1781" s="2">
        <f t="shared" si="809"/>
        <v>0.72717149220489963</v>
      </c>
      <c r="AT1781" s="3">
        <f t="shared" si="810"/>
        <v>42</v>
      </c>
      <c r="AU1781" s="6">
        <f t="shared" si="811"/>
        <v>7.6108597285067887</v>
      </c>
      <c r="AV1781" s="6">
        <f t="shared" si="812"/>
        <v>38.227272727272734</v>
      </c>
      <c r="AW1781" s="6">
        <f t="shared" si="813"/>
        <v>30.136363636363637</v>
      </c>
      <c r="AX1781" s="3">
        <f t="shared" si="814"/>
        <v>0</v>
      </c>
      <c r="AY1781" s="3">
        <f t="shared" si="815"/>
        <v>0.13122171945701358</v>
      </c>
      <c r="AZ1781" s="3">
        <f t="shared" si="816"/>
        <v>0.31787330316742085</v>
      </c>
      <c r="BA1781" s="21">
        <v>15</v>
      </c>
      <c r="BB1781" s="21">
        <v>279</v>
      </c>
      <c r="BC1781" s="21">
        <v>187</v>
      </c>
      <c r="BD1781" s="21">
        <v>7</v>
      </c>
      <c r="BE1781" s="25">
        <v>39.857142857142854</v>
      </c>
      <c r="BF1781" s="21">
        <v>149.19786096256684</v>
      </c>
      <c r="BG1781" s="21">
        <v>23</v>
      </c>
      <c r="BH1781" s="21">
        <v>13</v>
      </c>
      <c r="BI1781" s="21">
        <v>4</v>
      </c>
      <c r="BJ1781" s="21">
        <v>1</v>
      </c>
      <c r="BK1781" s="21">
        <v>0</v>
      </c>
      <c r="BL1781" s="22">
        <v>19</v>
      </c>
      <c r="BM1781" s="22">
        <v>323</v>
      </c>
      <c r="BN1781" s="22">
        <v>430</v>
      </c>
      <c r="BO1781" s="22">
        <v>10</v>
      </c>
      <c r="BP1781" s="26">
        <v>7.9876160990712073</v>
      </c>
      <c r="BQ1781" s="26">
        <v>43</v>
      </c>
      <c r="BR1781" s="26">
        <v>32.299999999999997</v>
      </c>
      <c r="BS1781" s="22">
        <v>0</v>
      </c>
      <c r="BT1781" s="22">
        <v>0</v>
      </c>
      <c r="BU1781" s="22">
        <v>21</v>
      </c>
      <c r="BV1781" s="22">
        <v>23</v>
      </c>
      <c r="BW1781" s="22">
        <v>95</v>
      </c>
      <c r="BX1781" s="2">
        <f t="shared" si="817"/>
        <v>15</v>
      </c>
      <c r="BY1781" s="2">
        <f t="shared" si="818"/>
        <v>0.19251336898395721</v>
      </c>
      <c r="BZ1781" s="2">
        <f t="shared" si="819"/>
        <v>0.53333333333333333</v>
      </c>
      <c r="CA1781" s="2">
        <f t="shared" si="820"/>
        <v>149.19786096256684</v>
      </c>
      <c r="CB1781" s="5">
        <f t="shared" si="821"/>
        <v>39.857142857142854</v>
      </c>
      <c r="CC1781" s="5">
        <f t="shared" si="822"/>
        <v>6.6666666666666666E-2</v>
      </c>
      <c r="CD1781" s="2">
        <f t="shared" si="823"/>
        <v>0.72185430463576161</v>
      </c>
      <c r="CE1781" s="3">
        <f t="shared" si="824"/>
        <v>19</v>
      </c>
      <c r="CF1781" s="6">
        <f t="shared" si="825"/>
        <v>7.9876160990712073</v>
      </c>
      <c r="CG1781" s="6">
        <f t="shared" si="826"/>
        <v>43</v>
      </c>
      <c r="CH1781" s="6">
        <f t="shared" si="827"/>
        <v>32.299999999999997</v>
      </c>
      <c r="CI1781" s="3">
        <f t="shared" si="828"/>
        <v>0</v>
      </c>
      <c r="CJ1781" s="3">
        <f t="shared" si="829"/>
        <v>0.13622291021671826</v>
      </c>
      <c r="CK1781" s="3">
        <f t="shared" si="830"/>
        <v>0.29411764705882354</v>
      </c>
    </row>
    <row r="1782" spans="16:89" x14ac:dyDescent="0.25">
      <c r="P1782" s="1">
        <v>42</v>
      </c>
      <c r="Q1782">
        <v>935.90000000000009</v>
      </c>
      <c r="R1782">
        <v>741.76666666666665</v>
      </c>
      <c r="S1782">
        <v>21.233333333333334</v>
      </c>
      <c r="T1782">
        <v>22.283333333333335</v>
      </c>
      <c r="U1782">
        <v>126.17175212330922</v>
      </c>
      <c r="V1782">
        <v>80.73333333333332</v>
      </c>
      <c r="W1782">
        <v>30.099999999999998</v>
      </c>
      <c r="X1782">
        <v>13.3</v>
      </c>
      <c r="Y1782">
        <v>10.5</v>
      </c>
      <c r="Z1782">
        <v>0</v>
      </c>
      <c r="AA1782" s="1">
        <v>42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s="2">
        <f t="shared" si="803"/>
        <v>42</v>
      </c>
      <c r="AN1782" s="2">
        <f t="shared" si="804"/>
        <v>0.14941805599245042</v>
      </c>
      <c r="AO1782" s="2">
        <f t="shared" si="805"/>
        <v>0.49444444444444441</v>
      </c>
      <c r="AP1782" s="2">
        <f t="shared" si="806"/>
        <v>126.17175212330922</v>
      </c>
      <c r="AQ1782" s="5">
        <f t="shared" si="807"/>
        <v>22.283333333333335</v>
      </c>
      <c r="AR1782" s="5">
        <f t="shared" si="808"/>
        <v>0.25</v>
      </c>
      <c r="AS1782" s="2">
        <f t="shared" si="809"/>
        <v>0.68528106508875763</v>
      </c>
      <c r="AT1782" s="3">
        <f t="shared" si="810"/>
        <v>42</v>
      </c>
      <c r="AU1782" s="6">
        <f t="shared" si="811"/>
        <v>0</v>
      </c>
      <c r="AV1782" s="6">
        <f t="shared" si="812"/>
        <v>0</v>
      </c>
      <c r="AW1782" s="6">
        <f t="shared" si="813"/>
        <v>0</v>
      </c>
      <c r="AX1782" s="3">
        <f t="shared" si="814"/>
        <v>0</v>
      </c>
      <c r="AY1782" s="3">
        <f t="shared" si="815"/>
        <v>0</v>
      </c>
      <c r="AZ1782" s="3">
        <f t="shared" si="816"/>
        <v>0</v>
      </c>
      <c r="BA1782" s="21">
        <v>26</v>
      </c>
      <c r="BB1782" s="21">
        <v>861</v>
      </c>
      <c r="BC1782" s="21">
        <v>656</v>
      </c>
      <c r="BD1782" s="21">
        <v>21</v>
      </c>
      <c r="BE1782" s="25">
        <v>41</v>
      </c>
      <c r="BF1782" s="21">
        <v>131.25</v>
      </c>
      <c r="BG1782" s="21">
        <v>78</v>
      </c>
      <c r="BH1782" s="21">
        <v>29</v>
      </c>
      <c r="BI1782" s="21">
        <v>12</v>
      </c>
      <c r="BJ1782" s="21">
        <v>8</v>
      </c>
      <c r="BK1782" s="21">
        <v>0</v>
      </c>
      <c r="BL1782" s="22">
        <v>0</v>
      </c>
      <c r="BM1782" s="22">
        <v>0</v>
      </c>
      <c r="BN1782" s="22">
        <v>0</v>
      </c>
      <c r="BO1782" s="22">
        <v>0</v>
      </c>
      <c r="BP1782" s="26">
        <v>0</v>
      </c>
      <c r="BQ1782" s="26">
        <v>0</v>
      </c>
      <c r="BR1782" s="26">
        <v>0</v>
      </c>
      <c r="BS1782" s="22">
        <v>0</v>
      </c>
      <c r="BT1782" s="22">
        <v>0</v>
      </c>
      <c r="BU1782" s="22">
        <v>0</v>
      </c>
      <c r="BV1782" s="22">
        <v>0</v>
      </c>
      <c r="BW1782" s="22">
        <v>0</v>
      </c>
      <c r="BX1782" s="2">
        <f t="shared" si="817"/>
        <v>26</v>
      </c>
      <c r="BY1782" s="2">
        <f t="shared" si="818"/>
        <v>0.16310975609756098</v>
      </c>
      <c r="BZ1782" s="2">
        <f t="shared" si="819"/>
        <v>0.19230769230769232</v>
      </c>
      <c r="CA1782" s="2">
        <f t="shared" si="820"/>
        <v>131.25</v>
      </c>
      <c r="CB1782" s="5">
        <f t="shared" si="821"/>
        <v>41</v>
      </c>
      <c r="CC1782" s="5">
        <f t="shared" si="822"/>
        <v>0.30769230769230771</v>
      </c>
      <c r="CD1782" s="2">
        <f t="shared" si="823"/>
        <v>0.68306010928961747</v>
      </c>
      <c r="CE1782" s="3">
        <f t="shared" si="824"/>
        <v>0</v>
      </c>
      <c r="CF1782" s="6">
        <f t="shared" si="825"/>
        <v>0</v>
      </c>
      <c r="CG1782" s="6">
        <f t="shared" si="826"/>
        <v>0</v>
      </c>
      <c r="CH1782" s="6">
        <f t="shared" si="827"/>
        <v>0</v>
      </c>
      <c r="CI1782" s="3">
        <f t="shared" si="828"/>
        <v>0</v>
      </c>
      <c r="CJ1782" s="3">
        <f t="shared" si="829"/>
        <v>0</v>
      </c>
      <c r="CK1782" s="3">
        <f t="shared" si="830"/>
        <v>0</v>
      </c>
    </row>
    <row r="1783" spans="16:89" x14ac:dyDescent="0.25">
      <c r="P1783" s="1">
        <v>42</v>
      </c>
      <c r="Q1783">
        <v>540.16666666666663</v>
      </c>
      <c r="R1783">
        <v>471.33333333333331</v>
      </c>
      <c r="S1783">
        <v>29.166666666666664</v>
      </c>
      <c r="T1783">
        <v>12.861111111111111</v>
      </c>
      <c r="U1783">
        <v>114.6039603960396</v>
      </c>
      <c r="V1783">
        <v>43.166666666666664</v>
      </c>
      <c r="W1783">
        <v>23.333333333333336</v>
      </c>
      <c r="X1783">
        <v>7</v>
      </c>
      <c r="Y1783">
        <v>2.333333333333333</v>
      </c>
      <c r="Z1783">
        <v>0</v>
      </c>
      <c r="AA1783" s="1">
        <v>42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s="2">
        <f t="shared" si="803"/>
        <v>42</v>
      </c>
      <c r="AN1783" s="2">
        <f t="shared" si="804"/>
        <v>0.1410891089108911</v>
      </c>
      <c r="AO1783" s="2">
        <f t="shared" si="805"/>
        <v>0.30555555555555564</v>
      </c>
      <c r="AP1783" s="2">
        <f t="shared" si="806"/>
        <v>114.6039603960396</v>
      </c>
      <c r="AQ1783" s="5">
        <f t="shared" si="807"/>
        <v>12.861111111111111</v>
      </c>
      <c r="AR1783" s="5">
        <f t="shared" si="808"/>
        <v>5.5555555555555546E-2</v>
      </c>
      <c r="AS1783" s="2">
        <f t="shared" si="809"/>
        <v>0.56195965417867433</v>
      </c>
      <c r="AT1783" s="3">
        <f t="shared" si="810"/>
        <v>42</v>
      </c>
      <c r="AU1783" s="6">
        <f t="shared" si="811"/>
        <v>0</v>
      </c>
      <c r="AV1783" s="6">
        <f t="shared" si="812"/>
        <v>0</v>
      </c>
      <c r="AW1783" s="6">
        <f t="shared" si="813"/>
        <v>0</v>
      </c>
      <c r="AX1783" s="3">
        <f t="shared" si="814"/>
        <v>0</v>
      </c>
      <c r="AY1783" s="3">
        <f t="shared" si="815"/>
        <v>0</v>
      </c>
      <c r="AZ1783" s="3">
        <f t="shared" si="816"/>
        <v>0</v>
      </c>
      <c r="BA1783" s="21">
        <v>24</v>
      </c>
      <c r="BB1783" s="21">
        <v>463</v>
      </c>
      <c r="BC1783" s="21">
        <v>404</v>
      </c>
      <c r="BD1783" s="21">
        <v>25</v>
      </c>
      <c r="BE1783" s="25">
        <v>18.52</v>
      </c>
      <c r="BF1783" s="21">
        <v>114.6039603960396</v>
      </c>
      <c r="BG1783" s="21">
        <v>37</v>
      </c>
      <c r="BH1783" s="21">
        <v>20</v>
      </c>
      <c r="BI1783" s="21">
        <v>6</v>
      </c>
      <c r="BJ1783" s="21">
        <v>2</v>
      </c>
      <c r="BK1783" s="21">
        <v>0</v>
      </c>
      <c r="BL1783" s="22">
        <v>0</v>
      </c>
      <c r="BM1783" s="22">
        <v>0</v>
      </c>
      <c r="BN1783" s="22">
        <v>0</v>
      </c>
      <c r="BO1783" s="22">
        <v>0</v>
      </c>
      <c r="BP1783" s="26">
        <v>0</v>
      </c>
      <c r="BQ1783" s="26">
        <v>0</v>
      </c>
      <c r="BR1783" s="26">
        <v>0</v>
      </c>
      <c r="BS1783" s="22">
        <v>0</v>
      </c>
      <c r="BT1783" s="22">
        <v>0</v>
      </c>
      <c r="BU1783" s="22">
        <v>0</v>
      </c>
      <c r="BV1783" s="22">
        <v>0</v>
      </c>
      <c r="BW1783" s="22">
        <v>0</v>
      </c>
      <c r="BX1783" s="2">
        <f t="shared" si="817"/>
        <v>24</v>
      </c>
      <c r="BY1783" s="2">
        <f t="shared" si="818"/>
        <v>0.14108910891089108</v>
      </c>
      <c r="BZ1783" s="2">
        <f t="shared" si="819"/>
        <v>-4.1666666666666664E-2</v>
      </c>
      <c r="CA1783" s="2">
        <f t="shared" si="820"/>
        <v>114.6039603960396</v>
      </c>
      <c r="CB1783" s="5">
        <f t="shared" si="821"/>
        <v>18.52</v>
      </c>
      <c r="CC1783" s="5">
        <f t="shared" si="822"/>
        <v>8.3333333333333329E-2</v>
      </c>
      <c r="CD1783" s="2">
        <f t="shared" si="823"/>
        <v>0.56195965417867433</v>
      </c>
      <c r="CE1783" s="3">
        <f t="shared" si="824"/>
        <v>0</v>
      </c>
      <c r="CF1783" s="6">
        <f t="shared" si="825"/>
        <v>0</v>
      </c>
      <c r="CG1783" s="6">
        <f t="shared" si="826"/>
        <v>0</v>
      </c>
      <c r="CH1783" s="6">
        <f t="shared" si="827"/>
        <v>0</v>
      </c>
      <c r="CI1783" s="3">
        <f t="shared" si="828"/>
        <v>0</v>
      </c>
      <c r="CJ1783" s="3">
        <f t="shared" si="829"/>
        <v>0</v>
      </c>
      <c r="CK1783" s="3">
        <f t="shared" si="830"/>
        <v>0</v>
      </c>
    </row>
    <row r="1784" spans="16:89" x14ac:dyDescent="0.25">
      <c r="P1784" s="1">
        <v>42</v>
      </c>
      <c r="Q1784">
        <v>186.66666666666669</v>
      </c>
      <c r="R1784">
        <v>175</v>
      </c>
      <c r="S1784">
        <v>11.666666666666668</v>
      </c>
      <c r="T1784">
        <v>4.4444444444444446</v>
      </c>
      <c r="U1784">
        <v>106.66666666666669</v>
      </c>
      <c r="V1784">
        <v>14</v>
      </c>
      <c r="W1784">
        <v>7</v>
      </c>
      <c r="X1784">
        <v>2.333333333333333</v>
      </c>
      <c r="Y1784">
        <v>2.333333333333333</v>
      </c>
      <c r="Z1784">
        <v>0</v>
      </c>
      <c r="AA1784" s="1">
        <v>42</v>
      </c>
      <c r="AB1784">
        <v>84</v>
      </c>
      <c r="AC1784">
        <v>42</v>
      </c>
      <c r="AD1784">
        <v>0</v>
      </c>
      <c r="AE1784">
        <v>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56</v>
      </c>
      <c r="AM1784" s="2">
        <f t="shared" si="803"/>
        <v>42</v>
      </c>
      <c r="AN1784" s="2">
        <f t="shared" si="804"/>
        <v>0.12</v>
      </c>
      <c r="AO1784" s="2">
        <f t="shared" si="805"/>
        <v>0.72222222222222221</v>
      </c>
      <c r="AP1784" s="2">
        <f t="shared" si="806"/>
        <v>106.66666666666669</v>
      </c>
      <c r="AQ1784" s="5">
        <f t="shared" si="807"/>
        <v>4.4444444444444446</v>
      </c>
      <c r="AR1784" s="5">
        <f t="shared" si="808"/>
        <v>5.5555555555555546E-2</v>
      </c>
      <c r="AS1784" s="2">
        <f t="shared" si="809"/>
        <v>0.57575757575757591</v>
      </c>
      <c r="AT1784" s="3">
        <f t="shared" si="810"/>
        <v>42</v>
      </c>
      <c r="AU1784" s="6">
        <f t="shared" si="811"/>
        <v>3</v>
      </c>
      <c r="AV1784" s="6">
        <f t="shared" si="812"/>
        <v>0</v>
      </c>
      <c r="AW1784" s="6">
        <f t="shared" si="813"/>
        <v>0</v>
      </c>
      <c r="AX1784" s="3">
        <f t="shared" si="814"/>
        <v>0</v>
      </c>
      <c r="AY1784" s="3">
        <f t="shared" si="815"/>
        <v>0</v>
      </c>
      <c r="AZ1784" s="3">
        <f t="shared" si="816"/>
        <v>0.66666666666666663</v>
      </c>
      <c r="BA1784" s="21">
        <v>6</v>
      </c>
      <c r="BB1784" s="21">
        <v>80</v>
      </c>
      <c r="BC1784" s="21">
        <v>75</v>
      </c>
      <c r="BD1784" s="21">
        <v>5</v>
      </c>
      <c r="BE1784" s="25">
        <v>16</v>
      </c>
      <c r="BF1784" s="21">
        <v>106.66666666666667</v>
      </c>
      <c r="BG1784" s="21">
        <v>6</v>
      </c>
      <c r="BH1784" s="21">
        <v>3</v>
      </c>
      <c r="BI1784" s="21">
        <v>1</v>
      </c>
      <c r="BJ1784" s="21">
        <v>1</v>
      </c>
      <c r="BK1784" s="21">
        <v>0</v>
      </c>
      <c r="BL1784" s="22">
        <v>1</v>
      </c>
      <c r="BM1784" s="22">
        <v>6</v>
      </c>
      <c r="BN1784" s="22">
        <v>3</v>
      </c>
      <c r="BO1784" s="22">
        <v>0</v>
      </c>
      <c r="BP1784" s="26">
        <v>3</v>
      </c>
      <c r="BQ1784" s="26">
        <v>0</v>
      </c>
      <c r="BR1784" s="26">
        <v>0</v>
      </c>
      <c r="BS1784" s="22">
        <v>0</v>
      </c>
      <c r="BT1784" s="22">
        <v>0</v>
      </c>
      <c r="BU1784" s="22">
        <v>0</v>
      </c>
      <c r="BV1784" s="22">
        <v>0</v>
      </c>
      <c r="BW1784" s="22">
        <v>4</v>
      </c>
      <c r="BX1784" s="2">
        <f t="shared" si="817"/>
        <v>6</v>
      </c>
      <c r="BY1784" s="2">
        <f t="shared" si="818"/>
        <v>0.12</v>
      </c>
      <c r="BZ1784" s="2">
        <f t="shared" si="819"/>
        <v>0.16666666666666666</v>
      </c>
      <c r="CA1784" s="2">
        <f t="shared" si="820"/>
        <v>106.66666666666667</v>
      </c>
      <c r="CB1784" s="5">
        <f t="shared" si="821"/>
        <v>16</v>
      </c>
      <c r="CC1784" s="5">
        <f t="shared" si="822"/>
        <v>0.16666666666666666</v>
      </c>
      <c r="CD1784" s="2">
        <f t="shared" si="823"/>
        <v>0.5757575757575758</v>
      </c>
      <c r="CE1784" s="3">
        <f t="shared" si="824"/>
        <v>1</v>
      </c>
      <c r="CF1784" s="6">
        <f t="shared" si="825"/>
        <v>3</v>
      </c>
      <c r="CG1784" s="6">
        <f t="shared" si="826"/>
        <v>0</v>
      </c>
      <c r="CH1784" s="6">
        <f t="shared" si="827"/>
        <v>0</v>
      </c>
      <c r="CI1784" s="3">
        <f t="shared" si="828"/>
        <v>0</v>
      </c>
      <c r="CJ1784" s="3">
        <f t="shared" si="829"/>
        <v>0</v>
      </c>
      <c r="CK1784" s="3">
        <f t="shared" si="830"/>
        <v>0.66666666666666663</v>
      </c>
    </row>
    <row r="1785" spans="16:89" x14ac:dyDescent="0.25">
      <c r="P1785" s="1">
        <v>42</v>
      </c>
      <c r="Q1785">
        <v>802.56060606060601</v>
      </c>
      <c r="R1785">
        <v>586.46212121212113</v>
      </c>
      <c r="S1785">
        <v>36.43181818181818</v>
      </c>
      <c r="T1785">
        <v>19.108585858585858</v>
      </c>
      <c r="U1785">
        <v>136.84781625825119</v>
      </c>
      <c r="V1785">
        <v>71.27272727272728</v>
      </c>
      <c r="W1785">
        <v>42.106060606060609</v>
      </c>
      <c r="X1785">
        <v>9.545454545454545</v>
      </c>
      <c r="Y1785">
        <v>4.7727272727272725</v>
      </c>
      <c r="Z1785">
        <v>0</v>
      </c>
      <c r="AA1785" s="1">
        <v>42</v>
      </c>
      <c r="AB1785">
        <v>874.08461538461529</v>
      </c>
      <c r="AC1785">
        <v>1239.2692307692307</v>
      </c>
      <c r="AD1785">
        <v>39.549999999999997</v>
      </c>
      <c r="AE1785">
        <v>8.5067455183884686</v>
      </c>
      <c r="AF1785">
        <v>31.334240980258681</v>
      </c>
      <c r="AG1785">
        <v>22.100748808713409</v>
      </c>
      <c r="AH1785">
        <v>0</v>
      </c>
      <c r="AI1785">
        <v>0</v>
      </c>
      <c r="AJ1785">
        <v>101.41923076923078</v>
      </c>
      <c r="AK1785">
        <v>43.265384615384619</v>
      </c>
      <c r="AL1785">
        <v>251.19230769230768</v>
      </c>
      <c r="AM1785" s="2">
        <f t="shared" si="803"/>
        <v>42</v>
      </c>
      <c r="AN1785" s="2">
        <f t="shared" si="804"/>
        <v>0.19332670223347503</v>
      </c>
      <c r="AO1785" s="2">
        <f t="shared" si="805"/>
        <v>0.13257575757575762</v>
      </c>
      <c r="AP1785" s="2">
        <f t="shared" si="806"/>
        <v>136.84781625825119</v>
      </c>
      <c r="AQ1785" s="5">
        <f t="shared" si="807"/>
        <v>19.108585858585858</v>
      </c>
      <c r="AR1785" s="5">
        <f t="shared" si="808"/>
        <v>0.11363636363636363</v>
      </c>
      <c r="AS1785" s="2">
        <f t="shared" si="809"/>
        <v>0.55980271270036985</v>
      </c>
      <c r="AT1785" s="3">
        <f t="shared" si="810"/>
        <v>42</v>
      </c>
      <c r="AU1785" s="6">
        <f t="shared" si="811"/>
        <v>8.5067455183884686</v>
      </c>
      <c r="AV1785" s="6">
        <f t="shared" si="812"/>
        <v>31.334240980258681</v>
      </c>
      <c r="AW1785" s="6">
        <f t="shared" si="813"/>
        <v>22.100748808713409</v>
      </c>
      <c r="AX1785" s="3">
        <f t="shared" si="814"/>
        <v>0</v>
      </c>
      <c r="AY1785" s="3">
        <f t="shared" si="815"/>
        <v>0.16552701287500773</v>
      </c>
      <c r="AZ1785" s="3">
        <f t="shared" si="816"/>
        <v>0.28737756422103122</v>
      </c>
      <c r="BA1785" s="21">
        <v>22</v>
      </c>
      <c r="BB1785" s="21">
        <v>451</v>
      </c>
      <c r="BC1785" s="21">
        <v>333</v>
      </c>
      <c r="BD1785" s="21">
        <v>18</v>
      </c>
      <c r="BE1785" s="25">
        <v>25.055555555555557</v>
      </c>
      <c r="BF1785" s="21">
        <v>135.43543543543544</v>
      </c>
      <c r="BG1785" s="21">
        <v>39</v>
      </c>
      <c r="BH1785" s="21">
        <v>24</v>
      </c>
      <c r="BI1785" s="21">
        <v>6</v>
      </c>
      <c r="BJ1785" s="21">
        <v>3</v>
      </c>
      <c r="BK1785" s="21">
        <v>0</v>
      </c>
      <c r="BL1785" s="22">
        <v>26</v>
      </c>
      <c r="BM1785" s="22">
        <v>533</v>
      </c>
      <c r="BN1785" s="22">
        <v>746</v>
      </c>
      <c r="BO1785" s="22">
        <v>24</v>
      </c>
      <c r="BP1785" s="26">
        <v>8.3977485928705438</v>
      </c>
      <c r="BQ1785" s="26">
        <v>31.083333333333332</v>
      </c>
      <c r="BR1785" s="26">
        <v>22.208333333333332</v>
      </c>
      <c r="BS1785" s="22">
        <v>0</v>
      </c>
      <c r="BT1785" s="22">
        <v>0</v>
      </c>
      <c r="BU1785" s="22">
        <v>67</v>
      </c>
      <c r="BV1785" s="22">
        <v>23</v>
      </c>
      <c r="BW1785" s="22">
        <v>159</v>
      </c>
      <c r="BX1785" s="2">
        <f t="shared" si="817"/>
        <v>22</v>
      </c>
      <c r="BY1785" s="2">
        <f t="shared" si="818"/>
        <v>0.1891891891891892</v>
      </c>
      <c r="BZ1785" s="2">
        <f t="shared" si="819"/>
        <v>0.18181818181818182</v>
      </c>
      <c r="CA1785" s="2">
        <f t="shared" si="820"/>
        <v>135.43543543543544</v>
      </c>
      <c r="CB1785" s="5">
        <f t="shared" si="821"/>
        <v>25.055555555555557</v>
      </c>
      <c r="CC1785" s="5">
        <f t="shared" si="822"/>
        <v>0.13636363636363635</v>
      </c>
      <c r="CD1785" s="2">
        <f t="shared" si="823"/>
        <v>0.55925925925925923</v>
      </c>
      <c r="CE1785" s="3">
        <f t="shared" si="824"/>
        <v>26</v>
      </c>
      <c r="CF1785" s="6">
        <f t="shared" si="825"/>
        <v>8.3977485928705438</v>
      </c>
      <c r="CG1785" s="6">
        <f t="shared" si="826"/>
        <v>31.083333333333332</v>
      </c>
      <c r="CH1785" s="6">
        <f t="shared" si="827"/>
        <v>22.208333333333332</v>
      </c>
      <c r="CI1785" s="3">
        <f t="shared" si="828"/>
        <v>0</v>
      </c>
      <c r="CJ1785" s="3">
        <f t="shared" si="829"/>
        <v>0.16885553470919323</v>
      </c>
      <c r="CK1785" s="3">
        <f t="shared" si="830"/>
        <v>0.29831144465290804</v>
      </c>
    </row>
    <row r="1786" spans="16:89" x14ac:dyDescent="0.25">
      <c r="P1786" s="1">
        <v>42</v>
      </c>
      <c r="Q1786">
        <v>182</v>
      </c>
      <c r="R1786">
        <v>308</v>
      </c>
      <c r="S1786">
        <v>21</v>
      </c>
      <c r="T1786">
        <v>4.333333333333333</v>
      </c>
      <c r="U1786">
        <v>59.090909090909093</v>
      </c>
      <c r="V1786">
        <v>3.5</v>
      </c>
      <c r="W1786">
        <v>0</v>
      </c>
      <c r="X1786">
        <v>0</v>
      </c>
      <c r="Y1786">
        <v>0</v>
      </c>
      <c r="Z1786">
        <v>0</v>
      </c>
      <c r="AA1786" s="1">
        <v>42</v>
      </c>
      <c r="AB1786">
        <v>636.13071895424844</v>
      </c>
      <c r="AC1786">
        <v>830.94117647058829</v>
      </c>
      <c r="AD1786">
        <v>32.026143790849673</v>
      </c>
      <c r="AE1786">
        <v>7.8374568469505181</v>
      </c>
      <c r="AF1786">
        <v>25.945714285714288</v>
      </c>
      <c r="AG1786">
        <v>19.862857142857145</v>
      </c>
      <c r="AH1786">
        <v>0</v>
      </c>
      <c r="AI1786">
        <v>0</v>
      </c>
      <c r="AJ1786">
        <v>76.679738562091501</v>
      </c>
      <c r="AK1786">
        <v>25.620915032679736</v>
      </c>
      <c r="AL1786">
        <v>223.8169934640523</v>
      </c>
      <c r="AM1786" s="2">
        <f t="shared" si="803"/>
        <v>42</v>
      </c>
      <c r="AN1786" s="2">
        <f t="shared" si="804"/>
        <v>1.1363636363636364E-2</v>
      </c>
      <c r="AO1786" s="2">
        <f t="shared" si="805"/>
        <v>0.5</v>
      </c>
      <c r="AP1786" s="2">
        <f t="shared" si="806"/>
        <v>59.090909090909093</v>
      </c>
      <c r="AQ1786" s="5">
        <f t="shared" si="807"/>
        <v>4.333333333333333</v>
      </c>
      <c r="AR1786" s="5">
        <f t="shared" si="808"/>
        <v>0</v>
      </c>
      <c r="AS1786" s="2">
        <f t="shared" si="809"/>
        <v>0.55172413793103448</v>
      </c>
      <c r="AT1786" s="3">
        <f t="shared" si="810"/>
        <v>42</v>
      </c>
      <c r="AU1786" s="6">
        <f t="shared" si="811"/>
        <v>7.8374568469505181</v>
      </c>
      <c r="AV1786" s="6">
        <f t="shared" si="812"/>
        <v>25.945714285714288</v>
      </c>
      <c r="AW1786" s="6">
        <f t="shared" si="813"/>
        <v>19.862857142857145</v>
      </c>
      <c r="AX1786" s="3">
        <f t="shared" si="814"/>
        <v>0</v>
      </c>
      <c r="AY1786" s="3">
        <f t="shared" si="815"/>
        <v>0.1608170310701956</v>
      </c>
      <c r="AZ1786" s="3">
        <f t="shared" si="816"/>
        <v>0.3518411967779056</v>
      </c>
      <c r="BA1786" s="21">
        <v>6</v>
      </c>
      <c r="BB1786" s="21">
        <v>40</v>
      </c>
      <c r="BC1786" s="21">
        <v>67</v>
      </c>
      <c r="BD1786" s="21">
        <v>5</v>
      </c>
      <c r="BE1786" s="25">
        <v>8</v>
      </c>
      <c r="BF1786" s="21">
        <v>59.701492537313428</v>
      </c>
      <c r="BG1786" s="21">
        <v>1</v>
      </c>
      <c r="BH1786" s="21">
        <v>0</v>
      </c>
      <c r="BI1786" s="21">
        <v>0</v>
      </c>
      <c r="BJ1786" s="21">
        <v>0</v>
      </c>
      <c r="BK1786" s="21">
        <v>0</v>
      </c>
      <c r="BL1786" s="22">
        <v>26</v>
      </c>
      <c r="BM1786" s="22">
        <v>592</v>
      </c>
      <c r="BN1786" s="22">
        <v>761</v>
      </c>
      <c r="BO1786" s="22">
        <v>30</v>
      </c>
      <c r="BP1786" s="26">
        <v>7.7128378378378386</v>
      </c>
      <c r="BQ1786" s="26">
        <v>25.366666666666667</v>
      </c>
      <c r="BR1786" s="26">
        <v>19.733333333333334</v>
      </c>
      <c r="BS1786" s="22">
        <v>0</v>
      </c>
      <c r="BT1786" s="22">
        <v>0</v>
      </c>
      <c r="BU1786" s="22">
        <v>70</v>
      </c>
      <c r="BV1786" s="22">
        <v>24</v>
      </c>
      <c r="BW1786" s="22">
        <v>214</v>
      </c>
      <c r="BX1786" s="2">
        <f t="shared" si="817"/>
        <v>6</v>
      </c>
      <c r="BY1786" s="2">
        <f t="shared" si="818"/>
        <v>1.4925373134328358E-2</v>
      </c>
      <c r="BZ1786" s="2">
        <f t="shared" si="819"/>
        <v>0.16666666666666666</v>
      </c>
      <c r="CA1786" s="2">
        <f t="shared" si="820"/>
        <v>59.701492537313428</v>
      </c>
      <c r="CB1786" s="5">
        <f t="shared" si="821"/>
        <v>8</v>
      </c>
      <c r="CC1786" s="5">
        <f t="shared" si="822"/>
        <v>0</v>
      </c>
      <c r="CD1786" s="2">
        <f t="shared" si="823"/>
        <v>0.54545454545454541</v>
      </c>
      <c r="CE1786" s="3">
        <f t="shared" si="824"/>
        <v>26</v>
      </c>
      <c r="CF1786" s="6">
        <f t="shared" si="825"/>
        <v>7.7128378378378386</v>
      </c>
      <c r="CG1786" s="6">
        <f t="shared" si="826"/>
        <v>25.366666666666667</v>
      </c>
      <c r="CH1786" s="6">
        <f t="shared" si="827"/>
        <v>19.733333333333334</v>
      </c>
      <c r="CI1786" s="3">
        <f t="shared" si="828"/>
        <v>0</v>
      </c>
      <c r="CJ1786" s="3">
        <f t="shared" si="829"/>
        <v>0.15878378378378377</v>
      </c>
      <c r="CK1786" s="3">
        <f t="shared" si="830"/>
        <v>0.36148648648648651</v>
      </c>
    </row>
    <row r="1787" spans="16:89" x14ac:dyDescent="0.25">
      <c r="P1787" s="1">
        <v>42</v>
      </c>
      <c r="Q1787">
        <v>80</v>
      </c>
      <c r="R1787">
        <v>66</v>
      </c>
      <c r="S1787">
        <v>6</v>
      </c>
      <c r="T1787">
        <v>1.9047619047619047</v>
      </c>
      <c r="U1787">
        <v>121.21212121212122</v>
      </c>
      <c r="V1787">
        <v>12</v>
      </c>
      <c r="W1787">
        <v>0</v>
      </c>
      <c r="X1787">
        <v>0</v>
      </c>
      <c r="Y1787">
        <v>0</v>
      </c>
      <c r="Z1787">
        <v>0</v>
      </c>
      <c r="AA1787" s="1">
        <v>42</v>
      </c>
      <c r="AB1787">
        <v>580.87719298245611</v>
      </c>
      <c r="AC1787">
        <v>714.73684210526312</v>
      </c>
      <c r="AD1787">
        <v>24.315789473684212</v>
      </c>
      <c r="AE1787">
        <v>7.3826638477801261</v>
      </c>
      <c r="AF1787">
        <v>29.393939393939391</v>
      </c>
      <c r="AG1787">
        <v>23.888888888888886</v>
      </c>
      <c r="AH1787">
        <v>0</v>
      </c>
      <c r="AI1787">
        <v>0</v>
      </c>
      <c r="AJ1787">
        <v>39.298245614035082</v>
      </c>
      <c r="AK1787">
        <v>27.01754385964912</v>
      </c>
      <c r="AL1787">
        <v>169.96491228070175</v>
      </c>
      <c r="AM1787" s="2">
        <f t="shared" si="803"/>
        <v>42</v>
      </c>
      <c r="AN1787" s="2">
        <f t="shared" si="804"/>
        <v>0.18181818181818182</v>
      </c>
      <c r="AO1787" s="2">
        <f t="shared" si="805"/>
        <v>0.8571428571428571</v>
      </c>
      <c r="AP1787" s="2">
        <f t="shared" si="806"/>
        <v>121.21212121212122</v>
      </c>
      <c r="AQ1787" s="5">
        <f t="shared" si="807"/>
        <v>1.9047619047619047</v>
      </c>
      <c r="AR1787" s="5">
        <f t="shared" si="808"/>
        <v>0</v>
      </c>
      <c r="AS1787" s="2">
        <f t="shared" si="809"/>
        <v>0.59259259259259256</v>
      </c>
      <c r="AT1787" s="3">
        <f t="shared" si="810"/>
        <v>42</v>
      </c>
      <c r="AU1787" s="6">
        <f t="shared" si="811"/>
        <v>7.3826638477801261</v>
      </c>
      <c r="AV1787" s="6">
        <f t="shared" si="812"/>
        <v>29.393939393939391</v>
      </c>
      <c r="AW1787" s="6">
        <f t="shared" si="813"/>
        <v>23.888888888888886</v>
      </c>
      <c r="AX1787" s="3">
        <f t="shared" si="814"/>
        <v>0</v>
      </c>
      <c r="AY1787" s="3">
        <f t="shared" si="815"/>
        <v>0.11416490486257928</v>
      </c>
      <c r="AZ1787" s="3">
        <f t="shared" si="816"/>
        <v>0.29260042283298099</v>
      </c>
      <c r="BA1787" s="21">
        <v>7</v>
      </c>
      <c r="BB1787" s="21">
        <v>40</v>
      </c>
      <c r="BC1787" s="21">
        <v>33</v>
      </c>
      <c r="BD1787" s="21">
        <v>3</v>
      </c>
      <c r="BE1787" s="25">
        <v>13.333333333333334</v>
      </c>
      <c r="BF1787" s="21">
        <v>121.21212121212122</v>
      </c>
      <c r="BG1787" s="21">
        <v>6</v>
      </c>
      <c r="BH1787" s="21">
        <v>0</v>
      </c>
      <c r="BI1787" s="21">
        <v>0</v>
      </c>
      <c r="BJ1787" s="21">
        <v>0</v>
      </c>
      <c r="BK1787" s="21">
        <v>0</v>
      </c>
      <c r="BL1787" s="22">
        <v>22</v>
      </c>
      <c r="BM1787" s="22">
        <v>463</v>
      </c>
      <c r="BN1787" s="22">
        <v>586</v>
      </c>
      <c r="BO1787" s="22">
        <v>17</v>
      </c>
      <c r="BP1787" s="26">
        <v>7.5939524838012957</v>
      </c>
      <c r="BQ1787" s="26">
        <v>34.470588235294116</v>
      </c>
      <c r="BR1787" s="26">
        <v>27.235294117647058</v>
      </c>
      <c r="BS1787" s="22">
        <v>0</v>
      </c>
      <c r="BT1787" s="22">
        <v>0</v>
      </c>
      <c r="BU1787" s="22">
        <v>32</v>
      </c>
      <c r="BV1787" s="22">
        <v>26</v>
      </c>
      <c r="BW1787" s="22">
        <v>140</v>
      </c>
      <c r="BX1787" s="2">
        <f t="shared" si="817"/>
        <v>7</v>
      </c>
      <c r="BY1787" s="2">
        <f t="shared" si="818"/>
        <v>0.18181818181818182</v>
      </c>
      <c r="BZ1787" s="2">
        <f t="shared" si="819"/>
        <v>0.5714285714285714</v>
      </c>
      <c r="CA1787" s="2">
        <f t="shared" si="820"/>
        <v>121.21212121212122</v>
      </c>
      <c r="CB1787" s="5">
        <f t="shared" si="821"/>
        <v>13.333333333333334</v>
      </c>
      <c r="CC1787" s="5">
        <f t="shared" si="822"/>
        <v>0</v>
      </c>
      <c r="CD1787" s="2">
        <f t="shared" si="823"/>
        <v>0.59259259259259256</v>
      </c>
      <c r="CE1787" s="3">
        <f t="shared" si="824"/>
        <v>22</v>
      </c>
      <c r="CF1787" s="6">
        <f t="shared" si="825"/>
        <v>7.5939524838012957</v>
      </c>
      <c r="CG1787" s="6">
        <f t="shared" si="826"/>
        <v>34.470588235294116</v>
      </c>
      <c r="CH1787" s="6">
        <f t="shared" si="827"/>
        <v>27.235294117647058</v>
      </c>
      <c r="CI1787" s="3">
        <f t="shared" si="828"/>
        <v>0</v>
      </c>
      <c r="CJ1787" s="3">
        <f t="shared" si="829"/>
        <v>0.12526997840172785</v>
      </c>
      <c r="CK1787" s="3">
        <f t="shared" si="830"/>
        <v>0.30237580993520519</v>
      </c>
    </row>
    <row r="1788" spans="16:89" x14ac:dyDescent="0.25">
      <c r="P1788" s="1">
        <v>42</v>
      </c>
      <c r="Q1788">
        <v>32.666666666666671</v>
      </c>
      <c r="R1788">
        <v>28</v>
      </c>
      <c r="S1788">
        <v>4.6666666666666661</v>
      </c>
      <c r="T1788">
        <v>0.7777777777777779</v>
      </c>
      <c r="U1788">
        <v>116.66666666666667</v>
      </c>
      <c r="V1788">
        <v>0</v>
      </c>
      <c r="W1788">
        <v>0</v>
      </c>
      <c r="X1788">
        <v>0</v>
      </c>
      <c r="Y1788">
        <v>0</v>
      </c>
      <c r="Z1788">
        <v>0</v>
      </c>
      <c r="AA1788" s="1">
        <v>42</v>
      </c>
      <c r="AB1788">
        <v>581</v>
      </c>
      <c r="AC1788">
        <v>854.875</v>
      </c>
      <c r="AD1788">
        <v>19.25</v>
      </c>
      <c r="AE1788">
        <v>8.8283132530120483</v>
      </c>
      <c r="AF1788">
        <v>44.409090909090907</v>
      </c>
      <c r="AG1788">
        <v>30.181818181818183</v>
      </c>
      <c r="AH1788">
        <v>0</v>
      </c>
      <c r="AI1788">
        <v>0</v>
      </c>
      <c r="AJ1788">
        <v>62.125</v>
      </c>
      <c r="AK1788">
        <v>47.25</v>
      </c>
      <c r="AL1788">
        <v>200.375</v>
      </c>
      <c r="AM1788" s="2">
        <f t="shared" si="803"/>
        <v>42</v>
      </c>
      <c r="AN1788" s="2">
        <f t="shared" si="804"/>
        <v>0</v>
      </c>
      <c r="AO1788" s="2">
        <f t="shared" si="805"/>
        <v>0.88888888888888895</v>
      </c>
      <c r="AP1788" s="2">
        <f t="shared" si="806"/>
        <v>116.66666666666667</v>
      </c>
      <c r="AQ1788" s="5">
        <f t="shared" si="807"/>
        <v>0.7777777777777779</v>
      </c>
      <c r="AR1788" s="5">
        <f t="shared" si="808"/>
        <v>0</v>
      </c>
      <c r="AS1788" s="2">
        <f t="shared" si="809"/>
        <v>1.1666666666666667</v>
      </c>
      <c r="AT1788" s="3">
        <f t="shared" si="810"/>
        <v>42</v>
      </c>
      <c r="AU1788" s="6">
        <f t="shared" si="811"/>
        <v>8.8283132530120483</v>
      </c>
      <c r="AV1788" s="6">
        <f t="shared" si="812"/>
        <v>44.409090909090907</v>
      </c>
      <c r="AW1788" s="6">
        <f t="shared" si="813"/>
        <v>30.181818181818183</v>
      </c>
      <c r="AX1788" s="3">
        <f t="shared" si="814"/>
        <v>0</v>
      </c>
      <c r="AY1788" s="3">
        <f t="shared" si="815"/>
        <v>0.18825301204819278</v>
      </c>
      <c r="AZ1788" s="3">
        <f t="shared" si="816"/>
        <v>0.34487951807228917</v>
      </c>
      <c r="BA1788" s="21">
        <v>3</v>
      </c>
      <c r="BB1788" s="21">
        <v>7</v>
      </c>
      <c r="BC1788" s="21">
        <v>6</v>
      </c>
      <c r="BD1788" s="21">
        <v>1</v>
      </c>
      <c r="BE1788" s="25">
        <v>7</v>
      </c>
      <c r="BF1788" s="21">
        <v>116.66666666666667</v>
      </c>
      <c r="BG1788" s="21">
        <v>0</v>
      </c>
      <c r="BH1788" s="21">
        <v>0</v>
      </c>
      <c r="BI1788" s="21">
        <v>0</v>
      </c>
      <c r="BJ1788" s="21">
        <v>0</v>
      </c>
      <c r="BK1788" s="21">
        <v>0</v>
      </c>
      <c r="BL1788" s="22">
        <v>17</v>
      </c>
      <c r="BM1788" s="22">
        <v>394</v>
      </c>
      <c r="BN1788" s="22">
        <v>557</v>
      </c>
      <c r="BO1788" s="22">
        <v>22</v>
      </c>
      <c r="BP1788" s="26">
        <v>8.4822335025380724</v>
      </c>
      <c r="BQ1788" s="26">
        <v>25.318181818181817</v>
      </c>
      <c r="BR1788" s="26">
        <v>17.90909090909091</v>
      </c>
      <c r="BS1788" s="22">
        <v>0</v>
      </c>
      <c r="BT1788" s="22">
        <v>0</v>
      </c>
      <c r="BU1788" s="22">
        <v>56</v>
      </c>
      <c r="BV1788" s="22">
        <v>24</v>
      </c>
      <c r="BW1788" s="22">
        <v>154</v>
      </c>
      <c r="BX1788" s="2">
        <f t="shared" si="817"/>
        <v>3</v>
      </c>
      <c r="BY1788" s="2">
        <f t="shared" si="818"/>
        <v>0</v>
      </c>
      <c r="BZ1788" s="2">
        <f t="shared" si="819"/>
        <v>0.66666666666666663</v>
      </c>
      <c r="CA1788" s="2">
        <f t="shared" si="820"/>
        <v>116.66666666666667</v>
      </c>
      <c r="CB1788" s="5">
        <f t="shared" si="821"/>
        <v>7</v>
      </c>
      <c r="CC1788" s="5">
        <f t="shared" si="822"/>
        <v>0</v>
      </c>
      <c r="CD1788" s="2">
        <f t="shared" si="823"/>
        <v>1.1666666666666667</v>
      </c>
      <c r="CE1788" s="3">
        <f t="shared" si="824"/>
        <v>17</v>
      </c>
      <c r="CF1788" s="6">
        <f t="shared" si="825"/>
        <v>8.4822335025380724</v>
      </c>
      <c r="CG1788" s="6">
        <f t="shared" si="826"/>
        <v>25.318181818181817</v>
      </c>
      <c r="CH1788" s="6">
        <f t="shared" si="827"/>
        <v>17.90909090909091</v>
      </c>
      <c r="CI1788" s="3">
        <f t="shared" si="828"/>
        <v>0</v>
      </c>
      <c r="CJ1788" s="3">
        <f t="shared" si="829"/>
        <v>0.20304568527918782</v>
      </c>
      <c r="CK1788" s="3">
        <f t="shared" si="830"/>
        <v>0.39086294416243655</v>
      </c>
    </row>
    <row r="1789" spans="16:89" x14ac:dyDescent="0.25">
      <c r="P1789" s="1">
        <v>42</v>
      </c>
      <c r="Q1789">
        <v>329.35</v>
      </c>
      <c r="R1789">
        <v>315.35000000000002</v>
      </c>
      <c r="S1789">
        <v>28</v>
      </c>
      <c r="T1789">
        <v>7.8416666666666668</v>
      </c>
      <c r="U1789">
        <v>104.4395116537181</v>
      </c>
      <c r="V1789">
        <v>43.400000000000006</v>
      </c>
      <c r="W1789">
        <v>3.5</v>
      </c>
      <c r="X1789">
        <v>4.5500000000000007</v>
      </c>
      <c r="Y1789">
        <v>1.75</v>
      </c>
      <c r="Z1789">
        <v>0</v>
      </c>
      <c r="AA1789" s="1">
        <v>42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s="2">
        <f t="shared" si="803"/>
        <v>42</v>
      </c>
      <c r="AN1789" s="2">
        <f t="shared" si="804"/>
        <v>0.14872364039955605</v>
      </c>
      <c r="AO1789" s="2">
        <f t="shared" si="805"/>
        <v>0.33333333333333331</v>
      </c>
      <c r="AP1789" s="2">
        <f t="shared" si="806"/>
        <v>104.4395116537181</v>
      </c>
      <c r="AQ1789" s="5">
        <f t="shared" si="807"/>
        <v>7.8416666666666668</v>
      </c>
      <c r="AR1789" s="5">
        <f t="shared" si="808"/>
        <v>4.1666666666666664E-2</v>
      </c>
      <c r="AS1789" s="2">
        <f t="shared" si="809"/>
        <v>0.50195567144719677</v>
      </c>
      <c r="AT1789" s="3">
        <f t="shared" si="810"/>
        <v>42</v>
      </c>
      <c r="AU1789" s="6">
        <f t="shared" si="811"/>
        <v>0</v>
      </c>
      <c r="AV1789" s="6">
        <f t="shared" si="812"/>
        <v>0</v>
      </c>
      <c r="AW1789" s="6">
        <f t="shared" si="813"/>
        <v>0</v>
      </c>
      <c r="AX1789" s="3">
        <f t="shared" si="814"/>
        <v>0</v>
      </c>
      <c r="AY1789" s="3">
        <f t="shared" si="815"/>
        <v>0</v>
      </c>
      <c r="AZ1789" s="3">
        <f t="shared" si="816"/>
        <v>0</v>
      </c>
      <c r="BA1789" s="21">
        <v>13</v>
      </c>
      <c r="BB1789" s="21">
        <v>160</v>
      </c>
      <c r="BC1789" s="21">
        <v>155</v>
      </c>
      <c r="BD1789" s="21">
        <v>13</v>
      </c>
      <c r="BE1789" s="25">
        <v>12.307692307692308</v>
      </c>
      <c r="BF1789" s="21">
        <v>103.2258064516129</v>
      </c>
      <c r="BG1789" s="21">
        <v>20</v>
      </c>
      <c r="BH1789" s="21">
        <v>2</v>
      </c>
      <c r="BI1789" s="21">
        <v>2</v>
      </c>
      <c r="BJ1789" s="21">
        <v>1</v>
      </c>
      <c r="BK1789" s="21">
        <v>0</v>
      </c>
      <c r="BL1789" s="22">
        <v>0</v>
      </c>
      <c r="BM1789" s="22">
        <v>0</v>
      </c>
      <c r="BN1789" s="22">
        <v>0</v>
      </c>
      <c r="BO1789" s="22">
        <v>0</v>
      </c>
      <c r="BP1789" s="26">
        <v>0</v>
      </c>
      <c r="BQ1789" s="26">
        <v>0</v>
      </c>
      <c r="BR1789" s="26">
        <v>0</v>
      </c>
      <c r="BS1789" s="22">
        <v>0</v>
      </c>
      <c r="BT1789" s="22">
        <v>0</v>
      </c>
      <c r="BU1789" s="22">
        <v>0</v>
      </c>
      <c r="BV1789" s="22">
        <v>0</v>
      </c>
      <c r="BW1789" s="22">
        <v>0</v>
      </c>
      <c r="BX1789" s="2">
        <f t="shared" si="817"/>
        <v>13</v>
      </c>
      <c r="BY1789" s="2">
        <f t="shared" si="818"/>
        <v>0.14193548387096774</v>
      </c>
      <c r="BZ1789" s="2">
        <f t="shared" si="819"/>
        <v>0</v>
      </c>
      <c r="CA1789" s="2">
        <f t="shared" si="820"/>
        <v>103.2258064516129</v>
      </c>
      <c r="CB1789" s="5">
        <f t="shared" si="821"/>
        <v>12.307692307692308</v>
      </c>
      <c r="CC1789" s="5">
        <f t="shared" si="822"/>
        <v>7.6923076923076927E-2</v>
      </c>
      <c r="CD1789" s="2">
        <f t="shared" si="823"/>
        <v>0.51127819548872178</v>
      </c>
      <c r="CE1789" s="3">
        <f t="shared" si="824"/>
        <v>0</v>
      </c>
      <c r="CF1789" s="6">
        <f t="shared" si="825"/>
        <v>0</v>
      </c>
      <c r="CG1789" s="6">
        <f t="shared" si="826"/>
        <v>0</v>
      </c>
      <c r="CH1789" s="6">
        <f t="shared" si="827"/>
        <v>0</v>
      </c>
      <c r="CI1789" s="3">
        <f t="shared" si="828"/>
        <v>0</v>
      </c>
      <c r="CJ1789" s="3">
        <f t="shared" si="829"/>
        <v>0</v>
      </c>
      <c r="CK1789" s="3">
        <f t="shared" si="830"/>
        <v>0</v>
      </c>
    </row>
    <row r="1790" spans="16:89" x14ac:dyDescent="0.25">
      <c r="P1790" s="1">
        <v>42</v>
      </c>
      <c r="Q1790">
        <v>577.81818181818176</v>
      </c>
      <c r="R1790">
        <v>454.36363636363637</v>
      </c>
      <c r="S1790">
        <v>21.353535353535349</v>
      </c>
      <c r="T1790">
        <v>13.757575757575756</v>
      </c>
      <c r="U1790">
        <v>127.17086834733892</v>
      </c>
      <c r="V1790">
        <v>42.424242424242422</v>
      </c>
      <c r="W1790">
        <v>25.171717171717169</v>
      </c>
      <c r="X1790">
        <v>5.3737373737373737</v>
      </c>
      <c r="Y1790">
        <v>2.5454545454545454</v>
      </c>
      <c r="Z1790">
        <v>0</v>
      </c>
      <c r="AA1790" s="1">
        <v>42</v>
      </c>
      <c r="AB1790">
        <v>600.85128205128206</v>
      </c>
      <c r="AC1790">
        <v>608.60512820512827</v>
      </c>
      <c r="AD1790">
        <v>20.246153846153845</v>
      </c>
      <c r="AE1790">
        <v>6.0774286055681683</v>
      </c>
      <c r="AF1790">
        <v>30.060283687943265</v>
      </c>
      <c r="AG1790">
        <v>29.677304964539008</v>
      </c>
      <c r="AH1790">
        <v>0</v>
      </c>
      <c r="AI1790">
        <v>0</v>
      </c>
      <c r="AJ1790">
        <v>36.974358974358971</v>
      </c>
      <c r="AK1790">
        <v>16.225641025641025</v>
      </c>
      <c r="AL1790">
        <v>225.00512820512822</v>
      </c>
      <c r="AM1790" s="2">
        <f t="shared" si="803"/>
        <v>42</v>
      </c>
      <c r="AN1790" s="2">
        <f t="shared" si="804"/>
        <v>0.14877061935885463</v>
      </c>
      <c r="AO1790" s="2">
        <f t="shared" si="805"/>
        <v>0.49158249158249168</v>
      </c>
      <c r="AP1790" s="2">
        <f t="shared" si="806"/>
        <v>127.17086834733892</v>
      </c>
      <c r="AQ1790" s="5">
        <f t="shared" si="807"/>
        <v>13.757575757575756</v>
      </c>
      <c r="AR1790" s="5">
        <f t="shared" si="808"/>
        <v>6.0606060606060608E-2</v>
      </c>
      <c r="AS1790" s="2">
        <f t="shared" si="809"/>
        <v>0.66471663619744048</v>
      </c>
      <c r="AT1790" s="3">
        <f t="shared" si="810"/>
        <v>42</v>
      </c>
      <c r="AU1790" s="6">
        <f t="shared" si="811"/>
        <v>6.0774286055681683</v>
      </c>
      <c r="AV1790" s="6">
        <f t="shared" si="812"/>
        <v>30.060283687943265</v>
      </c>
      <c r="AW1790" s="6">
        <f t="shared" si="813"/>
        <v>29.677304964539008</v>
      </c>
      <c r="AX1790" s="3">
        <f t="shared" si="814"/>
        <v>0</v>
      </c>
      <c r="AY1790" s="3">
        <f t="shared" si="815"/>
        <v>8.8541044330266452E-2</v>
      </c>
      <c r="AZ1790" s="3">
        <f t="shared" si="816"/>
        <v>0.37447723742382605</v>
      </c>
      <c r="BA1790" s="21">
        <v>20</v>
      </c>
      <c r="BB1790" s="21">
        <v>428</v>
      </c>
      <c r="BC1790" s="21">
        <v>337</v>
      </c>
      <c r="BD1790" s="21">
        <v>15</v>
      </c>
      <c r="BE1790" s="25">
        <v>28.533333333333335</v>
      </c>
      <c r="BF1790" s="21">
        <v>127.00296735905046</v>
      </c>
      <c r="BG1790" s="21">
        <v>32</v>
      </c>
      <c r="BH1790" s="21">
        <v>18</v>
      </c>
      <c r="BI1790" s="21">
        <v>4</v>
      </c>
      <c r="BJ1790" s="21">
        <v>2</v>
      </c>
      <c r="BK1790" s="21">
        <v>0</v>
      </c>
      <c r="BL1790" s="22">
        <v>28</v>
      </c>
      <c r="BM1790" s="22">
        <v>599</v>
      </c>
      <c r="BN1790" s="22">
        <v>609</v>
      </c>
      <c r="BO1790" s="22">
        <v>20</v>
      </c>
      <c r="BP1790" s="26">
        <v>6.1001669449081799</v>
      </c>
      <c r="BQ1790" s="26">
        <v>30.45</v>
      </c>
      <c r="BR1790" s="26">
        <v>29.95</v>
      </c>
      <c r="BS1790" s="22">
        <v>0</v>
      </c>
      <c r="BT1790" s="22">
        <v>0</v>
      </c>
      <c r="BU1790" s="22">
        <v>37</v>
      </c>
      <c r="BV1790" s="22">
        <v>16</v>
      </c>
      <c r="BW1790" s="22">
        <v>222</v>
      </c>
      <c r="BX1790" s="2">
        <f t="shared" si="817"/>
        <v>20</v>
      </c>
      <c r="BY1790" s="2">
        <f t="shared" si="818"/>
        <v>0.14836795252225518</v>
      </c>
      <c r="BZ1790" s="2">
        <f t="shared" si="819"/>
        <v>0.25</v>
      </c>
      <c r="CA1790" s="2">
        <f t="shared" si="820"/>
        <v>127.00296735905046</v>
      </c>
      <c r="CB1790" s="5">
        <f t="shared" si="821"/>
        <v>28.533333333333335</v>
      </c>
      <c r="CC1790" s="5">
        <f t="shared" si="822"/>
        <v>0.1</v>
      </c>
      <c r="CD1790" s="2">
        <f t="shared" si="823"/>
        <v>0.66898954703832758</v>
      </c>
      <c r="CE1790" s="3">
        <f t="shared" si="824"/>
        <v>28</v>
      </c>
      <c r="CF1790" s="6">
        <f t="shared" si="825"/>
        <v>6.1001669449081799</v>
      </c>
      <c r="CG1790" s="6">
        <f t="shared" si="826"/>
        <v>30.45</v>
      </c>
      <c r="CH1790" s="6">
        <f t="shared" si="827"/>
        <v>29.95</v>
      </c>
      <c r="CI1790" s="3">
        <f t="shared" si="828"/>
        <v>0</v>
      </c>
      <c r="CJ1790" s="3">
        <f t="shared" si="829"/>
        <v>8.8480801335559259E-2</v>
      </c>
      <c r="CK1790" s="3">
        <f t="shared" si="830"/>
        <v>0.37061769616026713</v>
      </c>
    </row>
    <row r="1791" spans="16:89" x14ac:dyDescent="0.25">
      <c r="P1791" s="1">
        <v>42</v>
      </c>
      <c r="Q1791">
        <v>49</v>
      </c>
      <c r="R1791">
        <v>98</v>
      </c>
      <c r="S1791">
        <v>14</v>
      </c>
      <c r="T1791">
        <v>1.1666666666666667</v>
      </c>
      <c r="U1791">
        <v>50</v>
      </c>
      <c r="V1791">
        <v>7</v>
      </c>
      <c r="W1791">
        <v>0</v>
      </c>
      <c r="X1791">
        <v>0</v>
      </c>
      <c r="Y1791">
        <v>0</v>
      </c>
      <c r="Z1791">
        <v>0</v>
      </c>
      <c r="AA1791" s="1">
        <v>42</v>
      </c>
      <c r="AB1791">
        <v>656</v>
      </c>
      <c r="AC1791">
        <v>1020</v>
      </c>
      <c r="AD1791">
        <v>8</v>
      </c>
      <c r="AE1791">
        <v>9.3292682926829276</v>
      </c>
      <c r="AF1791">
        <v>127.5</v>
      </c>
      <c r="AG1791">
        <v>82</v>
      </c>
      <c r="AH1791">
        <v>0</v>
      </c>
      <c r="AI1791">
        <v>0</v>
      </c>
      <c r="AJ1791">
        <v>136</v>
      </c>
      <c r="AK1791">
        <v>30</v>
      </c>
      <c r="AL1791">
        <v>224</v>
      </c>
      <c r="AM1791" s="2">
        <f t="shared" si="803"/>
        <v>42</v>
      </c>
      <c r="AN1791" s="2">
        <f t="shared" si="804"/>
        <v>7.1428571428571425E-2</v>
      </c>
      <c r="AO1791" s="2">
        <f t="shared" si="805"/>
        <v>0.66666666666666663</v>
      </c>
      <c r="AP1791" s="2">
        <f t="shared" si="806"/>
        <v>50</v>
      </c>
      <c r="AQ1791" s="5">
        <f t="shared" si="807"/>
        <v>1.1666666666666667</v>
      </c>
      <c r="AR1791" s="5">
        <f t="shared" si="808"/>
        <v>0</v>
      </c>
      <c r="AS1791" s="2">
        <f t="shared" si="809"/>
        <v>0.23076923076923078</v>
      </c>
      <c r="AT1791" s="3">
        <f t="shared" si="810"/>
        <v>42</v>
      </c>
      <c r="AU1791" s="6">
        <f t="shared" si="811"/>
        <v>9.3292682926829276</v>
      </c>
      <c r="AV1791" s="6">
        <f t="shared" si="812"/>
        <v>127.5</v>
      </c>
      <c r="AW1791" s="6">
        <f t="shared" si="813"/>
        <v>82</v>
      </c>
      <c r="AX1791" s="3">
        <f t="shared" si="814"/>
        <v>0</v>
      </c>
      <c r="AY1791" s="3">
        <f t="shared" si="815"/>
        <v>0.25304878048780488</v>
      </c>
      <c r="AZ1791" s="3">
        <f t="shared" si="816"/>
        <v>0.34146341463414637</v>
      </c>
      <c r="BA1791" s="21">
        <v>2</v>
      </c>
      <c r="BB1791" s="21">
        <v>7</v>
      </c>
      <c r="BC1791" s="21">
        <v>14</v>
      </c>
      <c r="BD1791" s="21">
        <v>2</v>
      </c>
      <c r="BE1791" s="25">
        <v>3.5</v>
      </c>
      <c r="BF1791" s="21">
        <v>50</v>
      </c>
      <c r="BG1791" s="21">
        <v>1</v>
      </c>
      <c r="BH1791" s="21">
        <v>0</v>
      </c>
      <c r="BI1791" s="21">
        <v>0</v>
      </c>
      <c r="BJ1791" s="21">
        <v>0</v>
      </c>
      <c r="BK1791" s="21">
        <v>0</v>
      </c>
      <c r="BL1791" s="22">
        <v>8</v>
      </c>
      <c r="BM1791" s="22">
        <v>178</v>
      </c>
      <c r="BN1791" s="22">
        <v>258</v>
      </c>
      <c r="BO1791" s="22">
        <v>4</v>
      </c>
      <c r="BP1791" s="26">
        <v>8.6966292134831455</v>
      </c>
      <c r="BQ1791" s="26">
        <v>64.5</v>
      </c>
      <c r="BR1791" s="26">
        <v>44.5</v>
      </c>
      <c r="BS1791" s="22">
        <v>0</v>
      </c>
      <c r="BT1791" s="22">
        <v>0</v>
      </c>
      <c r="BU1791" s="22">
        <v>32</v>
      </c>
      <c r="BV1791" s="22">
        <v>9</v>
      </c>
      <c r="BW1791" s="22">
        <v>70</v>
      </c>
      <c r="BX1791" s="2">
        <f t="shared" si="817"/>
        <v>2</v>
      </c>
      <c r="BY1791" s="2">
        <f t="shared" si="818"/>
        <v>7.1428571428571425E-2</v>
      </c>
      <c r="BZ1791" s="2">
        <f t="shared" si="819"/>
        <v>0</v>
      </c>
      <c r="CA1791" s="2">
        <f t="shared" si="820"/>
        <v>50</v>
      </c>
      <c r="CB1791" s="5">
        <f t="shared" si="821"/>
        <v>3.5</v>
      </c>
      <c r="CC1791" s="5">
        <f t="shared" si="822"/>
        <v>0</v>
      </c>
      <c r="CD1791" s="2">
        <f t="shared" si="823"/>
        <v>0.23076923076923078</v>
      </c>
      <c r="CE1791" s="3">
        <f t="shared" si="824"/>
        <v>8</v>
      </c>
      <c r="CF1791" s="6">
        <f t="shared" si="825"/>
        <v>8.6966292134831455</v>
      </c>
      <c r="CG1791" s="6">
        <f t="shared" si="826"/>
        <v>64.5</v>
      </c>
      <c r="CH1791" s="6">
        <f t="shared" si="827"/>
        <v>44.5</v>
      </c>
      <c r="CI1791" s="3">
        <f t="shared" si="828"/>
        <v>0</v>
      </c>
      <c r="CJ1791" s="3">
        <f t="shared" si="829"/>
        <v>0.2303370786516854</v>
      </c>
      <c r="CK1791" s="3">
        <f t="shared" si="830"/>
        <v>0.39325842696629215</v>
      </c>
    </row>
    <row r="1792" spans="16:89" x14ac:dyDescent="0.25">
      <c r="P1792" s="1">
        <v>42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s="1">
        <v>42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s="2">
        <f t="shared" si="803"/>
        <v>42</v>
      </c>
      <c r="AN1792" s="2">
        <f t="shared" si="804"/>
        <v>0</v>
      </c>
      <c r="AO1792" s="2">
        <f t="shared" si="805"/>
        <v>1</v>
      </c>
      <c r="AP1792" s="2">
        <f t="shared" si="806"/>
        <v>0</v>
      </c>
      <c r="AQ1792" s="5">
        <f t="shared" si="807"/>
        <v>0</v>
      </c>
      <c r="AR1792" s="5">
        <f t="shared" si="808"/>
        <v>0</v>
      </c>
      <c r="AS1792" s="2">
        <f t="shared" si="809"/>
        <v>0</v>
      </c>
      <c r="AT1792" s="3">
        <f t="shared" si="810"/>
        <v>42</v>
      </c>
      <c r="AU1792" s="6">
        <f t="shared" si="811"/>
        <v>0</v>
      </c>
      <c r="AV1792" s="6">
        <f t="shared" si="812"/>
        <v>0</v>
      </c>
      <c r="AW1792" s="6">
        <f t="shared" si="813"/>
        <v>0</v>
      </c>
      <c r="AX1792" s="3">
        <f t="shared" si="814"/>
        <v>0</v>
      </c>
      <c r="AY1792" s="3">
        <f t="shared" si="815"/>
        <v>0</v>
      </c>
      <c r="AZ1792" s="3">
        <f t="shared" si="816"/>
        <v>0</v>
      </c>
      <c r="BA1792" s="21">
        <v>0</v>
      </c>
      <c r="BB1792" s="21">
        <v>0</v>
      </c>
      <c r="BC1792" s="21">
        <v>0</v>
      </c>
      <c r="BD1792" s="21">
        <v>0</v>
      </c>
      <c r="BE1792" s="25">
        <v>0</v>
      </c>
      <c r="BF1792" s="21">
        <v>0</v>
      </c>
      <c r="BG1792" s="21">
        <v>0</v>
      </c>
      <c r="BH1792" s="21">
        <v>0</v>
      </c>
      <c r="BI1792" s="21">
        <v>0</v>
      </c>
      <c r="BJ1792" s="21">
        <v>0</v>
      </c>
      <c r="BK1792" s="21">
        <v>0</v>
      </c>
      <c r="BL1792" s="22">
        <v>0</v>
      </c>
      <c r="BM1792" s="22">
        <v>0</v>
      </c>
      <c r="BN1792" s="22">
        <v>0</v>
      </c>
      <c r="BO1792" s="22">
        <v>0</v>
      </c>
      <c r="BP1792" s="26">
        <v>0</v>
      </c>
      <c r="BQ1792" s="26">
        <v>0</v>
      </c>
      <c r="BR1792" s="26">
        <v>0</v>
      </c>
      <c r="BS1792" s="22">
        <v>0</v>
      </c>
      <c r="BT1792" s="22">
        <v>0</v>
      </c>
      <c r="BU1792" s="22">
        <v>0</v>
      </c>
      <c r="BV1792" s="22">
        <v>0</v>
      </c>
      <c r="BW1792" s="22">
        <v>0</v>
      </c>
      <c r="BX1792" s="2">
        <f t="shared" si="817"/>
        <v>0</v>
      </c>
      <c r="BY1792" s="2">
        <f t="shared" si="818"/>
        <v>0</v>
      </c>
      <c r="BZ1792" s="2">
        <f t="shared" si="819"/>
        <v>0</v>
      </c>
      <c r="CA1792" s="2">
        <f t="shared" si="820"/>
        <v>0</v>
      </c>
      <c r="CB1792" s="5">
        <f t="shared" si="821"/>
        <v>0</v>
      </c>
      <c r="CC1792" s="5">
        <f t="shared" si="822"/>
        <v>0</v>
      </c>
      <c r="CD1792" s="2">
        <f t="shared" si="823"/>
        <v>0</v>
      </c>
      <c r="CE1792" s="3">
        <f t="shared" si="824"/>
        <v>0</v>
      </c>
      <c r="CF1792" s="6">
        <f t="shared" si="825"/>
        <v>0</v>
      </c>
      <c r="CG1792" s="6">
        <f t="shared" si="826"/>
        <v>0</v>
      </c>
      <c r="CH1792" s="6">
        <f t="shared" si="827"/>
        <v>0</v>
      </c>
      <c r="CI1792" s="3">
        <f t="shared" si="828"/>
        <v>0</v>
      </c>
      <c r="CJ1792" s="3">
        <f t="shared" si="829"/>
        <v>0</v>
      </c>
      <c r="CK1792" s="3">
        <f t="shared" si="830"/>
        <v>0</v>
      </c>
    </row>
    <row r="1793" spans="16:89" x14ac:dyDescent="0.25">
      <c r="P1793" s="1">
        <v>42</v>
      </c>
      <c r="Q1793">
        <v>0</v>
      </c>
      <c r="R1793">
        <v>14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s="1">
        <v>42</v>
      </c>
      <c r="AB1793">
        <v>572</v>
      </c>
      <c r="AC1793">
        <v>700</v>
      </c>
      <c r="AD1793">
        <v>10</v>
      </c>
      <c r="AE1793">
        <v>7.3426573426573425</v>
      </c>
      <c r="AF1793">
        <v>70</v>
      </c>
      <c r="AG1793">
        <v>57.2</v>
      </c>
      <c r="AH1793">
        <v>0</v>
      </c>
      <c r="AI1793">
        <v>0</v>
      </c>
      <c r="AJ1793">
        <v>38</v>
      </c>
      <c r="AK1793">
        <v>22</v>
      </c>
      <c r="AL1793">
        <v>190</v>
      </c>
      <c r="AM1793" s="2">
        <f t="shared" si="803"/>
        <v>42</v>
      </c>
      <c r="AN1793" s="2">
        <f t="shared" si="804"/>
        <v>0</v>
      </c>
      <c r="AO1793" s="2">
        <f t="shared" si="805"/>
        <v>1</v>
      </c>
      <c r="AP1793" s="2">
        <f t="shared" si="806"/>
        <v>0</v>
      </c>
      <c r="AQ1793" s="5">
        <f t="shared" si="807"/>
        <v>0</v>
      </c>
      <c r="AR1793" s="5">
        <f t="shared" si="808"/>
        <v>0</v>
      </c>
      <c r="AS1793" s="2">
        <f t="shared" si="809"/>
        <v>0</v>
      </c>
      <c r="AT1793" s="3">
        <f t="shared" si="810"/>
        <v>42</v>
      </c>
      <c r="AU1793" s="6">
        <f t="shared" si="811"/>
        <v>7.3426573426573425</v>
      </c>
      <c r="AV1793" s="6">
        <f t="shared" si="812"/>
        <v>70</v>
      </c>
      <c r="AW1793" s="6">
        <f t="shared" si="813"/>
        <v>57.2</v>
      </c>
      <c r="AX1793" s="3">
        <f t="shared" si="814"/>
        <v>0</v>
      </c>
      <c r="AY1793" s="3">
        <f t="shared" si="815"/>
        <v>0.1048951048951049</v>
      </c>
      <c r="AZ1793" s="3">
        <f t="shared" si="816"/>
        <v>0.33216783216783219</v>
      </c>
      <c r="BA1793" s="21">
        <v>1</v>
      </c>
      <c r="BB1793" s="21">
        <v>0</v>
      </c>
      <c r="BC1793" s="21">
        <v>1</v>
      </c>
      <c r="BD1793" s="21">
        <v>0</v>
      </c>
      <c r="BE1793" s="25">
        <v>0</v>
      </c>
      <c r="BF1793" s="21">
        <v>0</v>
      </c>
      <c r="BG1793" s="21">
        <v>0</v>
      </c>
      <c r="BH1793" s="21">
        <v>0</v>
      </c>
      <c r="BI1793" s="21">
        <v>0</v>
      </c>
      <c r="BJ1793" s="21">
        <v>0</v>
      </c>
      <c r="BK1793" s="21">
        <v>0</v>
      </c>
      <c r="BL1793" s="22">
        <v>8</v>
      </c>
      <c r="BM1793" s="22">
        <v>166</v>
      </c>
      <c r="BN1793" s="22">
        <v>194</v>
      </c>
      <c r="BO1793" s="22">
        <v>5</v>
      </c>
      <c r="BP1793" s="26">
        <v>7.0120481927710845</v>
      </c>
      <c r="BQ1793" s="26">
        <v>38.799999999999997</v>
      </c>
      <c r="BR1793" s="26">
        <v>33.200000000000003</v>
      </c>
      <c r="BS1793" s="22">
        <v>0</v>
      </c>
      <c r="BT1793" s="22">
        <v>0</v>
      </c>
      <c r="BU1793" s="22">
        <v>19</v>
      </c>
      <c r="BV1793" s="22">
        <v>5</v>
      </c>
      <c r="BW1793" s="22">
        <v>71</v>
      </c>
      <c r="BX1793" s="2">
        <f t="shared" si="817"/>
        <v>1</v>
      </c>
      <c r="BY1793" s="2">
        <f t="shared" si="818"/>
        <v>0</v>
      </c>
      <c r="BZ1793" s="2">
        <f t="shared" si="819"/>
        <v>1</v>
      </c>
      <c r="CA1793" s="2">
        <f t="shared" si="820"/>
        <v>0</v>
      </c>
      <c r="CB1793" s="5">
        <f t="shared" si="821"/>
        <v>0</v>
      </c>
      <c r="CC1793" s="5">
        <f t="shared" si="822"/>
        <v>0</v>
      </c>
      <c r="CD1793" s="2">
        <f t="shared" si="823"/>
        <v>0</v>
      </c>
      <c r="CE1793" s="3">
        <f t="shared" si="824"/>
        <v>8</v>
      </c>
      <c r="CF1793" s="6">
        <f t="shared" si="825"/>
        <v>7.0120481927710845</v>
      </c>
      <c r="CG1793" s="6">
        <f t="shared" si="826"/>
        <v>38.799999999999997</v>
      </c>
      <c r="CH1793" s="6">
        <f t="shared" si="827"/>
        <v>33.200000000000003</v>
      </c>
      <c r="CI1793" s="3">
        <f t="shared" si="828"/>
        <v>0</v>
      </c>
      <c r="CJ1793" s="3">
        <f t="shared" si="829"/>
        <v>0.14457831325301204</v>
      </c>
      <c r="CK1793" s="3">
        <f t="shared" si="830"/>
        <v>0.42771084337349397</v>
      </c>
    </row>
    <row r="1794" spans="16:89" x14ac:dyDescent="0.25">
      <c r="P1794" s="1">
        <v>42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s="1">
        <v>42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s="2">
        <f t="shared" si="803"/>
        <v>42</v>
      </c>
      <c r="AN1794" s="2">
        <f t="shared" si="804"/>
        <v>0</v>
      </c>
      <c r="AO1794" s="2">
        <f t="shared" si="805"/>
        <v>1</v>
      </c>
      <c r="AP1794" s="2">
        <f t="shared" si="806"/>
        <v>0</v>
      </c>
      <c r="AQ1794" s="5">
        <f t="shared" si="807"/>
        <v>0</v>
      </c>
      <c r="AR1794" s="5">
        <f t="shared" si="808"/>
        <v>0</v>
      </c>
      <c r="AS1794" s="2">
        <f t="shared" si="809"/>
        <v>0</v>
      </c>
      <c r="AT1794" s="3">
        <f t="shared" si="810"/>
        <v>42</v>
      </c>
      <c r="AU1794" s="6">
        <f t="shared" si="811"/>
        <v>0</v>
      </c>
      <c r="AV1794" s="6">
        <f t="shared" si="812"/>
        <v>0</v>
      </c>
      <c r="AW1794" s="6">
        <f t="shared" si="813"/>
        <v>0</v>
      </c>
      <c r="AX1794" s="3">
        <f t="shared" si="814"/>
        <v>0</v>
      </c>
      <c r="AY1794" s="3">
        <f t="shared" si="815"/>
        <v>0</v>
      </c>
      <c r="AZ1794" s="3">
        <f t="shared" si="816"/>
        <v>0</v>
      </c>
      <c r="BA1794" s="21">
        <v>0</v>
      </c>
      <c r="BB1794" s="21">
        <v>0</v>
      </c>
      <c r="BC1794" s="21">
        <v>0</v>
      </c>
      <c r="BD1794" s="21">
        <v>0</v>
      </c>
      <c r="BE1794" s="25">
        <v>0</v>
      </c>
      <c r="BF1794" s="21">
        <v>0</v>
      </c>
      <c r="BG1794" s="21">
        <v>0</v>
      </c>
      <c r="BH1794" s="21">
        <v>0</v>
      </c>
      <c r="BI1794" s="21">
        <v>0</v>
      </c>
      <c r="BJ1794" s="21">
        <v>0</v>
      </c>
      <c r="BK1794" s="21">
        <v>0</v>
      </c>
      <c r="BL1794" s="22">
        <v>0</v>
      </c>
      <c r="BM1794" s="22">
        <v>0</v>
      </c>
      <c r="BN1794" s="22">
        <v>0</v>
      </c>
      <c r="BO1794" s="22">
        <v>0</v>
      </c>
      <c r="BP1794" s="26">
        <v>0</v>
      </c>
      <c r="BQ1794" s="26">
        <v>0</v>
      </c>
      <c r="BR1794" s="26">
        <v>0</v>
      </c>
      <c r="BS1794" s="22">
        <v>0</v>
      </c>
      <c r="BT1794" s="22">
        <v>0</v>
      </c>
      <c r="BU1794" s="22">
        <v>0</v>
      </c>
      <c r="BV1794" s="22">
        <v>0</v>
      </c>
      <c r="BW1794" s="22">
        <v>0</v>
      </c>
      <c r="BX1794" s="2">
        <f t="shared" si="817"/>
        <v>0</v>
      </c>
      <c r="BY1794" s="2">
        <f t="shared" si="818"/>
        <v>0</v>
      </c>
      <c r="BZ1794" s="2">
        <f t="shared" si="819"/>
        <v>0</v>
      </c>
      <c r="CA1794" s="2">
        <f t="shared" si="820"/>
        <v>0</v>
      </c>
      <c r="CB1794" s="5">
        <f t="shared" si="821"/>
        <v>0</v>
      </c>
      <c r="CC1794" s="5">
        <f t="shared" si="822"/>
        <v>0</v>
      </c>
      <c r="CD1794" s="2">
        <f t="shared" si="823"/>
        <v>0</v>
      </c>
      <c r="CE1794" s="3">
        <f t="shared" si="824"/>
        <v>0</v>
      </c>
      <c r="CF1794" s="6">
        <f t="shared" si="825"/>
        <v>0</v>
      </c>
      <c r="CG1794" s="6">
        <f t="shared" si="826"/>
        <v>0</v>
      </c>
      <c r="CH1794" s="6">
        <f t="shared" si="827"/>
        <v>0</v>
      </c>
      <c r="CI1794" s="3">
        <f t="shared" si="828"/>
        <v>0</v>
      </c>
      <c r="CJ1794" s="3">
        <f t="shared" si="829"/>
        <v>0</v>
      </c>
      <c r="CK1794" s="3">
        <f t="shared" si="830"/>
        <v>0</v>
      </c>
    </row>
    <row r="1795" spans="16:89" x14ac:dyDescent="0.25">
      <c r="P1795" s="1">
        <v>42</v>
      </c>
      <c r="Q1795">
        <v>130.66666666666669</v>
      </c>
      <c r="R1795">
        <v>177.33333333333331</v>
      </c>
      <c r="S1795">
        <v>23.333333333333332</v>
      </c>
      <c r="T1795">
        <v>3.1111111111111116</v>
      </c>
      <c r="U1795">
        <v>73.684210526315809</v>
      </c>
      <c r="V1795">
        <v>9.3333333333333321</v>
      </c>
      <c r="W1795">
        <v>4.6666666666666661</v>
      </c>
      <c r="X1795">
        <v>0</v>
      </c>
      <c r="Y1795">
        <v>0</v>
      </c>
      <c r="Z1795">
        <v>0</v>
      </c>
      <c r="AA1795" s="1">
        <v>42</v>
      </c>
      <c r="AB1795">
        <v>695.6078431372548</v>
      </c>
      <c r="AC1795">
        <v>959.96078431372553</v>
      </c>
      <c r="AD1795">
        <v>45.019607843137251</v>
      </c>
      <c r="AE1795">
        <v>8.280189423835834</v>
      </c>
      <c r="AF1795">
        <v>21.323170731707318</v>
      </c>
      <c r="AG1795">
        <v>15.45121951219512</v>
      </c>
      <c r="AH1795">
        <v>2.4705882352941178</v>
      </c>
      <c r="AI1795">
        <v>0</v>
      </c>
      <c r="AJ1795">
        <v>79.333333333333329</v>
      </c>
      <c r="AK1795">
        <v>40.627450980392162</v>
      </c>
      <c r="AL1795">
        <v>264.35294117647061</v>
      </c>
      <c r="AM1795" s="2">
        <f t="shared" si="803"/>
        <v>42</v>
      </c>
      <c r="AN1795" s="2">
        <f t="shared" si="804"/>
        <v>7.8947368421052627E-2</v>
      </c>
      <c r="AO1795" s="2">
        <f t="shared" si="805"/>
        <v>0.44444444444444448</v>
      </c>
      <c r="AP1795" s="2">
        <f t="shared" si="806"/>
        <v>73.684210526315809</v>
      </c>
      <c r="AQ1795" s="5">
        <f t="shared" si="807"/>
        <v>3.1111111111111116</v>
      </c>
      <c r="AR1795" s="5">
        <f t="shared" si="808"/>
        <v>0</v>
      </c>
      <c r="AS1795" s="2">
        <f t="shared" si="809"/>
        <v>0.40000000000000019</v>
      </c>
      <c r="AT1795" s="3">
        <f t="shared" si="810"/>
        <v>42</v>
      </c>
      <c r="AU1795" s="6">
        <f t="shared" si="811"/>
        <v>8.280189423835834</v>
      </c>
      <c r="AV1795" s="6">
        <f t="shared" si="812"/>
        <v>21.323170731707318</v>
      </c>
      <c r="AW1795" s="6">
        <f t="shared" si="813"/>
        <v>15.45121951219512</v>
      </c>
      <c r="AX1795" s="3">
        <f t="shared" si="814"/>
        <v>5.8823529411764705E-2</v>
      </c>
      <c r="AY1795" s="3">
        <f t="shared" si="815"/>
        <v>0.17245461720599845</v>
      </c>
      <c r="AZ1795" s="3">
        <f t="shared" si="816"/>
        <v>0.38003157063930554</v>
      </c>
      <c r="BA1795" s="21">
        <v>7</v>
      </c>
      <c r="BB1795" s="21">
        <v>56</v>
      </c>
      <c r="BC1795" s="21">
        <v>56</v>
      </c>
      <c r="BD1795" s="21">
        <v>5</v>
      </c>
      <c r="BE1795" s="25">
        <v>11.2</v>
      </c>
      <c r="BF1795" s="21">
        <v>100</v>
      </c>
      <c r="BG1795" s="21">
        <v>4</v>
      </c>
      <c r="BH1795" s="21">
        <v>2</v>
      </c>
      <c r="BI1795" s="21">
        <v>0</v>
      </c>
      <c r="BJ1795" s="21">
        <v>0</v>
      </c>
      <c r="BK1795" s="21">
        <v>0</v>
      </c>
      <c r="BL1795" s="22">
        <v>20</v>
      </c>
      <c r="BM1795" s="22">
        <v>490</v>
      </c>
      <c r="BN1795" s="22">
        <v>671</v>
      </c>
      <c r="BO1795" s="22">
        <v>36</v>
      </c>
      <c r="BP1795" s="26">
        <v>8.2163265306122444</v>
      </c>
      <c r="BQ1795" s="26">
        <v>18.638888888888889</v>
      </c>
      <c r="BR1795" s="26">
        <v>13.611111111111111</v>
      </c>
      <c r="BS1795" s="22">
        <v>3</v>
      </c>
      <c r="BT1795" s="22">
        <v>0</v>
      </c>
      <c r="BU1795" s="22">
        <v>59</v>
      </c>
      <c r="BV1795" s="22">
        <v>26</v>
      </c>
      <c r="BW1795" s="22">
        <v>181</v>
      </c>
      <c r="BX1795" s="2">
        <f t="shared" si="817"/>
        <v>7</v>
      </c>
      <c r="BY1795" s="2">
        <f t="shared" si="818"/>
        <v>0.10714285714285714</v>
      </c>
      <c r="BZ1795" s="2">
        <f t="shared" si="819"/>
        <v>0.2857142857142857</v>
      </c>
      <c r="CA1795" s="2">
        <f t="shared" si="820"/>
        <v>100</v>
      </c>
      <c r="CB1795" s="5">
        <f t="shared" si="821"/>
        <v>11.2</v>
      </c>
      <c r="CC1795" s="5">
        <f t="shared" si="822"/>
        <v>0</v>
      </c>
      <c r="CD1795" s="2">
        <f t="shared" si="823"/>
        <v>0.56000000000000005</v>
      </c>
      <c r="CE1795" s="3">
        <f t="shared" si="824"/>
        <v>20</v>
      </c>
      <c r="CF1795" s="6">
        <f t="shared" si="825"/>
        <v>8.2163265306122444</v>
      </c>
      <c r="CG1795" s="6">
        <f t="shared" si="826"/>
        <v>18.638888888888889</v>
      </c>
      <c r="CH1795" s="6">
        <f t="shared" si="827"/>
        <v>13.611111111111111</v>
      </c>
      <c r="CI1795" s="3">
        <f t="shared" si="828"/>
        <v>0.15</v>
      </c>
      <c r="CJ1795" s="3">
        <f t="shared" si="829"/>
        <v>0.17346938775510204</v>
      </c>
      <c r="CK1795" s="3">
        <f t="shared" si="830"/>
        <v>0.3693877551020408</v>
      </c>
    </row>
    <row r="1796" spans="16:89" x14ac:dyDescent="0.25">
      <c r="P1796" s="1">
        <v>42</v>
      </c>
      <c r="Q1796">
        <v>277.66666666666663</v>
      </c>
      <c r="R1796">
        <v>221.66666666666669</v>
      </c>
      <c r="S1796">
        <v>10.5</v>
      </c>
      <c r="T1796">
        <v>6.6111111111111098</v>
      </c>
      <c r="U1796">
        <v>125.26315789473681</v>
      </c>
      <c r="V1796">
        <v>26.833333333333336</v>
      </c>
      <c r="W1796">
        <v>8.1666666666666679</v>
      </c>
      <c r="X1796">
        <v>5.8333333333333339</v>
      </c>
      <c r="Y1796">
        <v>0</v>
      </c>
      <c r="Z1796">
        <v>0</v>
      </c>
      <c r="AA1796" s="1">
        <v>42</v>
      </c>
      <c r="AB1796">
        <v>268.47058823529409</v>
      </c>
      <c r="AC1796">
        <v>291.52941176470591</v>
      </c>
      <c r="AD1796">
        <v>7.4117647058823533</v>
      </c>
      <c r="AE1796">
        <v>6.515337423312884</v>
      </c>
      <c r="AF1796">
        <v>39.333333333333336</v>
      </c>
      <c r="AG1796">
        <v>36.222222222222214</v>
      </c>
      <c r="AH1796">
        <v>0</v>
      </c>
      <c r="AI1796">
        <v>0</v>
      </c>
      <c r="AJ1796">
        <v>23.058823529411764</v>
      </c>
      <c r="AK1796">
        <v>6.5882352941176467</v>
      </c>
      <c r="AL1796">
        <v>95.529411764705884</v>
      </c>
      <c r="AM1796" s="2">
        <f t="shared" si="803"/>
        <v>42</v>
      </c>
      <c r="AN1796" s="2">
        <f t="shared" si="804"/>
        <v>0.15789473684210525</v>
      </c>
      <c r="AO1796" s="2">
        <f t="shared" si="805"/>
        <v>0.75</v>
      </c>
      <c r="AP1796" s="2">
        <f t="shared" si="806"/>
        <v>125.26315789473681</v>
      </c>
      <c r="AQ1796" s="5">
        <f t="shared" si="807"/>
        <v>6.6111111111111098</v>
      </c>
      <c r="AR1796" s="5">
        <f t="shared" si="808"/>
        <v>0</v>
      </c>
      <c r="AS1796" s="2">
        <f t="shared" si="809"/>
        <v>0.64999999999999969</v>
      </c>
      <c r="AT1796" s="3">
        <f t="shared" si="810"/>
        <v>42</v>
      </c>
      <c r="AU1796" s="6">
        <f t="shared" si="811"/>
        <v>6.515337423312884</v>
      </c>
      <c r="AV1796" s="6">
        <f t="shared" si="812"/>
        <v>39.333333333333336</v>
      </c>
      <c r="AW1796" s="6">
        <f t="shared" si="813"/>
        <v>36.222222222222214</v>
      </c>
      <c r="AX1796" s="3">
        <f t="shared" si="814"/>
        <v>0</v>
      </c>
      <c r="AY1796" s="3">
        <f t="shared" si="815"/>
        <v>0.11042944785276075</v>
      </c>
      <c r="AZ1796" s="3">
        <f t="shared" si="816"/>
        <v>0.35582822085889576</v>
      </c>
      <c r="BA1796" s="21">
        <v>12</v>
      </c>
      <c r="BB1796" s="21">
        <v>238</v>
      </c>
      <c r="BC1796" s="21">
        <v>190</v>
      </c>
      <c r="BD1796" s="21">
        <v>9</v>
      </c>
      <c r="BE1796" s="25">
        <v>26.444444444444443</v>
      </c>
      <c r="BF1796" s="21">
        <v>125.26315789473684</v>
      </c>
      <c r="BG1796" s="21">
        <v>23</v>
      </c>
      <c r="BH1796" s="21">
        <v>7</v>
      </c>
      <c r="BI1796" s="21">
        <v>5</v>
      </c>
      <c r="BJ1796" s="21">
        <v>0</v>
      </c>
      <c r="BK1796" s="21">
        <v>0</v>
      </c>
      <c r="BL1796" s="22">
        <v>17</v>
      </c>
      <c r="BM1796" s="22">
        <v>326</v>
      </c>
      <c r="BN1796" s="22">
        <v>354</v>
      </c>
      <c r="BO1796" s="22">
        <v>9</v>
      </c>
      <c r="BP1796" s="26">
        <v>6.5153374233128831</v>
      </c>
      <c r="BQ1796" s="26">
        <v>39.333333333333336</v>
      </c>
      <c r="BR1796" s="26">
        <v>36.222222222222221</v>
      </c>
      <c r="BS1796" s="22">
        <v>0</v>
      </c>
      <c r="BT1796" s="22">
        <v>0</v>
      </c>
      <c r="BU1796" s="22">
        <v>28</v>
      </c>
      <c r="BV1796" s="22">
        <v>8</v>
      </c>
      <c r="BW1796" s="22">
        <v>116</v>
      </c>
      <c r="BX1796" s="2">
        <f t="shared" si="817"/>
        <v>12</v>
      </c>
      <c r="BY1796" s="2">
        <f t="shared" si="818"/>
        <v>0.15789473684210525</v>
      </c>
      <c r="BZ1796" s="2">
        <f t="shared" si="819"/>
        <v>0.25</v>
      </c>
      <c r="CA1796" s="2">
        <f t="shared" si="820"/>
        <v>125.26315789473684</v>
      </c>
      <c r="CB1796" s="5">
        <f t="shared" si="821"/>
        <v>26.444444444444443</v>
      </c>
      <c r="CC1796" s="5">
        <f t="shared" si="822"/>
        <v>0</v>
      </c>
      <c r="CD1796" s="2">
        <f t="shared" si="823"/>
        <v>0.65</v>
      </c>
      <c r="CE1796" s="3">
        <f t="shared" si="824"/>
        <v>17</v>
      </c>
      <c r="CF1796" s="6">
        <f t="shared" si="825"/>
        <v>6.5153374233128831</v>
      </c>
      <c r="CG1796" s="6">
        <f t="shared" si="826"/>
        <v>39.333333333333336</v>
      </c>
      <c r="CH1796" s="6">
        <f t="shared" si="827"/>
        <v>36.222222222222221</v>
      </c>
      <c r="CI1796" s="3">
        <f t="shared" si="828"/>
        <v>0</v>
      </c>
      <c r="CJ1796" s="3">
        <f t="shared" si="829"/>
        <v>0.11042944785276074</v>
      </c>
      <c r="CK1796" s="3">
        <f t="shared" si="830"/>
        <v>0.35582822085889571</v>
      </c>
    </row>
    <row r="1797" spans="16:89" x14ac:dyDescent="0.25">
      <c r="P1797" s="1">
        <v>42</v>
      </c>
      <c r="Q1797">
        <v>919.88235294117646</v>
      </c>
      <c r="R1797">
        <v>768.03619909502254</v>
      </c>
      <c r="S1797">
        <v>36.298642533936651</v>
      </c>
      <c r="T1797">
        <v>21.901960784313726</v>
      </c>
      <c r="U1797">
        <v>119.77070273837018</v>
      </c>
      <c r="V1797">
        <v>85.298642533936643</v>
      </c>
      <c r="W1797">
        <v>25.02262443438914</v>
      </c>
      <c r="X1797">
        <v>13.809954751131222</v>
      </c>
      <c r="Y1797">
        <v>6.7782805429864261</v>
      </c>
      <c r="Z1797">
        <v>0</v>
      </c>
      <c r="AA1797" s="1">
        <v>42</v>
      </c>
      <c r="AB1797">
        <v>414.51748251748251</v>
      </c>
      <c r="AC1797">
        <v>604.34965034965035</v>
      </c>
      <c r="AD1797">
        <v>31.818181818181817</v>
      </c>
      <c r="AE1797">
        <v>8.7477562588568745</v>
      </c>
      <c r="AF1797">
        <v>18.993846153846153</v>
      </c>
      <c r="AG1797">
        <v>13.027692307692307</v>
      </c>
      <c r="AH1797">
        <v>1.2727272727272727</v>
      </c>
      <c r="AI1797">
        <v>0</v>
      </c>
      <c r="AJ1797">
        <v>47.67832167832168</v>
      </c>
      <c r="AK1797">
        <v>26.531468531468533</v>
      </c>
      <c r="AL1797">
        <v>120.8111888111888</v>
      </c>
      <c r="AM1797" s="2">
        <f t="shared" si="803"/>
        <v>42</v>
      </c>
      <c r="AN1797" s="2">
        <f t="shared" si="804"/>
        <v>0.14364071263609371</v>
      </c>
      <c r="AO1797" s="2">
        <f t="shared" si="805"/>
        <v>0.13574660633484165</v>
      </c>
      <c r="AP1797" s="2">
        <f t="shared" si="806"/>
        <v>119.77070273837018</v>
      </c>
      <c r="AQ1797" s="5">
        <f t="shared" si="807"/>
        <v>21.901960784313726</v>
      </c>
      <c r="AR1797" s="5">
        <f t="shared" si="808"/>
        <v>0.16138763197586728</v>
      </c>
      <c r="AS1797" s="2">
        <f t="shared" si="809"/>
        <v>0.65157717312785957</v>
      </c>
      <c r="AT1797" s="3">
        <f t="shared" si="810"/>
        <v>42</v>
      </c>
      <c r="AU1797" s="6">
        <f t="shared" si="811"/>
        <v>8.7477562588568745</v>
      </c>
      <c r="AV1797" s="6">
        <f t="shared" si="812"/>
        <v>18.993846153846153</v>
      </c>
      <c r="AW1797" s="6">
        <f t="shared" si="813"/>
        <v>13.027692307692307</v>
      </c>
      <c r="AX1797" s="3">
        <f t="shared" si="814"/>
        <v>3.0303030303030304E-2</v>
      </c>
      <c r="AY1797" s="3">
        <f t="shared" si="815"/>
        <v>0.17902692489371755</v>
      </c>
      <c r="AZ1797" s="3">
        <f t="shared" si="816"/>
        <v>0.29145016532829476</v>
      </c>
      <c r="BA1797" s="21">
        <v>32</v>
      </c>
      <c r="BB1797" s="21">
        <v>893</v>
      </c>
      <c r="BC1797" s="21">
        <v>684</v>
      </c>
      <c r="BD1797" s="21">
        <v>26</v>
      </c>
      <c r="BE1797" s="25">
        <v>34.346153846153847</v>
      </c>
      <c r="BF1797" s="21">
        <v>130.55555555555557</v>
      </c>
      <c r="BG1797" s="21">
        <v>81</v>
      </c>
      <c r="BH1797" s="21">
        <v>27</v>
      </c>
      <c r="BI1797" s="21">
        <v>14</v>
      </c>
      <c r="BJ1797" s="21">
        <v>7</v>
      </c>
      <c r="BK1797" s="21">
        <v>0</v>
      </c>
      <c r="BL1797" s="22">
        <v>24</v>
      </c>
      <c r="BM1797" s="22">
        <v>354</v>
      </c>
      <c r="BN1797" s="22">
        <v>519</v>
      </c>
      <c r="BO1797" s="22">
        <v>27</v>
      </c>
      <c r="BP1797" s="26">
        <v>8.796610169491526</v>
      </c>
      <c r="BQ1797" s="26">
        <v>19.222222222222221</v>
      </c>
      <c r="BR1797" s="26">
        <v>13.111111111111111</v>
      </c>
      <c r="BS1797" s="22">
        <v>1</v>
      </c>
      <c r="BT1797" s="22">
        <v>0</v>
      </c>
      <c r="BU1797" s="22">
        <v>41</v>
      </c>
      <c r="BV1797" s="22">
        <v>23</v>
      </c>
      <c r="BW1797" s="22">
        <v>102</v>
      </c>
      <c r="BX1797" s="2">
        <f t="shared" si="817"/>
        <v>32</v>
      </c>
      <c r="BY1797" s="2">
        <f t="shared" si="818"/>
        <v>0.15789473684210525</v>
      </c>
      <c r="BZ1797" s="2">
        <f t="shared" si="819"/>
        <v>0.1875</v>
      </c>
      <c r="CA1797" s="2">
        <f t="shared" si="820"/>
        <v>130.55555555555557</v>
      </c>
      <c r="CB1797" s="5">
        <f t="shared" si="821"/>
        <v>34.346153846153847</v>
      </c>
      <c r="CC1797" s="5">
        <f t="shared" si="822"/>
        <v>0.21875</v>
      </c>
      <c r="CD1797" s="2">
        <f t="shared" si="823"/>
        <v>0.70659722222222221</v>
      </c>
      <c r="CE1797" s="3">
        <f t="shared" si="824"/>
        <v>24</v>
      </c>
      <c r="CF1797" s="6">
        <f t="shared" si="825"/>
        <v>8.796610169491526</v>
      </c>
      <c r="CG1797" s="6">
        <f t="shared" si="826"/>
        <v>19.222222222222221</v>
      </c>
      <c r="CH1797" s="6">
        <f t="shared" si="827"/>
        <v>13.111111111111111</v>
      </c>
      <c r="CI1797" s="3">
        <f t="shared" si="828"/>
        <v>4.1666666666666664E-2</v>
      </c>
      <c r="CJ1797" s="3">
        <f t="shared" si="829"/>
        <v>0.1807909604519774</v>
      </c>
      <c r="CK1797" s="3">
        <f t="shared" si="830"/>
        <v>0.28813559322033899</v>
      </c>
    </row>
    <row r="1798" spans="16:89" x14ac:dyDescent="0.25">
      <c r="P1798" s="1">
        <v>42</v>
      </c>
      <c r="Q1798">
        <v>171.5</v>
      </c>
      <c r="R1798">
        <v>262.5</v>
      </c>
      <c r="S1798">
        <v>7</v>
      </c>
      <c r="T1798">
        <v>4.083333333333333</v>
      </c>
      <c r="U1798">
        <v>65.333333333333329</v>
      </c>
      <c r="V1798">
        <v>0</v>
      </c>
      <c r="W1798">
        <v>3.5</v>
      </c>
      <c r="X1798">
        <v>0</v>
      </c>
      <c r="Y1798">
        <v>0</v>
      </c>
      <c r="Z1798">
        <v>0</v>
      </c>
      <c r="AA1798" s="1">
        <v>42</v>
      </c>
      <c r="AB1798">
        <v>516</v>
      </c>
      <c r="AC1798">
        <v>662</v>
      </c>
      <c r="AD1798">
        <v>12</v>
      </c>
      <c r="AE1798">
        <v>7.6976744186046515</v>
      </c>
      <c r="AF1798">
        <v>55.166666666666664</v>
      </c>
      <c r="AG1798">
        <v>43</v>
      </c>
      <c r="AH1798">
        <v>0</v>
      </c>
      <c r="AI1798">
        <v>0</v>
      </c>
      <c r="AJ1798">
        <v>43.333333333333336</v>
      </c>
      <c r="AK1798">
        <v>30.666666666666664</v>
      </c>
      <c r="AL1798">
        <v>148</v>
      </c>
      <c r="AM1798" s="2">
        <f t="shared" si="803"/>
        <v>42</v>
      </c>
      <c r="AN1798" s="2">
        <f t="shared" si="804"/>
        <v>1.3333333333333334E-2</v>
      </c>
      <c r="AO1798" s="2">
        <f t="shared" si="805"/>
        <v>0.83333333333333337</v>
      </c>
      <c r="AP1798" s="2">
        <f t="shared" si="806"/>
        <v>65.333333333333329</v>
      </c>
      <c r="AQ1798" s="5">
        <f t="shared" si="807"/>
        <v>4.083333333333333</v>
      </c>
      <c r="AR1798" s="5">
        <f t="shared" si="808"/>
        <v>0</v>
      </c>
      <c r="AS1798" s="2">
        <f t="shared" si="809"/>
        <v>0.58108108108108103</v>
      </c>
      <c r="AT1798" s="3">
        <f t="shared" si="810"/>
        <v>42</v>
      </c>
      <c r="AU1798" s="6">
        <f t="shared" si="811"/>
        <v>7.6976744186046515</v>
      </c>
      <c r="AV1798" s="6">
        <f t="shared" si="812"/>
        <v>55.166666666666664</v>
      </c>
      <c r="AW1798" s="6">
        <f t="shared" si="813"/>
        <v>43</v>
      </c>
      <c r="AX1798" s="3">
        <f t="shared" si="814"/>
        <v>0</v>
      </c>
      <c r="AY1798" s="3">
        <f t="shared" si="815"/>
        <v>0.1434108527131783</v>
      </c>
      <c r="AZ1798" s="3">
        <f t="shared" si="816"/>
        <v>0.2868217054263566</v>
      </c>
      <c r="BA1798" s="21">
        <v>5</v>
      </c>
      <c r="BB1798" s="21">
        <v>28</v>
      </c>
      <c r="BC1798" s="21">
        <v>36</v>
      </c>
      <c r="BD1798" s="21">
        <v>2</v>
      </c>
      <c r="BE1798" s="25">
        <v>14</v>
      </c>
      <c r="BF1798" s="21">
        <v>77.777777777777786</v>
      </c>
      <c r="BG1798" s="21">
        <v>0</v>
      </c>
      <c r="BH1798" s="21">
        <v>1</v>
      </c>
      <c r="BI1798" s="21">
        <v>0</v>
      </c>
      <c r="BJ1798" s="21">
        <v>0</v>
      </c>
      <c r="BK1798" s="21">
        <v>0</v>
      </c>
      <c r="BL1798" s="22">
        <v>10</v>
      </c>
      <c r="BM1798" s="22">
        <v>194</v>
      </c>
      <c r="BN1798" s="22">
        <v>235</v>
      </c>
      <c r="BO1798" s="22">
        <v>6</v>
      </c>
      <c r="BP1798" s="26">
        <v>7.2680412371134011</v>
      </c>
      <c r="BQ1798" s="26">
        <v>39.166666666666664</v>
      </c>
      <c r="BR1798" s="26">
        <v>32.333333333333336</v>
      </c>
      <c r="BS1798" s="22">
        <v>0</v>
      </c>
      <c r="BT1798" s="22">
        <v>0</v>
      </c>
      <c r="BU1798" s="22">
        <v>15</v>
      </c>
      <c r="BV1798" s="22">
        <v>10</v>
      </c>
      <c r="BW1798" s="22">
        <v>58</v>
      </c>
      <c r="BX1798" s="2">
        <f t="shared" si="817"/>
        <v>5</v>
      </c>
      <c r="BY1798" s="2">
        <f t="shared" si="818"/>
        <v>2.7777777777777776E-2</v>
      </c>
      <c r="BZ1798" s="2">
        <f t="shared" si="819"/>
        <v>0.6</v>
      </c>
      <c r="CA1798" s="2">
        <f t="shared" si="820"/>
        <v>77.777777777777786</v>
      </c>
      <c r="CB1798" s="5">
        <f t="shared" si="821"/>
        <v>14</v>
      </c>
      <c r="CC1798" s="5">
        <f t="shared" si="822"/>
        <v>0</v>
      </c>
      <c r="CD1798" s="2">
        <f t="shared" si="823"/>
        <v>0.62857142857142856</v>
      </c>
      <c r="CE1798" s="3">
        <f t="shared" si="824"/>
        <v>10</v>
      </c>
      <c r="CF1798" s="6">
        <f t="shared" si="825"/>
        <v>7.2680412371134011</v>
      </c>
      <c r="CG1798" s="6">
        <f t="shared" si="826"/>
        <v>39.166666666666664</v>
      </c>
      <c r="CH1798" s="6">
        <f t="shared" si="827"/>
        <v>32.333333333333336</v>
      </c>
      <c r="CI1798" s="3">
        <f t="shared" si="828"/>
        <v>0</v>
      </c>
      <c r="CJ1798" s="3">
        <f t="shared" si="829"/>
        <v>0.12886597938144329</v>
      </c>
      <c r="CK1798" s="3">
        <f t="shared" si="830"/>
        <v>0.29896907216494845</v>
      </c>
    </row>
    <row r="1799" spans="16:89" x14ac:dyDescent="0.25">
      <c r="P1799" s="1">
        <v>42</v>
      </c>
      <c r="Q1799">
        <v>639.87179487179492</v>
      </c>
      <c r="R1799">
        <v>431.57692307692309</v>
      </c>
      <c r="S1799">
        <v>28</v>
      </c>
      <c r="T1799">
        <v>15.235042735042736</v>
      </c>
      <c r="U1799">
        <v>148.26367228113952</v>
      </c>
      <c r="V1799">
        <v>64.07692307692308</v>
      </c>
      <c r="W1799">
        <v>35.448717948717956</v>
      </c>
      <c r="X1799">
        <v>10.23076923076923</v>
      </c>
      <c r="Y1799">
        <v>6.8205128205128203</v>
      </c>
      <c r="Z1799">
        <v>0</v>
      </c>
      <c r="AA1799" s="1">
        <v>42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s="2">
        <f t="shared" si="803"/>
        <v>42</v>
      </c>
      <c r="AN1799" s="2">
        <f t="shared" si="804"/>
        <v>0.23060927427739655</v>
      </c>
      <c r="AO1799" s="2">
        <f t="shared" si="805"/>
        <v>0.33333333333333331</v>
      </c>
      <c r="AP1799" s="2">
        <f t="shared" si="806"/>
        <v>148.26367228113952</v>
      </c>
      <c r="AQ1799" s="5">
        <f t="shared" si="807"/>
        <v>15.235042735042736</v>
      </c>
      <c r="AR1799" s="5">
        <f t="shared" si="808"/>
        <v>0.1623931623931624</v>
      </c>
      <c r="AS1799" s="2">
        <f t="shared" si="809"/>
        <v>0.51459459459459456</v>
      </c>
      <c r="AT1799" s="3">
        <f t="shared" si="810"/>
        <v>42</v>
      </c>
      <c r="AU1799" s="6">
        <f t="shared" si="811"/>
        <v>0</v>
      </c>
      <c r="AV1799" s="6">
        <f t="shared" si="812"/>
        <v>0</v>
      </c>
      <c r="AW1799" s="6">
        <f t="shared" si="813"/>
        <v>0</v>
      </c>
      <c r="AX1799" s="3">
        <f t="shared" si="814"/>
        <v>0</v>
      </c>
      <c r="AY1799" s="3">
        <f t="shared" si="815"/>
        <v>0</v>
      </c>
      <c r="AZ1799" s="3">
        <f t="shared" si="816"/>
        <v>0</v>
      </c>
      <c r="BA1799" s="21">
        <v>25</v>
      </c>
      <c r="BB1799" s="21">
        <v>566</v>
      </c>
      <c r="BC1799" s="21">
        <v>383</v>
      </c>
      <c r="BD1799" s="21">
        <v>25</v>
      </c>
      <c r="BE1799" s="25">
        <v>22.64</v>
      </c>
      <c r="BF1799" s="21">
        <v>147.78067885117494</v>
      </c>
      <c r="BG1799" s="21">
        <v>57</v>
      </c>
      <c r="BH1799" s="21">
        <v>31</v>
      </c>
      <c r="BI1799" s="21">
        <v>9</v>
      </c>
      <c r="BJ1799" s="21">
        <v>6</v>
      </c>
      <c r="BK1799" s="21">
        <v>0</v>
      </c>
      <c r="BL1799" s="22">
        <v>0</v>
      </c>
      <c r="BM1799" s="22">
        <v>0</v>
      </c>
      <c r="BN1799" s="22">
        <v>0</v>
      </c>
      <c r="BO1799" s="22">
        <v>0</v>
      </c>
      <c r="BP1799" s="26">
        <v>0</v>
      </c>
      <c r="BQ1799" s="26">
        <v>0</v>
      </c>
      <c r="BR1799" s="26">
        <v>0</v>
      </c>
      <c r="BS1799" s="22">
        <v>0</v>
      </c>
      <c r="BT1799" s="22">
        <v>0</v>
      </c>
      <c r="BU1799" s="22">
        <v>0</v>
      </c>
      <c r="BV1799" s="22">
        <v>0</v>
      </c>
      <c r="BW1799" s="22">
        <v>0</v>
      </c>
      <c r="BX1799" s="2">
        <f t="shared" si="817"/>
        <v>25</v>
      </c>
      <c r="BY1799" s="2">
        <f t="shared" si="818"/>
        <v>0.2297650130548303</v>
      </c>
      <c r="BZ1799" s="2">
        <f t="shared" si="819"/>
        <v>0</v>
      </c>
      <c r="CA1799" s="2">
        <f t="shared" si="820"/>
        <v>147.78067885117494</v>
      </c>
      <c r="CB1799" s="5">
        <f t="shared" si="821"/>
        <v>22.64</v>
      </c>
      <c r="CC1799" s="5">
        <f t="shared" si="822"/>
        <v>0.24</v>
      </c>
      <c r="CD1799" s="2">
        <f t="shared" si="823"/>
        <v>0.51525423728813557</v>
      </c>
      <c r="CE1799" s="3">
        <f t="shared" si="824"/>
        <v>0</v>
      </c>
      <c r="CF1799" s="6">
        <f t="shared" si="825"/>
        <v>0</v>
      </c>
      <c r="CG1799" s="6">
        <f t="shared" si="826"/>
        <v>0</v>
      </c>
      <c r="CH1799" s="6">
        <f t="shared" si="827"/>
        <v>0</v>
      </c>
      <c r="CI1799" s="3">
        <f t="shared" si="828"/>
        <v>0</v>
      </c>
      <c r="CJ1799" s="3">
        <f t="shared" si="829"/>
        <v>0</v>
      </c>
      <c r="CK1799" s="3">
        <f t="shared" si="830"/>
        <v>0</v>
      </c>
    </row>
    <row r="1800" spans="16:89" x14ac:dyDescent="0.25">
      <c r="P1800" s="1">
        <v>42</v>
      </c>
      <c r="Q1800">
        <v>229.60000000000002</v>
      </c>
      <c r="R1800">
        <v>209.53333333333333</v>
      </c>
      <c r="S1800">
        <v>20.06666666666667</v>
      </c>
      <c r="T1800">
        <v>5.4666666666666668</v>
      </c>
      <c r="U1800">
        <v>109.57683741648108</v>
      </c>
      <c r="V1800">
        <v>27.066666666666663</v>
      </c>
      <c r="W1800">
        <v>2.8000000000000003</v>
      </c>
      <c r="X1800">
        <v>0</v>
      </c>
      <c r="Y1800">
        <v>0</v>
      </c>
      <c r="Z1800">
        <v>0</v>
      </c>
      <c r="AA1800" s="1">
        <v>42</v>
      </c>
      <c r="AB1800">
        <v>635.20000000000005</v>
      </c>
      <c r="AC1800">
        <v>776.8</v>
      </c>
      <c r="AD1800">
        <v>30.133333333333333</v>
      </c>
      <c r="AE1800">
        <v>7.3375314861460943</v>
      </c>
      <c r="AF1800">
        <v>25.778761061946902</v>
      </c>
      <c r="AG1800">
        <v>21.079646017699115</v>
      </c>
      <c r="AH1800">
        <v>0</v>
      </c>
      <c r="AI1800">
        <v>0</v>
      </c>
      <c r="AJ1800">
        <v>55.066666666666663</v>
      </c>
      <c r="AK1800">
        <v>33.066666666666663</v>
      </c>
      <c r="AL1800">
        <v>226.39999999999998</v>
      </c>
      <c r="AM1800" s="2">
        <f t="shared" si="803"/>
        <v>42</v>
      </c>
      <c r="AN1800" s="2">
        <f t="shared" si="804"/>
        <v>0.14253897550111358</v>
      </c>
      <c r="AO1800" s="2">
        <f t="shared" si="805"/>
        <v>0.52222222222222214</v>
      </c>
      <c r="AP1800" s="2">
        <f t="shared" si="806"/>
        <v>109.57683741648108</v>
      </c>
      <c r="AQ1800" s="5">
        <f t="shared" si="807"/>
        <v>5.4666666666666668</v>
      </c>
      <c r="AR1800" s="5">
        <f t="shared" si="808"/>
        <v>0</v>
      </c>
      <c r="AS1800" s="2">
        <f t="shared" si="809"/>
        <v>0.58181818181818212</v>
      </c>
      <c r="AT1800" s="3">
        <f t="shared" si="810"/>
        <v>42</v>
      </c>
      <c r="AU1800" s="6">
        <f t="shared" si="811"/>
        <v>7.3375314861460943</v>
      </c>
      <c r="AV1800" s="6">
        <f t="shared" si="812"/>
        <v>25.778761061946902</v>
      </c>
      <c r="AW1800" s="6">
        <f t="shared" si="813"/>
        <v>21.079646017699115</v>
      </c>
      <c r="AX1800" s="3">
        <f t="shared" si="814"/>
        <v>0</v>
      </c>
      <c r="AY1800" s="3">
        <f t="shared" si="815"/>
        <v>0.13874895046179678</v>
      </c>
      <c r="AZ1800" s="3">
        <f t="shared" si="816"/>
        <v>0.35642317380352639</v>
      </c>
      <c r="BA1800" s="21">
        <v>11</v>
      </c>
      <c r="BB1800" s="21">
        <v>91</v>
      </c>
      <c r="BC1800" s="21">
        <v>83</v>
      </c>
      <c r="BD1800" s="21">
        <v>8</v>
      </c>
      <c r="BE1800" s="25">
        <v>11.375</v>
      </c>
      <c r="BF1800" s="21">
        <v>109.63855421686748</v>
      </c>
      <c r="BG1800" s="21">
        <v>11</v>
      </c>
      <c r="BH1800" s="21">
        <v>1</v>
      </c>
      <c r="BI1800" s="21">
        <v>0</v>
      </c>
      <c r="BJ1800" s="21">
        <v>0</v>
      </c>
      <c r="BK1800" s="21">
        <v>0</v>
      </c>
      <c r="BL1800" s="22">
        <v>22</v>
      </c>
      <c r="BM1800" s="22">
        <v>484</v>
      </c>
      <c r="BN1800" s="22">
        <v>598</v>
      </c>
      <c r="BO1800" s="22">
        <v>22</v>
      </c>
      <c r="BP1800" s="26">
        <v>7.4132231404958677</v>
      </c>
      <c r="BQ1800" s="26">
        <v>27.181818181818183</v>
      </c>
      <c r="BR1800" s="26">
        <v>22</v>
      </c>
      <c r="BS1800" s="22">
        <v>0</v>
      </c>
      <c r="BT1800" s="22">
        <v>0</v>
      </c>
      <c r="BU1800" s="22">
        <v>43</v>
      </c>
      <c r="BV1800" s="22">
        <v>24</v>
      </c>
      <c r="BW1800" s="22">
        <v>166</v>
      </c>
      <c r="BX1800" s="2">
        <f t="shared" si="817"/>
        <v>11</v>
      </c>
      <c r="BY1800" s="2">
        <f t="shared" si="818"/>
        <v>0.14457831325301204</v>
      </c>
      <c r="BZ1800" s="2">
        <f t="shared" si="819"/>
        <v>0.27272727272727271</v>
      </c>
      <c r="CA1800" s="2">
        <f t="shared" si="820"/>
        <v>109.63855421686748</v>
      </c>
      <c r="CB1800" s="5">
        <f t="shared" si="821"/>
        <v>11.375</v>
      </c>
      <c r="CC1800" s="5">
        <f t="shared" si="822"/>
        <v>0</v>
      </c>
      <c r="CD1800" s="2">
        <f t="shared" si="823"/>
        <v>0.57746478873239437</v>
      </c>
      <c r="CE1800" s="3">
        <f t="shared" si="824"/>
        <v>22</v>
      </c>
      <c r="CF1800" s="6">
        <f t="shared" si="825"/>
        <v>7.4132231404958677</v>
      </c>
      <c r="CG1800" s="6">
        <f t="shared" si="826"/>
        <v>27.181818181818183</v>
      </c>
      <c r="CH1800" s="6">
        <f t="shared" si="827"/>
        <v>22</v>
      </c>
      <c r="CI1800" s="3">
        <f t="shared" si="828"/>
        <v>0</v>
      </c>
      <c r="CJ1800" s="3">
        <f t="shared" si="829"/>
        <v>0.13842975206611571</v>
      </c>
      <c r="CK1800" s="3">
        <f t="shared" si="830"/>
        <v>0.34297520661157027</v>
      </c>
    </row>
    <row r="1801" spans="16:89" x14ac:dyDescent="0.25">
      <c r="P1801" s="1">
        <v>42</v>
      </c>
      <c r="Q1801">
        <v>986.2</v>
      </c>
      <c r="R1801">
        <v>926.13333333333333</v>
      </c>
      <c r="S1801">
        <v>36.200000000000003</v>
      </c>
      <c r="T1801">
        <v>23.480952380952381</v>
      </c>
      <c r="U1801">
        <v>106.48574719262886</v>
      </c>
      <c r="V1801">
        <v>74.933333333333337</v>
      </c>
      <c r="W1801">
        <v>34.200000000000003</v>
      </c>
      <c r="X1801">
        <v>15.8</v>
      </c>
      <c r="Y1801">
        <v>1.9333333333333333</v>
      </c>
      <c r="Z1801">
        <v>0</v>
      </c>
      <c r="AA1801" s="1">
        <v>42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s="2">
        <f t="shared" si="803"/>
        <v>42</v>
      </c>
      <c r="AN1801" s="2">
        <f t="shared" si="804"/>
        <v>0.11783760437661965</v>
      </c>
      <c r="AO1801" s="2">
        <f t="shared" si="805"/>
        <v>0.13809523809523802</v>
      </c>
      <c r="AP1801" s="2">
        <f t="shared" si="806"/>
        <v>106.48574719262886</v>
      </c>
      <c r="AQ1801" s="5">
        <f t="shared" si="807"/>
        <v>23.480952380952381</v>
      </c>
      <c r="AR1801" s="5">
        <f t="shared" si="808"/>
        <v>4.6031746031746035E-2</v>
      </c>
      <c r="AS1801" s="2">
        <f t="shared" si="809"/>
        <v>0.58906568747450017</v>
      </c>
      <c r="AT1801" s="3">
        <f t="shared" si="810"/>
        <v>42</v>
      </c>
      <c r="AU1801" s="6">
        <f t="shared" si="811"/>
        <v>0</v>
      </c>
      <c r="AV1801" s="6">
        <f t="shared" si="812"/>
        <v>0</v>
      </c>
      <c r="AW1801" s="6">
        <f t="shared" si="813"/>
        <v>0</v>
      </c>
      <c r="AX1801" s="3">
        <f t="shared" si="814"/>
        <v>0</v>
      </c>
      <c r="AY1801" s="3">
        <f t="shared" si="815"/>
        <v>0</v>
      </c>
      <c r="AZ1801" s="3">
        <f t="shared" si="816"/>
        <v>0</v>
      </c>
      <c r="BA1801" s="21">
        <v>31</v>
      </c>
      <c r="BB1801" s="21">
        <v>655</v>
      </c>
      <c r="BC1801" s="21">
        <v>586</v>
      </c>
      <c r="BD1801" s="21">
        <v>25</v>
      </c>
      <c r="BE1801" s="25">
        <v>26.2</v>
      </c>
      <c r="BF1801" s="21">
        <v>111.77474402730377</v>
      </c>
      <c r="BG1801" s="21">
        <v>52</v>
      </c>
      <c r="BH1801" s="21">
        <v>23</v>
      </c>
      <c r="BI1801" s="21">
        <v>10</v>
      </c>
      <c r="BJ1801" s="21">
        <v>2</v>
      </c>
      <c r="BK1801" s="21">
        <v>0</v>
      </c>
      <c r="BL1801" s="22">
        <v>0</v>
      </c>
      <c r="BM1801" s="22">
        <v>0</v>
      </c>
      <c r="BN1801" s="22">
        <v>0</v>
      </c>
      <c r="BO1801" s="22">
        <v>0</v>
      </c>
      <c r="BP1801" s="26">
        <v>0</v>
      </c>
      <c r="BQ1801" s="26">
        <v>0</v>
      </c>
      <c r="BR1801" s="26">
        <v>0</v>
      </c>
      <c r="BS1801" s="22">
        <v>0</v>
      </c>
      <c r="BT1801" s="22">
        <v>0</v>
      </c>
      <c r="BU1801" s="22">
        <v>0</v>
      </c>
      <c r="BV1801" s="22">
        <v>0</v>
      </c>
      <c r="BW1801" s="22">
        <v>0</v>
      </c>
      <c r="BX1801" s="2">
        <f t="shared" si="817"/>
        <v>31</v>
      </c>
      <c r="BY1801" s="2">
        <f t="shared" si="818"/>
        <v>0.12798634812286688</v>
      </c>
      <c r="BZ1801" s="2">
        <f t="shared" si="819"/>
        <v>0.19354838709677419</v>
      </c>
      <c r="CA1801" s="2">
        <f t="shared" si="820"/>
        <v>111.77474402730377</v>
      </c>
      <c r="CB1801" s="5">
        <f t="shared" si="821"/>
        <v>26.2</v>
      </c>
      <c r="CC1801" s="5">
        <f t="shared" si="822"/>
        <v>6.4516129032258063E-2</v>
      </c>
      <c r="CD1801" s="2">
        <f t="shared" si="823"/>
        <v>0.6046966731898239</v>
      </c>
      <c r="CE1801" s="3">
        <f t="shared" si="824"/>
        <v>0</v>
      </c>
      <c r="CF1801" s="6">
        <f t="shared" si="825"/>
        <v>0</v>
      </c>
      <c r="CG1801" s="6">
        <f t="shared" si="826"/>
        <v>0</v>
      </c>
      <c r="CH1801" s="6">
        <f t="shared" si="827"/>
        <v>0</v>
      </c>
      <c r="CI1801" s="3">
        <f t="shared" si="828"/>
        <v>0</v>
      </c>
      <c r="CJ1801" s="3">
        <f t="shared" si="829"/>
        <v>0</v>
      </c>
      <c r="CK1801" s="3">
        <f t="shared" si="830"/>
        <v>0</v>
      </c>
    </row>
    <row r="1802" spans="16:89" x14ac:dyDescent="0.25">
      <c r="P1802" s="1">
        <v>42</v>
      </c>
      <c r="Q1802">
        <v>28</v>
      </c>
      <c r="R1802">
        <v>49</v>
      </c>
      <c r="S1802">
        <v>7</v>
      </c>
      <c r="T1802">
        <v>0.66666666666666663</v>
      </c>
      <c r="U1802">
        <v>57.142857142857139</v>
      </c>
      <c r="V1802">
        <v>0</v>
      </c>
      <c r="W1802">
        <v>0</v>
      </c>
      <c r="X1802">
        <v>0</v>
      </c>
      <c r="Y1802">
        <v>0</v>
      </c>
      <c r="Z1802">
        <v>0</v>
      </c>
      <c r="AA1802" s="1">
        <v>42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f t="shared" ref="AM1802:AM1865" si="831">P1802</f>
        <v>42</v>
      </c>
      <c r="AN1802" s="2">
        <f t="shared" ref="AN1802:AN1865" si="832">IFERROR((V1802+W1802)/R1802,0)</f>
        <v>0</v>
      </c>
      <c r="AO1802" s="2">
        <f t="shared" ref="AO1802:AO1865" si="833">IFERROR((P1802-S1802)/P1802,0)</f>
        <v>0.83333333333333337</v>
      </c>
      <c r="AP1802" s="2">
        <f t="shared" ref="AP1802:AP1865" si="834">U1802</f>
        <v>57.142857142857139</v>
      </c>
      <c r="AQ1802" s="5">
        <f t="shared" ref="AQ1802:AQ1865" si="835">T1802</f>
        <v>0.66666666666666663</v>
      </c>
      <c r="AR1802" s="5">
        <f t="shared" ref="AR1802:AR1865" si="836">IFERROR(Y1802/P1802,0)</f>
        <v>0</v>
      </c>
      <c r="AS1802" s="2">
        <f t="shared" ref="AS1802:AS1865" si="837">IFERROR((Q1802-(V1802*4 + W1802*6))/(R1802-V1802-W1802),0)</f>
        <v>0.5714285714285714</v>
      </c>
      <c r="AT1802" s="3">
        <f t="shared" ref="AT1802:AT1865" si="838">AA1802</f>
        <v>42</v>
      </c>
      <c r="AU1802" s="6">
        <f t="shared" ref="AU1802:AU1865" si="839">AE1802</f>
        <v>0</v>
      </c>
      <c r="AV1802" s="6">
        <f t="shared" ref="AV1802:AV1865" si="840">AF1802</f>
        <v>0</v>
      </c>
      <c r="AW1802" s="6">
        <f t="shared" ref="AW1802:AW1865" si="841">AG1802</f>
        <v>0</v>
      </c>
      <c r="AX1802" s="3">
        <f t="shared" ref="AX1802:AX1865" si="842">IFERROR(SUM(AH1802)/AA1802,0)</f>
        <v>0</v>
      </c>
      <c r="AY1802" s="3">
        <f t="shared" ref="AY1802:AY1865" si="843">IFERROR(SUM(AJ1802:AK1802)/AB1802,0)</f>
        <v>0</v>
      </c>
      <c r="AZ1802" s="3">
        <f t="shared" ref="AZ1802:AZ1865" si="844">IFERROR(AL1802/AB1802,0)</f>
        <v>0</v>
      </c>
      <c r="BA1802" s="21">
        <v>2</v>
      </c>
      <c r="BB1802" s="21">
        <v>4</v>
      </c>
      <c r="BC1802" s="21">
        <v>7</v>
      </c>
      <c r="BD1802" s="21">
        <v>1</v>
      </c>
      <c r="BE1802" s="25">
        <v>4</v>
      </c>
      <c r="BF1802" s="21">
        <v>57.142857142857139</v>
      </c>
      <c r="BG1802" s="21">
        <v>0</v>
      </c>
      <c r="BH1802" s="21">
        <v>0</v>
      </c>
      <c r="BI1802" s="21">
        <v>0</v>
      </c>
      <c r="BJ1802" s="21">
        <v>0</v>
      </c>
      <c r="BK1802" s="21">
        <v>0</v>
      </c>
      <c r="BL1802" s="22">
        <v>0</v>
      </c>
      <c r="BM1802" s="22">
        <v>0</v>
      </c>
      <c r="BN1802" s="22">
        <v>0</v>
      </c>
      <c r="BO1802" s="22">
        <v>0</v>
      </c>
      <c r="BP1802" s="26">
        <v>0</v>
      </c>
      <c r="BQ1802" s="26">
        <v>0</v>
      </c>
      <c r="BR1802" s="26">
        <v>0</v>
      </c>
      <c r="BS1802" s="22">
        <v>0</v>
      </c>
      <c r="BT1802" s="22">
        <v>0</v>
      </c>
      <c r="BU1802" s="22">
        <v>0</v>
      </c>
      <c r="BV1802" s="22">
        <v>0</v>
      </c>
      <c r="BW1802" s="22">
        <v>0</v>
      </c>
      <c r="BX1802" s="2">
        <f t="shared" ref="BX1802:BX1865" si="845">BA1802</f>
        <v>2</v>
      </c>
      <c r="BY1802" s="2">
        <f t="shared" ref="BY1802:BY1865" si="846">IFERROR((BG1802+BH1802)/BC1802,0)</f>
        <v>0</v>
      </c>
      <c r="BZ1802" s="2">
        <f t="shared" ref="BZ1802:BZ1865" si="847">IFERROR((BA1802-BD1802)/BA1802,0)</f>
        <v>0.5</v>
      </c>
      <c r="CA1802" s="2">
        <f t="shared" ref="CA1802:CA1865" si="848">BF1802</f>
        <v>57.142857142857139</v>
      </c>
      <c r="CB1802" s="5">
        <f t="shared" ref="CB1802:CB1865" si="849">BE1802</f>
        <v>4</v>
      </c>
      <c r="CC1802" s="5">
        <f t="shared" ref="CC1802:CC1865" si="850">IFERROR(BJ1802/BA1802,0)</f>
        <v>0</v>
      </c>
      <c r="CD1802" s="2">
        <f t="shared" ref="CD1802:CD1865" si="851">IFERROR((BB1802-(BG1802*4 + BH1802*6))/(BC1802-BG1802-BH1802),0)</f>
        <v>0.5714285714285714</v>
      </c>
      <c r="CE1802" s="3">
        <f t="shared" ref="CE1802:CE1865" si="852">BL1802</f>
        <v>0</v>
      </c>
      <c r="CF1802" s="6">
        <f t="shared" ref="CF1802:CF1865" si="853">BP1802</f>
        <v>0</v>
      </c>
      <c r="CG1802" s="6">
        <f t="shared" ref="CG1802:CG1865" si="854">BQ1802</f>
        <v>0</v>
      </c>
      <c r="CH1802" s="6">
        <f t="shared" ref="CH1802:CH1865" si="855">BR1802</f>
        <v>0</v>
      </c>
      <c r="CI1802" s="3">
        <f t="shared" ref="CI1802:CI1865" si="856">IFERROR(SUM(BS1802)/BL1802,0)</f>
        <v>0</v>
      </c>
      <c r="CJ1802" s="3">
        <f t="shared" ref="CJ1802:CJ1865" si="857">IFERROR(SUM(BU1802:BV1802)/BM1802,0)</f>
        <v>0</v>
      </c>
      <c r="CK1802" s="3">
        <f t="shared" ref="CK1802:CK1865" si="858">IFERROR(BW1802/BM1802,0)</f>
        <v>0</v>
      </c>
    </row>
    <row r="1803" spans="16:89" x14ac:dyDescent="0.25">
      <c r="P1803" s="1">
        <v>42</v>
      </c>
      <c r="Q1803">
        <v>1068.9411764705883</v>
      </c>
      <c r="R1803">
        <v>892.08823529411768</v>
      </c>
      <c r="S1803">
        <v>39.529411764705884</v>
      </c>
      <c r="T1803">
        <v>25.450980392156865</v>
      </c>
      <c r="U1803">
        <v>119.82460189245327</v>
      </c>
      <c r="V1803">
        <v>125.17647058823529</v>
      </c>
      <c r="W1803">
        <v>23.53921568627451</v>
      </c>
      <c r="X1803">
        <v>13.245098039215687</v>
      </c>
      <c r="Y1803">
        <v>4.9411764705882355</v>
      </c>
      <c r="Z1803">
        <v>1.6470588235294117</v>
      </c>
      <c r="AA1803" s="1">
        <v>42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s="2">
        <f t="shared" si="831"/>
        <v>42</v>
      </c>
      <c r="AN1803" s="2">
        <f t="shared" si="832"/>
        <v>0.16670513116393568</v>
      </c>
      <c r="AO1803" s="2">
        <f t="shared" si="833"/>
        <v>5.8823529411764663E-2</v>
      </c>
      <c r="AP1803" s="2">
        <f t="shared" si="834"/>
        <v>119.82460189245327</v>
      </c>
      <c r="AQ1803" s="5">
        <f t="shared" si="835"/>
        <v>25.450980392156865</v>
      </c>
      <c r="AR1803" s="5">
        <f t="shared" si="836"/>
        <v>0.11764705882352941</v>
      </c>
      <c r="AS1803" s="2">
        <f t="shared" si="837"/>
        <v>0.57440915805022152</v>
      </c>
      <c r="AT1803" s="3">
        <f t="shared" si="838"/>
        <v>42</v>
      </c>
      <c r="AU1803" s="6">
        <f t="shared" si="839"/>
        <v>0</v>
      </c>
      <c r="AV1803" s="6">
        <f t="shared" si="840"/>
        <v>0</v>
      </c>
      <c r="AW1803" s="6">
        <f t="shared" si="841"/>
        <v>0</v>
      </c>
      <c r="AX1803" s="3">
        <f t="shared" si="842"/>
        <v>0</v>
      </c>
      <c r="AY1803" s="3">
        <f t="shared" si="843"/>
        <v>0</v>
      </c>
      <c r="AZ1803" s="3">
        <f t="shared" si="844"/>
        <v>0</v>
      </c>
      <c r="BA1803" s="21">
        <v>32</v>
      </c>
      <c r="BB1803" s="21">
        <v>942</v>
      </c>
      <c r="BC1803" s="21">
        <v>745</v>
      </c>
      <c r="BD1803" s="21">
        <v>29</v>
      </c>
      <c r="BE1803" s="25">
        <v>32.482758620689658</v>
      </c>
      <c r="BF1803" s="21">
        <v>126.44295302013421</v>
      </c>
      <c r="BG1803" s="21">
        <v>103</v>
      </c>
      <c r="BH1803" s="21">
        <v>21</v>
      </c>
      <c r="BI1803" s="21">
        <v>14</v>
      </c>
      <c r="BJ1803" s="21">
        <v>6</v>
      </c>
      <c r="BK1803" s="21">
        <v>2</v>
      </c>
      <c r="BL1803" s="22">
        <v>0</v>
      </c>
      <c r="BM1803" s="22">
        <v>0</v>
      </c>
      <c r="BN1803" s="22">
        <v>0</v>
      </c>
      <c r="BO1803" s="22">
        <v>0</v>
      </c>
      <c r="BP1803" s="26">
        <v>0</v>
      </c>
      <c r="BQ1803" s="26">
        <v>0</v>
      </c>
      <c r="BR1803" s="26">
        <v>0</v>
      </c>
      <c r="BS1803" s="22">
        <v>0</v>
      </c>
      <c r="BT1803" s="22">
        <v>0</v>
      </c>
      <c r="BU1803" s="22">
        <v>0</v>
      </c>
      <c r="BV1803" s="22">
        <v>0</v>
      </c>
      <c r="BW1803" s="22">
        <v>0</v>
      </c>
      <c r="BX1803" s="2">
        <f t="shared" si="845"/>
        <v>32</v>
      </c>
      <c r="BY1803" s="2">
        <f t="shared" si="846"/>
        <v>0.16644295302013423</v>
      </c>
      <c r="BZ1803" s="2">
        <f t="shared" si="847"/>
        <v>9.375E-2</v>
      </c>
      <c r="CA1803" s="2">
        <f t="shared" si="848"/>
        <v>126.44295302013421</v>
      </c>
      <c r="CB1803" s="5">
        <f t="shared" si="849"/>
        <v>32.482758620689658</v>
      </c>
      <c r="CC1803" s="5">
        <f t="shared" si="850"/>
        <v>0.1875</v>
      </c>
      <c r="CD1803" s="2">
        <f t="shared" si="851"/>
        <v>0.65056360708534622</v>
      </c>
      <c r="CE1803" s="3">
        <f t="shared" si="852"/>
        <v>0</v>
      </c>
      <c r="CF1803" s="6">
        <f t="shared" si="853"/>
        <v>0</v>
      </c>
      <c r="CG1803" s="6">
        <f t="shared" si="854"/>
        <v>0</v>
      </c>
      <c r="CH1803" s="6">
        <f t="shared" si="855"/>
        <v>0</v>
      </c>
      <c r="CI1803" s="3">
        <f t="shared" si="856"/>
        <v>0</v>
      </c>
      <c r="CJ1803" s="3">
        <f t="shared" si="857"/>
        <v>0</v>
      </c>
      <c r="CK1803" s="3">
        <f t="shared" si="858"/>
        <v>0</v>
      </c>
    </row>
    <row r="1804" spans="16:89" x14ac:dyDescent="0.25">
      <c r="P1804" s="1">
        <v>42</v>
      </c>
      <c r="Q1804">
        <v>717.78787878787875</v>
      </c>
      <c r="R1804">
        <v>557.63636363636363</v>
      </c>
      <c r="S1804">
        <v>36.015151515151516</v>
      </c>
      <c r="T1804">
        <v>17.09018759018759</v>
      </c>
      <c r="U1804">
        <v>128.7197043799587</v>
      </c>
      <c r="V1804">
        <v>48.5</v>
      </c>
      <c r="W1804">
        <v>39.606060606060602</v>
      </c>
      <c r="X1804">
        <v>8.045454545454545</v>
      </c>
      <c r="Y1804">
        <v>2.1666666666666665</v>
      </c>
      <c r="Z1804">
        <v>0</v>
      </c>
      <c r="AA1804" s="1">
        <v>42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s="2">
        <f t="shared" si="831"/>
        <v>42</v>
      </c>
      <c r="AN1804" s="2">
        <f t="shared" si="832"/>
        <v>0.15799913052929027</v>
      </c>
      <c r="AO1804" s="2">
        <f t="shared" si="833"/>
        <v>0.14249639249639248</v>
      </c>
      <c r="AP1804" s="2">
        <f t="shared" si="834"/>
        <v>128.7197043799587</v>
      </c>
      <c r="AQ1804" s="5">
        <f t="shared" si="835"/>
        <v>17.09018759018759</v>
      </c>
      <c r="AR1804" s="5">
        <f t="shared" si="836"/>
        <v>5.1587301587301584E-2</v>
      </c>
      <c r="AS1804" s="2">
        <f t="shared" si="837"/>
        <v>0.6094420600858369</v>
      </c>
      <c r="AT1804" s="3">
        <f t="shared" si="838"/>
        <v>42</v>
      </c>
      <c r="AU1804" s="6">
        <f t="shared" si="839"/>
        <v>0</v>
      </c>
      <c r="AV1804" s="6">
        <f t="shared" si="840"/>
        <v>0</v>
      </c>
      <c r="AW1804" s="6">
        <f t="shared" si="841"/>
        <v>0</v>
      </c>
      <c r="AX1804" s="3">
        <f t="shared" si="842"/>
        <v>0</v>
      </c>
      <c r="AY1804" s="3">
        <f t="shared" si="843"/>
        <v>0</v>
      </c>
      <c r="AZ1804" s="3">
        <f t="shared" si="844"/>
        <v>0</v>
      </c>
      <c r="BA1804" s="21">
        <v>37</v>
      </c>
      <c r="BB1804" s="21">
        <v>630</v>
      </c>
      <c r="BC1804" s="21">
        <v>492</v>
      </c>
      <c r="BD1804" s="21">
        <v>32</v>
      </c>
      <c r="BE1804" s="25">
        <v>19.6875</v>
      </c>
      <c r="BF1804" s="21">
        <v>128.04878048780489</v>
      </c>
      <c r="BG1804" s="21">
        <v>42</v>
      </c>
      <c r="BH1804" s="21">
        <v>35</v>
      </c>
      <c r="BI1804" s="21">
        <v>7</v>
      </c>
      <c r="BJ1804" s="21">
        <v>2</v>
      </c>
      <c r="BK1804" s="21">
        <v>0</v>
      </c>
      <c r="BL1804" s="22">
        <v>0</v>
      </c>
      <c r="BM1804" s="22">
        <v>0</v>
      </c>
      <c r="BN1804" s="22">
        <v>0</v>
      </c>
      <c r="BO1804" s="22">
        <v>0</v>
      </c>
      <c r="BP1804" s="26">
        <v>0</v>
      </c>
      <c r="BQ1804" s="26">
        <v>0</v>
      </c>
      <c r="BR1804" s="26">
        <v>0</v>
      </c>
      <c r="BS1804" s="22">
        <v>0</v>
      </c>
      <c r="BT1804" s="22">
        <v>0</v>
      </c>
      <c r="BU1804" s="22">
        <v>0</v>
      </c>
      <c r="BV1804" s="22">
        <v>0</v>
      </c>
      <c r="BW1804" s="22">
        <v>0</v>
      </c>
      <c r="BX1804" s="2">
        <f t="shared" si="845"/>
        <v>37</v>
      </c>
      <c r="BY1804" s="2">
        <f t="shared" si="846"/>
        <v>0.1565040650406504</v>
      </c>
      <c r="BZ1804" s="2">
        <f t="shared" si="847"/>
        <v>0.13513513513513514</v>
      </c>
      <c r="CA1804" s="2">
        <f t="shared" si="848"/>
        <v>128.04878048780489</v>
      </c>
      <c r="CB1804" s="5">
        <f t="shared" si="849"/>
        <v>19.6875</v>
      </c>
      <c r="CC1804" s="5">
        <f t="shared" si="850"/>
        <v>5.4054054054054057E-2</v>
      </c>
      <c r="CD1804" s="2">
        <f t="shared" si="851"/>
        <v>0.60722891566265058</v>
      </c>
      <c r="CE1804" s="3">
        <f t="shared" si="852"/>
        <v>0</v>
      </c>
      <c r="CF1804" s="6">
        <f t="shared" si="853"/>
        <v>0</v>
      </c>
      <c r="CG1804" s="6">
        <f t="shared" si="854"/>
        <v>0</v>
      </c>
      <c r="CH1804" s="6">
        <f t="shared" si="855"/>
        <v>0</v>
      </c>
      <c r="CI1804" s="3">
        <f t="shared" si="856"/>
        <v>0</v>
      </c>
      <c r="CJ1804" s="3">
        <f t="shared" si="857"/>
        <v>0</v>
      </c>
      <c r="CK1804" s="3">
        <f t="shared" si="858"/>
        <v>0</v>
      </c>
    </row>
    <row r="1805" spans="16:89" x14ac:dyDescent="0.25">
      <c r="P1805" s="1">
        <v>42</v>
      </c>
      <c r="Q1805">
        <v>1104.3333333333333</v>
      </c>
      <c r="R1805">
        <v>867.66666666666674</v>
      </c>
      <c r="S1805">
        <v>30.666666666666664</v>
      </c>
      <c r="T1805">
        <v>26.293650793650791</v>
      </c>
      <c r="U1805">
        <v>127.27621974644639</v>
      </c>
      <c r="V1805">
        <v>127.66666666666666</v>
      </c>
      <c r="W1805">
        <v>13.666666666666666</v>
      </c>
      <c r="X1805">
        <v>13.333333333333332</v>
      </c>
      <c r="Y1805">
        <v>12.333333333333332</v>
      </c>
      <c r="Z1805">
        <v>0</v>
      </c>
      <c r="AA1805" s="1">
        <v>42</v>
      </c>
      <c r="AB1805">
        <v>84</v>
      </c>
      <c r="AC1805">
        <v>56</v>
      </c>
      <c r="AD1805">
        <v>0</v>
      </c>
      <c r="AE1805">
        <v>4</v>
      </c>
      <c r="AF1805">
        <v>0</v>
      </c>
      <c r="AG1805">
        <v>0</v>
      </c>
      <c r="AH1805">
        <v>0</v>
      </c>
      <c r="AI1805">
        <v>0</v>
      </c>
      <c r="AJ1805">
        <v>14</v>
      </c>
      <c r="AK1805">
        <v>0</v>
      </c>
      <c r="AL1805">
        <v>70</v>
      </c>
      <c r="AM1805" s="2">
        <f t="shared" si="831"/>
        <v>42</v>
      </c>
      <c r="AN1805" s="2">
        <f t="shared" si="832"/>
        <v>0.16288897426046867</v>
      </c>
      <c r="AO1805" s="2">
        <f t="shared" si="833"/>
        <v>0.26984126984126988</v>
      </c>
      <c r="AP1805" s="2">
        <f t="shared" si="834"/>
        <v>127.27621974644639</v>
      </c>
      <c r="AQ1805" s="5">
        <f t="shared" si="835"/>
        <v>26.293650793650791</v>
      </c>
      <c r="AR1805" s="5">
        <f t="shared" si="836"/>
        <v>0.29365079365079361</v>
      </c>
      <c r="AS1805" s="2">
        <f t="shared" si="837"/>
        <v>0.70445158329508928</v>
      </c>
      <c r="AT1805" s="3">
        <f t="shared" si="838"/>
        <v>42</v>
      </c>
      <c r="AU1805" s="6">
        <f t="shared" si="839"/>
        <v>4</v>
      </c>
      <c r="AV1805" s="6">
        <f t="shared" si="840"/>
        <v>0</v>
      </c>
      <c r="AW1805" s="6">
        <f t="shared" si="841"/>
        <v>0</v>
      </c>
      <c r="AX1805" s="3">
        <f t="shared" si="842"/>
        <v>0</v>
      </c>
      <c r="AY1805" s="3">
        <f t="shared" si="843"/>
        <v>0.16666666666666666</v>
      </c>
      <c r="AZ1805" s="3">
        <f t="shared" si="844"/>
        <v>0.83333333333333337</v>
      </c>
      <c r="BA1805" s="21">
        <v>19</v>
      </c>
      <c r="BB1805" s="21">
        <v>473</v>
      </c>
      <c r="BC1805" s="21">
        <v>369</v>
      </c>
      <c r="BD1805" s="21">
        <v>15</v>
      </c>
      <c r="BE1805" s="25">
        <v>31.533333333333335</v>
      </c>
      <c r="BF1805" s="21">
        <v>128.18428184281842</v>
      </c>
      <c r="BG1805" s="21">
        <v>52</v>
      </c>
      <c r="BH1805" s="21">
        <v>10</v>
      </c>
      <c r="BI1805" s="21">
        <v>6</v>
      </c>
      <c r="BJ1805" s="21">
        <v>5</v>
      </c>
      <c r="BK1805" s="21">
        <v>0</v>
      </c>
      <c r="BL1805" s="22">
        <v>1</v>
      </c>
      <c r="BM1805" s="22">
        <v>6</v>
      </c>
      <c r="BN1805" s="22">
        <v>4</v>
      </c>
      <c r="BO1805" s="22">
        <v>0</v>
      </c>
      <c r="BP1805" s="26">
        <v>4</v>
      </c>
      <c r="BQ1805" s="26">
        <v>0</v>
      </c>
      <c r="BR1805" s="26">
        <v>0</v>
      </c>
      <c r="BS1805" s="22">
        <v>0</v>
      </c>
      <c r="BT1805" s="22">
        <v>0</v>
      </c>
      <c r="BU1805" s="22">
        <v>1</v>
      </c>
      <c r="BV1805" s="22">
        <v>0</v>
      </c>
      <c r="BW1805" s="22">
        <v>5</v>
      </c>
      <c r="BX1805" s="2">
        <f t="shared" si="845"/>
        <v>19</v>
      </c>
      <c r="BY1805" s="2">
        <f t="shared" si="846"/>
        <v>0.16802168021680217</v>
      </c>
      <c r="BZ1805" s="2">
        <f t="shared" si="847"/>
        <v>0.21052631578947367</v>
      </c>
      <c r="CA1805" s="2">
        <f t="shared" si="848"/>
        <v>128.18428184281842</v>
      </c>
      <c r="CB1805" s="5">
        <f t="shared" si="849"/>
        <v>31.533333333333335</v>
      </c>
      <c r="CC1805" s="5">
        <f t="shared" si="850"/>
        <v>0.26315789473684209</v>
      </c>
      <c r="CD1805" s="2">
        <f t="shared" si="851"/>
        <v>0.66775244299674263</v>
      </c>
      <c r="CE1805" s="3">
        <f t="shared" si="852"/>
        <v>1</v>
      </c>
      <c r="CF1805" s="6">
        <f t="shared" si="853"/>
        <v>4</v>
      </c>
      <c r="CG1805" s="6">
        <f t="shared" si="854"/>
        <v>0</v>
      </c>
      <c r="CH1805" s="6">
        <f t="shared" si="855"/>
        <v>0</v>
      </c>
      <c r="CI1805" s="3">
        <f t="shared" si="856"/>
        <v>0</v>
      </c>
      <c r="CJ1805" s="3">
        <f t="shared" si="857"/>
        <v>0.16666666666666666</v>
      </c>
      <c r="CK1805" s="3">
        <f t="shared" si="858"/>
        <v>0.83333333333333337</v>
      </c>
    </row>
    <row r="1806" spans="16:89" x14ac:dyDescent="0.25">
      <c r="P1806" s="1">
        <v>42</v>
      </c>
      <c r="Q1806">
        <v>1225.6470588235295</v>
      </c>
      <c r="R1806">
        <v>912</v>
      </c>
      <c r="S1806">
        <v>33.882352941176471</v>
      </c>
      <c r="T1806">
        <v>29.182072829131656</v>
      </c>
      <c r="U1806">
        <v>134.39112487100104</v>
      </c>
      <c r="V1806">
        <v>88.35294117647058</v>
      </c>
      <c r="W1806">
        <v>61.294117647058826</v>
      </c>
      <c r="X1806">
        <v>11.882352941176471</v>
      </c>
      <c r="Y1806">
        <v>7.7647058823529411</v>
      </c>
      <c r="Z1806">
        <v>1.6470588235294117</v>
      </c>
      <c r="AA1806" s="1">
        <v>42</v>
      </c>
      <c r="AB1806">
        <v>196</v>
      </c>
      <c r="AC1806">
        <v>340.66666666666663</v>
      </c>
      <c r="AD1806">
        <v>4.6666666666666661</v>
      </c>
      <c r="AE1806">
        <v>10.428571428571427</v>
      </c>
      <c r="AF1806">
        <v>73</v>
      </c>
      <c r="AG1806">
        <v>42.000000000000007</v>
      </c>
      <c r="AH1806">
        <v>0</v>
      </c>
      <c r="AI1806">
        <v>0</v>
      </c>
      <c r="AJ1806">
        <v>18.666666666666664</v>
      </c>
      <c r="AK1806">
        <v>28</v>
      </c>
      <c r="AL1806">
        <v>60.666666666666664</v>
      </c>
      <c r="AM1806" s="2">
        <f t="shared" si="831"/>
        <v>42</v>
      </c>
      <c r="AN1806" s="2">
        <f t="shared" si="832"/>
        <v>0.16408668730650153</v>
      </c>
      <c r="AO1806" s="2">
        <f t="shared" si="833"/>
        <v>0.19327731092436973</v>
      </c>
      <c r="AP1806" s="2">
        <f t="shared" si="834"/>
        <v>134.39112487100104</v>
      </c>
      <c r="AQ1806" s="5">
        <f t="shared" si="835"/>
        <v>29.182072829131656</v>
      </c>
      <c r="AR1806" s="5">
        <f t="shared" si="836"/>
        <v>0.18487394957983194</v>
      </c>
      <c r="AS1806" s="2">
        <f t="shared" si="837"/>
        <v>0.66172839506172854</v>
      </c>
      <c r="AT1806" s="3">
        <f t="shared" si="838"/>
        <v>42</v>
      </c>
      <c r="AU1806" s="6">
        <f t="shared" si="839"/>
        <v>10.428571428571427</v>
      </c>
      <c r="AV1806" s="6">
        <f t="shared" si="840"/>
        <v>73</v>
      </c>
      <c r="AW1806" s="6">
        <f t="shared" si="841"/>
        <v>42.000000000000007</v>
      </c>
      <c r="AX1806" s="3">
        <f t="shared" si="842"/>
        <v>0</v>
      </c>
      <c r="AY1806" s="3">
        <f t="shared" si="843"/>
        <v>0.23809523809523808</v>
      </c>
      <c r="AZ1806" s="3">
        <f t="shared" si="844"/>
        <v>0.30952380952380953</v>
      </c>
      <c r="BA1806" s="21">
        <v>41</v>
      </c>
      <c r="BB1806" s="21">
        <v>1284</v>
      </c>
      <c r="BC1806" s="21">
        <v>966</v>
      </c>
      <c r="BD1806" s="21">
        <v>34</v>
      </c>
      <c r="BE1806" s="25">
        <v>37.764705882352942</v>
      </c>
      <c r="BF1806" s="21">
        <v>132.91925465838511</v>
      </c>
      <c r="BG1806" s="21">
        <v>93</v>
      </c>
      <c r="BH1806" s="21">
        <v>63</v>
      </c>
      <c r="BI1806" s="21">
        <v>13</v>
      </c>
      <c r="BJ1806" s="21">
        <v>8</v>
      </c>
      <c r="BK1806" s="21">
        <v>2</v>
      </c>
      <c r="BL1806" s="22">
        <v>3</v>
      </c>
      <c r="BM1806" s="22">
        <v>42</v>
      </c>
      <c r="BN1806" s="22">
        <v>73</v>
      </c>
      <c r="BO1806" s="22">
        <v>1</v>
      </c>
      <c r="BP1806" s="26">
        <v>10.428571428571429</v>
      </c>
      <c r="BQ1806" s="26">
        <v>73</v>
      </c>
      <c r="BR1806" s="26">
        <v>42</v>
      </c>
      <c r="BS1806" s="22">
        <v>0</v>
      </c>
      <c r="BT1806" s="22">
        <v>0</v>
      </c>
      <c r="BU1806" s="22">
        <v>4</v>
      </c>
      <c r="BV1806" s="22">
        <v>6</v>
      </c>
      <c r="BW1806" s="22">
        <v>13</v>
      </c>
      <c r="BX1806" s="2">
        <f t="shared" si="845"/>
        <v>41</v>
      </c>
      <c r="BY1806" s="2">
        <f t="shared" si="846"/>
        <v>0.16149068322981366</v>
      </c>
      <c r="BZ1806" s="2">
        <f t="shared" si="847"/>
        <v>0.17073170731707318</v>
      </c>
      <c r="CA1806" s="2">
        <f t="shared" si="848"/>
        <v>132.91925465838511</v>
      </c>
      <c r="CB1806" s="5">
        <f t="shared" si="849"/>
        <v>37.764705882352942</v>
      </c>
      <c r="CC1806" s="5">
        <f t="shared" si="850"/>
        <v>0.1951219512195122</v>
      </c>
      <c r="CD1806" s="2">
        <f t="shared" si="851"/>
        <v>0.65925925925925921</v>
      </c>
      <c r="CE1806" s="3">
        <f t="shared" si="852"/>
        <v>3</v>
      </c>
      <c r="CF1806" s="6">
        <f t="shared" si="853"/>
        <v>10.428571428571429</v>
      </c>
      <c r="CG1806" s="6">
        <f t="shared" si="854"/>
        <v>73</v>
      </c>
      <c r="CH1806" s="6">
        <f t="shared" si="855"/>
        <v>42</v>
      </c>
      <c r="CI1806" s="3">
        <f t="shared" si="856"/>
        <v>0</v>
      </c>
      <c r="CJ1806" s="3">
        <f t="shared" si="857"/>
        <v>0.23809523809523808</v>
      </c>
      <c r="CK1806" s="3">
        <f t="shared" si="858"/>
        <v>0.30952380952380953</v>
      </c>
    </row>
    <row r="1807" spans="16:89" x14ac:dyDescent="0.25">
      <c r="P1807" s="1">
        <v>42</v>
      </c>
      <c r="Q1807">
        <v>537</v>
      </c>
      <c r="R1807">
        <v>426.5</v>
      </c>
      <c r="S1807">
        <v>18.5</v>
      </c>
      <c r="T1807">
        <v>12.785714285714286</v>
      </c>
      <c r="U1807">
        <v>125.90855803048066</v>
      </c>
      <c r="V1807">
        <v>35</v>
      </c>
      <c r="W1807">
        <v>16.5</v>
      </c>
      <c r="X1807">
        <v>5.5</v>
      </c>
      <c r="Y1807">
        <v>5.5</v>
      </c>
      <c r="Z1807">
        <v>0</v>
      </c>
      <c r="AA1807" s="1">
        <v>42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s="2">
        <f t="shared" si="831"/>
        <v>42</v>
      </c>
      <c r="AN1807" s="2">
        <f t="shared" si="832"/>
        <v>0.12075029308323564</v>
      </c>
      <c r="AO1807" s="2">
        <f t="shared" si="833"/>
        <v>0.55952380952380953</v>
      </c>
      <c r="AP1807" s="2">
        <f t="shared" si="834"/>
        <v>125.90855803048066</v>
      </c>
      <c r="AQ1807" s="5">
        <f t="shared" si="835"/>
        <v>12.785714285714286</v>
      </c>
      <c r="AR1807" s="5">
        <f t="shared" si="836"/>
        <v>0.13095238095238096</v>
      </c>
      <c r="AS1807" s="2">
        <f t="shared" si="837"/>
        <v>0.79466666666666663</v>
      </c>
      <c r="AT1807" s="3">
        <f t="shared" si="838"/>
        <v>42</v>
      </c>
      <c r="AU1807" s="6">
        <f t="shared" si="839"/>
        <v>0</v>
      </c>
      <c r="AV1807" s="6">
        <f t="shared" si="840"/>
        <v>0</v>
      </c>
      <c r="AW1807" s="6">
        <f t="shared" si="841"/>
        <v>0</v>
      </c>
      <c r="AX1807" s="3">
        <f t="shared" si="842"/>
        <v>0</v>
      </c>
      <c r="AY1807" s="3">
        <f t="shared" si="843"/>
        <v>0</v>
      </c>
      <c r="AZ1807" s="3">
        <f t="shared" si="844"/>
        <v>0</v>
      </c>
      <c r="BA1807" s="21">
        <v>11</v>
      </c>
      <c r="BB1807" s="21">
        <v>213</v>
      </c>
      <c r="BC1807" s="21">
        <v>166</v>
      </c>
      <c r="BD1807" s="21">
        <v>7</v>
      </c>
      <c r="BE1807" s="25">
        <v>30.428571428571427</v>
      </c>
      <c r="BF1807" s="21">
        <v>128.31325301204819</v>
      </c>
      <c r="BG1807" s="21">
        <v>16</v>
      </c>
      <c r="BH1807" s="21">
        <v>6</v>
      </c>
      <c r="BI1807" s="21">
        <v>2</v>
      </c>
      <c r="BJ1807" s="21">
        <v>2</v>
      </c>
      <c r="BK1807" s="21">
        <v>0</v>
      </c>
      <c r="BL1807" s="22">
        <v>0</v>
      </c>
      <c r="BM1807" s="22">
        <v>0</v>
      </c>
      <c r="BN1807" s="22">
        <v>0</v>
      </c>
      <c r="BO1807" s="22">
        <v>0</v>
      </c>
      <c r="BP1807" s="26">
        <v>0</v>
      </c>
      <c r="BQ1807" s="26">
        <v>0</v>
      </c>
      <c r="BR1807" s="26">
        <v>0</v>
      </c>
      <c r="BS1807" s="22">
        <v>0</v>
      </c>
      <c r="BT1807" s="22">
        <v>0</v>
      </c>
      <c r="BU1807" s="22">
        <v>0</v>
      </c>
      <c r="BV1807" s="22">
        <v>0</v>
      </c>
      <c r="BW1807" s="22">
        <v>0</v>
      </c>
      <c r="BX1807" s="2">
        <f t="shared" si="845"/>
        <v>11</v>
      </c>
      <c r="BY1807" s="2">
        <f t="shared" si="846"/>
        <v>0.13253012048192772</v>
      </c>
      <c r="BZ1807" s="2">
        <f t="shared" si="847"/>
        <v>0.36363636363636365</v>
      </c>
      <c r="CA1807" s="2">
        <f t="shared" si="848"/>
        <v>128.31325301204819</v>
      </c>
      <c r="CB1807" s="5">
        <f t="shared" si="849"/>
        <v>30.428571428571427</v>
      </c>
      <c r="CC1807" s="5">
        <f t="shared" si="850"/>
        <v>0.18181818181818182</v>
      </c>
      <c r="CD1807" s="2">
        <f t="shared" si="851"/>
        <v>0.78472222222222221</v>
      </c>
      <c r="CE1807" s="3">
        <f t="shared" si="852"/>
        <v>0</v>
      </c>
      <c r="CF1807" s="6">
        <f t="shared" si="853"/>
        <v>0</v>
      </c>
      <c r="CG1807" s="6">
        <f t="shared" si="854"/>
        <v>0</v>
      </c>
      <c r="CH1807" s="6">
        <f t="shared" si="855"/>
        <v>0</v>
      </c>
      <c r="CI1807" s="3">
        <f t="shared" si="856"/>
        <v>0</v>
      </c>
      <c r="CJ1807" s="3">
        <f t="shared" si="857"/>
        <v>0</v>
      </c>
      <c r="CK1807" s="3">
        <f t="shared" si="858"/>
        <v>0</v>
      </c>
    </row>
    <row r="1808" spans="16:89" x14ac:dyDescent="0.25">
      <c r="P1808" s="1">
        <v>42</v>
      </c>
      <c r="Q1808">
        <v>664.10784313725503</v>
      </c>
      <c r="R1808">
        <v>509.00980392156862</v>
      </c>
      <c r="S1808">
        <v>18.872549019607842</v>
      </c>
      <c r="T1808">
        <v>15.812091503267977</v>
      </c>
      <c r="U1808">
        <v>130.47054064985846</v>
      </c>
      <c r="V1808">
        <v>40.558823529411768</v>
      </c>
      <c r="W1808">
        <v>25.598039215686274</v>
      </c>
      <c r="X1808">
        <v>5.9705882352941178</v>
      </c>
      <c r="Y1808">
        <v>4.3235294117647056</v>
      </c>
      <c r="Z1808">
        <v>0</v>
      </c>
      <c r="AA1808" s="1">
        <v>42</v>
      </c>
      <c r="AB1808">
        <v>881.3</v>
      </c>
      <c r="AC1808">
        <v>1328.25</v>
      </c>
      <c r="AD1808">
        <v>45.733333333333334</v>
      </c>
      <c r="AE1808">
        <v>9.042891183478952</v>
      </c>
      <c r="AF1808">
        <v>29.043367346938776</v>
      </c>
      <c r="AG1808">
        <v>19.270408163265305</v>
      </c>
      <c r="AH1808">
        <v>1.75</v>
      </c>
      <c r="AI1808">
        <v>0</v>
      </c>
      <c r="AJ1808">
        <v>117.48333333333332</v>
      </c>
      <c r="AK1808">
        <v>51.333333333333329</v>
      </c>
      <c r="AL1808">
        <v>252.81666666666666</v>
      </c>
      <c r="AM1808" s="2">
        <f t="shared" si="831"/>
        <v>42</v>
      </c>
      <c r="AN1808" s="2">
        <f t="shared" si="832"/>
        <v>0.12997168666576783</v>
      </c>
      <c r="AO1808" s="2">
        <f t="shared" si="833"/>
        <v>0.55065359477124187</v>
      </c>
      <c r="AP1808" s="2">
        <f t="shared" si="834"/>
        <v>130.47054064985846</v>
      </c>
      <c r="AQ1808" s="5">
        <f t="shared" si="835"/>
        <v>15.812091503267977</v>
      </c>
      <c r="AR1808" s="5">
        <f t="shared" si="836"/>
        <v>0.10294117647058823</v>
      </c>
      <c r="AS1808" s="2">
        <f t="shared" si="837"/>
        <v>0.78645591197892484</v>
      </c>
      <c r="AT1808" s="3">
        <f t="shared" si="838"/>
        <v>42</v>
      </c>
      <c r="AU1808" s="6">
        <f t="shared" si="839"/>
        <v>9.042891183478952</v>
      </c>
      <c r="AV1808" s="6">
        <f t="shared" si="840"/>
        <v>29.043367346938776</v>
      </c>
      <c r="AW1808" s="6">
        <f t="shared" si="841"/>
        <v>19.270408163265305</v>
      </c>
      <c r="AX1808" s="3">
        <f t="shared" si="842"/>
        <v>4.1666666666666664E-2</v>
      </c>
      <c r="AY1808" s="3">
        <f t="shared" si="843"/>
        <v>0.19155414350013239</v>
      </c>
      <c r="AZ1808" s="3">
        <f t="shared" si="844"/>
        <v>0.28686788456446916</v>
      </c>
      <c r="BA1808" s="21">
        <v>24</v>
      </c>
      <c r="BB1808" s="21">
        <v>406</v>
      </c>
      <c r="BC1808" s="21">
        <v>306</v>
      </c>
      <c r="BD1808" s="21">
        <v>15</v>
      </c>
      <c r="BE1808" s="25">
        <v>27.066666666666666</v>
      </c>
      <c r="BF1808" s="21">
        <v>132.6797385620915</v>
      </c>
      <c r="BG1808" s="21">
        <v>33</v>
      </c>
      <c r="BH1808" s="21">
        <v>12</v>
      </c>
      <c r="BI1808" s="21">
        <v>4</v>
      </c>
      <c r="BJ1808" s="21">
        <v>2</v>
      </c>
      <c r="BK1808" s="21">
        <v>0</v>
      </c>
      <c r="BL1808" s="22">
        <v>37</v>
      </c>
      <c r="BM1808" s="22">
        <v>786</v>
      </c>
      <c r="BN1808" s="22">
        <v>1109</v>
      </c>
      <c r="BO1808" s="22">
        <v>49</v>
      </c>
      <c r="BP1808" s="26">
        <v>8.4656488549618327</v>
      </c>
      <c r="BQ1808" s="26">
        <v>22.632653061224488</v>
      </c>
      <c r="BR1808" s="26">
        <v>16.040816326530614</v>
      </c>
      <c r="BS1808" s="22">
        <v>1</v>
      </c>
      <c r="BT1808" s="22">
        <v>0</v>
      </c>
      <c r="BU1808" s="22">
        <v>99</v>
      </c>
      <c r="BV1808" s="22">
        <v>38</v>
      </c>
      <c r="BW1808" s="22">
        <v>246</v>
      </c>
      <c r="BX1808" s="2">
        <f t="shared" si="845"/>
        <v>24</v>
      </c>
      <c r="BY1808" s="2">
        <f t="shared" si="846"/>
        <v>0.14705882352941177</v>
      </c>
      <c r="BZ1808" s="2">
        <f t="shared" si="847"/>
        <v>0.375</v>
      </c>
      <c r="CA1808" s="2">
        <f t="shared" si="848"/>
        <v>132.6797385620915</v>
      </c>
      <c r="CB1808" s="5">
        <f t="shared" si="849"/>
        <v>27.066666666666666</v>
      </c>
      <c r="CC1808" s="5">
        <f t="shared" si="850"/>
        <v>8.3333333333333329E-2</v>
      </c>
      <c r="CD1808" s="2">
        <f t="shared" si="851"/>
        <v>0.77394636015325668</v>
      </c>
      <c r="CE1808" s="3">
        <f t="shared" si="852"/>
        <v>37</v>
      </c>
      <c r="CF1808" s="6">
        <f t="shared" si="853"/>
        <v>8.4656488549618327</v>
      </c>
      <c r="CG1808" s="6">
        <f t="shared" si="854"/>
        <v>22.632653061224488</v>
      </c>
      <c r="CH1808" s="6">
        <f t="shared" si="855"/>
        <v>16.040816326530614</v>
      </c>
      <c r="CI1808" s="3">
        <f t="shared" si="856"/>
        <v>2.7027027027027029E-2</v>
      </c>
      <c r="CJ1808" s="3">
        <f t="shared" si="857"/>
        <v>0.17430025445292621</v>
      </c>
      <c r="CK1808" s="3">
        <f t="shared" si="858"/>
        <v>0.31297709923664124</v>
      </c>
    </row>
    <row r="1809" spans="16:89" x14ac:dyDescent="0.25">
      <c r="P1809" s="1">
        <v>42</v>
      </c>
      <c r="Q1809">
        <v>200.66666666666669</v>
      </c>
      <c r="R1809">
        <v>186.66666666666666</v>
      </c>
      <c r="S1809">
        <v>37.333333333333329</v>
      </c>
      <c r="T1809">
        <v>4.7777777777777786</v>
      </c>
      <c r="U1809">
        <v>107.50000000000001</v>
      </c>
      <c r="V1809">
        <v>18.666666666666664</v>
      </c>
      <c r="W1809">
        <v>14</v>
      </c>
      <c r="X1809">
        <v>0</v>
      </c>
      <c r="Y1809">
        <v>0</v>
      </c>
      <c r="Z1809">
        <v>0</v>
      </c>
      <c r="AA1809" s="1">
        <v>42</v>
      </c>
      <c r="AB1809">
        <v>927.5</v>
      </c>
      <c r="AC1809">
        <v>1410.5</v>
      </c>
      <c r="AD1809">
        <v>10.5</v>
      </c>
      <c r="AE1809">
        <v>9.1245283018867926</v>
      </c>
      <c r="AF1809">
        <v>134.33333333333334</v>
      </c>
      <c r="AG1809">
        <v>88.333333333333329</v>
      </c>
      <c r="AH1809">
        <v>0</v>
      </c>
      <c r="AI1809">
        <v>0</v>
      </c>
      <c r="AJ1809">
        <v>185.5</v>
      </c>
      <c r="AK1809">
        <v>28</v>
      </c>
      <c r="AL1809">
        <v>290.5</v>
      </c>
      <c r="AM1809" s="2">
        <f t="shared" si="831"/>
        <v>42</v>
      </c>
      <c r="AN1809" s="2">
        <f t="shared" si="832"/>
        <v>0.17499999999999999</v>
      </c>
      <c r="AO1809" s="2">
        <f t="shared" si="833"/>
        <v>0.11111111111111123</v>
      </c>
      <c r="AP1809" s="2">
        <f t="shared" si="834"/>
        <v>107.50000000000001</v>
      </c>
      <c r="AQ1809" s="5">
        <f t="shared" si="835"/>
        <v>4.7777777777777786</v>
      </c>
      <c r="AR1809" s="5">
        <f t="shared" si="836"/>
        <v>0</v>
      </c>
      <c r="AS1809" s="2">
        <f t="shared" si="837"/>
        <v>0.27272727272727293</v>
      </c>
      <c r="AT1809" s="3">
        <f t="shared" si="838"/>
        <v>42</v>
      </c>
      <c r="AU1809" s="6">
        <f t="shared" si="839"/>
        <v>9.1245283018867926</v>
      </c>
      <c r="AV1809" s="6">
        <f t="shared" si="840"/>
        <v>134.33333333333334</v>
      </c>
      <c r="AW1809" s="6">
        <f t="shared" si="841"/>
        <v>88.333333333333329</v>
      </c>
      <c r="AX1809" s="3">
        <f t="shared" si="842"/>
        <v>0</v>
      </c>
      <c r="AY1809" s="3">
        <f t="shared" si="843"/>
        <v>0.23018867924528302</v>
      </c>
      <c r="AZ1809" s="3">
        <f t="shared" si="844"/>
        <v>0.31320754716981131</v>
      </c>
      <c r="BA1809" s="21">
        <v>5</v>
      </c>
      <c r="BB1809" s="21">
        <v>39</v>
      </c>
      <c r="BC1809" s="21">
        <v>26</v>
      </c>
      <c r="BD1809" s="21">
        <v>4</v>
      </c>
      <c r="BE1809" s="25">
        <v>9.75</v>
      </c>
      <c r="BF1809" s="21">
        <v>150</v>
      </c>
      <c r="BG1809" s="21">
        <v>4</v>
      </c>
      <c r="BH1809" s="21">
        <v>3</v>
      </c>
      <c r="BI1809" s="21">
        <v>0</v>
      </c>
      <c r="BJ1809" s="21">
        <v>0</v>
      </c>
      <c r="BK1809" s="21">
        <v>0</v>
      </c>
      <c r="BL1809" s="22">
        <v>7</v>
      </c>
      <c r="BM1809" s="22">
        <v>141</v>
      </c>
      <c r="BN1809" s="22">
        <v>212</v>
      </c>
      <c r="BO1809" s="22">
        <v>3</v>
      </c>
      <c r="BP1809" s="26">
        <v>9.0212765957446805</v>
      </c>
      <c r="BQ1809" s="26">
        <v>70.666666666666671</v>
      </c>
      <c r="BR1809" s="26">
        <v>47</v>
      </c>
      <c r="BS1809" s="22">
        <v>0</v>
      </c>
      <c r="BT1809" s="22">
        <v>0</v>
      </c>
      <c r="BU1809" s="22">
        <v>27</v>
      </c>
      <c r="BV1809" s="22">
        <v>5</v>
      </c>
      <c r="BW1809" s="22">
        <v>46</v>
      </c>
      <c r="BX1809" s="2">
        <f t="shared" si="845"/>
        <v>5</v>
      </c>
      <c r="BY1809" s="2">
        <f t="shared" si="846"/>
        <v>0.26923076923076922</v>
      </c>
      <c r="BZ1809" s="2">
        <f t="shared" si="847"/>
        <v>0.2</v>
      </c>
      <c r="CA1809" s="2">
        <f t="shared" si="848"/>
        <v>150</v>
      </c>
      <c r="CB1809" s="5">
        <f t="shared" si="849"/>
        <v>9.75</v>
      </c>
      <c r="CC1809" s="5">
        <f t="shared" si="850"/>
        <v>0</v>
      </c>
      <c r="CD1809" s="2">
        <f t="shared" si="851"/>
        <v>0.26315789473684209</v>
      </c>
      <c r="CE1809" s="3">
        <f t="shared" si="852"/>
        <v>7</v>
      </c>
      <c r="CF1809" s="6">
        <f t="shared" si="853"/>
        <v>9.0212765957446805</v>
      </c>
      <c r="CG1809" s="6">
        <f t="shared" si="854"/>
        <v>70.666666666666671</v>
      </c>
      <c r="CH1809" s="6">
        <f t="shared" si="855"/>
        <v>47</v>
      </c>
      <c r="CI1809" s="3">
        <f t="shared" si="856"/>
        <v>0</v>
      </c>
      <c r="CJ1809" s="3">
        <f t="shared" si="857"/>
        <v>0.22695035460992907</v>
      </c>
      <c r="CK1809" s="3">
        <f t="shared" si="858"/>
        <v>0.32624113475177308</v>
      </c>
    </row>
    <row r="1810" spans="16:89" x14ac:dyDescent="0.25">
      <c r="P1810" s="1">
        <v>42</v>
      </c>
      <c r="Q1810">
        <v>408.33333333333337</v>
      </c>
      <c r="R1810">
        <v>322</v>
      </c>
      <c r="S1810">
        <v>12.833333333333332</v>
      </c>
      <c r="T1810">
        <v>9.7222222222222232</v>
      </c>
      <c r="U1810">
        <v>126.81159420289856</v>
      </c>
      <c r="V1810">
        <v>38.5</v>
      </c>
      <c r="W1810">
        <v>17.5</v>
      </c>
      <c r="X1810">
        <v>4.6666666666666661</v>
      </c>
      <c r="Y1810">
        <v>2.333333333333333</v>
      </c>
      <c r="Z1810">
        <v>0</v>
      </c>
      <c r="AA1810" s="1">
        <v>42</v>
      </c>
      <c r="AB1810">
        <v>84</v>
      </c>
      <c r="AC1810">
        <v>98</v>
      </c>
      <c r="AD1810">
        <v>0</v>
      </c>
      <c r="AE1810">
        <v>7</v>
      </c>
      <c r="AF1810">
        <v>0</v>
      </c>
      <c r="AG1810">
        <v>0</v>
      </c>
      <c r="AH1810">
        <v>0</v>
      </c>
      <c r="AI1810">
        <v>0</v>
      </c>
      <c r="AJ1810">
        <v>14</v>
      </c>
      <c r="AK1810">
        <v>0</v>
      </c>
      <c r="AL1810">
        <v>28</v>
      </c>
      <c r="AM1810" s="2">
        <f t="shared" si="831"/>
        <v>42</v>
      </c>
      <c r="AN1810" s="2">
        <f t="shared" si="832"/>
        <v>0.17391304347826086</v>
      </c>
      <c r="AO1810" s="2">
        <f t="shared" si="833"/>
        <v>0.69444444444444442</v>
      </c>
      <c r="AP1810" s="2">
        <f t="shared" si="834"/>
        <v>126.81159420289856</v>
      </c>
      <c r="AQ1810" s="5">
        <f t="shared" si="835"/>
        <v>9.7222222222222232</v>
      </c>
      <c r="AR1810" s="5">
        <f t="shared" si="836"/>
        <v>5.5555555555555546E-2</v>
      </c>
      <c r="AS1810" s="2">
        <f t="shared" si="837"/>
        <v>0.56140350877193002</v>
      </c>
      <c r="AT1810" s="3">
        <f t="shared" si="838"/>
        <v>42</v>
      </c>
      <c r="AU1810" s="6">
        <f t="shared" si="839"/>
        <v>7</v>
      </c>
      <c r="AV1810" s="6">
        <f t="shared" si="840"/>
        <v>0</v>
      </c>
      <c r="AW1810" s="6">
        <f t="shared" si="841"/>
        <v>0</v>
      </c>
      <c r="AX1810" s="3">
        <f t="shared" si="842"/>
        <v>0</v>
      </c>
      <c r="AY1810" s="3">
        <f t="shared" si="843"/>
        <v>0.16666666666666666</v>
      </c>
      <c r="AZ1810" s="3">
        <f t="shared" si="844"/>
        <v>0.33333333333333331</v>
      </c>
      <c r="BA1810" s="21">
        <v>12</v>
      </c>
      <c r="BB1810" s="21">
        <v>350</v>
      </c>
      <c r="BC1810" s="21">
        <v>276</v>
      </c>
      <c r="BD1810" s="21">
        <v>11</v>
      </c>
      <c r="BE1810" s="25">
        <v>31.818181818181817</v>
      </c>
      <c r="BF1810" s="21">
        <v>126.81159420289856</v>
      </c>
      <c r="BG1810" s="21">
        <v>33</v>
      </c>
      <c r="BH1810" s="21">
        <v>15</v>
      </c>
      <c r="BI1810" s="21">
        <v>4</v>
      </c>
      <c r="BJ1810" s="21">
        <v>2</v>
      </c>
      <c r="BK1810" s="21">
        <v>0</v>
      </c>
      <c r="BL1810" s="22">
        <v>1</v>
      </c>
      <c r="BM1810" s="22">
        <v>6</v>
      </c>
      <c r="BN1810" s="22">
        <v>7</v>
      </c>
      <c r="BO1810" s="22">
        <v>0</v>
      </c>
      <c r="BP1810" s="26">
        <v>7</v>
      </c>
      <c r="BQ1810" s="26">
        <v>0</v>
      </c>
      <c r="BR1810" s="26">
        <v>0</v>
      </c>
      <c r="BS1810" s="22">
        <v>0</v>
      </c>
      <c r="BT1810" s="22">
        <v>0</v>
      </c>
      <c r="BU1810" s="22">
        <v>1</v>
      </c>
      <c r="BV1810" s="22">
        <v>0</v>
      </c>
      <c r="BW1810" s="22">
        <v>2</v>
      </c>
      <c r="BX1810" s="2">
        <f t="shared" si="845"/>
        <v>12</v>
      </c>
      <c r="BY1810" s="2">
        <f t="shared" si="846"/>
        <v>0.17391304347826086</v>
      </c>
      <c r="BZ1810" s="2">
        <f t="shared" si="847"/>
        <v>8.3333333333333329E-2</v>
      </c>
      <c r="CA1810" s="2">
        <f t="shared" si="848"/>
        <v>126.81159420289856</v>
      </c>
      <c r="CB1810" s="5">
        <f t="shared" si="849"/>
        <v>31.818181818181817</v>
      </c>
      <c r="CC1810" s="5">
        <f t="shared" si="850"/>
        <v>0.16666666666666666</v>
      </c>
      <c r="CD1810" s="2">
        <f t="shared" si="851"/>
        <v>0.56140350877192979</v>
      </c>
      <c r="CE1810" s="3">
        <f t="shared" si="852"/>
        <v>1</v>
      </c>
      <c r="CF1810" s="6">
        <f t="shared" si="853"/>
        <v>7</v>
      </c>
      <c r="CG1810" s="6">
        <f t="shared" si="854"/>
        <v>0</v>
      </c>
      <c r="CH1810" s="6">
        <f t="shared" si="855"/>
        <v>0</v>
      </c>
      <c r="CI1810" s="3">
        <f t="shared" si="856"/>
        <v>0</v>
      </c>
      <c r="CJ1810" s="3">
        <f t="shared" si="857"/>
        <v>0.16666666666666666</v>
      </c>
      <c r="CK1810" s="3">
        <f t="shared" si="858"/>
        <v>0.33333333333333331</v>
      </c>
    </row>
    <row r="1811" spans="16:89" x14ac:dyDescent="0.25">
      <c r="P1811" s="1">
        <v>42</v>
      </c>
      <c r="Q1811">
        <v>462.60869565217394</v>
      </c>
      <c r="R1811">
        <v>308.33816425120767</v>
      </c>
      <c r="S1811">
        <v>24.347826086956523</v>
      </c>
      <c r="T1811">
        <v>11.014492753623189</v>
      </c>
      <c r="U1811">
        <v>150.03290195218253</v>
      </c>
      <c r="V1811">
        <v>31.65217391304348</v>
      </c>
      <c r="W1811">
        <v>38.956521739130437</v>
      </c>
      <c r="X1811">
        <v>4.2608695652173916</v>
      </c>
      <c r="Y1811">
        <v>0</v>
      </c>
      <c r="Z1811">
        <v>0</v>
      </c>
      <c r="AA1811" s="1">
        <v>42</v>
      </c>
      <c r="AB1811">
        <v>508.53846153846155</v>
      </c>
      <c r="AC1811">
        <v>731.84615384615381</v>
      </c>
      <c r="AD1811">
        <v>24.923076923076923</v>
      </c>
      <c r="AE1811">
        <v>8.6346997428528205</v>
      </c>
      <c r="AF1811">
        <v>29.364197530864196</v>
      </c>
      <c r="AG1811">
        <v>20.404320987654319</v>
      </c>
      <c r="AH1811">
        <v>0</v>
      </c>
      <c r="AI1811">
        <v>0</v>
      </c>
      <c r="AJ1811">
        <v>66.307692307692307</v>
      </c>
      <c r="AK1811">
        <v>31.076923076923077</v>
      </c>
      <c r="AL1811">
        <v>178.07692307692307</v>
      </c>
      <c r="AM1811" s="2">
        <f t="shared" si="831"/>
        <v>42</v>
      </c>
      <c r="AN1811" s="2">
        <f t="shared" si="832"/>
        <v>0.22899758719017335</v>
      </c>
      <c r="AO1811" s="2">
        <f t="shared" si="833"/>
        <v>0.42028985507246375</v>
      </c>
      <c r="AP1811" s="2">
        <f t="shared" si="834"/>
        <v>150.03290195218253</v>
      </c>
      <c r="AQ1811" s="5">
        <f t="shared" si="835"/>
        <v>11.014492753623189</v>
      </c>
      <c r="AR1811" s="5">
        <f t="shared" si="836"/>
        <v>0</v>
      </c>
      <c r="AS1811" s="2">
        <f t="shared" si="837"/>
        <v>0.43015647226173548</v>
      </c>
      <c r="AT1811" s="3">
        <f t="shared" si="838"/>
        <v>42</v>
      </c>
      <c r="AU1811" s="6">
        <f t="shared" si="839"/>
        <v>8.6346997428528205</v>
      </c>
      <c r="AV1811" s="6">
        <f t="shared" si="840"/>
        <v>29.364197530864196</v>
      </c>
      <c r="AW1811" s="6">
        <f t="shared" si="841"/>
        <v>20.404320987654319</v>
      </c>
      <c r="AX1811" s="3">
        <f t="shared" si="842"/>
        <v>0</v>
      </c>
      <c r="AY1811" s="3">
        <f t="shared" si="843"/>
        <v>0.19149901679019815</v>
      </c>
      <c r="AZ1811" s="3">
        <f t="shared" si="844"/>
        <v>0.35017395250340339</v>
      </c>
      <c r="BA1811" s="21">
        <v>32</v>
      </c>
      <c r="BB1811" s="21">
        <v>578</v>
      </c>
      <c r="BC1811" s="21">
        <v>379</v>
      </c>
      <c r="BD1811" s="21">
        <v>26</v>
      </c>
      <c r="BE1811" s="25">
        <v>22.23076923076923</v>
      </c>
      <c r="BF1811" s="21">
        <v>152.50659630606859</v>
      </c>
      <c r="BG1811" s="21">
        <v>38</v>
      </c>
      <c r="BH1811" s="21">
        <v>50</v>
      </c>
      <c r="BI1811" s="21">
        <v>7</v>
      </c>
      <c r="BJ1811" s="21">
        <v>0</v>
      </c>
      <c r="BK1811" s="21">
        <v>0</v>
      </c>
      <c r="BL1811" s="22">
        <v>33</v>
      </c>
      <c r="BM1811" s="22">
        <v>635</v>
      </c>
      <c r="BN1811" s="22">
        <v>876</v>
      </c>
      <c r="BO1811" s="22">
        <v>30</v>
      </c>
      <c r="BP1811" s="26">
        <v>8.2771653543307089</v>
      </c>
      <c r="BQ1811" s="26">
        <v>29.2</v>
      </c>
      <c r="BR1811" s="26">
        <v>21.166666666666668</v>
      </c>
      <c r="BS1811" s="22">
        <v>0</v>
      </c>
      <c r="BT1811" s="22">
        <v>0</v>
      </c>
      <c r="BU1811" s="22">
        <v>77</v>
      </c>
      <c r="BV1811" s="22">
        <v>36</v>
      </c>
      <c r="BW1811" s="22">
        <v>233</v>
      </c>
      <c r="BX1811" s="2">
        <f t="shared" si="845"/>
        <v>32</v>
      </c>
      <c r="BY1811" s="2">
        <f t="shared" si="846"/>
        <v>0.23218997361477572</v>
      </c>
      <c r="BZ1811" s="2">
        <f t="shared" si="847"/>
        <v>0.1875</v>
      </c>
      <c r="CA1811" s="2">
        <f t="shared" si="848"/>
        <v>152.50659630606859</v>
      </c>
      <c r="CB1811" s="5">
        <f t="shared" si="849"/>
        <v>22.23076923076923</v>
      </c>
      <c r="CC1811" s="5">
        <f t="shared" si="850"/>
        <v>0</v>
      </c>
      <c r="CD1811" s="2">
        <f t="shared" si="851"/>
        <v>0.4329896907216495</v>
      </c>
      <c r="CE1811" s="3">
        <f t="shared" si="852"/>
        <v>33</v>
      </c>
      <c r="CF1811" s="6">
        <f t="shared" si="853"/>
        <v>8.2771653543307089</v>
      </c>
      <c r="CG1811" s="6">
        <f t="shared" si="854"/>
        <v>29.2</v>
      </c>
      <c r="CH1811" s="6">
        <f t="shared" si="855"/>
        <v>21.166666666666668</v>
      </c>
      <c r="CI1811" s="3">
        <f t="shared" si="856"/>
        <v>0</v>
      </c>
      <c r="CJ1811" s="3">
        <f t="shared" si="857"/>
        <v>0.17795275590551182</v>
      </c>
      <c r="CK1811" s="3">
        <f t="shared" si="858"/>
        <v>0.3669291338582677</v>
      </c>
    </row>
    <row r="1812" spans="16:89" x14ac:dyDescent="0.25">
      <c r="P1812" s="1">
        <v>42</v>
      </c>
      <c r="Q1812">
        <v>277</v>
      </c>
      <c r="R1812">
        <v>189</v>
      </c>
      <c r="S1812">
        <v>11</v>
      </c>
      <c r="T1812">
        <v>6.5952380952380949</v>
      </c>
      <c r="U1812">
        <v>146.56084656084656</v>
      </c>
      <c r="V1812">
        <v>18</v>
      </c>
      <c r="W1812">
        <v>19</v>
      </c>
      <c r="X1812">
        <v>2</v>
      </c>
      <c r="Y1812">
        <v>2</v>
      </c>
      <c r="Z1812">
        <v>0</v>
      </c>
      <c r="AA1812" s="1">
        <v>42</v>
      </c>
      <c r="AB1812">
        <v>268</v>
      </c>
      <c r="AC1812">
        <v>377</v>
      </c>
      <c r="AD1812">
        <v>13</v>
      </c>
      <c r="AE1812">
        <v>8.4402985074626855</v>
      </c>
      <c r="AF1812">
        <v>29</v>
      </c>
      <c r="AG1812">
        <v>20.615384615384617</v>
      </c>
      <c r="AH1812">
        <v>0</v>
      </c>
      <c r="AI1812">
        <v>0</v>
      </c>
      <c r="AJ1812">
        <v>31</v>
      </c>
      <c r="AK1812">
        <v>5</v>
      </c>
      <c r="AL1812">
        <v>53</v>
      </c>
      <c r="AM1812" s="2">
        <f t="shared" si="831"/>
        <v>42</v>
      </c>
      <c r="AN1812" s="2">
        <f t="shared" si="832"/>
        <v>0.19576719576719576</v>
      </c>
      <c r="AO1812" s="2">
        <f t="shared" si="833"/>
        <v>0.73809523809523814</v>
      </c>
      <c r="AP1812" s="2">
        <f t="shared" si="834"/>
        <v>146.56084656084656</v>
      </c>
      <c r="AQ1812" s="5">
        <f t="shared" si="835"/>
        <v>6.5952380952380949</v>
      </c>
      <c r="AR1812" s="5">
        <f t="shared" si="836"/>
        <v>4.7619047619047616E-2</v>
      </c>
      <c r="AS1812" s="2">
        <f t="shared" si="837"/>
        <v>0.59868421052631582</v>
      </c>
      <c r="AT1812" s="3">
        <f t="shared" si="838"/>
        <v>42</v>
      </c>
      <c r="AU1812" s="6">
        <f t="shared" si="839"/>
        <v>8.4402985074626855</v>
      </c>
      <c r="AV1812" s="6">
        <f t="shared" si="840"/>
        <v>29</v>
      </c>
      <c r="AW1812" s="6">
        <f t="shared" si="841"/>
        <v>20.615384615384617</v>
      </c>
      <c r="AX1812" s="3">
        <f t="shared" si="842"/>
        <v>0</v>
      </c>
      <c r="AY1812" s="3">
        <f t="shared" si="843"/>
        <v>0.13432835820895522</v>
      </c>
      <c r="AZ1812" s="3">
        <f t="shared" si="844"/>
        <v>0.19776119402985073</v>
      </c>
      <c r="BA1812" s="21">
        <v>14</v>
      </c>
      <c r="BB1812" s="21">
        <v>277</v>
      </c>
      <c r="BC1812" s="21">
        <v>189</v>
      </c>
      <c r="BD1812" s="21">
        <v>11</v>
      </c>
      <c r="BE1812" s="25">
        <v>25.181818181818183</v>
      </c>
      <c r="BF1812" s="21">
        <v>146.56084656084656</v>
      </c>
      <c r="BG1812" s="21">
        <v>18</v>
      </c>
      <c r="BH1812" s="21">
        <v>19</v>
      </c>
      <c r="BI1812" s="21">
        <v>2</v>
      </c>
      <c r="BJ1812" s="21">
        <v>2</v>
      </c>
      <c r="BK1812" s="21">
        <v>0</v>
      </c>
      <c r="BL1812" s="22">
        <v>14</v>
      </c>
      <c r="BM1812" s="22">
        <v>268</v>
      </c>
      <c r="BN1812" s="22">
        <v>377</v>
      </c>
      <c r="BO1812" s="22">
        <v>13</v>
      </c>
      <c r="BP1812" s="26">
        <v>8.4402985074626855</v>
      </c>
      <c r="BQ1812" s="26">
        <v>29</v>
      </c>
      <c r="BR1812" s="26">
        <v>20.615384615384617</v>
      </c>
      <c r="BS1812" s="22">
        <v>0</v>
      </c>
      <c r="BT1812" s="22">
        <v>0</v>
      </c>
      <c r="BU1812" s="22">
        <v>31</v>
      </c>
      <c r="BV1812" s="22">
        <v>5</v>
      </c>
      <c r="BW1812" s="22">
        <v>53</v>
      </c>
      <c r="BX1812" s="2">
        <f t="shared" si="845"/>
        <v>14</v>
      </c>
      <c r="BY1812" s="2">
        <f t="shared" si="846"/>
        <v>0.19576719576719576</v>
      </c>
      <c r="BZ1812" s="2">
        <f t="shared" si="847"/>
        <v>0.21428571428571427</v>
      </c>
      <c r="CA1812" s="2">
        <f t="shared" si="848"/>
        <v>146.56084656084656</v>
      </c>
      <c r="CB1812" s="5">
        <f t="shared" si="849"/>
        <v>25.181818181818183</v>
      </c>
      <c r="CC1812" s="5">
        <f t="shared" si="850"/>
        <v>0.14285714285714285</v>
      </c>
      <c r="CD1812" s="2">
        <f t="shared" si="851"/>
        <v>0.59868421052631582</v>
      </c>
      <c r="CE1812" s="3">
        <f t="shared" si="852"/>
        <v>14</v>
      </c>
      <c r="CF1812" s="6">
        <f t="shared" si="853"/>
        <v>8.4402985074626855</v>
      </c>
      <c r="CG1812" s="6">
        <f t="shared" si="854"/>
        <v>29</v>
      </c>
      <c r="CH1812" s="6">
        <f t="shared" si="855"/>
        <v>20.615384615384617</v>
      </c>
      <c r="CI1812" s="3">
        <f t="shared" si="856"/>
        <v>0</v>
      </c>
      <c r="CJ1812" s="3">
        <f t="shared" si="857"/>
        <v>0.13432835820895522</v>
      </c>
      <c r="CK1812" s="3">
        <f t="shared" si="858"/>
        <v>0.19776119402985073</v>
      </c>
    </row>
    <row r="1813" spans="16:89" x14ac:dyDescent="0.25">
      <c r="P1813" s="1">
        <v>42</v>
      </c>
      <c r="Q1813">
        <v>46.666666666666671</v>
      </c>
      <c r="R1813">
        <v>74.666666666666657</v>
      </c>
      <c r="S1813">
        <v>9.3333333333333321</v>
      </c>
      <c r="T1813">
        <v>1.1111111111111112</v>
      </c>
      <c r="U1813">
        <v>62.500000000000014</v>
      </c>
      <c r="V1813">
        <v>0</v>
      </c>
      <c r="W1813">
        <v>0</v>
      </c>
      <c r="X1813">
        <v>0</v>
      </c>
      <c r="Y1813">
        <v>0</v>
      </c>
      <c r="Z1813">
        <v>0</v>
      </c>
      <c r="AA1813" s="1">
        <v>42</v>
      </c>
      <c r="AB1813">
        <v>337.07692307692309</v>
      </c>
      <c r="AC1813">
        <v>384.46153846153845</v>
      </c>
      <c r="AD1813">
        <v>18.307692307692307</v>
      </c>
      <c r="AE1813">
        <v>6.8434504792332262</v>
      </c>
      <c r="AF1813">
        <v>21</v>
      </c>
      <c r="AG1813">
        <v>18.411764705882355</v>
      </c>
      <c r="AH1813">
        <v>1.0769230769230771</v>
      </c>
      <c r="AI1813">
        <v>1.0769230769230771</v>
      </c>
      <c r="AJ1813">
        <v>29.07692307692308</v>
      </c>
      <c r="AK1813">
        <v>9.6923076923076916</v>
      </c>
      <c r="AL1813">
        <v>118.46153846153847</v>
      </c>
      <c r="AM1813" s="2">
        <f t="shared" si="831"/>
        <v>42</v>
      </c>
      <c r="AN1813" s="2">
        <f t="shared" si="832"/>
        <v>0</v>
      </c>
      <c r="AO1813" s="2">
        <f t="shared" si="833"/>
        <v>0.7777777777777779</v>
      </c>
      <c r="AP1813" s="2">
        <f t="shared" si="834"/>
        <v>62.500000000000014</v>
      </c>
      <c r="AQ1813" s="5">
        <f t="shared" si="835"/>
        <v>1.1111111111111112</v>
      </c>
      <c r="AR1813" s="5">
        <f t="shared" si="836"/>
        <v>0</v>
      </c>
      <c r="AS1813" s="2">
        <f t="shared" si="837"/>
        <v>0.62500000000000011</v>
      </c>
      <c r="AT1813" s="3">
        <f t="shared" si="838"/>
        <v>42</v>
      </c>
      <c r="AU1813" s="6">
        <f t="shared" si="839"/>
        <v>6.8434504792332262</v>
      </c>
      <c r="AV1813" s="6">
        <f t="shared" si="840"/>
        <v>21</v>
      </c>
      <c r="AW1813" s="6">
        <f t="shared" si="841"/>
        <v>18.411764705882355</v>
      </c>
      <c r="AX1813" s="3">
        <f t="shared" si="842"/>
        <v>2.5641025641025644E-2</v>
      </c>
      <c r="AY1813" s="3">
        <f t="shared" si="843"/>
        <v>0.11501597444089458</v>
      </c>
      <c r="AZ1813" s="3">
        <f t="shared" si="844"/>
        <v>0.3514376996805112</v>
      </c>
      <c r="BA1813" s="21">
        <v>3</v>
      </c>
      <c r="BB1813" s="21">
        <v>10</v>
      </c>
      <c r="BC1813" s="21">
        <v>16</v>
      </c>
      <c r="BD1813" s="21">
        <v>2</v>
      </c>
      <c r="BE1813" s="25">
        <v>5</v>
      </c>
      <c r="BF1813" s="21">
        <v>62.5</v>
      </c>
      <c r="BG1813" s="21">
        <v>0</v>
      </c>
      <c r="BH1813" s="21">
        <v>0</v>
      </c>
      <c r="BI1813" s="21">
        <v>0</v>
      </c>
      <c r="BJ1813" s="21">
        <v>0</v>
      </c>
      <c r="BK1813" s="21">
        <v>0</v>
      </c>
      <c r="BL1813" s="22">
        <v>13</v>
      </c>
      <c r="BM1813" s="22">
        <v>313</v>
      </c>
      <c r="BN1813" s="22">
        <v>357</v>
      </c>
      <c r="BO1813" s="22">
        <v>17</v>
      </c>
      <c r="BP1813" s="26">
        <v>6.8434504792332271</v>
      </c>
      <c r="BQ1813" s="26">
        <v>21</v>
      </c>
      <c r="BR1813" s="26">
        <v>18.411764705882351</v>
      </c>
      <c r="BS1813" s="22">
        <v>1</v>
      </c>
      <c r="BT1813" s="22">
        <v>1</v>
      </c>
      <c r="BU1813" s="22">
        <v>27</v>
      </c>
      <c r="BV1813" s="22">
        <v>9</v>
      </c>
      <c r="BW1813" s="22">
        <v>110</v>
      </c>
      <c r="BX1813" s="2">
        <f t="shared" si="845"/>
        <v>3</v>
      </c>
      <c r="BY1813" s="2">
        <f t="shared" si="846"/>
        <v>0</v>
      </c>
      <c r="BZ1813" s="2">
        <f t="shared" si="847"/>
        <v>0.33333333333333331</v>
      </c>
      <c r="CA1813" s="2">
        <f t="shared" si="848"/>
        <v>62.5</v>
      </c>
      <c r="CB1813" s="5">
        <f t="shared" si="849"/>
        <v>5</v>
      </c>
      <c r="CC1813" s="5">
        <f t="shared" si="850"/>
        <v>0</v>
      </c>
      <c r="CD1813" s="2">
        <f t="shared" si="851"/>
        <v>0.625</v>
      </c>
      <c r="CE1813" s="3">
        <f t="shared" si="852"/>
        <v>13</v>
      </c>
      <c r="CF1813" s="6">
        <f t="shared" si="853"/>
        <v>6.8434504792332271</v>
      </c>
      <c r="CG1813" s="6">
        <f t="shared" si="854"/>
        <v>21</v>
      </c>
      <c r="CH1813" s="6">
        <f t="shared" si="855"/>
        <v>18.411764705882351</v>
      </c>
      <c r="CI1813" s="3">
        <f t="shared" si="856"/>
        <v>7.6923076923076927E-2</v>
      </c>
      <c r="CJ1813" s="3">
        <f t="shared" si="857"/>
        <v>0.11501597444089456</v>
      </c>
      <c r="CK1813" s="3">
        <f t="shared" si="858"/>
        <v>0.3514376996805112</v>
      </c>
    </row>
    <row r="1814" spans="16:89" x14ac:dyDescent="0.25">
      <c r="P1814" s="1">
        <v>42</v>
      </c>
      <c r="Q1814">
        <v>1380.3333333333333</v>
      </c>
      <c r="R1814">
        <v>894.22222222222217</v>
      </c>
      <c r="S1814">
        <v>31.777777777777775</v>
      </c>
      <c r="T1814">
        <v>32.86507936507936</v>
      </c>
      <c r="U1814">
        <v>154.36133200795229</v>
      </c>
      <c r="V1814">
        <v>94.222222222222229</v>
      </c>
      <c r="W1814">
        <v>90.888888888888886</v>
      </c>
      <c r="X1814">
        <v>20.444444444444443</v>
      </c>
      <c r="Y1814">
        <v>8.7777777777777768</v>
      </c>
      <c r="Z1814">
        <v>0</v>
      </c>
      <c r="AA1814" s="1">
        <v>42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f t="shared" si="831"/>
        <v>42</v>
      </c>
      <c r="AN1814" s="2">
        <f t="shared" si="832"/>
        <v>0.20700795228628233</v>
      </c>
      <c r="AO1814" s="2">
        <f t="shared" si="833"/>
        <v>0.24338624338624346</v>
      </c>
      <c r="AP1814" s="2">
        <f t="shared" si="834"/>
        <v>154.36133200795229</v>
      </c>
      <c r="AQ1814" s="5">
        <f t="shared" si="835"/>
        <v>32.86507936507936</v>
      </c>
      <c r="AR1814" s="5">
        <f t="shared" si="836"/>
        <v>0.20899470899470898</v>
      </c>
      <c r="AS1814" s="2">
        <f t="shared" si="837"/>
        <v>0.64603572547790655</v>
      </c>
      <c r="AT1814" s="3">
        <f t="shared" si="838"/>
        <v>42</v>
      </c>
      <c r="AU1814" s="6">
        <f t="shared" si="839"/>
        <v>0</v>
      </c>
      <c r="AV1814" s="6">
        <f t="shared" si="840"/>
        <v>0</v>
      </c>
      <c r="AW1814" s="6">
        <f t="shared" si="841"/>
        <v>0</v>
      </c>
      <c r="AX1814" s="3">
        <f t="shared" si="842"/>
        <v>0</v>
      </c>
      <c r="AY1814" s="3">
        <f t="shared" si="843"/>
        <v>0</v>
      </c>
      <c r="AZ1814" s="3">
        <f t="shared" si="844"/>
        <v>0</v>
      </c>
      <c r="BA1814" s="21">
        <v>32</v>
      </c>
      <c r="BB1814" s="21">
        <v>1037</v>
      </c>
      <c r="BC1814" s="21">
        <v>687</v>
      </c>
      <c r="BD1814" s="21">
        <v>24</v>
      </c>
      <c r="BE1814" s="25">
        <v>43.208333333333336</v>
      </c>
      <c r="BF1814" s="21">
        <v>150.9461426491994</v>
      </c>
      <c r="BG1814" s="21">
        <v>72</v>
      </c>
      <c r="BH1814" s="21">
        <v>67</v>
      </c>
      <c r="BI1814" s="21">
        <v>16</v>
      </c>
      <c r="BJ1814" s="21">
        <v>6</v>
      </c>
      <c r="BK1814" s="21">
        <v>0</v>
      </c>
      <c r="BL1814" s="22">
        <v>0</v>
      </c>
      <c r="BM1814" s="22">
        <v>0</v>
      </c>
      <c r="BN1814" s="22">
        <v>0</v>
      </c>
      <c r="BO1814" s="22">
        <v>0</v>
      </c>
      <c r="BP1814" s="26">
        <v>0</v>
      </c>
      <c r="BQ1814" s="26">
        <v>0</v>
      </c>
      <c r="BR1814" s="26">
        <v>0</v>
      </c>
      <c r="BS1814" s="22">
        <v>0</v>
      </c>
      <c r="BT1814" s="22">
        <v>0</v>
      </c>
      <c r="BU1814" s="22">
        <v>0</v>
      </c>
      <c r="BV1814" s="22">
        <v>0</v>
      </c>
      <c r="BW1814" s="22">
        <v>0</v>
      </c>
      <c r="BX1814" s="2">
        <f t="shared" si="845"/>
        <v>32</v>
      </c>
      <c r="BY1814" s="2">
        <f t="shared" si="846"/>
        <v>0.20232896652110627</v>
      </c>
      <c r="BZ1814" s="2">
        <f t="shared" si="847"/>
        <v>0.25</v>
      </c>
      <c r="CA1814" s="2">
        <f t="shared" si="848"/>
        <v>150.9461426491994</v>
      </c>
      <c r="CB1814" s="5">
        <f t="shared" si="849"/>
        <v>43.208333333333336</v>
      </c>
      <c r="CC1814" s="5">
        <f t="shared" si="850"/>
        <v>0.1875</v>
      </c>
      <c r="CD1814" s="2">
        <f t="shared" si="851"/>
        <v>0.63321167883211682</v>
      </c>
      <c r="CE1814" s="3">
        <f t="shared" si="852"/>
        <v>0</v>
      </c>
      <c r="CF1814" s="6">
        <f t="shared" si="853"/>
        <v>0</v>
      </c>
      <c r="CG1814" s="6">
        <f t="shared" si="854"/>
        <v>0</v>
      </c>
      <c r="CH1814" s="6">
        <f t="shared" si="855"/>
        <v>0</v>
      </c>
      <c r="CI1814" s="3">
        <f t="shared" si="856"/>
        <v>0</v>
      </c>
      <c r="CJ1814" s="3">
        <f t="shared" si="857"/>
        <v>0</v>
      </c>
      <c r="CK1814" s="3">
        <f t="shared" si="858"/>
        <v>0</v>
      </c>
    </row>
    <row r="1815" spans="16:89" x14ac:dyDescent="0.25">
      <c r="P1815" s="1">
        <v>42</v>
      </c>
      <c r="Q1815">
        <v>542.3384615384615</v>
      </c>
      <c r="R1815">
        <v>513.47692307692319</v>
      </c>
      <c r="S1815">
        <v>11.846153846153847</v>
      </c>
      <c r="T1815">
        <v>12.912820512820511</v>
      </c>
      <c r="U1815">
        <v>105.62080536912748</v>
      </c>
      <c r="V1815">
        <v>48.246153846153845</v>
      </c>
      <c r="W1815">
        <v>18.307692307692307</v>
      </c>
      <c r="X1815">
        <v>3.2307692307692308</v>
      </c>
      <c r="Y1815">
        <v>0</v>
      </c>
      <c r="Z1815">
        <v>0</v>
      </c>
      <c r="AA1815" s="1">
        <v>42</v>
      </c>
      <c r="AB1815">
        <v>233.33333333333334</v>
      </c>
      <c r="AC1815">
        <v>284.66666666666663</v>
      </c>
      <c r="AD1815">
        <v>0</v>
      </c>
      <c r="AE1815">
        <v>7.3199999999999985</v>
      </c>
      <c r="AF1815">
        <v>0</v>
      </c>
      <c r="AG1815">
        <v>0</v>
      </c>
      <c r="AH1815">
        <v>0</v>
      </c>
      <c r="AI1815">
        <v>0</v>
      </c>
      <c r="AJ1815">
        <v>23.333333333333336</v>
      </c>
      <c r="AK1815">
        <v>4.6666666666666661</v>
      </c>
      <c r="AL1815">
        <v>60.666666666666664</v>
      </c>
      <c r="AM1815" s="2">
        <f t="shared" si="831"/>
        <v>42</v>
      </c>
      <c r="AN1815" s="2">
        <f t="shared" si="832"/>
        <v>0.1296140939597315</v>
      </c>
      <c r="AO1815" s="2">
        <f t="shared" si="833"/>
        <v>0.71794871794871795</v>
      </c>
      <c r="AP1815" s="2">
        <f t="shared" si="834"/>
        <v>105.62080536912748</v>
      </c>
      <c r="AQ1815" s="5">
        <f t="shared" si="835"/>
        <v>12.912820512820511</v>
      </c>
      <c r="AR1815" s="5">
        <f t="shared" si="836"/>
        <v>0</v>
      </c>
      <c r="AS1815" s="2">
        <f t="shared" si="837"/>
        <v>0.53590361445783119</v>
      </c>
      <c r="AT1815" s="3">
        <f t="shared" si="838"/>
        <v>42</v>
      </c>
      <c r="AU1815" s="6">
        <f t="shared" si="839"/>
        <v>7.3199999999999985</v>
      </c>
      <c r="AV1815" s="6">
        <f t="shared" si="840"/>
        <v>0</v>
      </c>
      <c r="AW1815" s="6">
        <f t="shared" si="841"/>
        <v>0</v>
      </c>
      <c r="AX1815" s="3">
        <f t="shared" si="842"/>
        <v>0</v>
      </c>
      <c r="AY1815" s="3">
        <f t="shared" si="843"/>
        <v>0.12</v>
      </c>
      <c r="AZ1815" s="3">
        <f t="shared" si="844"/>
        <v>0.25999999999999995</v>
      </c>
      <c r="BA1815" s="21">
        <v>18</v>
      </c>
      <c r="BB1815" s="21">
        <v>390</v>
      </c>
      <c r="BC1815" s="21">
        <v>344</v>
      </c>
      <c r="BD1815" s="21">
        <v>11</v>
      </c>
      <c r="BE1815" s="25">
        <v>35.454545454545453</v>
      </c>
      <c r="BF1815" s="21">
        <v>113.37209302325581</v>
      </c>
      <c r="BG1815" s="21">
        <v>32</v>
      </c>
      <c r="BH1815" s="21">
        <v>17</v>
      </c>
      <c r="BI1815" s="21">
        <v>3</v>
      </c>
      <c r="BJ1815" s="21">
        <v>0</v>
      </c>
      <c r="BK1815" s="21">
        <v>0</v>
      </c>
      <c r="BL1815" s="22">
        <v>3</v>
      </c>
      <c r="BM1815" s="22">
        <v>50</v>
      </c>
      <c r="BN1815" s="22">
        <v>61</v>
      </c>
      <c r="BO1815" s="22">
        <v>0</v>
      </c>
      <c r="BP1815" s="26">
        <v>7.32</v>
      </c>
      <c r="BQ1815" s="26">
        <v>0</v>
      </c>
      <c r="BR1815" s="26">
        <v>0</v>
      </c>
      <c r="BS1815" s="22">
        <v>0</v>
      </c>
      <c r="BT1815" s="22">
        <v>0</v>
      </c>
      <c r="BU1815" s="22">
        <v>5</v>
      </c>
      <c r="BV1815" s="22">
        <v>1</v>
      </c>
      <c r="BW1815" s="22">
        <v>13</v>
      </c>
      <c r="BX1815" s="2">
        <f t="shared" si="845"/>
        <v>18</v>
      </c>
      <c r="BY1815" s="2">
        <f t="shared" si="846"/>
        <v>0.14244186046511628</v>
      </c>
      <c r="BZ1815" s="2">
        <f t="shared" si="847"/>
        <v>0.3888888888888889</v>
      </c>
      <c r="CA1815" s="2">
        <f t="shared" si="848"/>
        <v>113.37209302325581</v>
      </c>
      <c r="CB1815" s="5">
        <f t="shared" si="849"/>
        <v>35.454545454545453</v>
      </c>
      <c r="CC1815" s="5">
        <f t="shared" si="850"/>
        <v>0</v>
      </c>
      <c r="CD1815" s="2">
        <f t="shared" si="851"/>
        <v>0.5423728813559322</v>
      </c>
      <c r="CE1815" s="3">
        <f t="shared" si="852"/>
        <v>3</v>
      </c>
      <c r="CF1815" s="6">
        <f t="shared" si="853"/>
        <v>7.32</v>
      </c>
      <c r="CG1815" s="6">
        <f t="shared" si="854"/>
        <v>0</v>
      </c>
      <c r="CH1815" s="6">
        <f t="shared" si="855"/>
        <v>0</v>
      </c>
      <c r="CI1815" s="3">
        <f t="shared" si="856"/>
        <v>0</v>
      </c>
      <c r="CJ1815" s="3">
        <f t="shared" si="857"/>
        <v>0.12</v>
      </c>
      <c r="CK1815" s="3">
        <f t="shared" si="858"/>
        <v>0.26</v>
      </c>
    </row>
    <row r="1816" spans="16:89" x14ac:dyDescent="0.25">
      <c r="P1816" s="1">
        <v>42</v>
      </c>
      <c r="Q1816">
        <v>21</v>
      </c>
      <c r="R1816">
        <v>91</v>
      </c>
      <c r="S1816">
        <v>14</v>
      </c>
      <c r="T1816">
        <v>0.5</v>
      </c>
      <c r="U1816">
        <v>23.076923076923077</v>
      </c>
      <c r="V1816">
        <v>0</v>
      </c>
      <c r="W1816">
        <v>0</v>
      </c>
      <c r="X1816">
        <v>0</v>
      </c>
      <c r="Y1816">
        <v>0</v>
      </c>
      <c r="Z1816">
        <v>0</v>
      </c>
      <c r="AA1816" s="1">
        <v>42</v>
      </c>
      <c r="AB1816">
        <v>182</v>
      </c>
      <c r="AC1816">
        <v>343</v>
      </c>
      <c r="AD1816">
        <v>0</v>
      </c>
      <c r="AE1816">
        <v>11.307692307692307</v>
      </c>
      <c r="AF1816">
        <v>0</v>
      </c>
      <c r="AG1816">
        <v>0</v>
      </c>
      <c r="AH1816">
        <v>0</v>
      </c>
      <c r="AI1816">
        <v>0</v>
      </c>
      <c r="AJ1816">
        <v>28</v>
      </c>
      <c r="AK1816">
        <v>14</v>
      </c>
      <c r="AL1816">
        <v>56</v>
      </c>
      <c r="AM1816" s="2">
        <f t="shared" si="831"/>
        <v>42</v>
      </c>
      <c r="AN1816" s="2">
        <f t="shared" si="832"/>
        <v>0</v>
      </c>
      <c r="AO1816" s="2">
        <f t="shared" si="833"/>
        <v>0.66666666666666663</v>
      </c>
      <c r="AP1816" s="2">
        <f t="shared" si="834"/>
        <v>23.076923076923077</v>
      </c>
      <c r="AQ1816" s="5">
        <f t="shared" si="835"/>
        <v>0.5</v>
      </c>
      <c r="AR1816" s="5">
        <f t="shared" si="836"/>
        <v>0</v>
      </c>
      <c r="AS1816" s="2">
        <f t="shared" si="837"/>
        <v>0.23076923076923078</v>
      </c>
      <c r="AT1816" s="3">
        <f t="shared" si="838"/>
        <v>42</v>
      </c>
      <c r="AU1816" s="6">
        <f t="shared" si="839"/>
        <v>11.307692307692307</v>
      </c>
      <c r="AV1816" s="6">
        <f t="shared" si="840"/>
        <v>0</v>
      </c>
      <c r="AW1816" s="6">
        <f t="shared" si="841"/>
        <v>0</v>
      </c>
      <c r="AX1816" s="3">
        <f t="shared" si="842"/>
        <v>0</v>
      </c>
      <c r="AY1816" s="3">
        <f t="shared" si="843"/>
        <v>0.23076923076923078</v>
      </c>
      <c r="AZ1816" s="3">
        <f t="shared" si="844"/>
        <v>0.30769230769230771</v>
      </c>
      <c r="BA1816" s="21">
        <v>2</v>
      </c>
      <c r="BB1816" s="21">
        <v>3</v>
      </c>
      <c r="BC1816" s="21">
        <v>13</v>
      </c>
      <c r="BD1816" s="21">
        <v>2</v>
      </c>
      <c r="BE1816" s="25">
        <v>1.5</v>
      </c>
      <c r="BF1816" s="21">
        <v>23.076923076923077</v>
      </c>
      <c r="BG1816" s="21">
        <v>0</v>
      </c>
      <c r="BH1816" s="21">
        <v>0</v>
      </c>
      <c r="BI1816" s="21">
        <v>0</v>
      </c>
      <c r="BJ1816" s="21">
        <v>0</v>
      </c>
      <c r="BK1816" s="21">
        <v>0</v>
      </c>
      <c r="BL1816" s="22">
        <v>2</v>
      </c>
      <c r="BM1816" s="22">
        <v>26</v>
      </c>
      <c r="BN1816" s="22">
        <v>49</v>
      </c>
      <c r="BO1816" s="22">
        <v>0</v>
      </c>
      <c r="BP1816" s="26">
        <v>11.307692307692307</v>
      </c>
      <c r="BQ1816" s="26">
        <v>0</v>
      </c>
      <c r="BR1816" s="26">
        <v>0</v>
      </c>
      <c r="BS1816" s="22">
        <v>0</v>
      </c>
      <c r="BT1816" s="22">
        <v>0</v>
      </c>
      <c r="BU1816" s="22">
        <v>4</v>
      </c>
      <c r="BV1816" s="22">
        <v>2</v>
      </c>
      <c r="BW1816" s="22">
        <v>8</v>
      </c>
      <c r="BX1816" s="2">
        <f t="shared" si="845"/>
        <v>2</v>
      </c>
      <c r="BY1816" s="2">
        <f t="shared" si="846"/>
        <v>0</v>
      </c>
      <c r="BZ1816" s="2">
        <f t="shared" si="847"/>
        <v>0</v>
      </c>
      <c r="CA1816" s="2">
        <f t="shared" si="848"/>
        <v>23.076923076923077</v>
      </c>
      <c r="CB1816" s="5">
        <f t="shared" si="849"/>
        <v>1.5</v>
      </c>
      <c r="CC1816" s="5">
        <f t="shared" si="850"/>
        <v>0</v>
      </c>
      <c r="CD1816" s="2">
        <f t="shared" si="851"/>
        <v>0.23076923076923078</v>
      </c>
      <c r="CE1816" s="3">
        <f t="shared" si="852"/>
        <v>2</v>
      </c>
      <c r="CF1816" s="6">
        <f t="shared" si="853"/>
        <v>11.307692307692307</v>
      </c>
      <c r="CG1816" s="6">
        <f t="shared" si="854"/>
        <v>0</v>
      </c>
      <c r="CH1816" s="6">
        <f t="shared" si="855"/>
        <v>0</v>
      </c>
      <c r="CI1816" s="3">
        <f t="shared" si="856"/>
        <v>0</v>
      </c>
      <c r="CJ1816" s="3">
        <f t="shared" si="857"/>
        <v>0.23076923076923078</v>
      </c>
      <c r="CK1816" s="3">
        <f t="shared" si="858"/>
        <v>0.30769230769230771</v>
      </c>
    </row>
    <row r="1817" spans="16:89" x14ac:dyDescent="0.25">
      <c r="P1817" s="1">
        <v>42</v>
      </c>
      <c r="Q1817">
        <v>775.27777777777783</v>
      </c>
      <c r="R1817">
        <v>591.61111111111109</v>
      </c>
      <c r="S1817">
        <v>31.444444444444443</v>
      </c>
      <c r="T1817">
        <v>18.458994708994709</v>
      </c>
      <c r="U1817">
        <v>131.04516856042824</v>
      </c>
      <c r="V1817">
        <v>67.444444444444443</v>
      </c>
      <c r="W1817">
        <v>35.111111111111114</v>
      </c>
      <c r="X1817">
        <v>13.277777777777779</v>
      </c>
      <c r="Y1817">
        <v>4.1111111111111107</v>
      </c>
      <c r="Z1817">
        <v>0</v>
      </c>
      <c r="AA1817" s="1">
        <v>42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s="2">
        <f t="shared" si="831"/>
        <v>42</v>
      </c>
      <c r="AN1817" s="2">
        <f t="shared" si="832"/>
        <v>0.17334961029204621</v>
      </c>
      <c r="AO1817" s="2">
        <f t="shared" si="833"/>
        <v>0.25132275132275134</v>
      </c>
      <c r="AP1817" s="2">
        <f t="shared" si="834"/>
        <v>131.04516856042824</v>
      </c>
      <c r="AQ1817" s="5">
        <f t="shared" si="835"/>
        <v>18.458994708994709</v>
      </c>
      <c r="AR1817" s="5">
        <f t="shared" si="836"/>
        <v>9.7883597883597878E-2</v>
      </c>
      <c r="AS1817" s="2">
        <f t="shared" si="837"/>
        <v>0.60286266045666259</v>
      </c>
      <c r="AT1817" s="3">
        <f t="shared" si="838"/>
        <v>42</v>
      </c>
      <c r="AU1817" s="6">
        <f t="shared" si="839"/>
        <v>0</v>
      </c>
      <c r="AV1817" s="6">
        <f t="shared" si="840"/>
        <v>0</v>
      </c>
      <c r="AW1817" s="6">
        <f t="shared" si="841"/>
        <v>0</v>
      </c>
      <c r="AX1817" s="3">
        <f t="shared" si="842"/>
        <v>0</v>
      </c>
      <c r="AY1817" s="3">
        <f t="shared" si="843"/>
        <v>0</v>
      </c>
      <c r="AZ1817" s="3">
        <f t="shared" si="844"/>
        <v>0</v>
      </c>
      <c r="BA1817" s="21">
        <v>27</v>
      </c>
      <c r="BB1817" s="21">
        <v>500</v>
      </c>
      <c r="BC1817" s="21">
        <v>393</v>
      </c>
      <c r="BD1817" s="21">
        <v>22</v>
      </c>
      <c r="BE1817" s="25">
        <v>22.727272727272727</v>
      </c>
      <c r="BF1817" s="21">
        <v>127.2264631043257</v>
      </c>
      <c r="BG1817" s="21">
        <v>48</v>
      </c>
      <c r="BH1817" s="21">
        <v>19</v>
      </c>
      <c r="BI1817" s="21">
        <v>8</v>
      </c>
      <c r="BJ1817" s="21">
        <v>3</v>
      </c>
      <c r="BK1817" s="21">
        <v>0</v>
      </c>
      <c r="BL1817" s="22">
        <v>0</v>
      </c>
      <c r="BM1817" s="22">
        <v>0</v>
      </c>
      <c r="BN1817" s="22">
        <v>0</v>
      </c>
      <c r="BO1817" s="22">
        <v>0</v>
      </c>
      <c r="BP1817" s="26">
        <v>0</v>
      </c>
      <c r="BQ1817" s="26">
        <v>0</v>
      </c>
      <c r="BR1817" s="26">
        <v>0</v>
      </c>
      <c r="BS1817" s="22">
        <v>0</v>
      </c>
      <c r="BT1817" s="22">
        <v>0</v>
      </c>
      <c r="BU1817" s="22">
        <v>0</v>
      </c>
      <c r="BV1817" s="22">
        <v>0</v>
      </c>
      <c r="BW1817" s="22">
        <v>0</v>
      </c>
      <c r="BX1817" s="2">
        <f t="shared" si="845"/>
        <v>27</v>
      </c>
      <c r="BY1817" s="2">
        <f t="shared" si="846"/>
        <v>0.17048346055979643</v>
      </c>
      <c r="BZ1817" s="2">
        <f t="shared" si="847"/>
        <v>0.18518518518518517</v>
      </c>
      <c r="CA1817" s="2">
        <f t="shared" si="848"/>
        <v>127.2264631043257</v>
      </c>
      <c r="CB1817" s="5">
        <f t="shared" si="849"/>
        <v>22.727272727272727</v>
      </c>
      <c r="CC1817" s="5">
        <f t="shared" si="850"/>
        <v>0.1111111111111111</v>
      </c>
      <c r="CD1817" s="2">
        <f t="shared" si="851"/>
        <v>0.59509202453987731</v>
      </c>
      <c r="CE1817" s="3">
        <f t="shared" si="852"/>
        <v>0</v>
      </c>
      <c r="CF1817" s="6">
        <f t="shared" si="853"/>
        <v>0</v>
      </c>
      <c r="CG1817" s="6">
        <f t="shared" si="854"/>
        <v>0</v>
      </c>
      <c r="CH1817" s="6">
        <f t="shared" si="855"/>
        <v>0</v>
      </c>
      <c r="CI1817" s="3">
        <f t="shared" si="856"/>
        <v>0</v>
      </c>
      <c r="CJ1817" s="3">
        <f t="shared" si="857"/>
        <v>0</v>
      </c>
      <c r="CK1817" s="3">
        <f t="shared" si="858"/>
        <v>0</v>
      </c>
    </row>
    <row r="1818" spans="16:89" x14ac:dyDescent="0.25">
      <c r="P1818" s="1">
        <v>42</v>
      </c>
      <c r="Q1818">
        <v>438.66666666666663</v>
      </c>
      <c r="R1818">
        <v>325.56862745098044</v>
      </c>
      <c r="S1818">
        <v>19.215686274509803</v>
      </c>
      <c r="T1818">
        <v>10.444444444444443</v>
      </c>
      <c r="U1818">
        <v>134.7386172006745</v>
      </c>
      <c r="V1818">
        <v>37.333333333333329</v>
      </c>
      <c r="W1818">
        <v>17.294117647058826</v>
      </c>
      <c r="X1818">
        <v>4.1176470588235299</v>
      </c>
      <c r="Y1818">
        <v>1.6470588235294117</v>
      </c>
      <c r="Z1818">
        <v>0</v>
      </c>
      <c r="AA1818" s="1">
        <v>42</v>
      </c>
      <c r="AB1818">
        <v>84</v>
      </c>
      <c r="AC1818">
        <v>126</v>
      </c>
      <c r="AD1818">
        <v>0</v>
      </c>
      <c r="AE1818">
        <v>9</v>
      </c>
      <c r="AF1818">
        <v>0</v>
      </c>
      <c r="AG1818">
        <v>0</v>
      </c>
      <c r="AH1818">
        <v>0</v>
      </c>
      <c r="AI1818">
        <v>0</v>
      </c>
      <c r="AJ1818">
        <v>28</v>
      </c>
      <c r="AK1818">
        <v>0</v>
      </c>
      <c r="AL1818">
        <v>42</v>
      </c>
      <c r="AM1818" s="2">
        <f t="shared" si="831"/>
        <v>42</v>
      </c>
      <c r="AN1818" s="2">
        <f t="shared" si="832"/>
        <v>0.1677908937605396</v>
      </c>
      <c r="AO1818" s="2">
        <f t="shared" si="833"/>
        <v>0.54248366013071903</v>
      </c>
      <c r="AP1818" s="2">
        <f t="shared" si="834"/>
        <v>134.7386172006745</v>
      </c>
      <c r="AQ1818" s="5">
        <f t="shared" si="835"/>
        <v>10.444444444444443</v>
      </c>
      <c r="AR1818" s="5">
        <f t="shared" si="836"/>
        <v>3.9215686274509803E-2</v>
      </c>
      <c r="AS1818" s="2">
        <f t="shared" si="837"/>
        <v>0.68490374873353566</v>
      </c>
      <c r="AT1818" s="3">
        <f t="shared" si="838"/>
        <v>42</v>
      </c>
      <c r="AU1818" s="6">
        <f t="shared" si="839"/>
        <v>9</v>
      </c>
      <c r="AV1818" s="6">
        <f t="shared" si="840"/>
        <v>0</v>
      </c>
      <c r="AW1818" s="6">
        <f t="shared" si="841"/>
        <v>0</v>
      </c>
      <c r="AX1818" s="3">
        <f t="shared" si="842"/>
        <v>0</v>
      </c>
      <c r="AY1818" s="3">
        <f t="shared" si="843"/>
        <v>0.33333333333333331</v>
      </c>
      <c r="AZ1818" s="3">
        <f t="shared" si="844"/>
        <v>0.5</v>
      </c>
      <c r="BA1818" s="21">
        <v>20</v>
      </c>
      <c r="BB1818" s="21">
        <v>458</v>
      </c>
      <c r="BC1818" s="21">
        <v>330</v>
      </c>
      <c r="BD1818" s="21">
        <v>14</v>
      </c>
      <c r="BE1818" s="25">
        <v>32.714285714285715</v>
      </c>
      <c r="BF1818" s="21">
        <v>138.78787878787878</v>
      </c>
      <c r="BG1818" s="21">
        <v>36</v>
      </c>
      <c r="BH1818" s="21">
        <v>21</v>
      </c>
      <c r="BI1818" s="21">
        <v>5</v>
      </c>
      <c r="BJ1818" s="21">
        <v>2</v>
      </c>
      <c r="BK1818" s="21">
        <v>0</v>
      </c>
      <c r="BL1818" s="22">
        <v>1</v>
      </c>
      <c r="BM1818" s="22">
        <v>6</v>
      </c>
      <c r="BN1818" s="22">
        <v>9</v>
      </c>
      <c r="BO1818" s="22">
        <v>0</v>
      </c>
      <c r="BP1818" s="26">
        <v>9</v>
      </c>
      <c r="BQ1818" s="26">
        <v>0</v>
      </c>
      <c r="BR1818" s="26">
        <v>0</v>
      </c>
      <c r="BS1818" s="22">
        <v>0</v>
      </c>
      <c r="BT1818" s="22">
        <v>0</v>
      </c>
      <c r="BU1818" s="22">
        <v>2</v>
      </c>
      <c r="BV1818" s="22">
        <v>0</v>
      </c>
      <c r="BW1818" s="22">
        <v>3</v>
      </c>
      <c r="BX1818" s="2">
        <f t="shared" si="845"/>
        <v>20</v>
      </c>
      <c r="BY1818" s="2">
        <f t="shared" si="846"/>
        <v>0.17272727272727273</v>
      </c>
      <c r="BZ1818" s="2">
        <f t="shared" si="847"/>
        <v>0.3</v>
      </c>
      <c r="CA1818" s="2">
        <f t="shared" si="848"/>
        <v>138.78787878787878</v>
      </c>
      <c r="CB1818" s="5">
        <f t="shared" si="849"/>
        <v>32.714285714285715</v>
      </c>
      <c r="CC1818" s="5">
        <f t="shared" si="850"/>
        <v>0.1</v>
      </c>
      <c r="CD1818" s="2">
        <f t="shared" si="851"/>
        <v>0.68864468864468864</v>
      </c>
      <c r="CE1818" s="3">
        <f t="shared" si="852"/>
        <v>1</v>
      </c>
      <c r="CF1818" s="6">
        <f t="shared" si="853"/>
        <v>9</v>
      </c>
      <c r="CG1818" s="6">
        <f t="shared" si="854"/>
        <v>0</v>
      </c>
      <c r="CH1818" s="6">
        <f t="shared" si="855"/>
        <v>0</v>
      </c>
      <c r="CI1818" s="3">
        <f t="shared" si="856"/>
        <v>0</v>
      </c>
      <c r="CJ1818" s="3">
        <f t="shared" si="857"/>
        <v>0.33333333333333331</v>
      </c>
      <c r="CK1818" s="3">
        <f t="shared" si="858"/>
        <v>0.5</v>
      </c>
    </row>
    <row r="1819" spans="16:89" x14ac:dyDescent="0.25">
      <c r="P1819" s="1">
        <v>42</v>
      </c>
      <c r="Q1819">
        <v>51.333333333333329</v>
      </c>
      <c r="R1819">
        <v>74.666666666666657</v>
      </c>
      <c r="S1819">
        <v>7</v>
      </c>
      <c r="T1819">
        <v>1.2222222222222221</v>
      </c>
      <c r="U1819">
        <v>68.75</v>
      </c>
      <c r="V1819">
        <v>2.333333333333333</v>
      </c>
      <c r="W1819">
        <v>0</v>
      </c>
      <c r="X1819">
        <v>0</v>
      </c>
      <c r="Y1819">
        <v>0</v>
      </c>
      <c r="Z1819">
        <v>0</v>
      </c>
      <c r="AA1819" s="1">
        <v>42</v>
      </c>
      <c r="AB1819">
        <v>248.88888888888891</v>
      </c>
      <c r="AC1819">
        <v>362.44444444444446</v>
      </c>
      <c r="AD1819">
        <v>7.7777777777777786</v>
      </c>
      <c r="AE1819">
        <v>8.7374999999999989</v>
      </c>
      <c r="AF1819">
        <v>46.599999999999994</v>
      </c>
      <c r="AG1819">
        <v>32</v>
      </c>
      <c r="AH1819">
        <v>0</v>
      </c>
      <c r="AI1819">
        <v>0</v>
      </c>
      <c r="AJ1819">
        <v>23.333333333333336</v>
      </c>
      <c r="AK1819">
        <v>17.111111111111114</v>
      </c>
      <c r="AL1819">
        <v>68.444444444444457</v>
      </c>
      <c r="AM1819" s="2">
        <f t="shared" si="831"/>
        <v>42</v>
      </c>
      <c r="AN1819" s="2">
        <f t="shared" si="832"/>
        <v>3.125E-2</v>
      </c>
      <c r="AO1819" s="2">
        <f t="shared" si="833"/>
        <v>0.83333333333333337</v>
      </c>
      <c r="AP1819" s="2">
        <f t="shared" si="834"/>
        <v>68.75</v>
      </c>
      <c r="AQ1819" s="5">
        <f t="shared" si="835"/>
        <v>1.2222222222222221</v>
      </c>
      <c r="AR1819" s="5">
        <f t="shared" si="836"/>
        <v>0</v>
      </c>
      <c r="AS1819" s="2">
        <f t="shared" si="837"/>
        <v>0.58064516129032262</v>
      </c>
      <c r="AT1819" s="3">
        <f t="shared" si="838"/>
        <v>42</v>
      </c>
      <c r="AU1819" s="6">
        <f t="shared" si="839"/>
        <v>8.7374999999999989</v>
      </c>
      <c r="AV1819" s="6">
        <f t="shared" si="840"/>
        <v>46.599999999999994</v>
      </c>
      <c r="AW1819" s="6">
        <f t="shared" si="841"/>
        <v>32</v>
      </c>
      <c r="AX1819" s="3">
        <f t="shared" si="842"/>
        <v>0</v>
      </c>
      <c r="AY1819" s="3">
        <f t="shared" si="843"/>
        <v>0.16250000000000001</v>
      </c>
      <c r="AZ1819" s="3">
        <f t="shared" si="844"/>
        <v>0.27500000000000002</v>
      </c>
      <c r="BA1819" s="21">
        <v>6</v>
      </c>
      <c r="BB1819" s="21">
        <v>22</v>
      </c>
      <c r="BC1819" s="21">
        <v>32</v>
      </c>
      <c r="BD1819" s="21">
        <v>3</v>
      </c>
      <c r="BE1819" s="25">
        <v>7.333333333333333</v>
      </c>
      <c r="BF1819" s="21">
        <v>68.75</v>
      </c>
      <c r="BG1819" s="21">
        <v>1</v>
      </c>
      <c r="BH1819" s="21">
        <v>0</v>
      </c>
      <c r="BI1819" s="21">
        <v>0</v>
      </c>
      <c r="BJ1819" s="21">
        <v>0</v>
      </c>
      <c r="BK1819" s="21">
        <v>0</v>
      </c>
      <c r="BL1819" s="22">
        <v>9</v>
      </c>
      <c r="BM1819" s="22">
        <v>160</v>
      </c>
      <c r="BN1819" s="22">
        <v>233</v>
      </c>
      <c r="BO1819" s="22">
        <v>5</v>
      </c>
      <c r="BP1819" s="26">
        <v>8.7375000000000007</v>
      </c>
      <c r="BQ1819" s="26">
        <v>46.6</v>
      </c>
      <c r="BR1819" s="26">
        <v>32</v>
      </c>
      <c r="BS1819" s="22">
        <v>0</v>
      </c>
      <c r="BT1819" s="22">
        <v>0</v>
      </c>
      <c r="BU1819" s="22">
        <v>15</v>
      </c>
      <c r="BV1819" s="22">
        <v>11</v>
      </c>
      <c r="BW1819" s="22">
        <v>44</v>
      </c>
      <c r="BX1819" s="2">
        <f t="shared" si="845"/>
        <v>6</v>
      </c>
      <c r="BY1819" s="2">
        <f t="shared" si="846"/>
        <v>3.125E-2</v>
      </c>
      <c r="BZ1819" s="2">
        <f t="shared" si="847"/>
        <v>0.5</v>
      </c>
      <c r="CA1819" s="2">
        <f t="shared" si="848"/>
        <v>68.75</v>
      </c>
      <c r="CB1819" s="5">
        <f t="shared" si="849"/>
        <v>7.333333333333333</v>
      </c>
      <c r="CC1819" s="5">
        <f t="shared" si="850"/>
        <v>0</v>
      </c>
      <c r="CD1819" s="2">
        <f t="shared" si="851"/>
        <v>0.58064516129032262</v>
      </c>
      <c r="CE1819" s="3">
        <f t="shared" si="852"/>
        <v>9</v>
      </c>
      <c r="CF1819" s="6">
        <f t="shared" si="853"/>
        <v>8.7375000000000007</v>
      </c>
      <c r="CG1819" s="6">
        <f t="shared" si="854"/>
        <v>46.6</v>
      </c>
      <c r="CH1819" s="6">
        <f t="shared" si="855"/>
        <v>32</v>
      </c>
      <c r="CI1819" s="3">
        <f t="shared" si="856"/>
        <v>0</v>
      </c>
      <c r="CJ1819" s="3">
        <f t="shared" si="857"/>
        <v>0.16250000000000001</v>
      </c>
      <c r="CK1819" s="3">
        <f t="shared" si="858"/>
        <v>0.27500000000000002</v>
      </c>
    </row>
    <row r="1820" spans="16:89" x14ac:dyDescent="0.25">
      <c r="P1820" s="1">
        <v>42</v>
      </c>
      <c r="Q1820">
        <v>175</v>
      </c>
      <c r="R1820">
        <v>231</v>
      </c>
      <c r="S1820">
        <v>21</v>
      </c>
      <c r="T1820">
        <v>4.166666666666667</v>
      </c>
      <c r="U1820">
        <v>75.757575757575751</v>
      </c>
      <c r="V1820">
        <v>21</v>
      </c>
      <c r="W1820">
        <v>0</v>
      </c>
      <c r="X1820">
        <v>0</v>
      </c>
      <c r="Y1820">
        <v>0</v>
      </c>
      <c r="Z1820">
        <v>0</v>
      </c>
      <c r="AA1820" s="1">
        <v>42</v>
      </c>
      <c r="AB1820">
        <v>864.5</v>
      </c>
      <c r="AC1820">
        <v>1165.5</v>
      </c>
      <c r="AD1820">
        <v>52.5</v>
      </c>
      <c r="AE1820">
        <v>8.0890688259109318</v>
      </c>
      <c r="AF1820">
        <v>22.2</v>
      </c>
      <c r="AG1820">
        <v>16.466666666666665</v>
      </c>
      <c r="AH1820">
        <v>0</v>
      </c>
      <c r="AI1820">
        <v>0</v>
      </c>
      <c r="AJ1820">
        <v>52.5</v>
      </c>
      <c r="AK1820">
        <v>73.5</v>
      </c>
      <c r="AL1820">
        <v>273</v>
      </c>
      <c r="AM1820" s="2">
        <f t="shared" si="831"/>
        <v>42</v>
      </c>
      <c r="AN1820" s="2">
        <f t="shared" si="832"/>
        <v>9.0909090909090912E-2</v>
      </c>
      <c r="AO1820" s="2">
        <f t="shared" si="833"/>
        <v>0.5</v>
      </c>
      <c r="AP1820" s="2">
        <f t="shared" si="834"/>
        <v>75.757575757575751</v>
      </c>
      <c r="AQ1820" s="5">
        <f t="shared" si="835"/>
        <v>4.166666666666667</v>
      </c>
      <c r="AR1820" s="5">
        <f t="shared" si="836"/>
        <v>0</v>
      </c>
      <c r="AS1820" s="2">
        <f t="shared" si="837"/>
        <v>0.43333333333333335</v>
      </c>
      <c r="AT1820" s="3">
        <f t="shared" si="838"/>
        <v>42</v>
      </c>
      <c r="AU1820" s="6">
        <f t="shared" si="839"/>
        <v>8.0890688259109318</v>
      </c>
      <c r="AV1820" s="6">
        <f t="shared" si="840"/>
        <v>22.2</v>
      </c>
      <c r="AW1820" s="6">
        <f t="shared" si="841"/>
        <v>16.466666666666665</v>
      </c>
      <c r="AX1820" s="3">
        <f t="shared" si="842"/>
        <v>0</v>
      </c>
      <c r="AY1820" s="3">
        <f t="shared" si="843"/>
        <v>0.145748987854251</v>
      </c>
      <c r="AZ1820" s="3">
        <f t="shared" si="844"/>
        <v>0.31578947368421051</v>
      </c>
      <c r="BA1820" s="21">
        <v>3</v>
      </c>
      <c r="BB1820" s="21">
        <v>19</v>
      </c>
      <c r="BC1820" s="21">
        <v>27</v>
      </c>
      <c r="BD1820" s="21">
        <v>2</v>
      </c>
      <c r="BE1820" s="25">
        <v>9.5</v>
      </c>
      <c r="BF1820" s="21">
        <v>70.370370370370367</v>
      </c>
      <c r="BG1820" s="21">
        <v>2</v>
      </c>
      <c r="BH1820" s="21">
        <v>0</v>
      </c>
      <c r="BI1820" s="21">
        <v>0</v>
      </c>
      <c r="BJ1820" s="21">
        <v>0</v>
      </c>
      <c r="BK1820" s="21">
        <v>0</v>
      </c>
      <c r="BL1820" s="22">
        <v>8</v>
      </c>
      <c r="BM1820" s="22">
        <v>161</v>
      </c>
      <c r="BN1820" s="22">
        <v>214</v>
      </c>
      <c r="BO1820" s="22">
        <v>8</v>
      </c>
      <c r="BP1820" s="26">
        <v>7.975155279503106</v>
      </c>
      <c r="BQ1820" s="26">
        <v>26.75</v>
      </c>
      <c r="BR1820" s="26">
        <v>20.125</v>
      </c>
      <c r="BS1820" s="22">
        <v>0</v>
      </c>
      <c r="BT1820" s="22">
        <v>0</v>
      </c>
      <c r="BU1820" s="22">
        <v>8</v>
      </c>
      <c r="BV1820" s="22">
        <v>13</v>
      </c>
      <c r="BW1820" s="22">
        <v>47</v>
      </c>
      <c r="BX1820" s="2">
        <f t="shared" si="845"/>
        <v>3</v>
      </c>
      <c r="BY1820" s="2">
        <f t="shared" si="846"/>
        <v>7.407407407407407E-2</v>
      </c>
      <c r="BZ1820" s="2">
        <f t="shared" si="847"/>
        <v>0.33333333333333331</v>
      </c>
      <c r="CA1820" s="2">
        <f t="shared" si="848"/>
        <v>70.370370370370367</v>
      </c>
      <c r="CB1820" s="5">
        <f t="shared" si="849"/>
        <v>9.5</v>
      </c>
      <c r="CC1820" s="5">
        <f t="shared" si="850"/>
        <v>0</v>
      </c>
      <c r="CD1820" s="2">
        <f t="shared" si="851"/>
        <v>0.44</v>
      </c>
      <c r="CE1820" s="3">
        <f t="shared" si="852"/>
        <v>8</v>
      </c>
      <c r="CF1820" s="6">
        <f t="shared" si="853"/>
        <v>7.975155279503106</v>
      </c>
      <c r="CG1820" s="6">
        <f t="shared" si="854"/>
        <v>26.75</v>
      </c>
      <c r="CH1820" s="6">
        <f t="shared" si="855"/>
        <v>20.125</v>
      </c>
      <c r="CI1820" s="3">
        <f t="shared" si="856"/>
        <v>0</v>
      </c>
      <c r="CJ1820" s="3">
        <f t="shared" si="857"/>
        <v>0.13043478260869565</v>
      </c>
      <c r="CK1820" s="3">
        <f t="shared" si="858"/>
        <v>0.29192546583850931</v>
      </c>
    </row>
    <row r="1821" spans="16:89" x14ac:dyDescent="0.25">
      <c r="P1821" s="1">
        <v>42</v>
      </c>
      <c r="Q1821">
        <v>301</v>
      </c>
      <c r="R1821">
        <v>203</v>
      </c>
      <c r="S1821">
        <v>0</v>
      </c>
      <c r="T1821">
        <v>7.166666666666667</v>
      </c>
      <c r="U1821">
        <v>148.27586206896552</v>
      </c>
      <c r="V1821">
        <v>28</v>
      </c>
      <c r="W1821">
        <v>7</v>
      </c>
      <c r="X1821">
        <v>0</v>
      </c>
      <c r="Y1821">
        <v>0</v>
      </c>
      <c r="Z1821">
        <v>0</v>
      </c>
      <c r="AA1821" s="1">
        <v>42</v>
      </c>
      <c r="AB1821">
        <v>1020.5999999999999</v>
      </c>
      <c r="AC1821">
        <v>1009.4000000000001</v>
      </c>
      <c r="AD1821">
        <v>73.733333333333348</v>
      </c>
      <c r="AE1821">
        <v>5.9341563786008233</v>
      </c>
      <c r="AF1821">
        <v>13.689873417721518</v>
      </c>
      <c r="AG1821">
        <v>13.841772151898731</v>
      </c>
      <c r="AH1821">
        <v>2.8000000000000003</v>
      </c>
      <c r="AI1821">
        <v>2.8000000000000003</v>
      </c>
      <c r="AJ1821">
        <v>98.466666666666669</v>
      </c>
      <c r="AK1821">
        <v>20.06666666666667</v>
      </c>
      <c r="AL1821">
        <v>455.93333333333334</v>
      </c>
      <c r="AM1821" s="2">
        <f t="shared" si="831"/>
        <v>42</v>
      </c>
      <c r="AN1821" s="2">
        <f t="shared" si="832"/>
        <v>0.17241379310344829</v>
      </c>
      <c r="AO1821" s="2">
        <f t="shared" si="833"/>
        <v>1</v>
      </c>
      <c r="AP1821" s="2">
        <f t="shared" si="834"/>
        <v>148.27586206896552</v>
      </c>
      <c r="AQ1821" s="5">
        <f t="shared" si="835"/>
        <v>7.166666666666667</v>
      </c>
      <c r="AR1821" s="5">
        <f t="shared" si="836"/>
        <v>0</v>
      </c>
      <c r="AS1821" s="2">
        <f t="shared" si="837"/>
        <v>0.875</v>
      </c>
      <c r="AT1821" s="3">
        <f t="shared" si="838"/>
        <v>42</v>
      </c>
      <c r="AU1821" s="6">
        <f t="shared" si="839"/>
        <v>5.9341563786008233</v>
      </c>
      <c r="AV1821" s="6">
        <f t="shared" si="840"/>
        <v>13.689873417721518</v>
      </c>
      <c r="AW1821" s="6">
        <f t="shared" si="841"/>
        <v>13.841772151898731</v>
      </c>
      <c r="AX1821" s="3">
        <f t="shared" si="842"/>
        <v>6.666666666666668E-2</v>
      </c>
      <c r="AY1821" s="3">
        <f t="shared" si="843"/>
        <v>0.11614083219021491</v>
      </c>
      <c r="AZ1821" s="3">
        <f t="shared" si="844"/>
        <v>0.44673068129858257</v>
      </c>
      <c r="BA1821" s="21">
        <v>2</v>
      </c>
      <c r="BB1821" s="21">
        <v>43</v>
      </c>
      <c r="BC1821" s="21">
        <v>29</v>
      </c>
      <c r="BD1821" s="21">
        <v>0</v>
      </c>
      <c r="BE1821" s="25">
        <v>0</v>
      </c>
      <c r="BF1821" s="21">
        <v>148.27586206896552</v>
      </c>
      <c r="BG1821" s="21">
        <v>4</v>
      </c>
      <c r="BH1821" s="21">
        <v>1</v>
      </c>
      <c r="BI1821" s="21">
        <v>0</v>
      </c>
      <c r="BJ1821" s="21">
        <v>0</v>
      </c>
      <c r="BK1821" s="21">
        <v>0</v>
      </c>
      <c r="BL1821" s="22">
        <v>12</v>
      </c>
      <c r="BM1821" s="22">
        <v>292</v>
      </c>
      <c r="BN1821" s="22">
        <v>332</v>
      </c>
      <c r="BO1821" s="22">
        <v>20</v>
      </c>
      <c r="BP1821" s="26">
        <v>6.8219178082191787</v>
      </c>
      <c r="BQ1821" s="26">
        <v>16.600000000000001</v>
      </c>
      <c r="BR1821" s="26">
        <v>14.6</v>
      </c>
      <c r="BS1821" s="22">
        <v>1</v>
      </c>
      <c r="BT1821" s="22">
        <v>1</v>
      </c>
      <c r="BU1821" s="22">
        <v>34</v>
      </c>
      <c r="BV1821" s="22">
        <v>8</v>
      </c>
      <c r="BW1821" s="22">
        <v>121</v>
      </c>
      <c r="BX1821" s="2">
        <f t="shared" si="845"/>
        <v>2</v>
      </c>
      <c r="BY1821" s="2">
        <f t="shared" si="846"/>
        <v>0.17241379310344829</v>
      </c>
      <c r="BZ1821" s="2">
        <f t="shared" si="847"/>
        <v>1</v>
      </c>
      <c r="CA1821" s="2">
        <f t="shared" si="848"/>
        <v>148.27586206896552</v>
      </c>
      <c r="CB1821" s="5">
        <f t="shared" si="849"/>
        <v>0</v>
      </c>
      <c r="CC1821" s="5">
        <f t="shared" si="850"/>
        <v>0</v>
      </c>
      <c r="CD1821" s="2">
        <f t="shared" si="851"/>
        <v>0.875</v>
      </c>
      <c r="CE1821" s="3">
        <f t="shared" si="852"/>
        <v>12</v>
      </c>
      <c r="CF1821" s="6">
        <f t="shared" si="853"/>
        <v>6.8219178082191787</v>
      </c>
      <c r="CG1821" s="6">
        <f t="shared" si="854"/>
        <v>16.600000000000001</v>
      </c>
      <c r="CH1821" s="6">
        <f t="shared" si="855"/>
        <v>14.6</v>
      </c>
      <c r="CI1821" s="3">
        <f t="shared" si="856"/>
        <v>8.3333333333333329E-2</v>
      </c>
      <c r="CJ1821" s="3">
        <f t="shared" si="857"/>
        <v>0.14383561643835616</v>
      </c>
      <c r="CK1821" s="3">
        <f t="shared" si="858"/>
        <v>0.41438356164383561</v>
      </c>
    </row>
    <row r="1822" spans="16:89" x14ac:dyDescent="0.25">
      <c r="P1822" s="1">
        <v>42</v>
      </c>
      <c r="Q1822">
        <v>14</v>
      </c>
      <c r="R1822">
        <v>28</v>
      </c>
      <c r="S1822">
        <v>0</v>
      </c>
      <c r="T1822">
        <v>0.33333333333333331</v>
      </c>
      <c r="U1822">
        <v>50</v>
      </c>
      <c r="V1822">
        <v>0</v>
      </c>
      <c r="W1822">
        <v>0</v>
      </c>
      <c r="X1822">
        <v>0</v>
      </c>
      <c r="Y1822">
        <v>0</v>
      </c>
      <c r="Z1822">
        <v>0</v>
      </c>
      <c r="AA1822" s="1">
        <v>42</v>
      </c>
      <c r="AB1822">
        <v>543.66666666666674</v>
      </c>
      <c r="AC1822">
        <v>709.33333333333337</v>
      </c>
      <c r="AD1822">
        <v>21</v>
      </c>
      <c r="AE1822">
        <v>7.8283261802575108</v>
      </c>
      <c r="AF1822">
        <v>33.777777777777779</v>
      </c>
      <c r="AG1822">
        <v>25.888888888888893</v>
      </c>
      <c r="AH1822">
        <v>0</v>
      </c>
      <c r="AI1822">
        <v>0</v>
      </c>
      <c r="AJ1822">
        <v>88.666666666666671</v>
      </c>
      <c r="AK1822">
        <v>18.666666666666664</v>
      </c>
      <c r="AL1822">
        <v>221.66666666666666</v>
      </c>
      <c r="AM1822" s="2">
        <f t="shared" si="831"/>
        <v>42</v>
      </c>
      <c r="AN1822" s="2">
        <f t="shared" si="832"/>
        <v>0</v>
      </c>
      <c r="AO1822" s="2">
        <f t="shared" si="833"/>
        <v>1</v>
      </c>
      <c r="AP1822" s="2">
        <f t="shared" si="834"/>
        <v>50</v>
      </c>
      <c r="AQ1822" s="5">
        <f t="shared" si="835"/>
        <v>0.33333333333333331</v>
      </c>
      <c r="AR1822" s="5">
        <f t="shared" si="836"/>
        <v>0</v>
      </c>
      <c r="AS1822" s="2">
        <f t="shared" si="837"/>
        <v>0.5</v>
      </c>
      <c r="AT1822" s="3">
        <f t="shared" si="838"/>
        <v>42</v>
      </c>
      <c r="AU1822" s="6">
        <f t="shared" si="839"/>
        <v>7.8283261802575108</v>
      </c>
      <c r="AV1822" s="6">
        <f t="shared" si="840"/>
        <v>33.777777777777779</v>
      </c>
      <c r="AW1822" s="6">
        <f t="shared" si="841"/>
        <v>25.888888888888893</v>
      </c>
      <c r="AX1822" s="3">
        <f t="shared" si="842"/>
        <v>0</v>
      </c>
      <c r="AY1822" s="3">
        <f t="shared" si="843"/>
        <v>0.19742489270386265</v>
      </c>
      <c r="AZ1822" s="3">
        <f t="shared" si="844"/>
        <v>0.40772532188841193</v>
      </c>
      <c r="BA1822" s="21">
        <v>2</v>
      </c>
      <c r="BB1822" s="21">
        <v>2</v>
      </c>
      <c r="BC1822" s="21">
        <v>4</v>
      </c>
      <c r="BD1822" s="21">
        <v>0</v>
      </c>
      <c r="BE1822" s="25">
        <v>0</v>
      </c>
      <c r="BF1822" s="21">
        <v>50</v>
      </c>
      <c r="BG1822" s="21">
        <v>0</v>
      </c>
      <c r="BH1822" s="21">
        <v>0</v>
      </c>
      <c r="BI1822" s="21">
        <v>0</v>
      </c>
      <c r="BJ1822" s="21">
        <v>0</v>
      </c>
      <c r="BK1822" s="21">
        <v>0</v>
      </c>
      <c r="BL1822" s="22">
        <v>12</v>
      </c>
      <c r="BM1822" s="22">
        <v>233</v>
      </c>
      <c r="BN1822" s="22">
        <v>304</v>
      </c>
      <c r="BO1822" s="22">
        <v>9</v>
      </c>
      <c r="BP1822" s="26">
        <v>7.8283261802575108</v>
      </c>
      <c r="BQ1822" s="26">
        <v>33.777777777777779</v>
      </c>
      <c r="BR1822" s="26">
        <v>25.888888888888889</v>
      </c>
      <c r="BS1822" s="22">
        <v>0</v>
      </c>
      <c r="BT1822" s="22">
        <v>0</v>
      </c>
      <c r="BU1822" s="22">
        <v>38</v>
      </c>
      <c r="BV1822" s="22">
        <v>8</v>
      </c>
      <c r="BW1822" s="22">
        <v>95</v>
      </c>
      <c r="BX1822" s="2">
        <f t="shared" si="845"/>
        <v>2</v>
      </c>
      <c r="BY1822" s="2">
        <f t="shared" si="846"/>
        <v>0</v>
      </c>
      <c r="BZ1822" s="2">
        <f t="shared" si="847"/>
        <v>1</v>
      </c>
      <c r="CA1822" s="2">
        <f t="shared" si="848"/>
        <v>50</v>
      </c>
      <c r="CB1822" s="5">
        <f t="shared" si="849"/>
        <v>0</v>
      </c>
      <c r="CC1822" s="5">
        <f t="shared" si="850"/>
        <v>0</v>
      </c>
      <c r="CD1822" s="2">
        <f t="shared" si="851"/>
        <v>0.5</v>
      </c>
      <c r="CE1822" s="3">
        <f t="shared" si="852"/>
        <v>12</v>
      </c>
      <c r="CF1822" s="6">
        <f t="shared" si="853"/>
        <v>7.8283261802575108</v>
      </c>
      <c r="CG1822" s="6">
        <f t="shared" si="854"/>
        <v>33.777777777777779</v>
      </c>
      <c r="CH1822" s="6">
        <f t="shared" si="855"/>
        <v>25.888888888888889</v>
      </c>
      <c r="CI1822" s="3">
        <f t="shared" si="856"/>
        <v>0</v>
      </c>
      <c r="CJ1822" s="3">
        <f t="shared" si="857"/>
        <v>0.19742489270386265</v>
      </c>
      <c r="CK1822" s="3">
        <f t="shared" si="858"/>
        <v>0.40772532188841204</v>
      </c>
    </row>
    <row r="1823" spans="16:89" x14ac:dyDescent="0.25">
      <c r="P1823" s="1">
        <v>42</v>
      </c>
      <c r="Q1823">
        <v>618.875</v>
      </c>
      <c r="R1823">
        <v>490.125</v>
      </c>
      <c r="S1823">
        <v>26.25</v>
      </c>
      <c r="T1823">
        <v>14.735119047619047</v>
      </c>
      <c r="U1823">
        <v>126.2688089773017</v>
      </c>
      <c r="V1823">
        <v>59.625</v>
      </c>
      <c r="W1823">
        <v>27.75</v>
      </c>
      <c r="X1823">
        <v>6.5</v>
      </c>
      <c r="Y1823">
        <v>4.75</v>
      </c>
      <c r="Z1823">
        <v>0</v>
      </c>
      <c r="AA1823" s="1">
        <v>42</v>
      </c>
      <c r="AB1823">
        <v>298.20000000000005</v>
      </c>
      <c r="AC1823">
        <v>371.93333333333334</v>
      </c>
      <c r="AD1823">
        <v>12.133333333333333</v>
      </c>
      <c r="AE1823">
        <v>7.4835680751173701</v>
      </c>
      <c r="AF1823">
        <v>30.653846153846157</v>
      </c>
      <c r="AG1823">
        <v>24.57692307692308</v>
      </c>
      <c r="AH1823">
        <v>0.93333333333333335</v>
      </c>
      <c r="AI1823">
        <v>0</v>
      </c>
      <c r="AJ1823">
        <v>36.866666666666667</v>
      </c>
      <c r="AK1823">
        <v>6.5333333333333332</v>
      </c>
      <c r="AL1823">
        <v>81.2</v>
      </c>
      <c r="AM1823" s="2">
        <f t="shared" si="831"/>
        <v>42</v>
      </c>
      <c r="AN1823" s="2">
        <f t="shared" si="832"/>
        <v>0.1782708492731446</v>
      </c>
      <c r="AO1823" s="2">
        <f t="shared" si="833"/>
        <v>0.375</v>
      </c>
      <c r="AP1823" s="2">
        <f t="shared" si="834"/>
        <v>126.2688089773017</v>
      </c>
      <c r="AQ1823" s="5">
        <f t="shared" si="835"/>
        <v>14.735119047619047</v>
      </c>
      <c r="AR1823" s="5">
        <f t="shared" si="836"/>
        <v>0.1130952380952381</v>
      </c>
      <c r="AS1823" s="2">
        <f t="shared" si="837"/>
        <v>0.53103662321539413</v>
      </c>
      <c r="AT1823" s="3">
        <f t="shared" si="838"/>
        <v>42</v>
      </c>
      <c r="AU1823" s="6">
        <f t="shared" si="839"/>
        <v>7.4835680751173701</v>
      </c>
      <c r="AV1823" s="6">
        <f t="shared" si="840"/>
        <v>30.653846153846157</v>
      </c>
      <c r="AW1823" s="6">
        <f t="shared" si="841"/>
        <v>24.57692307692308</v>
      </c>
      <c r="AX1823" s="3">
        <f t="shared" si="842"/>
        <v>2.2222222222222223E-2</v>
      </c>
      <c r="AY1823" s="3">
        <f t="shared" si="843"/>
        <v>0.14553990610328635</v>
      </c>
      <c r="AZ1823" s="3">
        <f t="shared" si="844"/>
        <v>0.27230046948356806</v>
      </c>
      <c r="BA1823" s="21">
        <v>30</v>
      </c>
      <c r="BB1823" s="21">
        <v>657</v>
      </c>
      <c r="BC1823" s="21">
        <v>523</v>
      </c>
      <c r="BD1823" s="21">
        <v>28</v>
      </c>
      <c r="BE1823" s="25">
        <v>23.464285714285715</v>
      </c>
      <c r="BF1823" s="21">
        <v>125.62141491395793</v>
      </c>
      <c r="BG1823" s="21">
        <v>62</v>
      </c>
      <c r="BH1823" s="21">
        <v>30</v>
      </c>
      <c r="BI1823" s="21">
        <v>7</v>
      </c>
      <c r="BJ1823" s="21">
        <v>5</v>
      </c>
      <c r="BK1823" s="21">
        <v>0</v>
      </c>
      <c r="BL1823" s="22">
        <v>17</v>
      </c>
      <c r="BM1823" s="22">
        <v>235</v>
      </c>
      <c r="BN1823" s="22">
        <v>249</v>
      </c>
      <c r="BO1823" s="22">
        <v>13</v>
      </c>
      <c r="BP1823" s="26">
        <v>6.3574468085106393</v>
      </c>
      <c r="BQ1823" s="26">
        <v>19.153846153846153</v>
      </c>
      <c r="BR1823" s="26">
        <v>18.076923076923077</v>
      </c>
      <c r="BS1823" s="22">
        <v>1</v>
      </c>
      <c r="BT1823" s="22">
        <v>0</v>
      </c>
      <c r="BU1823" s="22">
        <v>20</v>
      </c>
      <c r="BV1823" s="22">
        <v>7</v>
      </c>
      <c r="BW1823" s="22">
        <v>87</v>
      </c>
      <c r="BX1823" s="2">
        <f t="shared" si="845"/>
        <v>30</v>
      </c>
      <c r="BY1823" s="2">
        <f t="shared" si="846"/>
        <v>0.17590822179732313</v>
      </c>
      <c r="BZ1823" s="2">
        <f t="shared" si="847"/>
        <v>6.6666666666666666E-2</v>
      </c>
      <c r="CA1823" s="2">
        <f t="shared" si="848"/>
        <v>125.62141491395793</v>
      </c>
      <c r="CB1823" s="5">
        <f t="shared" si="849"/>
        <v>23.464285714285715</v>
      </c>
      <c r="CC1823" s="5">
        <f t="shared" si="850"/>
        <v>0.16666666666666666</v>
      </c>
      <c r="CD1823" s="2">
        <f t="shared" si="851"/>
        <v>0.53132250580046403</v>
      </c>
      <c r="CE1823" s="3">
        <f t="shared" si="852"/>
        <v>17</v>
      </c>
      <c r="CF1823" s="6">
        <f t="shared" si="853"/>
        <v>6.3574468085106393</v>
      </c>
      <c r="CG1823" s="6">
        <f t="shared" si="854"/>
        <v>19.153846153846153</v>
      </c>
      <c r="CH1823" s="6">
        <f t="shared" si="855"/>
        <v>18.076923076923077</v>
      </c>
      <c r="CI1823" s="3">
        <f t="shared" si="856"/>
        <v>5.8823529411764705E-2</v>
      </c>
      <c r="CJ1823" s="3">
        <f t="shared" si="857"/>
        <v>0.1148936170212766</v>
      </c>
      <c r="CK1823" s="3">
        <f t="shared" si="858"/>
        <v>0.37021276595744679</v>
      </c>
    </row>
    <row r="1824" spans="16:89" x14ac:dyDescent="0.25">
      <c r="P1824" s="1">
        <v>42</v>
      </c>
      <c r="Q1824">
        <v>114</v>
      </c>
      <c r="R1824">
        <v>112</v>
      </c>
      <c r="S1824">
        <v>6</v>
      </c>
      <c r="T1824">
        <v>2.7142857142857144</v>
      </c>
      <c r="U1824">
        <v>101.78571428571428</v>
      </c>
      <c r="V1824">
        <v>4</v>
      </c>
      <c r="W1824">
        <v>4</v>
      </c>
      <c r="X1824">
        <v>0</v>
      </c>
      <c r="Y1824">
        <v>0</v>
      </c>
      <c r="Z1824">
        <v>0</v>
      </c>
      <c r="AA1824" s="1">
        <v>42</v>
      </c>
      <c r="AB1824">
        <v>275.69230769230774</v>
      </c>
      <c r="AC1824">
        <v>309.07692307692309</v>
      </c>
      <c r="AD1824">
        <v>12.923076923076923</v>
      </c>
      <c r="AE1824">
        <v>6.7265624999999982</v>
      </c>
      <c r="AF1824">
        <v>23.916666666666668</v>
      </c>
      <c r="AG1824">
        <v>21.333333333333336</v>
      </c>
      <c r="AH1824">
        <v>0</v>
      </c>
      <c r="AI1824">
        <v>0</v>
      </c>
      <c r="AJ1824">
        <v>17.230769230769234</v>
      </c>
      <c r="AK1824">
        <v>11.846153846153847</v>
      </c>
      <c r="AL1824">
        <v>98</v>
      </c>
      <c r="AM1824" s="2">
        <f t="shared" si="831"/>
        <v>42</v>
      </c>
      <c r="AN1824" s="2">
        <f t="shared" si="832"/>
        <v>7.1428571428571425E-2</v>
      </c>
      <c r="AO1824" s="2">
        <f t="shared" si="833"/>
        <v>0.8571428571428571</v>
      </c>
      <c r="AP1824" s="2">
        <f t="shared" si="834"/>
        <v>101.78571428571428</v>
      </c>
      <c r="AQ1824" s="5">
        <f t="shared" si="835"/>
        <v>2.7142857142857144</v>
      </c>
      <c r="AR1824" s="5">
        <f t="shared" si="836"/>
        <v>0</v>
      </c>
      <c r="AS1824" s="2">
        <f t="shared" si="837"/>
        <v>0.71153846153846156</v>
      </c>
      <c r="AT1824" s="3">
        <f t="shared" si="838"/>
        <v>42</v>
      </c>
      <c r="AU1824" s="6">
        <f t="shared" si="839"/>
        <v>6.7265624999999982</v>
      </c>
      <c r="AV1824" s="6">
        <f t="shared" si="840"/>
        <v>23.916666666666668</v>
      </c>
      <c r="AW1824" s="6">
        <f t="shared" si="841"/>
        <v>21.333333333333336</v>
      </c>
      <c r="AX1824" s="3">
        <f t="shared" si="842"/>
        <v>0</v>
      </c>
      <c r="AY1824" s="3">
        <f t="shared" si="843"/>
        <v>0.10546875</v>
      </c>
      <c r="AZ1824" s="3">
        <f t="shared" si="844"/>
        <v>0.35546874999999994</v>
      </c>
      <c r="BA1824" s="21">
        <v>7</v>
      </c>
      <c r="BB1824" s="21">
        <v>57</v>
      </c>
      <c r="BC1824" s="21">
        <v>56</v>
      </c>
      <c r="BD1824" s="21">
        <v>3</v>
      </c>
      <c r="BE1824" s="25">
        <v>19</v>
      </c>
      <c r="BF1824" s="21">
        <v>101.78571428571428</v>
      </c>
      <c r="BG1824" s="21">
        <v>2</v>
      </c>
      <c r="BH1824" s="21">
        <v>2</v>
      </c>
      <c r="BI1824" s="21">
        <v>0</v>
      </c>
      <c r="BJ1824" s="21">
        <v>0</v>
      </c>
      <c r="BK1824" s="21">
        <v>0</v>
      </c>
      <c r="BL1824" s="22">
        <v>13</v>
      </c>
      <c r="BM1824" s="22">
        <v>256</v>
      </c>
      <c r="BN1824" s="22">
        <v>287</v>
      </c>
      <c r="BO1824" s="22">
        <v>12</v>
      </c>
      <c r="BP1824" s="26">
        <v>6.7265625</v>
      </c>
      <c r="BQ1824" s="26">
        <v>23.916666666666668</v>
      </c>
      <c r="BR1824" s="26">
        <v>21.333333333333332</v>
      </c>
      <c r="BS1824" s="22">
        <v>0</v>
      </c>
      <c r="BT1824" s="22">
        <v>0</v>
      </c>
      <c r="BU1824" s="22">
        <v>16</v>
      </c>
      <c r="BV1824" s="22">
        <v>11</v>
      </c>
      <c r="BW1824" s="22">
        <v>91</v>
      </c>
      <c r="BX1824" s="2">
        <f t="shared" si="845"/>
        <v>7</v>
      </c>
      <c r="BY1824" s="2">
        <f t="shared" si="846"/>
        <v>7.1428571428571425E-2</v>
      </c>
      <c r="BZ1824" s="2">
        <f t="shared" si="847"/>
        <v>0.5714285714285714</v>
      </c>
      <c r="CA1824" s="2">
        <f t="shared" si="848"/>
        <v>101.78571428571428</v>
      </c>
      <c r="CB1824" s="5">
        <f t="shared" si="849"/>
        <v>19</v>
      </c>
      <c r="CC1824" s="5">
        <f t="shared" si="850"/>
        <v>0</v>
      </c>
      <c r="CD1824" s="2">
        <f t="shared" si="851"/>
        <v>0.71153846153846156</v>
      </c>
      <c r="CE1824" s="3">
        <f t="shared" si="852"/>
        <v>13</v>
      </c>
      <c r="CF1824" s="6">
        <f t="shared" si="853"/>
        <v>6.7265625</v>
      </c>
      <c r="CG1824" s="6">
        <f t="shared" si="854"/>
        <v>23.916666666666668</v>
      </c>
      <c r="CH1824" s="6">
        <f t="shared" si="855"/>
        <v>21.333333333333332</v>
      </c>
      <c r="CI1824" s="3">
        <f t="shared" si="856"/>
        <v>0</v>
      </c>
      <c r="CJ1824" s="3">
        <f t="shared" si="857"/>
        <v>0.10546875</v>
      </c>
      <c r="CK1824" s="3">
        <f t="shared" si="858"/>
        <v>0.35546875</v>
      </c>
    </row>
    <row r="1825" spans="16:89" x14ac:dyDescent="0.25">
      <c r="P1825" s="1">
        <v>42</v>
      </c>
      <c r="Q1825">
        <v>442.4</v>
      </c>
      <c r="R1825">
        <v>336</v>
      </c>
      <c r="S1825">
        <v>9.7999999999999989</v>
      </c>
      <c r="T1825">
        <v>10.533333333333333</v>
      </c>
      <c r="U1825">
        <v>131.66666666666666</v>
      </c>
      <c r="V1825">
        <v>40.6</v>
      </c>
      <c r="W1825">
        <v>11.200000000000001</v>
      </c>
      <c r="X1825">
        <v>2.8000000000000003</v>
      </c>
      <c r="Y1825">
        <v>1.4000000000000001</v>
      </c>
      <c r="Z1825">
        <v>0</v>
      </c>
      <c r="AA1825" s="1">
        <v>42</v>
      </c>
      <c r="AB1825">
        <v>1005</v>
      </c>
      <c r="AC1825">
        <v>1176</v>
      </c>
      <c r="AD1825">
        <v>58</v>
      </c>
      <c r="AE1825">
        <v>7.0208955223880603</v>
      </c>
      <c r="AF1825">
        <v>20.275862068965516</v>
      </c>
      <c r="AG1825">
        <v>17.327586206896552</v>
      </c>
      <c r="AH1825">
        <v>1</v>
      </c>
      <c r="AI1825">
        <v>0</v>
      </c>
      <c r="AJ1825">
        <v>111</v>
      </c>
      <c r="AK1825">
        <v>37</v>
      </c>
      <c r="AL1825">
        <v>435</v>
      </c>
      <c r="AM1825" s="2">
        <f t="shared" si="831"/>
        <v>42</v>
      </c>
      <c r="AN1825" s="2">
        <f t="shared" si="832"/>
        <v>0.15416666666666667</v>
      </c>
      <c r="AO1825" s="2">
        <f t="shared" si="833"/>
        <v>0.76666666666666672</v>
      </c>
      <c r="AP1825" s="2">
        <f t="shared" si="834"/>
        <v>131.66666666666666</v>
      </c>
      <c r="AQ1825" s="5">
        <f t="shared" si="835"/>
        <v>10.533333333333333</v>
      </c>
      <c r="AR1825" s="5">
        <f t="shared" si="836"/>
        <v>3.333333333333334E-2</v>
      </c>
      <c r="AS1825" s="2">
        <f t="shared" si="837"/>
        <v>0.7487684729064038</v>
      </c>
      <c r="AT1825" s="3">
        <f t="shared" si="838"/>
        <v>42</v>
      </c>
      <c r="AU1825" s="6">
        <f t="shared" si="839"/>
        <v>7.0208955223880603</v>
      </c>
      <c r="AV1825" s="6">
        <f t="shared" si="840"/>
        <v>20.275862068965516</v>
      </c>
      <c r="AW1825" s="6">
        <f t="shared" si="841"/>
        <v>17.327586206896552</v>
      </c>
      <c r="AX1825" s="3">
        <f t="shared" si="842"/>
        <v>2.3809523809523808E-2</v>
      </c>
      <c r="AY1825" s="3">
        <f t="shared" si="843"/>
        <v>0.14726368159203981</v>
      </c>
      <c r="AZ1825" s="3">
        <f t="shared" si="844"/>
        <v>0.43283582089552236</v>
      </c>
      <c r="BA1825" s="21">
        <v>12</v>
      </c>
      <c r="BB1825" s="21">
        <v>163</v>
      </c>
      <c r="BC1825" s="21">
        <v>132</v>
      </c>
      <c r="BD1825" s="21">
        <v>7</v>
      </c>
      <c r="BE1825" s="25">
        <v>23.285714285714285</v>
      </c>
      <c r="BF1825" s="21">
        <v>123.48484848484848</v>
      </c>
      <c r="BG1825" s="21">
        <v>11</v>
      </c>
      <c r="BH1825" s="21">
        <v>8</v>
      </c>
      <c r="BI1825" s="21">
        <v>2</v>
      </c>
      <c r="BJ1825" s="21">
        <v>1</v>
      </c>
      <c r="BK1825" s="21">
        <v>0</v>
      </c>
      <c r="BL1825" s="22">
        <v>22</v>
      </c>
      <c r="BM1825" s="22">
        <v>507</v>
      </c>
      <c r="BN1825" s="22">
        <v>626</v>
      </c>
      <c r="BO1825" s="22">
        <v>23</v>
      </c>
      <c r="BP1825" s="26">
        <v>7.4082840236686396</v>
      </c>
      <c r="BQ1825" s="26">
        <v>27.217391304347824</v>
      </c>
      <c r="BR1825" s="26">
        <v>22.043478260869566</v>
      </c>
      <c r="BS1825" s="22">
        <v>1</v>
      </c>
      <c r="BT1825" s="22">
        <v>0</v>
      </c>
      <c r="BU1825" s="22">
        <v>59</v>
      </c>
      <c r="BV1825" s="22">
        <v>20</v>
      </c>
      <c r="BW1825" s="22">
        <v>206</v>
      </c>
      <c r="BX1825" s="2">
        <f t="shared" si="845"/>
        <v>12</v>
      </c>
      <c r="BY1825" s="2">
        <f t="shared" si="846"/>
        <v>0.14393939393939395</v>
      </c>
      <c r="BZ1825" s="2">
        <f t="shared" si="847"/>
        <v>0.41666666666666669</v>
      </c>
      <c r="CA1825" s="2">
        <f t="shared" si="848"/>
        <v>123.48484848484848</v>
      </c>
      <c r="CB1825" s="5">
        <f t="shared" si="849"/>
        <v>23.285714285714285</v>
      </c>
      <c r="CC1825" s="5">
        <f t="shared" si="850"/>
        <v>8.3333333333333329E-2</v>
      </c>
      <c r="CD1825" s="2">
        <f t="shared" si="851"/>
        <v>0.62831858407079644</v>
      </c>
      <c r="CE1825" s="3">
        <f t="shared" si="852"/>
        <v>22</v>
      </c>
      <c r="CF1825" s="6">
        <f t="shared" si="853"/>
        <v>7.4082840236686396</v>
      </c>
      <c r="CG1825" s="6">
        <f t="shared" si="854"/>
        <v>27.217391304347824</v>
      </c>
      <c r="CH1825" s="6">
        <f t="shared" si="855"/>
        <v>22.043478260869566</v>
      </c>
      <c r="CI1825" s="3">
        <f t="shared" si="856"/>
        <v>4.5454545454545456E-2</v>
      </c>
      <c r="CJ1825" s="3">
        <f t="shared" si="857"/>
        <v>0.15581854043392504</v>
      </c>
      <c r="CK1825" s="3">
        <f t="shared" si="858"/>
        <v>0.40631163708086787</v>
      </c>
    </row>
    <row r="1826" spans="16:89" x14ac:dyDescent="0.25">
      <c r="P1826" s="1">
        <v>42</v>
      </c>
      <c r="Q1826">
        <v>711.85227272727275</v>
      </c>
      <c r="R1826">
        <v>568.35227272727275</v>
      </c>
      <c r="S1826">
        <v>24.102272727272727</v>
      </c>
      <c r="T1826">
        <v>16.948863636363637</v>
      </c>
      <c r="U1826">
        <v>125.24842547235828</v>
      </c>
      <c r="V1826">
        <v>68.72727272727272</v>
      </c>
      <c r="W1826">
        <v>25.852272727272727</v>
      </c>
      <c r="X1826">
        <v>9.0681818181818183</v>
      </c>
      <c r="Y1826">
        <v>5.6477272727272725</v>
      </c>
      <c r="Z1826">
        <v>0</v>
      </c>
      <c r="AA1826" s="1">
        <v>42</v>
      </c>
      <c r="AB1826">
        <v>171.5</v>
      </c>
      <c r="AC1826">
        <v>203</v>
      </c>
      <c r="AD1826">
        <v>7</v>
      </c>
      <c r="AE1826">
        <v>7.1020408163265305</v>
      </c>
      <c r="AF1826">
        <v>29</v>
      </c>
      <c r="AG1826">
        <v>24.5</v>
      </c>
      <c r="AH1826">
        <v>0</v>
      </c>
      <c r="AI1826">
        <v>0</v>
      </c>
      <c r="AJ1826">
        <v>14</v>
      </c>
      <c r="AK1826">
        <v>7</v>
      </c>
      <c r="AL1826">
        <v>59.5</v>
      </c>
      <c r="AM1826" s="2">
        <f t="shared" si="831"/>
        <v>42</v>
      </c>
      <c r="AN1826" s="2">
        <f t="shared" si="832"/>
        <v>0.16641007697690691</v>
      </c>
      <c r="AO1826" s="2">
        <f t="shared" si="833"/>
        <v>0.42613636363636365</v>
      </c>
      <c r="AP1826" s="2">
        <f t="shared" si="834"/>
        <v>125.24842547235828</v>
      </c>
      <c r="AQ1826" s="5">
        <f t="shared" si="835"/>
        <v>16.948863636363637</v>
      </c>
      <c r="AR1826" s="5">
        <f t="shared" si="836"/>
        <v>0.13446969696969696</v>
      </c>
      <c r="AS1826" s="2">
        <f t="shared" si="837"/>
        <v>0.59486232370718617</v>
      </c>
      <c r="AT1826" s="3">
        <f t="shared" si="838"/>
        <v>42</v>
      </c>
      <c r="AU1826" s="6">
        <f t="shared" si="839"/>
        <v>7.1020408163265305</v>
      </c>
      <c r="AV1826" s="6">
        <f t="shared" si="840"/>
        <v>29</v>
      </c>
      <c r="AW1826" s="6">
        <f t="shared" si="841"/>
        <v>24.5</v>
      </c>
      <c r="AX1826" s="3">
        <f t="shared" si="842"/>
        <v>0</v>
      </c>
      <c r="AY1826" s="3">
        <f t="shared" si="843"/>
        <v>0.12244897959183673</v>
      </c>
      <c r="AZ1826" s="3">
        <f t="shared" si="844"/>
        <v>0.34693877551020408</v>
      </c>
      <c r="BA1826" s="21">
        <v>27</v>
      </c>
      <c r="BB1826" s="21">
        <v>709</v>
      </c>
      <c r="BC1826" s="21">
        <v>565</v>
      </c>
      <c r="BD1826" s="21">
        <v>23</v>
      </c>
      <c r="BE1826" s="25">
        <v>30.826086956521738</v>
      </c>
      <c r="BF1826" s="21">
        <v>125.48672566371681</v>
      </c>
      <c r="BG1826" s="21">
        <v>69</v>
      </c>
      <c r="BH1826" s="21">
        <v>25</v>
      </c>
      <c r="BI1826" s="21">
        <v>9</v>
      </c>
      <c r="BJ1826" s="21">
        <v>6</v>
      </c>
      <c r="BK1826" s="21">
        <v>0</v>
      </c>
      <c r="BL1826" s="22">
        <v>4</v>
      </c>
      <c r="BM1826" s="22">
        <v>49</v>
      </c>
      <c r="BN1826" s="22">
        <v>58</v>
      </c>
      <c r="BO1826" s="22">
        <v>2</v>
      </c>
      <c r="BP1826" s="26">
        <v>7.1020408163265305</v>
      </c>
      <c r="BQ1826" s="26">
        <v>29</v>
      </c>
      <c r="BR1826" s="26">
        <v>24.5</v>
      </c>
      <c r="BS1826" s="22">
        <v>0</v>
      </c>
      <c r="BT1826" s="22">
        <v>0</v>
      </c>
      <c r="BU1826" s="22">
        <v>4</v>
      </c>
      <c r="BV1826" s="22">
        <v>2</v>
      </c>
      <c r="BW1826" s="22">
        <v>17</v>
      </c>
      <c r="BX1826" s="2">
        <f t="shared" si="845"/>
        <v>27</v>
      </c>
      <c r="BY1826" s="2">
        <f t="shared" si="846"/>
        <v>0.1663716814159292</v>
      </c>
      <c r="BZ1826" s="2">
        <f t="shared" si="847"/>
        <v>0.14814814814814814</v>
      </c>
      <c r="CA1826" s="2">
        <f t="shared" si="848"/>
        <v>125.48672566371681</v>
      </c>
      <c r="CB1826" s="5">
        <f t="shared" si="849"/>
        <v>30.826086956521738</v>
      </c>
      <c r="CC1826" s="5">
        <f t="shared" si="850"/>
        <v>0.22222222222222221</v>
      </c>
      <c r="CD1826" s="2">
        <f t="shared" si="851"/>
        <v>0.60084925690021229</v>
      </c>
      <c r="CE1826" s="3">
        <f t="shared" si="852"/>
        <v>4</v>
      </c>
      <c r="CF1826" s="6">
        <f t="shared" si="853"/>
        <v>7.1020408163265305</v>
      </c>
      <c r="CG1826" s="6">
        <f t="shared" si="854"/>
        <v>29</v>
      </c>
      <c r="CH1826" s="6">
        <f t="shared" si="855"/>
        <v>24.5</v>
      </c>
      <c r="CI1826" s="3">
        <f t="shared" si="856"/>
        <v>0</v>
      </c>
      <c r="CJ1826" s="3">
        <f t="shared" si="857"/>
        <v>0.12244897959183673</v>
      </c>
      <c r="CK1826" s="3">
        <f t="shared" si="858"/>
        <v>0.34693877551020408</v>
      </c>
    </row>
    <row r="1827" spans="16:89" x14ac:dyDescent="0.25">
      <c r="P1827" s="1">
        <v>42</v>
      </c>
      <c r="Q1827">
        <v>407.86666666666667</v>
      </c>
      <c r="R1827">
        <v>331.33333333333331</v>
      </c>
      <c r="S1827">
        <v>24.266666666666666</v>
      </c>
      <c r="T1827">
        <v>9.7111111111111121</v>
      </c>
      <c r="U1827">
        <v>123.09859154929579</v>
      </c>
      <c r="V1827">
        <v>36.400000000000006</v>
      </c>
      <c r="W1827">
        <v>11.200000000000001</v>
      </c>
      <c r="X1827">
        <v>2.8000000000000003</v>
      </c>
      <c r="Y1827">
        <v>1.8666666666666667</v>
      </c>
      <c r="Z1827">
        <v>0</v>
      </c>
      <c r="AA1827" s="1">
        <v>42</v>
      </c>
      <c r="AB1827">
        <v>98</v>
      </c>
      <c r="AC1827">
        <v>154</v>
      </c>
      <c r="AD1827">
        <v>14</v>
      </c>
      <c r="AE1827">
        <v>9.4285714285714288</v>
      </c>
      <c r="AF1827">
        <v>11</v>
      </c>
      <c r="AG1827">
        <v>7</v>
      </c>
      <c r="AH1827">
        <v>0</v>
      </c>
      <c r="AI1827">
        <v>0</v>
      </c>
      <c r="AJ1827">
        <v>0</v>
      </c>
      <c r="AK1827">
        <v>14</v>
      </c>
      <c r="AL1827">
        <v>14</v>
      </c>
      <c r="AM1827" s="2">
        <f t="shared" si="831"/>
        <v>42</v>
      </c>
      <c r="AN1827" s="2">
        <f t="shared" si="832"/>
        <v>0.14366197183098595</v>
      </c>
      <c r="AO1827" s="2">
        <f t="shared" si="833"/>
        <v>0.42222222222222222</v>
      </c>
      <c r="AP1827" s="2">
        <f t="shared" si="834"/>
        <v>123.09859154929579</v>
      </c>
      <c r="AQ1827" s="5">
        <f t="shared" si="835"/>
        <v>9.7111111111111121</v>
      </c>
      <c r="AR1827" s="5">
        <f t="shared" si="836"/>
        <v>4.4444444444444446E-2</v>
      </c>
      <c r="AS1827" s="2">
        <f t="shared" si="837"/>
        <v>0.68750000000000011</v>
      </c>
      <c r="AT1827" s="3">
        <f t="shared" si="838"/>
        <v>42</v>
      </c>
      <c r="AU1827" s="6">
        <f t="shared" si="839"/>
        <v>9.4285714285714288</v>
      </c>
      <c r="AV1827" s="6">
        <f t="shared" si="840"/>
        <v>11</v>
      </c>
      <c r="AW1827" s="6">
        <f t="shared" si="841"/>
        <v>7</v>
      </c>
      <c r="AX1827" s="3">
        <f t="shared" si="842"/>
        <v>0</v>
      </c>
      <c r="AY1827" s="3">
        <f t="shared" si="843"/>
        <v>0.14285714285714285</v>
      </c>
      <c r="AZ1827" s="3">
        <f t="shared" si="844"/>
        <v>0.14285714285714285</v>
      </c>
      <c r="BA1827" s="21">
        <v>16</v>
      </c>
      <c r="BB1827" s="21">
        <v>283</v>
      </c>
      <c r="BC1827" s="21">
        <v>201</v>
      </c>
      <c r="BD1827" s="21">
        <v>12</v>
      </c>
      <c r="BE1827" s="25">
        <v>23.583333333333332</v>
      </c>
      <c r="BF1827" s="21">
        <v>140.7960199004975</v>
      </c>
      <c r="BG1827" s="21">
        <v>25</v>
      </c>
      <c r="BH1827" s="21">
        <v>12</v>
      </c>
      <c r="BI1827" s="21">
        <v>3</v>
      </c>
      <c r="BJ1827" s="21">
        <v>2</v>
      </c>
      <c r="BK1827" s="21">
        <v>0</v>
      </c>
      <c r="BL1827" s="22">
        <v>1</v>
      </c>
      <c r="BM1827" s="22">
        <v>7</v>
      </c>
      <c r="BN1827" s="22">
        <v>11</v>
      </c>
      <c r="BO1827" s="22">
        <v>1</v>
      </c>
      <c r="BP1827" s="26">
        <v>9.4285714285714288</v>
      </c>
      <c r="BQ1827" s="26">
        <v>11</v>
      </c>
      <c r="BR1827" s="26">
        <v>7</v>
      </c>
      <c r="BS1827" s="22">
        <v>0</v>
      </c>
      <c r="BT1827" s="22">
        <v>0</v>
      </c>
      <c r="BU1827" s="22">
        <v>0</v>
      </c>
      <c r="BV1827" s="22">
        <v>1</v>
      </c>
      <c r="BW1827" s="22">
        <v>1</v>
      </c>
      <c r="BX1827" s="2">
        <f t="shared" si="845"/>
        <v>16</v>
      </c>
      <c r="BY1827" s="2">
        <f t="shared" si="846"/>
        <v>0.18407960199004975</v>
      </c>
      <c r="BZ1827" s="2">
        <f t="shared" si="847"/>
        <v>0.25</v>
      </c>
      <c r="CA1827" s="2">
        <f t="shared" si="848"/>
        <v>140.7960199004975</v>
      </c>
      <c r="CB1827" s="5">
        <f t="shared" si="849"/>
        <v>23.583333333333332</v>
      </c>
      <c r="CC1827" s="5">
        <f t="shared" si="850"/>
        <v>0.125</v>
      </c>
      <c r="CD1827" s="2">
        <f t="shared" si="851"/>
        <v>0.67682926829268297</v>
      </c>
      <c r="CE1827" s="3">
        <f t="shared" si="852"/>
        <v>1</v>
      </c>
      <c r="CF1827" s="6">
        <f t="shared" si="853"/>
        <v>9.4285714285714288</v>
      </c>
      <c r="CG1827" s="6">
        <f t="shared" si="854"/>
        <v>11</v>
      </c>
      <c r="CH1827" s="6">
        <f t="shared" si="855"/>
        <v>7</v>
      </c>
      <c r="CI1827" s="3">
        <f t="shared" si="856"/>
        <v>0</v>
      </c>
      <c r="CJ1827" s="3">
        <f t="shared" si="857"/>
        <v>0.14285714285714285</v>
      </c>
      <c r="CK1827" s="3">
        <f t="shared" si="858"/>
        <v>0.14285714285714285</v>
      </c>
    </row>
    <row r="1828" spans="16:89" x14ac:dyDescent="0.25">
      <c r="P1828" s="1">
        <v>42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s="1">
        <v>42</v>
      </c>
      <c r="AB1828">
        <v>597.79999999999995</v>
      </c>
      <c r="AC1828">
        <v>812</v>
      </c>
      <c r="AD1828">
        <v>15.400000000000002</v>
      </c>
      <c r="AE1828">
        <v>8.1498829039812648</v>
      </c>
      <c r="AF1828">
        <v>52.72727272727272</v>
      </c>
      <c r="AG1828">
        <v>38.818181818181813</v>
      </c>
      <c r="AH1828">
        <v>0</v>
      </c>
      <c r="AI1828">
        <v>0</v>
      </c>
      <c r="AJ1828">
        <v>100.80000000000001</v>
      </c>
      <c r="AK1828">
        <v>29.400000000000002</v>
      </c>
      <c r="AL1828">
        <v>259</v>
      </c>
      <c r="AM1828" s="2">
        <f t="shared" si="831"/>
        <v>42</v>
      </c>
      <c r="AN1828" s="2">
        <f t="shared" si="832"/>
        <v>0</v>
      </c>
      <c r="AO1828" s="2">
        <f t="shared" si="833"/>
        <v>1</v>
      </c>
      <c r="AP1828" s="2">
        <f t="shared" si="834"/>
        <v>0</v>
      </c>
      <c r="AQ1828" s="5">
        <f t="shared" si="835"/>
        <v>0</v>
      </c>
      <c r="AR1828" s="5">
        <f t="shared" si="836"/>
        <v>0</v>
      </c>
      <c r="AS1828" s="2">
        <f t="shared" si="837"/>
        <v>0</v>
      </c>
      <c r="AT1828" s="3">
        <f t="shared" si="838"/>
        <v>42</v>
      </c>
      <c r="AU1828" s="6">
        <f t="shared" si="839"/>
        <v>8.1498829039812648</v>
      </c>
      <c r="AV1828" s="6">
        <f t="shared" si="840"/>
        <v>52.72727272727272</v>
      </c>
      <c r="AW1828" s="6">
        <f t="shared" si="841"/>
        <v>38.818181818181813</v>
      </c>
      <c r="AX1828" s="3">
        <f t="shared" si="842"/>
        <v>0</v>
      </c>
      <c r="AY1828" s="3">
        <f t="shared" si="843"/>
        <v>0.21779859484777522</v>
      </c>
      <c r="AZ1828" s="3">
        <f t="shared" si="844"/>
        <v>0.43325526932084313</v>
      </c>
      <c r="BA1828" s="21">
        <v>0</v>
      </c>
      <c r="BB1828" s="21">
        <v>0</v>
      </c>
      <c r="BC1828" s="21">
        <v>0</v>
      </c>
      <c r="BD1828" s="21">
        <v>0</v>
      </c>
      <c r="BE1828" s="25">
        <v>0</v>
      </c>
      <c r="BF1828" s="21">
        <v>0</v>
      </c>
      <c r="BG1828" s="21">
        <v>0</v>
      </c>
      <c r="BH1828" s="21">
        <v>0</v>
      </c>
      <c r="BI1828" s="21">
        <v>0</v>
      </c>
      <c r="BJ1828" s="21">
        <v>0</v>
      </c>
      <c r="BK1828" s="21">
        <v>0</v>
      </c>
      <c r="BL1828" s="22">
        <v>11</v>
      </c>
      <c r="BM1828" s="22">
        <v>238</v>
      </c>
      <c r="BN1828" s="22">
        <v>274</v>
      </c>
      <c r="BO1828" s="22">
        <v>11</v>
      </c>
      <c r="BP1828" s="26">
        <v>6.9075630252100835</v>
      </c>
      <c r="BQ1828" s="26">
        <v>24.90909090909091</v>
      </c>
      <c r="BR1828" s="26">
        <v>21.636363636363637</v>
      </c>
      <c r="BS1828" s="22">
        <v>0</v>
      </c>
      <c r="BT1828" s="22">
        <v>0</v>
      </c>
      <c r="BU1828" s="22">
        <v>27</v>
      </c>
      <c r="BV1828" s="22">
        <v>12</v>
      </c>
      <c r="BW1828" s="22">
        <v>113</v>
      </c>
      <c r="BX1828" s="2">
        <f t="shared" si="845"/>
        <v>0</v>
      </c>
      <c r="BY1828" s="2">
        <f t="shared" si="846"/>
        <v>0</v>
      </c>
      <c r="BZ1828" s="2">
        <f t="shared" si="847"/>
        <v>0</v>
      </c>
      <c r="CA1828" s="2">
        <f t="shared" si="848"/>
        <v>0</v>
      </c>
      <c r="CB1828" s="5">
        <f t="shared" si="849"/>
        <v>0</v>
      </c>
      <c r="CC1828" s="5">
        <f t="shared" si="850"/>
        <v>0</v>
      </c>
      <c r="CD1828" s="2">
        <f t="shared" si="851"/>
        <v>0</v>
      </c>
      <c r="CE1828" s="3">
        <f t="shared" si="852"/>
        <v>11</v>
      </c>
      <c r="CF1828" s="6">
        <f t="shared" si="853"/>
        <v>6.9075630252100835</v>
      </c>
      <c r="CG1828" s="6">
        <f t="shared" si="854"/>
        <v>24.90909090909091</v>
      </c>
      <c r="CH1828" s="6">
        <f t="shared" si="855"/>
        <v>21.636363636363637</v>
      </c>
      <c r="CI1828" s="3">
        <f t="shared" si="856"/>
        <v>0</v>
      </c>
      <c r="CJ1828" s="3">
        <f t="shared" si="857"/>
        <v>0.1638655462184874</v>
      </c>
      <c r="CK1828" s="3">
        <f t="shared" si="858"/>
        <v>0.47478991596638653</v>
      </c>
    </row>
    <row r="1829" spans="16:89" x14ac:dyDescent="0.25">
      <c r="P1829" s="1">
        <v>42</v>
      </c>
      <c r="Q1829">
        <v>672.66666666666674</v>
      </c>
      <c r="R1829">
        <v>540.66666666666674</v>
      </c>
      <c r="S1829">
        <v>23.333333333333332</v>
      </c>
      <c r="T1829">
        <v>16.015873015873019</v>
      </c>
      <c r="U1829">
        <v>124.41430332922319</v>
      </c>
      <c r="V1829">
        <v>73.333333333333329</v>
      </c>
      <c r="W1829">
        <v>12.666666666666666</v>
      </c>
      <c r="X1829">
        <v>9.3333333333333321</v>
      </c>
      <c r="Y1829">
        <v>5.333333333333333</v>
      </c>
      <c r="Z1829">
        <v>0</v>
      </c>
      <c r="AA1829" s="1">
        <v>42</v>
      </c>
      <c r="AB1829">
        <v>650.66666666666663</v>
      </c>
      <c r="AC1829">
        <v>821.33333333333326</v>
      </c>
      <c r="AD1829">
        <v>42</v>
      </c>
      <c r="AE1829">
        <v>7.5737704918032778</v>
      </c>
      <c r="AF1829">
        <v>19.555555555555554</v>
      </c>
      <c r="AG1829">
        <v>15.49206349206349</v>
      </c>
      <c r="AH1829">
        <v>2.6666666666666665</v>
      </c>
      <c r="AI1829">
        <v>2</v>
      </c>
      <c r="AJ1829">
        <v>49.333333333333329</v>
      </c>
      <c r="AK1829">
        <v>49.333333333333329</v>
      </c>
      <c r="AL1829">
        <v>272.66666666666663</v>
      </c>
      <c r="AM1829" s="2">
        <f t="shared" si="831"/>
        <v>42</v>
      </c>
      <c r="AN1829" s="2">
        <f t="shared" si="832"/>
        <v>0.15906288532675708</v>
      </c>
      <c r="AO1829" s="2">
        <f t="shared" si="833"/>
        <v>0.44444444444444448</v>
      </c>
      <c r="AP1829" s="2">
        <f t="shared" si="834"/>
        <v>124.41430332922319</v>
      </c>
      <c r="AQ1829" s="5">
        <f t="shared" si="835"/>
        <v>16.015873015873019</v>
      </c>
      <c r="AR1829" s="5">
        <f t="shared" si="836"/>
        <v>0.12698412698412698</v>
      </c>
      <c r="AS1829" s="2">
        <f t="shared" si="837"/>
        <v>0.66715542521994142</v>
      </c>
      <c r="AT1829" s="3">
        <f t="shared" si="838"/>
        <v>42</v>
      </c>
      <c r="AU1829" s="6">
        <f t="shared" si="839"/>
        <v>7.5737704918032778</v>
      </c>
      <c r="AV1829" s="6">
        <f t="shared" si="840"/>
        <v>19.555555555555554</v>
      </c>
      <c r="AW1829" s="6">
        <f t="shared" si="841"/>
        <v>15.49206349206349</v>
      </c>
      <c r="AX1829" s="3">
        <f t="shared" si="842"/>
        <v>6.3492063492063489E-2</v>
      </c>
      <c r="AY1829" s="3">
        <f t="shared" si="843"/>
        <v>0.15163934426229508</v>
      </c>
      <c r="AZ1829" s="3">
        <f t="shared" si="844"/>
        <v>0.41905737704918028</v>
      </c>
      <c r="BA1829" s="21">
        <v>28</v>
      </c>
      <c r="BB1829" s="21">
        <v>611</v>
      </c>
      <c r="BC1829" s="21">
        <v>517</v>
      </c>
      <c r="BD1829" s="21">
        <v>25</v>
      </c>
      <c r="BE1829" s="25">
        <v>24.44</v>
      </c>
      <c r="BF1829" s="21">
        <v>118.18181818181819</v>
      </c>
      <c r="BG1829" s="21">
        <v>62</v>
      </c>
      <c r="BH1829" s="21">
        <v>11</v>
      </c>
      <c r="BI1829" s="21">
        <v>8</v>
      </c>
      <c r="BJ1829" s="21">
        <v>4</v>
      </c>
      <c r="BK1829" s="21">
        <v>0</v>
      </c>
      <c r="BL1829" s="22">
        <v>28</v>
      </c>
      <c r="BM1829" s="22">
        <v>636</v>
      </c>
      <c r="BN1829" s="22">
        <v>788</v>
      </c>
      <c r="BO1829" s="22">
        <v>39</v>
      </c>
      <c r="BP1829" s="26">
        <v>7.4339622641509431</v>
      </c>
      <c r="BQ1829" s="26">
        <v>20.205128205128204</v>
      </c>
      <c r="BR1829" s="26">
        <v>16.307692307692307</v>
      </c>
      <c r="BS1829" s="22">
        <v>2</v>
      </c>
      <c r="BT1829" s="22">
        <v>1</v>
      </c>
      <c r="BU1829" s="22">
        <v>46</v>
      </c>
      <c r="BV1829" s="22">
        <v>46</v>
      </c>
      <c r="BW1829" s="22">
        <v>263</v>
      </c>
      <c r="BX1829" s="2">
        <f t="shared" si="845"/>
        <v>28</v>
      </c>
      <c r="BY1829" s="2">
        <f t="shared" si="846"/>
        <v>0.14119922630560927</v>
      </c>
      <c r="BZ1829" s="2">
        <f t="shared" si="847"/>
        <v>0.10714285714285714</v>
      </c>
      <c r="CA1829" s="2">
        <f t="shared" si="848"/>
        <v>118.18181818181819</v>
      </c>
      <c r="CB1829" s="5">
        <f t="shared" si="849"/>
        <v>24.44</v>
      </c>
      <c r="CC1829" s="5">
        <f t="shared" si="850"/>
        <v>0.14285714285714285</v>
      </c>
      <c r="CD1829" s="2">
        <f t="shared" si="851"/>
        <v>0.66891891891891897</v>
      </c>
      <c r="CE1829" s="3">
        <f t="shared" si="852"/>
        <v>28</v>
      </c>
      <c r="CF1829" s="6">
        <f t="shared" si="853"/>
        <v>7.4339622641509431</v>
      </c>
      <c r="CG1829" s="6">
        <f t="shared" si="854"/>
        <v>20.205128205128204</v>
      </c>
      <c r="CH1829" s="6">
        <f t="shared" si="855"/>
        <v>16.307692307692307</v>
      </c>
      <c r="CI1829" s="3">
        <f t="shared" si="856"/>
        <v>7.1428571428571425E-2</v>
      </c>
      <c r="CJ1829" s="3">
        <f t="shared" si="857"/>
        <v>0.14465408805031446</v>
      </c>
      <c r="CK1829" s="3">
        <f t="shared" si="858"/>
        <v>0.41352201257861637</v>
      </c>
    </row>
    <row r="1830" spans="16:89" x14ac:dyDescent="0.25">
      <c r="P1830" s="1">
        <v>42</v>
      </c>
      <c r="Q1830">
        <v>46.666666666666671</v>
      </c>
      <c r="R1830">
        <v>65.333333333333343</v>
      </c>
      <c r="S1830">
        <v>9.3333333333333321</v>
      </c>
      <c r="T1830">
        <v>1.1111111111111112</v>
      </c>
      <c r="U1830">
        <v>71.428571428571431</v>
      </c>
      <c r="V1830">
        <v>4.6666666666666661</v>
      </c>
      <c r="W1830">
        <v>0</v>
      </c>
      <c r="X1830">
        <v>0</v>
      </c>
      <c r="Y1830">
        <v>0</v>
      </c>
      <c r="Z1830">
        <v>0</v>
      </c>
      <c r="AA1830" s="1">
        <v>42</v>
      </c>
      <c r="AB1830">
        <v>283.5</v>
      </c>
      <c r="AC1830">
        <v>374.5</v>
      </c>
      <c r="AD1830">
        <v>15.75</v>
      </c>
      <c r="AE1830">
        <v>7.9259259259259265</v>
      </c>
      <c r="AF1830">
        <v>23.777777777777779</v>
      </c>
      <c r="AG1830">
        <v>18</v>
      </c>
      <c r="AH1830">
        <v>0</v>
      </c>
      <c r="AI1830">
        <v>0</v>
      </c>
      <c r="AJ1830">
        <v>42</v>
      </c>
      <c r="AK1830">
        <v>8.75</v>
      </c>
      <c r="AL1830">
        <v>106.75</v>
      </c>
      <c r="AM1830" s="2">
        <f t="shared" si="831"/>
        <v>42</v>
      </c>
      <c r="AN1830" s="2">
        <f t="shared" si="832"/>
        <v>7.1428571428571411E-2</v>
      </c>
      <c r="AO1830" s="2">
        <f t="shared" si="833"/>
        <v>0.7777777777777779</v>
      </c>
      <c r="AP1830" s="2">
        <f t="shared" si="834"/>
        <v>71.428571428571431</v>
      </c>
      <c r="AQ1830" s="5">
        <f t="shared" si="835"/>
        <v>1.1111111111111112</v>
      </c>
      <c r="AR1830" s="5">
        <f t="shared" si="836"/>
        <v>0</v>
      </c>
      <c r="AS1830" s="2">
        <f t="shared" si="837"/>
        <v>0.46153846153846156</v>
      </c>
      <c r="AT1830" s="3">
        <f t="shared" si="838"/>
        <v>42</v>
      </c>
      <c r="AU1830" s="6">
        <f t="shared" si="839"/>
        <v>7.9259259259259265</v>
      </c>
      <c r="AV1830" s="6">
        <f t="shared" si="840"/>
        <v>23.777777777777779</v>
      </c>
      <c r="AW1830" s="6">
        <f t="shared" si="841"/>
        <v>18</v>
      </c>
      <c r="AX1830" s="3">
        <f t="shared" si="842"/>
        <v>0</v>
      </c>
      <c r="AY1830" s="3">
        <f t="shared" si="843"/>
        <v>0.17901234567901234</v>
      </c>
      <c r="AZ1830" s="3">
        <f t="shared" si="844"/>
        <v>0.37654320987654322</v>
      </c>
      <c r="BA1830" s="21">
        <v>3</v>
      </c>
      <c r="BB1830" s="21">
        <v>10</v>
      </c>
      <c r="BC1830" s="21">
        <v>14</v>
      </c>
      <c r="BD1830" s="21">
        <v>2</v>
      </c>
      <c r="BE1830" s="25">
        <v>5</v>
      </c>
      <c r="BF1830" s="21">
        <v>71.428571428571431</v>
      </c>
      <c r="BG1830" s="21">
        <v>1</v>
      </c>
      <c r="BH1830" s="21">
        <v>0</v>
      </c>
      <c r="BI1830" s="21">
        <v>0</v>
      </c>
      <c r="BJ1830" s="21">
        <v>0</v>
      </c>
      <c r="BK1830" s="21">
        <v>0</v>
      </c>
      <c r="BL1830" s="22">
        <v>8</v>
      </c>
      <c r="BM1830" s="22">
        <v>162</v>
      </c>
      <c r="BN1830" s="22">
        <v>214</v>
      </c>
      <c r="BO1830" s="22">
        <v>9</v>
      </c>
      <c r="BP1830" s="26">
        <v>7.9259259259259265</v>
      </c>
      <c r="BQ1830" s="26">
        <v>23.777777777777779</v>
      </c>
      <c r="BR1830" s="26">
        <v>18</v>
      </c>
      <c r="BS1830" s="22">
        <v>0</v>
      </c>
      <c r="BT1830" s="22">
        <v>0</v>
      </c>
      <c r="BU1830" s="22">
        <v>24</v>
      </c>
      <c r="BV1830" s="22">
        <v>5</v>
      </c>
      <c r="BW1830" s="22">
        <v>61</v>
      </c>
      <c r="BX1830" s="2">
        <f t="shared" si="845"/>
        <v>3</v>
      </c>
      <c r="BY1830" s="2">
        <f t="shared" si="846"/>
        <v>7.1428571428571425E-2</v>
      </c>
      <c r="BZ1830" s="2">
        <f t="shared" si="847"/>
        <v>0.33333333333333331</v>
      </c>
      <c r="CA1830" s="2">
        <f t="shared" si="848"/>
        <v>71.428571428571431</v>
      </c>
      <c r="CB1830" s="5">
        <f t="shared" si="849"/>
        <v>5</v>
      </c>
      <c r="CC1830" s="5">
        <f t="shared" si="850"/>
        <v>0</v>
      </c>
      <c r="CD1830" s="2">
        <f t="shared" si="851"/>
        <v>0.46153846153846156</v>
      </c>
      <c r="CE1830" s="3">
        <f t="shared" si="852"/>
        <v>8</v>
      </c>
      <c r="CF1830" s="6">
        <f t="shared" si="853"/>
        <v>7.9259259259259265</v>
      </c>
      <c r="CG1830" s="6">
        <f t="shared" si="854"/>
        <v>23.777777777777779</v>
      </c>
      <c r="CH1830" s="6">
        <f t="shared" si="855"/>
        <v>18</v>
      </c>
      <c r="CI1830" s="3">
        <f t="shared" si="856"/>
        <v>0</v>
      </c>
      <c r="CJ1830" s="3">
        <f t="shared" si="857"/>
        <v>0.17901234567901234</v>
      </c>
      <c r="CK1830" s="3">
        <f t="shared" si="858"/>
        <v>0.37654320987654322</v>
      </c>
    </row>
    <row r="1831" spans="16:89" x14ac:dyDescent="0.25">
      <c r="P1831" s="1">
        <v>42</v>
      </c>
      <c r="Q1831">
        <v>829.2</v>
      </c>
      <c r="R1831">
        <v>671.8</v>
      </c>
      <c r="S1831">
        <v>24.200000000000003</v>
      </c>
      <c r="T1831">
        <v>19.742857142857144</v>
      </c>
      <c r="U1831">
        <v>123.42959214051803</v>
      </c>
      <c r="V1831">
        <v>83.199999999999989</v>
      </c>
      <c r="W1831">
        <v>25.8</v>
      </c>
      <c r="X1831">
        <v>11.2</v>
      </c>
      <c r="Y1831">
        <v>5.8000000000000007</v>
      </c>
      <c r="Z1831">
        <v>0</v>
      </c>
      <c r="AA1831" s="1">
        <v>42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s="2">
        <f t="shared" si="831"/>
        <v>42</v>
      </c>
      <c r="AN1831" s="2">
        <f t="shared" si="832"/>
        <v>0.16225066984221492</v>
      </c>
      <c r="AO1831" s="2">
        <f t="shared" si="833"/>
        <v>0.42380952380952375</v>
      </c>
      <c r="AP1831" s="2">
        <f t="shared" si="834"/>
        <v>123.42959214051803</v>
      </c>
      <c r="AQ1831" s="5">
        <f t="shared" si="835"/>
        <v>19.742857142857144</v>
      </c>
      <c r="AR1831" s="5">
        <f t="shared" si="836"/>
        <v>0.1380952380952381</v>
      </c>
      <c r="AS1831" s="2">
        <f t="shared" si="837"/>
        <v>0.60696517412935347</v>
      </c>
      <c r="AT1831" s="3">
        <f t="shared" si="838"/>
        <v>42</v>
      </c>
      <c r="AU1831" s="6">
        <f t="shared" si="839"/>
        <v>0</v>
      </c>
      <c r="AV1831" s="6">
        <f t="shared" si="840"/>
        <v>0</v>
      </c>
      <c r="AW1831" s="6">
        <f t="shared" si="841"/>
        <v>0</v>
      </c>
      <c r="AX1831" s="3">
        <f t="shared" si="842"/>
        <v>0</v>
      </c>
      <c r="AY1831" s="3">
        <f t="shared" si="843"/>
        <v>0</v>
      </c>
      <c r="AZ1831" s="3">
        <f t="shared" si="844"/>
        <v>0</v>
      </c>
      <c r="BA1831" s="21">
        <v>24</v>
      </c>
      <c r="BB1831" s="21">
        <v>718</v>
      </c>
      <c r="BC1831" s="21">
        <v>589</v>
      </c>
      <c r="BD1831" s="21">
        <v>21</v>
      </c>
      <c r="BE1831" s="25">
        <v>34.19047619047619</v>
      </c>
      <c r="BF1831" s="21">
        <v>121.90152801358234</v>
      </c>
      <c r="BG1831" s="21">
        <v>72</v>
      </c>
      <c r="BH1831" s="21">
        <v>21</v>
      </c>
      <c r="BI1831" s="21">
        <v>10</v>
      </c>
      <c r="BJ1831" s="21">
        <v>5</v>
      </c>
      <c r="BK1831" s="21">
        <v>0</v>
      </c>
      <c r="BL1831" s="22">
        <v>0</v>
      </c>
      <c r="BM1831" s="22">
        <v>0</v>
      </c>
      <c r="BN1831" s="22">
        <v>0</v>
      </c>
      <c r="BO1831" s="22">
        <v>0</v>
      </c>
      <c r="BP1831" s="26">
        <v>0</v>
      </c>
      <c r="BQ1831" s="26">
        <v>0</v>
      </c>
      <c r="BR1831" s="26">
        <v>0</v>
      </c>
      <c r="BS1831" s="22">
        <v>0</v>
      </c>
      <c r="BT1831" s="22">
        <v>0</v>
      </c>
      <c r="BU1831" s="22">
        <v>0</v>
      </c>
      <c r="BV1831" s="22">
        <v>0</v>
      </c>
      <c r="BW1831" s="22">
        <v>0</v>
      </c>
      <c r="BX1831" s="2">
        <f t="shared" si="845"/>
        <v>24</v>
      </c>
      <c r="BY1831" s="2">
        <f t="shared" si="846"/>
        <v>0.15789473684210525</v>
      </c>
      <c r="BZ1831" s="2">
        <f t="shared" si="847"/>
        <v>0.125</v>
      </c>
      <c r="CA1831" s="2">
        <f t="shared" si="848"/>
        <v>121.90152801358234</v>
      </c>
      <c r="CB1831" s="5">
        <f t="shared" si="849"/>
        <v>34.19047619047619</v>
      </c>
      <c r="CC1831" s="5">
        <f t="shared" si="850"/>
        <v>0.20833333333333334</v>
      </c>
      <c r="CD1831" s="2">
        <f t="shared" si="851"/>
        <v>0.61290322580645162</v>
      </c>
      <c r="CE1831" s="3">
        <f t="shared" si="852"/>
        <v>0</v>
      </c>
      <c r="CF1831" s="6">
        <f t="shared" si="853"/>
        <v>0</v>
      </c>
      <c r="CG1831" s="6">
        <f t="shared" si="854"/>
        <v>0</v>
      </c>
      <c r="CH1831" s="6">
        <f t="shared" si="855"/>
        <v>0</v>
      </c>
      <c r="CI1831" s="3">
        <f t="shared" si="856"/>
        <v>0</v>
      </c>
      <c r="CJ1831" s="3">
        <f t="shared" si="857"/>
        <v>0</v>
      </c>
      <c r="CK1831" s="3">
        <f t="shared" si="858"/>
        <v>0</v>
      </c>
    </row>
    <row r="1832" spans="16:89" x14ac:dyDescent="0.25">
      <c r="P1832" s="1">
        <v>42</v>
      </c>
      <c r="Q1832">
        <v>395.11111111111109</v>
      </c>
      <c r="R1832">
        <v>290.88888888888891</v>
      </c>
      <c r="S1832">
        <v>9.3333333333333321</v>
      </c>
      <c r="T1832">
        <v>9.4074074074074066</v>
      </c>
      <c r="U1832">
        <v>135.82887700534758</v>
      </c>
      <c r="V1832">
        <v>34.222222222222229</v>
      </c>
      <c r="W1832">
        <v>15.555555555555557</v>
      </c>
      <c r="X1832">
        <v>7.7777777777777786</v>
      </c>
      <c r="Y1832">
        <v>3.1111111111111107</v>
      </c>
      <c r="Z1832">
        <v>0</v>
      </c>
      <c r="AA1832" s="1">
        <v>42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s="2">
        <f t="shared" si="831"/>
        <v>42</v>
      </c>
      <c r="AN1832" s="2">
        <f t="shared" si="832"/>
        <v>0.17112299465240643</v>
      </c>
      <c r="AO1832" s="2">
        <f t="shared" si="833"/>
        <v>0.7777777777777779</v>
      </c>
      <c r="AP1832" s="2">
        <f t="shared" si="834"/>
        <v>135.82887700534758</v>
      </c>
      <c r="AQ1832" s="5">
        <f t="shared" si="835"/>
        <v>9.4074074074074066</v>
      </c>
      <c r="AR1832" s="5">
        <f t="shared" si="836"/>
        <v>7.407407407407407E-2</v>
      </c>
      <c r="AS1832" s="2">
        <f t="shared" si="837"/>
        <v>0.68387096774193512</v>
      </c>
      <c r="AT1832" s="3">
        <f t="shared" si="838"/>
        <v>42</v>
      </c>
      <c r="AU1832" s="6">
        <f t="shared" si="839"/>
        <v>0</v>
      </c>
      <c r="AV1832" s="6">
        <f t="shared" si="840"/>
        <v>0</v>
      </c>
      <c r="AW1832" s="6">
        <f t="shared" si="841"/>
        <v>0</v>
      </c>
      <c r="AX1832" s="3">
        <f t="shared" si="842"/>
        <v>0</v>
      </c>
      <c r="AY1832" s="3">
        <f t="shared" si="843"/>
        <v>0</v>
      </c>
      <c r="AZ1832" s="3">
        <f t="shared" si="844"/>
        <v>0</v>
      </c>
      <c r="BA1832" s="21">
        <v>9</v>
      </c>
      <c r="BB1832" s="21">
        <v>254</v>
      </c>
      <c r="BC1832" s="21">
        <v>187</v>
      </c>
      <c r="BD1832" s="21">
        <v>6</v>
      </c>
      <c r="BE1832" s="25">
        <v>42.333333333333336</v>
      </c>
      <c r="BF1832" s="21">
        <v>135.82887700534761</v>
      </c>
      <c r="BG1832" s="21">
        <v>22</v>
      </c>
      <c r="BH1832" s="21">
        <v>10</v>
      </c>
      <c r="BI1832" s="21">
        <v>5</v>
      </c>
      <c r="BJ1832" s="21">
        <v>2</v>
      </c>
      <c r="BK1832" s="21">
        <v>0</v>
      </c>
      <c r="BL1832" s="22">
        <v>0</v>
      </c>
      <c r="BM1832" s="22">
        <v>0</v>
      </c>
      <c r="BN1832" s="22">
        <v>0</v>
      </c>
      <c r="BO1832" s="22">
        <v>0</v>
      </c>
      <c r="BP1832" s="26">
        <v>0</v>
      </c>
      <c r="BQ1832" s="26">
        <v>0</v>
      </c>
      <c r="BR1832" s="26">
        <v>0</v>
      </c>
      <c r="BS1832" s="22">
        <v>0</v>
      </c>
      <c r="BT1832" s="22">
        <v>0</v>
      </c>
      <c r="BU1832" s="22">
        <v>0</v>
      </c>
      <c r="BV1832" s="22">
        <v>0</v>
      </c>
      <c r="BW1832" s="22">
        <v>0</v>
      </c>
      <c r="BX1832" s="2">
        <f t="shared" si="845"/>
        <v>9</v>
      </c>
      <c r="BY1832" s="2">
        <f t="shared" si="846"/>
        <v>0.17112299465240641</v>
      </c>
      <c r="BZ1832" s="2">
        <f t="shared" si="847"/>
        <v>0.33333333333333331</v>
      </c>
      <c r="CA1832" s="2">
        <f t="shared" si="848"/>
        <v>135.82887700534761</v>
      </c>
      <c r="CB1832" s="5">
        <f t="shared" si="849"/>
        <v>42.333333333333336</v>
      </c>
      <c r="CC1832" s="5">
        <f t="shared" si="850"/>
        <v>0.22222222222222221</v>
      </c>
      <c r="CD1832" s="2">
        <f t="shared" si="851"/>
        <v>0.68387096774193545</v>
      </c>
      <c r="CE1832" s="3">
        <f t="shared" si="852"/>
        <v>0</v>
      </c>
      <c r="CF1832" s="6">
        <f t="shared" si="853"/>
        <v>0</v>
      </c>
      <c r="CG1832" s="6">
        <f t="shared" si="854"/>
        <v>0</v>
      </c>
      <c r="CH1832" s="6">
        <f t="shared" si="855"/>
        <v>0</v>
      </c>
      <c r="CI1832" s="3">
        <f t="shared" si="856"/>
        <v>0</v>
      </c>
      <c r="CJ1832" s="3">
        <f t="shared" si="857"/>
        <v>0</v>
      </c>
      <c r="CK1832" s="3">
        <f t="shared" si="858"/>
        <v>0</v>
      </c>
    </row>
    <row r="1833" spans="16:89" x14ac:dyDescent="0.25">
      <c r="P1833" s="1">
        <v>42</v>
      </c>
      <c r="Q1833">
        <v>489.55555555555554</v>
      </c>
      <c r="R1833">
        <v>440.44444444444446</v>
      </c>
      <c r="S1833">
        <v>42.666666666666671</v>
      </c>
      <c r="T1833">
        <v>11.656084656084655</v>
      </c>
      <c r="U1833">
        <v>111.15035317860746</v>
      </c>
      <c r="V1833">
        <v>48.222222222222229</v>
      </c>
      <c r="W1833">
        <v>26.444444444444443</v>
      </c>
      <c r="X1833">
        <v>4.2222222222222214</v>
      </c>
      <c r="Y1833">
        <v>1.5555555555555554</v>
      </c>
      <c r="Z1833">
        <v>0</v>
      </c>
      <c r="AA1833" s="1">
        <v>42</v>
      </c>
      <c r="AB1833">
        <v>990.81818181818176</v>
      </c>
      <c r="AC1833">
        <v>1099.1696969696968</v>
      </c>
      <c r="AD1833">
        <v>32.242424242424242</v>
      </c>
      <c r="AE1833">
        <v>6.6561335902376353</v>
      </c>
      <c r="AF1833">
        <v>34.090789473684204</v>
      </c>
      <c r="AG1833">
        <v>30.730263157894736</v>
      </c>
      <c r="AH1833">
        <v>0.63636363636363635</v>
      </c>
      <c r="AI1833">
        <v>0</v>
      </c>
      <c r="AJ1833">
        <v>67.963636363636368</v>
      </c>
      <c r="AK1833">
        <v>38.393939393939391</v>
      </c>
      <c r="AL1833">
        <v>359.37575757575758</v>
      </c>
      <c r="AM1833" s="2">
        <f t="shared" si="831"/>
        <v>42</v>
      </c>
      <c r="AN1833" s="2">
        <f t="shared" si="832"/>
        <v>0.16952573158425832</v>
      </c>
      <c r="AO1833" s="2">
        <f t="shared" si="833"/>
        <v>-1.5873015873015987E-2</v>
      </c>
      <c r="AP1833" s="2">
        <f t="shared" si="834"/>
        <v>111.15035317860746</v>
      </c>
      <c r="AQ1833" s="5">
        <f t="shared" si="835"/>
        <v>11.656084656084655</v>
      </c>
      <c r="AR1833" s="5">
        <f t="shared" si="836"/>
        <v>3.7037037037037035E-2</v>
      </c>
      <c r="AS1833" s="2">
        <f t="shared" si="837"/>
        <v>0.37727825030376672</v>
      </c>
      <c r="AT1833" s="3">
        <f t="shared" si="838"/>
        <v>42</v>
      </c>
      <c r="AU1833" s="6">
        <f t="shared" si="839"/>
        <v>6.6561335902376353</v>
      </c>
      <c r="AV1833" s="6">
        <f t="shared" si="840"/>
        <v>34.090789473684204</v>
      </c>
      <c r="AW1833" s="6">
        <f t="shared" si="841"/>
        <v>30.730263157894736</v>
      </c>
      <c r="AX1833" s="3">
        <f t="shared" si="842"/>
        <v>1.5151515151515152E-2</v>
      </c>
      <c r="AY1833" s="3">
        <f t="shared" si="843"/>
        <v>0.10734318133162064</v>
      </c>
      <c r="AZ1833" s="3">
        <f t="shared" si="844"/>
        <v>0.36270605865981592</v>
      </c>
      <c r="BA1833" s="21">
        <v>33</v>
      </c>
      <c r="BB1833" s="21">
        <v>525</v>
      </c>
      <c r="BC1833" s="21">
        <v>400</v>
      </c>
      <c r="BD1833" s="21">
        <v>34</v>
      </c>
      <c r="BE1833" s="25">
        <v>15.441176470588236</v>
      </c>
      <c r="BF1833" s="21">
        <v>131.25</v>
      </c>
      <c r="BG1833" s="21">
        <v>59</v>
      </c>
      <c r="BH1833" s="21">
        <v>29</v>
      </c>
      <c r="BI1833" s="21">
        <v>5</v>
      </c>
      <c r="BJ1833" s="21">
        <v>1</v>
      </c>
      <c r="BK1833" s="21">
        <v>0</v>
      </c>
      <c r="BL1833" s="22">
        <v>35</v>
      </c>
      <c r="BM1833" s="22">
        <v>825</v>
      </c>
      <c r="BN1833" s="22">
        <v>908</v>
      </c>
      <c r="BO1833" s="22">
        <v>32</v>
      </c>
      <c r="BP1833" s="26">
        <v>6.6036363636363635</v>
      </c>
      <c r="BQ1833" s="26">
        <v>28.375</v>
      </c>
      <c r="BR1833" s="26">
        <v>25.78125</v>
      </c>
      <c r="BS1833" s="22">
        <v>1</v>
      </c>
      <c r="BT1833" s="22">
        <v>0</v>
      </c>
      <c r="BU1833" s="22">
        <v>52</v>
      </c>
      <c r="BV1833" s="22">
        <v>36</v>
      </c>
      <c r="BW1833" s="22">
        <v>313</v>
      </c>
      <c r="BX1833" s="2">
        <f t="shared" si="845"/>
        <v>33</v>
      </c>
      <c r="BY1833" s="2">
        <f t="shared" si="846"/>
        <v>0.22</v>
      </c>
      <c r="BZ1833" s="2">
        <f t="shared" si="847"/>
        <v>-3.0303030303030304E-2</v>
      </c>
      <c r="CA1833" s="2">
        <f t="shared" si="848"/>
        <v>131.25</v>
      </c>
      <c r="CB1833" s="5">
        <f t="shared" si="849"/>
        <v>15.441176470588236</v>
      </c>
      <c r="CC1833" s="5">
        <f t="shared" si="850"/>
        <v>3.0303030303030304E-2</v>
      </c>
      <c r="CD1833" s="2">
        <f t="shared" si="851"/>
        <v>0.36858974358974361</v>
      </c>
      <c r="CE1833" s="3">
        <f t="shared" si="852"/>
        <v>35</v>
      </c>
      <c r="CF1833" s="6">
        <f t="shared" si="853"/>
        <v>6.6036363636363635</v>
      </c>
      <c r="CG1833" s="6">
        <f t="shared" si="854"/>
        <v>28.375</v>
      </c>
      <c r="CH1833" s="6">
        <f t="shared" si="855"/>
        <v>25.78125</v>
      </c>
      <c r="CI1833" s="3">
        <f t="shared" si="856"/>
        <v>2.8571428571428571E-2</v>
      </c>
      <c r="CJ1833" s="3">
        <f t="shared" si="857"/>
        <v>0.10666666666666667</v>
      </c>
      <c r="CK1833" s="3">
        <f t="shared" si="858"/>
        <v>0.37939393939393939</v>
      </c>
    </row>
    <row r="1834" spans="16:89" x14ac:dyDescent="0.25">
      <c r="P1834" s="1">
        <v>42</v>
      </c>
      <c r="Q1834">
        <v>205.33333333333331</v>
      </c>
      <c r="R1834">
        <v>217</v>
      </c>
      <c r="S1834">
        <v>18.666666666666664</v>
      </c>
      <c r="T1834">
        <v>4.8888888888888884</v>
      </c>
      <c r="U1834">
        <v>94.623655913978482</v>
      </c>
      <c r="V1834">
        <v>4.6666666666666661</v>
      </c>
      <c r="W1834">
        <v>18.666666666666664</v>
      </c>
      <c r="X1834">
        <v>2.333333333333333</v>
      </c>
      <c r="Y1834">
        <v>0</v>
      </c>
      <c r="Z1834">
        <v>0</v>
      </c>
      <c r="AA1834" s="1">
        <v>42</v>
      </c>
      <c r="AB1834">
        <v>688.33333333333337</v>
      </c>
      <c r="AC1834">
        <v>887.83333333333337</v>
      </c>
      <c r="AD1834">
        <v>28</v>
      </c>
      <c r="AE1834">
        <v>7.7389830508474571</v>
      </c>
      <c r="AF1834">
        <v>31.708333333333336</v>
      </c>
      <c r="AG1834">
        <v>24.583333333333336</v>
      </c>
      <c r="AH1834">
        <v>0</v>
      </c>
      <c r="AI1834">
        <v>0</v>
      </c>
      <c r="AJ1834">
        <v>80.5</v>
      </c>
      <c r="AK1834">
        <v>26.833333333333332</v>
      </c>
      <c r="AL1834">
        <v>232.16666666666669</v>
      </c>
      <c r="AM1834" s="2">
        <f t="shared" si="831"/>
        <v>42</v>
      </c>
      <c r="AN1834" s="2">
        <f t="shared" si="832"/>
        <v>0.10752688172043008</v>
      </c>
      <c r="AO1834" s="2">
        <f t="shared" si="833"/>
        <v>0.55555555555555558</v>
      </c>
      <c r="AP1834" s="2">
        <f t="shared" si="834"/>
        <v>94.623655913978482</v>
      </c>
      <c r="AQ1834" s="5">
        <f t="shared" si="835"/>
        <v>4.8888888888888884</v>
      </c>
      <c r="AR1834" s="5">
        <f t="shared" si="836"/>
        <v>0</v>
      </c>
      <c r="AS1834" s="2">
        <f t="shared" si="837"/>
        <v>0.3855421686746987</v>
      </c>
      <c r="AT1834" s="3">
        <f t="shared" si="838"/>
        <v>42</v>
      </c>
      <c r="AU1834" s="6">
        <f t="shared" si="839"/>
        <v>7.7389830508474571</v>
      </c>
      <c r="AV1834" s="6">
        <f t="shared" si="840"/>
        <v>31.708333333333336</v>
      </c>
      <c r="AW1834" s="6">
        <f t="shared" si="841"/>
        <v>24.583333333333336</v>
      </c>
      <c r="AX1834" s="3">
        <f t="shared" si="842"/>
        <v>0</v>
      </c>
      <c r="AY1834" s="3">
        <f t="shared" si="843"/>
        <v>0.15593220338983049</v>
      </c>
      <c r="AZ1834" s="3">
        <f t="shared" si="844"/>
        <v>0.33728813559322035</v>
      </c>
      <c r="BA1834" s="21">
        <v>7</v>
      </c>
      <c r="BB1834" s="21">
        <v>88</v>
      </c>
      <c r="BC1834" s="21">
        <v>63</v>
      </c>
      <c r="BD1834" s="21">
        <v>3</v>
      </c>
      <c r="BE1834" s="25">
        <v>29.333333333333332</v>
      </c>
      <c r="BF1834" s="21">
        <v>139.68253968253967</v>
      </c>
      <c r="BG1834" s="21">
        <v>2</v>
      </c>
      <c r="BH1834" s="21">
        <v>8</v>
      </c>
      <c r="BI1834" s="21">
        <v>1</v>
      </c>
      <c r="BJ1834" s="21">
        <v>0</v>
      </c>
      <c r="BK1834" s="21">
        <v>0</v>
      </c>
      <c r="BL1834" s="22">
        <v>13</v>
      </c>
      <c r="BM1834" s="22">
        <v>304</v>
      </c>
      <c r="BN1834" s="22">
        <v>387</v>
      </c>
      <c r="BO1834" s="22">
        <v>13</v>
      </c>
      <c r="BP1834" s="26">
        <v>7.6381578947368425</v>
      </c>
      <c r="BQ1834" s="26">
        <v>29.76923076923077</v>
      </c>
      <c r="BR1834" s="26">
        <v>23.384615384615383</v>
      </c>
      <c r="BS1834" s="22">
        <v>0</v>
      </c>
      <c r="BT1834" s="22">
        <v>0</v>
      </c>
      <c r="BU1834" s="22">
        <v>36</v>
      </c>
      <c r="BV1834" s="22">
        <v>12</v>
      </c>
      <c r="BW1834" s="22">
        <v>111</v>
      </c>
      <c r="BX1834" s="2">
        <f t="shared" si="845"/>
        <v>7</v>
      </c>
      <c r="BY1834" s="2">
        <f t="shared" si="846"/>
        <v>0.15873015873015872</v>
      </c>
      <c r="BZ1834" s="2">
        <f t="shared" si="847"/>
        <v>0.5714285714285714</v>
      </c>
      <c r="CA1834" s="2">
        <f t="shared" si="848"/>
        <v>139.68253968253967</v>
      </c>
      <c r="CB1834" s="5">
        <f t="shared" si="849"/>
        <v>29.333333333333332</v>
      </c>
      <c r="CC1834" s="5">
        <f t="shared" si="850"/>
        <v>0</v>
      </c>
      <c r="CD1834" s="2">
        <f t="shared" si="851"/>
        <v>0.60377358490566035</v>
      </c>
      <c r="CE1834" s="3">
        <f t="shared" si="852"/>
        <v>13</v>
      </c>
      <c r="CF1834" s="6">
        <f t="shared" si="853"/>
        <v>7.6381578947368425</v>
      </c>
      <c r="CG1834" s="6">
        <f t="shared" si="854"/>
        <v>29.76923076923077</v>
      </c>
      <c r="CH1834" s="6">
        <f t="shared" si="855"/>
        <v>23.384615384615383</v>
      </c>
      <c r="CI1834" s="3">
        <f t="shared" si="856"/>
        <v>0</v>
      </c>
      <c r="CJ1834" s="3">
        <f t="shared" si="857"/>
        <v>0.15789473684210525</v>
      </c>
      <c r="CK1834" s="3">
        <f t="shared" si="858"/>
        <v>0.36513157894736842</v>
      </c>
    </row>
    <row r="1835" spans="16:89" x14ac:dyDescent="0.25">
      <c r="P1835" s="1">
        <v>42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s="1">
        <v>42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s="2">
        <f t="shared" si="831"/>
        <v>42</v>
      </c>
      <c r="AN1835" s="2">
        <f t="shared" si="832"/>
        <v>0</v>
      </c>
      <c r="AO1835" s="2">
        <f t="shared" si="833"/>
        <v>1</v>
      </c>
      <c r="AP1835" s="2">
        <f t="shared" si="834"/>
        <v>0</v>
      </c>
      <c r="AQ1835" s="5">
        <f t="shared" si="835"/>
        <v>0</v>
      </c>
      <c r="AR1835" s="5">
        <f t="shared" si="836"/>
        <v>0</v>
      </c>
      <c r="AS1835" s="2">
        <f t="shared" si="837"/>
        <v>0</v>
      </c>
      <c r="AT1835" s="3">
        <f t="shared" si="838"/>
        <v>42</v>
      </c>
      <c r="AU1835" s="6">
        <f t="shared" si="839"/>
        <v>0</v>
      </c>
      <c r="AV1835" s="6">
        <f t="shared" si="840"/>
        <v>0</v>
      </c>
      <c r="AW1835" s="6">
        <f t="shared" si="841"/>
        <v>0</v>
      </c>
      <c r="AX1835" s="3">
        <f t="shared" si="842"/>
        <v>0</v>
      </c>
      <c r="AY1835" s="3">
        <f t="shared" si="843"/>
        <v>0</v>
      </c>
      <c r="AZ1835" s="3">
        <f t="shared" si="844"/>
        <v>0</v>
      </c>
      <c r="BA1835" s="21">
        <v>0</v>
      </c>
      <c r="BB1835" s="21">
        <v>0</v>
      </c>
      <c r="BC1835" s="21">
        <v>0</v>
      </c>
      <c r="BD1835" s="21">
        <v>0</v>
      </c>
      <c r="BE1835" s="25">
        <v>0</v>
      </c>
      <c r="BF1835" s="21">
        <v>0</v>
      </c>
      <c r="BG1835" s="21">
        <v>0</v>
      </c>
      <c r="BH1835" s="21">
        <v>0</v>
      </c>
      <c r="BI1835" s="21">
        <v>0</v>
      </c>
      <c r="BJ1835" s="21">
        <v>0</v>
      </c>
      <c r="BK1835" s="21">
        <v>0</v>
      </c>
      <c r="BL1835" s="22">
        <v>0</v>
      </c>
      <c r="BM1835" s="22">
        <v>0</v>
      </c>
      <c r="BN1835" s="22">
        <v>0</v>
      </c>
      <c r="BO1835" s="22">
        <v>0</v>
      </c>
      <c r="BP1835" s="26">
        <v>0</v>
      </c>
      <c r="BQ1835" s="26">
        <v>0</v>
      </c>
      <c r="BR1835" s="26">
        <v>0</v>
      </c>
      <c r="BS1835" s="22">
        <v>0</v>
      </c>
      <c r="BT1835" s="22">
        <v>0</v>
      </c>
      <c r="BU1835" s="22">
        <v>0</v>
      </c>
      <c r="BV1835" s="22">
        <v>0</v>
      </c>
      <c r="BW1835" s="22">
        <v>0</v>
      </c>
      <c r="BX1835" s="2">
        <f t="shared" si="845"/>
        <v>0</v>
      </c>
      <c r="BY1835" s="2">
        <f t="shared" si="846"/>
        <v>0</v>
      </c>
      <c r="BZ1835" s="2">
        <f t="shared" si="847"/>
        <v>0</v>
      </c>
      <c r="CA1835" s="2">
        <f t="shared" si="848"/>
        <v>0</v>
      </c>
      <c r="CB1835" s="5">
        <f t="shared" si="849"/>
        <v>0</v>
      </c>
      <c r="CC1835" s="5">
        <f t="shared" si="850"/>
        <v>0</v>
      </c>
      <c r="CD1835" s="2">
        <f t="shared" si="851"/>
        <v>0</v>
      </c>
      <c r="CE1835" s="3">
        <f t="shared" si="852"/>
        <v>0</v>
      </c>
      <c r="CF1835" s="6">
        <f t="shared" si="853"/>
        <v>0</v>
      </c>
      <c r="CG1835" s="6">
        <f t="shared" si="854"/>
        <v>0</v>
      </c>
      <c r="CH1835" s="6">
        <f t="shared" si="855"/>
        <v>0</v>
      </c>
      <c r="CI1835" s="3">
        <f t="shared" si="856"/>
        <v>0</v>
      </c>
      <c r="CJ1835" s="3">
        <f t="shared" si="857"/>
        <v>0</v>
      </c>
      <c r="CK1835" s="3">
        <f t="shared" si="858"/>
        <v>0</v>
      </c>
    </row>
    <row r="1836" spans="16:89" x14ac:dyDescent="0.25">
      <c r="P1836" s="1">
        <v>42</v>
      </c>
      <c r="Q1836">
        <v>311.81818181818181</v>
      </c>
      <c r="R1836">
        <v>220.18181818181819</v>
      </c>
      <c r="S1836">
        <v>11.454545454545455</v>
      </c>
      <c r="T1836">
        <v>7.4242424242424239</v>
      </c>
      <c r="U1836">
        <v>141.61849710982659</v>
      </c>
      <c r="V1836">
        <v>24.181818181818183</v>
      </c>
      <c r="W1836">
        <v>15.272727272727272</v>
      </c>
      <c r="X1836">
        <v>3.8181818181818179</v>
      </c>
      <c r="Y1836">
        <v>0</v>
      </c>
      <c r="Z1836">
        <v>0</v>
      </c>
      <c r="AA1836" s="1">
        <v>42</v>
      </c>
      <c r="AB1836">
        <v>156.33333333333331</v>
      </c>
      <c r="AC1836">
        <v>224</v>
      </c>
      <c r="AD1836">
        <v>7</v>
      </c>
      <c r="AE1836">
        <v>8.5970149253731343</v>
      </c>
      <c r="AF1836">
        <v>32</v>
      </c>
      <c r="AG1836">
        <v>22.333333333333332</v>
      </c>
      <c r="AH1836">
        <v>0</v>
      </c>
      <c r="AI1836">
        <v>0</v>
      </c>
      <c r="AJ1836">
        <v>9.3333333333333321</v>
      </c>
      <c r="AK1836">
        <v>14</v>
      </c>
      <c r="AL1836">
        <v>32.666666666666671</v>
      </c>
      <c r="AM1836" s="2">
        <f t="shared" si="831"/>
        <v>42</v>
      </c>
      <c r="AN1836" s="2">
        <f t="shared" si="832"/>
        <v>0.1791907514450867</v>
      </c>
      <c r="AO1836" s="2">
        <f t="shared" si="833"/>
        <v>0.72727272727272729</v>
      </c>
      <c r="AP1836" s="2">
        <f t="shared" si="834"/>
        <v>141.61849710982659</v>
      </c>
      <c r="AQ1836" s="5">
        <f t="shared" si="835"/>
        <v>7.4242424242424239</v>
      </c>
      <c r="AR1836" s="5">
        <f t="shared" si="836"/>
        <v>0</v>
      </c>
      <c r="AS1836" s="2">
        <f t="shared" si="837"/>
        <v>0.68309859154929575</v>
      </c>
      <c r="AT1836" s="3">
        <f t="shared" si="838"/>
        <v>42</v>
      </c>
      <c r="AU1836" s="6">
        <f t="shared" si="839"/>
        <v>8.5970149253731343</v>
      </c>
      <c r="AV1836" s="6">
        <f t="shared" si="840"/>
        <v>32</v>
      </c>
      <c r="AW1836" s="6">
        <f t="shared" si="841"/>
        <v>22.333333333333332</v>
      </c>
      <c r="AX1836" s="3">
        <f t="shared" si="842"/>
        <v>0</v>
      </c>
      <c r="AY1836" s="3">
        <f t="shared" si="843"/>
        <v>0.1492537313432836</v>
      </c>
      <c r="AZ1836" s="3">
        <f t="shared" si="844"/>
        <v>0.20895522388059706</v>
      </c>
      <c r="BA1836" s="21">
        <v>11</v>
      </c>
      <c r="BB1836" s="21">
        <v>245</v>
      </c>
      <c r="BC1836" s="21">
        <v>173</v>
      </c>
      <c r="BD1836" s="21">
        <v>9</v>
      </c>
      <c r="BE1836" s="25">
        <v>27.222222222222221</v>
      </c>
      <c r="BF1836" s="21">
        <v>141.61849710982659</v>
      </c>
      <c r="BG1836" s="21">
        <v>19</v>
      </c>
      <c r="BH1836" s="21">
        <v>12</v>
      </c>
      <c r="BI1836" s="21">
        <v>3</v>
      </c>
      <c r="BJ1836" s="21">
        <v>0</v>
      </c>
      <c r="BK1836" s="21">
        <v>0</v>
      </c>
      <c r="BL1836" s="22">
        <v>6</v>
      </c>
      <c r="BM1836" s="22">
        <v>67</v>
      </c>
      <c r="BN1836" s="22">
        <v>96</v>
      </c>
      <c r="BO1836" s="22">
        <v>3</v>
      </c>
      <c r="BP1836" s="26">
        <v>8.5970149253731343</v>
      </c>
      <c r="BQ1836" s="26">
        <v>32</v>
      </c>
      <c r="BR1836" s="26">
        <v>22.333333333333332</v>
      </c>
      <c r="BS1836" s="22">
        <v>0</v>
      </c>
      <c r="BT1836" s="22">
        <v>0</v>
      </c>
      <c r="BU1836" s="22">
        <v>4</v>
      </c>
      <c r="BV1836" s="22">
        <v>6</v>
      </c>
      <c r="BW1836" s="22">
        <v>14</v>
      </c>
      <c r="BX1836" s="2">
        <f t="shared" si="845"/>
        <v>11</v>
      </c>
      <c r="BY1836" s="2">
        <f t="shared" si="846"/>
        <v>0.1791907514450867</v>
      </c>
      <c r="BZ1836" s="2">
        <f t="shared" si="847"/>
        <v>0.18181818181818182</v>
      </c>
      <c r="CA1836" s="2">
        <f t="shared" si="848"/>
        <v>141.61849710982659</v>
      </c>
      <c r="CB1836" s="5">
        <f t="shared" si="849"/>
        <v>27.222222222222221</v>
      </c>
      <c r="CC1836" s="5">
        <f t="shared" si="850"/>
        <v>0</v>
      </c>
      <c r="CD1836" s="2">
        <f t="shared" si="851"/>
        <v>0.68309859154929575</v>
      </c>
      <c r="CE1836" s="3">
        <f t="shared" si="852"/>
        <v>6</v>
      </c>
      <c r="CF1836" s="6">
        <f t="shared" si="853"/>
        <v>8.5970149253731343</v>
      </c>
      <c r="CG1836" s="6">
        <f t="shared" si="854"/>
        <v>32</v>
      </c>
      <c r="CH1836" s="6">
        <f t="shared" si="855"/>
        <v>22.333333333333332</v>
      </c>
      <c r="CI1836" s="3">
        <f t="shared" si="856"/>
        <v>0</v>
      </c>
      <c r="CJ1836" s="3">
        <f t="shared" si="857"/>
        <v>0.14925373134328357</v>
      </c>
      <c r="CK1836" s="3">
        <f t="shared" si="858"/>
        <v>0.20895522388059701</v>
      </c>
    </row>
    <row r="1837" spans="16:89" x14ac:dyDescent="0.25">
      <c r="P1837" s="1">
        <v>42</v>
      </c>
      <c r="Q1837">
        <v>119.77777777777777</v>
      </c>
      <c r="R1837">
        <v>91.777777777777771</v>
      </c>
      <c r="S1837">
        <v>9.3333333333333321</v>
      </c>
      <c r="T1837">
        <v>2.8518518518518516</v>
      </c>
      <c r="U1837">
        <v>130.5084745762712</v>
      </c>
      <c r="V1837">
        <v>12.444444444444443</v>
      </c>
      <c r="W1837">
        <v>3.1111111111111107</v>
      </c>
      <c r="X1837">
        <v>0</v>
      </c>
      <c r="Y1837">
        <v>0</v>
      </c>
      <c r="Z1837">
        <v>0</v>
      </c>
      <c r="AA1837" s="1">
        <v>42</v>
      </c>
      <c r="AB1837">
        <v>311.5</v>
      </c>
      <c r="AC1837">
        <v>376.83333333333337</v>
      </c>
      <c r="AD1837">
        <v>18.666666666666664</v>
      </c>
      <c r="AE1837">
        <v>7.2584269662921352</v>
      </c>
      <c r="AF1837">
        <v>20.187500000000004</v>
      </c>
      <c r="AG1837">
        <v>16.687500000000004</v>
      </c>
      <c r="AH1837">
        <v>0</v>
      </c>
      <c r="AI1837">
        <v>0</v>
      </c>
      <c r="AJ1837">
        <v>38.5</v>
      </c>
      <c r="AK1837">
        <v>5.8333333333333339</v>
      </c>
      <c r="AL1837">
        <v>112</v>
      </c>
      <c r="AM1837" s="2">
        <f t="shared" si="831"/>
        <v>42</v>
      </c>
      <c r="AN1837" s="2">
        <f t="shared" si="832"/>
        <v>0.16949152542372881</v>
      </c>
      <c r="AO1837" s="2">
        <f t="shared" si="833"/>
        <v>0.7777777777777779</v>
      </c>
      <c r="AP1837" s="2">
        <f t="shared" si="834"/>
        <v>130.5084745762712</v>
      </c>
      <c r="AQ1837" s="5">
        <f t="shared" si="835"/>
        <v>2.8518518518518516</v>
      </c>
      <c r="AR1837" s="5">
        <f t="shared" si="836"/>
        <v>0</v>
      </c>
      <c r="AS1837" s="2">
        <f t="shared" si="837"/>
        <v>0.67346938775510223</v>
      </c>
      <c r="AT1837" s="3">
        <f t="shared" si="838"/>
        <v>42</v>
      </c>
      <c r="AU1837" s="6">
        <f t="shared" si="839"/>
        <v>7.2584269662921352</v>
      </c>
      <c r="AV1837" s="6">
        <f t="shared" si="840"/>
        <v>20.187500000000004</v>
      </c>
      <c r="AW1837" s="6">
        <f t="shared" si="841"/>
        <v>16.687500000000004</v>
      </c>
      <c r="AX1837" s="3">
        <f t="shared" si="842"/>
        <v>0</v>
      </c>
      <c r="AY1837" s="3">
        <f t="shared" si="843"/>
        <v>0.14232209737827717</v>
      </c>
      <c r="AZ1837" s="3">
        <f t="shared" si="844"/>
        <v>0.3595505617977528</v>
      </c>
      <c r="BA1837" s="21">
        <v>9</v>
      </c>
      <c r="BB1837" s="21">
        <v>77</v>
      </c>
      <c r="BC1837" s="21">
        <v>59</v>
      </c>
      <c r="BD1837" s="21">
        <v>6</v>
      </c>
      <c r="BE1837" s="25">
        <v>12.833333333333334</v>
      </c>
      <c r="BF1837" s="21">
        <v>130.5084745762712</v>
      </c>
      <c r="BG1837" s="21">
        <v>8</v>
      </c>
      <c r="BH1837" s="21">
        <v>2</v>
      </c>
      <c r="BI1837" s="21">
        <v>0</v>
      </c>
      <c r="BJ1837" s="21">
        <v>0</v>
      </c>
      <c r="BK1837" s="21">
        <v>0</v>
      </c>
      <c r="BL1837" s="22">
        <v>12</v>
      </c>
      <c r="BM1837" s="22">
        <v>267</v>
      </c>
      <c r="BN1837" s="22">
        <v>323</v>
      </c>
      <c r="BO1837" s="22">
        <v>16</v>
      </c>
      <c r="BP1837" s="26">
        <v>7.2584269662921352</v>
      </c>
      <c r="BQ1837" s="26">
        <v>20.1875</v>
      </c>
      <c r="BR1837" s="26">
        <v>16.6875</v>
      </c>
      <c r="BS1837" s="22">
        <v>0</v>
      </c>
      <c r="BT1837" s="22">
        <v>0</v>
      </c>
      <c r="BU1837" s="22">
        <v>33</v>
      </c>
      <c r="BV1837" s="22">
        <v>5</v>
      </c>
      <c r="BW1837" s="22">
        <v>96</v>
      </c>
      <c r="BX1837" s="2">
        <f t="shared" si="845"/>
        <v>9</v>
      </c>
      <c r="BY1837" s="2">
        <f t="shared" si="846"/>
        <v>0.16949152542372881</v>
      </c>
      <c r="BZ1837" s="2">
        <f t="shared" si="847"/>
        <v>0.33333333333333331</v>
      </c>
      <c r="CA1837" s="2">
        <f t="shared" si="848"/>
        <v>130.5084745762712</v>
      </c>
      <c r="CB1837" s="5">
        <f t="shared" si="849"/>
        <v>12.833333333333334</v>
      </c>
      <c r="CC1837" s="5">
        <f t="shared" si="850"/>
        <v>0</v>
      </c>
      <c r="CD1837" s="2">
        <f t="shared" si="851"/>
        <v>0.67346938775510201</v>
      </c>
      <c r="CE1837" s="3">
        <f t="shared" si="852"/>
        <v>12</v>
      </c>
      <c r="CF1837" s="6">
        <f t="shared" si="853"/>
        <v>7.2584269662921352</v>
      </c>
      <c r="CG1837" s="6">
        <f t="shared" si="854"/>
        <v>20.1875</v>
      </c>
      <c r="CH1837" s="6">
        <f t="shared" si="855"/>
        <v>16.6875</v>
      </c>
      <c r="CI1837" s="3">
        <f t="shared" si="856"/>
        <v>0</v>
      </c>
      <c r="CJ1837" s="3">
        <f t="shared" si="857"/>
        <v>0.14232209737827714</v>
      </c>
      <c r="CK1837" s="3">
        <f t="shared" si="858"/>
        <v>0.3595505617977528</v>
      </c>
    </row>
    <row r="1838" spans="16:89" x14ac:dyDescent="0.25">
      <c r="P1838" s="1">
        <v>42</v>
      </c>
      <c r="Q1838">
        <v>337.16666666666663</v>
      </c>
      <c r="R1838">
        <v>282.33333333333337</v>
      </c>
      <c r="S1838">
        <v>12.833333333333332</v>
      </c>
      <c r="T1838">
        <v>8.0277777777777768</v>
      </c>
      <c r="U1838">
        <v>119.42148760330575</v>
      </c>
      <c r="V1838">
        <v>24.5</v>
      </c>
      <c r="W1838">
        <v>12.833333333333332</v>
      </c>
      <c r="X1838">
        <v>3.5</v>
      </c>
      <c r="Y1838">
        <v>2.333333333333333</v>
      </c>
      <c r="Z1838">
        <v>0</v>
      </c>
      <c r="AA1838" s="1">
        <v>42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s="2">
        <f t="shared" si="831"/>
        <v>42</v>
      </c>
      <c r="AN1838" s="2">
        <f t="shared" si="832"/>
        <v>0.13223140495867766</v>
      </c>
      <c r="AO1838" s="2">
        <f t="shared" si="833"/>
        <v>0.69444444444444442</v>
      </c>
      <c r="AP1838" s="2">
        <f t="shared" si="834"/>
        <v>119.42148760330575</v>
      </c>
      <c r="AQ1838" s="5">
        <f t="shared" si="835"/>
        <v>8.0277777777777768</v>
      </c>
      <c r="AR1838" s="5">
        <f t="shared" si="836"/>
        <v>5.5555555555555546E-2</v>
      </c>
      <c r="AS1838" s="2">
        <f t="shared" si="837"/>
        <v>0.66190476190476166</v>
      </c>
      <c r="AT1838" s="3">
        <f t="shared" si="838"/>
        <v>42</v>
      </c>
      <c r="AU1838" s="6">
        <f t="shared" si="839"/>
        <v>0</v>
      </c>
      <c r="AV1838" s="6">
        <f t="shared" si="840"/>
        <v>0</v>
      </c>
      <c r="AW1838" s="6">
        <f t="shared" si="841"/>
        <v>0</v>
      </c>
      <c r="AX1838" s="3">
        <f t="shared" si="842"/>
        <v>0</v>
      </c>
      <c r="AY1838" s="3">
        <f t="shared" si="843"/>
        <v>0</v>
      </c>
      <c r="AZ1838" s="3">
        <f t="shared" si="844"/>
        <v>0</v>
      </c>
      <c r="BA1838" s="21">
        <v>12</v>
      </c>
      <c r="BB1838" s="21">
        <v>289</v>
      </c>
      <c r="BC1838" s="21">
        <v>242</v>
      </c>
      <c r="BD1838" s="21">
        <v>11</v>
      </c>
      <c r="BE1838" s="25">
        <v>26.272727272727273</v>
      </c>
      <c r="BF1838" s="21">
        <v>119.42148760330578</v>
      </c>
      <c r="BG1838" s="21">
        <v>21</v>
      </c>
      <c r="BH1838" s="21">
        <v>11</v>
      </c>
      <c r="BI1838" s="21">
        <v>3</v>
      </c>
      <c r="BJ1838" s="21">
        <v>2</v>
      </c>
      <c r="BK1838" s="21">
        <v>0</v>
      </c>
      <c r="BL1838" s="22">
        <v>0</v>
      </c>
      <c r="BM1838" s="22">
        <v>0</v>
      </c>
      <c r="BN1838" s="22">
        <v>0</v>
      </c>
      <c r="BO1838" s="22">
        <v>0</v>
      </c>
      <c r="BP1838" s="26">
        <v>0</v>
      </c>
      <c r="BQ1838" s="26">
        <v>0</v>
      </c>
      <c r="BR1838" s="26">
        <v>0</v>
      </c>
      <c r="BS1838" s="22">
        <v>0</v>
      </c>
      <c r="BT1838" s="22">
        <v>0</v>
      </c>
      <c r="BU1838" s="22">
        <v>0</v>
      </c>
      <c r="BV1838" s="22">
        <v>0</v>
      </c>
      <c r="BW1838" s="22">
        <v>0</v>
      </c>
      <c r="BX1838" s="2">
        <f t="shared" si="845"/>
        <v>12</v>
      </c>
      <c r="BY1838" s="2">
        <f t="shared" si="846"/>
        <v>0.13223140495867769</v>
      </c>
      <c r="BZ1838" s="2">
        <f t="shared" si="847"/>
        <v>8.3333333333333329E-2</v>
      </c>
      <c r="CA1838" s="2">
        <f t="shared" si="848"/>
        <v>119.42148760330578</v>
      </c>
      <c r="CB1838" s="5">
        <f t="shared" si="849"/>
        <v>26.272727272727273</v>
      </c>
      <c r="CC1838" s="5">
        <f t="shared" si="850"/>
        <v>0.16666666666666666</v>
      </c>
      <c r="CD1838" s="2">
        <f t="shared" si="851"/>
        <v>0.66190476190476188</v>
      </c>
      <c r="CE1838" s="3">
        <f t="shared" si="852"/>
        <v>0</v>
      </c>
      <c r="CF1838" s="6">
        <f t="shared" si="853"/>
        <v>0</v>
      </c>
      <c r="CG1838" s="6">
        <f t="shared" si="854"/>
        <v>0</v>
      </c>
      <c r="CH1838" s="6">
        <f t="shared" si="855"/>
        <v>0</v>
      </c>
      <c r="CI1838" s="3">
        <f t="shared" si="856"/>
        <v>0</v>
      </c>
      <c r="CJ1838" s="3">
        <f t="shared" si="857"/>
        <v>0</v>
      </c>
      <c r="CK1838" s="3">
        <f t="shared" si="858"/>
        <v>0</v>
      </c>
    </row>
    <row r="1839" spans="16:89" x14ac:dyDescent="0.25">
      <c r="P1839" s="1">
        <v>42</v>
      </c>
      <c r="Q1839">
        <v>345.625</v>
      </c>
      <c r="R1839">
        <v>266.875</v>
      </c>
      <c r="S1839">
        <v>10.5</v>
      </c>
      <c r="T1839">
        <v>8.2291666666666661</v>
      </c>
      <c r="U1839">
        <v>129.50819672131149</v>
      </c>
      <c r="V1839">
        <v>46.375</v>
      </c>
      <c r="W1839">
        <v>4.375</v>
      </c>
      <c r="X1839">
        <v>3.5</v>
      </c>
      <c r="Y1839">
        <v>1.75</v>
      </c>
      <c r="Z1839">
        <v>0</v>
      </c>
      <c r="AA1839" s="1">
        <v>42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s="2">
        <f t="shared" si="831"/>
        <v>42</v>
      </c>
      <c r="AN1839" s="2">
        <f t="shared" si="832"/>
        <v>0.1901639344262295</v>
      </c>
      <c r="AO1839" s="2">
        <f t="shared" si="833"/>
        <v>0.75</v>
      </c>
      <c r="AP1839" s="2">
        <f t="shared" si="834"/>
        <v>129.50819672131149</v>
      </c>
      <c r="AQ1839" s="5">
        <f t="shared" si="835"/>
        <v>8.2291666666666661</v>
      </c>
      <c r="AR1839" s="5">
        <f t="shared" si="836"/>
        <v>4.1666666666666664E-2</v>
      </c>
      <c r="AS1839" s="2">
        <f t="shared" si="837"/>
        <v>0.61943319838056676</v>
      </c>
      <c r="AT1839" s="3">
        <f t="shared" si="838"/>
        <v>42</v>
      </c>
      <c r="AU1839" s="6">
        <f t="shared" si="839"/>
        <v>0</v>
      </c>
      <c r="AV1839" s="6">
        <f t="shared" si="840"/>
        <v>0</v>
      </c>
      <c r="AW1839" s="6">
        <f t="shared" si="841"/>
        <v>0</v>
      </c>
      <c r="AX1839" s="3">
        <f t="shared" si="842"/>
        <v>0</v>
      </c>
      <c r="AY1839" s="3">
        <f t="shared" si="843"/>
        <v>0</v>
      </c>
      <c r="AZ1839" s="3">
        <f t="shared" si="844"/>
        <v>0</v>
      </c>
      <c r="BA1839" s="21">
        <v>16</v>
      </c>
      <c r="BB1839" s="21">
        <v>395</v>
      </c>
      <c r="BC1839" s="21">
        <v>305</v>
      </c>
      <c r="BD1839" s="21">
        <v>12</v>
      </c>
      <c r="BE1839" s="25">
        <v>32.916666666666664</v>
      </c>
      <c r="BF1839" s="21">
        <v>129.50819672131149</v>
      </c>
      <c r="BG1839" s="21">
        <v>53</v>
      </c>
      <c r="BH1839" s="21">
        <v>5</v>
      </c>
      <c r="BI1839" s="21">
        <v>4</v>
      </c>
      <c r="BJ1839" s="21">
        <v>2</v>
      </c>
      <c r="BK1839" s="21">
        <v>0</v>
      </c>
      <c r="BL1839" s="22">
        <v>0</v>
      </c>
      <c r="BM1839" s="22">
        <v>0</v>
      </c>
      <c r="BN1839" s="22">
        <v>0</v>
      </c>
      <c r="BO1839" s="22">
        <v>0</v>
      </c>
      <c r="BP1839" s="26">
        <v>0</v>
      </c>
      <c r="BQ1839" s="26">
        <v>0</v>
      </c>
      <c r="BR1839" s="26">
        <v>0</v>
      </c>
      <c r="BS1839" s="22">
        <v>0</v>
      </c>
      <c r="BT1839" s="22">
        <v>0</v>
      </c>
      <c r="BU1839" s="22">
        <v>0</v>
      </c>
      <c r="BV1839" s="22">
        <v>0</v>
      </c>
      <c r="BW1839" s="22">
        <v>0</v>
      </c>
      <c r="BX1839" s="2">
        <f t="shared" si="845"/>
        <v>16</v>
      </c>
      <c r="BY1839" s="2">
        <f t="shared" si="846"/>
        <v>0.1901639344262295</v>
      </c>
      <c r="BZ1839" s="2">
        <f t="shared" si="847"/>
        <v>0.25</v>
      </c>
      <c r="CA1839" s="2">
        <f t="shared" si="848"/>
        <v>129.50819672131149</v>
      </c>
      <c r="CB1839" s="5">
        <f t="shared" si="849"/>
        <v>32.916666666666664</v>
      </c>
      <c r="CC1839" s="5">
        <f t="shared" si="850"/>
        <v>0.125</v>
      </c>
      <c r="CD1839" s="2">
        <f t="shared" si="851"/>
        <v>0.61943319838056676</v>
      </c>
      <c r="CE1839" s="3">
        <f t="shared" si="852"/>
        <v>0</v>
      </c>
      <c r="CF1839" s="6">
        <f t="shared" si="853"/>
        <v>0</v>
      </c>
      <c r="CG1839" s="6">
        <f t="shared" si="854"/>
        <v>0</v>
      </c>
      <c r="CH1839" s="6">
        <f t="shared" si="855"/>
        <v>0</v>
      </c>
      <c r="CI1839" s="3">
        <f t="shared" si="856"/>
        <v>0</v>
      </c>
      <c r="CJ1839" s="3">
        <f t="shared" si="857"/>
        <v>0</v>
      </c>
      <c r="CK1839" s="3">
        <f t="shared" si="858"/>
        <v>0</v>
      </c>
    </row>
    <row r="1840" spans="16:89" x14ac:dyDescent="0.25">
      <c r="P1840" s="1">
        <v>42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s="1">
        <v>42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s="2">
        <f t="shared" si="831"/>
        <v>42</v>
      </c>
      <c r="AN1840" s="2">
        <f t="shared" si="832"/>
        <v>0</v>
      </c>
      <c r="AO1840" s="2">
        <f t="shared" si="833"/>
        <v>1</v>
      </c>
      <c r="AP1840" s="2">
        <f t="shared" si="834"/>
        <v>0</v>
      </c>
      <c r="AQ1840" s="5">
        <f t="shared" si="835"/>
        <v>0</v>
      </c>
      <c r="AR1840" s="5">
        <f t="shared" si="836"/>
        <v>0</v>
      </c>
      <c r="AS1840" s="2">
        <f t="shared" si="837"/>
        <v>0</v>
      </c>
      <c r="AT1840" s="3">
        <f t="shared" si="838"/>
        <v>42</v>
      </c>
      <c r="AU1840" s="6">
        <f t="shared" si="839"/>
        <v>0</v>
      </c>
      <c r="AV1840" s="6">
        <f t="shared" si="840"/>
        <v>0</v>
      </c>
      <c r="AW1840" s="6">
        <f t="shared" si="841"/>
        <v>0</v>
      </c>
      <c r="AX1840" s="3">
        <f t="shared" si="842"/>
        <v>0</v>
      </c>
      <c r="AY1840" s="3">
        <f t="shared" si="843"/>
        <v>0</v>
      </c>
      <c r="AZ1840" s="3">
        <f t="shared" si="844"/>
        <v>0</v>
      </c>
      <c r="BA1840" s="21">
        <v>0</v>
      </c>
      <c r="BB1840" s="21">
        <v>0</v>
      </c>
      <c r="BC1840" s="21">
        <v>0</v>
      </c>
      <c r="BD1840" s="21">
        <v>0</v>
      </c>
      <c r="BE1840" s="25">
        <v>0</v>
      </c>
      <c r="BF1840" s="21">
        <v>0</v>
      </c>
      <c r="BG1840" s="21">
        <v>0</v>
      </c>
      <c r="BH1840" s="21">
        <v>0</v>
      </c>
      <c r="BI1840" s="21">
        <v>0</v>
      </c>
      <c r="BJ1840" s="21">
        <v>0</v>
      </c>
      <c r="BK1840" s="21">
        <v>0</v>
      </c>
      <c r="BL1840" s="22">
        <v>0</v>
      </c>
      <c r="BM1840" s="22">
        <v>0</v>
      </c>
      <c r="BN1840" s="22">
        <v>0</v>
      </c>
      <c r="BO1840" s="22">
        <v>0</v>
      </c>
      <c r="BP1840" s="26">
        <v>0</v>
      </c>
      <c r="BQ1840" s="26">
        <v>0</v>
      </c>
      <c r="BR1840" s="26">
        <v>0</v>
      </c>
      <c r="BS1840" s="22">
        <v>0</v>
      </c>
      <c r="BT1840" s="22">
        <v>0</v>
      </c>
      <c r="BU1840" s="22">
        <v>0</v>
      </c>
      <c r="BV1840" s="22">
        <v>0</v>
      </c>
      <c r="BW1840" s="22">
        <v>0</v>
      </c>
      <c r="BX1840" s="2">
        <f t="shared" si="845"/>
        <v>0</v>
      </c>
      <c r="BY1840" s="2">
        <f t="shared" si="846"/>
        <v>0</v>
      </c>
      <c r="BZ1840" s="2">
        <f t="shared" si="847"/>
        <v>0</v>
      </c>
      <c r="CA1840" s="2">
        <f t="shared" si="848"/>
        <v>0</v>
      </c>
      <c r="CB1840" s="5">
        <f t="shared" si="849"/>
        <v>0</v>
      </c>
      <c r="CC1840" s="5">
        <f t="shared" si="850"/>
        <v>0</v>
      </c>
      <c r="CD1840" s="2">
        <f t="shared" si="851"/>
        <v>0</v>
      </c>
      <c r="CE1840" s="3">
        <f t="shared" si="852"/>
        <v>0</v>
      </c>
      <c r="CF1840" s="6">
        <f t="shared" si="853"/>
        <v>0</v>
      </c>
      <c r="CG1840" s="6">
        <f t="shared" si="854"/>
        <v>0</v>
      </c>
      <c r="CH1840" s="6">
        <f t="shared" si="855"/>
        <v>0</v>
      </c>
      <c r="CI1840" s="3">
        <f t="shared" si="856"/>
        <v>0</v>
      </c>
      <c r="CJ1840" s="3">
        <f t="shared" si="857"/>
        <v>0</v>
      </c>
      <c r="CK1840" s="3">
        <f t="shared" si="858"/>
        <v>0</v>
      </c>
    </row>
    <row r="1841" spans="16:89" x14ac:dyDescent="0.25">
      <c r="P1841" s="1">
        <v>42</v>
      </c>
      <c r="Q1841">
        <v>166.72727272727272</v>
      </c>
      <c r="R1841">
        <v>108.18181818181819</v>
      </c>
      <c r="S1841">
        <v>6.3636363636363633</v>
      </c>
      <c r="T1841">
        <v>3.9696969696969697</v>
      </c>
      <c r="U1841">
        <v>154.11764705882351</v>
      </c>
      <c r="V1841">
        <v>12.727272727272727</v>
      </c>
      <c r="W1841">
        <v>7.6363636363636358</v>
      </c>
      <c r="X1841">
        <v>2.5454545454545454</v>
      </c>
      <c r="Y1841">
        <v>0</v>
      </c>
      <c r="Z1841">
        <v>0</v>
      </c>
      <c r="AA1841" s="1">
        <v>42</v>
      </c>
      <c r="AB1841">
        <v>266</v>
      </c>
      <c r="AC1841">
        <v>295.75</v>
      </c>
      <c r="AD1841">
        <v>7.875</v>
      </c>
      <c r="AE1841">
        <v>6.6710526315789478</v>
      </c>
      <c r="AF1841">
        <v>37.555555555555557</v>
      </c>
      <c r="AG1841">
        <v>33.777777777777779</v>
      </c>
      <c r="AH1841">
        <v>0</v>
      </c>
      <c r="AI1841">
        <v>0</v>
      </c>
      <c r="AJ1841">
        <v>20.125</v>
      </c>
      <c r="AK1841">
        <v>12.25</v>
      </c>
      <c r="AL1841">
        <v>99.75</v>
      </c>
      <c r="AM1841" s="2">
        <f t="shared" si="831"/>
        <v>42</v>
      </c>
      <c r="AN1841" s="2">
        <f t="shared" si="832"/>
        <v>0.18823529411764706</v>
      </c>
      <c r="AO1841" s="2">
        <f t="shared" si="833"/>
        <v>0.84848484848484862</v>
      </c>
      <c r="AP1841" s="2">
        <f t="shared" si="834"/>
        <v>154.11764705882351</v>
      </c>
      <c r="AQ1841" s="5">
        <f t="shared" si="835"/>
        <v>3.9696969696969697</v>
      </c>
      <c r="AR1841" s="5">
        <f t="shared" si="836"/>
        <v>0</v>
      </c>
      <c r="AS1841" s="2">
        <f t="shared" si="837"/>
        <v>0.79710144927536219</v>
      </c>
      <c r="AT1841" s="3">
        <f t="shared" si="838"/>
        <v>42</v>
      </c>
      <c r="AU1841" s="6">
        <f t="shared" si="839"/>
        <v>6.6710526315789478</v>
      </c>
      <c r="AV1841" s="6">
        <f t="shared" si="840"/>
        <v>37.555555555555557</v>
      </c>
      <c r="AW1841" s="6">
        <f t="shared" si="841"/>
        <v>33.777777777777779</v>
      </c>
      <c r="AX1841" s="3">
        <f t="shared" si="842"/>
        <v>0</v>
      </c>
      <c r="AY1841" s="3">
        <f t="shared" si="843"/>
        <v>0.12171052631578948</v>
      </c>
      <c r="AZ1841" s="3">
        <f t="shared" si="844"/>
        <v>0.375</v>
      </c>
      <c r="BA1841" s="21">
        <v>11</v>
      </c>
      <c r="BB1841" s="21">
        <v>131</v>
      </c>
      <c r="BC1841" s="21">
        <v>85</v>
      </c>
      <c r="BD1841" s="21">
        <v>5</v>
      </c>
      <c r="BE1841" s="25">
        <v>26.2</v>
      </c>
      <c r="BF1841" s="21">
        <v>154.11764705882354</v>
      </c>
      <c r="BG1841" s="21">
        <v>10</v>
      </c>
      <c r="BH1841" s="21">
        <v>6</v>
      </c>
      <c r="BI1841" s="21">
        <v>2</v>
      </c>
      <c r="BJ1841" s="21">
        <v>0</v>
      </c>
      <c r="BK1841" s="21">
        <v>0</v>
      </c>
      <c r="BL1841" s="22">
        <v>16</v>
      </c>
      <c r="BM1841" s="22">
        <v>304</v>
      </c>
      <c r="BN1841" s="22">
        <v>338</v>
      </c>
      <c r="BO1841" s="22">
        <v>9</v>
      </c>
      <c r="BP1841" s="26">
        <v>6.6710526315789478</v>
      </c>
      <c r="BQ1841" s="26">
        <v>37.555555555555557</v>
      </c>
      <c r="BR1841" s="26">
        <v>33.777777777777779</v>
      </c>
      <c r="BS1841" s="22">
        <v>0</v>
      </c>
      <c r="BT1841" s="22">
        <v>0</v>
      </c>
      <c r="BU1841" s="22">
        <v>23</v>
      </c>
      <c r="BV1841" s="22">
        <v>14</v>
      </c>
      <c r="BW1841" s="22">
        <v>114</v>
      </c>
      <c r="BX1841" s="2">
        <f t="shared" si="845"/>
        <v>11</v>
      </c>
      <c r="BY1841" s="2">
        <f t="shared" si="846"/>
        <v>0.18823529411764706</v>
      </c>
      <c r="BZ1841" s="2">
        <f t="shared" si="847"/>
        <v>0.54545454545454541</v>
      </c>
      <c r="CA1841" s="2">
        <f t="shared" si="848"/>
        <v>154.11764705882354</v>
      </c>
      <c r="CB1841" s="5">
        <f t="shared" si="849"/>
        <v>26.2</v>
      </c>
      <c r="CC1841" s="5">
        <f t="shared" si="850"/>
        <v>0</v>
      </c>
      <c r="CD1841" s="2">
        <f t="shared" si="851"/>
        <v>0.79710144927536231</v>
      </c>
      <c r="CE1841" s="3">
        <f t="shared" si="852"/>
        <v>16</v>
      </c>
      <c r="CF1841" s="6">
        <f t="shared" si="853"/>
        <v>6.6710526315789478</v>
      </c>
      <c r="CG1841" s="6">
        <f t="shared" si="854"/>
        <v>37.555555555555557</v>
      </c>
      <c r="CH1841" s="6">
        <f t="shared" si="855"/>
        <v>33.777777777777779</v>
      </c>
      <c r="CI1841" s="3">
        <f t="shared" si="856"/>
        <v>0</v>
      </c>
      <c r="CJ1841" s="3">
        <f t="shared" si="857"/>
        <v>0.12171052631578948</v>
      </c>
      <c r="CK1841" s="3">
        <f t="shared" si="858"/>
        <v>0.375</v>
      </c>
    </row>
    <row r="1842" spans="16:89" x14ac:dyDescent="0.25">
      <c r="P1842" s="1">
        <v>42</v>
      </c>
      <c r="Q1842">
        <v>394</v>
      </c>
      <c r="R1842">
        <v>322</v>
      </c>
      <c r="S1842">
        <v>12</v>
      </c>
      <c r="T1842">
        <v>9.3809523809523814</v>
      </c>
      <c r="U1842">
        <v>122.36024844720497</v>
      </c>
      <c r="V1842">
        <v>28</v>
      </c>
      <c r="W1842">
        <v>22</v>
      </c>
      <c r="X1842">
        <v>6</v>
      </c>
      <c r="Y1842">
        <v>4</v>
      </c>
      <c r="Z1842">
        <v>0</v>
      </c>
      <c r="AA1842" s="1">
        <v>42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s="2">
        <f t="shared" si="831"/>
        <v>42</v>
      </c>
      <c r="AN1842" s="2">
        <f t="shared" si="832"/>
        <v>0.15527950310559005</v>
      </c>
      <c r="AO1842" s="2">
        <f t="shared" si="833"/>
        <v>0.7142857142857143</v>
      </c>
      <c r="AP1842" s="2">
        <f t="shared" si="834"/>
        <v>122.36024844720497</v>
      </c>
      <c r="AQ1842" s="5">
        <f t="shared" si="835"/>
        <v>9.3809523809523814</v>
      </c>
      <c r="AR1842" s="5">
        <f t="shared" si="836"/>
        <v>9.5238095238095233E-2</v>
      </c>
      <c r="AS1842" s="2">
        <f t="shared" si="837"/>
        <v>0.55147058823529416</v>
      </c>
      <c r="AT1842" s="3">
        <f t="shared" si="838"/>
        <v>42</v>
      </c>
      <c r="AU1842" s="6">
        <f t="shared" si="839"/>
        <v>0</v>
      </c>
      <c r="AV1842" s="6">
        <f t="shared" si="840"/>
        <v>0</v>
      </c>
      <c r="AW1842" s="6">
        <f t="shared" si="841"/>
        <v>0</v>
      </c>
      <c r="AX1842" s="3">
        <f t="shared" si="842"/>
        <v>0</v>
      </c>
      <c r="AY1842" s="3">
        <f t="shared" si="843"/>
        <v>0</v>
      </c>
      <c r="AZ1842" s="3">
        <f t="shared" si="844"/>
        <v>0</v>
      </c>
      <c r="BA1842" s="21">
        <v>14</v>
      </c>
      <c r="BB1842" s="21">
        <v>394</v>
      </c>
      <c r="BC1842" s="21">
        <v>322</v>
      </c>
      <c r="BD1842" s="21">
        <v>12</v>
      </c>
      <c r="BE1842" s="25">
        <v>32.833333333333336</v>
      </c>
      <c r="BF1842" s="21">
        <v>122.36024844720497</v>
      </c>
      <c r="BG1842" s="21">
        <v>28</v>
      </c>
      <c r="BH1842" s="21">
        <v>22</v>
      </c>
      <c r="BI1842" s="21">
        <v>6</v>
      </c>
      <c r="BJ1842" s="21">
        <v>4</v>
      </c>
      <c r="BK1842" s="21">
        <v>0</v>
      </c>
      <c r="BL1842" s="22">
        <v>0</v>
      </c>
      <c r="BM1842" s="22">
        <v>0</v>
      </c>
      <c r="BN1842" s="22">
        <v>0</v>
      </c>
      <c r="BO1842" s="22">
        <v>0</v>
      </c>
      <c r="BP1842" s="26">
        <v>0</v>
      </c>
      <c r="BQ1842" s="26">
        <v>0</v>
      </c>
      <c r="BR1842" s="26">
        <v>0</v>
      </c>
      <c r="BS1842" s="22">
        <v>0</v>
      </c>
      <c r="BT1842" s="22">
        <v>0</v>
      </c>
      <c r="BU1842" s="22">
        <v>0</v>
      </c>
      <c r="BV1842" s="22">
        <v>0</v>
      </c>
      <c r="BW1842" s="22">
        <v>0</v>
      </c>
      <c r="BX1842" s="2">
        <f t="shared" si="845"/>
        <v>14</v>
      </c>
      <c r="BY1842" s="2">
        <f t="shared" si="846"/>
        <v>0.15527950310559005</v>
      </c>
      <c r="BZ1842" s="2">
        <f t="shared" si="847"/>
        <v>0.14285714285714285</v>
      </c>
      <c r="CA1842" s="2">
        <f t="shared" si="848"/>
        <v>122.36024844720497</v>
      </c>
      <c r="CB1842" s="5">
        <f t="shared" si="849"/>
        <v>32.833333333333336</v>
      </c>
      <c r="CC1842" s="5">
        <f t="shared" si="850"/>
        <v>0.2857142857142857</v>
      </c>
      <c r="CD1842" s="2">
        <f t="shared" si="851"/>
        <v>0.55147058823529416</v>
      </c>
      <c r="CE1842" s="3">
        <f t="shared" si="852"/>
        <v>0</v>
      </c>
      <c r="CF1842" s="6">
        <f t="shared" si="853"/>
        <v>0</v>
      </c>
      <c r="CG1842" s="6">
        <f t="shared" si="854"/>
        <v>0</v>
      </c>
      <c r="CH1842" s="6">
        <f t="shared" si="855"/>
        <v>0</v>
      </c>
      <c r="CI1842" s="3">
        <f t="shared" si="856"/>
        <v>0</v>
      </c>
      <c r="CJ1842" s="3">
        <f t="shared" si="857"/>
        <v>0</v>
      </c>
      <c r="CK1842" s="3">
        <f t="shared" si="858"/>
        <v>0</v>
      </c>
    </row>
    <row r="1843" spans="16:89" x14ac:dyDescent="0.25">
      <c r="P1843" s="1">
        <v>42</v>
      </c>
      <c r="Q1843">
        <v>126</v>
      </c>
      <c r="R1843">
        <v>121.33333333333334</v>
      </c>
      <c r="S1843">
        <v>14</v>
      </c>
      <c r="T1843">
        <v>3</v>
      </c>
      <c r="U1843">
        <v>103.84615384615384</v>
      </c>
      <c r="V1843">
        <v>14</v>
      </c>
      <c r="W1843">
        <v>0</v>
      </c>
      <c r="X1843">
        <v>0</v>
      </c>
      <c r="Y1843">
        <v>0</v>
      </c>
      <c r="Z1843">
        <v>0</v>
      </c>
      <c r="AA1843" s="1">
        <v>42</v>
      </c>
      <c r="AB1843">
        <v>588.93333333333339</v>
      </c>
      <c r="AC1843">
        <v>707.4666666666667</v>
      </c>
      <c r="AD1843">
        <v>14.933333333333334</v>
      </c>
      <c r="AE1843">
        <v>7.2076069730586365</v>
      </c>
      <c r="AF1843">
        <v>47.375</v>
      </c>
      <c r="AG1843">
        <v>39.4375</v>
      </c>
      <c r="AH1843">
        <v>0.93333333333333335</v>
      </c>
      <c r="AI1843">
        <v>0</v>
      </c>
      <c r="AJ1843">
        <v>69.066666666666663</v>
      </c>
      <c r="AK1843">
        <v>14.933333333333334</v>
      </c>
      <c r="AL1843">
        <v>216.53333333333333</v>
      </c>
      <c r="AM1843" s="2">
        <f t="shared" si="831"/>
        <v>42</v>
      </c>
      <c r="AN1843" s="2">
        <f t="shared" si="832"/>
        <v>0.11538461538461538</v>
      </c>
      <c r="AO1843" s="2">
        <f t="shared" si="833"/>
        <v>0.66666666666666663</v>
      </c>
      <c r="AP1843" s="2">
        <f t="shared" si="834"/>
        <v>103.84615384615384</v>
      </c>
      <c r="AQ1843" s="5">
        <f t="shared" si="835"/>
        <v>3</v>
      </c>
      <c r="AR1843" s="5">
        <f t="shared" si="836"/>
        <v>0</v>
      </c>
      <c r="AS1843" s="2">
        <f t="shared" si="837"/>
        <v>0.65217391304347816</v>
      </c>
      <c r="AT1843" s="3">
        <f t="shared" si="838"/>
        <v>42</v>
      </c>
      <c r="AU1843" s="6">
        <f t="shared" si="839"/>
        <v>7.2076069730586365</v>
      </c>
      <c r="AV1843" s="6">
        <f t="shared" si="840"/>
        <v>47.375</v>
      </c>
      <c r="AW1843" s="6">
        <f t="shared" si="841"/>
        <v>39.4375</v>
      </c>
      <c r="AX1843" s="3">
        <f t="shared" si="842"/>
        <v>2.2222222222222223E-2</v>
      </c>
      <c r="AY1843" s="3">
        <f t="shared" si="843"/>
        <v>0.14263074484944532</v>
      </c>
      <c r="AZ1843" s="3">
        <f t="shared" si="844"/>
        <v>0.36767036450079238</v>
      </c>
      <c r="BA1843" s="21">
        <v>4</v>
      </c>
      <c r="BB1843" s="21">
        <v>21</v>
      </c>
      <c r="BC1843" s="21">
        <v>22</v>
      </c>
      <c r="BD1843" s="21">
        <v>3</v>
      </c>
      <c r="BE1843" s="25">
        <v>7</v>
      </c>
      <c r="BF1843" s="21">
        <v>95.454545454545453</v>
      </c>
      <c r="BG1843" s="21">
        <v>3</v>
      </c>
      <c r="BH1843" s="21">
        <v>0</v>
      </c>
      <c r="BI1843" s="21">
        <v>0</v>
      </c>
      <c r="BJ1843" s="21">
        <v>0</v>
      </c>
      <c r="BK1843" s="21">
        <v>0</v>
      </c>
      <c r="BL1843" s="22">
        <v>16</v>
      </c>
      <c r="BM1843" s="22">
        <v>351</v>
      </c>
      <c r="BN1843" s="22">
        <v>450</v>
      </c>
      <c r="BO1843" s="22">
        <v>16</v>
      </c>
      <c r="BP1843" s="26">
        <v>7.6923076923076934</v>
      </c>
      <c r="BQ1843" s="26">
        <v>28.125</v>
      </c>
      <c r="BR1843" s="26">
        <v>21.9375</v>
      </c>
      <c r="BS1843" s="22">
        <v>1</v>
      </c>
      <c r="BT1843" s="22">
        <v>0</v>
      </c>
      <c r="BU1843" s="22">
        <v>46</v>
      </c>
      <c r="BV1843" s="22">
        <v>16</v>
      </c>
      <c r="BW1843" s="22">
        <v>148</v>
      </c>
      <c r="BX1843" s="2">
        <f t="shared" si="845"/>
        <v>4</v>
      </c>
      <c r="BY1843" s="2">
        <f t="shared" si="846"/>
        <v>0.13636363636363635</v>
      </c>
      <c r="BZ1843" s="2">
        <f t="shared" si="847"/>
        <v>0.25</v>
      </c>
      <c r="CA1843" s="2">
        <f t="shared" si="848"/>
        <v>95.454545454545453</v>
      </c>
      <c r="CB1843" s="5">
        <f t="shared" si="849"/>
        <v>7</v>
      </c>
      <c r="CC1843" s="5">
        <f t="shared" si="850"/>
        <v>0</v>
      </c>
      <c r="CD1843" s="2">
        <f t="shared" si="851"/>
        <v>0.47368421052631576</v>
      </c>
      <c r="CE1843" s="3">
        <f t="shared" si="852"/>
        <v>16</v>
      </c>
      <c r="CF1843" s="6">
        <f t="shared" si="853"/>
        <v>7.6923076923076934</v>
      </c>
      <c r="CG1843" s="6">
        <f t="shared" si="854"/>
        <v>28.125</v>
      </c>
      <c r="CH1843" s="6">
        <f t="shared" si="855"/>
        <v>21.9375</v>
      </c>
      <c r="CI1843" s="3">
        <f t="shared" si="856"/>
        <v>6.25E-2</v>
      </c>
      <c r="CJ1843" s="3">
        <f t="shared" si="857"/>
        <v>0.17663817663817663</v>
      </c>
      <c r="CK1843" s="3">
        <f t="shared" si="858"/>
        <v>0.42165242165242167</v>
      </c>
    </row>
    <row r="1844" spans="16:89" x14ac:dyDescent="0.25">
      <c r="P1844" s="1">
        <v>42</v>
      </c>
      <c r="Q1844">
        <v>486.76923076923077</v>
      </c>
      <c r="R1844">
        <v>338.51282051282055</v>
      </c>
      <c r="S1844">
        <v>23.692307692307693</v>
      </c>
      <c r="T1844">
        <v>11.589743589743589</v>
      </c>
      <c r="U1844">
        <v>143.79639448568398</v>
      </c>
      <c r="V1844">
        <v>29.076923076923077</v>
      </c>
      <c r="W1844">
        <v>36.256410256410255</v>
      </c>
      <c r="X1844">
        <v>4.3076923076923084</v>
      </c>
      <c r="Y1844">
        <v>1.0769230769230771</v>
      </c>
      <c r="Z1844">
        <v>0</v>
      </c>
      <c r="AA1844" s="1">
        <v>42</v>
      </c>
      <c r="AB1844">
        <v>327.59999999999997</v>
      </c>
      <c r="AC1844">
        <v>534.80000000000007</v>
      </c>
      <c r="AD1844">
        <v>14</v>
      </c>
      <c r="AE1844">
        <v>9.7948717948717974</v>
      </c>
      <c r="AF1844">
        <v>38.200000000000003</v>
      </c>
      <c r="AG1844">
        <v>23.4</v>
      </c>
      <c r="AH1844">
        <v>0</v>
      </c>
      <c r="AI1844">
        <v>0</v>
      </c>
      <c r="AJ1844">
        <v>42</v>
      </c>
      <c r="AK1844">
        <v>22.400000000000002</v>
      </c>
      <c r="AL1844">
        <v>67.2</v>
      </c>
      <c r="AM1844" s="2">
        <f t="shared" si="831"/>
        <v>42</v>
      </c>
      <c r="AN1844" s="2">
        <f t="shared" si="832"/>
        <v>0.19300106044538703</v>
      </c>
      <c r="AO1844" s="2">
        <f t="shared" si="833"/>
        <v>0.43589743589743585</v>
      </c>
      <c r="AP1844" s="2">
        <f t="shared" si="834"/>
        <v>143.79639448568398</v>
      </c>
      <c r="AQ1844" s="5">
        <f t="shared" si="835"/>
        <v>11.589743589743589</v>
      </c>
      <c r="AR1844" s="5">
        <f t="shared" si="836"/>
        <v>2.5641025641025644E-2</v>
      </c>
      <c r="AS1844" s="2">
        <f t="shared" si="837"/>
        <v>0.55978975032851508</v>
      </c>
      <c r="AT1844" s="3">
        <f t="shared" si="838"/>
        <v>42</v>
      </c>
      <c r="AU1844" s="6">
        <f t="shared" si="839"/>
        <v>9.7948717948717974</v>
      </c>
      <c r="AV1844" s="6">
        <f t="shared" si="840"/>
        <v>38.200000000000003</v>
      </c>
      <c r="AW1844" s="6">
        <f t="shared" si="841"/>
        <v>23.4</v>
      </c>
      <c r="AX1844" s="3">
        <f t="shared" si="842"/>
        <v>0</v>
      </c>
      <c r="AY1844" s="3">
        <f t="shared" si="843"/>
        <v>0.19658119658119663</v>
      </c>
      <c r="AZ1844" s="3">
        <f t="shared" si="844"/>
        <v>0.20512820512820515</v>
      </c>
      <c r="BA1844" s="21">
        <v>16</v>
      </c>
      <c r="BB1844" s="21">
        <v>322</v>
      </c>
      <c r="BC1844" s="21">
        <v>201</v>
      </c>
      <c r="BD1844" s="21">
        <v>12</v>
      </c>
      <c r="BE1844" s="25">
        <v>26.833333333333332</v>
      </c>
      <c r="BF1844" s="21">
        <v>160.19900497512438</v>
      </c>
      <c r="BG1844" s="21">
        <v>17</v>
      </c>
      <c r="BH1844" s="21">
        <v>27</v>
      </c>
      <c r="BI1844" s="21">
        <v>4</v>
      </c>
      <c r="BJ1844" s="21">
        <v>1</v>
      </c>
      <c r="BK1844" s="21">
        <v>0</v>
      </c>
      <c r="BL1844" s="22">
        <v>5</v>
      </c>
      <c r="BM1844" s="22">
        <v>117</v>
      </c>
      <c r="BN1844" s="22">
        <v>191</v>
      </c>
      <c r="BO1844" s="22">
        <v>5</v>
      </c>
      <c r="BP1844" s="26">
        <v>9.7948717948717956</v>
      </c>
      <c r="BQ1844" s="26">
        <v>38.200000000000003</v>
      </c>
      <c r="BR1844" s="26">
        <v>23.4</v>
      </c>
      <c r="BS1844" s="22">
        <v>0</v>
      </c>
      <c r="BT1844" s="22">
        <v>0</v>
      </c>
      <c r="BU1844" s="22">
        <v>15</v>
      </c>
      <c r="BV1844" s="22">
        <v>8</v>
      </c>
      <c r="BW1844" s="22">
        <v>24</v>
      </c>
      <c r="BX1844" s="2">
        <f t="shared" si="845"/>
        <v>16</v>
      </c>
      <c r="BY1844" s="2">
        <f t="shared" si="846"/>
        <v>0.21890547263681592</v>
      </c>
      <c r="BZ1844" s="2">
        <f t="shared" si="847"/>
        <v>0.25</v>
      </c>
      <c r="CA1844" s="2">
        <f t="shared" si="848"/>
        <v>160.19900497512438</v>
      </c>
      <c r="CB1844" s="5">
        <f t="shared" si="849"/>
        <v>26.833333333333332</v>
      </c>
      <c r="CC1844" s="5">
        <f t="shared" si="850"/>
        <v>6.25E-2</v>
      </c>
      <c r="CD1844" s="2">
        <f t="shared" si="851"/>
        <v>0.5859872611464968</v>
      </c>
      <c r="CE1844" s="3">
        <f t="shared" si="852"/>
        <v>5</v>
      </c>
      <c r="CF1844" s="6">
        <f t="shared" si="853"/>
        <v>9.7948717948717956</v>
      </c>
      <c r="CG1844" s="6">
        <f t="shared" si="854"/>
        <v>38.200000000000003</v>
      </c>
      <c r="CH1844" s="6">
        <f t="shared" si="855"/>
        <v>23.4</v>
      </c>
      <c r="CI1844" s="3">
        <f t="shared" si="856"/>
        <v>0</v>
      </c>
      <c r="CJ1844" s="3">
        <f t="shared" si="857"/>
        <v>0.19658119658119658</v>
      </c>
      <c r="CK1844" s="3">
        <f t="shared" si="858"/>
        <v>0.20512820512820512</v>
      </c>
    </row>
    <row r="1845" spans="16:89" x14ac:dyDescent="0.25">
      <c r="P1845" s="1">
        <v>42</v>
      </c>
      <c r="Q1845">
        <v>1038.6923076923076</v>
      </c>
      <c r="R1845">
        <v>729.43589743589746</v>
      </c>
      <c r="S1845">
        <v>21.358974358974358</v>
      </c>
      <c r="T1845">
        <v>24.73076923076923</v>
      </c>
      <c r="U1845">
        <v>142.39665354330708</v>
      </c>
      <c r="V1845">
        <v>87.769230769230774</v>
      </c>
      <c r="W1845">
        <v>56.807692307692307</v>
      </c>
      <c r="X1845">
        <v>14.448717948717951</v>
      </c>
      <c r="Y1845">
        <v>7.8076923076923084</v>
      </c>
      <c r="Z1845">
        <v>2.333333333333333</v>
      </c>
      <c r="AA1845" s="1">
        <v>42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s="2">
        <f t="shared" si="831"/>
        <v>42</v>
      </c>
      <c r="AN1845" s="2">
        <f t="shared" si="832"/>
        <v>0.19820374015748032</v>
      </c>
      <c r="AO1845" s="2">
        <f t="shared" si="833"/>
        <v>0.49145299145299148</v>
      </c>
      <c r="AP1845" s="2">
        <f t="shared" si="834"/>
        <v>142.39665354330708</v>
      </c>
      <c r="AQ1845" s="5">
        <f t="shared" si="835"/>
        <v>24.73076923076923</v>
      </c>
      <c r="AR1845" s="5">
        <f t="shared" si="836"/>
        <v>0.1858974358974359</v>
      </c>
      <c r="AS1845" s="2">
        <f t="shared" si="837"/>
        <v>0.59291084854994613</v>
      </c>
      <c r="AT1845" s="3">
        <f t="shared" si="838"/>
        <v>42</v>
      </c>
      <c r="AU1845" s="6">
        <f t="shared" si="839"/>
        <v>0</v>
      </c>
      <c r="AV1845" s="6">
        <f t="shared" si="840"/>
        <v>0</v>
      </c>
      <c r="AW1845" s="6">
        <f t="shared" si="841"/>
        <v>0</v>
      </c>
      <c r="AX1845" s="3">
        <f t="shared" si="842"/>
        <v>0</v>
      </c>
      <c r="AY1845" s="3">
        <f t="shared" si="843"/>
        <v>0</v>
      </c>
      <c r="AZ1845" s="3">
        <f t="shared" si="844"/>
        <v>0</v>
      </c>
      <c r="BA1845" s="21">
        <v>25</v>
      </c>
      <c r="BB1845" s="21">
        <v>930</v>
      </c>
      <c r="BC1845" s="21">
        <v>653</v>
      </c>
      <c r="BD1845" s="21">
        <v>19</v>
      </c>
      <c r="BE1845" s="25">
        <v>48.94736842105263</v>
      </c>
      <c r="BF1845" s="21">
        <v>142.41960183767227</v>
      </c>
      <c r="BG1845" s="21">
        <v>78</v>
      </c>
      <c r="BH1845" s="21">
        <v>51</v>
      </c>
      <c r="BI1845" s="21">
        <v>13</v>
      </c>
      <c r="BJ1845" s="21">
        <v>7</v>
      </c>
      <c r="BK1845" s="21">
        <v>2</v>
      </c>
      <c r="BL1845" s="22">
        <v>0</v>
      </c>
      <c r="BM1845" s="22">
        <v>0</v>
      </c>
      <c r="BN1845" s="22">
        <v>0</v>
      </c>
      <c r="BO1845" s="22">
        <v>0</v>
      </c>
      <c r="BP1845" s="26">
        <v>0</v>
      </c>
      <c r="BQ1845" s="26">
        <v>0</v>
      </c>
      <c r="BR1845" s="26">
        <v>0</v>
      </c>
      <c r="BS1845" s="22">
        <v>0</v>
      </c>
      <c r="BT1845" s="22">
        <v>0</v>
      </c>
      <c r="BU1845" s="22">
        <v>0</v>
      </c>
      <c r="BV1845" s="22">
        <v>0</v>
      </c>
      <c r="BW1845" s="22">
        <v>0</v>
      </c>
      <c r="BX1845" s="2">
        <f t="shared" si="845"/>
        <v>25</v>
      </c>
      <c r="BY1845" s="2">
        <f t="shared" si="846"/>
        <v>0.19754977029096477</v>
      </c>
      <c r="BZ1845" s="2">
        <f t="shared" si="847"/>
        <v>0.24</v>
      </c>
      <c r="CA1845" s="2">
        <f t="shared" si="848"/>
        <v>142.41960183767227</v>
      </c>
      <c r="CB1845" s="5">
        <f t="shared" si="849"/>
        <v>48.94736842105263</v>
      </c>
      <c r="CC1845" s="5">
        <f t="shared" si="850"/>
        <v>0.28000000000000003</v>
      </c>
      <c r="CD1845" s="2">
        <f t="shared" si="851"/>
        <v>0.59541984732824427</v>
      </c>
      <c r="CE1845" s="3">
        <f t="shared" si="852"/>
        <v>0</v>
      </c>
      <c r="CF1845" s="6">
        <f t="shared" si="853"/>
        <v>0</v>
      </c>
      <c r="CG1845" s="6">
        <f t="shared" si="854"/>
        <v>0</v>
      </c>
      <c r="CH1845" s="6">
        <f t="shared" si="855"/>
        <v>0</v>
      </c>
      <c r="CI1845" s="3">
        <f t="shared" si="856"/>
        <v>0</v>
      </c>
      <c r="CJ1845" s="3">
        <f t="shared" si="857"/>
        <v>0</v>
      </c>
      <c r="CK1845" s="3">
        <f t="shared" si="858"/>
        <v>0</v>
      </c>
    </row>
    <row r="1846" spans="16:89" x14ac:dyDescent="0.25">
      <c r="P1846" s="1">
        <v>42</v>
      </c>
      <c r="Q1846">
        <v>14</v>
      </c>
      <c r="R1846">
        <v>21</v>
      </c>
      <c r="S1846">
        <v>7</v>
      </c>
      <c r="T1846">
        <v>0.33333333333333331</v>
      </c>
      <c r="U1846">
        <v>66.666666666666657</v>
      </c>
      <c r="V1846">
        <v>0</v>
      </c>
      <c r="W1846">
        <v>0</v>
      </c>
      <c r="X1846">
        <v>0</v>
      </c>
      <c r="Y1846">
        <v>0</v>
      </c>
      <c r="Z1846">
        <v>0</v>
      </c>
      <c r="AA1846" s="1">
        <v>42</v>
      </c>
      <c r="AB1846">
        <v>542.76923076923072</v>
      </c>
      <c r="AC1846">
        <v>584.23076923076928</v>
      </c>
      <c r="AD1846">
        <v>16.692307692307693</v>
      </c>
      <c r="AE1846">
        <v>6.4583333333333339</v>
      </c>
      <c r="AF1846">
        <v>35</v>
      </c>
      <c r="AG1846">
        <v>32.516129032258057</v>
      </c>
      <c r="AH1846">
        <v>0</v>
      </c>
      <c r="AI1846">
        <v>0</v>
      </c>
      <c r="AJ1846">
        <v>21</v>
      </c>
      <c r="AK1846">
        <v>15.615384615384617</v>
      </c>
      <c r="AL1846">
        <v>166.38461538461539</v>
      </c>
      <c r="AM1846" s="2">
        <f t="shared" si="831"/>
        <v>42</v>
      </c>
      <c r="AN1846" s="2">
        <f t="shared" si="832"/>
        <v>0</v>
      </c>
      <c r="AO1846" s="2">
        <f t="shared" si="833"/>
        <v>0.83333333333333337</v>
      </c>
      <c r="AP1846" s="2">
        <f t="shared" si="834"/>
        <v>66.666666666666657</v>
      </c>
      <c r="AQ1846" s="5">
        <f t="shared" si="835"/>
        <v>0.33333333333333331</v>
      </c>
      <c r="AR1846" s="5">
        <f t="shared" si="836"/>
        <v>0</v>
      </c>
      <c r="AS1846" s="2">
        <f t="shared" si="837"/>
        <v>0.66666666666666663</v>
      </c>
      <c r="AT1846" s="3">
        <f t="shared" si="838"/>
        <v>42</v>
      </c>
      <c r="AU1846" s="6">
        <f t="shared" si="839"/>
        <v>6.4583333333333339</v>
      </c>
      <c r="AV1846" s="6">
        <f t="shared" si="840"/>
        <v>35</v>
      </c>
      <c r="AW1846" s="6">
        <f t="shared" si="841"/>
        <v>32.516129032258057</v>
      </c>
      <c r="AX1846" s="3">
        <f t="shared" si="842"/>
        <v>0</v>
      </c>
      <c r="AY1846" s="3">
        <f t="shared" si="843"/>
        <v>6.7460317460317457E-2</v>
      </c>
      <c r="AZ1846" s="3">
        <f t="shared" si="844"/>
        <v>0.30654761904761907</v>
      </c>
      <c r="BA1846" s="21">
        <v>4</v>
      </c>
      <c r="BB1846" s="21">
        <v>4</v>
      </c>
      <c r="BC1846" s="21">
        <v>6</v>
      </c>
      <c r="BD1846" s="21">
        <v>2</v>
      </c>
      <c r="BE1846" s="25">
        <v>2</v>
      </c>
      <c r="BF1846" s="21">
        <v>66.666666666666657</v>
      </c>
      <c r="BG1846" s="21">
        <v>0</v>
      </c>
      <c r="BH1846" s="21">
        <v>0</v>
      </c>
      <c r="BI1846" s="21">
        <v>0</v>
      </c>
      <c r="BJ1846" s="21">
        <v>0</v>
      </c>
      <c r="BK1846" s="21">
        <v>0</v>
      </c>
      <c r="BL1846" s="22">
        <v>15</v>
      </c>
      <c r="BM1846" s="22">
        <v>273</v>
      </c>
      <c r="BN1846" s="22">
        <v>306</v>
      </c>
      <c r="BO1846" s="22">
        <v>10</v>
      </c>
      <c r="BP1846" s="26">
        <v>6.7252747252747254</v>
      </c>
      <c r="BQ1846" s="26">
        <v>30.6</v>
      </c>
      <c r="BR1846" s="26">
        <v>27.3</v>
      </c>
      <c r="BS1846" s="22">
        <v>0</v>
      </c>
      <c r="BT1846" s="22">
        <v>0</v>
      </c>
      <c r="BU1846" s="22">
        <v>14</v>
      </c>
      <c r="BV1846" s="22">
        <v>9</v>
      </c>
      <c r="BW1846" s="22">
        <v>83</v>
      </c>
      <c r="BX1846" s="2">
        <f t="shared" si="845"/>
        <v>4</v>
      </c>
      <c r="BY1846" s="2">
        <f t="shared" si="846"/>
        <v>0</v>
      </c>
      <c r="BZ1846" s="2">
        <f t="shared" si="847"/>
        <v>0.5</v>
      </c>
      <c r="CA1846" s="2">
        <f t="shared" si="848"/>
        <v>66.666666666666657</v>
      </c>
      <c r="CB1846" s="5">
        <f t="shared" si="849"/>
        <v>2</v>
      </c>
      <c r="CC1846" s="5">
        <f t="shared" si="850"/>
        <v>0</v>
      </c>
      <c r="CD1846" s="2">
        <f t="shared" si="851"/>
        <v>0.66666666666666663</v>
      </c>
      <c r="CE1846" s="3">
        <f t="shared" si="852"/>
        <v>15</v>
      </c>
      <c r="CF1846" s="6">
        <f t="shared" si="853"/>
        <v>6.7252747252747254</v>
      </c>
      <c r="CG1846" s="6">
        <f t="shared" si="854"/>
        <v>30.6</v>
      </c>
      <c r="CH1846" s="6">
        <f t="shared" si="855"/>
        <v>27.3</v>
      </c>
      <c r="CI1846" s="3">
        <f t="shared" si="856"/>
        <v>0</v>
      </c>
      <c r="CJ1846" s="3">
        <f t="shared" si="857"/>
        <v>8.4249084249084255E-2</v>
      </c>
      <c r="CK1846" s="3">
        <f t="shared" si="858"/>
        <v>0.304029304029304</v>
      </c>
    </row>
    <row r="1847" spans="16:89" x14ac:dyDescent="0.25">
      <c r="P1847" s="1">
        <v>42</v>
      </c>
      <c r="Q1847">
        <v>535.5</v>
      </c>
      <c r="R1847">
        <v>394.33333333333331</v>
      </c>
      <c r="S1847">
        <v>29.166666666666664</v>
      </c>
      <c r="T1847">
        <v>12.75</v>
      </c>
      <c r="U1847">
        <v>135.79881656804736</v>
      </c>
      <c r="V1847">
        <v>35</v>
      </c>
      <c r="W1847">
        <v>32.666666666666671</v>
      </c>
      <c r="X1847">
        <v>5.8333333333333321</v>
      </c>
      <c r="Y1847">
        <v>0</v>
      </c>
      <c r="Z1847">
        <v>0</v>
      </c>
      <c r="AA1847" s="1">
        <v>42</v>
      </c>
      <c r="AB1847">
        <v>658</v>
      </c>
      <c r="AC1847">
        <v>1129.3333333333335</v>
      </c>
      <c r="AD1847">
        <v>33.599999999999994</v>
      </c>
      <c r="AE1847">
        <v>10.297872340425533</v>
      </c>
      <c r="AF1847">
        <v>33.611111111111121</v>
      </c>
      <c r="AG1847">
        <v>19.583333333333336</v>
      </c>
      <c r="AH1847">
        <v>0.93333333333333335</v>
      </c>
      <c r="AI1847">
        <v>0</v>
      </c>
      <c r="AJ1847">
        <v>99.866666666666674</v>
      </c>
      <c r="AK1847">
        <v>52.266666666666659</v>
      </c>
      <c r="AL1847">
        <v>165.2</v>
      </c>
      <c r="AM1847" s="2">
        <f t="shared" si="831"/>
        <v>42</v>
      </c>
      <c r="AN1847" s="2">
        <f t="shared" si="832"/>
        <v>0.17159763313609469</v>
      </c>
      <c r="AO1847" s="2">
        <f t="shared" si="833"/>
        <v>0.30555555555555564</v>
      </c>
      <c r="AP1847" s="2">
        <f t="shared" si="834"/>
        <v>135.79881656804736</v>
      </c>
      <c r="AQ1847" s="5">
        <f t="shared" si="835"/>
        <v>12.75</v>
      </c>
      <c r="AR1847" s="5">
        <f t="shared" si="836"/>
        <v>0</v>
      </c>
      <c r="AS1847" s="2">
        <f t="shared" si="837"/>
        <v>0.61071428571428577</v>
      </c>
      <c r="AT1847" s="3">
        <f t="shared" si="838"/>
        <v>42</v>
      </c>
      <c r="AU1847" s="6">
        <f t="shared" si="839"/>
        <v>10.297872340425533</v>
      </c>
      <c r="AV1847" s="6">
        <f t="shared" si="840"/>
        <v>33.611111111111121</v>
      </c>
      <c r="AW1847" s="6">
        <f t="shared" si="841"/>
        <v>19.583333333333336</v>
      </c>
      <c r="AX1847" s="3">
        <f t="shared" si="842"/>
        <v>2.2222222222222223E-2</v>
      </c>
      <c r="AY1847" s="3">
        <f t="shared" si="843"/>
        <v>0.23120567375886525</v>
      </c>
      <c r="AZ1847" s="3">
        <f t="shared" si="844"/>
        <v>0.25106382978723402</v>
      </c>
      <c r="BA1847" s="21">
        <v>18</v>
      </c>
      <c r="BB1847" s="21">
        <v>213</v>
      </c>
      <c r="BC1847" s="21">
        <v>167</v>
      </c>
      <c r="BD1847" s="21">
        <v>13</v>
      </c>
      <c r="BE1847" s="25">
        <v>16.384615384615383</v>
      </c>
      <c r="BF1847" s="21">
        <v>127.54491017964071</v>
      </c>
      <c r="BG1847" s="21">
        <v>18</v>
      </c>
      <c r="BH1847" s="21">
        <v>10</v>
      </c>
      <c r="BI1847" s="21">
        <v>2</v>
      </c>
      <c r="BJ1847" s="21">
        <v>0</v>
      </c>
      <c r="BK1847" s="21">
        <v>0</v>
      </c>
      <c r="BL1847" s="22">
        <v>23</v>
      </c>
      <c r="BM1847" s="22">
        <v>399</v>
      </c>
      <c r="BN1847" s="22">
        <v>656</v>
      </c>
      <c r="BO1847" s="22">
        <v>24</v>
      </c>
      <c r="BP1847" s="26">
        <v>9.8646616541353378</v>
      </c>
      <c r="BQ1847" s="26">
        <v>27.333333333333332</v>
      </c>
      <c r="BR1847" s="26">
        <v>16.625</v>
      </c>
      <c r="BS1847" s="22">
        <v>1</v>
      </c>
      <c r="BT1847" s="22">
        <v>0</v>
      </c>
      <c r="BU1847" s="22">
        <v>65</v>
      </c>
      <c r="BV1847" s="22">
        <v>26</v>
      </c>
      <c r="BW1847" s="22">
        <v>111</v>
      </c>
      <c r="BX1847" s="2">
        <f t="shared" si="845"/>
        <v>18</v>
      </c>
      <c r="BY1847" s="2">
        <f t="shared" si="846"/>
        <v>0.16766467065868262</v>
      </c>
      <c r="BZ1847" s="2">
        <f t="shared" si="847"/>
        <v>0.27777777777777779</v>
      </c>
      <c r="CA1847" s="2">
        <f t="shared" si="848"/>
        <v>127.54491017964071</v>
      </c>
      <c r="CB1847" s="5">
        <f t="shared" si="849"/>
        <v>16.384615384615383</v>
      </c>
      <c r="CC1847" s="5">
        <f t="shared" si="850"/>
        <v>0</v>
      </c>
      <c r="CD1847" s="2">
        <f t="shared" si="851"/>
        <v>0.58273381294964033</v>
      </c>
      <c r="CE1847" s="3">
        <f t="shared" si="852"/>
        <v>23</v>
      </c>
      <c r="CF1847" s="6">
        <f t="shared" si="853"/>
        <v>9.8646616541353378</v>
      </c>
      <c r="CG1847" s="6">
        <f t="shared" si="854"/>
        <v>27.333333333333332</v>
      </c>
      <c r="CH1847" s="6">
        <f t="shared" si="855"/>
        <v>16.625</v>
      </c>
      <c r="CI1847" s="3">
        <f t="shared" si="856"/>
        <v>4.3478260869565216E-2</v>
      </c>
      <c r="CJ1847" s="3">
        <f t="shared" si="857"/>
        <v>0.22807017543859648</v>
      </c>
      <c r="CK1847" s="3">
        <f t="shared" si="858"/>
        <v>0.2781954887218045</v>
      </c>
    </row>
    <row r="1848" spans="16:89" x14ac:dyDescent="0.25">
      <c r="P1848" s="1">
        <v>42</v>
      </c>
      <c r="Q1848">
        <v>70</v>
      </c>
      <c r="R1848">
        <v>42</v>
      </c>
      <c r="S1848">
        <v>0</v>
      </c>
      <c r="T1848">
        <v>1.6666666666666667</v>
      </c>
      <c r="U1848">
        <v>166.66666666666669</v>
      </c>
      <c r="V1848">
        <v>0</v>
      </c>
      <c r="W1848">
        <v>0</v>
      </c>
      <c r="X1848">
        <v>0</v>
      </c>
      <c r="Y1848">
        <v>0</v>
      </c>
      <c r="Z1848">
        <v>0</v>
      </c>
      <c r="AA1848" s="1">
        <v>42</v>
      </c>
      <c r="AB1848">
        <v>694.40000000000009</v>
      </c>
      <c r="AC1848">
        <v>728.93333333333339</v>
      </c>
      <c r="AD1848">
        <v>48.066666666666663</v>
      </c>
      <c r="AE1848">
        <v>6.2983870967741922</v>
      </c>
      <c r="AF1848">
        <v>15.165048543689323</v>
      </c>
      <c r="AG1848">
        <v>14.446601941747575</v>
      </c>
      <c r="AH1848">
        <v>2.8000000000000003</v>
      </c>
      <c r="AI1848">
        <v>0.93333333333333335</v>
      </c>
      <c r="AJ1848">
        <v>71.400000000000006</v>
      </c>
      <c r="AK1848">
        <v>19.133333333333333</v>
      </c>
      <c r="AL1848">
        <v>324.79999999999995</v>
      </c>
      <c r="AM1848" s="2">
        <f t="shared" si="831"/>
        <v>42</v>
      </c>
      <c r="AN1848" s="2">
        <f t="shared" si="832"/>
        <v>0</v>
      </c>
      <c r="AO1848" s="2">
        <f t="shared" si="833"/>
        <v>1</v>
      </c>
      <c r="AP1848" s="2">
        <f t="shared" si="834"/>
        <v>166.66666666666669</v>
      </c>
      <c r="AQ1848" s="5">
        <f t="shared" si="835"/>
        <v>1.6666666666666667</v>
      </c>
      <c r="AR1848" s="5">
        <f t="shared" si="836"/>
        <v>0</v>
      </c>
      <c r="AS1848" s="2">
        <f t="shared" si="837"/>
        <v>1.6666666666666667</v>
      </c>
      <c r="AT1848" s="3">
        <f t="shared" si="838"/>
        <v>42</v>
      </c>
      <c r="AU1848" s="6">
        <f t="shared" si="839"/>
        <v>6.2983870967741922</v>
      </c>
      <c r="AV1848" s="6">
        <f t="shared" si="840"/>
        <v>15.165048543689323</v>
      </c>
      <c r="AW1848" s="6">
        <f t="shared" si="841"/>
        <v>14.446601941747575</v>
      </c>
      <c r="AX1848" s="3">
        <f t="shared" si="842"/>
        <v>6.666666666666668E-2</v>
      </c>
      <c r="AY1848" s="3">
        <f t="shared" si="843"/>
        <v>0.13037634408602147</v>
      </c>
      <c r="AZ1848" s="3">
        <f t="shared" si="844"/>
        <v>0.46774193548387083</v>
      </c>
      <c r="BA1848" s="21">
        <v>1</v>
      </c>
      <c r="BB1848" s="21">
        <v>5</v>
      </c>
      <c r="BC1848" s="21">
        <v>3</v>
      </c>
      <c r="BD1848" s="21">
        <v>0</v>
      </c>
      <c r="BE1848" s="25">
        <v>0</v>
      </c>
      <c r="BF1848" s="21">
        <v>166.66666666666669</v>
      </c>
      <c r="BG1848" s="21">
        <v>0</v>
      </c>
      <c r="BH1848" s="21">
        <v>0</v>
      </c>
      <c r="BI1848" s="21">
        <v>0</v>
      </c>
      <c r="BJ1848" s="21">
        <v>0</v>
      </c>
      <c r="BK1848" s="21">
        <v>0</v>
      </c>
      <c r="BL1848" s="22">
        <v>17</v>
      </c>
      <c r="BM1848" s="22">
        <v>432</v>
      </c>
      <c r="BN1848" s="22">
        <v>482</v>
      </c>
      <c r="BO1848" s="22">
        <v>32</v>
      </c>
      <c r="BP1848" s="26">
        <v>6.6944444444444446</v>
      </c>
      <c r="BQ1848" s="26">
        <v>15.0625</v>
      </c>
      <c r="BR1848" s="26">
        <v>13.5</v>
      </c>
      <c r="BS1848" s="22">
        <v>3</v>
      </c>
      <c r="BT1848" s="22">
        <v>1</v>
      </c>
      <c r="BU1848" s="22">
        <v>44</v>
      </c>
      <c r="BV1848" s="22">
        <v>14</v>
      </c>
      <c r="BW1848" s="22">
        <v>192</v>
      </c>
      <c r="BX1848" s="2">
        <f t="shared" si="845"/>
        <v>1</v>
      </c>
      <c r="BY1848" s="2">
        <f t="shared" si="846"/>
        <v>0</v>
      </c>
      <c r="BZ1848" s="2">
        <f t="shared" si="847"/>
        <v>1</v>
      </c>
      <c r="CA1848" s="2">
        <f t="shared" si="848"/>
        <v>166.66666666666669</v>
      </c>
      <c r="CB1848" s="5">
        <f t="shared" si="849"/>
        <v>0</v>
      </c>
      <c r="CC1848" s="5">
        <f t="shared" si="850"/>
        <v>0</v>
      </c>
      <c r="CD1848" s="2">
        <f t="shared" si="851"/>
        <v>1.6666666666666667</v>
      </c>
      <c r="CE1848" s="3">
        <f t="shared" si="852"/>
        <v>17</v>
      </c>
      <c r="CF1848" s="6">
        <f t="shared" si="853"/>
        <v>6.6944444444444446</v>
      </c>
      <c r="CG1848" s="6">
        <f t="shared" si="854"/>
        <v>15.0625</v>
      </c>
      <c r="CH1848" s="6">
        <f t="shared" si="855"/>
        <v>13.5</v>
      </c>
      <c r="CI1848" s="3">
        <f t="shared" si="856"/>
        <v>0.17647058823529413</v>
      </c>
      <c r="CJ1848" s="3">
        <f t="shared" si="857"/>
        <v>0.13425925925925927</v>
      </c>
      <c r="CK1848" s="3">
        <f t="shared" si="858"/>
        <v>0.44444444444444442</v>
      </c>
    </row>
    <row r="1849" spans="16:89" x14ac:dyDescent="0.25">
      <c r="P1849" s="1">
        <v>42</v>
      </c>
      <c r="Q1849">
        <v>1134.3888888888889</v>
      </c>
      <c r="R1849">
        <v>779.33333333333337</v>
      </c>
      <c r="S1849">
        <v>27.222222222222221</v>
      </c>
      <c r="T1849">
        <v>27.00925925925926</v>
      </c>
      <c r="U1849">
        <v>145.55888223552893</v>
      </c>
      <c r="V1849">
        <v>69.027777777777771</v>
      </c>
      <c r="W1849">
        <v>83.027777777777771</v>
      </c>
      <c r="X1849">
        <v>18.472222222222221</v>
      </c>
      <c r="Y1849">
        <v>6.2222222222222214</v>
      </c>
      <c r="Z1849">
        <v>0</v>
      </c>
      <c r="AA1849" s="1">
        <v>42</v>
      </c>
      <c r="AB1849">
        <v>569.76679841897226</v>
      </c>
      <c r="AC1849">
        <v>791.368906455863</v>
      </c>
      <c r="AD1849">
        <v>24.061923583662715</v>
      </c>
      <c r="AE1849">
        <v>8.3336085077453514</v>
      </c>
      <c r="AF1849">
        <v>32.888846301264856</v>
      </c>
      <c r="AG1849">
        <v>23.679187428133382</v>
      </c>
      <c r="AH1849">
        <v>0</v>
      </c>
      <c r="AI1849">
        <v>0</v>
      </c>
      <c r="AJ1849">
        <v>38.762845849802375</v>
      </c>
      <c r="AK1849">
        <v>39.648221343873516</v>
      </c>
      <c r="AL1849">
        <v>142.73913043478262</v>
      </c>
      <c r="AM1849" s="2">
        <f t="shared" si="831"/>
        <v>42</v>
      </c>
      <c r="AN1849" s="2">
        <f t="shared" si="832"/>
        <v>0.19510978043912172</v>
      </c>
      <c r="AO1849" s="2">
        <f t="shared" si="833"/>
        <v>0.35185185185185186</v>
      </c>
      <c r="AP1849" s="2">
        <f t="shared" si="834"/>
        <v>145.55888223552893</v>
      </c>
      <c r="AQ1849" s="5">
        <f t="shared" si="835"/>
        <v>27.00925925925926</v>
      </c>
      <c r="AR1849" s="5">
        <f t="shared" si="836"/>
        <v>0.14814814814814814</v>
      </c>
      <c r="AS1849" s="2">
        <f t="shared" si="837"/>
        <v>0.57408555486670809</v>
      </c>
      <c r="AT1849" s="3">
        <f t="shared" si="838"/>
        <v>42</v>
      </c>
      <c r="AU1849" s="6">
        <f t="shared" si="839"/>
        <v>8.3336085077453514</v>
      </c>
      <c r="AV1849" s="6">
        <f t="shared" si="840"/>
        <v>32.888846301264856</v>
      </c>
      <c r="AW1849" s="6">
        <f t="shared" si="841"/>
        <v>23.679187428133382</v>
      </c>
      <c r="AX1849" s="3">
        <f t="shared" si="842"/>
        <v>0</v>
      </c>
      <c r="AY1849" s="3">
        <f t="shared" si="843"/>
        <v>0.13761957946875153</v>
      </c>
      <c r="AZ1849" s="3">
        <f t="shared" si="844"/>
        <v>0.25052202204632645</v>
      </c>
      <c r="BA1849" s="21">
        <v>56</v>
      </c>
      <c r="BB1849" s="21">
        <v>1410</v>
      </c>
      <c r="BC1849" s="21">
        <v>955</v>
      </c>
      <c r="BD1849" s="21">
        <v>37</v>
      </c>
      <c r="BE1849" s="25">
        <v>38.108108108108105</v>
      </c>
      <c r="BF1849" s="21">
        <v>147.64397905759162</v>
      </c>
      <c r="BG1849" s="21">
        <v>98</v>
      </c>
      <c r="BH1849" s="21">
        <v>96</v>
      </c>
      <c r="BI1849" s="21">
        <v>22</v>
      </c>
      <c r="BJ1849" s="21">
        <v>7</v>
      </c>
      <c r="BK1849" s="21">
        <v>0</v>
      </c>
      <c r="BL1849" s="22">
        <v>40</v>
      </c>
      <c r="BM1849" s="22">
        <v>556</v>
      </c>
      <c r="BN1849" s="22">
        <v>750</v>
      </c>
      <c r="BO1849" s="22">
        <v>21</v>
      </c>
      <c r="BP1849" s="26">
        <v>8.0935251798561154</v>
      </c>
      <c r="BQ1849" s="26">
        <v>35.714285714285715</v>
      </c>
      <c r="BR1849" s="26">
        <v>26.476190476190474</v>
      </c>
      <c r="BS1849" s="22">
        <v>0</v>
      </c>
      <c r="BT1849" s="22">
        <v>0</v>
      </c>
      <c r="BU1849" s="22">
        <v>41</v>
      </c>
      <c r="BV1849" s="22">
        <v>32</v>
      </c>
      <c r="BW1849" s="22">
        <v>139</v>
      </c>
      <c r="BX1849" s="2">
        <f t="shared" si="845"/>
        <v>56</v>
      </c>
      <c r="BY1849" s="2">
        <f t="shared" si="846"/>
        <v>0.2031413612565445</v>
      </c>
      <c r="BZ1849" s="2">
        <f t="shared" si="847"/>
        <v>0.3392857142857143</v>
      </c>
      <c r="CA1849" s="2">
        <f t="shared" si="848"/>
        <v>147.64397905759162</v>
      </c>
      <c r="CB1849" s="5">
        <f t="shared" si="849"/>
        <v>38.108108108108105</v>
      </c>
      <c r="CC1849" s="5">
        <f t="shared" si="850"/>
        <v>0.125</v>
      </c>
      <c r="CD1849" s="2">
        <f t="shared" si="851"/>
        <v>0.58081471747700397</v>
      </c>
      <c r="CE1849" s="3">
        <f t="shared" si="852"/>
        <v>40</v>
      </c>
      <c r="CF1849" s="6">
        <f t="shared" si="853"/>
        <v>8.0935251798561154</v>
      </c>
      <c r="CG1849" s="6">
        <f t="shared" si="854"/>
        <v>35.714285714285715</v>
      </c>
      <c r="CH1849" s="6">
        <f t="shared" si="855"/>
        <v>26.476190476190474</v>
      </c>
      <c r="CI1849" s="3">
        <f t="shared" si="856"/>
        <v>0</v>
      </c>
      <c r="CJ1849" s="3">
        <f t="shared" si="857"/>
        <v>0.13129496402877697</v>
      </c>
      <c r="CK1849" s="3">
        <f t="shared" si="858"/>
        <v>0.25</v>
      </c>
    </row>
    <row r="1850" spans="16:89" x14ac:dyDescent="0.25">
      <c r="P1850" s="1">
        <v>42</v>
      </c>
      <c r="Q1850">
        <v>513.22727272727275</v>
      </c>
      <c r="R1850">
        <v>482.09090909090912</v>
      </c>
      <c r="S1850">
        <v>29.636363636363637</v>
      </c>
      <c r="T1850">
        <v>12.219696969696971</v>
      </c>
      <c r="U1850">
        <v>106.45860833490477</v>
      </c>
      <c r="V1850">
        <v>31.954545454545453</v>
      </c>
      <c r="W1850">
        <v>21.863636363636363</v>
      </c>
      <c r="X1850">
        <v>4.7727272727272725</v>
      </c>
      <c r="Y1850">
        <v>0</v>
      </c>
      <c r="Z1850">
        <v>0</v>
      </c>
      <c r="AA1850" s="1">
        <v>42</v>
      </c>
      <c r="AB1850">
        <v>875.99166666666667</v>
      </c>
      <c r="AC1850">
        <v>1113.5250000000001</v>
      </c>
      <c r="AD1850">
        <v>20.183333333333334</v>
      </c>
      <c r="AE1850">
        <v>7.6269561164014128</v>
      </c>
      <c r="AF1850">
        <v>55.170520231213878</v>
      </c>
      <c r="AG1850">
        <v>43.401734104046241</v>
      </c>
      <c r="AH1850">
        <v>0</v>
      </c>
      <c r="AI1850">
        <v>0</v>
      </c>
      <c r="AJ1850">
        <v>63.991666666666667</v>
      </c>
      <c r="AK1850">
        <v>48.591666666666669</v>
      </c>
      <c r="AL1850">
        <v>257.19166666666661</v>
      </c>
      <c r="AM1850" s="2">
        <f t="shared" si="831"/>
        <v>42</v>
      </c>
      <c r="AN1850" s="2">
        <f t="shared" si="832"/>
        <v>0.111634923628135</v>
      </c>
      <c r="AO1850" s="2">
        <f t="shared" si="833"/>
        <v>0.29437229437229434</v>
      </c>
      <c r="AP1850" s="2">
        <f t="shared" si="834"/>
        <v>106.45860833490477</v>
      </c>
      <c r="AQ1850" s="5">
        <f t="shared" si="835"/>
        <v>12.219696969696971</v>
      </c>
      <c r="AR1850" s="5">
        <f t="shared" si="836"/>
        <v>0</v>
      </c>
      <c r="AS1850" s="2">
        <f t="shared" si="837"/>
        <v>0.59361069836552749</v>
      </c>
      <c r="AT1850" s="3">
        <f t="shared" si="838"/>
        <v>42</v>
      </c>
      <c r="AU1850" s="6">
        <f t="shared" si="839"/>
        <v>7.6269561164014128</v>
      </c>
      <c r="AV1850" s="6">
        <f t="shared" si="840"/>
        <v>55.170520231213878</v>
      </c>
      <c r="AW1850" s="6">
        <f t="shared" si="841"/>
        <v>43.401734104046241</v>
      </c>
      <c r="AX1850" s="3">
        <f t="shared" si="842"/>
        <v>0</v>
      </c>
      <c r="AY1850" s="3">
        <f t="shared" si="843"/>
        <v>0.12852100952254114</v>
      </c>
      <c r="AZ1850" s="3">
        <f t="shared" si="844"/>
        <v>0.29360058600253042</v>
      </c>
      <c r="BA1850" s="21">
        <v>22</v>
      </c>
      <c r="BB1850" s="21">
        <v>258</v>
      </c>
      <c r="BC1850" s="21">
        <v>231</v>
      </c>
      <c r="BD1850" s="21">
        <v>14</v>
      </c>
      <c r="BE1850" s="25">
        <v>18.428571428571427</v>
      </c>
      <c r="BF1850" s="21">
        <v>111.68831168831169</v>
      </c>
      <c r="BG1850" s="21">
        <v>17</v>
      </c>
      <c r="BH1850" s="21">
        <v>12</v>
      </c>
      <c r="BI1850" s="21">
        <v>2</v>
      </c>
      <c r="BJ1850" s="21">
        <v>0</v>
      </c>
      <c r="BK1850" s="21">
        <v>0</v>
      </c>
      <c r="BL1850" s="22">
        <v>33</v>
      </c>
      <c r="BM1850" s="22">
        <v>684</v>
      </c>
      <c r="BN1850" s="22">
        <v>865</v>
      </c>
      <c r="BO1850" s="22">
        <v>16</v>
      </c>
      <c r="BP1850" s="26">
        <v>7.5877192982456139</v>
      </c>
      <c r="BQ1850" s="26">
        <v>54.0625</v>
      </c>
      <c r="BR1850" s="26">
        <v>42.75</v>
      </c>
      <c r="BS1850" s="22">
        <v>0</v>
      </c>
      <c r="BT1850" s="22">
        <v>0</v>
      </c>
      <c r="BU1850" s="22">
        <v>49</v>
      </c>
      <c r="BV1850" s="22">
        <v>36</v>
      </c>
      <c r="BW1850" s="22">
        <v>198</v>
      </c>
      <c r="BX1850" s="2">
        <f t="shared" si="845"/>
        <v>22</v>
      </c>
      <c r="BY1850" s="2">
        <f t="shared" si="846"/>
        <v>0.12554112554112554</v>
      </c>
      <c r="BZ1850" s="2">
        <f t="shared" si="847"/>
        <v>0.36363636363636365</v>
      </c>
      <c r="CA1850" s="2">
        <f t="shared" si="848"/>
        <v>111.68831168831169</v>
      </c>
      <c r="CB1850" s="5">
        <f t="shared" si="849"/>
        <v>18.428571428571427</v>
      </c>
      <c r="CC1850" s="5">
        <f t="shared" si="850"/>
        <v>0</v>
      </c>
      <c r="CD1850" s="2">
        <f t="shared" si="851"/>
        <v>0.58415841584158412</v>
      </c>
      <c r="CE1850" s="3">
        <f t="shared" si="852"/>
        <v>33</v>
      </c>
      <c r="CF1850" s="6">
        <f t="shared" si="853"/>
        <v>7.5877192982456139</v>
      </c>
      <c r="CG1850" s="6">
        <f t="shared" si="854"/>
        <v>54.0625</v>
      </c>
      <c r="CH1850" s="6">
        <f t="shared" si="855"/>
        <v>42.75</v>
      </c>
      <c r="CI1850" s="3">
        <f t="shared" si="856"/>
        <v>0</v>
      </c>
      <c r="CJ1850" s="3">
        <f t="shared" si="857"/>
        <v>0.12426900584795321</v>
      </c>
      <c r="CK1850" s="3">
        <f t="shared" si="858"/>
        <v>0.28947368421052633</v>
      </c>
    </row>
    <row r="1851" spans="16:89" x14ac:dyDescent="0.25">
      <c r="P1851" s="1">
        <v>42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s="1">
        <v>42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s="2">
        <f t="shared" si="831"/>
        <v>42</v>
      </c>
      <c r="AN1851" s="2">
        <f t="shared" si="832"/>
        <v>0</v>
      </c>
      <c r="AO1851" s="2">
        <f t="shared" si="833"/>
        <v>1</v>
      </c>
      <c r="AP1851" s="2">
        <f t="shared" si="834"/>
        <v>0</v>
      </c>
      <c r="AQ1851" s="5">
        <f t="shared" si="835"/>
        <v>0</v>
      </c>
      <c r="AR1851" s="5">
        <f t="shared" si="836"/>
        <v>0</v>
      </c>
      <c r="AS1851" s="2">
        <f t="shared" si="837"/>
        <v>0</v>
      </c>
      <c r="AT1851" s="3">
        <f t="shared" si="838"/>
        <v>42</v>
      </c>
      <c r="AU1851" s="6">
        <f t="shared" si="839"/>
        <v>0</v>
      </c>
      <c r="AV1851" s="6">
        <f t="shared" si="840"/>
        <v>0</v>
      </c>
      <c r="AW1851" s="6">
        <f t="shared" si="841"/>
        <v>0</v>
      </c>
      <c r="AX1851" s="3">
        <f t="shared" si="842"/>
        <v>0</v>
      </c>
      <c r="AY1851" s="3">
        <f t="shared" si="843"/>
        <v>0</v>
      </c>
      <c r="AZ1851" s="3">
        <f t="shared" si="844"/>
        <v>0</v>
      </c>
      <c r="BA1851" s="21">
        <v>0</v>
      </c>
      <c r="BB1851" s="21">
        <v>0</v>
      </c>
      <c r="BC1851" s="21">
        <v>0</v>
      </c>
      <c r="BD1851" s="21">
        <v>0</v>
      </c>
      <c r="BE1851" s="25">
        <v>0</v>
      </c>
      <c r="BF1851" s="21">
        <v>0</v>
      </c>
      <c r="BG1851" s="21">
        <v>0</v>
      </c>
      <c r="BH1851" s="21">
        <v>0</v>
      </c>
      <c r="BI1851" s="21">
        <v>0</v>
      </c>
      <c r="BJ1851" s="21">
        <v>0</v>
      </c>
      <c r="BK1851" s="21">
        <v>0</v>
      </c>
      <c r="BL1851" s="22">
        <v>0</v>
      </c>
      <c r="BM1851" s="22">
        <v>0</v>
      </c>
      <c r="BN1851" s="22">
        <v>0</v>
      </c>
      <c r="BO1851" s="22">
        <v>0</v>
      </c>
      <c r="BP1851" s="26">
        <v>0</v>
      </c>
      <c r="BQ1851" s="26">
        <v>0</v>
      </c>
      <c r="BR1851" s="26">
        <v>0</v>
      </c>
      <c r="BS1851" s="22">
        <v>0</v>
      </c>
      <c r="BT1851" s="22">
        <v>0</v>
      </c>
      <c r="BU1851" s="22">
        <v>0</v>
      </c>
      <c r="BV1851" s="22">
        <v>0</v>
      </c>
      <c r="BW1851" s="22">
        <v>0</v>
      </c>
      <c r="BX1851" s="2">
        <f t="shared" si="845"/>
        <v>0</v>
      </c>
      <c r="BY1851" s="2">
        <f t="shared" si="846"/>
        <v>0</v>
      </c>
      <c r="BZ1851" s="2">
        <f t="shared" si="847"/>
        <v>0</v>
      </c>
      <c r="CA1851" s="2">
        <f t="shared" si="848"/>
        <v>0</v>
      </c>
      <c r="CB1851" s="5">
        <f t="shared" si="849"/>
        <v>0</v>
      </c>
      <c r="CC1851" s="5">
        <f t="shared" si="850"/>
        <v>0</v>
      </c>
      <c r="CD1851" s="2">
        <f t="shared" si="851"/>
        <v>0</v>
      </c>
      <c r="CE1851" s="3">
        <f t="shared" si="852"/>
        <v>0</v>
      </c>
      <c r="CF1851" s="6">
        <f t="shared" si="853"/>
        <v>0</v>
      </c>
      <c r="CG1851" s="6">
        <f t="shared" si="854"/>
        <v>0</v>
      </c>
      <c r="CH1851" s="6">
        <f t="shared" si="855"/>
        <v>0</v>
      </c>
      <c r="CI1851" s="3">
        <f t="shared" si="856"/>
        <v>0</v>
      </c>
      <c r="CJ1851" s="3">
        <f t="shared" si="857"/>
        <v>0</v>
      </c>
      <c r="CK1851" s="3">
        <f t="shared" si="858"/>
        <v>0</v>
      </c>
    </row>
    <row r="1852" spans="16:89" x14ac:dyDescent="0.25">
      <c r="P1852" s="1">
        <v>42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s="1">
        <v>42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s="2">
        <f t="shared" si="831"/>
        <v>42</v>
      </c>
      <c r="AN1852" s="2">
        <f t="shared" si="832"/>
        <v>0</v>
      </c>
      <c r="AO1852" s="2">
        <f t="shared" si="833"/>
        <v>1</v>
      </c>
      <c r="AP1852" s="2">
        <f t="shared" si="834"/>
        <v>0</v>
      </c>
      <c r="AQ1852" s="5">
        <f t="shared" si="835"/>
        <v>0</v>
      </c>
      <c r="AR1852" s="5">
        <f t="shared" si="836"/>
        <v>0</v>
      </c>
      <c r="AS1852" s="2">
        <f t="shared" si="837"/>
        <v>0</v>
      </c>
      <c r="AT1852" s="3">
        <f t="shared" si="838"/>
        <v>42</v>
      </c>
      <c r="AU1852" s="6">
        <f t="shared" si="839"/>
        <v>0</v>
      </c>
      <c r="AV1852" s="6">
        <f t="shared" si="840"/>
        <v>0</v>
      </c>
      <c r="AW1852" s="6">
        <f t="shared" si="841"/>
        <v>0</v>
      </c>
      <c r="AX1852" s="3">
        <f t="shared" si="842"/>
        <v>0</v>
      </c>
      <c r="AY1852" s="3">
        <f t="shared" si="843"/>
        <v>0</v>
      </c>
      <c r="AZ1852" s="3">
        <f t="shared" si="844"/>
        <v>0</v>
      </c>
      <c r="BA1852" s="21">
        <v>0</v>
      </c>
      <c r="BB1852" s="21">
        <v>0</v>
      </c>
      <c r="BC1852" s="21">
        <v>0</v>
      </c>
      <c r="BD1852" s="21">
        <v>0</v>
      </c>
      <c r="BE1852" s="25">
        <v>0</v>
      </c>
      <c r="BF1852" s="21">
        <v>0</v>
      </c>
      <c r="BG1852" s="21">
        <v>0</v>
      </c>
      <c r="BH1852" s="21">
        <v>0</v>
      </c>
      <c r="BI1852" s="21">
        <v>0</v>
      </c>
      <c r="BJ1852" s="21">
        <v>0</v>
      </c>
      <c r="BK1852" s="21">
        <v>0</v>
      </c>
      <c r="BL1852" s="22">
        <v>0</v>
      </c>
      <c r="BM1852" s="22">
        <v>0</v>
      </c>
      <c r="BN1852" s="22">
        <v>0</v>
      </c>
      <c r="BO1852" s="22">
        <v>0</v>
      </c>
      <c r="BP1852" s="26">
        <v>0</v>
      </c>
      <c r="BQ1852" s="26">
        <v>0</v>
      </c>
      <c r="BR1852" s="26">
        <v>0</v>
      </c>
      <c r="BS1852" s="22">
        <v>0</v>
      </c>
      <c r="BT1852" s="22">
        <v>0</v>
      </c>
      <c r="BU1852" s="22">
        <v>0</v>
      </c>
      <c r="BV1852" s="22">
        <v>0</v>
      </c>
      <c r="BW1852" s="22">
        <v>0</v>
      </c>
      <c r="BX1852" s="2">
        <f t="shared" si="845"/>
        <v>0</v>
      </c>
      <c r="BY1852" s="2">
        <f t="shared" si="846"/>
        <v>0</v>
      </c>
      <c r="BZ1852" s="2">
        <f t="shared" si="847"/>
        <v>0</v>
      </c>
      <c r="CA1852" s="2">
        <f t="shared" si="848"/>
        <v>0</v>
      </c>
      <c r="CB1852" s="5">
        <f t="shared" si="849"/>
        <v>0</v>
      </c>
      <c r="CC1852" s="5">
        <f t="shared" si="850"/>
        <v>0</v>
      </c>
      <c r="CD1852" s="2">
        <f t="shared" si="851"/>
        <v>0</v>
      </c>
      <c r="CE1852" s="3">
        <f t="shared" si="852"/>
        <v>0</v>
      </c>
      <c r="CF1852" s="6">
        <f t="shared" si="853"/>
        <v>0</v>
      </c>
      <c r="CG1852" s="6">
        <f t="shared" si="854"/>
        <v>0</v>
      </c>
      <c r="CH1852" s="6">
        <f t="shared" si="855"/>
        <v>0</v>
      </c>
      <c r="CI1852" s="3">
        <f t="shared" si="856"/>
        <v>0</v>
      </c>
      <c r="CJ1852" s="3">
        <f t="shared" si="857"/>
        <v>0</v>
      </c>
      <c r="CK1852" s="3">
        <f t="shared" si="858"/>
        <v>0</v>
      </c>
    </row>
    <row r="1853" spans="16:89" x14ac:dyDescent="0.25">
      <c r="P1853" s="1">
        <v>42</v>
      </c>
      <c r="Q1853">
        <v>435</v>
      </c>
      <c r="R1853">
        <v>349</v>
      </c>
      <c r="S1853">
        <v>31</v>
      </c>
      <c r="T1853">
        <v>10.357142857142858</v>
      </c>
      <c r="U1853">
        <v>124.64183381088824</v>
      </c>
      <c r="V1853">
        <v>38</v>
      </c>
      <c r="W1853">
        <v>16</v>
      </c>
      <c r="X1853">
        <v>2</v>
      </c>
      <c r="Y1853">
        <v>0</v>
      </c>
      <c r="Z1853">
        <v>0</v>
      </c>
      <c r="AA1853" s="1">
        <v>42</v>
      </c>
      <c r="AB1853">
        <v>981</v>
      </c>
      <c r="AC1853">
        <v>1260.0769230769231</v>
      </c>
      <c r="AD1853">
        <v>53.07692307692308</v>
      </c>
      <c r="AE1853">
        <v>7.7068924958833218</v>
      </c>
      <c r="AF1853">
        <v>23.740579710144928</v>
      </c>
      <c r="AG1853">
        <v>18.482608695652171</v>
      </c>
      <c r="AH1853">
        <v>0</v>
      </c>
      <c r="AI1853">
        <v>0</v>
      </c>
      <c r="AJ1853">
        <v>97</v>
      </c>
      <c r="AK1853">
        <v>58.92307692307692</v>
      </c>
      <c r="AL1853">
        <v>380.84615384615387</v>
      </c>
      <c r="AM1853" s="2">
        <f t="shared" si="831"/>
        <v>42</v>
      </c>
      <c r="AN1853" s="2">
        <f t="shared" si="832"/>
        <v>0.15472779369627507</v>
      </c>
      <c r="AO1853" s="2">
        <f t="shared" si="833"/>
        <v>0.26190476190476192</v>
      </c>
      <c r="AP1853" s="2">
        <f t="shared" si="834"/>
        <v>124.64183381088824</v>
      </c>
      <c r="AQ1853" s="5">
        <f t="shared" si="835"/>
        <v>10.357142857142858</v>
      </c>
      <c r="AR1853" s="5">
        <f t="shared" si="836"/>
        <v>0</v>
      </c>
      <c r="AS1853" s="2">
        <f t="shared" si="837"/>
        <v>0.63389830508474576</v>
      </c>
      <c r="AT1853" s="3">
        <f t="shared" si="838"/>
        <v>42</v>
      </c>
      <c r="AU1853" s="6">
        <f t="shared" si="839"/>
        <v>7.7068924958833218</v>
      </c>
      <c r="AV1853" s="6">
        <f t="shared" si="840"/>
        <v>23.740579710144928</v>
      </c>
      <c r="AW1853" s="6">
        <f t="shared" si="841"/>
        <v>18.482608695652171</v>
      </c>
      <c r="AX1853" s="3">
        <f t="shared" si="842"/>
        <v>0</v>
      </c>
      <c r="AY1853" s="3">
        <f t="shared" si="843"/>
        <v>0.1589429938053791</v>
      </c>
      <c r="AZ1853" s="3">
        <f t="shared" si="844"/>
        <v>0.38822237904806717</v>
      </c>
      <c r="BA1853" s="21">
        <v>10</v>
      </c>
      <c r="BB1853" s="21">
        <v>131</v>
      </c>
      <c r="BC1853" s="21">
        <v>89</v>
      </c>
      <c r="BD1853" s="21">
        <v>7</v>
      </c>
      <c r="BE1853" s="25">
        <v>18.714285714285715</v>
      </c>
      <c r="BF1853" s="21">
        <v>147.19101123595507</v>
      </c>
      <c r="BG1853" s="21">
        <v>9</v>
      </c>
      <c r="BH1853" s="21">
        <v>8</v>
      </c>
      <c r="BI1853" s="21">
        <v>1</v>
      </c>
      <c r="BJ1853" s="21">
        <v>0</v>
      </c>
      <c r="BK1853" s="21">
        <v>0</v>
      </c>
      <c r="BL1853" s="22">
        <v>22</v>
      </c>
      <c r="BM1853" s="22">
        <v>522</v>
      </c>
      <c r="BN1853" s="22">
        <v>658</v>
      </c>
      <c r="BO1853" s="22">
        <v>23</v>
      </c>
      <c r="BP1853" s="26">
        <v>7.5632183908045976</v>
      </c>
      <c r="BQ1853" s="26">
        <v>28.608695652173914</v>
      </c>
      <c r="BR1853" s="26">
        <v>22.695652173913043</v>
      </c>
      <c r="BS1853" s="22">
        <v>0</v>
      </c>
      <c r="BT1853" s="22">
        <v>0</v>
      </c>
      <c r="BU1853" s="22">
        <v>59</v>
      </c>
      <c r="BV1853" s="22">
        <v>25</v>
      </c>
      <c r="BW1853" s="22">
        <v>212</v>
      </c>
      <c r="BX1853" s="2">
        <f t="shared" si="845"/>
        <v>10</v>
      </c>
      <c r="BY1853" s="2">
        <f t="shared" si="846"/>
        <v>0.19101123595505617</v>
      </c>
      <c r="BZ1853" s="2">
        <f t="shared" si="847"/>
        <v>0.3</v>
      </c>
      <c r="CA1853" s="2">
        <f t="shared" si="848"/>
        <v>147.19101123595507</v>
      </c>
      <c r="CB1853" s="5">
        <f t="shared" si="849"/>
        <v>18.714285714285715</v>
      </c>
      <c r="CC1853" s="5">
        <f t="shared" si="850"/>
        <v>0</v>
      </c>
      <c r="CD1853" s="2">
        <f t="shared" si="851"/>
        <v>0.65277777777777779</v>
      </c>
      <c r="CE1853" s="3">
        <f t="shared" si="852"/>
        <v>22</v>
      </c>
      <c r="CF1853" s="6">
        <f t="shared" si="853"/>
        <v>7.5632183908045976</v>
      </c>
      <c r="CG1853" s="6">
        <f t="shared" si="854"/>
        <v>28.608695652173914</v>
      </c>
      <c r="CH1853" s="6">
        <f t="shared" si="855"/>
        <v>22.695652173913043</v>
      </c>
      <c r="CI1853" s="3">
        <f t="shared" si="856"/>
        <v>0</v>
      </c>
      <c r="CJ1853" s="3">
        <f t="shared" si="857"/>
        <v>0.16091954022988506</v>
      </c>
      <c r="CK1853" s="3">
        <f t="shared" si="858"/>
        <v>0.4061302681992337</v>
      </c>
    </row>
    <row r="1854" spans="16:89" x14ac:dyDescent="0.25">
      <c r="P1854" s="1">
        <v>42</v>
      </c>
      <c r="Q1854">
        <v>225.55555555555554</v>
      </c>
      <c r="R1854">
        <v>138.44444444444446</v>
      </c>
      <c r="S1854">
        <v>10.888888888888889</v>
      </c>
      <c r="T1854">
        <v>5.3703703703703702</v>
      </c>
      <c r="U1854">
        <v>162.92134831460672</v>
      </c>
      <c r="V1854">
        <v>21.777777777777779</v>
      </c>
      <c r="W1854">
        <v>10.888888888888889</v>
      </c>
      <c r="X1854">
        <v>3.1111111111111107</v>
      </c>
      <c r="Y1854">
        <v>0</v>
      </c>
      <c r="Z1854">
        <v>0</v>
      </c>
      <c r="AA1854" s="1">
        <v>42</v>
      </c>
      <c r="AB1854">
        <v>581.23076923076928</v>
      </c>
      <c r="AC1854">
        <v>684.61538461538464</v>
      </c>
      <c r="AD1854">
        <v>35.692307692307693</v>
      </c>
      <c r="AE1854">
        <v>7.0672313393329809</v>
      </c>
      <c r="AF1854">
        <v>19.181034482758619</v>
      </c>
      <c r="AG1854">
        <v>16.28448275862069</v>
      </c>
      <c r="AH1854">
        <v>0</v>
      </c>
      <c r="AI1854">
        <v>0</v>
      </c>
      <c r="AJ1854">
        <v>41.07692307692308</v>
      </c>
      <c r="AK1854">
        <v>32.92307692307692</v>
      </c>
      <c r="AL1854">
        <v>229.07692307692307</v>
      </c>
      <c r="AM1854" s="2">
        <f t="shared" si="831"/>
        <v>42</v>
      </c>
      <c r="AN1854" s="2">
        <f t="shared" si="832"/>
        <v>0.2359550561797753</v>
      </c>
      <c r="AO1854" s="2">
        <f t="shared" si="833"/>
        <v>0.7407407407407407</v>
      </c>
      <c r="AP1854" s="2">
        <f t="shared" si="834"/>
        <v>162.92134831460672</v>
      </c>
      <c r="AQ1854" s="5">
        <f t="shared" si="835"/>
        <v>5.3703703703703702</v>
      </c>
      <c r="AR1854" s="5">
        <f t="shared" si="836"/>
        <v>0</v>
      </c>
      <c r="AS1854" s="2">
        <f t="shared" si="837"/>
        <v>0.69117647058823495</v>
      </c>
      <c r="AT1854" s="3">
        <f t="shared" si="838"/>
        <v>42</v>
      </c>
      <c r="AU1854" s="6">
        <f t="shared" si="839"/>
        <v>7.0672313393329809</v>
      </c>
      <c r="AV1854" s="6">
        <f t="shared" si="840"/>
        <v>19.181034482758619</v>
      </c>
      <c r="AW1854" s="6">
        <f t="shared" si="841"/>
        <v>16.28448275862069</v>
      </c>
      <c r="AX1854" s="3">
        <f t="shared" si="842"/>
        <v>0</v>
      </c>
      <c r="AY1854" s="3">
        <f t="shared" si="843"/>
        <v>0.12731604023292747</v>
      </c>
      <c r="AZ1854" s="3">
        <f t="shared" si="844"/>
        <v>0.39412387506617252</v>
      </c>
      <c r="BA1854" s="21">
        <v>9</v>
      </c>
      <c r="BB1854" s="21">
        <v>145</v>
      </c>
      <c r="BC1854" s="21">
        <v>89</v>
      </c>
      <c r="BD1854" s="21">
        <v>7</v>
      </c>
      <c r="BE1854" s="25">
        <v>20.714285714285715</v>
      </c>
      <c r="BF1854" s="21">
        <v>162.92134831460675</v>
      </c>
      <c r="BG1854" s="21">
        <v>14</v>
      </c>
      <c r="BH1854" s="21">
        <v>7</v>
      </c>
      <c r="BI1854" s="21">
        <v>2</v>
      </c>
      <c r="BJ1854" s="21">
        <v>0</v>
      </c>
      <c r="BK1854" s="21">
        <v>0</v>
      </c>
      <c r="BL1854" s="22">
        <v>20</v>
      </c>
      <c r="BM1854" s="22">
        <v>430</v>
      </c>
      <c r="BN1854" s="22">
        <v>472</v>
      </c>
      <c r="BO1854" s="22">
        <v>28</v>
      </c>
      <c r="BP1854" s="26">
        <v>6.5860465116279077</v>
      </c>
      <c r="BQ1854" s="26">
        <v>16.857142857142858</v>
      </c>
      <c r="BR1854" s="26">
        <v>15.357142857142858</v>
      </c>
      <c r="BS1854" s="22">
        <v>0</v>
      </c>
      <c r="BT1854" s="22">
        <v>0</v>
      </c>
      <c r="BU1854" s="22">
        <v>27</v>
      </c>
      <c r="BV1854" s="22">
        <v>22</v>
      </c>
      <c r="BW1854" s="22">
        <v>181</v>
      </c>
      <c r="BX1854" s="2">
        <f t="shared" si="845"/>
        <v>9</v>
      </c>
      <c r="BY1854" s="2">
        <f t="shared" si="846"/>
        <v>0.23595505617977527</v>
      </c>
      <c r="BZ1854" s="2">
        <f t="shared" si="847"/>
        <v>0.22222222222222221</v>
      </c>
      <c r="CA1854" s="2">
        <f t="shared" si="848"/>
        <v>162.92134831460675</v>
      </c>
      <c r="CB1854" s="5">
        <f t="shared" si="849"/>
        <v>20.714285714285715</v>
      </c>
      <c r="CC1854" s="5">
        <f t="shared" si="850"/>
        <v>0</v>
      </c>
      <c r="CD1854" s="2">
        <f t="shared" si="851"/>
        <v>0.69117647058823528</v>
      </c>
      <c r="CE1854" s="3">
        <f t="shared" si="852"/>
        <v>20</v>
      </c>
      <c r="CF1854" s="6">
        <f t="shared" si="853"/>
        <v>6.5860465116279077</v>
      </c>
      <c r="CG1854" s="6">
        <f t="shared" si="854"/>
        <v>16.857142857142858</v>
      </c>
      <c r="CH1854" s="6">
        <f t="shared" si="855"/>
        <v>15.357142857142858</v>
      </c>
      <c r="CI1854" s="3">
        <f t="shared" si="856"/>
        <v>0</v>
      </c>
      <c r="CJ1854" s="3">
        <f t="shared" si="857"/>
        <v>0.11395348837209303</v>
      </c>
      <c r="CK1854" s="3">
        <f t="shared" si="858"/>
        <v>0.42093023255813955</v>
      </c>
    </row>
    <row r="1855" spans="16:89" x14ac:dyDescent="0.25">
      <c r="P1855" s="1">
        <v>42</v>
      </c>
      <c r="Q1855">
        <v>1114.75</v>
      </c>
      <c r="R1855">
        <v>830.66666666666674</v>
      </c>
      <c r="S1855">
        <v>22.458333333333332</v>
      </c>
      <c r="T1855">
        <v>26.541666666666668</v>
      </c>
      <c r="U1855">
        <v>134.19943820224717</v>
      </c>
      <c r="V1855">
        <v>114.91666666666666</v>
      </c>
      <c r="W1855">
        <v>42.583333333333336</v>
      </c>
      <c r="X1855">
        <v>15.458333333333332</v>
      </c>
      <c r="Y1855">
        <v>12.833333333333332</v>
      </c>
      <c r="Z1855">
        <v>0</v>
      </c>
      <c r="AA1855" s="1">
        <v>42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s="2">
        <f t="shared" si="831"/>
        <v>42</v>
      </c>
      <c r="AN1855" s="2">
        <f t="shared" si="832"/>
        <v>0.1896067415730337</v>
      </c>
      <c r="AO1855" s="2">
        <f t="shared" si="833"/>
        <v>0.46527777777777779</v>
      </c>
      <c r="AP1855" s="2">
        <f t="shared" si="834"/>
        <v>134.19943820224717</v>
      </c>
      <c r="AQ1855" s="5">
        <f t="shared" si="835"/>
        <v>26.541666666666668</v>
      </c>
      <c r="AR1855" s="5">
        <f t="shared" si="836"/>
        <v>0.30555555555555552</v>
      </c>
      <c r="AS1855" s="2">
        <f t="shared" si="837"/>
        <v>0.59358752166377815</v>
      </c>
      <c r="AT1855" s="3">
        <f t="shared" si="838"/>
        <v>42</v>
      </c>
      <c r="AU1855" s="6">
        <f t="shared" si="839"/>
        <v>0</v>
      </c>
      <c r="AV1855" s="6">
        <f t="shared" si="840"/>
        <v>0</v>
      </c>
      <c r="AW1855" s="6">
        <f t="shared" si="841"/>
        <v>0</v>
      </c>
      <c r="AX1855" s="3">
        <f t="shared" si="842"/>
        <v>0</v>
      </c>
      <c r="AY1855" s="3">
        <f t="shared" si="843"/>
        <v>0</v>
      </c>
      <c r="AZ1855" s="3">
        <f t="shared" si="844"/>
        <v>0</v>
      </c>
      <c r="BA1855" s="21">
        <v>19</v>
      </c>
      <c r="BB1855" s="21">
        <v>650</v>
      </c>
      <c r="BC1855" s="21">
        <v>477</v>
      </c>
      <c r="BD1855" s="21">
        <v>17</v>
      </c>
      <c r="BE1855" s="25">
        <v>38.235294117647058</v>
      </c>
      <c r="BF1855" s="21">
        <v>136.26834381551362</v>
      </c>
      <c r="BG1855" s="21">
        <v>62</v>
      </c>
      <c r="BH1855" s="21">
        <v>27</v>
      </c>
      <c r="BI1855" s="21">
        <v>9</v>
      </c>
      <c r="BJ1855" s="21">
        <v>6</v>
      </c>
      <c r="BK1855" s="21">
        <v>0</v>
      </c>
      <c r="BL1855" s="22">
        <v>0</v>
      </c>
      <c r="BM1855" s="22">
        <v>0</v>
      </c>
      <c r="BN1855" s="22">
        <v>0</v>
      </c>
      <c r="BO1855" s="22">
        <v>0</v>
      </c>
      <c r="BP1855" s="26">
        <v>0</v>
      </c>
      <c r="BQ1855" s="26">
        <v>0</v>
      </c>
      <c r="BR1855" s="26">
        <v>0</v>
      </c>
      <c r="BS1855" s="22">
        <v>0</v>
      </c>
      <c r="BT1855" s="22">
        <v>0</v>
      </c>
      <c r="BU1855" s="22">
        <v>0</v>
      </c>
      <c r="BV1855" s="22">
        <v>0</v>
      </c>
      <c r="BW1855" s="22">
        <v>0</v>
      </c>
      <c r="BX1855" s="2">
        <f t="shared" si="845"/>
        <v>19</v>
      </c>
      <c r="BY1855" s="2">
        <f t="shared" si="846"/>
        <v>0.18658280922431866</v>
      </c>
      <c r="BZ1855" s="2">
        <f t="shared" si="847"/>
        <v>0.10526315789473684</v>
      </c>
      <c r="CA1855" s="2">
        <f t="shared" si="848"/>
        <v>136.26834381551362</v>
      </c>
      <c r="CB1855" s="5">
        <f t="shared" si="849"/>
        <v>38.235294117647058</v>
      </c>
      <c r="CC1855" s="5">
        <f t="shared" si="850"/>
        <v>0.31578947368421051</v>
      </c>
      <c r="CD1855" s="2">
        <f t="shared" si="851"/>
        <v>0.61855670103092786</v>
      </c>
      <c r="CE1855" s="3">
        <f t="shared" si="852"/>
        <v>0</v>
      </c>
      <c r="CF1855" s="6">
        <f t="shared" si="853"/>
        <v>0</v>
      </c>
      <c r="CG1855" s="6">
        <f t="shared" si="854"/>
        <v>0</v>
      </c>
      <c r="CH1855" s="6">
        <f t="shared" si="855"/>
        <v>0</v>
      </c>
      <c r="CI1855" s="3">
        <f t="shared" si="856"/>
        <v>0</v>
      </c>
      <c r="CJ1855" s="3">
        <f t="shared" si="857"/>
        <v>0</v>
      </c>
      <c r="CK1855" s="3">
        <f t="shared" si="858"/>
        <v>0</v>
      </c>
    </row>
    <row r="1856" spans="16:89" x14ac:dyDescent="0.25">
      <c r="P1856" s="1">
        <v>42</v>
      </c>
      <c r="Q1856">
        <v>70</v>
      </c>
      <c r="R1856">
        <v>122.5</v>
      </c>
      <c r="S1856">
        <v>7</v>
      </c>
      <c r="T1856">
        <v>1.6666666666666667</v>
      </c>
      <c r="U1856">
        <v>57.142857142857139</v>
      </c>
      <c r="V1856">
        <v>0</v>
      </c>
      <c r="W1856">
        <v>0</v>
      </c>
      <c r="X1856">
        <v>0</v>
      </c>
      <c r="Y1856">
        <v>0</v>
      </c>
      <c r="Z1856">
        <v>0</v>
      </c>
      <c r="AA1856" s="1">
        <v>42</v>
      </c>
      <c r="AB1856">
        <v>841.86666666666679</v>
      </c>
      <c r="AC1856">
        <v>1139.1333333333334</v>
      </c>
      <c r="AD1856">
        <v>46.2</v>
      </c>
      <c r="AE1856">
        <v>8.1186252771618612</v>
      </c>
      <c r="AF1856">
        <v>24.656565656565657</v>
      </c>
      <c r="AG1856">
        <v>18.222222222222225</v>
      </c>
      <c r="AH1856">
        <v>0</v>
      </c>
      <c r="AI1856">
        <v>0</v>
      </c>
      <c r="AJ1856">
        <v>65.8</v>
      </c>
      <c r="AK1856">
        <v>73.733333333333334</v>
      </c>
      <c r="AL1856">
        <v>327.13333333333333</v>
      </c>
      <c r="AM1856" s="2">
        <f t="shared" si="831"/>
        <v>42</v>
      </c>
      <c r="AN1856" s="2">
        <f t="shared" si="832"/>
        <v>0</v>
      </c>
      <c r="AO1856" s="2">
        <f t="shared" si="833"/>
        <v>0.83333333333333337</v>
      </c>
      <c r="AP1856" s="2">
        <f t="shared" si="834"/>
        <v>57.142857142857139</v>
      </c>
      <c r="AQ1856" s="5">
        <f t="shared" si="835"/>
        <v>1.6666666666666667</v>
      </c>
      <c r="AR1856" s="5">
        <f t="shared" si="836"/>
        <v>0</v>
      </c>
      <c r="AS1856" s="2">
        <f t="shared" si="837"/>
        <v>0.5714285714285714</v>
      </c>
      <c r="AT1856" s="3">
        <f t="shared" si="838"/>
        <v>42</v>
      </c>
      <c r="AU1856" s="6">
        <f t="shared" si="839"/>
        <v>8.1186252771618612</v>
      </c>
      <c r="AV1856" s="6">
        <f t="shared" si="840"/>
        <v>24.656565656565657</v>
      </c>
      <c r="AW1856" s="6">
        <f t="shared" si="841"/>
        <v>18.222222222222225</v>
      </c>
      <c r="AX1856" s="3">
        <f t="shared" si="842"/>
        <v>0</v>
      </c>
      <c r="AY1856" s="3">
        <f t="shared" si="843"/>
        <v>0.16574279379157425</v>
      </c>
      <c r="AZ1856" s="3">
        <f t="shared" si="844"/>
        <v>0.38858093126385801</v>
      </c>
      <c r="BA1856" s="21">
        <v>5</v>
      </c>
      <c r="BB1856" s="21">
        <v>14</v>
      </c>
      <c r="BC1856" s="21">
        <v>23</v>
      </c>
      <c r="BD1856" s="21">
        <v>2</v>
      </c>
      <c r="BE1856" s="25">
        <v>7</v>
      </c>
      <c r="BF1856" s="21">
        <v>60.869565217391312</v>
      </c>
      <c r="BG1856" s="21">
        <v>0</v>
      </c>
      <c r="BH1856" s="21">
        <v>0</v>
      </c>
      <c r="BI1856" s="21">
        <v>0</v>
      </c>
      <c r="BJ1856" s="21">
        <v>0</v>
      </c>
      <c r="BK1856" s="21">
        <v>0</v>
      </c>
      <c r="BL1856" s="22">
        <v>26</v>
      </c>
      <c r="BM1856" s="22">
        <v>547</v>
      </c>
      <c r="BN1856" s="22">
        <v>699</v>
      </c>
      <c r="BO1856" s="22">
        <v>29</v>
      </c>
      <c r="BP1856" s="26">
        <v>7.6672760511883009</v>
      </c>
      <c r="BQ1856" s="26">
        <v>24.103448275862068</v>
      </c>
      <c r="BR1856" s="26">
        <v>18.862068965517242</v>
      </c>
      <c r="BS1856" s="22">
        <v>0</v>
      </c>
      <c r="BT1856" s="22">
        <v>0</v>
      </c>
      <c r="BU1856" s="22">
        <v>48</v>
      </c>
      <c r="BV1856" s="22">
        <v>32</v>
      </c>
      <c r="BW1856" s="22">
        <v>195</v>
      </c>
      <c r="BX1856" s="2">
        <f t="shared" si="845"/>
        <v>5</v>
      </c>
      <c r="BY1856" s="2">
        <f t="shared" si="846"/>
        <v>0</v>
      </c>
      <c r="BZ1856" s="2">
        <f t="shared" si="847"/>
        <v>0.6</v>
      </c>
      <c r="CA1856" s="2">
        <f t="shared" si="848"/>
        <v>60.869565217391312</v>
      </c>
      <c r="CB1856" s="5">
        <f t="shared" si="849"/>
        <v>7</v>
      </c>
      <c r="CC1856" s="5">
        <f t="shared" si="850"/>
        <v>0</v>
      </c>
      <c r="CD1856" s="2">
        <f t="shared" si="851"/>
        <v>0.60869565217391308</v>
      </c>
      <c r="CE1856" s="3">
        <f t="shared" si="852"/>
        <v>26</v>
      </c>
      <c r="CF1856" s="6">
        <f t="shared" si="853"/>
        <v>7.6672760511883009</v>
      </c>
      <c r="CG1856" s="6">
        <f t="shared" si="854"/>
        <v>24.103448275862068</v>
      </c>
      <c r="CH1856" s="6">
        <f t="shared" si="855"/>
        <v>18.862068965517242</v>
      </c>
      <c r="CI1856" s="3">
        <f t="shared" si="856"/>
        <v>0</v>
      </c>
      <c r="CJ1856" s="3">
        <f t="shared" si="857"/>
        <v>0.14625228519195613</v>
      </c>
      <c r="CK1856" s="3">
        <f t="shared" si="858"/>
        <v>0.35648994515539306</v>
      </c>
    </row>
    <row r="1857" spans="16:89" x14ac:dyDescent="0.25">
      <c r="P1857" s="1">
        <v>42</v>
      </c>
      <c r="Q1857">
        <v>785.66666666666663</v>
      </c>
      <c r="R1857">
        <v>619.83333333333337</v>
      </c>
      <c r="S1857">
        <v>28</v>
      </c>
      <c r="T1857">
        <v>18.706349206349206</v>
      </c>
      <c r="U1857">
        <v>126.75450389889753</v>
      </c>
      <c r="V1857">
        <v>64.5</v>
      </c>
      <c r="W1857">
        <v>44.166666666666664</v>
      </c>
      <c r="X1857">
        <v>10.833333333333334</v>
      </c>
      <c r="Y1857">
        <v>7.5</v>
      </c>
      <c r="Z1857">
        <v>0</v>
      </c>
      <c r="AA1857" s="1">
        <v>42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s="2">
        <f t="shared" si="831"/>
        <v>42</v>
      </c>
      <c r="AN1857" s="2">
        <f t="shared" si="832"/>
        <v>0.17531594514654475</v>
      </c>
      <c r="AO1857" s="2">
        <f t="shared" si="833"/>
        <v>0.33333333333333331</v>
      </c>
      <c r="AP1857" s="2">
        <f t="shared" si="834"/>
        <v>126.75450389889753</v>
      </c>
      <c r="AQ1857" s="5">
        <f t="shared" si="835"/>
        <v>18.706349206349206</v>
      </c>
      <c r="AR1857" s="5">
        <f t="shared" si="836"/>
        <v>0.17857142857142858</v>
      </c>
      <c r="AS1857" s="2">
        <f t="shared" si="837"/>
        <v>0.51385718943593084</v>
      </c>
      <c r="AT1857" s="3">
        <f t="shared" si="838"/>
        <v>42</v>
      </c>
      <c r="AU1857" s="6">
        <f t="shared" si="839"/>
        <v>0</v>
      </c>
      <c r="AV1857" s="6">
        <f t="shared" si="840"/>
        <v>0</v>
      </c>
      <c r="AW1857" s="6">
        <f t="shared" si="841"/>
        <v>0</v>
      </c>
      <c r="AX1857" s="3">
        <f t="shared" si="842"/>
        <v>0</v>
      </c>
      <c r="AY1857" s="3">
        <f t="shared" si="843"/>
        <v>0</v>
      </c>
      <c r="AZ1857" s="3">
        <f t="shared" si="844"/>
        <v>0</v>
      </c>
      <c r="BA1857" s="21">
        <v>26</v>
      </c>
      <c r="BB1857" s="21">
        <v>730</v>
      </c>
      <c r="BC1857" s="21">
        <v>574</v>
      </c>
      <c r="BD1857" s="21">
        <v>26</v>
      </c>
      <c r="BE1857" s="25">
        <v>28.076923076923077</v>
      </c>
      <c r="BF1857" s="21">
        <v>127.17770034843205</v>
      </c>
      <c r="BG1857" s="21">
        <v>60</v>
      </c>
      <c r="BH1857" s="21">
        <v>41</v>
      </c>
      <c r="BI1857" s="21">
        <v>10</v>
      </c>
      <c r="BJ1857" s="21">
        <v>7</v>
      </c>
      <c r="BK1857" s="21">
        <v>0</v>
      </c>
      <c r="BL1857" s="22">
        <v>0</v>
      </c>
      <c r="BM1857" s="22">
        <v>0</v>
      </c>
      <c r="BN1857" s="22">
        <v>0</v>
      </c>
      <c r="BO1857" s="22">
        <v>0</v>
      </c>
      <c r="BP1857" s="26">
        <v>0</v>
      </c>
      <c r="BQ1857" s="26">
        <v>0</v>
      </c>
      <c r="BR1857" s="26">
        <v>0</v>
      </c>
      <c r="BS1857" s="22">
        <v>0</v>
      </c>
      <c r="BT1857" s="22">
        <v>0</v>
      </c>
      <c r="BU1857" s="22">
        <v>0</v>
      </c>
      <c r="BV1857" s="22">
        <v>0</v>
      </c>
      <c r="BW1857" s="22">
        <v>0</v>
      </c>
      <c r="BX1857" s="2">
        <f t="shared" si="845"/>
        <v>26</v>
      </c>
      <c r="BY1857" s="2">
        <f t="shared" si="846"/>
        <v>0.1759581881533101</v>
      </c>
      <c r="BZ1857" s="2">
        <f t="shared" si="847"/>
        <v>0</v>
      </c>
      <c r="CA1857" s="2">
        <f t="shared" si="848"/>
        <v>127.17770034843205</v>
      </c>
      <c r="CB1857" s="5">
        <f t="shared" si="849"/>
        <v>28.076923076923077</v>
      </c>
      <c r="CC1857" s="5">
        <f t="shared" si="850"/>
        <v>0.26923076923076922</v>
      </c>
      <c r="CD1857" s="2">
        <f t="shared" si="851"/>
        <v>0.5158562367864693</v>
      </c>
      <c r="CE1857" s="3">
        <f t="shared" si="852"/>
        <v>0</v>
      </c>
      <c r="CF1857" s="6">
        <f t="shared" si="853"/>
        <v>0</v>
      </c>
      <c r="CG1857" s="6">
        <f t="shared" si="854"/>
        <v>0</v>
      </c>
      <c r="CH1857" s="6">
        <f t="shared" si="855"/>
        <v>0</v>
      </c>
      <c r="CI1857" s="3">
        <f t="shared" si="856"/>
        <v>0</v>
      </c>
      <c r="CJ1857" s="3">
        <f t="shared" si="857"/>
        <v>0</v>
      </c>
      <c r="CK1857" s="3">
        <f t="shared" si="858"/>
        <v>0</v>
      </c>
    </row>
    <row r="1858" spans="16:89" x14ac:dyDescent="0.25">
      <c r="P1858" s="1">
        <v>42</v>
      </c>
      <c r="Q1858">
        <v>980.73684210526312</v>
      </c>
      <c r="R1858">
        <v>663.64912280701765</v>
      </c>
      <c r="S1858">
        <v>20.778947368421054</v>
      </c>
      <c r="T1858">
        <v>23.350877192982455</v>
      </c>
      <c r="U1858">
        <v>147.77942264988894</v>
      </c>
      <c r="V1858">
        <v>117.35438596491227</v>
      </c>
      <c r="W1858">
        <v>27.950877192982453</v>
      </c>
      <c r="X1858">
        <v>13.164912280701753</v>
      </c>
      <c r="Y1858">
        <v>8.1543859649122794</v>
      </c>
      <c r="Z1858">
        <v>0</v>
      </c>
      <c r="AA1858" s="1">
        <v>42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f t="shared" si="831"/>
        <v>42</v>
      </c>
      <c r="AN1858" s="2">
        <f t="shared" si="832"/>
        <v>0.2189489267209474</v>
      </c>
      <c r="AO1858" s="2">
        <f t="shared" si="833"/>
        <v>0.50526315789473686</v>
      </c>
      <c r="AP1858" s="2">
        <f t="shared" si="834"/>
        <v>147.77942264988894</v>
      </c>
      <c r="AQ1858" s="5">
        <f t="shared" si="835"/>
        <v>23.350877192982455</v>
      </c>
      <c r="AR1858" s="5">
        <f t="shared" si="836"/>
        <v>0.19415204678362569</v>
      </c>
      <c r="AS1858" s="2">
        <f t="shared" si="837"/>
        <v>0.66290750568612578</v>
      </c>
      <c r="AT1858" s="3">
        <f t="shared" si="838"/>
        <v>42</v>
      </c>
      <c r="AU1858" s="6">
        <f t="shared" si="839"/>
        <v>0</v>
      </c>
      <c r="AV1858" s="6">
        <f t="shared" si="840"/>
        <v>0</v>
      </c>
      <c r="AW1858" s="6">
        <f t="shared" si="841"/>
        <v>0</v>
      </c>
      <c r="AX1858" s="3">
        <f t="shared" si="842"/>
        <v>0</v>
      </c>
      <c r="AY1858" s="3">
        <f t="shared" si="843"/>
        <v>0</v>
      </c>
      <c r="AZ1858" s="3">
        <f t="shared" si="844"/>
        <v>0</v>
      </c>
      <c r="BA1858" s="21">
        <v>34</v>
      </c>
      <c r="BB1858" s="21">
        <v>1203</v>
      </c>
      <c r="BC1858" s="21">
        <v>810</v>
      </c>
      <c r="BD1858" s="21">
        <v>25</v>
      </c>
      <c r="BE1858" s="25">
        <v>48.12</v>
      </c>
      <c r="BF1858" s="21">
        <v>148.5185185185185</v>
      </c>
      <c r="BG1858" s="21">
        <v>143</v>
      </c>
      <c r="BH1858" s="21">
        <v>35</v>
      </c>
      <c r="BI1858" s="21">
        <v>16</v>
      </c>
      <c r="BJ1858" s="21">
        <v>10</v>
      </c>
      <c r="BK1858" s="21">
        <v>0</v>
      </c>
      <c r="BL1858" s="22">
        <v>0</v>
      </c>
      <c r="BM1858" s="22">
        <v>0</v>
      </c>
      <c r="BN1858" s="22">
        <v>0</v>
      </c>
      <c r="BO1858" s="22">
        <v>0</v>
      </c>
      <c r="BP1858" s="26">
        <v>0</v>
      </c>
      <c r="BQ1858" s="26">
        <v>0</v>
      </c>
      <c r="BR1858" s="26">
        <v>0</v>
      </c>
      <c r="BS1858" s="22">
        <v>0</v>
      </c>
      <c r="BT1858" s="22">
        <v>0</v>
      </c>
      <c r="BU1858" s="22">
        <v>0</v>
      </c>
      <c r="BV1858" s="22">
        <v>0</v>
      </c>
      <c r="BW1858" s="22">
        <v>0</v>
      </c>
      <c r="BX1858" s="2">
        <f t="shared" si="845"/>
        <v>34</v>
      </c>
      <c r="BY1858" s="2">
        <f t="shared" si="846"/>
        <v>0.21975308641975308</v>
      </c>
      <c r="BZ1858" s="2">
        <f t="shared" si="847"/>
        <v>0.26470588235294118</v>
      </c>
      <c r="CA1858" s="2">
        <f t="shared" si="848"/>
        <v>148.5185185185185</v>
      </c>
      <c r="CB1858" s="5">
        <f t="shared" si="849"/>
        <v>48.12</v>
      </c>
      <c r="CC1858" s="5">
        <f t="shared" si="850"/>
        <v>0.29411764705882354</v>
      </c>
      <c r="CD1858" s="2">
        <f t="shared" si="851"/>
        <v>0.66613924050632911</v>
      </c>
      <c r="CE1858" s="3">
        <f t="shared" si="852"/>
        <v>0</v>
      </c>
      <c r="CF1858" s="6">
        <f t="shared" si="853"/>
        <v>0</v>
      </c>
      <c r="CG1858" s="6">
        <f t="shared" si="854"/>
        <v>0</v>
      </c>
      <c r="CH1858" s="6">
        <f t="shared" si="855"/>
        <v>0</v>
      </c>
      <c r="CI1858" s="3">
        <f t="shared" si="856"/>
        <v>0</v>
      </c>
      <c r="CJ1858" s="3">
        <f t="shared" si="857"/>
        <v>0</v>
      </c>
      <c r="CK1858" s="3">
        <f t="shared" si="858"/>
        <v>0</v>
      </c>
    </row>
    <row r="1859" spans="16:89" x14ac:dyDescent="0.25">
      <c r="P1859" s="1">
        <v>42</v>
      </c>
      <c r="Q1859">
        <v>629.4909090909091</v>
      </c>
      <c r="R1859">
        <v>488.9818181818182</v>
      </c>
      <c r="S1859">
        <v>25.454545454545453</v>
      </c>
      <c r="T1859">
        <v>14.987878787878788</v>
      </c>
      <c r="U1859">
        <v>128.73503383654347</v>
      </c>
      <c r="V1859">
        <v>50.400000000000006</v>
      </c>
      <c r="W1859">
        <v>23.672727272727272</v>
      </c>
      <c r="X1859">
        <v>9.418181818181818</v>
      </c>
      <c r="Y1859">
        <v>2.5454545454545454</v>
      </c>
      <c r="Z1859">
        <v>0</v>
      </c>
      <c r="AA1859" s="1">
        <v>42</v>
      </c>
      <c r="AB1859">
        <v>84</v>
      </c>
      <c r="AC1859">
        <v>112</v>
      </c>
      <c r="AD1859">
        <v>0</v>
      </c>
      <c r="AE1859">
        <v>8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14</v>
      </c>
      <c r="AL1859">
        <v>42</v>
      </c>
      <c r="AM1859" s="2">
        <f t="shared" si="831"/>
        <v>42</v>
      </c>
      <c r="AN1859" s="2">
        <f t="shared" si="832"/>
        <v>0.15148360229047372</v>
      </c>
      <c r="AO1859" s="2">
        <f t="shared" si="833"/>
        <v>0.39393939393939398</v>
      </c>
      <c r="AP1859" s="2">
        <f t="shared" si="834"/>
        <v>128.73503383654347</v>
      </c>
      <c r="AQ1859" s="5">
        <f t="shared" si="835"/>
        <v>14.987878787878788</v>
      </c>
      <c r="AR1859" s="5">
        <f t="shared" si="836"/>
        <v>6.0606060606060608E-2</v>
      </c>
      <c r="AS1859" s="2">
        <f t="shared" si="837"/>
        <v>0.68895705521472395</v>
      </c>
      <c r="AT1859" s="3">
        <f t="shared" si="838"/>
        <v>42</v>
      </c>
      <c r="AU1859" s="6">
        <f t="shared" si="839"/>
        <v>8</v>
      </c>
      <c r="AV1859" s="6">
        <f t="shared" si="840"/>
        <v>0</v>
      </c>
      <c r="AW1859" s="6">
        <f t="shared" si="841"/>
        <v>0</v>
      </c>
      <c r="AX1859" s="3">
        <f t="shared" si="842"/>
        <v>0</v>
      </c>
      <c r="AY1859" s="3">
        <f t="shared" si="843"/>
        <v>0.16666666666666666</v>
      </c>
      <c r="AZ1859" s="3">
        <f t="shared" si="844"/>
        <v>0.5</v>
      </c>
      <c r="BA1859" s="21">
        <v>16</v>
      </c>
      <c r="BB1859" s="21">
        <v>371</v>
      </c>
      <c r="BC1859" s="21">
        <v>287</v>
      </c>
      <c r="BD1859" s="21">
        <v>14</v>
      </c>
      <c r="BE1859" s="25">
        <v>26.5</v>
      </c>
      <c r="BF1859" s="21">
        <v>129.26829268292684</v>
      </c>
      <c r="BG1859" s="21">
        <v>30</v>
      </c>
      <c r="BH1859" s="21">
        <v>15</v>
      </c>
      <c r="BI1859" s="21">
        <v>5</v>
      </c>
      <c r="BJ1859" s="21">
        <v>2</v>
      </c>
      <c r="BK1859" s="21">
        <v>0</v>
      </c>
      <c r="BL1859" s="22">
        <v>1</v>
      </c>
      <c r="BM1859" s="22">
        <v>6</v>
      </c>
      <c r="BN1859" s="22">
        <v>8</v>
      </c>
      <c r="BO1859" s="22">
        <v>0</v>
      </c>
      <c r="BP1859" s="26">
        <v>8</v>
      </c>
      <c r="BQ1859" s="26">
        <v>0</v>
      </c>
      <c r="BR1859" s="26">
        <v>0</v>
      </c>
      <c r="BS1859" s="22">
        <v>0</v>
      </c>
      <c r="BT1859" s="22">
        <v>0</v>
      </c>
      <c r="BU1859" s="22">
        <v>0</v>
      </c>
      <c r="BV1859" s="22">
        <v>1</v>
      </c>
      <c r="BW1859" s="22">
        <v>3</v>
      </c>
      <c r="BX1859" s="2">
        <f t="shared" si="845"/>
        <v>16</v>
      </c>
      <c r="BY1859" s="2">
        <f t="shared" si="846"/>
        <v>0.156794425087108</v>
      </c>
      <c r="BZ1859" s="2">
        <f t="shared" si="847"/>
        <v>0.125</v>
      </c>
      <c r="CA1859" s="2">
        <f t="shared" si="848"/>
        <v>129.26829268292684</v>
      </c>
      <c r="CB1859" s="5">
        <f t="shared" si="849"/>
        <v>26.5</v>
      </c>
      <c r="CC1859" s="5">
        <f t="shared" si="850"/>
        <v>0.125</v>
      </c>
      <c r="CD1859" s="2">
        <f t="shared" si="851"/>
        <v>0.66528925619834711</v>
      </c>
      <c r="CE1859" s="3">
        <f t="shared" si="852"/>
        <v>1</v>
      </c>
      <c r="CF1859" s="6">
        <f t="shared" si="853"/>
        <v>8</v>
      </c>
      <c r="CG1859" s="6">
        <f t="shared" si="854"/>
        <v>0</v>
      </c>
      <c r="CH1859" s="6">
        <f t="shared" si="855"/>
        <v>0</v>
      </c>
      <c r="CI1859" s="3">
        <f t="shared" si="856"/>
        <v>0</v>
      </c>
      <c r="CJ1859" s="3">
        <f t="shared" si="857"/>
        <v>0.16666666666666666</v>
      </c>
      <c r="CK1859" s="3">
        <f t="shared" si="858"/>
        <v>0.5</v>
      </c>
    </row>
    <row r="1860" spans="16:89" x14ac:dyDescent="0.25">
      <c r="P1860" s="1">
        <v>42</v>
      </c>
      <c r="Q1860">
        <v>112</v>
      </c>
      <c r="R1860">
        <v>126</v>
      </c>
      <c r="S1860">
        <v>28</v>
      </c>
      <c r="T1860">
        <v>2.6666666666666665</v>
      </c>
      <c r="U1860">
        <v>88.888888888888886</v>
      </c>
      <c r="V1860">
        <v>14</v>
      </c>
      <c r="W1860">
        <v>0</v>
      </c>
      <c r="X1860">
        <v>0</v>
      </c>
      <c r="Y1860">
        <v>0</v>
      </c>
      <c r="Z1860">
        <v>0</v>
      </c>
      <c r="AA1860" s="1">
        <v>42</v>
      </c>
      <c r="AB1860">
        <v>638.40000000000009</v>
      </c>
      <c r="AC1860">
        <v>952.4666666666667</v>
      </c>
      <c r="AD1860">
        <v>37.333333333333336</v>
      </c>
      <c r="AE1860">
        <v>8.9517543859649109</v>
      </c>
      <c r="AF1860">
        <v>25.512499999999999</v>
      </c>
      <c r="AG1860">
        <v>17.100000000000001</v>
      </c>
      <c r="AH1860">
        <v>0.93333333333333335</v>
      </c>
      <c r="AI1860">
        <v>0</v>
      </c>
      <c r="AJ1860">
        <v>97.533333333333331</v>
      </c>
      <c r="AK1860">
        <v>52.266666666666666</v>
      </c>
      <c r="AL1860">
        <v>264.60000000000002</v>
      </c>
      <c r="AM1860" s="2">
        <f t="shared" si="831"/>
        <v>42</v>
      </c>
      <c r="AN1860" s="2">
        <f t="shared" si="832"/>
        <v>0.1111111111111111</v>
      </c>
      <c r="AO1860" s="2">
        <f t="shared" si="833"/>
        <v>0.33333333333333331</v>
      </c>
      <c r="AP1860" s="2">
        <f t="shared" si="834"/>
        <v>88.888888888888886</v>
      </c>
      <c r="AQ1860" s="5">
        <f t="shared" si="835"/>
        <v>2.6666666666666665</v>
      </c>
      <c r="AR1860" s="5">
        <f t="shared" si="836"/>
        <v>0</v>
      </c>
      <c r="AS1860" s="2">
        <f t="shared" si="837"/>
        <v>0.5</v>
      </c>
      <c r="AT1860" s="3">
        <f t="shared" si="838"/>
        <v>42</v>
      </c>
      <c r="AU1860" s="6">
        <f t="shared" si="839"/>
        <v>8.9517543859649109</v>
      </c>
      <c r="AV1860" s="6">
        <f t="shared" si="840"/>
        <v>25.512499999999999</v>
      </c>
      <c r="AW1860" s="6">
        <f t="shared" si="841"/>
        <v>17.100000000000001</v>
      </c>
      <c r="AX1860" s="3">
        <f t="shared" si="842"/>
        <v>2.2222222222222223E-2</v>
      </c>
      <c r="AY1860" s="3">
        <f t="shared" si="843"/>
        <v>0.23464912280701752</v>
      </c>
      <c r="AZ1860" s="3">
        <f t="shared" si="844"/>
        <v>0.41447368421052627</v>
      </c>
      <c r="BA1860" s="21">
        <v>2</v>
      </c>
      <c r="BB1860" s="21">
        <v>8</v>
      </c>
      <c r="BC1860" s="21">
        <v>9</v>
      </c>
      <c r="BD1860" s="21">
        <v>2</v>
      </c>
      <c r="BE1860" s="25">
        <v>4</v>
      </c>
      <c r="BF1860" s="21">
        <v>88.888888888888886</v>
      </c>
      <c r="BG1860" s="21">
        <v>1</v>
      </c>
      <c r="BH1860" s="21">
        <v>0</v>
      </c>
      <c r="BI1860" s="21">
        <v>0</v>
      </c>
      <c r="BJ1860" s="21">
        <v>0</v>
      </c>
      <c r="BK1860" s="21">
        <v>0</v>
      </c>
      <c r="BL1860" s="22">
        <v>17</v>
      </c>
      <c r="BM1860" s="22">
        <v>398</v>
      </c>
      <c r="BN1860" s="22">
        <v>546</v>
      </c>
      <c r="BO1860" s="22">
        <v>27</v>
      </c>
      <c r="BP1860" s="26">
        <v>8.2311557788944718</v>
      </c>
      <c r="BQ1860" s="26">
        <v>20.222222222222221</v>
      </c>
      <c r="BR1860" s="26">
        <v>14.74074074074074</v>
      </c>
      <c r="BS1860" s="22">
        <v>1</v>
      </c>
      <c r="BT1860" s="22">
        <v>0</v>
      </c>
      <c r="BU1860" s="22">
        <v>72</v>
      </c>
      <c r="BV1860" s="22">
        <v>17</v>
      </c>
      <c r="BW1860" s="22">
        <v>173</v>
      </c>
      <c r="BX1860" s="2">
        <f t="shared" si="845"/>
        <v>2</v>
      </c>
      <c r="BY1860" s="2">
        <f t="shared" si="846"/>
        <v>0.1111111111111111</v>
      </c>
      <c r="BZ1860" s="2">
        <f t="shared" si="847"/>
        <v>0</v>
      </c>
      <c r="CA1860" s="2">
        <f t="shared" si="848"/>
        <v>88.888888888888886</v>
      </c>
      <c r="CB1860" s="5">
        <f t="shared" si="849"/>
        <v>4</v>
      </c>
      <c r="CC1860" s="5">
        <f t="shared" si="850"/>
        <v>0</v>
      </c>
      <c r="CD1860" s="2">
        <f t="shared" si="851"/>
        <v>0.5</v>
      </c>
      <c r="CE1860" s="3">
        <f t="shared" si="852"/>
        <v>17</v>
      </c>
      <c r="CF1860" s="6">
        <f t="shared" si="853"/>
        <v>8.2311557788944718</v>
      </c>
      <c r="CG1860" s="6">
        <f t="shared" si="854"/>
        <v>20.222222222222221</v>
      </c>
      <c r="CH1860" s="6">
        <f t="shared" si="855"/>
        <v>14.74074074074074</v>
      </c>
      <c r="CI1860" s="3">
        <f t="shared" si="856"/>
        <v>5.8823529411764705E-2</v>
      </c>
      <c r="CJ1860" s="3">
        <f t="shared" si="857"/>
        <v>0.2236180904522613</v>
      </c>
      <c r="CK1860" s="3">
        <f t="shared" si="858"/>
        <v>0.43467336683417085</v>
      </c>
    </row>
    <row r="1861" spans="16:89" x14ac:dyDescent="0.25">
      <c r="P1861" s="1">
        <v>42</v>
      </c>
      <c r="Q1861">
        <v>0</v>
      </c>
      <c r="R1861">
        <v>42</v>
      </c>
      <c r="S1861">
        <v>14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1">
        <v>42</v>
      </c>
      <c r="AB1861">
        <v>276.5</v>
      </c>
      <c r="AC1861">
        <v>383.25</v>
      </c>
      <c r="AD1861">
        <v>15.75</v>
      </c>
      <c r="AE1861">
        <v>8.3164556962025316</v>
      </c>
      <c r="AF1861">
        <v>24.333333333333332</v>
      </c>
      <c r="AG1861">
        <v>17.555555555555557</v>
      </c>
      <c r="AH1861">
        <v>0</v>
      </c>
      <c r="AI1861">
        <v>0</v>
      </c>
      <c r="AJ1861">
        <v>38.5</v>
      </c>
      <c r="AK1861">
        <v>12.25</v>
      </c>
      <c r="AL1861">
        <v>96.25</v>
      </c>
      <c r="AM1861" s="2">
        <f t="shared" si="831"/>
        <v>42</v>
      </c>
      <c r="AN1861" s="2">
        <f t="shared" si="832"/>
        <v>0</v>
      </c>
      <c r="AO1861" s="2">
        <f t="shared" si="833"/>
        <v>0.66666666666666663</v>
      </c>
      <c r="AP1861" s="2">
        <f t="shared" si="834"/>
        <v>0</v>
      </c>
      <c r="AQ1861" s="5">
        <f t="shared" si="835"/>
        <v>0</v>
      </c>
      <c r="AR1861" s="5">
        <f t="shared" si="836"/>
        <v>0</v>
      </c>
      <c r="AS1861" s="2">
        <f t="shared" si="837"/>
        <v>0</v>
      </c>
      <c r="AT1861" s="3">
        <f t="shared" si="838"/>
        <v>42</v>
      </c>
      <c r="AU1861" s="6">
        <f t="shared" si="839"/>
        <v>8.3164556962025316</v>
      </c>
      <c r="AV1861" s="6">
        <f t="shared" si="840"/>
        <v>24.333333333333332</v>
      </c>
      <c r="AW1861" s="6">
        <f t="shared" si="841"/>
        <v>17.555555555555557</v>
      </c>
      <c r="AX1861" s="3">
        <f t="shared" si="842"/>
        <v>0</v>
      </c>
      <c r="AY1861" s="3">
        <f t="shared" si="843"/>
        <v>0.18354430379746836</v>
      </c>
      <c r="AZ1861" s="3">
        <f t="shared" si="844"/>
        <v>0.34810126582278483</v>
      </c>
      <c r="BA1861" s="21">
        <v>1</v>
      </c>
      <c r="BB1861" s="21">
        <v>0</v>
      </c>
      <c r="BC1861" s="21">
        <v>3</v>
      </c>
      <c r="BD1861" s="21">
        <v>1</v>
      </c>
      <c r="BE1861" s="25">
        <v>0</v>
      </c>
      <c r="BF1861" s="21">
        <v>0</v>
      </c>
      <c r="BG1861" s="21">
        <v>0</v>
      </c>
      <c r="BH1861" s="21">
        <v>0</v>
      </c>
      <c r="BI1861" s="21">
        <v>0</v>
      </c>
      <c r="BJ1861" s="21">
        <v>0</v>
      </c>
      <c r="BK1861" s="21">
        <v>0</v>
      </c>
      <c r="BL1861" s="22">
        <v>8</v>
      </c>
      <c r="BM1861" s="22">
        <v>158</v>
      </c>
      <c r="BN1861" s="22">
        <v>219</v>
      </c>
      <c r="BO1861" s="22">
        <v>9</v>
      </c>
      <c r="BP1861" s="26">
        <v>8.3164556962025316</v>
      </c>
      <c r="BQ1861" s="26">
        <v>24.333333333333332</v>
      </c>
      <c r="BR1861" s="26">
        <v>17.555555555555557</v>
      </c>
      <c r="BS1861" s="22">
        <v>0</v>
      </c>
      <c r="BT1861" s="22">
        <v>0</v>
      </c>
      <c r="BU1861" s="22">
        <v>22</v>
      </c>
      <c r="BV1861" s="22">
        <v>7</v>
      </c>
      <c r="BW1861" s="22">
        <v>55</v>
      </c>
      <c r="BX1861" s="2">
        <f t="shared" si="845"/>
        <v>1</v>
      </c>
      <c r="BY1861" s="2">
        <f t="shared" si="846"/>
        <v>0</v>
      </c>
      <c r="BZ1861" s="2">
        <f t="shared" si="847"/>
        <v>0</v>
      </c>
      <c r="CA1861" s="2">
        <f t="shared" si="848"/>
        <v>0</v>
      </c>
      <c r="CB1861" s="5">
        <f t="shared" si="849"/>
        <v>0</v>
      </c>
      <c r="CC1861" s="5">
        <f t="shared" si="850"/>
        <v>0</v>
      </c>
      <c r="CD1861" s="2">
        <f t="shared" si="851"/>
        <v>0</v>
      </c>
      <c r="CE1861" s="3">
        <f t="shared" si="852"/>
        <v>8</v>
      </c>
      <c r="CF1861" s="6">
        <f t="shared" si="853"/>
        <v>8.3164556962025316</v>
      </c>
      <c r="CG1861" s="6">
        <f t="shared" si="854"/>
        <v>24.333333333333332</v>
      </c>
      <c r="CH1861" s="6">
        <f t="shared" si="855"/>
        <v>17.555555555555557</v>
      </c>
      <c r="CI1861" s="3">
        <f t="shared" si="856"/>
        <v>0</v>
      </c>
      <c r="CJ1861" s="3">
        <f t="shared" si="857"/>
        <v>0.18354430379746836</v>
      </c>
      <c r="CK1861" s="3">
        <f t="shared" si="858"/>
        <v>0.34810126582278483</v>
      </c>
    </row>
    <row r="1862" spans="16:89" x14ac:dyDescent="0.25">
      <c r="P1862" s="1">
        <v>42</v>
      </c>
      <c r="Q1862">
        <v>1012</v>
      </c>
      <c r="R1862">
        <v>816.33333333333337</v>
      </c>
      <c r="S1862">
        <v>41.333333333333329</v>
      </c>
      <c r="T1862">
        <v>24.095238095238095</v>
      </c>
      <c r="U1862">
        <v>123.96896692527561</v>
      </c>
      <c r="V1862">
        <v>58.333333333333329</v>
      </c>
      <c r="W1862">
        <v>82</v>
      </c>
      <c r="X1862">
        <v>11.333333333333332</v>
      </c>
      <c r="Y1862">
        <v>7.333333333333333</v>
      </c>
      <c r="Z1862">
        <v>0.66666666666666663</v>
      </c>
      <c r="AA1862" s="1">
        <v>42</v>
      </c>
      <c r="AB1862">
        <v>255.5</v>
      </c>
      <c r="AC1862">
        <v>406</v>
      </c>
      <c r="AD1862">
        <v>3.5</v>
      </c>
      <c r="AE1862">
        <v>9.5342465753424648</v>
      </c>
      <c r="AF1862">
        <v>116</v>
      </c>
      <c r="AG1862">
        <v>73</v>
      </c>
      <c r="AH1862">
        <v>0</v>
      </c>
      <c r="AI1862">
        <v>0</v>
      </c>
      <c r="AJ1862">
        <v>28</v>
      </c>
      <c r="AK1862">
        <v>14</v>
      </c>
      <c r="AL1862">
        <v>28</v>
      </c>
      <c r="AM1862" s="2">
        <f t="shared" si="831"/>
        <v>42</v>
      </c>
      <c r="AN1862" s="2">
        <f t="shared" si="832"/>
        <v>0.17190690077582685</v>
      </c>
      <c r="AO1862" s="2">
        <f t="shared" si="833"/>
        <v>1.5873015873015987E-2</v>
      </c>
      <c r="AP1862" s="2">
        <f t="shared" si="834"/>
        <v>123.96896692527561</v>
      </c>
      <c r="AQ1862" s="5">
        <f t="shared" si="835"/>
        <v>24.095238095238095</v>
      </c>
      <c r="AR1862" s="5">
        <f t="shared" si="836"/>
        <v>0.17460317460317459</v>
      </c>
      <c r="AS1862" s="2">
        <f t="shared" si="837"/>
        <v>0.42406311637080879</v>
      </c>
      <c r="AT1862" s="3">
        <f t="shared" si="838"/>
        <v>42</v>
      </c>
      <c r="AU1862" s="6">
        <f t="shared" si="839"/>
        <v>9.5342465753424648</v>
      </c>
      <c r="AV1862" s="6">
        <f t="shared" si="840"/>
        <v>116</v>
      </c>
      <c r="AW1862" s="6">
        <f t="shared" si="841"/>
        <v>73</v>
      </c>
      <c r="AX1862" s="3">
        <f t="shared" si="842"/>
        <v>0</v>
      </c>
      <c r="AY1862" s="3">
        <f t="shared" si="843"/>
        <v>0.16438356164383561</v>
      </c>
      <c r="AZ1862" s="3">
        <f t="shared" si="844"/>
        <v>0.1095890410958904</v>
      </c>
      <c r="BA1862" s="21">
        <v>30</v>
      </c>
      <c r="BB1862" s="21">
        <v>738</v>
      </c>
      <c r="BC1862" s="21">
        <v>613</v>
      </c>
      <c r="BD1862" s="21">
        <v>29</v>
      </c>
      <c r="BE1862" s="25">
        <v>25.448275862068964</v>
      </c>
      <c r="BF1862" s="21">
        <v>120.3915171288744</v>
      </c>
      <c r="BG1862" s="21">
        <v>48</v>
      </c>
      <c r="BH1862" s="21">
        <v>56</v>
      </c>
      <c r="BI1862" s="21">
        <v>9</v>
      </c>
      <c r="BJ1862" s="21">
        <v>5</v>
      </c>
      <c r="BK1862" s="21">
        <v>1</v>
      </c>
      <c r="BL1862" s="22">
        <v>5</v>
      </c>
      <c r="BM1862" s="22">
        <v>58</v>
      </c>
      <c r="BN1862" s="22">
        <v>101</v>
      </c>
      <c r="BO1862" s="22">
        <v>1</v>
      </c>
      <c r="BP1862" s="26">
        <v>10.448275862068966</v>
      </c>
      <c r="BQ1862" s="26">
        <v>101</v>
      </c>
      <c r="BR1862" s="26">
        <v>58</v>
      </c>
      <c r="BS1862" s="22">
        <v>0</v>
      </c>
      <c r="BT1862" s="22">
        <v>0</v>
      </c>
      <c r="BU1862" s="22">
        <v>8</v>
      </c>
      <c r="BV1862" s="22">
        <v>4</v>
      </c>
      <c r="BW1862" s="22">
        <v>8</v>
      </c>
      <c r="BX1862" s="2">
        <f t="shared" si="845"/>
        <v>30</v>
      </c>
      <c r="BY1862" s="2">
        <f t="shared" si="846"/>
        <v>0.16965742251223492</v>
      </c>
      <c r="BZ1862" s="2">
        <f t="shared" si="847"/>
        <v>3.3333333333333333E-2</v>
      </c>
      <c r="CA1862" s="2">
        <f t="shared" si="848"/>
        <v>120.3915171288744</v>
      </c>
      <c r="CB1862" s="5">
        <f t="shared" si="849"/>
        <v>25.448275862068964</v>
      </c>
      <c r="CC1862" s="5">
        <f t="shared" si="850"/>
        <v>0.16666666666666666</v>
      </c>
      <c r="CD1862" s="2">
        <f t="shared" si="851"/>
        <v>0.412573673870334</v>
      </c>
      <c r="CE1862" s="3">
        <f t="shared" si="852"/>
        <v>5</v>
      </c>
      <c r="CF1862" s="6">
        <f t="shared" si="853"/>
        <v>10.448275862068966</v>
      </c>
      <c r="CG1862" s="6">
        <f t="shared" si="854"/>
        <v>101</v>
      </c>
      <c r="CH1862" s="6">
        <f t="shared" si="855"/>
        <v>58</v>
      </c>
      <c r="CI1862" s="3">
        <f t="shared" si="856"/>
        <v>0</v>
      </c>
      <c r="CJ1862" s="3">
        <f t="shared" si="857"/>
        <v>0.20689655172413793</v>
      </c>
      <c r="CK1862" s="3">
        <f t="shared" si="858"/>
        <v>0.13793103448275862</v>
      </c>
    </row>
    <row r="1863" spans="16:89" x14ac:dyDescent="0.25">
      <c r="P1863" s="1">
        <v>42</v>
      </c>
      <c r="Q1863">
        <v>489.68181818181819</v>
      </c>
      <c r="R1863">
        <v>343.31818181818181</v>
      </c>
      <c r="S1863">
        <v>28.954545454545453</v>
      </c>
      <c r="T1863">
        <v>11.65909090909091</v>
      </c>
      <c r="U1863">
        <v>142.63206672845229</v>
      </c>
      <c r="V1863">
        <v>41.36363636363636</v>
      </c>
      <c r="W1863">
        <v>28</v>
      </c>
      <c r="X1863">
        <v>7</v>
      </c>
      <c r="Y1863">
        <v>0</v>
      </c>
      <c r="Z1863">
        <v>0</v>
      </c>
      <c r="AA1863" s="1">
        <v>42</v>
      </c>
      <c r="AB1863">
        <v>903.58333333333326</v>
      </c>
      <c r="AC1863">
        <v>1294.6111111111111</v>
      </c>
      <c r="AD1863">
        <v>54.833333333333336</v>
      </c>
      <c r="AE1863">
        <v>8.5965138799225311</v>
      </c>
      <c r="AF1863">
        <v>23.609929078014183</v>
      </c>
      <c r="AG1863">
        <v>16.478723404255316</v>
      </c>
      <c r="AH1863">
        <v>1.75</v>
      </c>
      <c r="AI1863">
        <v>0</v>
      </c>
      <c r="AJ1863">
        <v>111.80555555555556</v>
      </c>
      <c r="AK1863">
        <v>51.333333333333329</v>
      </c>
      <c r="AL1863">
        <v>290.69444444444446</v>
      </c>
      <c r="AM1863" s="2">
        <f t="shared" si="831"/>
        <v>42</v>
      </c>
      <c r="AN1863" s="2">
        <f t="shared" si="832"/>
        <v>0.20203892493049119</v>
      </c>
      <c r="AO1863" s="2">
        <f t="shared" si="833"/>
        <v>0.31060606060606066</v>
      </c>
      <c r="AP1863" s="2">
        <f t="shared" si="834"/>
        <v>142.63206672845229</v>
      </c>
      <c r="AQ1863" s="5">
        <f t="shared" si="835"/>
        <v>11.65909090909091</v>
      </c>
      <c r="AR1863" s="5">
        <f t="shared" si="836"/>
        <v>0</v>
      </c>
      <c r="AS1863" s="2">
        <f t="shared" si="837"/>
        <v>0.57026713124274109</v>
      </c>
      <c r="AT1863" s="3">
        <f t="shared" si="838"/>
        <v>42</v>
      </c>
      <c r="AU1863" s="6">
        <f t="shared" si="839"/>
        <v>8.5965138799225311</v>
      </c>
      <c r="AV1863" s="6">
        <f t="shared" si="840"/>
        <v>23.609929078014183</v>
      </c>
      <c r="AW1863" s="6">
        <f t="shared" si="841"/>
        <v>16.478723404255316</v>
      </c>
      <c r="AX1863" s="3">
        <f t="shared" si="842"/>
        <v>4.1666666666666664E-2</v>
      </c>
      <c r="AY1863" s="3">
        <f t="shared" si="843"/>
        <v>0.18054658919733163</v>
      </c>
      <c r="AZ1863" s="3">
        <f t="shared" si="844"/>
        <v>0.32171293307510224</v>
      </c>
      <c r="BA1863" s="21">
        <v>17</v>
      </c>
      <c r="BB1863" s="21">
        <v>118</v>
      </c>
      <c r="BC1863" s="21">
        <v>113</v>
      </c>
      <c r="BD1863" s="21">
        <v>13</v>
      </c>
      <c r="BE1863" s="25">
        <v>9.0769230769230766</v>
      </c>
      <c r="BF1863" s="21">
        <v>104.42477876106196</v>
      </c>
      <c r="BG1863" s="21">
        <v>11</v>
      </c>
      <c r="BH1863" s="21">
        <v>4</v>
      </c>
      <c r="BI1863" s="21">
        <v>1</v>
      </c>
      <c r="BJ1863" s="21">
        <v>0</v>
      </c>
      <c r="BK1863" s="21">
        <v>0</v>
      </c>
      <c r="BL1863" s="22">
        <v>41</v>
      </c>
      <c r="BM1863" s="22">
        <v>891</v>
      </c>
      <c r="BN1863" s="22">
        <v>1304</v>
      </c>
      <c r="BO1863" s="22">
        <v>49</v>
      </c>
      <c r="BP1863" s="26">
        <v>8.781144781144782</v>
      </c>
      <c r="BQ1863" s="26">
        <v>26.612244897959183</v>
      </c>
      <c r="BR1863" s="26">
        <v>18.183673469387756</v>
      </c>
      <c r="BS1863" s="22">
        <v>1</v>
      </c>
      <c r="BT1863" s="22">
        <v>0</v>
      </c>
      <c r="BU1863" s="22">
        <v>117</v>
      </c>
      <c r="BV1863" s="22">
        <v>48</v>
      </c>
      <c r="BW1863" s="22">
        <v>274</v>
      </c>
      <c r="BX1863" s="2">
        <f t="shared" si="845"/>
        <v>17</v>
      </c>
      <c r="BY1863" s="2">
        <f t="shared" si="846"/>
        <v>0.13274336283185842</v>
      </c>
      <c r="BZ1863" s="2">
        <f t="shared" si="847"/>
        <v>0.23529411764705882</v>
      </c>
      <c r="CA1863" s="2">
        <f t="shared" si="848"/>
        <v>104.42477876106196</v>
      </c>
      <c r="CB1863" s="5">
        <f t="shared" si="849"/>
        <v>9.0769230769230766</v>
      </c>
      <c r="CC1863" s="5">
        <f t="shared" si="850"/>
        <v>0</v>
      </c>
      <c r="CD1863" s="2">
        <f t="shared" si="851"/>
        <v>0.51020408163265307</v>
      </c>
      <c r="CE1863" s="3">
        <f t="shared" si="852"/>
        <v>41</v>
      </c>
      <c r="CF1863" s="6">
        <f t="shared" si="853"/>
        <v>8.781144781144782</v>
      </c>
      <c r="CG1863" s="6">
        <f t="shared" si="854"/>
        <v>26.612244897959183</v>
      </c>
      <c r="CH1863" s="6">
        <f t="shared" si="855"/>
        <v>18.183673469387756</v>
      </c>
      <c r="CI1863" s="3">
        <f t="shared" si="856"/>
        <v>2.4390243902439025E-2</v>
      </c>
      <c r="CJ1863" s="3">
        <f t="shared" si="857"/>
        <v>0.18518518518518517</v>
      </c>
      <c r="CK1863" s="3">
        <f t="shared" si="858"/>
        <v>0.30751964085297417</v>
      </c>
    </row>
    <row r="1864" spans="16:89" x14ac:dyDescent="0.25">
      <c r="P1864" s="1">
        <v>42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s="1">
        <v>42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s="2">
        <f t="shared" si="831"/>
        <v>42</v>
      </c>
      <c r="AN1864" s="2">
        <f t="shared" si="832"/>
        <v>0</v>
      </c>
      <c r="AO1864" s="2">
        <f t="shared" si="833"/>
        <v>1</v>
      </c>
      <c r="AP1864" s="2">
        <f t="shared" si="834"/>
        <v>0</v>
      </c>
      <c r="AQ1864" s="5">
        <f t="shared" si="835"/>
        <v>0</v>
      </c>
      <c r="AR1864" s="5">
        <f t="shared" si="836"/>
        <v>0</v>
      </c>
      <c r="AS1864" s="2">
        <f t="shared" si="837"/>
        <v>0</v>
      </c>
      <c r="AT1864" s="3">
        <f t="shared" si="838"/>
        <v>42</v>
      </c>
      <c r="AU1864" s="6">
        <f t="shared" si="839"/>
        <v>0</v>
      </c>
      <c r="AV1864" s="6">
        <f t="shared" si="840"/>
        <v>0</v>
      </c>
      <c r="AW1864" s="6">
        <f t="shared" si="841"/>
        <v>0</v>
      </c>
      <c r="AX1864" s="3">
        <f t="shared" si="842"/>
        <v>0</v>
      </c>
      <c r="AY1864" s="3">
        <f t="shared" si="843"/>
        <v>0</v>
      </c>
      <c r="AZ1864" s="3">
        <f t="shared" si="844"/>
        <v>0</v>
      </c>
      <c r="BA1864" s="21">
        <v>0</v>
      </c>
      <c r="BB1864" s="21">
        <v>0</v>
      </c>
      <c r="BC1864" s="21">
        <v>0</v>
      </c>
      <c r="BD1864" s="21">
        <v>0</v>
      </c>
      <c r="BE1864" s="25">
        <v>0</v>
      </c>
      <c r="BF1864" s="21">
        <v>0</v>
      </c>
      <c r="BG1864" s="21">
        <v>0</v>
      </c>
      <c r="BH1864" s="21">
        <v>0</v>
      </c>
      <c r="BI1864" s="21">
        <v>0</v>
      </c>
      <c r="BJ1864" s="21">
        <v>0</v>
      </c>
      <c r="BK1864" s="21">
        <v>0</v>
      </c>
      <c r="BL1864" s="22">
        <v>0</v>
      </c>
      <c r="BM1864" s="22">
        <v>0</v>
      </c>
      <c r="BN1864" s="22">
        <v>0</v>
      </c>
      <c r="BO1864" s="22">
        <v>0</v>
      </c>
      <c r="BP1864" s="26">
        <v>0</v>
      </c>
      <c r="BQ1864" s="26">
        <v>0</v>
      </c>
      <c r="BR1864" s="26">
        <v>0</v>
      </c>
      <c r="BS1864" s="22">
        <v>0</v>
      </c>
      <c r="BT1864" s="22">
        <v>0</v>
      </c>
      <c r="BU1864" s="22">
        <v>0</v>
      </c>
      <c r="BV1864" s="22">
        <v>0</v>
      </c>
      <c r="BW1864" s="22">
        <v>0</v>
      </c>
      <c r="BX1864" s="2">
        <f t="shared" si="845"/>
        <v>0</v>
      </c>
      <c r="BY1864" s="2">
        <f t="shared" si="846"/>
        <v>0</v>
      </c>
      <c r="BZ1864" s="2">
        <f t="shared" si="847"/>
        <v>0</v>
      </c>
      <c r="CA1864" s="2">
        <f t="shared" si="848"/>
        <v>0</v>
      </c>
      <c r="CB1864" s="5">
        <f t="shared" si="849"/>
        <v>0</v>
      </c>
      <c r="CC1864" s="5">
        <f t="shared" si="850"/>
        <v>0</v>
      </c>
      <c r="CD1864" s="2">
        <f t="shared" si="851"/>
        <v>0</v>
      </c>
      <c r="CE1864" s="3">
        <f t="shared" si="852"/>
        <v>0</v>
      </c>
      <c r="CF1864" s="6">
        <f t="shared" si="853"/>
        <v>0</v>
      </c>
      <c r="CG1864" s="6">
        <f t="shared" si="854"/>
        <v>0</v>
      </c>
      <c r="CH1864" s="6">
        <f t="shared" si="855"/>
        <v>0</v>
      </c>
      <c r="CI1864" s="3">
        <f t="shared" si="856"/>
        <v>0</v>
      </c>
      <c r="CJ1864" s="3">
        <f t="shared" si="857"/>
        <v>0</v>
      </c>
      <c r="CK1864" s="3">
        <f t="shared" si="858"/>
        <v>0</v>
      </c>
    </row>
    <row r="1865" spans="16:89" x14ac:dyDescent="0.25">
      <c r="P1865" s="1">
        <v>42</v>
      </c>
      <c r="Q1865">
        <v>612.26666666666665</v>
      </c>
      <c r="R1865">
        <v>470.4</v>
      </c>
      <c r="S1865">
        <v>14.933333333333334</v>
      </c>
      <c r="T1865">
        <v>14.577777777777778</v>
      </c>
      <c r="U1865">
        <v>130.15873015873015</v>
      </c>
      <c r="V1865">
        <v>36.400000000000006</v>
      </c>
      <c r="W1865">
        <v>27.066666666666666</v>
      </c>
      <c r="X1865">
        <v>6.5333333333333332</v>
      </c>
      <c r="Y1865">
        <v>4.666666666666667</v>
      </c>
      <c r="Z1865">
        <v>0</v>
      </c>
      <c r="AA1865" s="1">
        <v>42</v>
      </c>
      <c r="AB1865">
        <v>322</v>
      </c>
      <c r="AC1865">
        <v>441</v>
      </c>
      <c r="AD1865">
        <v>5.6000000000000005</v>
      </c>
      <c r="AE1865">
        <v>8.2173913043478262</v>
      </c>
      <c r="AF1865">
        <v>78.749999999999986</v>
      </c>
      <c r="AG1865">
        <v>57.499999999999993</v>
      </c>
      <c r="AH1865">
        <v>0</v>
      </c>
      <c r="AI1865">
        <v>0</v>
      </c>
      <c r="AJ1865">
        <v>21</v>
      </c>
      <c r="AK1865">
        <v>23.799999999999997</v>
      </c>
      <c r="AL1865">
        <v>86.8</v>
      </c>
      <c r="AM1865" s="2">
        <f t="shared" si="831"/>
        <v>42</v>
      </c>
      <c r="AN1865" s="2">
        <f t="shared" si="832"/>
        <v>0.13492063492063494</v>
      </c>
      <c r="AO1865" s="2">
        <f t="shared" si="833"/>
        <v>0.64444444444444449</v>
      </c>
      <c r="AP1865" s="2">
        <f t="shared" si="834"/>
        <v>130.15873015873015</v>
      </c>
      <c r="AQ1865" s="5">
        <f t="shared" si="835"/>
        <v>14.577777777777778</v>
      </c>
      <c r="AR1865" s="5">
        <f t="shared" si="836"/>
        <v>0.11111111111111112</v>
      </c>
      <c r="AS1865" s="2">
        <f t="shared" si="837"/>
        <v>0.74770642201834858</v>
      </c>
      <c r="AT1865" s="3">
        <f t="shared" si="838"/>
        <v>42</v>
      </c>
      <c r="AU1865" s="6">
        <f t="shared" si="839"/>
        <v>8.2173913043478262</v>
      </c>
      <c r="AV1865" s="6">
        <f t="shared" si="840"/>
        <v>78.749999999999986</v>
      </c>
      <c r="AW1865" s="6">
        <f t="shared" si="841"/>
        <v>57.499999999999993</v>
      </c>
      <c r="AX1865" s="3">
        <f t="shared" si="842"/>
        <v>0</v>
      </c>
      <c r="AY1865" s="3">
        <f t="shared" si="843"/>
        <v>0.1391304347826087</v>
      </c>
      <c r="AZ1865" s="3">
        <f t="shared" si="844"/>
        <v>0.26956521739130435</v>
      </c>
      <c r="BA1865" s="21">
        <v>20</v>
      </c>
      <c r="BB1865" s="21">
        <v>452</v>
      </c>
      <c r="BC1865" s="21">
        <v>356</v>
      </c>
      <c r="BD1865" s="21">
        <v>14</v>
      </c>
      <c r="BE1865" s="25">
        <v>32.285714285714285</v>
      </c>
      <c r="BF1865" s="21">
        <v>126.96629213483146</v>
      </c>
      <c r="BG1865" s="21">
        <v>29</v>
      </c>
      <c r="BH1865" s="21">
        <v>19</v>
      </c>
      <c r="BI1865" s="21">
        <v>5</v>
      </c>
      <c r="BJ1865" s="21">
        <v>3</v>
      </c>
      <c r="BK1865" s="21">
        <v>0</v>
      </c>
      <c r="BL1865" s="22">
        <v>11</v>
      </c>
      <c r="BM1865" s="22">
        <v>176</v>
      </c>
      <c r="BN1865" s="22">
        <v>225</v>
      </c>
      <c r="BO1865" s="22">
        <v>4</v>
      </c>
      <c r="BP1865" s="26">
        <v>7.670454545454545</v>
      </c>
      <c r="BQ1865" s="26">
        <v>56.25</v>
      </c>
      <c r="BR1865" s="26">
        <v>44</v>
      </c>
      <c r="BS1865" s="22">
        <v>0</v>
      </c>
      <c r="BT1865" s="22">
        <v>0</v>
      </c>
      <c r="BU1865" s="22">
        <v>15</v>
      </c>
      <c r="BV1865" s="22">
        <v>8</v>
      </c>
      <c r="BW1865" s="22">
        <v>53</v>
      </c>
      <c r="BX1865" s="2">
        <f t="shared" si="845"/>
        <v>20</v>
      </c>
      <c r="BY1865" s="2">
        <f t="shared" si="846"/>
        <v>0.1348314606741573</v>
      </c>
      <c r="BZ1865" s="2">
        <f t="shared" si="847"/>
        <v>0.3</v>
      </c>
      <c r="CA1865" s="2">
        <f t="shared" si="848"/>
        <v>126.96629213483146</v>
      </c>
      <c r="CB1865" s="5">
        <f t="shared" si="849"/>
        <v>32.285714285714285</v>
      </c>
      <c r="CC1865" s="5">
        <f t="shared" si="850"/>
        <v>0.15</v>
      </c>
      <c r="CD1865" s="2">
        <f t="shared" si="851"/>
        <v>0.72077922077922074</v>
      </c>
      <c r="CE1865" s="3">
        <f t="shared" si="852"/>
        <v>11</v>
      </c>
      <c r="CF1865" s="6">
        <f t="shared" si="853"/>
        <v>7.670454545454545</v>
      </c>
      <c r="CG1865" s="6">
        <f t="shared" si="854"/>
        <v>56.25</v>
      </c>
      <c r="CH1865" s="6">
        <f t="shared" si="855"/>
        <v>44</v>
      </c>
      <c r="CI1865" s="3">
        <f t="shared" si="856"/>
        <v>0</v>
      </c>
      <c r="CJ1865" s="3">
        <f t="shared" si="857"/>
        <v>0.13068181818181818</v>
      </c>
      <c r="CK1865" s="3">
        <f t="shared" si="858"/>
        <v>0.30113636363636365</v>
      </c>
    </row>
    <row r="1866" spans="16:89" x14ac:dyDescent="0.25">
      <c r="P1866" s="1">
        <v>42</v>
      </c>
      <c r="Q1866">
        <v>1154.4166666666665</v>
      </c>
      <c r="R1866">
        <v>785.75</v>
      </c>
      <c r="S1866">
        <v>23.333333333333332</v>
      </c>
      <c r="T1866">
        <v>27.486111111111107</v>
      </c>
      <c r="U1866">
        <v>146.9190794357832</v>
      </c>
      <c r="V1866">
        <v>120.16666666666667</v>
      </c>
      <c r="W1866">
        <v>42.583333333333329</v>
      </c>
      <c r="X1866">
        <v>16.333333333333336</v>
      </c>
      <c r="Y1866">
        <v>9.3333333333333321</v>
      </c>
      <c r="Z1866">
        <v>4.083333333333333</v>
      </c>
      <c r="AA1866" s="1">
        <v>42</v>
      </c>
      <c r="AB1866">
        <v>154</v>
      </c>
      <c r="AC1866">
        <v>184.33333333333331</v>
      </c>
      <c r="AD1866">
        <v>0</v>
      </c>
      <c r="AE1866">
        <v>7.1818181818181808</v>
      </c>
      <c r="AF1866">
        <v>0</v>
      </c>
      <c r="AG1866">
        <v>0</v>
      </c>
      <c r="AH1866">
        <v>0</v>
      </c>
      <c r="AI1866">
        <v>0</v>
      </c>
      <c r="AJ1866">
        <v>16.333333333333336</v>
      </c>
      <c r="AK1866">
        <v>2.333333333333333</v>
      </c>
      <c r="AL1866">
        <v>49</v>
      </c>
      <c r="AM1866" s="2">
        <f t="shared" ref="AM1866:AM1929" si="859">P1866</f>
        <v>42</v>
      </c>
      <c r="AN1866" s="2">
        <f t="shared" ref="AN1866:AN1929" si="860">IFERROR((V1866+W1866)/R1866,0)</f>
        <v>0.20712694877505569</v>
      </c>
      <c r="AO1866" s="2">
        <f t="shared" ref="AO1866:AO1929" si="861">IFERROR((P1866-S1866)/P1866,0)</f>
        <v>0.44444444444444448</v>
      </c>
      <c r="AP1866" s="2">
        <f t="shared" ref="AP1866:AP1929" si="862">U1866</f>
        <v>146.9190794357832</v>
      </c>
      <c r="AQ1866" s="5">
        <f t="shared" ref="AQ1866:AQ1929" si="863">T1866</f>
        <v>27.486111111111107</v>
      </c>
      <c r="AR1866" s="5">
        <f t="shared" ref="AR1866:AR1929" si="864">IFERROR(Y1866/P1866,0)</f>
        <v>0.22222222222222218</v>
      </c>
      <c r="AS1866" s="2">
        <f t="shared" ref="AS1866:AS1929" si="865">IFERROR((Q1866-(V1866*4 + W1866*6))/(R1866-V1866-W1866),0)</f>
        <v>0.67134831460674138</v>
      </c>
      <c r="AT1866" s="3">
        <f t="shared" ref="AT1866:AT1929" si="866">AA1866</f>
        <v>42</v>
      </c>
      <c r="AU1866" s="6">
        <f t="shared" ref="AU1866:AU1929" si="867">AE1866</f>
        <v>7.1818181818181808</v>
      </c>
      <c r="AV1866" s="6">
        <f t="shared" ref="AV1866:AV1929" si="868">AF1866</f>
        <v>0</v>
      </c>
      <c r="AW1866" s="6">
        <f t="shared" ref="AW1866:AW1929" si="869">AG1866</f>
        <v>0</v>
      </c>
      <c r="AX1866" s="3">
        <f t="shared" ref="AX1866:AX1929" si="870">IFERROR(SUM(AH1866)/AA1866,0)</f>
        <v>0</v>
      </c>
      <c r="AY1866" s="3">
        <f t="shared" ref="AY1866:AY1929" si="871">IFERROR(SUM(AJ1866:AK1866)/AB1866,0)</f>
        <v>0.12121212121212122</v>
      </c>
      <c r="AZ1866" s="3">
        <f t="shared" ref="AZ1866:AZ1929" si="872">IFERROR(AL1866/AB1866,0)</f>
        <v>0.31818181818181818</v>
      </c>
      <c r="BA1866" s="21">
        <v>28</v>
      </c>
      <c r="BB1866" s="21">
        <v>939</v>
      </c>
      <c r="BC1866" s="21">
        <v>702</v>
      </c>
      <c r="BD1866" s="21">
        <v>25</v>
      </c>
      <c r="BE1866" s="25">
        <v>37.56</v>
      </c>
      <c r="BF1866" s="21">
        <v>133.76068376068375</v>
      </c>
      <c r="BG1866" s="21">
        <v>101</v>
      </c>
      <c r="BH1866" s="21">
        <v>28</v>
      </c>
      <c r="BI1866" s="21">
        <v>13</v>
      </c>
      <c r="BJ1866" s="21">
        <v>6</v>
      </c>
      <c r="BK1866" s="21">
        <v>2</v>
      </c>
      <c r="BL1866" s="22">
        <v>6</v>
      </c>
      <c r="BM1866" s="22">
        <v>66</v>
      </c>
      <c r="BN1866" s="22">
        <v>79</v>
      </c>
      <c r="BO1866" s="22">
        <v>0</v>
      </c>
      <c r="BP1866" s="26">
        <v>7.1818181818181817</v>
      </c>
      <c r="BQ1866" s="26">
        <v>0</v>
      </c>
      <c r="BR1866" s="26">
        <v>0</v>
      </c>
      <c r="BS1866" s="22">
        <v>0</v>
      </c>
      <c r="BT1866" s="22">
        <v>0</v>
      </c>
      <c r="BU1866" s="22">
        <v>7</v>
      </c>
      <c r="BV1866" s="22">
        <v>1</v>
      </c>
      <c r="BW1866" s="22">
        <v>21</v>
      </c>
      <c r="BX1866" s="2">
        <f t="shared" ref="BX1866:BX1929" si="873">BA1866</f>
        <v>28</v>
      </c>
      <c r="BY1866" s="2">
        <f t="shared" ref="BY1866:BY1929" si="874">IFERROR((BG1866+BH1866)/BC1866,0)</f>
        <v>0.18376068376068377</v>
      </c>
      <c r="BZ1866" s="2">
        <f t="shared" ref="BZ1866:BZ1929" si="875">IFERROR((BA1866-BD1866)/BA1866,0)</f>
        <v>0.10714285714285714</v>
      </c>
      <c r="CA1866" s="2">
        <f t="shared" ref="CA1866:CA1929" si="876">BF1866</f>
        <v>133.76068376068375</v>
      </c>
      <c r="CB1866" s="5">
        <f t="shared" ref="CB1866:CB1929" si="877">BE1866</f>
        <v>37.56</v>
      </c>
      <c r="CC1866" s="5">
        <f t="shared" ref="CC1866:CC1929" si="878">IFERROR(BJ1866/BA1866,0)</f>
        <v>0.21428571428571427</v>
      </c>
      <c r="CD1866" s="2">
        <f t="shared" ref="CD1866:CD1929" si="879">IFERROR((BB1866-(BG1866*4 + BH1866*6))/(BC1866-BG1866-BH1866),0)</f>
        <v>0.64048865619546247</v>
      </c>
      <c r="CE1866" s="3">
        <f t="shared" ref="CE1866:CE1929" si="880">BL1866</f>
        <v>6</v>
      </c>
      <c r="CF1866" s="6">
        <f t="shared" ref="CF1866:CF1929" si="881">BP1866</f>
        <v>7.1818181818181817</v>
      </c>
      <c r="CG1866" s="6">
        <f t="shared" ref="CG1866:CG1929" si="882">BQ1866</f>
        <v>0</v>
      </c>
      <c r="CH1866" s="6">
        <f t="shared" ref="CH1866:CH1929" si="883">BR1866</f>
        <v>0</v>
      </c>
      <c r="CI1866" s="3">
        <f t="shared" ref="CI1866:CI1929" si="884">IFERROR(SUM(BS1866)/BL1866,0)</f>
        <v>0</v>
      </c>
      <c r="CJ1866" s="3">
        <f t="shared" ref="CJ1866:CJ1929" si="885">IFERROR(SUM(BU1866:BV1866)/BM1866,0)</f>
        <v>0.12121212121212122</v>
      </c>
      <c r="CK1866" s="3">
        <f t="shared" ref="CK1866:CK1929" si="886">IFERROR(BW1866/BM1866,0)</f>
        <v>0.31818181818181818</v>
      </c>
    </row>
    <row r="1867" spans="16:89" x14ac:dyDescent="0.25">
      <c r="P1867" s="1">
        <v>42</v>
      </c>
      <c r="Q1867">
        <v>351.45454545454544</v>
      </c>
      <c r="R1867">
        <v>233.63636363636363</v>
      </c>
      <c r="S1867">
        <v>20.18181818181818</v>
      </c>
      <c r="T1867">
        <v>8.3679653679653683</v>
      </c>
      <c r="U1867">
        <v>150.42801556420233</v>
      </c>
      <c r="V1867">
        <v>26.181818181818183</v>
      </c>
      <c r="W1867">
        <v>22.545454545454547</v>
      </c>
      <c r="X1867">
        <v>5.0909090909090908</v>
      </c>
      <c r="Y1867">
        <v>1.2727272727272727</v>
      </c>
      <c r="Z1867">
        <v>0</v>
      </c>
      <c r="AA1867" s="1">
        <v>42</v>
      </c>
      <c r="AB1867">
        <v>464</v>
      </c>
      <c r="AC1867">
        <v>544.5</v>
      </c>
      <c r="AD1867">
        <v>17.5</v>
      </c>
      <c r="AE1867">
        <v>7.0409482758620685</v>
      </c>
      <c r="AF1867">
        <v>31.114285714285714</v>
      </c>
      <c r="AG1867">
        <v>26.514285714285716</v>
      </c>
      <c r="AH1867">
        <v>0</v>
      </c>
      <c r="AI1867">
        <v>0</v>
      </c>
      <c r="AJ1867">
        <v>36</v>
      </c>
      <c r="AK1867">
        <v>29</v>
      </c>
      <c r="AL1867">
        <v>194.25</v>
      </c>
      <c r="AM1867" s="2">
        <f t="shared" si="859"/>
        <v>42</v>
      </c>
      <c r="AN1867" s="2">
        <f t="shared" si="860"/>
        <v>0.20856031128404673</v>
      </c>
      <c r="AO1867" s="2">
        <f t="shared" si="861"/>
        <v>0.51948051948051954</v>
      </c>
      <c r="AP1867" s="2">
        <f t="shared" si="862"/>
        <v>150.42801556420233</v>
      </c>
      <c r="AQ1867" s="5">
        <f t="shared" si="863"/>
        <v>8.3679653679653683</v>
      </c>
      <c r="AR1867" s="5">
        <f t="shared" si="864"/>
        <v>3.0303030303030304E-2</v>
      </c>
      <c r="AS1867" s="2">
        <f t="shared" si="865"/>
        <v>0.60275319567354968</v>
      </c>
      <c r="AT1867" s="3">
        <f t="shared" si="866"/>
        <v>42</v>
      </c>
      <c r="AU1867" s="6">
        <f t="shared" si="867"/>
        <v>7.0409482758620685</v>
      </c>
      <c r="AV1867" s="6">
        <f t="shared" si="868"/>
        <v>31.114285714285714</v>
      </c>
      <c r="AW1867" s="6">
        <f t="shared" si="869"/>
        <v>26.514285714285716</v>
      </c>
      <c r="AX1867" s="3">
        <f t="shared" si="870"/>
        <v>0</v>
      </c>
      <c r="AY1867" s="3">
        <f t="shared" si="871"/>
        <v>0.14008620689655171</v>
      </c>
      <c r="AZ1867" s="3">
        <f t="shared" si="872"/>
        <v>0.41864224137931033</v>
      </c>
      <c r="BA1867" s="21">
        <v>18</v>
      </c>
      <c r="BB1867" s="21">
        <v>255</v>
      </c>
      <c r="BC1867" s="21">
        <v>163</v>
      </c>
      <c r="BD1867" s="21">
        <v>13</v>
      </c>
      <c r="BE1867" s="25">
        <v>19.615384615384617</v>
      </c>
      <c r="BF1867" s="21">
        <v>156.44171779141104</v>
      </c>
      <c r="BG1867" s="21">
        <v>20</v>
      </c>
      <c r="BH1867" s="21">
        <v>16</v>
      </c>
      <c r="BI1867" s="21">
        <v>4</v>
      </c>
      <c r="BJ1867" s="21">
        <v>1</v>
      </c>
      <c r="BK1867" s="21">
        <v>0</v>
      </c>
      <c r="BL1867" s="22">
        <v>15</v>
      </c>
      <c r="BM1867" s="22">
        <v>245</v>
      </c>
      <c r="BN1867" s="22">
        <v>290</v>
      </c>
      <c r="BO1867" s="22">
        <v>9</v>
      </c>
      <c r="BP1867" s="26">
        <v>7.1020408163265305</v>
      </c>
      <c r="BQ1867" s="26">
        <v>32.222222222222221</v>
      </c>
      <c r="BR1867" s="26">
        <v>27.222222222222221</v>
      </c>
      <c r="BS1867" s="22">
        <v>0</v>
      </c>
      <c r="BT1867" s="22">
        <v>0</v>
      </c>
      <c r="BU1867" s="22">
        <v>19</v>
      </c>
      <c r="BV1867" s="22">
        <v>16</v>
      </c>
      <c r="BW1867" s="22">
        <v>103</v>
      </c>
      <c r="BX1867" s="2">
        <f t="shared" si="873"/>
        <v>18</v>
      </c>
      <c r="BY1867" s="2">
        <f t="shared" si="874"/>
        <v>0.22085889570552147</v>
      </c>
      <c r="BZ1867" s="2">
        <f t="shared" si="875"/>
        <v>0.27777777777777779</v>
      </c>
      <c r="CA1867" s="2">
        <f t="shared" si="876"/>
        <v>156.44171779141104</v>
      </c>
      <c r="CB1867" s="5">
        <f t="shared" si="877"/>
        <v>19.615384615384617</v>
      </c>
      <c r="CC1867" s="5">
        <f t="shared" si="878"/>
        <v>5.5555555555555552E-2</v>
      </c>
      <c r="CD1867" s="2">
        <f t="shared" si="879"/>
        <v>0.62204724409448819</v>
      </c>
      <c r="CE1867" s="3">
        <f t="shared" si="880"/>
        <v>15</v>
      </c>
      <c r="CF1867" s="6">
        <f t="shared" si="881"/>
        <v>7.1020408163265305</v>
      </c>
      <c r="CG1867" s="6">
        <f t="shared" si="882"/>
        <v>32.222222222222221</v>
      </c>
      <c r="CH1867" s="6">
        <f t="shared" si="883"/>
        <v>27.222222222222221</v>
      </c>
      <c r="CI1867" s="3">
        <f t="shared" si="884"/>
        <v>0</v>
      </c>
      <c r="CJ1867" s="3">
        <f t="shared" si="885"/>
        <v>0.14285714285714285</v>
      </c>
      <c r="CK1867" s="3">
        <f t="shared" si="886"/>
        <v>0.42040816326530611</v>
      </c>
    </row>
    <row r="1868" spans="16:89" x14ac:dyDescent="0.25">
      <c r="P1868" s="1">
        <v>42</v>
      </c>
      <c r="Q1868">
        <v>78.399999999999991</v>
      </c>
      <c r="R1868">
        <v>103.60000000000001</v>
      </c>
      <c r="S1868">
        <v>14</v>
      </c>
      <c r="T1868">
        <v>1.8666666666666665</v>
      </c>
      <c r="U1868">
        <v>75.675675675675663</v>
      </c>
      <c r="V1868">
        <v>2.8000000000000003</v>
      </c>
      <c r="W1868">
        <v>2.8000000000000003</v>
      </c>
      <c r="X1868">
        <v>0</v>
      </c>
      <c r="Y1868">
        <v>0</v>
      </c>
      <c r="Z1868">
        <v>0</v>
      </c>
      <c r="AA1868" s="1">
        <v>42</v>
      </c>
      <c r="AB1868">
        <v>666.75</v>
      </c>
      <c r="AC1868">
        <v>932.75</v>
      </c>
      <c r="AD1868">
        <v>21</v>
      </c>
      <c r="AE1868">
        <v>8.3937007874015759</v>
      </c>
      <c r="AF1868">
        <v>44.416666666666664</v>
      </c>
      <c r="AG1868">
        <v>31.75</v>
      </c>
      <c r="AH1868">
        <v>0</v>
      </c>
      <c r="AI1868">
        <v>0</v>
      </c>
      <c r="AJ1868">
        <v>101.5</v>
      </c>
      <c r="AK1868">
        <v>26.25</v>
      </c>
      <c r="AL1868">
        <v>208.25</v>
      </c>
      <c r="AM1868" s="2">
        <f t="shared" si="859"/>
        <v>42</v>
      </c>
      <c r="AN1868" s="2">
        <f t="shared" si="860"/>
        <v>5.4054054054054057E-2</v>
      </c>
      <c r="AO1868" s="2">
        <f t="shared" si="861"/>
        <v>0.66666666666666663</v>
      </c>
      <c r="AP1868" s="2">
        <f t="shared" si="862"/>
        <v>75.675675675675663</v>
      </c>
      <c r="AQ1868" s="5">
        <f t="shared" si="863"/>
        <v>1.8666666666666665</v>
      </c>
      <c r="AR1868" s="5">
        <f t="shared" si="864"/>
        <v>0</v>
      </c>
      <c r="AS1868" s="2">
        <f t="shared" si="865"/>
        <v>0.51428571428571412</v>
      </c>
      <c r="AT1868" s="3">
        <f t="shared" si="866"/>
        <v>42</v>
      </c>
      <c r="AU1868" s="6">
        <f t="shared" si="867"/>
        <v>8.3937007874015759</v>
      </c>
      <c r="AV1868" s="6">
        <f t="shared" si="868"/>
        <v>44.416666666666664</v>
      </c>
      <c r="AW1868" s="6">
        <f t="shared" si="869"/>
        <v>31.75</v>
      </c>
      <c r="AX1868" s="3">
        <f t="shared" si="870"/>
        <v>0</v>
      </c>
      <c r="AY1868" s="3">
        <f t="shared" si="871"/>
        <v>0.19160104986876642</v>
      </c>
      <c r="AZ1868" s="3">
        <f t="shared" si="872"/>
        <v>0.31233595800524933</v>
      </c>
      <c r="BA1868" s="21">
        <v>5</v>
      </c>
      <c r="BB1868" s="21">
        <v>28</v>
      </c>
      <c r="BC1868" s="21">
        <v>37</v>
      </c>
      <c r="BD1868" s="21">
        <v>5</v>
      </c>
      <c r="BE1868" s="25">
        <v>5.6</v>
      </c>
      <c r="BF1868" s="21">
        <v>75.675675675675677</v>
      </c>
      <c r="BG1868" s="21">
        <v>1</v>
      </c>
      <c r="BH1868" s="21">
        <v>1</v>
      </c>
      <c r="BI1868" s="21">
        <v>0</v>
      </c>
      <c r="BJ1868" s="21">
        <v>0</v>
      </c>
      <c r="BK1868" s="21">
        <v>0</v>
      </c>
      <c r="BL1868" s="22">
        <v>9</v>
      </c>
      <c r="BM1868" s="22">
        <v>206</v>
      </c>
      <c r="BN1868" s="22">
        <v>246</v>
      </c>
      <c r="BO1868" s="22">
        <v>12</v>
      </c>
      <c r="BP1868" s="26">
        <v>7.1650485436893199</v>
      </c>
      <c r="BQ1868" s="26">
        <v>20.5</v>
      </c>
      <c r="BR1868" s="26">
        <v>17.166666666666668</v>
      </c>
      <c r="BS1868" s="22">
        <v>0</v>
      </c>
      <c r="BT1868" s="22">
        <v>0</v>
      </c>
      <c r="BU1868" s="22">
        <v>23</v>
      </c>
      <c r="BV1868" s="22">
        <v>8</v>
      </c>
      <c r="BW1868" s="22">
        <v>77</v>
      </c>
      <c r="BX1868" s="2">
        <f t="shared" si="873"/>
        <v>5</v>
      </c>
      <c r="BY1868" s="2">
        <f t="shared" si="874"/>
        <v>5.4054054054054057E-2</v>
      </c>
      <c r="BZ1868" s="2">
        <f t="shared" si="875"/>
        <v>0</v>
      </c>
      <c r="CA1868" s="2">
        <f t="shared" si="876"/>
        <v>75.675675675675677</v>
      </c>
      <c r="CB1868" s="5">
        <f t="shared" si="877"/>
        <v>5.6</v>
      </c>
      <c r="CC1868" s="5">
        <f t="shared" si="878"/>
        <v>0</v>
      </c>
      <c r="CD1868" s="2">
        <f t="shared" si="879"/>
        <v>0.51428571428571423</v>
      </c>
      <c r="CE1868" s="3">
        <f t="shared" si="880"/>
        <v>9</v>
      </c>
      <c r="CF1868" s="6">
        <f t="shared" si="881"/>
        <v>7.1650485436893199</v>
      </c>
      <c r="CG1868" s="6">
        <f t="shared" si="882"/>
        <v>20.5</v>
      </c>
      <c r="CH1868" s="6">
        <f t="shared" si="883"/>
        <v>17.166666666666668</v>
      </c>
      <c r="CI1868" s="3">
        <f t="shared" si="884"/>
        <v>0</v>
      </c>
      <c r="CJ1868" s="3">
        <f t="shared" si="885"/>
        <v>0.15048543689320387</v>
      </c>
      <c r="CK1868" s="3">
        <f t="shared" si="886"/>
        <v>0.37378640776699029</v>
      </c>
    </row>
    <row r="1869" spans="16:89" x14ac:dyDescent="0.25">
      <c r="P1869" s="1">
        <v>42</v>
      </c>
      <c r="Q1869">
        <v>238</v>
      </c>
      <c r="R1869">
        <v>147</v>
      </c>
      <c r="S1869">
        <v>0</v>
      </c>
      <c r="T1869">
        <v>5.666666666666667</v>
      </c>
      <c r="U1869">
        <v>161.9047619047619</v>
      </c>
      <c r="V1869">
        <v>28</v>
      </c>
      <c r="W1869">
        <v>0</v>
      </c>
      <c r="X1869">
        <v>0</v>
      </c>
      <c r="Y1869">
        <v>0</v>
      </c>
      <c r="Z1869">
        <v>0</v>
      </c>
      <c r="AA1869" s="1">
        <v>42</v>
      </c>
      <c r="AB1869">
        <v>680.40000000000009</v>
      </c>
      <c r="AC1869">
        <v>891.8</v>
      </c>
      <c r="AD1869">
        <v>19.599999999999998</v>
      </c>
      <c r="AE1869">
        <v>7.864197530864196</v>
      </c>
      <c r="AF1869">
        <v>45.5</v>
      </c>
      <c r="AG1869">
        <v>34.714285714285722</v>
      </c>
      <c r="AH1869">
        <v>0</v>
      </c>
      <c r="AI1869">
        <v>0</v>
      </c>
      <c r="AJ1869">
        <v>75.599999999999994</v>
      </c>
      <c r="AK1869">
        <v>33.6</v>
      </c>
      <c r="AL1869">
        <v>268.79999999999995</v>
      </c>
      <c r="AM1869" s="2">
        <f t="shared" si="859"/>
        <v>42</v>
      </c>
      <c r="AN1869" s="2">
        <f t="shared" si="860"/>
        <v>0.19047619047619047</v>
      </c>
      <c r="AO1869" s="2">
        <f t="shared" si="861"/>
        <v>1</v>
      </c>
      <c r="AP1869" s="2">
        <f t="shared" si="862"/>
        <v>161.9047619047619</v>
      </c>
      <c r="AQ1869" s="5">
        <f t="shared" si="863"/>
        <v>5.666666666666667</v>
      </c>
      <c r="AR1869" s="5">
        <f t="shared" si="864"/>
        <v>0</v>
      </c>
      <c r="AS1869" s="2">
        <f t="shared" si="865"/>
        <v>1.0588235294117647</v>
      </c>
      <c r="AT1869" s="3">
        <f t="shared" si="866"/>
        <v>42</v>
      </c>
      <c r="AU1869" s="6">
        <f t="shared" si="867"/>
        <v>7.864197530864196</v>
      </c>
      <c r="AV1869" s="6">
        <f t="shared" si="868"/>
        <v>45.5</v>
      </c>
      <c r="AW1869" s="6">
        <f t="shared" si="869"/>
        <v>34.714285714285722</v>
      </c>
      <c r="AX1869" s="3">
        <f t="shared" si="870"/>
        <v>0</v>
      </c>
      <c r="AY1869" s="3">
        <f t="shared" si="871"/>
        <v>0.16049382716049379</v>
      </c>
      <c r="AZ1869" s="3">
        <f t="shared" si="872"/>
        <v>0.3950617283950616</v>
      </c>
      <c r="BA1869" s="21">
        <v>3</v>
      </c>
      <c r="BB1869" s="21">
        <v>27</v>
      </c>
      <c r="BC1869" s="21">
        <v>18</v>
      </c>
      <c r="BD1869" s="21">
        <v>0</v>
      </c>
      <c r="BE1869" s="25">
        <v>0</v>
      </c>
      <c r="BF1869" s="21">
        <v>150</v>
      </c>
      <c r="BG1869" s="21">
        <v>3</v>
      </c>
      <c r="BH1869" s="21">
        <v>0</v>
      </c>
      <c r="BI1869" s="21">
        <v>0</v>
      </c>
      <c r="BJ1869" s="21">
        <v>0</v>
      </c>
      <c r="BK1869" s="21">
        <v>0</v>
      </c>
      <c r="BL1869" s="22">
        <v>7</v>
      </c>
      <c r="BM1869" s="22">
        <v>168</v>
      </c>
      <c r="BN1869" s="22">
        <v>203</v>
      </c>
      <c r="BO1869" s="22">
        <v>7</v>
      </c>
      <c r="BP1869" s="26">
        <v>7.25</v>
      </c>
      <c r="BQ1869" s="26">
        <v>29</v>
      </c>
      <c r="BR1869" s="26">
        <v>24</v>
      </c>
      <c r="BS1869" s="22">
        <v>0</v>
      </c>
      <c r="BT1869" s="22">
        <v>0</v>
      </c>
      <c r="BU1869" s="22">
        <v>18</v>
      </c>
      <c r="BV1869" s="22">
        <v>6</v>
      </c>
      <c r="BW1869" s="22">
        <v>69</v>
      </c>
      <c r="BX1869" s="2">
        <f t="shared" si="873"/>
        <v>3</v>
      </c>
      <c r="BY1869" s="2">
        <f t="shared" si="874"/>
        <v>0.16666666666666666</v>
      </c>
      <c r="BZ1869" s="2">
        <f t="shared" si="875"/>
        <v>1</v>
      </c>
      <c r="CA1869" s="2">
        <f t="shared" si="876"/>
        <v>150</v>
      </c>
      <c r="CB1869" s="5">
        <f t="shared" si="877"/>
        <v>0</v>
      </c>
      <c r="CC1869" s="5">
        <f t="shared" si="878"/>
        <v>0</v>
      </c>
      <c r="CD1869" s="2">
        <f t="shared" si="879"/>
        <v>1</v>
      </c>
      <c r="CE1869" s="3">
        <f t="shared" si="880"/>
        <v>7</v>
      </c>
      <c r="CF1869" s="6">
        <f t="shared" si="881"/>
        <v>7.25</v>
      </c>
      <c r="CG1869" s="6">
        <f t="shared" si="882"/>
        <v>29</v>
      </c>
      <c r="CH1869" s="6">
        <f t="shared" si="883"/>
        <v>24</v>
      </c>
      <c r="CI1869" s="3">
        <f t="shared" si="884"/>
        <v>0</v>
      </c>
      <c r="CJ1869" s="3">
        <f t="shared" si="885"/>
        <v>0.14285714285714285</v>
      </c>
      <c r="CK1869" s="3">
        <f t="shared" si="886"/>
        <v>0.4107142857142857</v>
      </c>
    </row>
    <row r="1870" spans="16:89" x14ac:dyDescent="0.25">
      <c r="P1870" s="1">
        <v>42</v>
      </c>
      <c r="Q1870">
        <v>112</v>
      </c>
      <c r="R1870">
        <v>140</v>
      </c>
      <c r="S1870">
        <v>9.3333333333333321</v>
      </c>
      <c r="T1870">
        <v>2.6666666666666665</v>
      </c>
      <c r="U1870">
        <v>80</v>
      </c>
      <c r="V1870">
        <v>11.666666666666668</v>
      </c>
      <c r="W1870">
        <v>0</v>
      </c>
      <c r="X1870">
        <v>0</v>
      </c>
      <c r="Y1870">
        <v>0</v>
      </c>
      <c r="Z1870">
        <v>0</v>
      </c>
      <c r="AA1870" s="1">
        <v>42</v>
      </c>
      <c r="AB1870">
        <v>259</v>
      </c>
      <c r="AC1870">
        <v>266</v>
      </c>
      <c r="AD1870">
        <v>18.666666666666664</v>
      </c>
      <c r="AE1870">
        <v>6.1621621621621614</v>
      </c>
      <c r="AF1870">
        <v>14.250000000000002</v>
      </c>
      <c r="AG1870">
        <v>13.875000000000002</v>
      </c>
      <c r="AH1870">
        <v>2.333333333333333</v>
      </c>
      <c r="AI1870">
        <v>0</v>
      </c>
      <c r="AJ1870">
        <v>18.666666666666664</v>
      </c>
      <c r="AK1870">
        <v>9.3333333333333321</v>
      </c>
      <c r="AL1870">
        <v>107.33333333333334</v>
      </c>
      <c r="AM1870" s="2">
        <f t="shared" si="859"/>
        <v>42</v>
      </c>
      <c r="AN1870" s="2">
        <f t="shared" si="860"/>
        <v>8.3333333333333343E-2</v>
      </c>
      <c r="AO1870" s="2">
        <f t="shared" si="861"/>
        <v>0.7777777777777779</v>
      </c>
      <c r="AP1870" s="2">
        <f t="shared" si="862"/>
        <v>80</v>
      </c>
      <c r="AQ1870" s="5">
        <f t="shared" si="863"/>
        <v>2.6666666666666665</v>
      </c>
      <c r="AR1870" s="5">
        <f t="shared" si="864"/>
        <v>0</v>
      </c>
      <c r="AS1870" s="2">
        <f t="shared" si="865"/>
        <v>0.50909090909090904</v>
      </c>
      <c r="AT1870" s="3">
        <f t="shared" si="866"/>
        <v>42</v>
      </c>
      <c r="AU1870" s="6">
        <f t="shared" si="867"/>
        <v>6.1621621621621614</v>
      </c>
      <c r="AV1870" s="6">
        <f t="shared" si="868"/>
        <v>14.250000000000002</v>
      </c>
      <c r="AW1870" s="6">
        <f t="shared" si="869"/>
        <v>13.875000000000002</v>
      </c>
      <c r="AX1870" s="3">
        <f t="shared" si="870"/>
        <v>5.5555555555555546E-2</v>
      </c>
      <c r="AY1870" s="3">
        <f t="shared" si="871"/>
        <v>0.1081081081081081</v>
      </c>
      <c r="AZ1870" s="3">
        <f t="shared" si="872"/>
        <v>0.41441441441441446</v>
      </c>
      <c r="BA1870" s="21">
        <v>6</v>
      </c>
      <c r="BB1870" s="21">
        <v>48</v>
      </c>
      <c r="BC1870" s="21">
        <v>60</v>
      </c>
      <c r="BD1870" s="21">
        <v>4</v>
      </c>
      <c r="BE1870" s="25">
        <v>12</v>
      </c>
      <c r="BF1870" s="21">
        <v>80</v>
      </c>
      <c r="BG1870" s="21">
        <v>5</v>
      </c>
      <c r="BH1870" s="21">
        <v>0</v>
      </c>
      <c r="BI1870" s="21">
        <v>0</v>
      </c>
      <c r="BJ1870" s="21">
        <v>0</v>
      </c>
      <c r="BK1870" s="21">
        <v>0</v>
      </c>
      <c r="BL1870" s="22">
        <v>6</v>
      </c>
      <c r="BM1870" s="22">
        <v>111</v>
      </c>
      <c r="BN1870" s="22">
        <v>114</v>
      </c>
      <c r="BO1870" s="22">
        <v>8</v>
      </c>
      <c r="BP1870" s="26">
        <v>6.1621621621621614</v>
      </c>
      <c r="BQ1870" s="26">
        <v>14.25</v>
      </c>
      <c r="BR1870" s="26">
        <v>13.875</v>
      </c>
      <c r="BS1870" s="22">
        <v>1</v>
      </c>
      <c r="BT1870" s="22">
        <v>0</v>
      </c>
      <c r="BU1870" s="22">
        <v>8</v>
      </c>
      <c r="BV1870" s="22">
        <v>4</v>
      </c>
      <c r="BW1870" s="22">
        <v>46</v>
      </c>
      <c r="BX1870" s="2">
        <f t="shared" si="873"/>
        <v>6</v>
      </c>
      <c r="BY1870" s="2">
        <f t="shared" si="874"/>
        <v>8.3333333333333329E-2</v>
      </c>
      <c r="BZ1870" s="2">
        <f t="shared" si="875"/>
        <v>0.33333333333333331</v>
      </c>
      <c r="CA1870" s="2">
        <f t="shared" si="876"/>
        <v>80</v>
      </c>
      <c r="CB1870" s="5">
        <f t="shared" si="877"/>
        <v>12</v>
      </c>
      <c r="CC1870" s="5">
        <f t="shared" si="878"/>
        <v>0</v>
      </c>
      <c r="CD1870" s="2">
        <f t="shared" si="879"/>
        <v>0.50909090909090904</v>
      </c>
      <c r="CE1870" s="3">
        <f t="shared" si="880"/>
        <v>6</v>
      </c>
      <c r="CF1870" s="6">
        <f t="shared" si="881"/>
        <v>6.1621621621621614</v>
      </c>
      <c r="CG1870" s="6">
        <f t="shared" si="882"/>
        <v>14.25</v>
      </c>
      <c r="CH1870" s="6">
        <f t="shared" si="883"/>
        <v>13.875</v>
      </c>
      <c r="CI1870" s="3">
        <f t="shared" si="884"/>
        <v>0.16666666666666666</v>
      </c>
      <c r="CJ1870" s="3">
        <f t="shared" si="885"/>
        <v>0.10810810810810811</v>
      </c>
      <c r="CK1870" s="3">
        <f t="shared" si="886"/>
        <v>0.4144144144144144</v>
      </c>
    </row>
    <row r="1871" spans="16:89" x14ac:dyDescent="0.25">
      <c r="P1871" s="1">
        <v>42</v>
      </c>
      <c r="Q1871">
        <v>1777.5277777777778</v>
      </c>
      <c r="R1871">
        <v>1299.6388888888889</v>
      </c>
      <c r="S1871">
        <v>36.944444444444443</v>
      </c>
      <c r="T1871">
        <v>42.32208994708995</v>
      </c>
      <c r="U1871">
        <v>136.77089789898903</v>
      </c>
      <c r="V1871">
        <v>159.69444444444446</v>
      </c>
      <c r="W1871">
        <v>71.027777777777771</v>
      </c>
      <c r="X1871">
        <v>23.527777777777779</v>
      </c>
      <c r="Y1871">
        <v>17.472222222222221</v>
      </c>
      <c r="Z1871">
        <v>1</v>
      </c>
      <c r="AA1871" s="1">
        <v>42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s="2">
        <f t="shared" si="859"/>
        <v>42</v>
      </c>
      <c r="AN1871" s="2">
        <f t="shared" si="860"/>
        <v>0.17752794579690939</v>
      </c>
      <c r="AO1871" s="2">
        <f t="shared" si="861"/>
        <v>0.12037037037037041</v>
      </c>
      <c r="AP1871" s="2">
        <f t="shared" si="862"/>
        <v>136.77089789898903</v>
      </c>
      <c r="AQ1871" s="5">
        <f t="shared" si="863"/>
        <v>42.32208994708995</v>
      </c>
      <c r="AR1871" s="5">
        <f t="shared" si="864"/>
        <v>0.41600529100529099</v>
      </c>
      <c r="AS1871" s="2">
        <f t="shared" si="865"/>
        <v>0.66664067981601338</v>
      </c>
      <c r="AT1871" s="3">
        <f t="shared" si="866"/>
        <v>42</v>
      </c>
      <c r="AU1871" s="6">
        <f t="shared" si="867"/>
        <v>0</v>
      </c>
      <c r="AV1871" s="6">
        <f t="shared" si="868"/>
        <v>0</v>
      </c>
      <c r="AW1871" s="6">
        <f t="shared" si="869"/>
        <v>0</v>
      </c>
      <c r="AX1871" s="3">
        <f t="shared" si="870"/>
        <v>0</v>
      </c>
      <c r="AY1871" s="3">
        <f t="shared" si="871"/>
        <v>0</v>
      </c>
      <c r="AZ1871" s="3">
        <f t="shared" si="872"/>
        <v>0</v>
      </c>
      <c r="BA1871" s="21">
        <v>31</v>
      </c>
      <c r="BB1871" s="21">
        <v>1345</v>
      </c>
      <c r="BC1871" s="21">
        <v>999</v>
      </c>
      <c r="BD1871" s="21">
        <v>28</v>
      </c>
      <c r="BE1871" s="25">
        <v>48.035714285714285</v>
      </c>
      <c r="BF1871" s="21">
        <v>134.63463463463464</v>
      </c>
      <c r="BG1871" s="21">
        <v>120</v>
      </c>
      <c r="BH1871" s="21">
        <v>52</v>
      </c>
      <c r="BI1871" s="21">
        <v>17</v>
      </c>
      <c r="BJ1871" s="21">
        <v>13</v>
      </c>
      <c r="BK1871" s="21">
        <v>1</v>
      </c>
      <c r="BL1871" s="22">
        <v>0</v>
      </c>
      <c r="BM1871" s="22">
        <v>0</v>
      </c>
      <c r="BN1871" s="22">
        <v>0</v>
      </c>
      <c r="BO1871" s="22">
        <v>0</v>
      </c>
      <c r="BP1871" s="26">
        <v>0</v>
      </c>
      <c r="BQ1871" s="26">
        <v>0</v>
      </c>
      <c r="BR1871" s="26">
        <v>0</v>
      </c>
      <c r="BS1871" s="22">
        <v>0</v>
      </c>
      <c r="BT1871" s="22">
        <v>0</v>
      </c>
      <c r="BU1871" s="22">
        <v>0</v>
      </c>
      <c r="BV1871" s="22">
        <v>0</v>
      </c>
      <c r="BW1871" s="22">
        <v>0</v>
      </c>
      <c r="BX1871" s="2">
        <f t="shared" si="873"/>
        <v>31</v>
      </c>
      <c r="BY1871" s="2">
        <f t="shared" si="874"/>
        <v>0.17217217217217218</v>
      </c>
      <c r="BZ1871" s="2">
        <f t="shared" si="875"/>
        <v>9.6774193548387094E-2</v>
      </c>
      <c r="CA1871" s="2">
        <f t="shared" si="876"/>
        <v>134.63463463463464</v>
      </c>
      <c r="CB1871" s="5">
        <f t="shared" si="877"/>
        <v>48.035714285714285</v>
      </c>
      <c r="CC1871" s="5">
        <f t="shared" si="878"/>
        <v>0.41935483870967744</v>
      </c>
      <c r="CD1871" s="2">
        <f t="shared" si="879"/>
        <v>0.66868198307134219</v>
      </c>
      <c r="CE1871" s="3">
        <f t="shared" si="880"/>
        <v>0</v>
      </c>
      <c r="CF1871" s="6">
        <f t="shared" si="881"/>
        <v>0</v>
      </c>
      <c r="CG1871" s="6">
        <f t="shared" si="882"/>
        <v>0</v>
      </c>
      <c r="CH1871" s="6">
        <f t="shared" si="883"/>
        <v>0</v>
      </c>
      <c r="CI1871" s="3">
        <f t="shared" si="884"/>
        <v>0</v>
      </c>
      <c r="CJ1871" s="3">
        <f t="shared" si="885"/>
        <v>0</v>
      </c>
      <c r="CK1871" s="3">
        <f t="shared" si="886"/>
        <v>0</v>
      </c>
    </row>
    <row r="1872" spans="16:89" x14ac:dyDescent="0.25">
      <c r="P1872" s="1">
        <v>42</v>
      </c>
      <c r="Q1872">
        <v>105</v>
      </c>
      <c r="R1872">
        <v>105</v>
      </c>
      <c r="S1872">
        <v>18.666666666666664</v>
      </c>
      <c r="T1872">
        <v>2.5</v>
      </c>
      <c r="U1872">
        <v>100</v>
      </c>
      <c r="V1872">
        <v>0</v>
      </c>
      <c r="W1872">
        <v>2.333333333333333</v>
      </c>
      <c r="X1872">
        <v>0</v>
      </c>
      <c r="Y1872">
        <v>0</v>
      </c>
      <c r="Z1872">
        <v>0</v>
      </c>
      <c r="AA1872" s="1">
        <v>42</v>
      </c>
      <c r="AB1872">
        <v>570.11111111111109</v>
      </c>
      <c r="AC1872">
        <v>696.33333333333337</v>
      </c>
      <c r="AD1872">
        <v>30.555555555555557</v>
      </c>
      <c r="AE1872">
        <v>7.32839602416683</v>
      </c>
      <c r="AF1872">
        <v>22.789090909090909</v>
      </c>
      <c r="AG1872">
        <v>18.658181818181816</v>
      </c>
      <c r="AH1872">
        <v>0</v>
      </c>
      <c r="AI1872">
        <v>0</v>
      </c>
      <c r="AJ1872">
        <v>52.111111111111114</v>
      </c>
      <c r="AK1872">
        <v>28</v>
      </c>
      <c r="AL1872">
        <v>213.77777777777777</v>
      </c>
      <c r="AM1872" s="2">
        <f t="shared" si="859"/>
        <v>42</v>
      </c>
      <c r="AN1872" s="2">
        <f t="shared" si="860"/>
        <v>2.222222222222222E-2</v>
      </c>
      <c r="AO1872" s="2">
        <f t="shared" si="861"/>
        <v>0.55555555555555558</v>
      </c>
      <c r="AP1872" s="2">
        <f t="shared" si="862"/>
        <v>100</v>
      </c>
      <c r="AQ1872" s="5">
        <f t="shared" si="863"/>
        <v>2.5</v>
      </c>
      <c r="AR1872" s="5">
        <f t="shared" si="864"/>
        <v>0</v>
      </c>
      <c r="AS1872" s="2">
        <f t="shared" si="865"/>
        <v>0.88636363636363635</v>
      </c>
      <c r="AT1872" s="3">
        <f t="shared" si="866"/>
        <v>42</v>
      </c>
      <c r="AU1872" s="6">
        <f t="shared" si="867"/>
        <v>7.32839602416683</v>
      </c>
      <c r="AV1872" s="6">
        <f t="shared" si="868"/>
        <v>22.789090909090909</v>
      </c>
      <c r="AW1872" s="6">
        <f t="shared" si="869"/>
        <v>18.658181818181816</v>
      </c>
      <c r="AX1872" s="3">
        <f t="shared" si="870"/>
        <v>0</v>
      </c>
      <c r="AY1872" s="3">
        <f t="shared" si="871"/>
        <v>0.14051841746248295</v>
      </c>
      <c r="AZ1872" s="3">
        <f t="shared" si="872"/>
        <v>0.37497563827713898</v>
      </c>
      <c r="BA1872" s="21">
        <v>7</v>
      </c>
      <c r="BB1872" s="21">
        <v>25</v>
      </c>
      <c r="BC1872" s="21">
        <v>25</v>
      </c>
      <c r="BD1872" s="21">
        <v>3</v>
      </c>
      <c r="BE1872" s="25">
        <v>8.3333333333333339</v>
      </c>
      <c r="BF1872" s="21">
        <v>100</v>
      </c>
      <c r="BG1872" s="21">
        <v>0</v>
      </c>
      <c r="BH1872" s="21">
        <v>1</v>
      </c>
      <c r="BI1872" s="21">
        <v>0</v>
      </c>
      <c r="BJ1872" s="21">
        <v>0</v>
      </c>
      <c r="BK1872" s="21">
        <v>0</v>
      </c>
      <c r="BL1872" s="22">
        <v>23</v>
      </c>
      <c r="BM1872" s="22">
        <v>464</v>
      </c>
      <c r="BN1872" s="22">
        <v>563</v>
      </c>
      <c r="BO1872" s="22">
        <v>25</v>
      </c>
      <c r="BP1872" s="26">
        <v>7.2801724137931041</v>
      </c>
      <c r="BQ1872" s="26">
        <v>22.52</v>
      </c>
      <c r="BR1872" s="26">
        <v>18.559999999999999</v>
      </c>
      <c r="BS1872" s="22">
        <v>0</v>
      </c>
      <c r="BT1872" s="22">
        <v>0</v>
      </c>
      <c r="BU1872" s="22">
        <v>41</v>
      </c>
      <c r="BV1872" s="22">
        <v>23</v>
      </c>
      <c r="BW1872" s="22">
        <v>176</v>
      </c>
      <c r="BX1872" s="2">
        <f t="shared" si="873"/>
        <v>7</v>
      </c>
      <c r="BY1872" s="2">
        <f t="shared" si="874"/>
        <v>0.04</v>
      </c>
      <c r="BZ1872" s="2">
        <f t="shared" si="875"/>
        <v>0.5714285714285714</v>
      </c>
      <c r="CA1872" s="2">
        <f t="shared" si="876"/>
        <v>100</v>
      </c>
      <c r="CB1872" s="5">
        <f t="shared" si="877"/>
        <v>8.3333333333333339</v>
      </c>
      <c r="CC1872" s="5">
        <f t="shared" si="878"/>
        <v>0</v>
      </c>
      <c r="CD1872" s="2">
        <f t="shared" si="879"/>
        <v>0.79166666666666663</v>
      </c>
      <c r="CE1872" s="3">
        <f t="shared" si="880"/>
        <v>23</v>
      </c>
      <c r="CF1872" s="6">
        <f t="shared" si="881"/>
        <v>7.2801724137931041</v>
      </c>
      <c r="CG1872" s="6">
        <f t="shared" si="882"/>
        <v>22.52</v>
      </c>
      <c r="CH1872" s="6">
        <f t="shared" si="883"/>
        <v>18.559999999999999</v>
      </c>
      <c r="CI1872" s="3">
        <f t="shared" si="884"/>
        <v>0</v>
      </c>
      <c r="CJ1872" s="3">
        <f t="shared" si="885"/>
        <v>0.13793103448275862</v>
      </c>
      <c r="CK1872" s="3">
        <f t="shared" si="886"/>
        <v>0.37931034482758619</v>
      </c>
    </row>
    <row r="1873" spans="16:89" x14ac:dyDescent="0.25">
      <c r="P1873" s="1">
        <v>42</v>
      </c>
      <c r="Q1873">
        <v>197.27272727272728</v>
      </c>
      <c r="R1873">
        <v>168</v>
      </c>
      <c r="S1873">
        <v>11.454545454545455</v>
      </c>
      <c r="T1873">
        <v>4.6969696969696972</v>
      </c>
      <c r="U1873">
        <v>117.42424242424244</v>
      </c>
      <c r="V1873">
        <v>16.545454545454547</v>
      </c>
      <c r="W1873">
        <v>10.181818181818182</v>
      </c>
      <c r="X1873">
        <v>0</v>
      </c>
      <c r="Y1873">
        <v>0</v>
      </c>
      <c r="Z1873">
        <v>0</v>
      </c>
      <c r="AA1873" s="1">
        <v>42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s="2">
        <f t="shared" si="859"/>
        <v>42</v>
      </c>
      <c r="AN1873" s="2">
        <f t="shared" si="860"/>
        <v>0.15909090909090909</v>
      </c>
      <c r="AO1873" s="2">
        <f t="shared" si="861"/>
        <v>0.72727272727272729</v>
      </c>
      <c r="AP1873" s="2">
        <f t="shared" si="862"/>
        <v>117.42424242424244</v>
      </c>
      <c r="AQ1873" s="5">
        <f t="shared" si="863"/>
        <v>4.6969696969696972</v>
      </c>
      <c r="AR1873" s="5">
        <f t="shared" si="864"/>
        <v>0</v>
      </c>
      <c r="AS1873" s="2">
        <f t="shared" si="865"/>
        <v>0.49549549549549554</v>
      </c>
      <c r="AT1873" s="3">
        <f t="shared" si="866"/>
        <v>42</v>
      </c>
      <c r="AU1873" s="6">
        <f t="shared" si="867"/>
        <v>0</v>
      </c>
      <c r="AV1873" s="6">
        <f t="shared" si="868"/>
        <v>0</v>
      </c>
      <c r="AW1873" s="6">
        <f t="shared" si="869"/>
        <v>0</v>
      </c>
      <c r="AX1873" s="3">
        <f t="shared" si="870"/>
        <v>0</v>
      </c>
      <c r="AY1873" s="3">
        <f t="shared" si="871"/>
        <v>0</v>
      </c>
      <c r="AZ1873" s="3">
        <f t="shared" si="872"/>
        <v>0</v>
      </c>
      <c r="BA1873" s="21">
        <v>11</v>
      </c>
      <c r="BB1873" s="21">
        <v>155</v>
      </c>
      <c r="BC1873" s="21">
        <v>132</v>
      </c>
      <c r="BD1873" s="21">
        <v>9</v>
      </c>
      <c r="BE1873" s="25">
        <v>17.222222222222221</v>
      </c>
      <c r="BF1873" s="21">
        <v>117.42424242424244</v>
      </c>
      <c r="BG1873" s="21">
        <v>13</v>
      </c>
      <c r="BH1873" s="21">
        <v>8</v>
      </c>
      <c r="BI1873" s="21">
        <v>0</v>
      </c>
      <c r="BJ1873" s="21">
        <v>0</v>
      </c>
      <c r="BK1873" s="21">
        <v>0</v>
      </c>
      <c r="BL1873" s="22">
        <v>0</v>
      </c>
      <c r="BM1873" s="22">
        <v>0</v>
      </c>
      <c r="BN1873" s="22">
        <v>0</v>
      </c>
      <c r="BO1873" s="22">
        <v>0</v>
      </c>
      <c r="BP1873" s="26">
        <v>0</v>
      </c>
      <c r="BQ1873" s="26">
        <v>0</v>
      </c>
      <c r="BR1873" s="26">
        <v>0</v>
      </c>
      <c r="BS1873" s="22">
        <v>0</v>
      </c>
      <c r="BT1873" s="22">
        <v>0</v>
      </c>
      <c r="BU1873" s="22">
        <v>0</v>
      </c>
      <c r="BV1873" s="22">
        <v>0</v>
      </c>
      <c r="BW1873" s="22">
        <v>0</v>
      </c>
      <c r="BX1873" s="2">
        <f t="shared" si="873"/>
        <v>11</v>
      </c>
      <c r="BY1873" s="2">
        <f t="shared" si="874"/>
        <v>0.15909090909090909</v>
      </c>
      <c r="BZ1873" s="2">
        <f t="shared" si="875"/>
        <v>0.18181818181818182</v>
      </c>
      <c r="CA1873" s="2">
        <f t="shared" si="876"/>
        <v>117.42424242424244</v>
      </c>
      <c r="CB1873" s="5">
        <f t="shared" si="877"/>
        <v>17.222222222222221</v>
      </c>
      <c r="CC1873" s="5">
        <f t="shared" si="878"/>
        <v>0</v>
      </c>
      <c r="CD1873" s="2">
        <f t="shared" si="879"/>
        <v>0.49549549549549549</v>
      </c>
      <c r="CE1873" s="3">
        <f t="shared" si="880"/>
        <v>0</v>
      </c>
      <c r="CF1873" s="6">
        <f t="shared" si="881"/>
        <v>0</v>
      </c>
      <c r="CG1873" s="6">
        <f t="shared" si="882"/>
        <v>0</v>
      </c>
      <c r="CH1873" s="6">
        <f t="shared" si="883"/>
        <v>0</v>
      </c>
      <c r="CI1873" s="3">
        <f t="shared" si="884"/>
        <v>0</v>
      </c>
      <c r="CJ1873" s="3">
        <f t="shared" si="885"/>
        <v>0</v>
      </c>
      <c r="CK1873" s="3">
        <f t="shared" si="886"/>
        <v>0</v>
      </c>
    </row>
    <row r="1874" spans="16:89" x14ac:dyDescent="0.25">
      <c r="P1874" s="1">
        <v>42</v>
      </c>
      <c r="Q1874">
        <v>896.31818181818187</v>
      </c>
      <c r="R1874">
        <v>629.89393939393938</v>
      </c>
      <c r="S1874">
        <v>23.333333333333332</v>
      </c>
      <c r="T1874">
        <v>21.340909090909093</v>
      </c>
      <c r="U1874">
        <v>142.29668294325646</v>
      </c>
      <c r="V1874">
        <v>87.712121212121218</v>
      </c>
      <c r="W1874">
        <v>31.924242424242422</v>
      </c>
      <c r="X1874">
        <v>9.7575757575757578</v>
      </c>
      <c r="Y1874">
        <v>4.9848484848484844</v>
      </c>
      <c r="Z1874">
        <v>1.2727272727272727</v>
      </c>
      <c r="AA1874" s="1">
        <v>42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s="2">
        <f t="shared" si="859"/>
        <v>42</v>
      </c>
      <c r="AN1874" s="2">
        <f t="shared" si="860"/>
        <v>0.18993096480889041</v>
      </c>
      <c r="AO1874" s="2">
        <f t="shared" si="861"/>
        <v>0.44444444444444448</v>
      </c>
      <c r="AP1874" s="2">
        <f t="shared" si="862"/>
        <v>142.29668294325646</v>
      </c>
      <c r="AQ1874" s="5">
        <f t="shared" si="863"/>
        <v>21.340909090909093</v>
      </c>
      <c r="AR1874" s="5">
        <f t="shared" si="864"/>
        <v>0.11868686868686867</v>
      </c>
      <c r="AS1874" s="2">
        <f t="shared" si="865"/>
        <v>0.6936187902722929</v>
      </c>
      <c r="AT1874" s="3">
        <f t="shared" si="866"/>
        <v>42</v>
      </c>
      <c r="AU1874" s="6">
        <f t="shared" si="867"/>
        <v>0</v>
      </c>
      <c r="AV1874" s="6">
        <f t="shared" si="868"/>
        <v>0</v>
      </c>
      <c r="AW1874" s="6">
        <f t="shared" si="869"/>
        <v>0</v>
      </c>
      <c r="AX1874" s="3">
        <f t="shared" si="870"/>
        <v>0</v>
      </c>
      <c r="AY1874" s="3">
        <f t="shared" si="871"/>
        <v>0</v>
      </c>
      <c r="AZ1874" s="3">
        <f t="shared" si="872"/>
        <v>0</v>
      </c>
      <c r="BA1874" s="21">
        <v>23</v>
      </c>
      <c r="BB1874" s="21">
        <v>729</v>
      </c>
      <c r="BC1874" s="21">
        <v>514</v>
      </c>
      <c r="BD1874" s="21">
        <v>19</v>
      </c>
      <c r="BE1874" s="25">
        <v>38.368421052631582</v>
      </c>
      <c r="BF1874" s="21">
        <v>141.82879377431908</v>
      </c>
      <c r="BG1874" s="21">
        <v>71</v>
      </c>
      <c r="BH1874" s="21">
        <v>26</v>
      </c>
      <c r="BI1874" s="21">
        <v>8</v>
      </c>
      <c r="BJ1874" s="21">
        <v>4</v>
      </c>
      <c r="BK1874" s="21">
        <v>1</v>
      </c>
      <c r="BL1874" s="22">
        <v>0</v>
      </c>
      <c r="BM1874" s="22">
        <v>0</v>
      </c>
      <c r="BN1874" s="22">
        <v>0</v>
      </c>
      <c r="BO1874" s="22">
        <v>0</v>
      </c>
      <c r="BP1874" s="26">
        <v>0</v>
      </c>
      <c r="BQ1874" s="26">
        <v>0</v>
      </c>
      <c r="BR1874" s="26">
        <v>0</v>
      </c>
      <c r="BS1874" s="22">
        <v>0</v>
      </c>
      <c r="BT1874" s="22">
        <v>0</v>
      </c>
      <c r="BU1874" s="22">
        <v>0</v>
      </c>
      <c r="BV1874" s="22">
        <v>0</v>
      </c>
      <c r="BW1874" s="22">
        <v>0</v>
      </c>
      <c r="BX1874" s="2">
        <f t="shared" si="873"/>
        <v>23</v>
      </c>
      <c r="BY1874" s="2">
        <f t="shared" si="874"/>
        <v>0.18871595330739299</v>
      </c>
      <c r="BZ1874" s="2">
        <f t="shared" si="875"/>
        <v>0.17391304347826086</v>
      </c>
      <c r="CA1874" s="2">
        <f t="shared" si="876"/>
        <v>141.82879377431908</v>
      </c>
      <c r="CB1874" s="5">
        <f t="shared" si="877"/>
        <v>38.368421052631582</v>
      </c>
      <c r="CC1874" s="5">
        <f t="shared" si="878"/>
        <v>0.17391304347826086</v>
      </c>
      <c r="CD1874" s="2">
        <f t="shared" si="879"/>
        <v>0.69304556354916069</v>
      </c>
      <c r="CE1874" s="3">
        <f t="shared" si="880"/>
        <v>0</v>
      </c>
      <c r="CF1874" s="6">
        <f t="shared" si="881"/>
        <v>0</v>
      </c>
      <c r="CG1874" s="6">
        <f t="shared" si="882"/>
        <v>0</v>
      </c>
      <c r="CH1874" s="6">
        <f t="shared" si="883"/>
        <v>0</v>
      </c>
      <c r="CI1874" s="3">
        <f t="shared" si="884"/>
        <v>0</v>
      </c>
      <c r="CJ1874" s="3">
        <f t="shared" si="885"/>
        <v>0</v>
      </c>
      <c r="CK1874" s="3">
        <f t="shared" si="886"/>
        <v>0</v>
      </c>
    </row>
    <row r="1875" spans="16:89" x14ac:dyDescent="0.25">
      <c r="P1875" s="1">
        <v>42</v>
      </c>
      <c r="Q1875">
        <v>597.27272727272725</v>
      </c>
      <c r="R1875">
        <v>468.90909090909088</v>
      </c>
      <c r="S1875">
        <v>23.454545454545453</v>
      </c>
      <c r="T1875">
        <v>14.220779220779221</v>
      </c>
      <c r="U1875">
        <v>127.37495153160141</v>
      </c>
      <c r="V1875">
        <v>54.363636363636367</v>
      </c>
      <c r="W1875">
        <v>18.18181818181818</v>
      </c>
      <c r="X1875">
        <v>5.8181818181818183</v>
      </c>
      <c r="Y1875">
        <v>5.8181818181818183</v>
      </c>
      <c r="Z1875">
        <v>0</v>
      </c>
      <c r="AA1875" s="1">
        <v>42</v>
      </c>
      <c r="AB1875">
        <v>186.66666666666669</v>
      </c>
      <c r="AC1875">
        <v>214.66666666666669</v>
      </c>
      <c r="AD1875">
        <v>4.6666666666666661</v>
      </c>
      <c r="AE1875">
        <v>6.8999999999999995</v>
      </c>
      <c r="AF1875">
        <v>46.000000000000007</v>
      </c>
      <c r="AG1875">
        <v>40.000000000000007</v>
      </c>
      <c r="AH1875">
        <v>0</v>
      </c>
      <c r="AI1875">
        <v>0</v>
      </c>
      <c r="AJ1875">
        <v>4.6666666666666661</v>
      </c>
      <c r="AK1875">
        <v>9.3333333333333321</v>
      </c>
      <c r="AL1875">
        <v>46.666666666666671</v>
      </c>
      <c r="AM1875" s="2">
        <f t="shared" si="859"/>
        <v>42</v>
      </c>
      <c r="AN1875" s="2">
        <f t="shared" si="860"/>
        <v>0.15471112834431952</v>
      </c>
      <c r="AO1875" s="2">
        <f t="shared" si="861"/>
        <v>0.44155844155844159</v>
      </c>
      <c r="AP1875" s="2">
        <f t="shared" si="862"/>
        <v>127.37495153160141</v>
      </c>
      <c r="AQ1875" s="5">
        <f t="shared" si="863"/>
        <v>14.220779220779221</v>
      </c>
      <c r="AR1875" s="5">
        <f t="shared" si="864"/>
        <v>0.13852813852813853</v>
      </c>
      <c r="AS1875" s="2">
        <f t="shared" si="865"/>
        <v>0.68302752293577984</v>
      </c>
      <c r="AT1875" s="3">
        <f t="shared" si="866"/>
        <v>42</v>
      </c>
      <c r="AU1875" s="6">
        <f t="shared" si="867"/>
        <v>6.8999999999999995</v>
      </c>
      <c r="AV1875" s="6">
        <f t="shared" si="868"/>
        <v>46.000000000000007</v>
      </c>
      <c r="AW1875" s="6">
        <f t="shared" si="869"/>
        <v>40.000000000000007</v>
      </c>
      <c r="AX1875" s="3">
        <f t="shared" si="870"/>
        <v>0</v>
      </c>
      <c r="AY1875" s="3">
        <f t="shared" si="871"/>
        <v>7.4999999999999983E-2</v>
      </c>
      <c r="AZ1875" s="3">
        <f t="shared" si="872"/>
        <v>0.25</v>
      </c>
      <c r="BA1875" s="21">
        <v>18</v>
      </c>
      <c r="BB1875" s="21">
        <v>395</v>
      </c>
      <c r="BC1875" s="21">
        <v>305</v>
      </c>
      <c r="BD1875" s="21">
        <v>15</v>
      </c>
      <c r="BE1875" s="25">
        <v>26.333333333333332</v>
      </c>
      <c r="BF1875" s="21">
        <v>129.50819672131149</v>
      </c>
      <c r="BG1875" s="21">
        <v>37</v>
      </c>
      <c r="BH1875" s="21">
        <v>12</v>
      </c>
      <c r="BI1875" s="21">
        <v>4</v>
      </c>
      <c r="BJ1875" s="21">
        <v>4</v>
      </c>
      <c r="BK1875" s="21">
        <v>0</v>
      </c>
      <c r="BL1875" s="22">
        <v>6</v>
      </c>
      <c r="BM1875" s="22">
        <v>80</v>
      </c>
      <c r="BN1875" s="22">
        <v>92</v>
      </c>
      <c r="BO1875" s="22">
        <v>2</v>
      </c>
      <c r="BP1875" s="26">
        <v>6.8999999999999995</v>
      </c>
      <c r="BQ1875" s="26">
        <v>46</v>
      </c>
      <c r="BR1875" s="26">
        <v>40</v>
      </c>
      <c r="BS1875" s="22">
        <v>0</v>
      </c>
      <c r="BT1875" s="22">
        <v>0</v>
      </c>
      <c r="BU1875" s="22">
        <v>2</v>
      </c>
      <c r="BV1875" s="22">
        <v>4</v>
      </c>
      <c r="BW1875" s="22">
        <v>20</v>
      </c>
      <c r="BX1875" s="2">
        <f t="shared" si="873"/>
        <v>18</v>
      </c>
      <c r="BY1875" s="2">
        <f t="shared" si="874"/>
        <v>0.16065573770491803</v>
      </c>
      <c r="BZ1875" s="2">
        <f t="shared" si="875"/>
        <v>0.16666666666666666</v>
      </c>
      <c r="CA1875" s="2">
        <f t="shared" si="876"/>
        <v>129.50819672131149</v>
      </c>
      <c r="CB1875" s="5">
        <f t="shared" si="877"/>
        <v>26.333333333333332</v>
      </c>
      <c r="CC1875" s="5">
        <f t="shared" si="878"/>
        <v>0.22222222222222221</v>
      </c>
      <c r="CD1875" s="2">
        <f t="shared" si="879"/>
        <v>0.68359375</v>
      </c>
      <c r="CE1875" s="3">
        <f t="shared" si="880"/>
        <v>6</v>
      </c>
      <c r="CF1875" s="6">
        <f t="shared" si="881"/>
        <v>6.8999999999999995</v>
      </c>
      <c r="CG1875" s="6">
        <f t="shared" si="882"/>
        <v>46</v>
      </c>
      <c r="CH1875" s="6">
        <f t="shared" si="883"/>
        <v>40</v>
      </c>
      <c r="CI1875" s="3">
        <f t="shared" si="884"/>
        <v>0</v>
      </c>
      <c r="CJ1875" s="3">
        <f t="shared" si="885"/>
        <v>7.4999999999999997E-2</v>
      </c>
      <c r="CK1875" s="3">
        <f t="shared" si="886"/>
        <v>0.25</v>
      </c>
    </row>
    <row r="1876" spans="16:89" x14ac:dyDescent="0.25">
      <c r="P1876" s="1">
        <v>42</v>
      </c>
      <c r="Q1876">
        <v>311.23076923076923</v>
      </c>
      <c r="R1876">
        <v>246.61538461538464</v>
      </c>
      <c r="S1876">
        <v>11.846153846153847</v>
      </c>
      <c r="T1876">
        <v>7.4102564102564106</v>
      </c>
      <c r="U1876">
        <v>126.20087336244541</v>
      </c>
      <c r="V1876">
        <v>23.692307692307693</v>
      </c>
      <c r="W1876">
        <v>9.6923076923076916</v>
      </c>
      <c r="X1876">
        <v>4.3076923076923084</v>
      </c>
      <c r="Y1876">
        <v>2.1538461538461542</v>
      </c>
      <c r="Z1876">
        <v>0</v>
      </c>
      <c r="AA1876" s="1">
        <v>42</v>
      </c>
      <c r="AB1876">
        <v>112</v>
      </c>
      <c r="AC1876">
        <v>150.5</v>
      </c>
      <c r="AD1876">
        <v>3.5</v>
      </c>
      <c r="AE1876">
        <v>8.0625</v>
      </c>
      <c r="AF1876">
        <v>43</v>
      </c>
      <c r="AG1876">
        <v>32</v>
      </c>
      <c r="AH1876">
        <v>0</v>
      </c>
      <c r="AI1876">
        <v>0</v>
      </c>
      <c r="AJ1876">
        <v>14</v>
      </c>
      <c r="AK1876">
        <v>0</v>
      </c>
      <c r="AL1876">
        <v>21</v>
      </c>
      <c r="AM1876" s="2">
        <f t="shared" si="859"/>
        <v>42</v>
      </c>
      <c r="AN1876" s="2">
        <f t="shared" si="860"/>
        <v>0.13537117903930129</v>
      </c>
      <c r="AO1876" s="2">
        <f t="shared" si="861"/>
        <v>0.71794871794871795</v>
      </c>
      <c r="AP1876" s="2">
        <f t="shared" si="862"/>
        <v>126.20087336244541</v>
      </c>
      <c r="AQ1876" s="5">
        <f t="shared" si="863"/>
        <v>7.4102564102564106</v>
      </c>
      <c r="AR1876" s="5">
        <f t="shared" si="864"/>
        <v>5.1282051282051287E-2</v>
      </c>
      <c r="AS1876" s="2">
        <f t="shared" si="865"/>
        <v>0.74242424242424232</v>
      </c>
      <c r="AT1876" s="3">
        <f t="shared" si="866"/>
        <v>42</v>
      </c>
      <c r="AU1876" s="6">
        <f t="shared" si="867"/>
        <v>8.0625</v>
      </c>
      <c r="AV1876" s="6">
        <f t="shared" si="868"/>
        <v>43</v>
      </c>
      <c r="AW1876" s="6">
        <f t="shared" si="869"/>
        <v>32</v>
      </c>
      <c r="AX1876" s="3">
        <f t="shared" si="870"/>
        <v>0</v>
      </c>
      <c r="AY1876" s="3">
        <f t="shared" si="871"/>
        <v>0.125</v>
      </c>
      <c r="AZ1876" s="3">
        <f t="shared" si="872"/>
        <v>0.1875</v>
      </c>
      <c r="BA1876" s="21">
        <v>13</v>
      </c>
      <c r="BB1876" s="21">
        <v>289</v>
      </c>
      <c r="BC1876" s="21">
        <v>229</v>
      </c>
      <c r="BD1876" s="21">
        <v>11</v>
      </c>
      <c r="BE1876" s="25">
        <v>26.272727272727273</v>
      </c>
      <c r="BF1876" s="21">
        <v>126.20087336244541</v>
      </c>
      <c r="BG1876" s="21">
        <v>22</v>
      </c>
      <c r="BH1876" s="21">
        <v>9</v>
      </c>
      <c r="BI1876" s="21">
        <v>4</v>
      </c>
      <c r="BJ1876" s="21">
        <v>2</v>
      </c>
      <c r="BK1876" s="21">
        <v>0</v>
      </c>
      <c r="BL1876" s="22">
        <v>4</v>
      </c>
      <c r="BM1876" s="22">
        <v>32</v>
      </c>
      <c r="BN1876" s="22">
        <v>43</v>
      </c>
      <c r="BO1876" s="22">
        <v>1</v>
      </c>
      <c r="BP1876" s="26">
        <v>8.0625</v>
      </c>
      <c r="BQ1876" s="26">
        <v>43</v>
      </c>
      <c r="BR1876" s="26">
        <v>32</v>
      </c>
      <c r="BS1876" s="22">
        <v>0</v>
      </c>
      <c r="BT1876" s="22">
        <v>0</v>
      </c>
      <c r="BU1876" s="22">
        <v>4</v>
      </c>
      <c r="BV1876" s="22">
        <v>0</v>
      </c>
      <c r="BW1876" s="22">
        <v>6</v>
      </c>
      <c r="BX1876" s="2">
        <f t="shared" si="873"/>
        <v>13</v>
      </c>
      <c r="BY1876" s="2">
        <f t="shared" si="874"/>
        <v>0.13537117903930132</v>
      </c>
      <c r="BZ1876" s="2">
        <f t="shared" si="875"/>
        <v>0.15384615384615385</v>
      </c>
      <c r="CA1876" s="2">
        <f t="shared" si="876"/>
        <v>126.20087336244541</v>
      </c>
      <c r="CB1876" s="5">
        <f t="shared" si="877"/>
        <v>26.272727272727273</v>
      </c>
      <c r="CC1876" s="5">
        <f t="shared" si="878"/>
        <v>0.15384615384615385</v>
      </c>
      <c r="CD1876" s="2">
        <f t="shared" si="879"/>
        <v>0.74242424242424243</v>
      </c>
      <c r="CE1876" s="3">
        <f t="shared" si="880"/>
        <v>4</v>
      </c>
      <c r="CF1876" s="6">
        <f t="shared" si="881"/>
        <v>8.0625</v>
      </c>
      <c r="CG1876" s="6">
        <f t="shared" si="882"/>
        <v>43</v>
      </c>
      <c r="CH1876" s="6">
        <f t="shared" si="883"/>
        <v>32</v>
      </c>
      <c r="CI1876" s="3">
        <f t="shared" si="884"/>
        <v>0</v>
      </c>
      <c r="CJ1876" s="3">
        <f t="shared" si="885"/>
        <v>0.125</v>
      </c>
      <c r="CK1876" s="3">
        <f t="shared" si="886"/>
        <v>0.1875</v>
      </c>
    </row>
    <row r="1877" spans="16:89" x14ac:dyDescent="0.25">
      <c r="P1877" s="1">
        <v>42</v>
      </c>
      <c r="Q1877">
        <v>14</v>
      </c>
      <c r="R1877">
        <v>21</v>
      </c>
      <c r="S1877">
        <v>7</v>
      </c>
      <c r="T1877">
        <v>0.33333333333333331</v>
      </c>
      <c r="U1877">
        <v>66.666666666666657</v>
      </c>
      <c r="V1877">
        <v>0</v>
      </c>
      <c r="W1877">
        <v>0</v>
      </c>
      <c r="X1877">
        <v>0</v>
      </c>
      <c r="Y1877">
        <v>0</v>
      </c>
      <c r="Z1877">
        <v>0</v>
      </c>
      <c r="AA1877" s="1">
        <v>42</v>
      </c>
      <c r="AB1877">
        <v>678</v>
      </c>
      <c r="AC1877">
        <v>832</v>
      </c>
      <c r="AD1877">
        <v>48</v>
      </c>
      <c r="AE1877">
        <v>7.3628318584070795</v>
      </c>
      <c r="AF1877">
        <v>17.333333333333332</v>
      </c>
      <c r="AG1877">
        <v>14.125</v>
      </c>
      <c r="AH1877">
        <v>0</v>
      </c>
      <c r="AI1877">
        <v>0</v>
      </c>
      <c r="AJ1877">
        <v>51</v>
      </c>
      <c r="AK1877">
        <v>43</v>
      </c>
      <c r="AL1877">
        <v>288</v>
      </c>
      <c r="AM1877" s="2">
        <f t="shared" si="859"/>
        <v>42</v>
      </c>
      <c r="AN1877" s="2">
        <f t="shared" si="860"/>
        <v>0</v>
      </c>
      <c r="AO1877" s="2">
        <f t="shared" si="861"/>
        <v>0.83333333333333337</v>
      </c>
      <c r="AP1877" s="2">
        <f t="shared" si="862"/>
        <v>66.666666666666657</v>
      </c>
      <c r="AQ1877" s="5">
        <f t="shared" si="863"/>
        <v>0.33333333333333331</v>
      </c>
      <c r="AR1877" s="5">
        <f t="shared" si="864"/>
        <v>0</v>
      </c>
      <c r="AS1877" s="2">
        <f t="shared" si="865"/>
        <v>0.66666666666666663</v>
      </c>
      <c r="AT1877" s="3">
        <f t="shared" si="866"/>
        <v>42</v>
      </c>
      <c r="AU1877" s="6">
        <f t="shared" si="867"/>
        <v>7.3628318584070795</v>
      </c>
      <c r="AV1877" s="6">
        <f t="shared" si="868"/>
        <v>17.333333333333332</v>
      </c>
      <c r="AW1877" s="6">
        <f t="shared" si="869"/>
        <v>14.125</v>
      </c>
      <c r="AX1877" s="3">
        <f t="shared" si="870"/>
        <v>0</v>
      </c>
      <c r="AY1877" s="3">
        <f t="shared" si="871"/>
        <v>0.13864306784660768</v>
      </c>
      <c r="AZ1877" s="3">
        <f t="shared" si="872"/>
        <v>0.4247787610619469</v>
      </c>
      <c r="BA1877" s="21">
        <v>2</v>
      </c>
      <c r="BB1877" s="21">
        <v>2</v>
      </c>
      <c r="BC1877" s="21">
        <v>3</v>
      </c>
      <c r="BD1877" s="21">
        <v>1</v>
      </c>
      <c r="BE1877" s="25">
        <v>2</v>
      </c>
      <c r="BF1877" s="21">
        <v>66.666666666666657</v>
      </c>
      <c r="BG1877" s="21">
        <v>0</v>
      </c>
      <c r="BH1877" s="21">
        <v>0</v>
      </c>
      <c r="BI1877" s="21">
        <v>0</v>
      </c>
      <c r="BJ1877" s="21">
        <v>0</v>
      </c>
      <c r="BK1877" s="21">
        <v>0</v>
      </c>
      <c r="BL1877" s="22">
        <v>15</v>
      </c>
      <c r="BM1877" s="22">
        <v>366</v>
      </c>
      <c r="BN1877" s="22">
        <v>507</v>
      </c>
      <c r="BO1877" s="22">
        <v>22</v>
      </c>
      <c r="BP1877" s="26">
        <v>8.311475409836067</v>
      </c>
      <c r="BQ1877" s="26">
        <v>23.045454545454547</v>
      </c>
      <c r="BR1877" s="26">
        <v>16.636363636363637</v>
      </c>
      <c r="BS1877" s="22">
        <v>0</v>
      </c>
      <c r="BT1877" s="22">
        <v>0</v>
      </c>
      <c r="BU1877" s="22">
        <v>51</v>
      </c>
      <c r="BV1877" s="22">
        <v>17</v>
      </c>
      <c r="BW1877" s="22">
        <v>145</v>
      </c>
      <c r="BX1877" s="2">
        <f t="shared" si="873"/>
        <v>2</v>
      </c>
      <c r="BY1877" s="2">
        <f t="shared" si="874"/>
        <v>0</v>
      </c>
      <c r="BZ1877" s="2">
        <f t="shared" si="875"/>
        <v>0.5</v>
      </c>
      <c r="CA1877" s="2">
        <f t="shared" si="876"/>
        <v>66.666666666666657</v>
      </c>
      <c r="CB1877" s="5">
        <f t="shared" si="877"/>
        <v>2</v>
      </c>
      <c r="CC1877" s="5">
        <f t="shared" si="878"/>
        <v>0</v>
      </c>
      <c r="CD1877" s="2">
        <f t="shared" si="879"/>
        <v>0.66666666666666663</v>
      </c>
      <c r="CE1877" s="3">
        <f t="shared" si="880"/>
        <v>15</v>
      </c>
      <c r="CF1877" s="6">
        <f t="shared" si="881"/>
        <v>8.311475409836067</v>
      </c>
      <c r="CG1877" s="6">
        <f t="shared" si="882"/>
        <v>23.045454545454547</v>
      </c>
      <c r="CH1877" s="6">
        <f t="shared" si="883"/>
        <v>16.636363636363637</v>
      </c>
      <c r="CI1877" s="3">
        <f t="shared" si="884"/>
        <v>0</v>
      </c>
      <c r="CJ1877" s="3">
        <f t="shared" si="885"/>
        <v>0.18579234972677597</v>
      </c>
      <c r="CK1877" s="3">
        <f t="shared" si="886"/>
        <v>0.39617486338797814</v>
      </c>
    </row>
    <row r="1878" spans="16:89" x14ac:dyDescent="0.25">
      <c r="P1878" s="1">
        <v>42</v>
      </c>
      <c r="Q1878">
        <v>1067.5533596837945</v>
      </c>
      <c r="R1878">
        <v>749.21343873517787</v>
      </c>
      <c r="S1878">
        <v>33.193675889328063</v>
      </c>
      <c r="T1878">
        <v>25.41793713532844</v>
      </c>
      <c r="U1878">
        <v>142.48988398900559</v>
      </c>
      <c r="V1878">
        <v>74.462450592885375</v>
      </c>
      <c r="W1878">
        <v>71.92490118577075</v>
      </c>
      <c r="X1878">
        <v>13.023715415019764</v>
      </c>
      <c r="Y1878">
        <v>6.924901185770751</v>
      </c>
      <c r="Z1878">
        <v>0</v>
      </c>
      <c r="AA1878" s="1">
        <v>42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s="2">
        <f t="shared" si="859"/>
        <v>42</v>
      </c>
      <c r="AN1878" s="2">
        <f t="shared" si="860"/>
        <v>0.19538804859905776</v>
      </c>
      <c r="AO1878" s="2">
        <f t="shared" si="861"/>
        <v>0.20967438358742707</v>
      </c>
      <c r="AP1878" s="2">
        <f t="shared" si="862"/>
        <v>142.48988398900559</v>
      </c>
      <c r="AQ1878" s="5">
        <f t="shared" si="863"/>
        <v>25.41793713532844</v>
      </c>
      <c r="AR1878" s="5">
        <f t="shared" si="864"/>
        <v>0.16487859966120835</v>
      </c>
      <c r="AS1878" s="2">
        <f t="shared" si="865"/>
        <v>0.56094810346523294</v>
      </c>
      <c r="AT1878" s="3">
        <f t="shared" si="866"/>
        <v>42</v>
      </c>
      <c r="AU1878" s="6">
        <f t="shared" si="867"/>
        <v>0</v>
      </c>
      <c r="AV1878" s="6">
        <f t="shared" si="868"/>
        <v>0</v>
      </c>
      <c r="AW1878" s="6">
        <f t="shared" si="869"/>
        <v>0</v>
      </c>
      <c r="AX1878" s="3">
        <f t="shared" si="870"/>
        <v>0</v>
      </c>
      <c r="AY1878" s="3">
        <f t="shared" si="871"/>
        <v>0</v>
      </c>
      <c r="AZ1878" s="3">
        <f t="shared" si="872"/>
        <v>0</v>
      </c>
      <c r="BA1878" s="21">
        <v>48</v>
      </c>
      <c r="BB1878" s="21">
        <v>1276</v>
      </c>
      <c r="BC1878" s="21">
        <v>869</v>
      </c>
      <c r="BD1878" s="21">
        <v>37</v>
      </c>
      <c r="BE1878" s="25">
        <v>34.486486486486484</v>
      </c>
      <c r="BF1878" s="21">
        <v>146.8354430379747</v>
      </c>
      <c r="BG1878" s="21">
        <v>89</v>
      </c>
      <c r="BH1878" s="21">
        <v>89</v>
      </c>
      <c r="BI1878" s="21">
        <v>16</v>
      </c>
      <c r="BJ1878" s="21">
        <v>9</v>
      </c>
      <c r="BK1878" s="21">
        <v>0</v>
      </c>
      <c r="BL1878" s="22">
        <v>0</v>
      </c>
      <c r="BM1878" s="22">
        <v>0</v>
      </c>
      <c r="BN1878" s="22">
        <v>0</v>
      </c>
      <c r="BO1878" s="22">
        <v>0</v>
      </c>
      <c r="BP1878" s="26">
        <v>0</v>
      </c>
      <c r="BQ1878" s="26">
        <v>0</v>
      </c>
      <c r="BR1878" s="26">
        <v>0</v>
      </c>
      <c r="BS1878" s="22">
        <v>0</v>
      </c>
      <c r="BT1878" s="22">
        <v>0</v>
      </c>
      <c r="BU1878" s="22">
        <v>0</v>
      </c>
      <c r="BV1878" s="22">
        <v>0</v>
      </c>
      <c r="BW1878" s="22">
        <v>0</v>
      </c>
      <c r="BX1878" s="2">
        <f t="shared" si="873"/>
        <v>48</v>
      </c>
      <c r="BY1878" s="2">
        <f t="shared" si="874"/>
        <v>0.2048331415420023</v>
      </c>
      <c r="BZ1878" s="2">
        <f t="shared" si="875"/>
        <v>0.22916666666666666</v>
      </c>
      <c r="CA1878" s="2">
        <f t="shared" si="876"/>
        <v>146.8354430379747</v>
      </c>
      <c r="CB1878" s="5">
        <f t="shared" si="877"/>
        <v>34.486486486486484</v>
      </c>
      <c r="CC1878" s="5">
        <f t="shared" si="878"/>
        <v>0.1875</v>
      </c>
      <c r="CD1878" s="2">
        <f t="shared" si="879"/>
        <v>0.55861070911722144</v>
      </c>
      <c r="CE1878" s="3">
        <f t="shared" si="880"/>
        <v>0</v>
      </c>
      <c r="CF1878" s="6">
        <f t="shared" si="881"/>
        <v>0</v>
      </c>
      <c r="CG1878" s="6">
        <f t="shared" si="882"/>
        <v>0</v>
      </c>
      <c r="CH1878" s="6">
        <f t="shared" si="883"/>
        <v>0</v>
      </c>
      <c r="CI1878" s="3">
        <f t="shared" si="884"/>
        <v>0</v>
      </c>
      <c r="CJ1878" s="3">
        <f t="shared" si="885"/>
        <v>0</v>
      </c>
      <c r="CK1878" s="3">
        <f t="shared" si="886"/>
        <v>0</v>
      </c>
    </row>
    <row r="1879" spans="16:89" x14ac:dyDescent="0.25">
      <c r="P1879" s="1">
        <v>42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s="1">
        <v>42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s="2">
        <f t="shared" si="859"/>
        <v>42</v>
      </c>
      <c r="AN1879" s="2">
        <f t="shared" si="860"/>
        <v>0</v>
      </c>
      <c r="AO1879" s="2">
        <f t="shared" si="861"/>
        <v>1</v>
      </c>
      <c r="AP1879" s="2">
        <f t="shared" si="862"/>
        <v>0</v>
      </c>
      <c r="AQ1879" s="5">
        <f t="shared" si="863"/>
        <v>0</v>
      </c>
      <c r="AR1879" s="5">
        <f t="shared" si="864"/>
        <v>0</v>
      </c>
      <c r="AS1879" s="2">
        <f t="shared" si="865"/>
        <v>0</v>
      </c>
      <c r="AT1879" s="3">
        <f t="shared" si="866"/>
        <v>42</v>
      </c>
      <c r="AU1879" s="6">
        <f t="shared" si="867"/>
        <v>0</v>
      </c>
      <c r="AV1879" s="6">
        <f t="shared" si="868"/>
        <v>0</v>
      </c>
      <c r="AW1879" s="6">
        <f t="shared" si="869"/>
        <v>0</v>
      </c>
      <c r="AX1879" s="3">
        <f t="shared" si="870"/>
        <v>0</v>
      </c>
      <c r="AY1879" s="3">
        <f t="shared" si="871"/>
        <v>0</v>
      </c>
      <c r="AZ1879" s="3">
        <f t="shared" si="872"/>
        <v>0</v>
      </c>
      <c r="BA1879" s="21">
        <v>0</v>
      </c>
      <c r="BB1879" s="21">
        <v>0</v>
      </c>
      <c r="BC1879" s="21">
        <v>0</v>
      </c>
      <c r="BD1879" s="21">
        <v>0</v>
      </c>
      <c r="BE1879" s="25">
        <v>0</v>
      </c>
      <c r="BF1879" s="21">
        <v>0</v>
      </c>
      <c r="BG1879" s="21">
        <v>0</v>
      </c>
      <c r="BH1879" s="21">
        <v>0</v>
      </c>
      <c r="BI1879" s="21">
        <v>0</v>
      </c>
      <c r="BJ1879" s="21">
        <v>0</v>
      </c>
      <c r="BK1879" s="21">
        <v>0</v>
      </c>
      <c r="BL1879" s="22">
        <v>0</v>
      </c>
      <c r="BM1879" s="22">
        <v>0</v>
      </c>
      <c r="BN1879" s="22">
        <v>0</v>
      </c>
      <c r="BO1879" s="22">
        <v>0</v>
      </c>
      <c r="BP1879" s="26">
        <v>0</v>
      </c>
      <c r="BQ1879" s="26">
        <v>0</v>
      </c>
      <c r="BR1879" s="26">
        <v>0</v>
      </c>
      <c r="BS1879" s="22">
        <v>0</v>
      </c>
      <c r="BT1879" s="22">
        <v>0</v>
      </c>
      <c r="BU1879" s="22">
        <v>0</v>
      </c>
      <c r="BV1879" s="22">
        <v>0</v>
      </c>
      <c r="BW1879" s="22">
        <v>0</v>
      </c>
      <c r="BX1879" s="2">
        <f t="shared" si="873"/>
        <v>0</v>
      </c>
      <c r="BY1879" s="2">
        <f t="shared" si="874"/>
        <v>0</v>
      </c>
      <c r="BZ1879" s="2">
        <f t="shared" si="875"/>
        <v>0</v>
      </c>
      <c r="CA1879" s="2">
        <f t="shared" si="876"/>
        <v>0</v>
      </c>
      <c r="CB1879" s="5">
        <f t="shared" si="877"/>
        <v>0</v>
      </c>
      <c r="CC1879" s="5">
        <f t="shared" si="878"/>
        <v>0</v>
      </c>
      <c r="CD1879" s="2">
        <f t="shared" si="879"/>
        <v>0</v>
      </c>
      <c r="CE1879" s="3">
        <f t="shared" si="880"/>
        <v>0</v>
      </c>
      <c r="CF1879" s="6">
        <f t="shared" si="881"/>
        <v>0</v>
      </c>
      <c r="CG1879" s="6">
        <f t="shared" si="882"/>
        <v>0</v>
      </c>
      <c r="CH1879" s="6">
        <f t="shared" si="883"/>
        <v>0</v>
      </c>
      <c r="CI1879" s="3">
        <f t="shared" si="884"/>
        <v>0</v>
      </c>
      <c r="CJ1879" s="3">
        <f t="shared" si="885"/>
        <v>0</v>
      </c>
      <c r="CK1879" s="3">
        <f t="shared" si="886"/>
        <v>0</v>
      </c>
    </row>
    <row r="1880" spans="16:89" x14ac:dyDescent="0.25">
      <c r="P1880" s="1">
        <v>42</v>
      </c>
      <c r="Q1880">
        <v>119</v>
      </c>
      <c r="R1880">
        <v>182</v>
      </c>
      <c r="S1880">
        <v>21</v>
      </c>
      <c r="T1880">
        <v>2.8333333333333335</v>
      </c>
      <c r="U1880">
        <v>65.384615384615387</v>
      </c>
      <c r="V1880">
        <v>21</v>
      </c>
      <c r="W1880">
        <v>0</v>
      </c>
      <c r="X1880">
        <v>0</v>
      </c>
      <c r="Y1880">
        <v>0</v>
      </c>
      <c r="Z1880">
        <v>0</v>
      </c>
      <c r="AA1880" s="1">
        <v>42</v>
      </c>
      <c r="AB1880">
        <v>619</v>
      </c>
      <c r="AC1880">
        <v>671.5</v>
      </c>
      <c r="AD1880">
        <v>33</v>
      </c>
      <c r="AE1880">
        <v>6.5088852988691439</v>
      </c>
      <c r="AF1880">
        <v>20.348484848484848</v>
      </c>
      <c r="AG1880">
        <v>18.757575757575758</v>
      </c>
      <c r="AH1880">
        <v>0</v>
      </c>
      <c r="AI1880">
        <v>0</v>
      </c>
      <c r="AJ1880">
        <v>49.5</v>
      </c>
      <c r="AK1880">
        <v>20.5</v>
      </c>
      <c r="AL1880">
        <v>231</v>
      </c>
      <c r="AM1880" s="2">
        <f t="shared" si="859"/>
        <v>42</v>
      </c>
      <c r="AN1880" s="2">
        <f t="shared" si="860"/>
        <v>0.11538461538461539</v>
      </c>
      <c r="AO1880" s="2">
        <f t="shared" si="861"/>
        <v>0.5</v>
      </c>
      <c r="AP1880" s="2">
        <f t="shared" si="862"/>
        <v>65.384615384615387</v>
      </c>
      <c r="AQ1880" s="5">
        <f t="shared" si="863"/>
        <v>2.8333333333333335</v>
      </c>
      <c r="AR1880" s="5">
        <f t="shared" si="864"/>
        <v>0</v>
      </c>
      <c r="AS1880" s="2">
        <f t="shared" si="865"/>
        <v>0.21739130434782608</v>
      </c>
      <c r="AT1880" s="3">
        <f t="shared" si="866"/>
        <v>42</v>
      </c>
      <c r="AU1880" s="6">
        <f t="shared" si="867"/>
        <v>6.5088852988691439</v>
      </c>
      <c r="AV1880" s="6">
        <f t="shared" si="868"/>
        <v>20.348484848484848</v>
      </c>
      <c r="AW1880" s="6">
        <f t="shared" si="869"/>
        <v>18.757575757575758</v>
      </c>
      <c r="AX1880" s="3">
        <f t="shared" si="870"/>
        <v>0</v>
      </c>
      <c r="AY1880" s="3">
        <f t="shared" si="871"/>
        <v>0.11308562197092084</v>
      </c>
      <c r="AZ1880" s="3">
        <f t="shared" si="872"/>
        <v>0.37318255250403876</v>
      </c>
      <c r="BA1880" s="21">
        <v>3</v>
      </c>
      <c r="BB1880" s="21">
        <v>12</v>
      </c>
      <c r="BC1880" s="21">
        <v>19</v>
      </c>
      <c r="BD1880" s="21">
        <v>2</v>
      </c>
      <c r="BE1880" s="25">
        <v>6</v>
      </c>
      <c r="BF1880" s="21">
        <v>63.157894736842103</v>
      </c>
      <c r="BG1880" s="21">
        <v>2</v>
      </c>
      <c r="BH1880" s="21">
        <v>0</v>
      </c>
      <c r="BI1880" s="21">
        <v>0</v>
      </c>
      <c r="BJ1880" s="21">
        <v>0</v>
      </c>
      <c r="BK1880" s="21">
        <v>0</v>
      </c>
      <c r="BL1880" s="22">
        <v>18</v>
      </c>
      <c r="BM1880" s="22">
        <v>404</v>
      </c>
      <c r="BN1880" s="22">
        <v>464</v>
      </c>
      <c r="BO1880" s="22">
        <v>18</v>
      </c>
      <c r="BP1880" s="26">
        <v>6.8910891089108901</v>
      </c>
      <c r="BQ1880" s="26">
        <v>25.777777777777779</v>
      </c>
      <c r="BR1880" s="26">
        <v>22.444444444444443</v>
      </c>
      <c r="BS1880" s="22">
        <v>0</v>
      </c>
      <c r="BT1880" s="22">
        <v>0</v>
      </c>
      <c r="BU1880" s="22">
        <v>32</v>
      </c>
      <c r="BV1880" s="22">
        <v>18</v>
      </c>
      <c r="BW1880" s="22">
        <v>151</v>
      </c>
      <c r="BX1880" s="2">
        <f t="shared" si="873"/>
        <v>3</v>
      </c>
      <c r="BY1880" s="2">
        <f t="shared" si="874"/>
        <v>0.10526315789473684</v>
      </c>
      <c r="BZ1880" s="2">
        <f t="shared" si="875"/>
        <v>0.33333333333333331</v>
      </c>
      <c r="CA1880" s="2">
        <f t="shared" si="876"/>
        <v>63.157894736842103</v>
      </c>
      <c r="CB1880" s="5">
        <f t="shared" si="877"/>
        <v>6</v>
      </c>
      <c r="CC1880" s="5">
        <f t="shared" si="878"/>
        <v>0</v>
      </c>
      <c r="CD1880" s="2">
        <f t="shared" si="879"/>
        <v>0.23529411764705882</v>
      </c>
      <c r="CE1880" s="3">
        <f t="shared" si="880"/>
        <v>18</v>
      </c>
      <c r="CF1880" s="6">
        <f t="shared" si="881"/>
        <v>6.8910891089108901</v>
      </c>
      <c r="CG1880" s="6">
        <f t="shared" si="882"/>
        <v>25.777777777777779</v>
      </c>
      <c r="CH1880" s="6">
        <f t="shared" si="883"/>
        <v>22.444444444444443</v>
      </c>
      <c r="CI1880" s="3">
        <f t="shared" si="884"/>
        <v>0</v>
      </c>
      <c r="CJ1880" s="3">
        <f t="shared" si="885"/>
        <v>0.12376237623762376</v>
      </c>
      <c r="CK1880" s="3">
        <f t="shared" si="886"/>
        <v>0.37376237623762376</v>
      </c>
    </row>
    <row r="1881" spans="16:89" x14ac:dyDescent="0.25">
      <c r="P1881" s="1">
        <v>42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s="1">
        <v>42</v>
      </c>
      <c r="AB1881">
        <v>348.92307692307691</v>
      </c>
      <c r="AC1881">
        <v>466.30769230769226</v>
      </c>
      <c r="AD1881">
        <v>17.230769230769234</v>
      </c>
      <c r="AE1881">
        <v>8.018518518518519</v>
      </c>
      <c r="AF1881">
        <v>27.062499999999993</v>
      </c>
      <c r="AG1881">
        <v>20.249999999999996</v>
      </c>
      <c r="AH1881">
        <v>1.0769230769230771</v>
      </c>
      <c r="AI1881">
        <v>0</v>
      </c>
      <c r="AJ1881">
        <v>47.384615384615387</v>
      </c>
      <c r="AK1881">
        <v>12.923076923076923</v>
      </c>
      <c r="AL1881">
        <v>126</v>
      </c>
      <c r="AM1881" s="2">
        <f t="shared" si="859"/>
        <v>42</v>
      </c>
      <c r="AN1881" s="2">
        <f t="shared" si="860"/>
        <v>0</v>
      </c>
      <c r="AO1881" s="2">
        <f t="shared" si="861"/>
        <v>1</v>
      </c>
      <c r="AP1881" s="2">
        <f t="shared" si="862"/>
        <v>0</v>
      </c>
      <c r="AQ1881" s="5">
        <f t="shared" si="863"/>
        <v>0</v>
      </c>
      <c r="AR1881" s="5">
        <f t="shared" si="864"/>
        <v>0</v>
      </c>
      <c r="AS1881" s="2">
        <f t="shared" si="865"/>
        <v>0</v>
      </c>
      <c r="AT1881" s="3">
        <f t="shared" si="866"/>
        <v>42</v>
      </c>
      <c r="AU1881" s="6">
        <f t="shared" si="867"/>
        <v>8.018518518518519</v>
      </c>
      <c r="AV1881" s="6">
        <f t="shared" si="868"/>
        <v>27.062499999999993</v>
      </c>
      <c r="AW1881" s="6">
        <f t="shared" si="869"/>
        <v>20.249999999999996</v>
      </c>
      <c r="AX1881" s="3">
        <f t="shared" si="870"/>
        <v>2.5641025641025644E-2</v>
      </c>
      <c r="AY1881" s="3">
        <f t="shared" si="871"/>
        <v>0.17283950617283952</v>
      </c>
      <c r="AZ1881" s="3">
        <f t="shared" si="872"/>
        <v>0.3611111111111111</v>
      </c>
      <c r="BA1881" s="21">
        <v>0</v>
      </c>
      <c r="BB1881" s="21">
        <v>0</v>
      </c>
      <c r="BC1881" s="21">
        <v>0</v>
      </c>
      <c r="BD1881" s="21">
        <v>0</v>
      </c>
      <c r="BE1881" s="25">
        <v>0</v>
      </c>
      <c r="BF1881" s="21">
        <v>0</v>
      </c>
      <c r="BG1881" s="21">
        <v>0</v>
      </c>
      <c r="BH1881" s="21">
        <v>0</v>
      </c>
      <c r="BI1881" s="21">
        <v>0</v>
      </c>
      <c r="BJ1881" s="21">
        <v>0</v>
      </c>
      <c r="BK1881" s="21">
        <v>0</v>
      </c>
      <c r="BL1881" s="22">
        <v>13</v>
      </c>
      <c r="BM1881" s="22">
        <v>324</v>
      </c>
      <c r="BN1881" s="22">
        <v>433</v>
      </c>
      <c r="BO1881" s="22">
        <v>16</v>
      </c>
      <c r="BP1881" s="26">
        <v>8.018518518518519</v>
      </c>
      <c r="BQ1881" s="26">
        <v>27.0625</v>
      </c>
      <c r="BR1881" s="26">
        <v>20.25</v>
      </c>
      <c r="BS1881" s="22">
        <v>1</v>
      </c>
      <c r="BT1881" s="22">
        <v>0</v>
      </c>
      <c r="BU1881" s="22">
        <v>44</v>
      </c>
      <c r="BV1881" s="22">
        <v>12</v>
      </c>
      <c r="BW1881" s="22">
        <v>117</v>
      </c>
      <c r="BX1881" s="2">
        <f t="shared" si="873"/>
        <v>0</v>
      </c>
      <c r="BY1881" s="2">
        <f t="shared" si="874"/>
        <v>0</v>
      </c>
      <c r="BZ1881" s="2">
        <f t="shared" si="875"/>
        <v>0</v>
      </c>
      <c r="CA1881" s="2">
        <f t="shared" si="876"/>
        <v>0</v>
      </c>
      <c r="CB1881" s="5">
        <f t="shared" si="877"/>
        <v>0</v>
      </c>
      <c r="CC1881" s="5">
        <f t="shared" si="878"/>
        <v>0</v>
      </c>
      <c r="CD1881" s="2">
        <f t="shared" si="879"/>
        <v>0</v>
      </c>
      <c r="CE1881" s="3">
        <f t="shared" si="880"/>
        <v>13</v>
      </c>
      <c r="CF1881" s="6">
        <f t="shared" si="881"/>
        <v>8.018518518518519</v>
      </c>
      <c r="CG1881" s="6">
        <f t="shared" si="882"/>
        <v>27.0625</v>
      </c>
      <c r="CH1881" s="6">
        <f t="shared" si="883"/>
        <v>20.25</v>
      </c>
      <c r="CI1881" s="3">
        <f t="shared" si="884"/>
        <v>7.6923076923076927E-2</v>
      </c>
      <c r="CJ1881" s="3">
        <f t="shared" si="885"/>
        <v>0.1728395061728395</v>
      </c>
      <c r="CK1881" s="3">
        <f t="shared" si="886"/>
        <v>0.3611111111111111</v>
      </c>
    </row>
    <row r="1882" spans="16:89" x14ac:dyDescent="0.25">
      <c r="P1882" s="1">
        <v>42</v>
      </c>
      <c r="Q1882">
        <v>102</v>
      </c>
      <c r="R1882">
        <v>88</v>
      </c>
      <c r="S1882">
        <v>10</v>
      </c>
      <c r="T1882">
        <v>2.4285714285714284</v>
      </c>
      <c r="U1882">
        <v>115.90909090909092</v>
      </c>
      <c r="V1882">
        <v>8</v>
      </c>
      <c r="W1882">
        <v>8</v>
      </c>
      <c r="X1882">
        <v>0</v>
      </c>
      <c r="Y1882">
        <v>0</v>
      </c>
      <c r="Z1882">
        <v>0</v>
      </c>
      <c r="AA1882" s="1">
        <v>42</v>
      </c>
      <c r="AB1882">
        <v>288.40000000000003</v>
      </c>
      <c r="AC1882">
        <v>338.8</v>
      </c>
      <c r="AD1882">
        <v>13.066666666666666</v>
      </c>
      <c r="AE1882">
        <v>7.0485436893203879</v>
      </c>
      <c r="AF1882">
        <v>25.928571428571431</v>
      </c>
      <c r="AG1882">
        <v>22.071428571428573</v>
      </c>
      <c r="AH1882">
        <v>1.8666666666666667</v>
      </c>
      <c r="AI1882">
        <v>0.93333333333333335</v>
      </c>
      <c r="AJ1882">
        <v>17.733333333333334</v>
      </c>
      <c r="AK1882">
        <v>14</v>
      </c>
      <c r="AL1882">
        <v>97.066666666666663</v>
      </c>
      <c r="AM1882" s="2">
        <f t="shared" si="859"/>
        <v>42</v>
      </c>
      <c r="AN1882" s="2">
        <f t="shared" si="860"/>
        <v>0.18181818181818182</v>
      </c>
      <c r="AO1882" s="2">
        <f t="shared" si="861"/>
        <v>0.76190476190476186</v>
      </c>
      <c r="AP1882" s="2">
        <f t="shared" si="862"/>
        <v>115.90909090909092</v>
      </c>
      <c r="AQ1882" s="5">
        <f t="shared" si="863"/>
        <v>2.4285714285714284</v>
      </c>
      <c r="AR1882" s="5">
        <f t="shared" si="864"/>
        <v>0</v>
      </c>
      <c r="AS1882" s="2">
        <f t="shared" si="865"/>
        <v>0.30555555555555558</v>
      </c>
      <c r="AT1882" s="3">
        <f t="shared" si="866"/>
        <v>42</v>
      </c>
      <c r="AU1882" s="6">
        <f t="shared" si="867"/>
        <v>7.0485436893203879</v>
      </c>
      <c r="AV1882" s="6">
        <f t="shared" si="868"/>
        <v>25.928571428571431</v>
      </c>
      <c r="AW1882" s="6">
        <f t="shared" si="869"/>
        <v>22.071428571428573</v>
      </c>
      <c r="AX1882" s="3">
        <f t="shared" si="870"/>
        <v>4.4444444444444446E-2</v>
      </c>
      <c r="AY1882" s="3">
        <f t="shared" si="871"/>
        <v>0.11003236245954691</v>
      </c>
      <c r="AZ1882" s="3">
        <f t="shared" si="872"/>
        <v>0.33656957928802583</v>
      </c>
      <c r="BA1882" s="21">
        <v>7</v>
      </c>
      <c r="BB1882" s="21">
        <v>51</v>
      </c>
      <c r="BC1882" s="21">
        <v>44</v>
      </c>
      <c r="BD1882" s="21">
        <v>5</v>
      </c>
      <c r="BE1882" s="25">
        <v>10.199999999999999</v>
      </c>
      <c r="BF1882" s="21">
        <v>115.90909090909092</v>
      </c>
      <c r="BG1882" s="21">
        <v>4</v>
      </c>
      <c r="BH1882" s="21">
        <v>4</v>
      </c>
      <c r="BI1882" s="21">
        <v>0</v>
      </c>
      <c r="BJ1882" s="21">
        <v>0</v>
      </c>
      <c r="BK1882" s="21">
        <v>0</v>
      </c>
      <c r="BL1882" s="22">
        <v>15</v>
      </c>
      <c r="BM1882" s="22">
        <v>309</v>
      </c>
      <c r="BN1882" s="22">
        <v>363</v>
      </c>
      <c r="BO1882" s="22">
        <v>14</v>
      </c>
      <c r="BP1882" s="26">
        <v>7.0485436893203879</v>
      </c>
      <c r="BQ1882" s="26">
        <v>25.928571428571427</v>
      </c>
      <c r="BR1882" s="26">
        <v>22.071428571428573</v>
      </c>
      <c r="BS1882" s="22">
        <v>2</v>
      </c>
      <c r="BT1882" s="22">
        <v>1</v>
      </c>
      <c r="BU1882" s="22">
        <v>19</v>
      </c>
      <c r="BV1882" s="22">
        <v>15</v>
      </c>
      <c r="BW1882" s="22">
        <v>104</v>
      </c>
      <c r="BX1882" s="2">
        <f t="shared" si="873"/>
        <v>7</v>
      </c>
      <c r="BY1882" s="2">
        <f t="shared" si="874"/>
        <v>0.18181818181818182</v>
      </c>
      <c r="BZ1882" s="2">
        <f t="shared" si="875"/>
        <v>0.2857142857142857</v>
      </c>
      <c r="CA1882" s="2">
        <f t="shared" si="876"/>
        <v>115.90909090909092</v>
      </c>
      <c r="CB1882" s="5">
        <f t="shared" si="877"/>
        <v>10.199999999999999</v>
      </c>
      <c r="CC1882" s="5">
        <f t="shared" si="878"/>
        <v>0</v>
      </c>
      <c r="CD1882" s="2">
        <f t="shared" si="879"/>
        <v>0.30555555555555558</v>
      </c>
      <c r="CE1882" s="3">
        <f t="shared" si="880"/>
        <v>15</v>
      </c>
      <c r="CF1882" s="6">
        <f t="shared" si="881"/>
        <v>7.0485436893203879</v>
      </c>
      <c r="CG1882" s="6">
        <f t="shared" si="882"/>
        <v>25.928571428571427</v>
      </c>
      <c r="CH1882" s="6">
        <f t="shared" si="883"/>
        <v>22.071428571428573</v>
      </c>
      <c r="CI1882" s="3">
        <f t="shared" si="884"/>
        <v>0.13333333333333333</v>
      </c>
      <c r="CJ1882" s="3">
        <f t="shared" si="885"/>
        <v>0.11003236245954692</v>
      </c>
      <c r="CK1882" s="3">
        <f t="shared" si="886"/>
        <v>0.33656957928802589</v>
      </c>
    </row>
    <row r="1883" spans="16:89" x14ac:dyDescent="0.25">
      <c r="P1883" s="1">
        <v>42</v>
      </c>
      <c r="Q1883">
        <v>154</v>
      </c>
      <c r="R1883">
        <v>140</v>
      </c>
      <c r="S1883">
        <v>9.3333333333333321</v>
      </c>
      <c r="T1883">
        <v>3.6666666666666665</v>
      </c>
      <c r="U1883">
        <v>110.00000000000001</v>
      </c>
      <c r="V1883">
        <v>23.333333333333336</v>
      </c>
      <c r="W1883">
        <v>0</v>
      </c>
      <c r="X1883">
        <v>0</v>
      </c>
      <c r="Y1883">
        <v>0</v>
      </c>
      <c r="Z1883">
        <v>0</v>
      </c>
      <c r="AA1883" s="1">
        <v>42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f t="shared" si="859"/>
        <v>42</v>
      </c>
      <c r="AN1883" s="2">
        <f t="shared" si="860"/>
        <v>0.16666666666666669</v>
      </c>
      <c r="AO1883" s="2">
        <f t="shared" si="861"/>
        <v>0.7777777777777779</v>
      </c>
      <c r="AP1883" s="2">
        <f t="shared" si="862"/>
        <v>110.00000000000001</v>
      </c>
      <c r="AQ1883" s="5">
        <f t="shared" si="863"/>
        <v>3.6666666666666665</v>
      </c>
      <c r="AR1883" s="5">
        <f t="shared" si="864"/>
        <v>0</v>
      </c>
      <c r="AS1883" s="2">
        <f t="shared" si="865"/>
        <v>0.51999999999999991</v>
      </c>
      <c r="AT1883" s="3">
        <f t="shared" si="866"/>
        <v>42</v>
      </c>
      <c r="AU1883" s="6">
        <f t="shared" si="867"/>
        <v>0</v>
      </c>
      <c r="AV1883" s="6">
        <f t="shared" si="868"/>
        <v>0</v>
      </c>
      <c r="AW1883" s="6">
        <f t="shared" si="869"/>
        <v>0</v>
      </c>
      <c r="AX1883" s="3">
        <f t="shared" si="870"/>
        <v>0</v>
      </c>
      <c r="AY1883" s="3">
        <f t="shared" si="871"/>
        <v>0</v>
      </c>
      <c r="AZ1883" s="3">
        <f t="shared" si="872"/>
        <v>0</v>
      </c>
      <c r="BA1883" s="21">
        <v>3</v>
      </c>
      <c r="BB1883" s="21">
        <v>33</v>
      </c>
      <c r="BC1883" s="21">
        <v>30</v>
      </c>
      <c r="BD1883" s="21">
        <v>2</v>
      </c>
      <c r="BE1883" s="25">
        <v>16.5</v>
      </c>
      <c r="BF1883" s="21">
        <v>110.00000000000001</v>
      </c>
      <c r="BG1883" s="21">
        <v>5</v>
      </c>
      <c r="BH1883" s="21">
        <v>0</v>
      </c>
      <c r="BI1883" s="21">
        <v>0</v>
      </c>
      <c r="BJ1883" s="21">
        <v>0</v>
      </c>
      <c r="BK1883" s="21">
        <v>0</v>
      </c>
      <c r="BL1883" s="22">
        <v>0</v>
      </c>
      <c r="BM1883" s="22">
        <v>0</v>
      </c>
      <c r="BN1883" s="22">
        <v>0</v>
      </c>
      <c r="BO1883" s="22">
        <v>0</v>
      </c>
      <c r="BP1883" s="26">
        <v>0</v>
      </c>
      <c r="BQ1883" s="26">
        <v>0</v>
      </c>
      <c r="BR1883" s="26">
        <v>0</v>
      </c>
      <c r="BS1883" s="22">
        <v>0</v>
      </c>
      <c r="BT1883" s="22">
        <v>0</v>
      </c>
      <c r="BU1883" s="22">
        <v>0</v>
      </c>
      <c r="BV1883" s="22">
        <v>0</v>
      </c>
      <c r="BW1883" s="22">
        <v>0</v>
      </c>
      <c r="BX1883" s="2">
        <f t="shared" si="873"/>
        <v>3</v>
      </c>
      <c r="BY1883" s="2">
        <f t="shared" si="874"/>
        <v>0.16666666666666666</v>
      </c>
      <c r="BZ1883" s="2">
        <f t="shared" si="875"/>
        <v>0.33333333333333331</v>
      </c>
      <c r="CA1883" s="2">
        <f t="shared" si="876"/>
        <v>110.00000000000001</v>
      </c>
      <c r="CB1883" s="5">
        <f t="shared" si="877"/>
        <v>16.5</v>
      </c>
      <c r="CC1883" s="5">
        <f t="shared" si="878"/>
        <v>0</v>
      </c>
      <c r="CD1883" s="2">
        <f t="shared" si="879"/>
        <v>0.52</v>
      </c>
      <c r="CE1883" s="3">
        <f t="shared" si="880"/>
        <v>0</v>
      </c>
      <c r="CF1883" s="6">
        <f t="shared" si="881"/>
        <v>0</v>
      </c>
      <c r="CG1883" s="6">
        <f t="shared" si="882"/>
        <v>0</v>
      </c>
      <c r="CH1883" s="6">
        <f t="shared" si="883"/>
        <v>0</v>
      </c>
      <c r="CI1883" s="3">
        <f t="shared" si="884"/>
        <v>0</v>
      </c>
      <c r="CJ1883" s="3">
        <f t="shared" si="885"/>
        <v>0</v>
      </c>
      <c r="CK1883" s="3">
        <f t="shared" si="886"/>
        <v>0</v>
      </c>
    </row>
    <row r="1884" spans="16:89" x14ac:dyDescent="0.25">
      <c r="P1884" s="1">
        <v>42</v>
      </c>
      <c r="Q1884">
        <v>229.59999999999997</v>
      </c>
      <c r="R1884">
        <v>168</v>
      </c>
      <c r="S1884">
        <v>11.200000000000001</v>
      </c>
      <c r="T1884">
        <v>5.4666666666666659</v>
      </c>
      <c r="U1884">
        <v>136.66666666666666</v>
      </c>
      <c r="V1884">
        <v>25.2</v>
      </c>
      <c r="W1884">
        <v>2.8000000000000003</v>
      </c>
      <c r="X1884">
        <v>2.8000000000000003</v>
      </c>
      <c r="Y1884">
        <v>0</v>
      </c>
      <c r="Z1884">
        <v>0</v>
      </c>
      <c r="AA1884" s="1">
        <v>42</v>
      </c>
      <c r="AB1884">
        <v>264.72727272727275</v>
      </c>
      <c r="AC1884">
        <v>285.09090909090907</v>
      </c>
      <c r="AD1884">
        <v>20.363636363636363</v>
      </c>
      <c r="AE1884">
        <v>6.4615384615384599</v>
      </c>
      <c r="AF1884">
        <v>13.999999999999998</v>
      </c>
      <c r="AG1884">
        <v>13.000000000000002</v>
      </c>
      <c r="AH1884">
        <v>0</v>
      </c>
      <c r="AI1884">
        <v>0</v>
      </c>
      <c r="AJ1884">
        <v>21.636363636363637</v>
      </c>
      <c r="AK1884">
        <v>11.454545454545455</v>
      </c>
      <c r="AL1884">
        <v>120.90909090909091</v>
      </c>
      <c r="AM1884" s="2">
        <f t="shared" si="859"/>
        <v>42</v>
      </c>
      <c r="AN1884" s="2">
        <f t="shared" si="860"/>
        <v>0.16666666666666666</v>
      </c>
      <c r="AO1884" s="2">
        <f t="shared" si="861"/>
        <v>0.73333333333333328</v>
      </c>
      <c r="AP1884" s="2">
        <f t="shared" si="862"/>
        <v>136.66666666666666</v>
      </c>
      <c r="AQ1884" s="5">
        <f t="shared" si="863"/>
        <v>5.4666666666666659</v>
      </c>
      <c r="AR1884" s="5">
        <f t="shared" si="864"/>
        <v>0</v>
      </c>
      <c r="AS1884" s="2">
        <f t="shared" si="865"/>
        <v>0.79999999999999982</v>
      </c>
      <c r="AT1884" s="3">
        <f t="shared" si="866"/>
        <v>42</v>
      </c>
      <c r="AU1884" s="6">
        <f t="shared" si="867"/>
        <v>6.4615384615384599</v>
      </c>
      <c r="AV1884" s="6">
        <f t="shared" si="868"/>
        <v>13.999999999999998</v>
      </c>
      <c r="AW1884" s="6">
        <f t="shared" si="869"/>
        <v>13.000000000000002</v>
      </c>
      <c r="AX1884" s="3">
        <f t="shared" si="870"/>
        <v>0</v>
      </c>
      <c r="AY1884" s="3">
        <f t="shared" si="871"/>
        <v>0.125</v>
      </c>
      <c r="AZ1884" s="3">
        <f t="shared" si="872"/>
        <v>0.45673076923076916</v>
      </c>
      <c r="BA1884" s="21">
        <v>5</v>
      </c>
      <c r="BB1884" s="21">
        <v>82</v>
      </c>
      <c r="BC1884" s="21">
        <v>60</v>
      </c>
      <c r="BD1884" s="21">
        <v>4</v>
      </c>
      <c r="BE1884" s="25">
        <v>20.5</v>
      </c>
      <c r="BF1884" s="21">
        <v>136.66666666666666</v>
      </c>
      <c r="BG1884" s="21">
        <v>9</v>
      </c>
      <c r="BH1884" s="21">
        <v>1</v>
      </c>
      <c r="BI1884" s="21">
        <v>1</v>
      </c>
      <c r="BJ1884" s="21">
        <v>0</v>
      </c>
      <c r="BK1884" s="21">
        <v>0</v>
      </c>
      <c r="BL1884" s="22">
        <v>11</v>
      </c>
      <c r="BM1884" s="22">
        <v>208</v>
      </c>
      <c r="BN1884" s="22">
        <v>224</v>
      </c>
      <c r="BO1884" s="22">
        <v>16</v>
      </c>
      <c r="BP1884" s="26">
        <v>6.4615384615384617</v>
      </c>
      <c r="BQ1884" s="26">
        <v>14</v>
      </c>
      <c r="BR1884" s="26">
        <v>13</v>
      </c>
      <c r="BS1884" s="22">
        <v>0</v>
      </c>
      <c r="BT1884" s="22">
        <v>0</v>
      </c>
      <c r="BU1884" s="22">
        <v>17</v>
      </c>
      <c r="BV1884" s="22">
        <v>9</v>
      </c>
      <c r="BW1884" s="22">
        <v>95</v>
      </c>
      <c r="BX1884" s="2">
        <f t="shared" si="873"/>
        <v>5</v>
      </c>
      <c r="BY1884" s="2">
        <f t="shared" si="874"/>
        <v>0.16666666666666666</v>
      </c>
      <c r="BZ1884" s="2">
        <f t="shared" si="875"/>
        <v>0.2</v>
      </c>
      <c r="CA1884" s="2">
        <f t="shared" si="876"/>
        <v>136.66666666666666</v>
      </c>
      <c r="CB1884" s="5">
        <f t="shared" si="877"/>
        <v>20.5</v>
      </c>
      <c r="CC1884" s="5">
        <f t="shared" si="878"/>
        <v>0</v>
      </c>
      <c r="CD1884" s="2">
        <f t="shared" si="879"/>
        <v>0.8</v>
      </c>
      <c r="CE1884" s="3">
        <f t="shared" si="880"/>
        <v>11</v>
      </c>
      <c r="CF1884" s="6">
        <f t="shared" si="881"/>
        <v>6.4615384615384617</v>
      </c>
      <c r="CG1884" s="6">
        <f t="shared" si="882"/>
        <v>14</v>
      </c>
      <c r="CH1884" s="6">
        <f t="shared" si="883"/>
        <v>13</v>
      </c>
      <c r="CI1884" s="3">
        <f t="shared" si="884"/>
        <v>0</v>
      </c>
      <c r="CJ1884" s="3">
        <f t="shared" si="885"/>
        <v>0.125</v>
      </c>
      <c r="CK1884" s="3">
        <f t="shared" si="886"/>
        <v>0.45673076923076922</v>
      </c>
    </row>
    <row r="1885" spans="16:89" x14ac:dyDescent="0.25">
      <c r="P1885" s="1">
        <v>42</v>
      </c>
      <c r="Q1885">
        <v>194.72727272727275</v>
      </c>
      <c r="R1885">
        <v>175.63636363636363</v>
      </c>
      <c r="S1885">
        <v>24.18181818181818</v>
      </c>
      <c r="T1885">
        <v>4.6363636363636367</v>
      </c>
      <c r="U1885">
        <v>110.86956521739133</v>
      </c>
      <c r="V1885">
        <v>8.9090909090909083</v>
      </c>
      <c r="W1885">
        <v>17.818181818181817</v>
      </c>
      <c r="X1885">
        <v>1.2727272727272727</v>
      </c>
      <c r="Y1885">
        <v>0</v>
      </c>
      <c r="Z1885">
        <v>0</v>
      </c>
      <c r="AA1885" s="1">
        <v>42</v>
      </c>
      <c r="AB1885">
        <v>688.07407407407413</v>
      </c>
      <c r="AC1885">
        <v>1167.1851851851852</v>
      </c>
      <c r="AD1885">
        <v>30.592592592592592</v>
      </c>
      <c r="AE1885">
        <v>10.177844762622456</v>
      </c>
      <c r="AF1885">
        <v>38.152542372881356</v>
      </c>
      <c r="AG1885">
        <v>22.491525423728817</v>
      </c>
      <c r="AH1885">
        <v>0.51851851851851849</v>
      </c>
      <c r="AI1885">
        <v>0</v>
      </c>
      <c r="AJ1885">
        <v>90.222222222222229</v>
      </c>
      <c r="AK1885">
        <v>56</v>
      </c>
      <c r="AL1885">
        <v>177.33333333333334</v>
      </c>
      <c r="AM1885" s="2">
        <f t="shared" si="859"/>
        <v>42</v>
      </c>
      <c r="AN1885" s="2">
        <f t="shared" si="860"/>
        <v>0.15217391304347827</v>
      </c>
      <c r="AO1885" s="2">
        <f t="shared" si="861"/>
        <v>0.42424242424242431</v>
      </c>
      <c r="AP1885" s="2">
        <f t="shared" si="862"/>
        <v>110.86956521739133</v>
      </c>
      <c r="AQ1885" s="5">
        <f t="shared" si="863"/>
        <v>4.6363636363636367</v>
      </c>
      <c r="AR1885" s="5">
        <f t="shared" si="864"/>
        <v>0</v>
      </c>
      <c r="AS1885" s="2">
        <f t="shared" si="865"/>
        <v>0.35042735042735068</v>
      </c>
      <c r="AT1885" s="3">
        <f t="shared" si="866"/>
        <v>42</v>
      </c>
      <c r="AU1885" s="6">
        <f t="shared" si="867"/>
        <v>10.177844762622456</v>
      </c>
      <c r="AV1885" s="6">
        <f t="shared" si="868"/>
        <v>38.152542372881356</v>
      </c>
      <c r="AW1885" s="6">
        <f t="shared" si="869"/>
        <v>22.491525423728817</v>
      </c>
      <c r="AX1885" s="3">
        <f t="shared" si="870"/>
        <v>1.2345679012345678E-2</v>
      </c>
      <c r="AY1885" s="3">
        <f t="shared" si="871"/>
        <v>0.21250941974378296</v>
      </c>
      <c r="AZ1885" s="3">
        <f t="shared" si="872"/>
        <v>0.25772418990203466</v>
      </c>
      <c r="BA1885" s="21">
        <v>12</v>
      </c>
      <c r="BB1885" s="21">
        <v>93</v>
      </c>
      <c r="BC1885" s="21">
        <v>68</v>
      </c>
      <c r="BD1885" s="21">
        <v>9</v>
      </c>
      <c r="BE1885" s="25">
        <v>10.333333333333334</v>
      </c>
      <c r="BF1885" s="21">
        <v>136.76470588235296</v>
      </c>
      <c r="BG1885" s="21">
        <v>7</v>
      </c>
      <c r="BH1885" s="21">
        <v>4</v>
      </c>
      <c r="BI1885" s="21">
        <v>1</v>
      </c>
      <c r="BJ1885" s="21">
        <v>0</v>
      </c>
      <c r="BK1885" s="21">
        <v>0</v>
      </c>
      <c r="BL1885" s="22">
        <v>28</v>
      </c>
      <c r="BM1885" s="22">
        <v>625</v>
      </c>
      <c r="BN1885" s="22">
        <v>847</v>
      </c>
      <c r="BO1885" s="22">
        <v>33</v>
      </c>
      <c r="BP1885" s="26">
        <v>8.1311999999999998</v>
      </c>
      <c r="BQ1885" s="26">
        <v>25.666666666666668</v>
      </c>
      <c r="BR1885" s="26">
        <v>18.939393939393938</v>
      </c>
      <c r="BS1885" s="22">
        <v>1</v>
      </c>
      <c r="BT1885" s="22">
        <v>0</v>
      </c>
      <c r="BU1885" s="22">
        <v>70</v>
      </c>
      <c r="BV1885" s="22">
        <v>30</v>
      </c>
      <c r="BW1885" s="22">
        <v>212</v>
      </c>
      <c r="BX1885" s="2">
        <f t="shared" si="873"/>
        <v>12</v>
      </c>
      <c r="BY1885" s="2">
        <f t="shared" si="874"/>
        <v>0.16176470588235295</v>
      </c>
      <c r="BZ1885" s="2">
        <f t="shared" si="875"/>
        <v>0.25</v>
      </c>
      <c r="CA1885" s="2">
        <f t="shared" si="876"/>
        <v>136.76470588235296</v>
      </c>
      <c r="CB1885" s="5">
        <f t="shared" si="877"/>
        <v>10.333333333333334</v>
      </c>
      <c r="CC1885" s="5">
        <f t="shared" si="878"/>
        <v>0</v>
      </c>
      <c r="CD1885" s="2">
        <f t="shared" si="879"/>
        <v>0.7192982456140351</v>
      </c>
      <c r="CE1885" s="3">
        <f t="shared" si="880"/>
        <v>28</v>
      </c>
      <c r="CF1885" s="6">
        <f t="shared" si="881"/>
        <v>8.1311999999999998</v>
      </c>
      <c r="CG1885" s="6">
        <f t="shared" si="882"/>
        <v>25.666666666666668</v>
      </c>
      <c r="CH1885" s="6">
        <f t="shared" si="883"/>
        <v>18.939393939393938</v>
      </c>
      <c r="CI1885" s="3">
        <f t="shared" si="884"/>
        <v>3.5714285714285712E-2</v>
      </c>
      <c r="CJ1885" s="3">
        <f t="shared" si="885"/>
        <v>0.16</v>
      </c>
      <c r="CK1885" s="3">
        <f t="shared" si="886"/>
        <v>0.3392</v>
      </c>
    </row>
    <row r="1886" spans="16:89" x14ac:dyDescent="0.25">
      <c r="P1886" s="1">
        <v>42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s="1">
        <v>42</v>
      </c>
      <c r="AB1886">
        <v>350</v>
      </c>
      <c r="AC1886">
        <v>364</v>
      </c>
      <c r="AD1886">
        <v>28</v>
      </c>
      <c r="AE1886">
        <v>6.24</v>
      </c>
      <c r="AF1886">
        <v>13</v>
      </c>
      <c r="AG1886">
        <v>12.5</v>
      </c>
      <c r="AH1886">
        <v>0</v>
      </c>
      <c r="AI1886">
        <v>0</v>
      </c>
      <c r="AJ1886">
        <v>14</v>
      </c>
      <c r="AK1886">
        <v>14</v>
      </c>
      <c r="AL1886">
        <v>112</v>
      </c>
      <c r="AM1886" s="2">
        <f t="shared" si="859"/>
        <v>42</v>
      </c>
      <c r="AN1886" s="2">
        <f t="shared" si="860"/>
        <v>0</v>
      </c>
      <c r="AO1886" s="2">
        <f t="shared" si="861"/>
        <v>1</v>
      </c>
      <c r="AP1886" s="2">
        <f t="shared" si="862"/>
        <v>0</v>
      </c>
      <c r="AQ1886" s="5">
        <f t="shared" si="863"/>
        <v>0</v>
      </c>
      <c r="AR1886" s="5">
        <f t="shared" si="864"/>
        <v>0</v>
      </c>
      <c r="AS1886" s="2">
        <f t="shared" si="865"/>
        <v>0</v>
      </c>
      <c r="AT1886" s="3">
        <f t="shared" si="866"/>
        <v>42</v>
      </c>
      <c r="AU1886" s="6">
        <f t="shared" si="867"/>
        <v>6.24</v>
      </c>
      <c r="AV1886" s="6">
        <f t="shared" si="868"/>
        <v>13</v>
      </c>
      <c r="AW1886" s="6">
        <f t="shared" si="869"/>
        <v>12.5</v>
      </c>
      <c r="AX1886" s="3">
        <f t="shared" si="870"/>
        <v>0</v>
      </c>
      <c r="AY1886" s="3">
        <f t="shared" si="871"/>
        <v>0.08</v>
      </c>
      <c r="AZ1886" s="3">
        <f t="shared" si="872"/>
        <v>0.32</v>
      </c>
      <c r="BA1886" s="21">
        <v>0</v>
      </c>
      <c r="BB1886" s="21">
        <v>0</v>
      </c>
      <c r="BC1886" s="21">
        <v>0</v>
      </c>
      <c r="BD1886" s="21">
        <v>0</v>
      </c>
      <c r="BE1886" s="25">
        <v>0</v>
      </c>
      <c r="BF1886" s="21">
        <v>0</v>
      </c>
      <c r="BG1886" s="21">
        <v>0</v>
      </c>
      <c r="BH1886" s="21">
        <v>0</v>
      </c>
      <c r="BI1886" s="21">
        <v>0</v>
      </c>
      <c r="BJ1886" s="21">
        <v>0</v>
      </c>
      <c r="BK1886" s="21">
        <v>0</v>
      </c>
      <c r="BL1886" s="22">
        <v>1</v>
      </c>
      <c r="BM1886" s="22">
        <v>25</v>
      </c>
      <c r="BN1886" s="22">
        <v>26</v>
      </c>
      <c r="BO1886" s="22">
        <v>2</v>
      </c>
      <c r="BP1886" s="26">
        <v>6.24</v>
      </c>
      <c r="BQ1886" s="26">
        <v>13</v>
      </c>
      <c r="BR1886" s="26">
        <v>12.5</v>
      </c>
      <c r="BS1886" s="22">
        <v>0</v>
      </c>
      <c r="BT1886" s="22">
        <v>0</v>
      </c>
      <c r="BU1886" s="22">
        <v>1</v>
      </c>
      <c r="BV1886" s="22">
        <v>1</v>
      </c>
      <c r="BW1886" s="22">
        <v>8</v>
      </c>
      <c r="BX1886" s="2">
        <f t="shared" si="873"/>
        <v>0</v>
      </c>
      <c r="BY1886" s="2">
        <f t="shared" si="874"/>
        <v>0</v>
      </c>
      <c r="BZ1886" s="2">
        <f t="shared" si="875"/>
        <v>0</v>
      </c>
      <c r="CA1886" s="2">
        <f t="shared" si="876"/>
        <v>0</v>
      </c>
      <c r="CB1886" s="5">
        <f t="shared" si="877"/>
        <v>0</v>
      </c>
      <c r="CC1886" s="5">
        <f t="shared" si="878"/>
        <v>0</v>
      </c>
      <c r="CD1886" s="2">
        <f t="shared" si="879"/>
        <v>0</v>
      </c>
      <c r="CE1886" s="3">
        <f t="shared" si="880"/>
        <v>1</v>
      </c>
      <c r="CF1886" s="6">
        <f t="shared" si="881"/>
        <v>6.24</v>
      </c>
      <c r="CG1886" s="6">
        <f t="shared" si="882"/>
        <v>13</v>
      </c>
      <c r="CH1886" s="6">
        <f t="shared" si="883"/>
        <v>12.5</v>
      </c>
      <c r="CI1886" s="3">
        <f t="shared" si="884"/>
        <v>0</v>
      </c>
      <c r="CJ1886" s="3">
        <f t="shared" si="885"/>
        <v>0.08</v>
      </c>
      <c r="CK1886" s="3">
        <f t="shared" si="886"/>
        <v>0.32</v>
      </c>
    </row>
    <row r="1887" spans="16:89" x14ac:dyDescent="0.25">
      <c r="P1887" s="1">
        <v>42</v>
      </c>
      <c r="Q1887">
        <v>284.66666666666663</v>
      </c>
      <c r="R1887">
        <v>245.7777777777778</v>
      </c>
      <c r="S1887">
        <v>10.888888888888889</v>
      </c>
      <c r="T1887">
        <v>6.7777777777777768</v>
      </c>
      <c r="U1887">
        <v>115.82278481012655</v>
      </c>
      <c r="V1887">
        <v>12.444444444444443</v>
      </c>
      <c r="W1887">
        <v>20.222222222222221</v>
      </c>
      <c r="X1887">
        <v>3.1111111111111107</v>
      </c>
      <c r="Y1887">
        <v>1.5555555555555554</v>
      </c>
      <c r="Z1887">
        <v>0</v>
      </c>
      <c r="AA1887" s="1">
        <v>42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s="2">
        <f t="shared" si="859"/>
        <v>42</v>
      </c>
      <c r="AN1887" s="2">
        <f t="shared" si="860"/>
        <v>0.13291139240506328</v>
      </c>
      <c r="AO1887" s="2">
        <f t="shared" si="861"/>
        <v>0.7407407407407407</v>
      </c>
      <c r="AP1887" s="2">
        <f t="shared" si="862"/>
        <v>115.82278481012655</v>
      </c>
      <c r="AQ1887" s="5">
        <f t="shared" si="863"/>
        <v>6.7777777777777768</v>
      </c>
      <c r="AR1887" s="5">
        <f t="shared" si="864"/>
        <v>3.7037037037037035E-2</v>
      </c>
      <c r="AS1887" s="2">
        <f t="shared" si="865"/>
        <v>0.53284671532846706</v>
      </c>
      <c r="AT1887" s="3">
        <f t="shared" si="866"/>
        <v>42</v>
      </c>
      <c r="AU1887" s="6">
        <f t="shared" si="867"/>
        <v>0</v>
      </c>
      <c r="AV1887" s="6">
        <f t="shared" si="868"/>
        <v>0</v>
      </c>
      <c r="AW1887" s="6">
        <f t="shared" si="869"/>
        <v>0</v>
      </c>
      <c r="AX1887" s="3">
        <f t="shared" si="870"/>
        <v>0</v>
      </c>
      <c r="AY1887" s="3">
        <f t="shared" si="871"/>
        <v>0</v>
      </c>
      <c r="AZ1887" s="3">
        <f t="shared" si="872"/>
        <v>0</v>
      </c>
      <c r="BA1887" s="21">
        <v>9</v>
      </c>
      <c r="BB1887" s="21">
        <v>183</v>
      </c>
      <c r="BC1887" s="21">
        <v>158</v>
      </c>
      <c r="BD1887" s="21">
        <v>7</v>
      </c>
      <c r="BE1887" s="25">
        <v>26.142857142857142</v>
      </c>
      <c r="BF1887" s="21">
        <v>115.82278481012658</v>
      </c>
      <c r="BG1887" s="21">
        <v>8</v>
      </c>
      <c r="BH1887" s="21">
        <v>13</v>
      </c>
      <c r="BI1887" s="21">
        <v>2</v>
      </c>
      <c r="BJ1887" s="21">
        <v>1</v>
      </c>
      <c r="BK1887" s="21">
        <v>0</v>
      </c>
      <c r="BL1887" s="22">
        <v>0</v>
      </c>
      <c r="BM1887" s="22">
        <v>0</v>
      </c>
      <c r="BN1887" s="22">
        <v>0</v>
      </c>
      <c r="BO1887" s="22">
        <v>0</v>
      </c>
      <c r="BP1887" s="26">
        <v>0</v>
      </c>
      <c r="BQ1887" s="26">
        <v>0</v>
      </c>
      <c r="BR1887" s="26">
        <v>0</v>
      </c>
      <c r="BS1887" s="22">
        <v>0</v>
      </c>
      <c r="BT1887" s="22">
        <v>0</v>
      </c>
      <c r="BU1887" s="22">
        <v>0</v>
      </c>
      <c r="BV1887" s="22">
        <v>0</v>
      </c>
      <c r="BW1887" s="22">
        <v>0</v>
      </c>
      <c r="BX1887" s="2">
        <f t="shared" si="873"/>
        <v>9</v>
      </c>
      <c r="BY1887" s="2">
        <f t="shared" si="874"/>
        <v>0.13291139240506328</v>
      </c>
      <c r="BZ1887" s="2">
        <f t="shared" si="875"/>
        <v>0.22222222222222221</v>
      </c>
      <c r="CA1887" s="2">
        <f t="shared" si="876"/>
        <v>115.82278481012658</v>
      </c>
      <c r="CB1887" s="5">
        <f t="shared" si="877"/>
        <v>26.142857142857142</v>
      </c>
      <c r="CC1887" s="5">
        <f t="shared" si="878"/>
        <v>0.1111111111111111</v>
      </c>
      <c r="CD1887" s="2">
        <f t="shared" si="879"/>
        <v>0.53284671532846717</v>
      </c>
      <c r="CE1887" s="3">
        <f t="shared" si="880"/>
        <v>0</v>
      </c>
      <c r="CF1887" s="6">
        <f t="shared" si="881"/>
        <v>0</v>
      </c>
      <c r="CG1887" s="6">
        <f t="shared" si="882"/>
        <v>0</v>
      </c>
      <c r="CH1887" s="6">
        <f t="shared" si="883"/>
        <v>0</v>
      </c>
      <c r="CI1887" s="3">
        <f t="shared" si="884"/>
        <v>0</v>
      </c>
      <c r="CJ1887" s="3">
        <f t="shared" si="885"/>
        <v>0</v>
      </c>
      <c r="CK1887" s="3">
        <f t="shared" si="886"/>
        <v>0</v>
      </c>
    </row>
    <row r="1888" spans="16:89" x14ac:dyDescent="0.25">
      <c r="P1888" s="1">
        <v>42</v>
      </c>
      <c r="Q1888">
        <v>498.75</v>
      </c>
      <c r="R1888">
        <v>362.25</v>
      </c>
      <c r="S1888">
        <v>12.25</v>
      </c>
      <c r="T1888">
        <v>11.875</v>
      </c>
      <c r="U1888">
        <v>137.68115942028984</v>
      </c>
      <c r="V1888">
        <v>63</v>
      </c>
      <c r="W1888">
        <v>12.25</v>
      </c>
      <c r="X1888">
        <v>7</v>
      </c>
      <c r="Y1888">
        <v>3.5</v>
      </c>
      <c r="Z1888">
        <v>1.75</v>
      </c>
      <c r="AA1888" s="1">
        <v>42</v>
      </c>
      <c r="AB1888">
        <v>224</v>
      </c>
      <c r="AC1888">
        <v>371</v>
      </c>
      <c r="AD1888">
        <v>4.6666666666666661</v>
      </c>
      <c r="AE1888">
        <v>9.9375</v>
      </c>
      <c r="AF1888">
        <v>79.500000000000014</v>
      </c>
      <c r="AG1888">
        <v>48.000000000000007</v>
      </c>
      <c r="AH1888">
        <v>0</v>
      </c>
      <c r="AI1888">
        <v>0</v>
      </c>
      <c r="AJ1888">
        <v>23.333333333333336</v>
      </c>
      <c r="AK1888">
        <v>21</v>
      </c>
      <c r="AL1888">
        <v>44.333333333333329</v>
      </c>
      <c r="AM1888" s="2">
        <f t="shared" si="859"/>
        <v>42</v>
      </c>
      <c r="AN1888" s="2">
        <f t="shared" si="860"/>
        <v>0.20772946859903382</v>
      </c>
      <c r="AO1888" s="2">
        <f t="shared" si="861"/>
        <v>0.70833333333333337</v>
      </c>
      <c r="AP1888" s="2">
        <f t="shared" si="862"/>
        <v>137.68115942028984</v>
      </c>
      <c r="AQ1888" s="5">
        <f t="shared" si="863"/>
        <v>11.875</v>
      </c>
      <c r="AR1888" s="5">
        <f t="shared" si="864"/>
        <v>8.3333333333333329E-2</v>
      </c>
      <c r="AS1888" s="2">
        <f t="shared" si="865"/>
        <v>0.60365853658536583</v>
      </c>
      <c r="AT1888" s="3">
        <f t="shared" si="866"/>
        <v>42</v>
      </c>
      <c r="AU1888" s="6">
        <f t="shared" si="867"/>
        <v>9.9375</v>
      </c>
      <c r="AV1888" s="6">
        <f t="shared" si="868"/>
        <v>79.500000000000014</v>
      </c>
      <c r="AW1888" s="6">
        <f t="shared" si="869"/>
        <v>48.000000000000007</v>
      </c>
      <c r="AX1888" s="3">
        <f t="shared" si="870"/>
        <v>0</v>
      </c>
      <c r="AY1888" s="3">
        <f t="shared" si="871"/>
        <v>0.19791666666666669</v>
      </c>
      <c r="AZ1888" s="3">
        <f t="shared" si="872"/>
        <v>0.19791666666666666</v>
      </c>
      <c r="BA1888" s="21">
        <v>8</v>
      </c>
      <c r="BB1888" s="21">
        <v>285</v>
      </c>
      <c r="BC1888" s="21">
        <v>207</v>
      </c>
      <c r="BD1888" s="21">
        <v>7</v>
      </c>
      <c r="BE1888" s="25">
        <v>40.714285714285715</v>
      </c>
      <c r="BF1888" s="21">
        <v>137.68115942028984</v>
      </c>
      <c r="BG1888" s="21">
        <v>36</v>
      </c>
      <c r="BH1888" s="21">
        <v>7</v>
      </c>
      <c r="BI1888" s="21">
        <v>4</v>
      </c>
      <c r="BJ1888" s="21">
        <v>2</v>
      </c>
      <c r="BK1888" s="21">
        <v>1</v>
      </c>
      <c r="BL1888" s="22">
        <v>6</v>
      </c>
      <c r="BM1888" s="22">
        <v>96</v>
      </c>
      <c r="BN1888" s="22">
        <v>159</v>
      </c>
      <c r="BO1888" s="22">
        <v>2</v>
      </c>
      <c r="BP1888" s="26">
        <v>9.9375</v>
      </c>
      <c r="BQ1888" s="26">
        <v>79.5</v>
      </c>
      <c r="BR1888" s="26">
        <v>48</v>
      </c>
      <c r="BS1888" s="22">
        <v>0</v>
      </c>
      <c r="BT1888" s="22">
        <v>0</v>
      </c>
      <c r="BU1888" s="22">
        <v>10</v>
      </c>
      <c r="BV1888" s="22">
        <v>9</v>
      </c>
      <c r="BW1888" s="22">
        <v>19</v>
      </c>
      <c r="BX1888" s="2">
        <f t="shared" si="873"/>
        <v>8</v>
      </c>
      <c r="BY1888" s="2">
        <f t="shared" si="874"/>
        <v>0.20772946859903382</v>
      </c>
      <c r="BZ1888" s="2">
        <f t="shared" si="875"/>
        <v>0.125</v>
      </c>
      <c r="CA1888" s="2">
        <f t="shared" si="876"/>
        <v>137.68115942028984</v>
      </c>
      <c r="CB1888" s="5">
        <f t="shared" si="877"/>
        <v>40.714285714285715</v>
      </c>
      <c r="CC1888" s="5">
        <f t="shared" si="878"/>
        <v>0.25</v>
      </c>
      <c r="CD1888" s="2">
        <f t="shared" si="879"/>
        <v>0.60365853658536583</v>
      </c>
      <c r="CE1888" s="3">
        <f t="shared" si="880"/>
        <v>6</v>
      </c>
      <c r="CF1888" s="6">
        <f t="shared" si="881"/>
        <v>9.9375</v>
      </c>
      <c r="CG1888" s="6">
        <f t="shared" si="882"/>
        <v>79.5</v>
      </c>
      <c r="CH1888" s="6">
        <f t="shared" si="883"/>
        <v>48</v>
      </c>
      <c r="CI1888" s="3">
        <f t="shared" si="884"/>
        <v>0</v>
      </c>
      <c r="CJ1888" s="3">
        <f t="shared" si="885"/>
        <v>0.19791666666666666</v>
      </c>
      <c r="CK1888" s="3">
        <f t="shared" si="886"/>
        <v>0.19791666666666666</v>
      </c>
    </row>
    <row r="1889" spans="16:89" x14ac:dyDescent="0.25">
      <c r="P1889" s="1">
        <v>42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s="1">
        <v>42</v>
      </c>
      <c r="AB1889">
        <v>334.59999999999997</v>
      </c>
      <c r="AC1889">
        <v>427</v>
      </c>
      <c r="AD1889">
        <v>21</v>
      </c>
      <c r="AE1889">
        <v>7.6569037656903776</v>
      </c>
      <c r="AF1889">
        <v>20.333333333333332</v>
      </c>
      <c r="AG1889">
        <v>15.933333333333332</v>
      </c>
      <c r="AH1889">
        <v>1.4000000000000001</v>
      </c>
      <c r="AI1889">
        <v>0</v>
      </c>
      <c r="AJ1889">
        <v>47.6</v>
      </c>
      <c r="AK1889">
        <v>11.200000000000001</v>
      </c>
      <c r="AL1889">
        <v>130.20000000000002</v>
      </c>
      <c r="AM1889" s="2">
        <f t="shared" si="859"/>
        <v>42</v>
      </c>
      <c r="AN1889" s="2">
        <f t="shared" si="860"/>
        <v>0</v>
      </c>
      <c r="AO1889" s="2">
        <f t="shared" si="861"/>
        <v>1</v>
      </c>
      <c r="AP1889" s="2">
        <f t="shared" si="862"/>
        <v>0</v>
      </c>
      <c r="AQ1889" s="5">
        <f t="shared" si="863"/>
        <v>0</v>
      </c>
      <c r="AR1889" s="5">
        <f t="shared" si="864"/>
        <v>0</v>
      </c>
      <c r="AS1889" s="2">
        <f t="shared" si="865"/>
        <v>0</v>
      </c>
      <c r="AT1889" s="3">
        <f t="shared" si="866"/>
        <v>42</v>
      </c>
      <c r="AU1889" s="6">
        <f t="shared" si="867"/>
        <v>7.6569037656903776</v>
      </c>
      <c r="AV1889" s="6">
        <f t="shared" si="868"/>
        <v>20.333333333333332</v>
      </c>
      <c r="AW1889" s="6">
        <f t="shared" si="869"/>
        <v>15.933333333333332</v>
      </c>
      <c r="AX1889" s="3">
        <f t="shared" si="870"/>
        <v>3.333333333333334E-2</v>
      </c>
      <c r="AY1889" s="3">
        <f t="shared" si="871"/>
        <v>0.1757322175732218</v>
      </c>
      <c r="AZ1889" s="3">
        <f t="shared" si="872"/>
        <v>0.38912133891213396</v>
      </c>
      <c r="BA1889" s="21">
        <v>0</v>
      </c>
      <c r="BB1889" s="21">
        <v>0</v>
      </c>
      <c r="BC1889" s="21">
        <v>0</v>
      </c>
      <c r="BD1889" s="21">
        <v>0</v>
      </c>
      <c r="BE1889" s="25">
        <v>0</v>
      </c>
      <c r="BF1889" s="21">
        <v>0</v>
      </c>
      <c r="BG1889" s="21">
        <v>0</v>
      </c>
      <c r="BH1889" s="21">
        <v>0</v>
      </c>
      <c r="BI1889" s="21">
        <v>0</v>
      </c>
      <c r="BJ1889" s="21">
        <v>0</v>
      </c>
      <c r="BK1889" s="21">
        <v>0</v>
      </c>
      <c r="BL1889" s="22">
        <v>10</v>
      </c>
      <c r="BM1889" s="22">
        <v>239</v>
      </c>
      <c r="BN1889" s="22">
        <v>305</v>
      </c>
      <c r="BO1889" s="22">
        <v>15</v>
      </c>
      <c r="BP1889" s="26">
        <v>7.6569037656903767</v>
      </c>
      <c r="BQ1889" s="26">
        <v>20.333333333333332</v>
      </c>
      <c r="BR1889" s="26">
        <v>15.933333333333334</v>
      </c>
      <c r="BS1889" s="22">
        <v>1</v>
      </c>
      <c r="BT1889" s="22">
        <v>0</v>
      </c>
      <c r="BU1889" s="22">
        <v>34</v>
      </c>
      <c r="BV1889" s="22">
        <v>8</v>
      </c>
      <c r="BW1889" s="22">
        <v>93</v>
      </c>
      <c r="BX1889" s="2">
        <f t="shared" si="873"/>
        <v>0</v>
      </c>
      <c r="BY1889" s="2">
        <f t="shared" si="874"/>
        <v>0</v>
      </c>
      <c r="BZ1889" s="2">
        <f t="shared" si="875"/>
        <v>0</v>
      </c>
      <c r="CA1889" s="2">
        <f t="shared" si="876"/>
        <v>0</v>
      </c>
      <c r="CB1889" s="5">
        <f t="shared" si="877"/>
        <v>0</v>
      </c>
      <c r="CC1889" s="5">
        <f t="shared" si="878"/>
        <v>0</v>
      </c>
      <c r="CD1889" s="2">
        <f t="shared" si="879"/>
        <v>0</v>
      </c>
      <c r="CE1889" s="3">
        <f t="shared" si="880"/>
        <v>10</v>
      </c>
      <c r="CF1889" s="6">
        <f t="shared" si="881"/>
        <v>7.6569037656903767</v>
      </c>
      <c r="CG1889" s="6">
        <f t="shared" si="882"/>
        <v>20.333333333333332</v>
      </c>
      <c r="CH1889" s="6">
        <f t="shared" si="883"/>
        <v>15.933333333333334</v>
      </c>
      <c r="CI1889" s="3">
        <f t="shared" si="884"/>
        <v>0.1</v>
      </c>
      <c r="CJ1889" s="3">
        <f t="shared" si="885"/>
        <v>0.17573221757322174</v>
      </c>
      <c r="CK1889" s="3">
        <f t="shared" si="886"/>
        <v>0.38912133891213391</v>
      </c>
    </row>
    <row r="1890" spans="16:89" x14ac:dyDescent="0.25">
      <c r="P1890" s="1">
        <v>42</v>
      </c>
      <c r="Q1890">
        <v>637.70000000000005</v>
      </c>
      <c r="R1890">
        <v>414.05</v>
      </c>
      <c r="S1890">
        <v>28.700000000000003</v>
      </c>
      <c r="T1890">
        <v>15.183333333333334</v>
      </c>
      <c r="U1890">
        <v>154.01521555367711</v>
      </c>
      <c r="V1890">
        <v>47.6</v>
      </c>
      <c r="W1890">
        <v>36.4</v>
      </c>
      <c r="X1890">
        <v>7</v>
      </c>
      <c r="Y1890">
        <v>7</v>
      </c>
      <c r="Z1890">
        <v>0</v>
      </c>
      <c r="AA1890" s="1">
        <v>42</v>
      </c>
      <c r="AB1890">
        <v>958.5333333333333</v>
      </c>
      <c r="AC1890">
        <v>1193.5777777777778</v>
      </c>
      <c r="AD1890">
        <v>59.111111111111114</v>
      </c>
      <c r="AE1890">
        <v>7.4712755598831553</v>
      </c>
      <c r="AF1890">
        <v>20.192105263157895</v>
      </c>
      <c r="AG1890">
        <v>16.215789473684207</v>
      </c>
      <c r="AH1890">
        <v>1.5555555555555554</v>
      </c>
      <c r="AI1890">
        <v>0</v>
      </c>
      <c r="AJ1890">
        <v>114.64444444444445</v>
      </c>
      <c r="AK1890">
        <v>33.133333333333333</v>
      </c>
      <c r="AL1890">
        <v>362.44444444444446</v>
      </c>
      <c r="AM1890" s="2">
        <f t="shared" si="859"/>
        <v>42</v>
      </c>
      <c r="AN1890" s="2">
        <f t="shared" si="860"/>
        <v>0.20287404902789519</v>
      </c>
      <c r="AO1890" s="2">
        <f t="shared" si="861"/>
        <v>0.3166666666666666</v>
      </c>
      <c r="AP1890" s="2">
        <f t="shared" si="862"/>
        <v>154.01521555367711</v>
      </c>
      <c r="AQ1890" s="5">
        <f t="shared" si="863"/>
        <v>15.183333333333334</v>
      </c>
      <c r="AR1890" s="5">
        <f t="shared" si="864"/>
        <v>0.16666666666666666</v>
      </c>
      <c r="AS1890" s="2">
        <f t="shared" si="865"/>
        <v>0.69353128313891865</v>
      </c>
      <c r="AT1890" s="3">
        <f t="shared" si="866"/>
        <v>42</v>
      </c>
      <c r="AU1890" s="6">
        <f t="shared" si="867"/>
        <v>7.4712755598831553</v>
      </c>
      <c r="AV1890" s="6">
        <f t="shared" si="868"/>
        <v>20.192105263157895</v>
      </c>
      <c r="AW1890" s="6">
        <f t="shared" si="869"/>
        <v>16.215789473684207</v>
      </c>
      <c r="AX1890" s="3">
        <f t="shared" si="870"/>
        <v>3.7037037037037035E-2</v>
      </c>
      <c r="AY1890" s="3">
        <f t="shared" si="871"/>
        <v>0.15417072379097696</v>
      </c>
      <c r="AZ1890" s="3">
        <f t="shared" si="872"/>
        <v>0.37812398571892247</v>
      </c>
      <c r="BA1890" s="21">
        <v>15</v>
      </c>
      <c r="BB1890" s="21">
        <v>176</v>
      </c>
      <c r="BC1890" s="21">
        <v>131</v>
      </c>
      <c r="BD1890" s="21">
        <v>11</v>
      </c>
      <c r="BE1890" s="25">
        <v>16</v>
      </c>
      <c r="BF1890" s="21">
        <v>134.35114503816794</v>
      </c>
      <c r="BG1890" s="21">
        <v>11</v>
      </c>
      <c r="BH1890" s="21">
        <v>10</v>
      </c>
      <c r="BI1890" s="21">
        <v>1</v>
      </c>
      <c r="BJ1890" s="21">
        <v>1</v>
      </c>
      <c r="BK1890" s="21">
        <v>0</v>
      </c>
      <c r="BL1890" s="22">
        <v>24</v>
      </c>
      <c r="BM1890" s="22">
        <v>550</v>
      </c>
      <c r="BN1890" s="22">
        <v>672</v>
      </c>
      <c r="BO1890" s="22">
        <v>32</v>
      </c>
      <c r="BP1890" s="26">
        <v>7.3309090909090919</v>
      </c>
      <c r="BQ1890" s="26">
        <v>21</v>
      </c>
      <c r="BR1890" s="26">
        <v>17.1875</v>
      </c>
      <c r="BS1890" s="22">
        <v>1</v>
      </c>
      <c r="BT1890" s="22">
        <v>0</v>
      </c>
      <c r="BU1890" s="22">
        <v>62</v>
      </c>
      <c r="BV1890" s="22">
        <v>19</v>
      </c>
      <c r="BW1890" s="22">
        <v>211</v>
      </c>
      <c r="BX1890" s="2">
        <f t="shared" si="873"/>
        <v>15</v>
      </c>
      <c r="BY1890" s="2">
        <f t="shared" si="874"/>
        <v>0.16030534351145037</v>
      </c>
      <c r="BZ1890" s="2">
        <f t="shared" si="875"/>
        <v>0.26666666666666666</v>
      </c>
      <c r="CA1890" s="2">
        <f t="shared" si="876"/>
        <v>134.35114503816794</v>
      </c>
      <c r="CB1890" s="5">
        <f t="shared" si="877"/>
        <v>16</v>
      </c>
      <c r="CC1890" s="5">
        <f t="shared" si="878"/>
        <v>6.6666666666666666E-2</v>
      </c>
      <c r="CD1890" s="2">
        <f t="shared" si="879"/>
        <v>0.65454545454545454</v>
      </c>
      <c r="CE1890" s="3">
        <f t="shared" si="880"/>
        <v>24</v>
      </c>
      <c r="CF1890" s="6">
        <f t="shared" si="881"/>
        <v>7.3309090909090919</v>
      </c>
      <c r="CG1890" s="6">
        <f t="shared" si="882"/>
        <v>21</v>
      </c>
      <c r="CH1890" s="6">
        <f t="shared" si="883"/>
        <v>17.1875</v>
      </c>
      <c r="CI1890" s="3">
        <f t="shared" si="884"/>
        <v>4.1666666666666664E-2</v>
      </c>
      <c r="CJ1890" s="3">
        <f t="shared" si="885"/>
        <v>0.14727272727272728</v>
      </c>
      <c r="CK1890" s="3">
        <f t="shared" si="886"/>
        <v>0.38363636363636361</v>
      </c>
    </row>
    <row r="1891" spans="16:89" x14ac:dyDescent="0.25">
      <c r="P1891" s="1">
        <v>42</v>
      </c>
      <c r="Q1891">
        <v>394.33333333333337</v>
      </c>
      <c r="R1891">
        <v>245</v>
      </c>
      <c r="S1891">
        <v>9.3333333333333321</v>
      </c>
      <c r="T1891">
        <v>9.3888888888888893</v>
      </c>
      <c r="U1891">
        <v>160.95238095238096</v>
      </c>
      <c r="V1891">
        <v>30.333333333333332</v>
      </c>
      <c r="W1891">
        <v>18.666666666666664</v>
      </c>
      <c r="X1891">
        <v>4.6666666666666661</v>
      </c>
      <c r="Y1891">
        <v>4.6666666666666661</v>
      </c>
      <c r="Z1891">
        <v>0</v>
      </c>
      <c r="AA1891" s="1">
        <v>42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s="2">
        <f t="shared" si="859"/>
        <v>42</v>
      </c>
      <c r="AN1891" s="2">
        <f t="shared" si="860"/>
        <v>0.2</v>
      </c>
      <c r="AO1891" s="2">
        <f t="shared" si="861"/>
        <v>0.7777777777777779</v>
      </c>
      <c r="AP1891" s="2">
        <f t="shared" si="862"/>
        <v>160.95238095238096</v>
      </c>
      <c r="AQ1891" s="5">
        <f t="shared" si="863"/>
        <v>9.3888888888888893</v>
      </c>
      <c r="AR1891" s="5">
        <f t="shared" si="864"/>
        <v>0.11111111111111109</v>
      </c>
      <c r="AS1891" s="2">
        <f t="shared" si="865"/>
        <v>0.82142857142857173</v>
      </c>
      <c r="AT1891" s="3">
        <f t="shared" si="866"/>
        <v>42</v>
      </c>
      <c r="AU1891" s="6">
        <f t="shared" si="867"/>
        <v>0</v>
      </c>
      <c r="AV1891" s="6">
        <f t="shared" si="868"/>
        <v>0</v>
      </c>
      <c r="AW1891" s="6">
        <f t="shared" si="869"/>
        <v>0</v>
      </c>
      <c r="AX1891" s="3">
        <f t="shared" si="870"/>
        <v>0</v>
      </c>
      <c r="AY1891" s="3">
        <f t="shared" si="871"/>
        <v>0</v>
      </c>
      <c r="AZ1891" s="3">
        <f t="shared" si="872"/>
        <v>0</v>
      </c>
      <c r="BA1891" s="21">
        <v>6</v>
      </c>
      <c r="BB1891" s="21">
        <v>169</v>
      </c>
      <c r="BC1891" s="21">
        <v>105</v>
      </c>
      <c r="BD1891" s="21">
        <v>5</v>
      </c>
      <c r="BE1891" s="25">
        <v>33.799999999999997</v>
      </c>
      <c r="BF1891" s="21">
        <v>160.95238095238096</v>
      </c>
      <c r="BG1891" s="21">
        <v>13</v>
      </c>
      <c r="BH1891" s="21">
        <v>8</v>
      </c>
      <c r="BI1891" s="21">
        <v>2</v>
      </c>
      <c r="BJ1891" s="21">
        <v>2</v>
      </c>
      <c r="BK1891" s="21">
        <v>0</v>
      </c>
      <c r="BL1891" s="22">
        <v>0</v>
      </c>
      <c r="BM1891" s="22">
        <v>0</v>
      </c>
      <c r="BN1891" s="22">
        <v>0</v>
      </c>
      <c r="BO1891" s="22">
        <v>0</v>
      </c>
      <c r="BP1891" s="26">
        <v>0</v>
      </c>
      <c r="BQ1891" s="26">
        <v>0</v>
      </c>
      <c r="BR1891" s="26">
        <v>0</v>
      </c>
      <c r="BS1891" s="22">
        <v>0</v>
      </c>
      <c r="BT1891" s="22">
        <v>0</v>
      </c>
      <c r="BU1891" s="22">
        <v>0</v>
      </c>
      <c r="BV1891" s="22">
        <v>0</v>
      </c>
      <c r="BW1891" s="22">
        <v>0</v>
      </c>
      <c r="BX1891" s="2">
        <f t="shared" si="873"/>
        <v>6</v>
      </c>
      <c r="BY1891" s="2">
        <f t="shared" si="874"/>
        <v>0.2</v>
      </c>
      <c r="BZ1891" s="2">
        <f t="shared" si="875"/>
        <v>0.16666666666666666</v>
      </c>
      <c r="CA1891" s="2">
        <f t="shared" si="876"/>
        <v>160.95238095238096</v>
      </c>
      <c r="CB1891" s="5">
        <f t="shared" si="877"/>
        <v>33.799999999999997</v>
      </c>
      <c r="CC1891" s="5">
        <f t="shared" si="878"/>
        <v>0.33333333333333331</v>
      </c>
      <c r="CD1891" s="2">
        <f t="shared" si="879"/>
        <v>0.8214285714285714</v>
      </c>
      <c r="CE1891" s="3">
        <f t="shared" si="880"/>
        <v>0</v>
      </c>
      <c r="CF1891" s="6">
        <f t="shared" si="881"/>
        <v>0</v>
      </c>
      <c r="CG1891" s="6">
        <f t="shared" si="882"/>
        <v>0</v>
      </c>
      <c r="CH1891" s="6">
        <f t="shared" si="883"/>
        <v>0</v>
      </c>
      <c r="CI1891" s="3">
        <f t="shared" si="884"/>
        <v>0</v>
      </c>
      <c r="CJ1891" s="3">
        <f t="shared" si="885"/>
        <v>0</v>
      </c>
      <c r="CK1891" s="3">
        <f t="shared" si="886"/>
        <v>0</v>
      </c>
    </row>
    <row r="1892" spans="16:89" x14ac:dyDescent="0.25">
      <c r="P1892" s="1">
        <v>42</v>
      </c>
      <c r="Q1892">
        <v>806.13131313131316</v>
      </c>
      <c r="R1892">
        <v>601.78787878787875</v>
      </c>
      <c r="S1892">
        <v>25.666666666666668</v>
      </c>
      <c r="T1892">
        <v>19.193602693602696</v>
      </c>
      <c r="U1892">
        <v>133.95605686758313</v>
      </c>
      <c r="V1892">
        <v>63.494949494949502</v>
      </c>
      <c r="W1892">
        <v>56</v>
      </c>
      <c r="X1892">
        <v>10.535353535353536</v>
      </c>
      <c r="Y1892">
        <v>5.6565656565656557</v>
      </c>
      <c r="Z1892">
        <v>0.77777777777777768</v>
      </c>
      <c r="AA1892" s="1">
        <v>42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s="2">
        <f t="shared" si="859"/>
        <v>42</v>
      </c>
      <c r="AN1892" s="2">
        <f t="shared" si="860"/>
        <v>0.19856656092116087</v>
      </c>
      <c r="AO1892" s="2">
        <f t="shared" si="861"/>
        <v>0.38888888888888884</v>
      </c>
      <c r="AP1892" s="2">
        <f t="shared" si="862"/>
        <v>133.95605686758313</v>
      </c>
      <c r="AQ1892" s="5">
        <f t="shared" si="863"/>
        <v>19.193602693602696</v>
      </c>
      <c r="AR1892" s="5">
        <f t="shared" si="864"/>
        <v>0.13468013468013465</v>
      </c>
      <c r="AS1892" s="2">
        <f t="shared" si="865"/>
        <v>0.44817475443483362</v>
      </c>
      <c r="AT1892" s="3">
        <f t="shared" si="866"/>
        <v>42</v>
      </c>
      <c r="AU1892" s="6">
        <f t="shared" si="867"/>
        <v>0</v>
      </c>
      <c r="AV1892" s="6">
        <f t="shared" si="868"/>
        <v>0</v>
      </c>
      <c r="AW1892" s="6">
        <f t="shared" si="869"/>
        <v>0</v>
      </c>
      <c r="AX1892" s="3">
        <f t="shared" si="870"/>
        <v>0</v>
      </c>
      <c r="AY1892" s="3">
        <f t="shared" si="871"/>
        <v>0</v>
      </c>
      <c r="AZ1892" s="3">
        <f t="shared" si="872"/>
        <v>0</v>
      </c>
      <c r="BA1892" s="21">
        <v>29</v>
      </c>
      <c r="BB1892" s="21">
        <v>843</v>
      </c>
      <c r="BC1892" s="21">
        <v>635</v>
      </c>
      <c r="BD1892" s="21">
        <v>26</v>
      </c>
      <c r="BE1892" s="25">
        <v>32.42307692307692</v>
      </c>
      <c r="BF1892" s="21">
        <v>132.75590551181102</v>
      </c>
      <c r="BG1892" s="21">
        <v>67</v>
      </c>
      <c r="BH1892" s="21">
        <v>58</v>
      </c>
      <c r="BI1892" s="21">
        <v>11</v>
      </c>
      <c r="BJ1892" s="21">
        <v>6</v>
      </c>
      <c r="BK1892" s="21">
        <v>1</v>
      </c>
      <c r="BL1892" s="22">
        <v>0</v>
      </c>
      <c r="BM1892" s="22">
        <v>0</v>
      </c>
      <c r="BN1892" s="22">
        <v>0</v>
      </c>
      <c r="BO1892" s="22">
        <v>0</v>
      </c>
      <c r="BP1892" s="26">
        <v>0</v>
      </c>
      <c r="BQ1892" s="26">
        <v>0</v>
      </c>
      <c r="BR1892" s="26">
        <v>0</v>
      </c>
      <c r="BS1892" s="22">
        <v>0</v>
      </c>
      <c r="BT1892" s="22">
        <v>0</v>
      </c>
      <c r="BU1892" s="22">
        <v>0</v>
      </c>
      <c r="BV1892" s="22">
        <v>0</v>
      </c>
      <c r="BW1892" s="22">
        <v>0</v>
      </c>
      <c r="BX1892" s="2">
        <f t="shared" si="873"/>
        <v>29</v>
      </c>
      <c r="BY1892" s="2">
        <f t="shared" si="874"/>
        <v>0.19685039370078741</v>
      </c>
      <c r="BZ1892" s="2">
        <f t="shared" si="875"/>
        <v>0.10344827586206896</v>
      </c>
      <c r="CA1892" s="2">
        <f t="shared" si="876"/>
        <v>132.75590551181102</v>
      </c>
      <c r="CB1892" s="5">
        <f t="shared" si="877"/>
        <v>32.42307692307692</v>
      </c>
      <c r="CC1892" s="5">
        <f t="shared" si="878"/>
        <v>0.20689655172413793</v>
      </c>
      <c r="CD1892" s="2">
        <f t="shared" si="879"/>
        <v>0.44509803921568625</v>
      </c>
      <c r="CE1892" s="3">
        <f t="shared" si="880"/>
        <v>0</v>
      </c>
      <c r="CF1892" s="6">
        <f t="shared" si="881"/>
        <v>0</v>
      </c>
      <c r="CG1892" s="6">
        <f t="shared" si="882"/>
        <v>0</v>
      </c>
      <c r="CH1892" s="6">
        <f t="shared" si="883"/>
        <v>0</v>
      </c>
      <c r="CI1892" s="3">
        <f t="shared" si="884"/>
        <v>0</v>
      </c>
      <c r="CJ1892" s="3">
        <f t="shared" si="885"/>
        <v>0</v>
      </c>
      <c r="CK1892" s="3">
        <f t="shared" si="886"/>
        <v>0</v>
      </c>
    </row>
    <row r="1893" spans="16:89" x14ac:dyDescent="0.25">
      <c r="P1893" s="1">
        <v>42</v>
      </c>
      <c r="Q1893">
        <v>235.20000000000002</v>
      </c>
      <c r="R1893">
        <v>155.39999999999998</v>
      </c>
      <c r="S1893">
        <v>18.899999999999999</v>
      </c>
      <c r="T1893">
        <v>5.6000000000000005</v>
      </c>
      <c r="U1893">
        <v>151.35135135135138</v>
      </c>
      <c r="V1893">
        <v>10.5</v>
      </c>
      <c r="W1893">
        <v>14</v>
      </c>
      <c r="X1893">
        <v>0</v>
      </c>
      <c r="Y1893">
        <v>0</v>
      </c>
      <c r="Z1893">
        <v>0</v>
      </c>
      <c r="AA1893" s="1">
        <v>42</v>
      </c>
      <c r="AB1893">
        <v>1009.5882352941176</v>
      </c>
      <c r="AC1893">
        <v>1183.3529411764707</v>
      </c>
      <c r="AD1893">
        <v>65.294117647058826</v>
      </c>
      <c r="AE1893">
        <v>7.0326865932529294</v>
      </c>
      <c r="AF1893">
        <v>18.123423423423425</v>
      </c>
      <c r="AG1893">
        <v>15.46216216216216</v>
      </c>
      <c r="AH1893">
        <v>0</v>
      </c>
      <c r="AI1893">
        <v>0</v>
      </c>
      <c r="AJ1893">
        <v>114.64705882352942</v>
      </c>
      <c r="AK1893">
        <v>26.235294117647058</v>
      </c>
      <c r="AL1893">
        <v>419.70588235294122</v>
      </c>
      <c r="AM1893" s="2">
        <f t="shared" si="859"/>
        <v>42</v>
      </c>
      <c r="AN1893" s="2">
        <f t="shared" si="860"/>
        <v>0.15765765765765768</v>
      </c>
      <c r="AO1893" s="2">
        <f t="shared" si="861"/>
        <v>0.55000000000000004</v>
      </c>
      <c r="AP1893" s="2">
        <f t="shared" si="862"/>
        <v>151.35135135135138</v>
      </c>
      <c r="AQ1893" s="5">
        <f t="shared" si="863"/>
        <v>5.6000000000000005</v>
      </c>
      <c r="AR1893" s="5">
        <f t="shared" si="864"/>
        <v>0</v>
      </c>
      <c r="AS1893" s="2">
        <f t="shared" si="865"/>
        <v>0.83422459893048151</v>
      </c>
      <c r="AT1893" s="3">
        <f t="shared" si="866"/>
        <v>42</v>
      </c>
      <c r="AU1893" s="6">
        <f t="shared" si="867"/>
        <v>7.0326865932529294</v>
      </c>
      <c r="AV1893" s="6">
        <f t="shared" si="868"/>
        <v>18.123423423423425</v>
      </c>
      <c r="AW1893" s="6">
        <f t="shared" si="869"/>
        <v>15.46216216216216</v>
      </c>
      <c r="AX1893" s="3">
        <f t="shared" si="870"/>
        <v>0</v>
      </c>
      <c r="AY1893" s="3">
        <f t="shared" si="871"/>
        <v>0.13954436870011072</v>
      </c>
      <c r="AZ1893" s="3">
        <f t="shared" si="872"/>
        <v>0.41571986249490189</v>
      </c>
      <c r="BA1893" s="21">
        <v>14</v>
      </c>
      <c r="BB1893" s="21">
        <v>135</v>
      </c>
      <c r="BC1893" s="21">
        <v>84</v>
      </c>
      <c r="BD1893" s="21">
        <v>9</v>
      </c>
      <c r="BE1893" s="25">
        <v>15</v>
      </c>
      <c r="BF1893" s="21">
        <v>160.71428571428572</v>
      </c>
      <c r="BG1893" s="21">
        <v>6</v>
      </c>
      <c r="BH1893" s="21">
        <v>10</v>
      </c>
      <c r="BI1893" s="21">
        <v>0</v>
      </c>
      <c r="BJ1893" s="21">
        <v>0</v>
      </c>
      <c r="BK1893" s="21">
        <v>0</v>
      </c>
      <c r="BL1893" s="22">
        <v>32</v>
      </c>
      <c r="BM1893" s="22">
        <v>768</v>
      </c>
      <c r="BN1893" s="22">
        <v>877</v>
      </c>
      <c r="BO1893" s="22">
        <v>43</v>
      </c>
      <c r="BP1893" s="26">
        <v>6.8515625</v>
      </c>
      <c r="BQ1893" s="26">
        <v>20.395348837209301</v>
      </c>
      <c r="BR1893" s="26">
        <v>17.86046511627907</v>
      </c>
      <c r="BS1893" s="22">
        <v>0</v>
      </c>
      <c r="BT1893" s="22">
        <v>0</v>
      </c>
      <c r="BU1893" s="22">
        <v>85</v>
      </c>
      <c r="BV1893" s="22">
        <v>28</v>
      </c>
      <c r="BW1893" s="22">
        <v>345</v>
      </c>
      <c r="BX1893" s="2">
        <f t="shared" si="873"/>
        <v>14</v>
      </c>
      <c r="BY1893" s="2">
        <f t="shared" si="874"/>
        <v>0.19047619047619047</v>
      </c>
      <c r="BZ1893" s="2">
        <f t="shared" si="875"/>
        <v>0.35714285714285715</v>
      </c>
      <c r="CA1893" s="2">
        <f t="shared" si="876"/>
        <v>160.71428571428572</v>
      </c>
      <c r="CB1893" s="5">
        <f t="shared" si="877"/>
        <v>15</v>
      </c>
      <c r="CC1893" s="5">
        <f t="shared" si="878"/>
        <v>0</v>
      </c>
      <c r="CD1893" s="2">
        <f t="shared" si="879"/>
        <v>0.75</v>
      </c>
      <c r="CE1893" s="3">
        <f t="shared" si="880"/>
        <v>32</v>
      </c>
      <c r="CF1893" s="6">
        <f t="shared" si="881"/>
        <v>6.8515625</v>
      </c>
      <c r="CG1893" s="6">
        <f t="shared" si="882"/>
        <v>20.395348837209301</v>
      </c>
      <c r="CH1893" s="6">
        <f t="shared" si="883"/>
        <v>17.86046511627907</v>
      </c>
      <c r="CI1893" s="3">
        <f t="shared" si="884"/>
        <v>0</v>
      </c>
      <c r="CJ1893" s="3">
        <f t="shared" si="885"/>
        <v>0.14713541666666666</v>
      </c>
      <c r="CK1893" s="3">
        <f t="shared" si="886"/>
        <v>0.44921875</v>
      </c>
    </row>
    <row r="1894" spans="16:89" x14ac:dyDescent="0.25">
      <c r="P1894" s="1">
        <v>42</v>
      </c>
      <c r="Q1894">
        <v>928.66666666666663</v>
      </c>
      <c r="R1894">
        <v>689.83333333333337</v>
      </c>
      <c r="S1894">
        <v>25.666666666666668</v>
      </c>
      <c r="T1894">
        <v>22.111111111111111</v>
      </c>
      <c r="U1894">
        <v>134.62188934525244</v>
      </c>
      <c r="V1894">
        <v>83.5</v>
      </c>
      <c r="W1894">
        <v>38.666666666666664</v>
      </c>
      <c r="X1894">
        <v>9.5</v>
      </c>
      <c r="Y1894">
        <v>8.3333333333333321</v>
      </c>
      <c r="Z1894">
        <v>0</v>
      </c>
      <c r="AA1894" s="1">
        <v>42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s="2">
        <f t="shared" si="859"/>
        <v>42</v>
      </c>
      <c r="AN1894" s="2">
        <f t="shared" si="860"/>
        <v>0.17709591688813719</v>
      </c>
      <c r="AO1894" s="2">
        <f t="shared" si="861"/>
        <v>0.38888888888888884</v>
      </c>
      <c r="AP1894" s="2">
        <f t="shared" si="862"/>
        <v>134.62188934525244</v>
      </c>
      <c r="AQ1894" s="5">
        <f t="shared" si="863"/>
        <v>22.111111111111111</v>
      </c>
      <c r="AR1894" s="5">
        <f t="shared" si="864"/>
        <v>0.19841269841269837</v>
      </c>
      <c r="AS1894" s="2">
        <f t="shared" si="865"/>
        <v>0.63887257780387541</v>
      </c>
      <c r="AT1894" s="3">
        <f t="shared" si="866"/>
        <v>42</v>
      </c>
      <c r="AU1894" s="6">
        <f t="shared" si="867"/>
        <v>0</v>
      </c>
      <c r="AV1894" s="6">
        <f t="shared" si="868"/>
        <v>0</v>
      </c>
      <c r="AW1894" s="6">
        <f t="shared" si="869"/>
        <v>0</v>
      </c>
      <c r="AX1894" s="3">
        <f t="shared" si="870"/>
        <v>0</v>
      </c>
      <c r="AY1894" s="3">
        <f t="shared" si="871"/>
        <v>0</v>
      </c>
      <c r="AZ1894" s="3">
        <f t="shared" si="872"/>
        <v>0</v>
      </c>
      <c r="BA1894" s="21">
        <v>19</v>
      </c>
      <c r="BB1894" s="21">
        <v>601</v>
      </c>
      <c r="BC1894" s="21">
        <v>442</v>
      </c>
      <c r="BD1894" s="21">
        <v>17</v>
      </c>
      <c r="BE1894" s="25">
        <v>35.352941176470587</v>
      </c>
      <c r="BF1894" s="21">
        <v>135.97285067873304</v>
      </c>
      <c r="BG1894" s="21">
        <v>53</v>
      </c>
      <c r="BH1894" s="21">
        <v>26</v>
      </c>
      <c r="BI1894" s="21">
        <v>6</v>
      </c>
      <c r="BJ1894" s="21">
        <v>5</v>
      </c>
      <c r="BK1894" s="21">
        <v>0</v>
      </c>
      <c r="BL1894" s="22">
        <v>0</v>
      </c>
      <c r="BM1894" s="22">
        <v>0</v>
      </c>
      <c r="BN1894" s="22">
        <v>0</v>
      </c>
      <c r="BO1894" s="22">
        <v>0</v>
      </c>
      <c r="BP1894" s="26">
        <v>0</v>
      </c>
      <c r="BQ1894" s="26">
        <v>0</v>
      </c>
      <c r="BR1894" s="26">
        <v>0</v>
      </c>
      <c r="BS1894" s="22">
        <v>0</v>
      </c>
      <c r="BT1894" s="22">
        <v>0</v>
      </c>
      <c r="BU1894" s="22">
        <v>0</v>
      </c>
      <c r="BV1894" s="22">
        <v>0</v>
      </c>
      <c r="BW1894" s="22">
        <v>0</v>
      </c>
      <c r="BX1894" s="2">
        <f t="shared" si="873"/>
        <v>19</v>
      </c>
      <c r="BY1894" s="2">
        <f t="shared" si="874"/>
        <v>0.17873303167420815</v>
      </c>
      <c r="BZ1894" s="2">
        <f t="shared" si="875"/>
        <v>0.10526315789473684</v>
      </c>
      <c r="CA1894" s="2">
        <f t="shared" si="876"/>
        <v>135.97285067873304</v>
      </c>
      <c r="CB1894" s="5">
        <f t="shared" si="877"/>
        <v>35.352941176470587</v>
      </c>
      <c r="CC1894" s="5">
        <f t="shared" si="878"/>
        <v>0.26315789473684209</v>
      </c>
      <c r="CD1894" s="2">
        <f t="shared" si="879"/>
        <v>0.64187327823691465</v>
      </c>
      <c r="CE1894" s="3">
        <f t="shared" si="880"/>
        <v>0</v>
      </c>
      <c r="CF1894" s="6">
        <f t="shared" si="881"/>
        <v>0</v>
      </c>
      <c r="CG1894" s="6">
        <f t="shared" si="882"/>
        <v>0</v>
      </c>
      <c r="CH1894" s="6">
        <f t="shared" si="883"/>
        <v>0</v>
      </c>
      <c r="CI1894" s="3">
        <f t="shared" si="884"/>
        <v>0</v>
      </c>
      <c r="CJ1894" s="3">
        <f t="shared" si="885"/>
        <v>0</v>
      </c>
      <c r="CK1894" s="3">
        <f t="shared" si="886"/>
        <v>0</v>
      </c>
    </row>
    <row r="1895" spans="16:89" x14ac:dyDescent="0.25">
      <c r="P1895" s="1">
        <v>42</v>
      </c>
      <c r="Q1895">
        <v>224</v>
      </c>
      <c r="R1895">
        <v>224</v>
      </c>
      <c r="S1895">
        <v>21</v>
      </c>
      <c r="T1895">
        <v>5.333333333333333</v>
      </c>
      <c r="U1895">
        <v>100</v>
      </c>
      <c r="V1895">
        <v>0</v>
      </c>
      <c r="W1895">
        <v>14</v>
      </c>
      <c r="X1895">
        <v>0</v>
      </c>
      <c r="Y1895">
        <v>0</v>
      </c>
      <c r="Z1895">
        <v>0</v>
      </c>
      <c r="AA1895" s="1">
        <v>42</v>
      </c>
      <c r="AB1895">
        <v>607.4545454545455</v>
      </c>
      <c r="AC1895">
        <v>767.27272727272725</v>
      </c>
      <c r="AD1895">
        <v>34.727272727272727</v>
      </c>
      <c r="AE1895">
        <v>7.5785692906315472</v>
      </c>
      <c r="AF1895">
        <v>22.094240837696336</v>
      </c>
      <c r="AG1895">
        <v>17.492146596858639</v>
      </c>
      <c r="AH1895">
        <v>1.2727272727272727</v>
      </c>
      <c r="AI1895">
        <v>0</v>
      </c>
      <c r="AJ1895">
        <v>55.81818181818182</v>
      </c>
      <c r="AK1895">
        <v>32.36363636363636</v>
      </c>
      <c r="AL1895">
        <v>223.27272727272728</v>
      </c>
      <c r="AM1895" s="2">
        <f t="shared" si="859"/>
        <v>42</v>
      </c>
      <c r="AN1895" s="2">
        <f t="shared" si="860"/>
        <v>6.25E-2</v>
      </c>
      <c r="AO1895" s="2">
        <f t="shared" si="861"/>
        <v>0.5</v>
      </c>
      <c r="AP1895" s="2">
        <f t="shared" si="862"/>
        <v>100</v>
      </c>
      <c r="AQ1895" s="5">
        <f t="shared" si="863"/>
        <v>5.333333333333333</v>
      </c>
      <c r="AR1895" s="5">
        <f t="shared" si="864"/>
        <v>0</v>
      </c>
      <c r="AS1895" s="2">
        <f t="shared" si="865"/>
        <v>0.66666666666666663</v>
      </c>
      <c r="AT1895" s="3">
        <f t="shared" si="866"/>
        <v>42</v>
      </c>
      <c r="AU1895" s="6">
        <f t="shared" si="867"/>
        <v>7.5785692906315472</v>
      </c>
      <c r="AV1895" s="6">
        <f t="shared" si="868"/>
        <v>22.094240837696336</v>
      </c>
      <c r="AW1895" s="6">
        <f t="shared" si="869"/>
        <v>17.492146596858639</v>
      </c>
      <c r="AX1895" s="3">
        <f t="shared" si="870"/>
        <v>3.0303030303030304E-2</v>
      </c>
      <c r="AY1895" s="3">
        <f t="shared" si="871"/>
        <v>0.14516611792876385</v>
      </c>
      <c r="AZ1895" s="3">
        <f t="shared" si="872"/>
        <v>0.36755462436396286</v>
      </c>
      <c r="BA1895" s="21">
        <v>3</v>
      </c>
      <c r="BB1895" s="21">
        <v>23</v>
      </c>
      <c r="BC1895" s="21">
        <v>19</v>
      </c>
      <c r="BD1895" s="21">
        <v>2</v>
      </c>
      <c r="BE1895" s="25">
        <v>11.5</v>
      </c>
      <c r="BF1895" s="21">
        <v>121.05263157894737</v>
      </c>
      <c r="BG1895" s="21">
        <v>0</v>
      </c>
      <c r="BH1895" s="21">
        <v>2</v>
      </c>
      <c r="BI1895" s="21">
        <v>0</v>
      </c>
      <c r="BJ1895" s="21">
        <v>0</v>
      </c>
      <c r="BK1895" s="21">
        <v>0</v>
      </c>
      <c r="BL1895" s="22">
        <v>18</v>
      </c>
      <c r="BM1895" s="22">
        <v>395</v>
      </c>
      <c r="BN1895" s="22">
        <v>472</v>
      </c>
      <c r="BO1895" s="22">
        <v>25</v>
      </c>
      <c r="BP1895" s="26">
        <v>7.1696202531645561</v>
      </c>
      <c r="BQ1895" s="26">
        <v>18.88</v>
      </c>
      <c r="BR1895" s="26">
        <v>15.8</v>
      </c>
      <c r="BS1895" s="22">
        <v>1</v>
      </c>
      <c r="BT1895" s="22">
        <v>0</v>
      </c>
      <c r="BU1895" s="22">
        <v>37</v>
      </c>
      <c r="BV1895" s="22">
        <v>18</v>
      </c>
      <c r="BW1895" s="22">
        <v>156</v>
      </c>
      <c r="BX1895" s="2">
        <f t="shared" si="873"/>
        <v>3</v>
      </c>
      <c r="BY1895" s="2">
        <f t="shared" si="874"/>
        <v>0.10526315789473684</v>
      </c>
      <c r="BZ1895" s="2">
        <f t="shared" si="875"/>
        <v>0.33333333333333331</v>
      </c>
      <c r="CA1895" s="2">
        <f t="shared" si="876"/>
        <v>121.05263157894737</v>
      </c>
      <c r="CB1895" s="5">
        <f t="shared" si="877"/>
        <v>11.5</v>
      </c>
      <c r="CC1895" s="5">
        <f t="shared" si="878"/>
        <v>0</v>
      </c>
      <c r="CD1895" s="2">
        <f t="shared" si="879"/>
        <v>0.6470588235294118</v>
      </c>
      <c r="CE1895" s="3">
        <f t="shared" si="880"/>
        <v>18</v>
      </c>
      <c r="CF1895" s="6">
        <f t="shared" si="881"/>
        <v>7.1696202531645561</v>
      </c>
      <c r="CG1895" s="6">
        <f t="shared" si="882"/>
        <v>18.88</v>
      </c>
      <c r="CH1895" s="6">
        <f t="shared" si="883"/>
        <v>15.8</v>
      </c>
      <c r="CI1895" s="3">
        <f t="shared" si="884"/>
        <v>5.5555555555555552E-2</v>
      </c>
      <c r="CJ1895" s="3">
        <f t="shared" si="885"/>
        <v>0.13924050632911392</v>
      </c>
      <c r="CK1895" s="3">
        <f t="shared" si="886"/>
        <v>0.39493670886075949</v>
      </c>
    </row>
    <row r="1896" spans="16:89" x14ac:dyDescent="0.25">
      <c r="P1896" s="1">
        <v>42</v>
      </c>
      <c r="Q1896">
        <v>28</v>
      </c>
      <c r="R1896">
        <v>42</v>
      </c>
      <c r="S1896">
        <v>7</v>
      </c>
      <c r="T1896">
        <v>0.66666666666666663</v>
      </c>
      <c r="U1896">
        <v>66.666666666666657</v>
      </c>
      <c r="V1896">
        <v>0</v>
      </c>
      <c r="W1896">
        <v>0</v>
      </c>
      <c r="X1896">
        <v>0</v>
      </c>
      <c r="Y1896">
        <v>0</v>
      </c>
      <c r="Z1896">
        <v>0</v>
      </c>
      <c r="AA1896" s="1">
        <v>42</v>
      </c>
      <c r="AB1896">
        <v>337.40000000000003</v>
      </c>
      <c r="AC1896">
        <v>520.80000000000007</v>
      </c>
      <c r="AD1896">
        <v>12.6</v>
      </c>
      <c r="AE1896">
        <v>9.2614107883817436</v>
      </c>
      <c r="AF1896">
        <v>41.333333333333343</v>
      </c>
      <c r="AG1896">
        <v>26.777777777777782</v>
      </c>
      <c r="AH1896">
        <v>0</v>
      </c>
      <c r="AI1896">
        <v>0</v>
      </c>
      <c r="AJ1896">
        <v>39.199999999999996</v>
      </c>
      <c r="AK1896">
        <v>29.400000000000002</v>
      </c>
      <c r="AL1896">
        <v>109.2</v>
      </c>
      <c r="AM1896" s="2">
        <f t="shared" si="859"/>
        <v>42</v>
      </c>
      <c r="AN1896" s="2">
        <f t="shared" si="860"/>
        <v>0</v>
      </c>
      <c r="AO1896" s="2">
        <f t="shared" si="861"/>
        <v>0.83333333333333337</v>
      </c>
      <c r="AP1896" s="2">
        <f t="shared" si="862"/>
        <v>66.666666666666657</v>
      </c>
      <c r="AQ1896" s="5">
        <f t="shared" si="863"/>
        <v>0.66666666666666663</v>
      </c>
      <c r="AR1896" s="5">
        <f t="shared" si="864"/>
        <v>0</v>
      </c>
      <c r="AS1896" s="2">
        <f t="shared" si="865"/>
        <v>0.66666666666666663</v>
      </c>
      <c r="AT1896" s="3">
        <f t="shared" si="866"/>
        <v>42</v>
      </c>
      <c r="AU1896" s="6">
        <f t="shared" si="867"/>
        <v>9.2614107883817436</v>
      </c>
      <c r="AV1896" s="6">
        <f t="shared" si="868"/>
        <v>41.333333333333343</v>
      </c>
      <c r="AW1896" s="6">
        <f t="shared" si="869"/>
        <v>26.777777777777782</v>
      </c>
      <c r="AX1896" s="3">
        <f t="shared" si="870"/>
        <v>0</v>
      </c>
      <c r="AY1896" s="3">
        <f t="shared" si="871"/>
        <v>0.20331950207468877</v>
      </c>
      <c r="AZ1896" s="3">
        <f t="shared" si="872"/>
        <v>0.32365145228215764</v>
      </c>
      <c r="BA1896" s="21">
        <v>2</v>
      </c>
      <c r="BB1896" s="21">
        <v>4</v>
      </c>
      <c r="BC1896" s="21">
        <v>6</v>
      </c>
      <c r="BD1896" s="21">
        <v>1</v>
      </c>
      <c r="BE1896" s="25">
        <v>4</v>
      </c>
      <c r="BF1896" s="21">
        <v>66.666666666666657</v>
      </c>
      <c r="BG1896" s="21">
        <v>0</v>
      </c>
      <c r="BH1896" s="21">
        <v>0</v>
      </c>
      <c r="BI1896" s="21">
        <v>0</v>
      </c>
      <c r="BJ1896" s="21">
        <v>0</v>
      </c>
      <c r="BK1896" s="21">
        <v>0</v>
      </c>
      <c r="BL1896" s="22">
        <v>10</v>
      </c>
      <c r="BM1896" s="22">
        <v>241</v>
      </c>
      <c r="BN1896" s="22">
        <v>372</v>
      </c>
      <c r="BO1896" s="22">
        <v>9</v>
      </c>
      <c r="BP1896" s="26">
        <v>9.2614107883817436</v>
      </c>
      <c r="BQ1896" s="26">
        <v>41.333333333333336</v>
      </c>
      <c r="BR1896" s="26">
        <v>26.777777777777779</v>
      </c>
      <c r="BS1896" s="22">
        <v>0</v>
      </c>
      <c r="BT1896" s="22">
        <v>0</v>
      </c>
      <c r="BU1896" s="22">
        <v>28</v>
      </c>
      <c r="BV1896" s="22">
        <v>21</v>
      </c>
      <c r="BW1896" s="22">
        <v>78</v>
      </c>
      <c r="BX1896" s="2">
        <f t="shared" si="873"/>
        <v>2</v>
      </c>
      <c r="BY1896" s="2">
        <f t="shared" si="874"/>
        <v>0</v>
      </c>
      <c r="BZ1896" s="2">
        <f t="shared" si="875"/>
        <v>0.5</v>
      </c>
      <c r="CA1896" s="2">
        <f t="shared" si="876"/>
        <v>66.666666666666657</v>
      </c>
      <c r="CB1896" s="5">
        <f t="shared" si="877"/>
        <v>4</v>
      </c>
      <c r="CC1896" s="5">
        <f t="shared" si="878"/>
        <v>0</v>
      </c>
      <c r="CD1896" s="2">
        <f t="shared" si="879"/>
        <v>0.66666666666666663</v>
      </c>
      <c r="CE1896" s="3">
        <f t="shared" si="880"/>
        <v>10</v>
      </c>
      <c r="CF1896" s="6">
        <f t="shared" si="881"/>
        <v>9.2614107883817436</v>
      </c>
      <c r="CG1896" s="6">
        <f t="shared" si="882"/>
        <v>41.333333333333336</v>
      </c>
      <c r="CH1896" s="6">
        <f t="shared" si="883"/>
        <v>26.777777777777779</v>
      </c>
      <c r="CI1896" s="3">
        <f t="shared" si="884"/>
        <v>0</v>
      </c>
      <c r="CJ1896" s="3">
        <f t="shared" si="885"/>
        <v>0.2033195020746888</v>
      </c>
      <c r="CK1896" s="3">
        <f t="shared" si="886"/>
        <v>0.32365145228215769</v>
      </c>
    </row>
    <row r="1897" spans="16:89" x14ac:dyDescent="0.25">
      <c r="P1897" s="1">
        <v>42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s="1">
        <v>42</v>
      </c>
      <c r="AB1897">
        <v>317.8</v>
      </c>
      <c r="AC1897">
        <v>268.8</v>
      </c>
      <c r="AD1897">
        <v>14</v>
      </c>
      <c r="AE1897">
        <v>5.0748898678414101</v>
      </c>
      <c r="AF1897">
        <v>19.2</v>
      </c>
      <c r="AG1897">
        <v>22.7</v>
      </c>
      <c r="AH1897">
        <v>1.4000000000000001</v>
      </c>
      <c r="AI1897">
        <v>0</v>
      </c>
      <c r="AJ1897">
        <v>16.8</v>
      </c>
      <c r="AK1897">
        <v>2.8000000000000003</v>
      </c>
      <c r="AL1897">
        <v>117.60000000000001</v>
      </c>
      <c r="AM1897" s="2">
        <f t="shared" si="859"/>
        <v>42</v>
      </c>
      <c r="AN1897" s="2">
        <f t="shared" si="860"/>
        <v>0</v>
      </c>
      <c r="AO1897" s="2">
        <f t="shared" si="861"/>
        <v>1</v>
      </c>
      <c r="AP1897" s="2">
        <f t="shared" si="862"/>
        <v>0</v>
      </c>
      <c r="AQ1897" s="5">
        <f t="shared" si="863"/>
        <v>0</v>
      </c>
      <c r="AR1897" s="5">
        <f t="shared" si="864"/>
        <v>0</v>
      </c>
      <c r="AS1897" s="2">
        <f t="shared" si="865"/>
        <v>0</v>
      </c>
      <c r="AT1897" s="3">
        <f t="shared" si="866"/>
        <v>42</v>
      </c>
      <c r="AU1897" s="6">
        <f t="shared" si="867"/>
        <v>5.0748898678414101</v>
      </c>
      <c r="AV1897" s="6">
        <f t="shared" si="868"/>
        <v>19.2</v>
      </c>
      <c r="AW1897" s="6">
        <f t="shared" si="869"/>
        <v>22.7</v>
      </c>
      <c r="AX1897" s="3">
        <f t="shared" si="870"/>
        <v>3.333333333333334E-2</v>
      </c>
      <c r="AY1897" s="3">
        <f t="shared" si="871"/>
        <v>6.1674008810572688E-2</v>
      </c>
      <c r="AZ1897" s="3">
        <f t="shared" si="872"/>
        <v>0.37004405286343611</v>
      </c>
      <c r="BA1897" s="21">
        <v>0</v>
      </c>
      <c r="BB1897" s="21">
        <v>0</v>
      </c>
      <c r="BC1897" s="21">
        <v>0</v>
      </c>
      <c r="BD1897" s="21">
        <v>1</v>
      </c>
      <c r="BE1897" s="25">
        <v>0</v>
      </c>
      <c r="BF1897" s="21">
        <v>0</v>
      </c>
      <c r="BG1897" s="21">
        <v>0</v>
      </c>
      <c r="BH1897" s="21">
        <v>0</v>
      </c>
      <c r="BI1897" s="21">
        <v>0</v>
      </c>
      <c r="BJ1897" s="21">
        <v>0</v>
      </c>
      <c r="BK1897" s="21">
        <v>0</v>
      </c>
      <c r="BL1897" s="22">
        <v>10</v>
      </c>
      <c r="BM1897" s="22">
        <v>227</v>
      </c>
      <c r="BN1897" s="22">
        <v>192</v>
      </c>
      <c r="BO1897" s="22">
        <v>10</v>
      </c>
      <c r="BP1897" s="26">
        <v>5.0748898678414101</v>
      </c>
      <c r="BQ1897" s="26">
        <v>19.2</v>
      </c>
      <c r="BR1897" s="26">
        <v>22.7</v>
      </c>
      <c r="BS1897" s="22">
        <v>1</v>
      </c>
      <c r="BT1897" s="22">
        <v>0</v>
      </c>
      <c r="BU1897" s="22">
        <v>12</v>
      </c>
      <c r="BV1897" s="22">
        <v>2</v>
      </c>
      <c r="BW1897" s="22">
        <v>84</v>
      </c>
      <c r="BX1897" s="2">
        <f t="shared" si="873"/>
        <v>0</v>
      </c>
      <c r="BY1897" s="2">
        <f t="shared" si="874"/>
        <v>0</v>
      </c>
      <c r="BZ1897" s="2">
        <f t="shared" si="875"/>
        <v>0</v>
      </c>
      <c r="CA1897" s="2">
        <f t="shared" si="876"/>
        <v>0</v>
      </c>
      <c r="CB1897" s="5">
        <f t="shared" si="877"/>
        <v>0</v>
      </c>
      <c r="CC1897" s="5">
        <f t="shared" si="878"/>
        <v>0</v>
      </c>
      <c r="CD1897" s="2">
        <f t="shared" si="879"/>
        <v>0</v>
      </c>
      <c r="CE1897" s="3">
        <f t="shared" si="880"/>
        <v>10</v>
      </c>
      <c r="CF1897" s="6">
        <f t="shared" si="881"/>
        <v>5.0748898678414101</v>
      </c>
      <c r="CG1897" s="6">
        <f t="shared" si="882"/>
        <v>19.2</v>
      </c>
      <c r="CH1897" s="6">
        <f t="shared" si="883"/>
        <v>22.7</v>
      </c>
      <c r="CI1897" s="3">
        <f t="shared" si="884"/>
        <v>0.1</v>
      </c>
      <c r="CJ1897" s="3">
        <f t="shared" si="885"/>
        <v>6.1674008810572688E-2</v>
      </c>
      <c r="CK1897" s="3">
        <f t="shared" si="886"/>
        <v>0.37004405286343611</v>
      </c>
    </row>
    <row r="1898" spans="16:89" x14ac:dyDescent="0.25">
      <c r="P1898" s="1">
        <v>42</v>
      </c>
      <c r="Q1898">
        <v>396</v>
      </c>
      <c r="R1898">
        <v>305.33333333333337</v>
      </c>
      <c r="S1898">
        <v>13.333333333333332</v>
      </c>
      <c r="T1898">
        <v>9.4285714285714288</v>
      </c>
      <c r="U1898">
        <v>129.69432314410477</v>
      </c>
      <c r="V1898">
        <v>31.333333333333336</v>
      </c>
      <c r="W1898">
        <v>19.333333333333332</v>
      </c>
      <c r="X1898">
        <v>5.333333333333333</v>
      </c>
      <c r="Y1898">
        <v>3.333333333333333</v>
      </c>
      <c r="Z1898">
        <v>0</v>
      </c>
      <c r="AA1898" s="1">
        <v>42</v>
      </c>
      <c r="AB1898">
        <v>297.5</v>
      </c>
      <c r="AC1898">
        <v>379.75</v>
      </c>
      <c r="AD1898">
        <v>24.5</v>
      </c>
      <c r="AE1898">
        <v>7.6588235294117641</v>
      </c>
      <c r="AF1898">
        <v>15.5</v>
      </c>
      <c r="AG1898">
        <v>12.142857142857142</v>
      </c>
      <c r="AH1898">
        <v>0</v>
      </c>
      <c r="AI1898">
        <v>0</v>
      </c>
      <c r="AJ1898">
        <v>22.75</v>
      </c>
      <c r="AK1898">
        <v>17.5</v>
      </c>
      <c r="AL1898">
        <v>87.5</v>
      </c>
      <c r="AM1898" s="2">
        <f t="shared" si="859"/>
        <v>42</v>
      </c>
      <c r="AN1898" s="2">
        <f t="shared" si="860"/>
        <v>0.16593886462882096</v>
      </c>
      <c r="AO1898" s="2">
        <f t="shared" si="861"/>
        <v>0.68253968253968256</v>
      </c>
      <c r="AP1898" s="2">
        <f t="shared" si="862"/>
        <v>129.69432314410477</v>
      </c>
      <c r="AQ1898" s="5">
        <f t="shared" si="863"/>
        <v>9.4285714285714288</v>
      </c>
      <c r="AR1898" s="5">
        <f t="shared" si="864"/>
        <v>7.9365079365079361E-2</v>
      </c>
      <c r="AS1898" s="2">
        <f t="shared" si="865"/>
        <v>0.60732984293193704</v>
      </c>
      <c r="AT1898" s="3">
        <f t="shared" si="866"/>
        <v>42</v>
      </c>
      <c r="AU1898" s="6">
        <f t="shared" si="867"/>
        <v>7.6588235294117641</v>
      </c>
      <c r="AV1898" s="6">
        <f t="shared" si="868"/>
        <v>15.5</v>
      </c>
      <c r="AW1898" s="6">
        <f t="shared" si="869"/>
        <v>12.142857142857142</v>
      </c>
      <c r="AX1898" s="3">
        <f t="shared" si="870"/>
        <v>0</v>
      </c>
      <c r="AY1898" s="3">
        <f t="shared" si="871"/>
        <v>0.13529411764705881</v>
      </c>
      <c r="AZ1898" s="3">
        <f t="shared" si="872"/>
        <v>0.29411764705882354</v>
      </c>
      <c r="BA1898" s="21">
        <v>21</v>
      </c>
      <c r="BB1898" s="21">
        <v>594</v>
      </c>
      <c r="BC1898" s="21">
        <v>458</v>
      </c>
      <c r="BD1898" s="21">
        <v>20</v>
      </c>
      <c r="BE1898" s="25">
        <v>29.7</v>
      </c>
      <c r="BF1898" s="21">
        <v>129.6943231441048</v>
      </c>
      <c r="BG1898" s="21">
        <v>47</v>
      </c>
      <c r="BH1898" s="21">
        <v>29</v>
      </c>
      <c r="BI1898" s="21">
        <v>8</v>
      </c>
      <c r="BJ1898" s="21">
        <v>5</v>
      </c>
      <c r="BK1898" s="21">
        <v>0</v>
      </c>
      <c r="BL1898" s="22">
        <v>8</v>
      </c>
      <c r="BM1898" s="22">
        <v>170</v>
      </c>
      <c r="BN1898" s="22">
        <v>217</v>
      </c>
      <c r="BO1898" s="22">
        <v>14</v>
      </c>
      <c r="BP1898" s="26">
        <v>7.6588235294117641</v>
      </c>
      <c r="BQ1898" s="26">
        <v>15.5</v>
      </c>
      <c r="BR1898" s="26">
        <v>12.142857142857142</v>
      </c>
      <c r="BS1898" s="22">
        <v>0</v>
      </c>
      <c r="BT1898" s="22">
        <v>0</v>
      </c>
      <c r="BU1898" s="22">
        <v>13</v>
      </c>
      <c r="BV1898" s="22">
        <v>10</v>
      </c>
      <c r="BW1898" s="22">
        <v>50</v>
      </c>
      <c r="BX1898" s="2">
        <f t="shared" si="873"/>
        <v>21</v>
      </c>
      <c r="BY1898" s="2">
        <f t="shared" si="874"/>
        <v>0.16593886462882096</v>
      </c>
      <c r="BZ1898" s="2">
        <f t="shared" si="875"/>
        <v>4.7619047619047616E-2</v>
      </c>
      <c r="CA1898" s="2">
        <f t="shared" si="876"/>
        <v>129.6943231441048</v>
      </c>
      <c r="CB1898" s="5">
        <f t="shared" si="877"/>
        <v>29.7</v>
      </c>
      <c r="CC1898" s="5">
        <f t="shared" si="878"/>
        <v>0.23809523809523808</v>
      </c>
      <c r="CD1898" s="2">
        <f t="shared" si="879"/>
        <v>0.60732984293193715</v>
      </c>
      <c r="CE1898" s="3">
        <f t="shared" si="880"/>
        <v>8</v>
      </c>
      <c r="CF1898" s="6">
        <f t="shared" si="881"/>
        <v>7.6588235294117641</v>
      </c>
      <c r="CG1898" s="6">
        <f t="shared" si="882"/>
        <v>15.5</v>
      </c>
      <c r="CH1898" s="6">
        <f t="shared" si="883"/>
        <v>12.142857142857142</v>
      </c>
      <c r="CI1898" s="3">
        <f t="shared" si="884"/>
        <v>0</v>
      </c>
      <c r="CJ1898" s="3">
        <f t="shared" si="885"/>
        <v>0.13529411764705881</v>
      </c>
      <c r="CK1898" s="3">
        <f t="shared" si="886"/>
        <v>0.29411764705882354</v>
      </c>
    </row>
    <row r="1899" spans="16:89" x14ac:dyDescent="0.25">
      <c r="P1899" s="1">
        <v>42</v>
      </c>
      <c r="Q1899">
        <v>168</v>
      </c>
      <c r="R1899">
        <v>122.5</v>
      </c>
      <c r="S1899">
        <v>0</v>
      </c>
      <c r="T1899">
        <v>4</v>
      </c>
      <c r="U1899">
        <v>137.14285714285714</v>
      </c>
      <c r="V1899">
        <v>17.5</v>
      </c>
      <c r="W1899">
        <v>3.5</v>
      </c>
      <c r="X1899">
        <v>3.5</v>
      </c>
      <c r="Y1899">
        <v>0</v>
      </c>
      <c r="Z1899">
        <v>0</v>
      </c>
      <c r="AA1899" s="1">
        <v>42</v>
      </c>
      <c r="AB1899">
        <v>668.5</v>
      </c>
      <c r="AC1899">
        <v>848.75</v>
      </c>
      <c r="AD1899">
        <v>15.75</v>
      </c>
      <c r="AE1899">
        <v>7.6178010471204187</v>
      </c>
      <c r="AF1899">
        <v>53.888888888888886</v>
      </c>
      <c r="AG1899">
        <v>42.444444444444443</v>
      </c>
      <c r="AH1899">
        <v>0</v>
      </c>
      <c r="AI1899">
        <v>0</v>
      </c>
      <c r="AJ1899">
        <v>38.5</v>
      </c>
      <c r="AK1899">
        <v>40.25</v>
      </c>
      <c r="AL1899">
        <v>204.75</v>
      </c>
      <c r="AM1899" s="2">
        <f t="shared" si="859"/>
        <v>42</v>
      </c>
      <c r="AN1899" s="2">
        <f t="shared" si="860"/>
        <v>0.17142857142857143</v>
      </c>
      <c r="AO1899" s="2">
        <f t="shared" si="861"/>
        <v>1</v>
      </c>
      <c r="AP1899" s="2">
        <f t="shared" si="862"/>
        <v>137.14285714285714</v>
      </c>
      <c r="AQ1899" s="5">
        <f t="shared" si="863"/>
        <v>4</v>
      </c>
      <c r="AR1899" s="5">
        <f t="shared" si="864"/>
        <v>0</v>
      </c>
      <c r="AS1899" s="2">
        <f t="shared" si="865"/>
        <v>0.75862068965517238</v>
      </c>
      <c r="AT1899" s="3">
        <f t="shared" si="866"/>
        <v>42</v>
      </c>
      <c r="AU1899" s="6">
        <f t="shared" si="867"/>
        <v>7.6178010471204187</v>
      </c>
      <c r="AV1899" s="6">
        <f t="shared" si="868"/>
        <v>53.888888888888886</v>
      </c>
      <c r="AW1899" s="6">
        <f t="shared" si="869"/>
        <v>42.444444444444443</v>
      </c>
      <c r="AX1899" s="3">
        <f t="shared" si="870"/>
        <v>0</v>
      </c>
      <c r="AY1899" s="3">
        <f t="shared" si="871"/>
        <v>0.11780104712041885</v>
      </c>
      <c r="AZ1899" s="3">
        <f t="shared" si="872"/>
        <v>0.30628272251308902</v>
      </c>
      <c r="BA1899" s="21">
        <v>4</v>
      </c>
      <c r="BB1899" s="21">
        <v>48</v>
      </c>
      <c r="BC1899" s="21">
        <v>35</v>
      </c>
      <c r="BD1899" s="21">
        <v>0</v>
      </c>
      <c r="BE1899" s="25">
        <v>0</v>
      </c>
      <c r="BF1899" s="21">
        <v>137.14285714285714</v>
      </c>
      <c r="BG1899" s="21">
        <v>5</v>
      </c>
      <c r="BH1899" s="21">
        <v>1</v>
      </c>
      <c r="BI1899" s="21">
        <v>1</v>
      </c>
      <c r="BJ1899" s="21">
        <v>0</v>
      </c>
      <c r="BK1899" s="21">
        <v>0</v>
      </c>
      <c r="BL1899" s="22">
        <v>9</v>
      </c>
      <c r="BM1899" s="22">
        <v>214</v>
      </c>
      <c r="BN1899" s="22">
        <v>268</v>
      </c>
      <c r="BO1899" s="22">
        <v>9</v>
      </c>
      <c r="BP1899" s="26">
        <v>7.5140186915887845</v>
      </c>
      <c r="BQ1899" s="26">
        <v>29.777777777777779</v>
      </c>
      <c r="BR1899" s="26">
        <v>23.777777777777779</v>
      </c>
      <c r="BS1899" s="22">
        <v>0</v>
      </c>
      <c r="BT1899" s="22">
        <v>0</v>
      </c>
      <c r="BU1899" s="22">
        <v>8</v>
      </c>
      <c r="BV1899" s="22">
        <v>16</v>
      </c>
      <c r="BW1899" s="22">
        <v>75</v>
      </c>
      <c r="BX1899" s="2">
        <f t="shared" si="873"/>
        <v>4</v>
      </c>
      <c r="BY1899" s="2">
        <f t="shared" si="874"/>
        <v>0.17142857142857143</v>
      </c>
      <c r="BZ1899" s="2">
        <f t="shared" si="875"/>
        <v>1</v>
      </c>
      <c r="CA1899" s="2">
        <f t="shared" si="876"/>
        <v>137.14285714285714</v>
      </c>
      <c r="CB1899" s="5">
        <f t="shared" si="877"/>
        <v>0</v>
      </c>
      <c r="CC1899" s="5">
        <f t="shared" si="878"/>
        <v>0</v>
      </c>
      <c r="CD1899" s="2">
        <f t="shared" si="879"/>
        <v>0.75862068965517238</v>
      </c>
      <c r="CE1899" s="3">
        <f t="shared" si="880"/>
        <v>9</v>
      </c>
      <c r="CF1899" s="6">
        <f t="shared" si="881"/>
        <v>7.5140186915887845</v>
      </c>
      <c r="CG1899" s="6">
        <f t="shared" si="882"/>
        <v>29.777777777777779</v>
      </c>
      <c r="CH1899" s="6">
        <f t="shared" si="883"/>
        <v>23.777777777777779</v>
      </c>
      <c r="CI1899" s="3">
        <f t="shared" si="884"/>
        <v>0</v>
      </c>
      <c r="CJ1899" s="3">
        <f t="shared" si="885"/>
        <v>0.11214953271028037</v>
      </c>
      <c r="CK1899" s="3">
        <f t="shared" si="886"/>
        <v>0.35046728971962615</v>
      </c>
    </row>
    <row r="1900" spans="16:89" x14ac:dyDescent="0.25">
      <c r="P1900" s="1">
        <v>42</v>
      </c>
      <c r="Q1900">
        <v>402.5</v>
      </c>
      <c r="R1900">
        <v>302.75</v>
      </c>
      <c r="S1900">
        <v>10.5</v>
      </c>
      <c r="T1900">
        <v>9.5833333333333339</v>
      </c>
      <c r="U1900">
        <v>132.94797687861271</v>
      </c>
      <c r="V1900">
        <v>35</v>
      </c>
      <c r="W1900">
        <v>21</v>
      </c>
      <c r="X1900">
        <v>5.25</v>
      </c>
      <c r="Y1900">
        <v>3.5</v>
      </c>
      <c r="Z1900">
        <v>0</v>
      </c>
      <c r="AA1900" s="1">
        <v>42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s="2">
        <f t="shared" si="859"/>
        <v>42</v>
      </c>
      <c r="AN1900" s="2">
        <f t="shared" si="860"/>
        <v>0.18497109826589594</v>
      </c>
      <c r="AO1900" s="2">
        <f t="shared" si="861"/>
        <v>0.75</v>
      </c>
      <c r="AP1900" s="2">
        <f t="shared" si="862"/>
        <v>132.94797687861271</v>
      </c>
      <c r="AQ1900" s="5">
        <f t="shared" si="863"/>
        <v>9.5833333333333339</v>
      </c>
      <c r="AR1900" s="5">
        <f t="shared" si="864"/>
        <v>8.3333333333333329E-2</v>
      </c>
      <c r="AS1900" s="2">
        <f t="shared" si="865"/>
        <v>0.55319148936170215</v>
      </c>
      <c r="AT1900" s="3">
        <f t="shared" si="866"/>
        <v>42</v>
      </c>
      <c r="AU1900" s="6">
        <f t="shared" si="867"/>
        <v>0</v>
      </c>
      <c r="AV1900" s="6">
        <f t="shared" si="868"/>
        <v>0</v>
      </c>
      <c r="AW1900" s="6">
        <f t="shared" si="869"/>
        <v>0</v>
      </c>
      <c r="AX1900" s="3">
        <f t="shared" si="870"/>
        <v>0</v>
      </c>
      <c r="AY1900" s="3">
        <f t="shared" si="871"/>
        <v>0</v>
      </c>
      <c r="AZ1900" s="3">
        <f t="shared" si="872"/>
        <v>0</v>
      </c>
      <c r="BA1900" s="21">
        <v>8</v>
      </c>
      <c r="BB1900" s="21">
        <v>230</v>
      </c>
      <c r="BC1900" s="21">
        <v>173</v>
      </c>
      <c r="BD1900" s="21">
        <v>6</v>
      </c>
      <c r="BE1900" s="25">
        <v>38.333333333333336</v>
      </c>
      <c r="BF1900" s="21">
        <v>132.94797687861271</v>
      </c>
      <c r="BG1900" s="21">
        <v>20</v>
      </c>
      <c r="BH1900" s="21">
        <v>12</v>
      </c>
      <c r="BI1900" s="21">
        <v>3</v>
      </c>
      <c r="BJ1900" s="21">
        <v>2</v>
      </c>
      <c r="BK1900" s="21">
        <v>0</v>
      </c>
      <c r="BL1900" s="22">
        <v>0</v>
      </c>
      <c r="BM1900" s="22">
        <v>0</v>
      </c>
      <c r="BN1900" s="22">
        <v>0</v>
      </c>
      <c r="BO1900" s="22">
        <v>0</v>
      </c>
      <c r="BP1900" s="26">
        <v>0</v>
      </c>
      <c r="BQ1900" s="26">
        <v>0</v>
      </c>
      <c r="BR1900" s="26">
        <v>0</v>
      </c>
      <c r="BS1900" s="22">
        <v>0</v>
      </c>
      <c r="BT1900" s="22">
        <v>0</v>
      </c>
      <c r="BU1900" s="22">
        <v>0</v>
      </c>
      <c r="BV1900" s="22">
        <v>0</v>
      </c>
      <c r="BW1900" s="22">
        <v>0</v>
      </c>
      <c r="BX1900" s="2">
        <f t="shared" si="873"/>
        <v>8</v>
      </c>
      <c r="BY1900" s="2">
        <f t="shared" si="874"/>
        <v>0.18497109826589594</v>
      </c>
      <c r="BZ1900" s="2">
        <f t="shared" si="875"/>
        <v>0.25</v>
      </c>
      <c r="CA1900" s="2">
        <f t="shared" si="876"/>
        <v>132.94797687861271</v>
      </c>
      <c r="CB1900" s="5">
        <f t="shared" si="877"/>
        <v>38.333333333333336</v>
      </c>
      <c r="CC1900" s="5">
        <f t="shared" si="878"/>
        <v>0.25</v>
      </c>
      <c r="CD1900" s="2">
        <f t="shared" si="879"/>
        <v>0.55319148936170215</v>
      </c>
      <c r="CE1900" s="3">
        <f t="shared" si="880"/>
        <v>0</v>
      </c>
      <c r="CF1900" s="6">
        <f t="shared" si="881"/>
        <v>0</v>
      </c>
      <c r="CG1900" s="6">
        <f t="shared" si="882"/>
        <v>0</v>
      </c>
      <c r="CH1900" s="6">
        <f t="shared" si="883"/>
        <v>0</v>
      </c>
      <c r="CI1900" s="3">
        <f t="shared" si="884"/>
        <v>0</v>
      </c>
      <c r="CJ1900" s="3">
        <f t="shared" si="885"/>
        <v>0</v>
      </c>
      <c r="CK1900" s="3">
        <f t="shared" si="886"/>
        <v>0</v>
      </c>
    </row>
    <row r="1901" spans="16:89" x14ac:dyDescent="0.25">
      <c r="P1901" s="1">
        <v>42</v>
      </c>
      <c r="Q1901">
        <v>626.5</v>
      </c>
      <c r="R1901">
        <v>558.83333333333337</v>
      </c>
      <c r="S1901">
        <v>23.333333333333332</v>
      </c>
      <c r="T1901">
        <v>14.916666666666666</v>
      </c>
      <c r="U1901">
        <v>112.10855949895615</v>
      </c>
      <c r="V1901">
        <v>35</v>
      </c>
      <c r="W1901">
        <v>30.333333333333336</v>
      </c>
      <c r="X1901">
        <v>10.5</v>
      </c>
      <c r="Y1901">
        <v>2.333333333333333</v>
      </c>
      <c r="Z1901">
        <v>0</v>
      </c>
      <c r="AA1901" s="1">
        <v>42</v>
      </c>
      <c r="AB1901">
        <v>166.25</v>
      </c>
      <c r="AC1901">
        <v>148.75</v>
      </c>
      <c r="AD1901">
        <v>3.5</v>
      </c>
      <c r="AE1901">
        <v>5.3684210526315788</v>
      </c>
      <c r="AF1901">
        <v>42.5</v>
      </c>
      <c r="AG1901">
        <v>47.5</v>
      </c>
      <c r="AH1901">
        <v>0</v>
      </c>
      <c r="AI1901">
        <v>0</v>
      </c>
      <c r="AJ1901">
        <v>3.5</v>
      </c>
      <c r="AK1901">
        <v>5.25</v>
      </c>
      <c r="AL1901">
        <v>64.75</v>
      </c>
      <c r="AM1901" s="2">
        <f t="shared" si="859"/>
        <v>42</v>
      </c>
      <c r="AN1901" s="2">
        <f t="shared" si="860"/>
        <v>0.11691022964509395</v>
      </c>
      <c r="AO1901" s="2">
        <f t="shared" si="861"/>
        <v>0.44444444444444448</v>
      </c>
      <c r="AP1901" s="2">
        <f t="shared" si="862"/>
        <v>112.10855949895615</v>
      </c>
      <c r="AQ1901" s="5">
        <f t="shared" si="863"/>
        <v>14.916666666666666</v>
      </c>
      <c r="AR1901" s="5">
        <f t="shared" si="864"/>
        <v>5.5555555555555546E-2</v>
      </c>
      <c r="AS1901" s="2">
        <f t="shared" si="865"/>
        <v>0.61702127659574457</v>
      </c>
      <c r="AT1901" s="3">
        <f t="shared" si="866"/>
        <v>42</v>
      </c>
      <c r="AU1901" s="6">
        <f t="shared" si="867"/>
        <v>5.3684210526315788</v>
      </c>
      <c r="AV1901" s="6">
        <f t="shared" si="868"/>
        <v>42.5</v>
      </c>
      <c r="AW1901" s="6">
        <f t="shared" si="869"/>
        <v>47.5</v>
      </c>
      <c r="AX1901" s="3">
        <f t="shared" si="870"/>
        <v>0</v>
      </c>
      <c r="AY1901" s="3">
        <f t="shared" si="871"/>
        <v>5.2631578947368418E-2</v>
      </c>
      <c r="AZ1901" s="3">
        <f t="shared" si="872"/>
        <v>0.38947368421052631</v>
      </c>
      <c r="BA1901" s="21">
        <v>15</v>
      </c>
      <c r="BB1901" s="21">
        <v>360</v>
      </c>
      <c r="BC1901" s="21">
        <v>317</v>
      </c>
      <c r="BD1901" s="21">
        <v>11</v>
      </c>
      <c r="BE1901" s="25">
        <v>32.727272727272727</v>
      </c>
      <c r="BF1901" s="21">
        <v>113.56466876971609</v>
      </c>
      <c r="BG1901" s="21">
        <v>24</v>
      </c>
      <c r="BH1901" s="21">
        <v>17</v>
      </c>
      <c r="BI1901" s="21">
        <v>6</v>
      </c>
      <c r="BJ1901" s="21">
        <v>2</v>
      </c>
      <c r="BK1901" s="21">
        <v>0</v>
      </c>
      <c r="BL1901" s="22">
        <v>8</v>
      </c>
      <c r="BM1901" s="22">
        <v>95</v>
      </c>
      <c r="BN1901" s="22">
        <v>85</v>
      </c>
      <c r="BO1901" s="22">
        <v>2</v>
      </c>
      <c r="BP1901" s="26">
        <v>5.3684210526315788</v>
      </c>
      <c r="BQ1901" s="26">
        <v>42.5</v>
      </c>
      <c r="BR1901" s="26">
        <v>47.5</v>
      </c>
      <c r="BS1901" s="22">
        <v>0</v>
      </c>
      <c r="BT1901" s="22">
        <v>0</v>
      </c>
      <c r="BU1901" s="22">
        <v>2</v>
      </c>
      <c r="BV1901" s="22">
        <v>3</v>
      </c>
      <c r="BW1901" s="22">
        <v>37</v>
      </c>
      <c r="BX1901" s="2">
        <f t="shared" si="873"/>
        <v>15</v>
      </c>
      <c r="BY1901" s="2">
        <f t="shared" si="874"/>
        <v>0.12933753943217666</v>
      </c>
      <c r="BZ1901" s="2">
        <f t="shared" si="875"/>
        <v>0.26666666666666666</v>
      </c>
      <c r="CA1901" s="2">
        <f t="shared" si="876"/>
        <v>113.56466876971609</v>
      </c>
      <c r="CB1901" s="5">
        <f t="shared" si="877"/>
        <v>32.727272727272727</v>
      </c>
      <c r="CC1901" s="5">
        <f t="shared" si="878"/>
        <v>0.13333333333333333</v>
      </c>
      <c r="CD1901" s="2">
        <f t="shared" si="879"/>
        <v>0.58695652173913049</v>
      </c>
      <c r="CE1901" s="3">
        <f t="shared" si="880"/>
        <v>8</v>
      </c>
      <c r="CF1901" s="6">
        <f t="shared" si="881"/>
        <v>5.3684210526315788</v>
      </c>
      <c r="CG1901" s="6">
        <f t="shared" si="882"/>
        <v>42.5</v>
      </c>
      <c r="CH1901" s="6">
        <f t="shared" si="883"/>
        <v>47.5</v>
      </c>
      <c r="CI1901" s="3">
        <f t="shared" si="884"/>
        <v>0</v>
      </c>
      <c r="CJ1901" s="3">
        <f t="shared" si="885"/>
        <v>5.2631578947368418E-2</v>
      </c>
      <c r="CK1901" s="3">
        <f t="shared" si="886"/>
        <v>0.38947368421052631</v>
      </c>
    </row>
    <row r="1902" spans="16:89" x14ac:dyDescent="0.25">
      <c r="P1902" s="1">
        <v>42</v>
      </c>
      <c r="Q1902">
        <v>150.5</v>
      </c>
      <c r="R1902">
        <v>153.30000000000001</v>
      </c>
      <c r="S1902">
        <v>14</v>
      </c>
      <c r="T1902">
        <v>3.5833333333333335</v>
      </c>
      <c r="U1902">
        <v>98.17351598173515</v>
      </c>
      <c r="V1902">
        <v>12.600000000000001</v>
      </c>
      <c r="W1902">
        <v>9.8000000000000007</v>
      </c>
      <c r="X1902">
        <v>0</v>
      </c>
      <c r="Y1902">
        <v>0</v>
      </c>
      <c r="Z1902">
        <v>0</v>
      </c>
      <c r="AA1902" s="1">
        <v>42</v>
      </c>
      <c r="AB1902">
        <v>634.84615384615381</v>
      </c>
      <c r="AC1902">
        <v>823.95384615384614</v>
      </c>
      <c r="AD1902">
        <v>27.676923076923075</v>
      </c>
      <c r="AE1902">
        <v>7.7872773536895679</v>
      </c>
      <c r="AF1902">
        <v>29.770428015564203</v>
      </c>
      <c r="AG1902">
        <v>22.937743190661479</v>
      </c>
      <c r="AH1902">
        <v>0</v>
      </c>
      <c r="AI1902">
        <v>0</v>
      </c>
      <c r="AJ1902">
        <v>80.33846153846153</v>
      </c>
      <c r="AK1902">
        <v>23.692307692307693</v>
      </c>
      <c r="AL1902">
        <v>235.2</v>
      </c>
      <c r="AM1902" s="2">
        <f t="shared" si="859"/>
        <v>42</v>
      </c>
      <c r="AN1902" s="2">
        <f t="shared" si="860"/>
        <v>0.14611872146118721</v>
      </c>
      <c r="AO1902" s="2">
        <f t="shared" si="861"/>
        <v>0.66666666666666663</v>
      </c>
      <c r="AP1902" s="2">
        <f t="shared" si="862"/>
        <v>98.17351598173515</v>
      </c>
      <c r="AQ1902" s="5">
        <f t="shared" si="863"/>
        <v>3.5833333333333335</v>
      </c>
      <c r="AR1902" s="5">
        <f t="shared" si="864"/>
        <v>0</v>
      </c>
      <c r="AS1902" s="2">
        <f t="shared" si="865"/>
        <v>0.3155080213903742</v>
      </c>
      <c r="AT1902" s="3">
        <f t="shared" si="866"/>
        <v>42</v>
      </c>
      <c r="AU1902" s="6">
        <f t="shared" si="867"/>
        <v>7.7872773536895679</v>
      </c>
      <c r="AV1902" s="6">
        <f t="shared" si="868"/>
        <v>29.770428015564203</v>
      </c>
      <c r="AW1902" s="6">
        <f t="shared" si="869"/>
        <v>22.937743190661479</v>
      </c>
      <c r="AX1902" s="3">
        <f t="shared" si="870"/>
        <v>0</v>
      </c>
      <c r="AY1902" s="3">
        <f t="shared" si="871"/>
        <v>0.16386768447837149</v>
      </c>
      <c r="AZ1902" s="3">
        <f t="shared" si="872"/>
        <v>0.37048346055979642</v>
      </c>
      <c r="BA1902" s="21">
        <v>9</v>
      </c>
      <c r="BB1902" s="21">
        <v>48</v>
      </c>
      <c r="BC1902" s="21">
        <v>50</v>
      </c>
      <c r="BD1902" s="21">
        <v>4</v>
      </c>
      <c r="BE1902" s="25">
        <v>12</v>
      </c>
      <c r="BF1902" s="21">
        <v>96</v>
      </c>
      <c r="BG1902" s="21">
        <v>4</v>
      </c>
      <c r="BH1902" s="21">
        <v>3</v>
      </c>
      <c r="BI1902" s="21">
        <v>0</v>
      </c>
      <c r="BJ1902" s="21">
        <v>0</v>
      </c>
      <c r="BK1902" s="21">
        <v>0</v>
      </c>
      <c r="BL1902" s="22">
        <v>23</v>
      </c>
      <c r="BM1902" s="22">
        <v>525</v>
      </c>
      <c r="BN1902" s="22">
        <v>670</v>
      </c>
      <c r="BO1902" s="22">
        <v>23</v>
      </c>
      <c r="BP1902" s="26">
        <v>7.6571428571428566</v>
      </c>
      <c r="BQ1902" s="26">
        <v>29.130434782608695</v>
      </c>
      <c r="BR1902" s="26">
        <v>22.826086956521738</v>
      </c>
      <c r="BS1902" s="22">
        <v>0</v>
      </c>
      <c r="BT1902" s="22">
        <v>0</v>
      </c>
      <c r="BU1902" s="22">
        <v>65</v>
      </c>
      <c r="BV1902" s="22">
        <v>19</v>
      </c>
      <c r="BW1902" s="22">
        <v>198</v>
      </c>
      <c r="BX1902" s="2">
        <f t="shared" si="873"/>
        <v>9</v>
      </c>
      <c r="BY1902" s="2">
        <f t="shared" si="874"/>
        <v>0.14000000000000001</v>
      </c>
      <c r="BZ1902" s="2">
        <f t="shared" si="875"/>
        <v>0.55555555555555558</v>
      </c>
      <c r="CA1902" s="2">
        <f t="shared" si="876"/>
        <v>96</v>
      </c>
      <c r="CB1902" s="5">
        <f t="shared" si="877"/>
        <v>12</v>
      </c>
      <c r="CC1902" s="5">
        <f t="shared" si="878"/>
        <v>0</v>
      </c>
      <c r="CD1902" s="2">
        <f t="shared" si="879"/>
        <v>0.32558139534883723</v>
      </c>
      <c r="CE1902" s="3">
        <f t="shared" si="880"/>
        <v>23</v>
      </c>
      <c r="CF1902" s="6">
        <f t="shared" si="881"/>
        <v>7.6571428571428566</v>
      </c>
      <c r="CG1902" s="6">
        <f t="shared" si="882"/>
        <v>29.130434782608695</v>
      </c>
      <c r="CH1902" s="6">
        <f t="shared" si="883"/>
        <v>22.826086956521738</v>
      </c>
      <c r="CI1902" s="3">
        <f t="shared" si="884"/>
        <v>0</v>
      </c>
      <c r="CJ1902" s="3">
        <f t="shared" si="885"/>
        <v>0.16</v>
      </c>
      <c r="CK1902" s="3">
        <f t="shared" si="886"/>
        <v>0.37714285714285717</v>
      </c>
    </row>
    <row r="1903" spans="16:89" x14ac:dyDescent="0.25">
      <c r="P1903" s="1">
        <v>42</v>
      </c>
      <c r="Q1903">
        <v>28</v>
      </c>
      <c r="R1903">
        <v>130.66666666666669</v>
      </c>
      <c r="S1903">
        <v>9.3333333333333321</v>
      </c>
      <c r="T1903">
        <v>0.66666666666666663</v>
      </c>
      <c r="U1903">
        <v>21.428571428571423</v>
      </c>
      <c r="V1903">
        <v>0</v>
      </c>
      <c r="W1903">
        <v>0</v>
      </c>
      <c r="X1903">
        <v>0</v>
      </c>
      <c r="Y1903">
        <v>0</v>
      </c>
      <c r="Z1903">
        <v>0</v>
      </c>
      <c r="AA1903" s="1">
        <v>42</v>
      </c>
      <c r="AB1903">
        <v>693</v>
      </c>
      <c r="AC1903">
        <v>1147.3333333333333</v>
      </c>
      <c r="AD1903">
        <v>33</v>
      </c>
      <c r="AE1903">
        <v>9.9336219336219322</v>
      </c>
      <c r="AF1903">
        <v>34.767676767676768</v>
      </c>
      <c r="AG1903">
        <v>21</v>
      </c>
      <c r="AH1903">
        <v>2.333333333333333</v>
      </c>
      <c r="AI1903">
        <v>0</v>
      </c>
      <c r="AJ1903">
        <v>117.33333333333334</v>
      </c>
      <c r="AK1903">
        <v>55.666666666666671</v>
      </c>
      <c r="AL1903">
        <v>256.33333333333331</v>
      </c>
      <c r="AM1903" s="2">
        <f t="shared" si="859"/>
        <v>42</v>
      </c>
      <c r="AN1903" s="2">
        <f t="shared" si="860"/>
        <v>0</v>
      </c>
      <c r="AO1903" s="2">
        <f t="shared" si="861"/>
        <v>0.7777777777777779</v>
      </c>
      <c r="AP1903" s="2">
        <f t="shared" si="862"/>
        <v>21.428571428571423</v>
      </c>
      <c r="AQ1903" s="5">
        <f t="shared" si="863"/>
        <v>0.66666666666666663</v>
      </c>
      <c r="AR1903" s="5">
        <f t="shared" si="864"/>
        <v>0</v>
      </c>
      <c r="AS1903" s="2">
        <f t="shared" si="865"/>
        <v>0.21428571428571425</v>
      </c>
      <c r="AT1903" s="3">
        <f t="shared" si="866"/>
        <v>42</v>
      </c>
      <c r="AU1903" s="6">
        <f t="shared" si="867"/>
        <v>9.9336219336219322</v>
      </c>
      <c r="AV1903" s="6">
        <f t="shared" si="868"/>
        <v>34.767676767676768</v>
      </c>
      <c r="AW1903" s="6">
        <f t="shared" si="869"/>
        <v>21</v>
      </c>
      <c r="AX1903" s="3">
        <f t="shared" si="870"/>
        <v>5.5555555555555546E-2</v>
      </c>
      <c r="AY1903" s="3">
        <f t="shared" si="871"/>
        <v>0.24963924963924963</v>
      </c>
      <c r="AZ1903" s="3">
        <f t="shared" si="872"/>
        <v>0.36988936988936988</v>
      </c>
      <c r="BA1903" s="21">
        <v>5</v>
      </c>
      <c r="BB1903" s="21">
        <v>4</v>
      </c>
      <c r="BC1903" s="21">
        <v>21</v>
      </c>
      <c r="BD1903" s="21">
        <v>2</v>
      </c>
      <c r="BE1903" s="25">
        <v>2</v>
      </c>
      <c r="BF1903" s="21">
        <v>19.047619047619047</v>
      </c>
      <c r="BG1903" s="21">
        <v>0</v>
      </c>
      <c r="BH1903" s="21">
        <v>0</v>
      </c>
      <c r="BI1903" s="21">
        <v>0</v>
      </c>
      <c r="BJ1903" s="21">
        <v>0</v>
      </c>
      <c r="BK1903" s="21">
        <v>0</v>
      </c>
      <c r="BL1903" s="22">
        <v>13</v>
      </c>
      <c r="BM1903" s="22">
        <v>320</v>
      </c>
      <c r="BN1903" s="22">
        <v>526</v>
      </c>
      <c r="BO1903" s="22">
        <v>15</v>
      </c>
      <c r="BP1903" s="26">
        <v>9.8625000000000007</v>
      </c>
      <c r="BQ1903" s="26">
        <v>35.06666666666667</v>
      </c>
      <c r="BR1903" s="26">
        <v>21.333333333333332</v>
      </c>
      <c r="BS1903" s="22">
        <v>1</v>
      </c>
      <c r="BT1903" s="22">
        <v>0</v>
      </c>
      <c r="BU1903" s="22">
        <v>54</v>
      </c>
      <c r="BV1903" s="22">
        <v>25</v>
      </c>
      <c r="BW1903" s="22">
        <v>118</v>
      </c>
      <c r="BX1903" s="2">
        <f t="shared" si="873"/>
        <v>5</v>
      </c>
      <c r="BY1903" s="2">
        <f t="shared" si="874"/>
        <v>0</v>
      </c>
      <c r="BZ1903" s="2">
        <f t="shared" si="875"/>
        <v>0.6</v>
      </c>
      <c r="CA1903" s="2">
        <f t="shared" si="876"/>
        <v>19.047619047619047</v>
      </c>
      <c r="CB1903" s="5">
        <f t="shared" si="877"/>
        <v>2</v>
      </c>
      <c r="CC1903" s="5">
        <f t="shared" si="878"/>
        <v>0</v>
      </c>
      <c r="CD1903" s="2">
        <f t="shared" si="879"/>
        <v>0.19047619047619047</v>
      </c>
      <c r="CE1903" s="3">
        <f t="shared" si="880"/>
        <v>13</v>
      </c>
      <c r="CF1903" s="6">
        <f t="shared" si="881"/>
        <v>9.8625000000000007</v>
      </c>
      <c r="CG1903" s="6">
        <f t="shared" si="882"/>
        <v>35.06666666666667</v>
      </c>
      <c r="CH1903" s="6">
        <f t="shared" si="883"/>
        <v>21.333333333333332</v>
      </c>
      <c r="CI1903" s="3">
        <f t="shared" si="884"/>
        <v>7.6923076923076927E-2</v>
      </c>
      <c r="CJ1903" s="3">
        <f t="shared" si="885"/>
        <v>0.24687500000000001</v>
      </c>
      <c r="CK1903" s="3">
        <f t="shared" si="886"/>
        <v>0.36875000000000002</v>
      </c>
    </row>
    <row r="1904" spans="16:89" x14ac:dyDescent="0.25">
      <c r="P1904" s="1">
        <v>42</v>
      </c>
      <c r="Q1904">
        <v>541.09999999999991</v>
      </c>
      <c r="R1904">
        <v>453.95</v>
      </c>
      <c r="S1904">
        <v>24.85</v>
      </c>
      <c r="T1904">
        <v>12.883333333333331</v>
      </c>
      <c r="U1904">
        <v>119.19814957594448</v>
      </c>
      <c r="V1904">
        <v>38.5</v>
      </c>
      <c r="W1904">
        <v>23.45</v>
      </c>
      <c r="X1904">
        <v>8.75</v>
      </c>
      <c r="Y1904">
        <v>4.2</v>
      </c>
      <c r="Z1904">
        <v>0</v>
      </c>
      <c r="AA1904" s="1">
        <v>42</v>
      </c>
      <c r="AB1904">
        <v>320.83333333333337</v>
      </c>
      <c r="AC1904">
        <v>415.33333333333337</v>
      </c>
      <c r="AD1904">
        <v>9.3333333333333321</v>
      </c>
      <c r="AE1904">
        <v>7.7672727272727267</v>
      </c>
      <c r="AF1904">
        <v>44.500000000000007</v>
      </c>
      <c r="AG1904">
        <v>34.375000000000007</v>
      </c>
      <c r="AH1904">
        <v>0</v>
      </c>
      <c r="AI1904">
        <v>0</v>
      </c>
      <c r="AJ1904">
        <v>28</v>
      </c>
      <c r="AK1904">
        <v>18.666666666666664</v>
      </c>
      <c r="AL1904">
        <v>117.83333333333334</v>
      </c>
      <c r="AM1904" s="2">
        <f t="shared" si="859"/>
        <v>42</v>
      </c>
      <c r="AN1904" s="2">
        <f t="shared" si="860"/>
        <v>0.13646877409406324</v>
      </c>
      <c r="AO1904" s="2">
        <f t="shared" si="861"/>
        <v>0.40833333333333333</v>
      </c>
      <c r="AP1904" s="2">
        <f t="shared" si="862"/>
        <v>119.19814957594448</v>
      </c>
      <c r="AQ1904" s="5">
        <f t="shared" si="863"/>
        <v>12.883333333333331</v>
      </c>
      <c r="AR1904" s="5">
        <f t="shared" si="864"/>
        <v>0.1</v>
      </c>
      <c r="AS1904" s="2">
        <f t="shared" si="865"/>
        <v>0.62857142857142834</v>
      </c>
      <c r="AT1904" s="3">
        <f t="shared" si="866"/>
        <v>42</v>
      </c>
      <c r="AU1904" s="6">
        <f t="shared" si="867"/>
        <v>7.7672727272727267</v>
      </c>
      <c r="AV1904" s="6">
        <f t="shared" si="868"/>
        <v>44.500000000000007</v>
      </c>
      <c r="AW1904" s="6">
        <f t="shared" si="869"/>
        <v>34.375000000000007</v>
      </c>
      <c r="AX1904" s="3">
        <f t="shared" si="870"/>
        <v>0</v>
      </c>
      <c r="AY1904" s="3">
        <f t="shared" si="871"/>
        <v>0.14545454545454542</v>
      </c>
      <c r="AZ1904" s="3">
        <f t="shared" si="872"/>
        <v>0.36727272727272725</v>
      </c>
      <c r="BA1904" s="21">
        <v>18</v>
      </c>
      <c r="BB1904" s="21">
        <v>365</v>
      </c>
      <c r="BC1904" s="21">
        <v>304</v>
      </c>
      <c r="BD1904" s="21">
        <v>16</v>
      </c>
      <c r="BE1904" s="25">
        <v>22.8125</v>
      </c>
      <c r="BF1904" s="21">
        <v>120.06578947368421</v>
      </c>
      <c r="BG1904" s="21">
        <v>26</v>
      </c>
      <c r="BH1904" s="21">
        <v>16</v>
      </c>
      <c r="BI1904" s="21">
        <v>6</v>
      </c>
      <c r="BJ1904" s="21">
        <v>3</v>
      </c>
      <c r="BK1904" s="21">
        <v>0</v>
      </c>
      <c r="BL1904" s="22">
        <v>14</v>
      </c>
      <c r="BM1904" s="22">
        <v>210</v>
      </c>
      <c r="BN1904" s="22">
        <v>221</v>
      </c>
      <c r="BO1904" s="22">
        <v>8</v>
      </c>
      <c r="BP1904" s="26">
        <v>6.3142857142857149</v>
      </c>
      <c r="BQ1904" s="26">
        <v>27.625</v>
      </c>
      <c r="BR1904" s="26">
        <v>26.25</v>
      </c>
      <c r="BS1904" s="22">
        <v>0</v>
      </c>
      <c r="BT1904" s="22">
        <v>0</v>
      </c>
      <c r="BU1904" s="22">
        <v>19</v>
      </c>
      <c r="BV1904" s="22">
        <v>6</v>
      </c>
      <c r="BW1904" s="22">
        <v>86</v>
      </c>
      <c r="BX1904" s="2">
        <f t="shared" si="873"/>
        <v>18</v>
      </c>
      <c r="BY1904" s="2">
        <f t="shared" si="874"/>
        <v>0.13815789473684212</v>
      </c>
      <c r="BZ1904" s="2">
        <f t="shared" si="875"/>
        <v>0.1111111111111111</v>
      </c>
      <c r="CA1904" s="2">
        <f t="shared" si="876"/>
        <v>120.06578947368421</v>
      </c>
      <c r="CB1904" s="5">
        <f t="shared" si="877"/>
        <v>22.8125</v>
      </c>
      <c r="CC1904" s="5">
        <f t="shared" si="878"/>
        <v>0.16666666666666666</v>
      </c>
      <c r="CD1904" s="2">
        <f t="shared" si="879"/>
        <v>0.62977099236641221</v>
      </c>
      <c r="CE1904" s="3">
        <f t="shared" si="880"/>
        <v>14</v>
      </c>
      <c r="CF1904" s="6">
        <f t="shared" si="881"/>
        <v>6.3142857142857149</v>
      </c>
      <c r="CG1904" s="6">
        <f t="shared" si="882"/>
        <v>27.625</v>
      </c>
      <c r="CH1904" s="6">
        <f t="shared" si="883"/>
        <v>26.25</v>
      </c>
      <c r="CI1904" s="3">
        <f t="shared" si="884"/>
        <v>0</v>
      </c>
      <c r="CJ1904" s="3">
        <f t="shared" si="885"/>
        <v>0.11904761904761904</v>
      </c>
      <c r="CK1904" s="3">
        <f t="shared" si="886"/>
        <v>0.40952380952380951</v>
      </c>
    </row>
    <row r="1905" spans="16:89" x14ac:dyDescent="0.25">
      <c r="P1905" s="1">
        <v>42</v>
      </c>
      <c r="Q1905">
        <v>586.1704545454545</v>
      </c>
      <c r="R1905">
        <v>396.375</v>
      </c>
      <c r="S1905">
        <v>16.386363636363637</v>
      </c>
      <c r="T1905">
        <v>13.956439393939393</v>
      </c>
      <c r="U1905">
        <v>147.88280152518561</v>
      </c>
      <c r="V1905">
        <v>46.295454545454547</v>
      </c>
      <c r="W1905">
        <v>32.13636363636364</v>
      </c>
      <c r="X1905">
        <v>8.5909090909090899</v>
      </c>
      <c r="Y1905">
        <v>2.1477272727272725</v>
      </c>
      <c r="Z1905">
        <v>0</v>
      </c>
      <c r="AA1905" s="1">
        <v>42</v>
      </c>
      <c r="AB1905">
        <v>484.5454545454545</v>
      </c>
      <c r="AC1905">
        <v>579</v>
      </c>
      <c r="AD1905">
        <v>21.454545454545453</v>
      </c>
      <c r="AE1905">
        <v>7.1696060037523459</v>
      </c>
      <c r="AF1905">
        <v>26.987288135593221</v>
      </c>
      <c r="AG1905">
        <v>22.584745762711865</v>
      </c>
      <c r="AH1905">
        <v>0</v>
      </c>
      <c r="AI1905">
        <v>0</v>
      </c>
      <c r="AJ1905">
        <v>28.545454545454547</v>
      </c>
      <c r="AK1905">
        <v>27.454545454545453</v>
      </c>
      <c r="AL1905">
        <v>160.18181818181819</v>
      </c>
      <c r="AM1905" s="2">
        <f t="shared" si="859"/>
        <v>42</v>
      </c>
      <c r="AN1905" s="2">
        <f t="shared" si="860"/>
        <v>0.19787276740919127</v>
      </c>
      <c r="AO1905" s="2">
        <f t="shared" si="861"/>
        <v>0.60984848484848486</v>
      </c>
      <c r="AP1905" s="2">
        <f t="shared" si="862"/>
        <v>147.88280152518561</v>
      </c>
      <c r="AQ1905" s="5">
        <f t="shared" si="863"/>
        <v>13.956439393939393</v>
      </c>
      <c r="AR1905" s="5">
        <f t="shared" si="864"/>
        <v>5.1136363636363633E-2</v>
      </c>
      <c r="AS1905" s="2">
        <f t="shared" si="865"/>
        <v>0.65474105579184372</v>
      </c>
      <c r="AT1905" s="3">
        <f t="shared" si="866"/>
        <v>42</v>
      </c>
      <c r="AU1905" s="6">
        <f t="shared" si="867"/>
        <v>7.1696060037523459</v>
      </c>
      <c r="AV1905" s="6">
        <f t="shared" si="868"/>
        <v>26.987288135593221</v>
      </c>
      <c r="AW1905" s="6">
        <f t="shared" si="869"/>
        <v>22.584745762711865</v>
      </c>
      <c r="AX1905" s="3">
        <f t="shared" si="870"/>
        <v>0</v>
      </c>
      <c r="AY1905" s="3">
        <f t="shared" si="871"/>
        <v>0.11557223264540338</v>
      </c>
      <c r="AZ1905" s="3">
        <f t="shared" si="872"/>
        <v>0.33058161350844284</v>
      </c>
      <c r="BA1905" s="21">
        <v>27</v>
      </c>
      <c r="BB1905" s="21">
        <v>554</v>
      </c>
      <c r="BC1905" s="21">
        <v>368</v>
      </c>
      <c r="BD1905" s="21">
        <v>16</v>
      </c>
      <c r="BE1905" s="25">
        <v>34.625</v>
      </c>
      <c r="BF1905" s="21">
        <v>150.54347826086956</v>
      </c>
      <c r="BG1905" s="21">
        <v>47</v>
      </c>
      <c r="BH1905" s="21">
        <v>29</v>
      </c>
      <c r="BI1905" s="21">
        <v>8</v>
      </c>
      <c r="BJ1905" s="21">
        <v>2</v>
      </c>
      <c r="BK1905" s="21">
        <v>0</v>
      </c>
      <c r="BL1905" s="22">
        <v>25</v>
      </c>
      <c r="BM1905" s="22">
        <v>442</v>
      </c>
      <c r="BN1905" s="22">
        <v>525</v>
      </c>
      <c r="BO1905" s="22">
        <v>19</v>
      </c>
      <c r="BP1905" s="26">
        <v>7.1266968325791851</v>
      </c>
      <c r="BQ1905" s="26">
        <v>27.631578947368421</v>
      </c>
      <c r="BR1905" s="26">
        <v>23.263157894736842</v>
      </c>
      <c r="BS1905" s="22">
        <v>0</v>
      </c>
      <c r="BT1905" s="22">
        <v>0</v>
      </c>
      <c r="BU1905" s="22">
        <v>25</v>
      </c>
      <c r="BV1905" s="22">
        <v>25</v>
      </c>
      <c r="BW1905" s="22">
        <v>146</v>
      </c>
      <c r="BX1905" s="2">
        <f t="shared" si="873"/>
        <v>27</v>
      </c>
      <c r="BY1905" s="2">
        <f t="shared" si="874"/>
        <v>0.20652173913043478</v>
      </c>
      <c r="BZ1905" s="2">
        <f t="shared" si="875"/>
        <v>0.40740740740740738</v>
      </c>
      <c r="CA1905" s="2">
        <f t="shared" si="876"/>
        <v>150.54347826086956</v>
      </c>
      <c r="CB1905" s="5">
        <f t="shared" si="877"/>
        <v>34.625</v>
      </c>
      <c r="CC1905" s="5">
        <f t="shared" si="878"/>
        <v>7.407407407407407E-2</v>
      </c>
      <c r="CD1905" s="2">
        <f t="shared" si="879"/>
        <v>0.65753424657534243</v>
      </c>
      <c r="CE1905" s="3">
        <f t="shared" si="880"/>
        <v>25</v>
      </c>
      <c r="CF1905" s="6">
        <f t="shared" si="881"/>
        <v>7.1266968325791851</v>
      </c>
      <c r="CG1905" s="6">
        <f t="shared" si="882"/>
        <v>27.631578947368421</v>
      </c>
      <c r="CH1905" s="6">
        <f t="shared" si="883"/>
        <v>23.263157894736842</v>
      </c>
      <c r="CI1905" s="3">
        <f t="shared" si="884"/>
        <v>0</v>
      </c>
      <c r="CJ1905" s="3">
        <f t="shared" si="885"/>
        <v>0.11312217194570136</v>
      </c>
      <c r="CK1905" s="3">
        <f t="shared" si="886"/>
        <v>0.33031674208144796</v>
      </c>
    </row>
    <row r="1906" spans="16:89" x14ac:dyDescent="0.25">
      <c r="P1906" s="1">
        <v>42</v>
      </c>
      <c r="Q1906">
        <v>600.44444444444446</v>
      </c>
      <c r="R1906">
        <v>460.44444444444446</v>
      </c>
      <c r="S1906">
        <v>31.111111111111111</v>
      </c>
      <c r="T1906">
        <v>14.296296296296296</v>
      </c>
      <c r="U1906">
        <v>130.40540540540539</v>
      </c>
      <c r="V1906">
        <v>23.333333333333336</v>
      </c>
      <c r="W1906">
        <v>42</v>
      </c>
      <c r="X1906">
        <v>4.6666666666666661</v>
      </c>
      <c r="Y1906">
        <v>4.6666666666666661</v>
      </c>
      <c r="Z1906">
        <v>0</v>
      </c>
      <c r="AA1906" s="1">
        <v>42</v>
      </c>
      <c r="AB1906">
        <v>640.88888888888891</v>
      </c>
      <c r="AC1906">
        <v>868.77777777777783</v>
      </c>
      <c r="AD1906">
        <v>33.75555555555556</v>
      </c>
      <c r="AE1906">
        <v>8.133495145631068</v>
      </c>
      <c r="AF1906">
        <v>25.737327188940089</v>
      </c>
      <c r="AG1906">
        <v>18.98617511520737</v>
      </c>
      <c r="AH1906">
        <v>0</v>
      </c>
      <c r="AI1906">
        <v>0</v>
      </c>
      <c r="AJ1906">
        <v>76.688888888888897</v>
      </c>
      <c r="AK1906">
        <v>25.822222222222223</v>
      </c>
      <c r="AL1906">
        <v>184.17777777777781</v>
      </c>
      <c r="AM1906" s="2">
        <f t="shared" si="859"/>
        <v>42</v>
      </c>
      <c r="AN1906" s="2">
        <f t="shared" si="860"/>
        <v>0.14189189189189191</v>
      </c>
      <c r="AO1906" s="2">
        <f t="shared" si="861"/>
        <v>0.25925925925925924</v>
      </c>
      <c r="AP1906" s="2">
        <f t="shared" si="862"/>
        <v>130.40540540540539</v>
      </c>
      <c r="AQ1906" s="5">
        <f t="shared" si="863"/>
        <v>14.296296296296296</v>
      </c>
      <c r="AR1906" s="5">
        <f t="shared" si="864"/>
        <v>0.11111111111111109</v>
      </c>
      <c r="AS1906" s="2">
        <f t="shared" si="865"/>
        <v>0.64566929133858253</v>
      </c>
      <c r="AT1906" s="3">
        <f t="shared" si="866"/>
        <v>42</v>
      </c>
      <c r="AU1906" s="6">
        <f t="shared" si="867"/>
        <v>8.133495145631068</v>
      </c>
      <c r="AV1906" s="6">
        <f t="shared" si="868"/>
        <v>25.737327188940089</v>
      </c>
      <c r="AW1906" s="6">
        <f t="shared" si="869"/>
        <v>18.98617511520737</v>
      </c>
      <c r="AX1906" s="3">
        <f t="shared" si="870"/>
        <v>0</v>
      </c>
      <c r="AY1906" s="3">
        <f t="shared" si="871"/>
        <v>0.15995145631067961</v>
      </c>
      <c r="AZ1906" s="3">
        <f t="shared" si="872"/>
        <v>0.28737864077669906</v>
      </c>
      <c r="BA1906" s="21">
        <v>21</v>
      </c>
      <c r="BB1906" s="21">
        <v>258</v>
      </c>
      <c r="BC1906" s="21">
        <v>204</v>
      </c>
      <c r="BD1906" s="21">
        <v>16</v>
      </c>
      <c r="BE1906" s="25">
        <v>16.125</v>
      </c>
      <c r="BF1906" s="21">
        <v>126.47058823529412</v>
      </c>
      <c r="BG1906" s="21">
        <v>9</v>
      </c>
      <c r="BH1906" s="21">
        <v>19</v>
      </c>
      <c r="BI1906" s="21">
        <v>1</v>
      </c>
      <c r="BJ1906" s="21">
        <v>1</v>
      </c>
      <c r="BK1906" s="21">
        <v>0</v>
      </c>
      <c r="BL1906" s="22">
        <v>20</v>
      </c>
      <c r="BM1906" s="22">
        <v>329</v>
      </c>
      <c r="BN1906" s="22">
        <v>441</v>
      </c>
      <c r="BO1906" s="22">
        <v>17</v>
      </c>
      <c r="BP1906" s="26">
        <v>8.0425531914893611</v>
      </c>
      <c r="BQ1906" s="26">
        <v>25.941176470588236</v>
      </c>
      <c r="BR1906" s="26">
        <v>19.352941176470587</v>
      </c>
      <c r="BS1906" s="22">
        <v>0</v>
      </c>
      <c r="BT1906" s="22">
        <v>0</v>
      </c>
      <c r="BU1906" s="22">
        <v>39</v>
      </c>
      <c r="BV1906" s="22">
        <v>13</v>
      </c>
      <c r="BW1906" s="22">
        <v>97</v>
      </c>
      <c r="BX1906" s="2">
        <f t="shared" si="873"/>
        <v>21</v>
      </c>
      <c r="BY1906" s="2">
        <f t="shared" si="874"/>
        <v>0.13725490196078433</v>
      </c>
      <c r="BZ1906" s="2">
        <f t="shared" si="875"/>
        <v>0.23809523809523808</v>
      </c>
      <c r="CA1906" s="2">
        <f t="shared" si="876"/>
        <v>126.47058823529412</v>
      </c>
      <c r="CB1906" s="5">
        <f t="shared" si="877"/>
        <v>16.125</v>
      </c>
      <c r="CC1906" s="5">
        <f t="shared" si="878"/>
        <v>4.7619047619047616E-2</v>
      </c>
      <c r="CD1906" s="2">
        <f t="shared" si="879"/>
        <v>0.61363636363636365</v>
      </c>
      <c r="CE1906" s="3">
        <f t="shared" si="880"/>
        <v>20</v>
      </c>
      <c r="CF1906" s="6">
        <f t="shared" si="881"/>
        <v>8.0425531914893611</v>
      </c>
      <c r="CG1906" s="6">
        <f t="shared" si="882"/>
        <v>25.941176470588236</v>
      </c>
      <c r="CH1906" s="6">
        <f t="shared" si="883"/>
        <v>19.352941176470587</v>
      </c>
      <c r="CI1906" s="3">
        <f t="shared" si="884"/>
        <v>0</v>
      </c>
      <c r="CJ1906" s="3">
        <f t="shared" si="885"/>
        <v>0.1580547112462006</v>
      </c>
      <c r="CK1906" s="3">
        <f t="shared" si="886"/>
        <v>0.29483282674772038</v>
      </c>
    </row>
    <row r="1907" spans="16:89" x14ac:dyDescent="0.25">
      <c r="P1907" s="1">
        <v>42</v>
      </c>
      <c r="Q1907">
        <v>240.10000000000002</v>
      </c>
      <c r="R1907">
        <v>212.79999999999998</v>
      </c>
      <c r="S1907">
        <v>25.200000000000003</v>
      </c>
      <c r="T1907">
        <v>5.7166666666666668</v>
      </c>
      <c r="U1907">
        <v>112.82894736842107</v>
      </c>
      <c r="V1907">
        <v>29.4</v>
      </c>
      <c r="W1907">
        <v>0</v>
      </c>
      <c r="X1907">
        <v>0</v>
      </c>
      <c r="Y1907">
        <v>0</v>
      </c>
      <c r="Z1907">
        <v>0</v>
      </c>
      <c r="AA1907" s="1">
        <v>42</v>
      </c>
      <c r="AB1907">
        <v>571.73684210526312</v>
      </c>
      <c r="AC1907">
        <v>708.26315789473688</v>
      </c>
      <c r="AD1907">
        <v>32.84210526315789</v>
      </c>
      <c r="AE1907">
        <v>7.4327533830433588</v>
      </c>
      <c r="AF1907">
        <v>21.565705128205131</v>
      </c>
      <c r="AG1907">
        <v>17.408653846153847</v>
      </c>
      <c r="AH1907">
        <v>2.2105263157894735</v>
      </c>
      <c r="AI1907">
        <v>1.4736842105263157</v>
      </c>
      <c r="AJ1907">
        <v>48.421052631578945</v>
      </c>
      <c r="AK1907">
        <v>30.05263157894737</v>
      </c>
      <c r="AL1907">
        <v>194.5263157894737</v>
      </c>
      <c r="AM1907" s="2">
        <f t="shared" si="859"/>
        <v>42</v>
      </c>
      <c r="AN1907" s="2">
        <f t="shared" si="860"/>
        <v>0.13815789473684212</v>
      </c>
      <c r="AO1907" s="2">
        <f t="shared" si="861"/>
        <v>0.39999999999999991</v>
      </c>
      <c r="AP1907" s="2">
        <f t="shared" si="862"/>
        <v>112.82894736842107</v>
      </c>
      <c r="AQ1907" s="5">
        <f t="shared" si="863"/>
        <v>5.7166666666666668</v>
      </c>
      <c r="AR1907" s="5">
        <f t="shared" si="864"/>
        <v>0</v>
      </c>
      <c r="AS1907" s="2">
        <f t="shared" si="865"/>
        <v>0.6679389312977102</v>
      </c>
      <c r="AT1907" s="3">
        <f t="shared" si="866"/>
        <v>42</v>
      </c>
      <c r="AU1907" s="6">
        <f t="shared" si="867"/>
        <v>7.4327533830433588</v>
      </c>
      <c r="AV1907" s="6">
        <f t="shared" si="868"/>
        <v>21.565705128205131</v>
      </c>
      <c r="AW1907" s="6">
        <f t="shared" si="869"/>
        <v>17.408653846153847</v>
      </c>
      <c r="AX1907" s="3">
        <f t="shared" si="870"/>
        <v>5.2631578947368418E-2</v>
      </c>
      <c r="AY1907" s="3">
        <f t="shared" si="871"/>
        <v>0.13725490196078433</v>
      </c>
      <c r="AZ1907" s="3">
        <f t="shared" si="872"/>
        <v>0.34023750345208509</v>
      </c>
      <c r="BA1907" s="21">
        <v>9</v>
      </c>
      <c r="BB1907" s="21">
        <v>76</v>
      </c>
      <c r="BC1907" s="21">
        <v>69</v>
      </c>
      <c r="BD1907" s="21">
        <v>8</v>
      </c>
      <c r="BE1907" s="25">
        <v>9.5</v>
      </c>
      <c r="BF1907" s="21">
        <v>110.14492753623189</v>
      </c>
      <c r="BG1907" s="21">
        <v>9</v>
      </c>
      <c r="BH1907" s="21">
        <v>0</v>
      </c>
      <c r="BI1907" s="21">
        <v>0</v>
      </c>
      <c r="BJ1907" s="21">
        <v>0</v>
      </c>
      <c r="BK1907" s="21">
        <v>0</v>
      </c>
      <c r="BL1907" s="22">
        <v>33</v>
      </c>
      <c r="BM1907" s="22">
        <v>667</v>
      </c>
      <c r="BN1907" s="22">
        <v>808</v>
      </c>
      <c r="BO1907" s="22">
        <v>41</v>
      </c>
      <c r="BP1907" s="26">
        <v>7.2683658170914534</v>
      </c>
      <c r="BQ1907" s="26">
        <v>19.707317073170731</v>
      </c>
      <c r="BR1907" s="26">
        <v>16.26829268292683</v>
      </c>
      <c r="BS1907" s="22">
        <v>3</v>
      </c>
      <c r="BT1907" s="22">
        <v>2</v>
      </c>
      <c r="BU1907" s="22">
        <v>55</v>
      </c>
      <c r="BV1907" s="22">
        <v>34</v>
      </c>
      <c r="BW1907" s="22">
        <v>234</v>
      </c>
      <c r="BX1907" s="2">
        <f t="shared" si="873"/>
        <v>9</v>
      </c>
      <c r="BY1907" s="2">
        <f t="shared" si="874"/>
        <v>0.13043478260869565</v>
      </c>
      <c r="BZ1907" s="2">
        <f t="shared" si="875"/>
        <v>0.1111111111111111</v>
      </c>
      <c r="CA1907" s="2">
        <f t="shared" si="876"/>
        <v>110.14492753623189</v>
      </c>
      <c r="CB1907" s="5">
        <f t="shared" si="877"/>
        <v>9.5</v>
      </c>
      <c r="CC1907" s="5">
        <f t="shared" si="878"/>
        <v>0</v>
      </c>
      <c r="CD1907" s="2">
        <f t="shared" si="879"/>
        <v>0.66666666666666663</v>
      </c>
      <c r="CE1907" s="3">
        <f t="shared" si="880"/>
        <v>33</v>
      </c>
      <c r="CF1907" s="6">
        <f t="shared" si="881"/>
        <v>7.2683658170914534</v>
      </c>
      <c r="CG1907" s="6">
        <f t="shared" si="882"/>
        <v>19.707317073170731</v>
      </c>
      <c r="CH1907" s="6">
        <f t="shared" si="883"/>
        <v>16.26829268292683</v>
      </c>
      <c r="CI1907" s="3">
        <f t="shared" si="884"/>
        <v>9.0909090909090912E-2</v>
      </c>
      <c r="CJ1907" s="3">
        <f t="shared" si="885"/>
        <v>0.13343328335832083</v>
      </c>
      <c r="CK1907" s="3">
        <f t="shared" si="886"/>
        <v>0.35082458770614694</v>
      </c>
    </row>
    <row r="1908" spans="16:89" x14ac:dyDescent="0.25">
      <c r="P1908" s="1">
        <v>42</v>
      </c>
      <c r="Q1908">
        <v>767</v>
      </c>
      <c r="R1908">
        <v>553.5</v>
      </c>
      <c r="S1908">
        <v>27</v>
      </c>
      <c r="T1908">
        <v>18.261904761904763</v>
      </c>
      <c r="U1908">
        <v>138.57271906052392</v>
      </c>
      <c r="V1908">
        <v>56</v>
      </c>
      <c r="W1908">
        <v>43.5</v>
      </c>
      <c r="X1908">
        <v>12</v>
      </c>
      <c r="Y1908">
        <v>6.5</v>
      </c>
      <c r="Z1908">
        <v>0</v>
      </c>
      <c r="AA1908" s="1">
        <v>42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s="2">
        <f t="shared" si="859"/>
        <v>42</v>
      </c>
      <c r="AN1908" s="2">
        <f t="shared" si="860"/>
        <v>0.17976513098464317</v>
      </c>
      <c r="AO1908" s="2">
        <f t="shared" si="861"/>
        <v>0.35714285714285715</v>
      </c>
      <c r="AP1908" s="2">
        <f t="shared" si="862"/>
        <v>138.57271906052392</v>
      </c>
      <c r="AQ1908" s="5">
        <f t="shared" si="863"/>
        <v>18.261904761904763</v>
      </c>
      <c r="AR1908" s="5">
        <f t="shared" si="864"/>
        <v>0.15476190476190477</v>
      </c>
      <c r="AS1908" s="2">
        <f t="shared" si="865"/>
        <v>0.62114537444933926</v>
      </c>
      <c r="AT1908" s="3">
        <f t="shared" si="866"/>
        <v>42</v>
      </c>
      <c r="AU1908" s="6">
        <f t="shared" si="867"/>
        <v>0</v>
      </c>
      <c r="AV1908" s="6">
        <f t="shared" si="868"/>
        <v>0</v>
      </c>
      <c r="AW1908" s="6">
        <f t="shared" si="869"/>
        <v>0</v>
      </c>
      <c r="AX1908" s="3">
        <f t="shared" si="870"/>
        <v>0</v>
      </c>
      <c r="AY1908" s="3">
        <f t="shared" si="871"/>
        <v>0</v>
      </c>
      <c r="AZ1908" s="3">
        <f t="shared" si="872"/>
        <v>0</v>
      </c>
      <c r="BA1908" s="21">
        <v>18</v>
      </c>
      <c r="BB1908" s="21">
        <v>487</v>
      </c>
      <c r="BC1908" s="21">
        <v>331</v>
      </c>
      <c r="BD1908" s="21">
        <v>17</v>
      </c>
      <c r="BE1908" s="25">
        <v>28.647058823529413</v>
      </c>
      <c r="BF1908" s="21">
        <v>147.12990936555892</v>
      </c>
      <c r="BG1908" s="21">
        <v>31</v>
      </c>
      <c r="BH1908" s="21">
        <v>31</v>
      </c>
      <c r="BI1908" s="21">
        <v>7</v>
      </c>
      <c r="BJ1908" s="21">
        <v>4</v>
      </c>
      <c r="BK1908" s="21">
        <v>0</v>
      </c>
      <c r="BL1908" s="22">
        <v>0</v>
      </c>
      <c r="BM1908" s="22">
        <v>0</v>
      </c>
      <c r="BN1908" s="22">
        <v>0</v>
      </c>
      <c r="BO1908" s="22">
        <v>0</v>
      </c>
      <c r="BP1908" s="26">
        <v>0</v>
      </c>
      <c r="BQ1908" s="26">
        <v>0</v>
      </c>
      <c r="BR1908" s="26">
        <v>0</v>
      </c>
      <c r="BS1908" s="22">
        <v>0</v>
      </c>
      <c r="BT1908" s="22">
        <v>0</v>
      </c>
      <c r="BU1908" s="22">
        <v>0</v>
      </c>
      <c r="BV1908" s="22">
        <v>0</v>
      </c>
      <c r="BW1908" s="22">
        <v>0</v>
      </c>
      <c r="BX1908" s="2">
        <f t="shared" si="873"/>
        <v>18</v>
      </c>
      <c r="BY1908" s="2">
        <f t="shared" si="874"/>
        <v>0.18731117824773413</v>
      </c>
      <c r="BZ1908" s="2">
        <f t="shared" si="875"/>
        <v>5.5555555555555552E-2</v>
      </c>
      <c r="CA1908" s="2">
        <f t="shared" si="876"/>
        <v>147.12990936555892</v>
      </c>
      <c r="CB1908" s="5">
        <f t="shared" si="877"/>
        <v>28.647058823529413</v>
      </c>
      <c r="CC1908" s="5">
        <f t="shared" si="878"/>
        <v>0.22222222222222221</v>
      </c>
      <c r="CD1908" s="2">
        <f t="shared" si="879"/>
        <v>0.65799256505576209</v>
      </c>
      <c r="CE1908" s="3">
        <f t="shared" si="880"/>
        <v>0</v>
      </c>
      <c r="CF1908" s="6">
        <f t="shared" si="881"/>
        <v>0</v>
      </c>
      <c r="CG1908" s="6">
        <f t="shared" si="882"/>
        <v>0</v>
      </c>
      <c r="CH1908" s="6">
        <f t="shared" si="883"/>
        <v>0</v>
      </c>
      <c r="CI1908" s="3">
        <f t="shared" si="884"/>
        <v>0</v>
      </c>
      <c r="CJ1908" s="3">
        <f t="shared" si="885"/>
        <v>0</v>
      </c>
      <c r="CK1908" s="3">
        <f t="shared" si="886"/>
        <v>0</v>
      </c>
    </row>
    <row r="1909" spans="16:89" x14ac:dyDescent="0.25">
      <c r="P1909" s="1">
        <v>42</v>
      </c>
      <c r="Q1909">
        <v>186.66666666666669</v>
      </c>
      <c r="R1909">
        <v>205.33333333333331</v>
      </c>
      <c r="S1909">
        <v>14</v>
      </c>
      <c r="T1909">
        <v>4.4444444444444446</v>
      </c>
      <c r="U1909">
        <v>90.909090909090935</v>
      </c>
      <c r="V1909">
        <v>9.3333333333333321</v>
      </c>
      <c r="W1909">
        <v>9.3333333333333321</v>
      </c>
      <c r="X1909">
        <v>4.6666666666666661</v>
      </c>
      <c r="Y1909">
        <v>0</v>
      </c>
      <c r="Z1909">
        <v>0</v>
      </c>
      <c r="AA1909" s="1">
        <v>42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s="2">
        <f t="shared" si="859"/>
        <v>42</v>
      </c>
      <c r="AN1909" s="2">
        <f t="shared" si="860"/>
        <v>9.0909090909090912E-2</v>
      </c>
      <c r="AO1909" s="2">
        <f t="shared" si="861"/>
        <v>0.66666666666666663</v>
      </c>
      <c r="AP1909" s="2">
        <f t="shared" si="862"/>
        <v>90.909090909090935</v>
      </c>
      <c r="AQ1909" s="5">
        <f t="shared" si="863"/>
        <v>4.4444444444444446</v>
      </c>
      <c r="AR1909" s="5">
        <f t="shared" si="864"/>
        <v>0</v>
      </c>
      <c r="AS1909" s="2">
        <f t="shared" si="865"/>
        <v>0.50000000000000033</v>
      </c>
      <c r="AT1909" s="3">
        <f t="shared" si="866"/>
        <v>42</v>
      </c>
      <c r="AU1909" s="6">
        <f t="shared" si="867"/>
        <v>0</v>
      </c>
      <c r="AV1909" s="6">
        <f t="shared" si="868"/>
        <v>0</v>
      </c>
      <c r="AW1909" s="6">
        <f t="shared" si="869"/>
        <v>0</v>
      </c>
      <c r="AX1909" s="3">
        <f t="shared" si="870"/>
        <v>0</v>
      </c>
      <c r="AY1909" s="3">
        <f t="shared" si="871"/>
        <v>0</v>
      </c>
      <c r="AZ1909" s="3">
        <f t="shared" si="872"/>
        <v>0</v>
      </c>
      <c r="BA1909" s="21">
        <v>3</v>
      </c>
      <c r="BB1909" s="21">
        <v>40</v>
      </c>
      <c r="BC1909" s="21">
        <v>44</v>
      </c>
      <c r="BD1909" s="21">
        <v>3</v>
      </c>
      <c r="BE1909" s="25">
        <v>13.333333333333334</v>
      </c>
      <c r="BF1909" s="21">
        <v>90.909090909090907</v>
      </c>
      <c r="BG1909" s="21">
        <v>2</v>
      </c>
      <c r="BH1909" s="21">
        <v>2</v>
      </c>
      <c r="BI1909" s="21">
        <v>1</v>
      </c>
      <c r="BJ1909" s="21">
        <v>0</v>
      </c>
      <c r="BK1909" s="21">
        <v>0</v>
      </c>
      <c r="BL1909" s="22">
        <v>0</v>
      </c>
      <c r="BM1909" s="22">
        <v>0</v>
      </c>
      <c r="BN1909" s="22">
        <v>0</v>
      </c>
      <c r="BO1909" s="22">
        <v>0</v>
      </c>
      <c r="BP1909" s="26">
        <v>0</v>
      </c>
      <c r="BQ1909" s="26">
        <v>0</v>
      </c>
      <c r="BR1909" s="26">
        <v>0</v>
      </c>
      <c r="BS1909" s="22">
        <v>0</v>
      </c>
      <c r="BT1909" s="22">
        <v>0</v>
      </c>
      <c r="BU1909" s="22">
        <v>0</v>
      </c>
      <c r="BV1909" s="22">
        <v>0</v>
      </c>
      <c r="BW1909" s="22">
        <v>0</v>
      </c>
      <c r="BX1909" s="2">
        <f t="shared" si="873"/>
        <v>3</v>
      </c>
      <c r="BY1909" s="2">
        <f t="shared" si="874"/>
        <v>9.0909090909090912E-2</v>
      </c>
      <c r="BZ1909" s="2">
        <f t="shared" si="875"/>
        <v>0</v>
      </c>
      <c r="CA1909" s="2">
        <f t="shared" si="876"/>
        <v>90.909090909090907</v>
      </c>
      <c r="CB1909" s="5">
        <f t="shared" si="877"/>
        <v>13.333333333333334</v>
      </c>
      <c r="CC1909" s="5">
        <f t="shared" si="878"/>
        <v>0</v>
      </c>
      <c r="CD1909" s="2">
        <f t="shared" si="879"/>
        <v>0.5</v>
      </c>
      <c r="CE1909" s="3">
        <f t="shared" si="880"/>
        <v>0</v>
      </c>
      <c r="CF1909" s="6">
        <f t="shared" si="881"/>
        <v>0</v>
      </c>
      <c r="CG1909" s="6">
        <f t="shared" si="882"/>
        <v>0</v>
      </c>
      <c r="CH1909" s="6">
        <f t="shared" si="883"/>
        <v>0</v>
      </c>
      <c r="CI1909" s="3">
        <f t="shared" si="884"/>
        <v>0</v>
      </c>
      <c r="CJ1909" s="3">
        <f t="shared" si="885"/>
        <v>0</v>
      </c>
      <c r="CK1909" s="3">
        <f t="shared" si="886"/>
        <v>0</v>
      </c>
    </row>
    <row r="1910" spans="16:89" x14ac:dyDescent="0.25">
      <c r="P1910" s="1">
        <v>42</v>
      </c>
      <c r="Q1910">
        <v>75.600000000000009</v>
      </c>
      <c r="R1910">
        <v>70</v>
      </c>
      <c r="S1910">
        <v>2.8000000000000003</v>
      </c>
      <c r="T1910">
        <v>1.8000000000000003</v>
      </c>
      <c r="U1910">
        <v>108</v>
      </c>
      <c r="V1910">
        <v>5.6000000000000005</v>
      </c>
      <c r="W1910">
        <v>2.8000000000000003</v>
      </c>
      <c r="X1910">
        <v>0</v>
      </c>
      <c r="Y1910">
        <v>0</v>
      </c>
      <c r="Z1910">
        <v>0</v>
      </c>
      <c r="AA1910" s="1">
        <v>42</v>
      </c>
      <c r="AB1910">
        <v>936.66666666666663</v>
      </c>
      <c r="AC1910">
        <v>1165.5</v>
      </c>
      <c r="AD1910">
        <v>36.5</v>
      </c>
      <c r="AE1910">
        <v>7.465836298932385</v>
      </c>
      <c r="AF1910">
        <v>31.931506849315067</v>
      </c>
      <c r="AG1910">
        <v>25.662100456621005</v>
      </c>
      <c r="AH1910">
        <v>0</v>
      </c>
      <c r="AI1910">
        <v>0</v>
      </c>
      <c r="AJ1910">
        <v>59.083333333333336</v>
      </c>
      <c r="AK1910">
        <v>47.416666666666671</v>
      </c>
      <c r="AL1910">
        <v>279.33333333333337</v>
      </c>
      <c r="AM1910" s="2">
        <f t="shared" si="859"/>
        <v>42</v>
      </c>
      <c r="AN1910" s="2">
        <f t="shared" si="860"/>
        <v>0.12000000000000001</v>
      </c>
      <c r="AO1910" s="2">
        <f t="shared" si="861"/>
        <v>0.93333333333333335</v>
      </c>
      <c r="AP1910" s="2">
        <f t="shared" si="862"/>
        <v>108</v>
      </c>
      <c r="AQ1910" s="5">
        <f t="shared" si="863"/>
        <v>1.8000000000000003</v>
      </c>
      <c r="AR1910" s="5">
        <f t="shared" si="864"/>
        <v>0</v>
      </c>
      <c r="AS1910" s="2">
        <f t="shared" si="865"/>
        <v>0.59090909090909094</v>
      </c>
      <c r="AT1910" s="3">
        <f t="shared" si="866"/>
        <v>42</v>
      </c>
      <c r="AU1910" s="6">
        <f t="shared" si="867"/>
        <v>7.465836298932385</v>
      </c>
      <c r="AV1910" s="6">
        <f t="shared" si="868"/>
        <v>31.931506849315067</v>
      </c>
      <c r="AW1910" s="6">
        <f t="shared" si="869"/>
        <v>25.662100456621005</v>
      </c>
      <c r="AX1910" s="3">
        <f t="shared" si="870"/>
        <v>0</v>
      </c>
      <c r="AY1910" s="3">
        <f t="shared" si="871"/>
        <v>0.11370106761565837</v>
      </c>
      <c r="AZ1910" s="3">
        <f t="shared" si="872"/>
        <v>0.29822064056939507</v>
      </c>
      <c r="BA1910" s="21">
        <v>5</v>
      </c>
      <c r="BB1910" s="21">
        <v>27</v>
      </c>
      <c r="BC1910" s="21">
        <v>25</v>
      </c>
      <c r="BD1910" s="21">
        <v>1</v>
      </c>
      <c r="BE1910" s="25">
        <v>27</v>
      </c>
      <c r="BF1910" s="21">
        <v>108</v>
      </c>
      <c r="BG1910" s="21">
        <v>2</v>
      </c>
      <c r="BH1910" s="21">
        <v>1</v>
      </c>
      <c r="BI1910" s="21">
        <v>0</v>
      </c>
      <c r="BJ1910" s="21">
        <v>0</v>
      </c>
      <c r="BK1910" s="21">
        <v>0</v>
      </c>
      <c r="BL1910" s="22">
        <v>34</v>
      </c>
      <c r="BM1910" s="22">
        <v>753</v>
      </c>
      <c r="BN1910" s="22">
        <v>929</v>
      </c>
      <c r="BO1910" s="22">
        <v>34</v>
      </c>
      <c r="BP1910" s="26">
        <v>7.4023904382470125</v>
      </c>
      <c r="BQ1910" s="26">
        <v>27.323529411764707</v>
      </c>
      <c r="BR1910" s="26">
        <v>22.147058823529413</v>
      </c>
      <c r="BS1910" s="22">
        <v>0</v>
      </c>
      <c r="BT1910" s="22">
        <v>0</v>
      </c>
      <c r="BU1910" s="22">
        <v>56</v>
      </c>
      <c r="BV1910" s="22">
        <v>32</v>
      </c>
      <c r="BW1910" s="22">
        <v>232</v>
      </c>
      <c r="BX1910" s="2">
        <f t="shared" si="873"/>
        <v>5</v>
      </c>
      <c r="BY1910" s="2">
        <f t="shared" si="874"/>
        <v>0.12</v>
      </c>
      <c r="BZ1910" s="2">
        <f t="shared" si="875"/>
        <v>0.8</v>
      </c>
      <c r="CA1910" s="2">
        <f t="shared" si="876"/>
        <v>108</v>
      </c>
      <c r="CB1910" s="5">
        <f t="shared" si="877"/>
        <v>27</v>
      </c>
      <c r="CC1910" s="5">
        <f t="shared" si="878"/>
        <v>0</v>
      </c>
      <c r="CD1910" s="2">
        <f t="shared" si="879"/>
        <v>0.59090909090909094</v>
      </c>
      <c r="CE1910" s="3">
        <f t="shared" si="880"/>
        <v>34</v>
      </c>
      <c r="CF1910" s="6">
        <f t="shared" si="881"/>
        <v>7.4023904382470125</v>
      </c>
      <c r="CG1910" s="6">
        <f t="shared" si="882"/>
        <v>27.323529411764707</v>
      </c>
      <c r="CH1910" s="6">
        <f t="shared" si="883"/>
        <v>22.147058823529413</v>
      </c>
      <c r="CI1910" s="3">
        <f t="shared" si="884"/>
        <v>0</v>
      </c>
      <c r="CJ1910" s="3">
        <f t="shared" si="885"/>
        <v>0.11686586985391766</v>
      </c>
      <c r="CK1910" s="3">
        <f t="shared" si="886"/>
        <v>0.30810092961487384</v>
      </c>
    </row>
    <row r="1911" spans="16:89" x14ac:dyDescent="0.25">
      <c r="P1911" s="1">
        <v>42</v>
      </c>
      <c r="Q1911">
        <v>1002</v>
      </c>
      <c r="R1911">
        <v>636</v>
      </c>
      <c r="S1911">
        <v>18.666666666666668</v>
      </c>
      <c r="T1911">
        <v>23.857142857142858</v>
      </c>
      <c r="U1911">
        <v>157.54716981132074</v>
      </c>
      <c r="V1911">
        <v>72.666666666666657</v>
      </c>
      <c r="W1911">
        <v>51</v>
      </c>
      <c r="X1911">
        <v>16.333333333333332</v>
      </c>
      <c r="Y1911">
        <v>9</v>
      </c>
      <c r="Z1911">
        <v>0.66666666666666663</v>
      </c>
      <c r="AA1911" s="1">
        <v>42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s="2">
        <f t="shared" si="859"/>
        <v>42</v>
      </c>
      <c r="AN1911" s="2">
        <f t="shared" si="860"/>
        <v>0.19444444444444442</v>
      </c>
      <c r="AO1911" s="2">
        <f t="shared" si="861"/>
        <v>0.55555555555555558</v>
      </c>
      <c r="AP1911" s="2">
        <f t="shared" si="862"/>
        <v>157.54716981132074</v>
      </c>
      <c r="AQ1911" s="5">
        <f t="shared" si="863"/>
        <v>23.857142857142858</v>
      </c>
      <c r="AR1911" s="5">
        <f t="shared" si="864"/>
        <v>0.21428571428571427</v>
      </c>
      <c r="AS1911" s="2">
        <f t="shared" si="865"/>
        <v>0.79115159401431356</v>
      </c>
      <c r="AT1911" s="3">
        <f t="shared" si="866"/>
        <v>42</v>
      </c>
      <c r="AU1911" s="6">
        <f t="shared" si="867"/>
        <v>0</v>
      </c>
      <c r="AV1911" s="6">
        <f t="shared" si="868"/>
        <v>0</v>
      </c>
      <c r="AW1911" s="6">
        <f t="shared" si="869"/>
        <v>0</v>
      </c>
      <c r="AX1911" s="3">
        <f t="shared" si="870"/>
        <v>0</v>
      </c>
      <c r="AY1911" s="3">
        <f t="shared" si="871"/>
        <v>0</v>
      </c>
      <c r="AZ1911" s="3">
        <f t="shared" si="872"/>
        <v>0</v>
      </c>
      <c r="BA1911" s="21">
        <v>35</v>
      </c>
      <c r="BB1911" s="21">
        <v>1273</v>
      </c>
      <c r="BC1911" s="21">
        <v>806</v>
      </c>
      <c r="BD1911" s="21">
        <v>23</v>
      </c>
      <c r="BE1911" s="25">
        <v>55.347826086956523</v>
      </c>
      <c r="BF1911" s="21">
        <v>157.94044665012407</v>
      </c>
      <c r="BG1911" s="21">
        <v>92</v>
      </c>
      <c r="BH1911" s="21">
        <v>65</v>
      </c>
      <c r="BI1911" s="21">
        <v>21</v>
      </c>
      <c r="BJ1911" s="21">
        <v>11</v>
      </c>
      <c r="BK1911" s="21">
        <v>1</v>
      </c>
      <c r="BL1911" s="22">
        <v>0</v>
      </c>
      <c r="BM1911" s="22">
        <v>0</v>
      </c>
      <c r="BN1911" s="22">
        <v>0</v>
      </c>
      <c r="BO1911" s="22">
        <v>0</v>
      </c>
      <c r="BP1911" s="26">
        <v>0</v>
      </c>
      <c r="BQ1911" s="26">
        <v>0</v>
      </c>
      <c r="BR1911" s="26">
        <v>0</v>
      </c>
      <c r="BS1911" s="22">
        <v>0</v>
      </c>
      <c r="BT1911" s="22">
        <v>0</v>
      </c>
      <c r="BU1911" s="22">
        <v>0</v>
      </c>
      <c r="BV1911" s="22">
        <v>0</v>
      </c>
      <c r="BW1911" s="22">
        <v>0</v>
      </c>
      <c r="BX1911" s="2">
        <f t="shared" si="873"/>
        <v>35</v>
      </c>
      <c r="BY1911" s="2">
        <f t="shared" si="874"/>
        <v>0.19478908188585609</v>
      </c>
      <c r="BZ1911" s="2">
        <f t="shared" si="875"/>
        <v>0.34285714285714286</v>
      </c>
      <c r="CA1911" s="2">
        <f t="shared" si="876"/>
        <v>157.94044665012407</v>
      </c>
      <c r="CB1911" s="5">
        <f t="shared" si="877"/>
        <v>55.347826086956523</v>
      </c>
      <c r="CC1911" s="5">
        <f t="shared" si="878"/>
        <v>0.31428571428571428</v>
      </c>
      <c r="CD1911" s="2">
        <f t="shared" si="879"/>
        <v>0.7935285053929122</v>
      </c>
      <c r="CE1911" s="3">
        <f t="shared" si="880"/>
        <v>0</v>
      </c>
      <c r="CF1911" s="6">
        <f t="shared" si="881"/>
        <v>0</v>
      </c>
      <c r="CG1911" s="6">
        <f t="shared" si="882"/>
        <v>0</v>
      </c>
      <c r="CH1911" s="6">
        <f t="shared" si="883"/>
        <v>0</v>
      </c>
      <c r="CI1911" s="3">
        <f t="shared" si="884"/>
        <v>0</v>
      </c>
      <c r="CJ1911" s="3">
        <f t="shared" si="885"/>
        <v>0</v>
      </c>
      <c r="CK1911" s="3">
        <f t="shared" si="886"/>
        <v>0</v>
      </c>
    </row>
    <row r="1912" spans="16:89" x14ac:dyDescent="0.25">
      <c r="P1912" s="1">
        <v>42</v>
      </c>
      <c r="Q1912">
        <v>1024.3757575757577</v>
      </c>
      <c r="R1912">
        <v>727.83030303030307</v>
      </c>
      <c r="S1912">
        <v>25.454545454545453</v>
      </c>
      <c r="T1912">
        <v>24.389898989898992</v>
      </c>
      <c r="U1912">
        <v>140.74376311494521</v>
      </c>
      <c r="V1912">
        <v>106.14545454545456</v>
      </c>
      <c r="W1912">
        <v>40.557575757575762</v>
      </c>
      <c r="X1912">
        <v>17.648484848484848</v>
      </c>
      <c r="Y1912">
        <v>11.030303030303029</v>
      </c>
      <c r="Z1912">
        <v>0</v>
      </c>
      <c r="AA1912" s="1">
        <v>42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s="2">
        <f t="shared" si="859"/>
        <v>42</v>
      </c>
      <c r="AN1912" s="2">
        <f t="shared" si="860"/>
        <v>0.20156213569596643</v>
      </c>
      <c r="AO1912" s="2">
        <f t="shared" si="861"/>
        <v>0.39393939393939398</v>
      </c>
      <c r="AP1912" s="2">
        <f t="shared" si="862"/>
        <v>140.74376311494521</v>
      </c>
      <c r="AQ1912" s="5">
        <f t="shared" si="863"/>
        <v>24.389898989898992</v>
      </c>
      <c r="AR1912" s="5">
        <f t="shared" si="864"/>
        <v>0.2626262626262626</v>
      </c>
      <c r="AS1912" s="2">
        <f t="shared" si="865"/>
        <v>0.61337421521389979</v>
      </c>
      <c r="AT1912" s="3">
        <f t="shared" si="866"/>
        <v>42</v>
      </c>
      <c r="AU1912" s="6">
        <f t="shared" si="867"/>
        <v>0</v>
      </c>
      <c r="AV1912" s="6">
        <f t="shared" si="868"/>
        <v>0</v>
      </c>
      <c r="AW1912" s="6">
        <f t="shared" si="869"/>
        <v>0</v>
      </c>
      <c r="AX1912" s="3">
        <f t="shared" si="870"/>
        <v>0</v>
      </c>
      <c r="AY1912" s="3">
        <f t="shared" si="871"/>
        <v>0</v>
      </c>
      <c r="AZ1912" s="3">
        <f t="shared" si="872"/>
        <v>0</v>
      </c>
      <c r="BA1912" s="21">
        <v>26</v>
      </c>
      <c r="BB1912" s="21">
        <v>931</v>
      </c>
      <c r="BC1912" s="21">
        <v>678</v>
      </c>
      <c r="BD1912" s="21">
        <v>24</v>
      </c>
      <c r="BE1912" s="25">
        <v>38.791666666666664</v>
      </c>
      <c r="BF1912" s="21">
        <v>137.31563421828909</v>
      </c>
      <c r="BG1912" s="21">
        <v>97</v>
      </c>
      <c r="BH1912" s="21">
        <v>34</v>
      </c>
      <c r="BI1912" s="21">
        <v>16</v>
      </c>
      <c r="BJ1912" s="21">
        <v>10</v>
      </c>
      <c r="BK1912" s="21">
        <v>0</v>
      </c>
      <c r="BL1912" s="22">
        <v>0</v>
      </c>
      <c r="BM1912" s="22">
        <v>0</v>
      </c>
      <c r="BN1912" s="22">
        <v>0</v>
      </c>
      <c r="BO1912" s="22">
        <v>0</v>
      </c>
      <c r="BP1912" s="26">
        <v>0</v>
      </c>
      <c r="BQ1912" s="26">
        <v>0</v>
      </c>
      <c r="BR1912" s="26">
        <v>0</v>
      </c>
      <c r="BS1912" s="22">
        <v>0</v>
      </c>
      <c r="BT1912" s="22">
        <v>0</v>
      </c>
      <c r="BU1912" s="22">
        <v>0</v>
      </c>
      <c r="BV1912" s="22">
        <v>0</v>
      </c>
      <c r="BW1912" s="22">
        <v>0</v>
      </c>
      <c r="BX1912" s="2">
        <f t="shared" si="873"/>
        <v>26</v>
      </c>
      <c r="BY1912" s="2">
        <f t="shared" si="874"/>
        <v>0.19321533923303835</v>
      </c>
      <c r="BZ1912" s="2">
        <f t="shared" si="875"/>
        <v>7.6923076923076927E-2</v>
      </c>
      <c r="CA1912" s="2">
        <f t="shared" si="876"/>
        <v>137.31563421828909</v>
      </c>
      <c r="CB1912" s="5">
        <f t="shared" si="877"/>
        <v>38.791666666666664</v>
      </c>
      <c r="CC1912" s="5">
        <f t="shared" si="878"/>
        <v>0.38461538461538464</v>
      </c>
      <c r="CD1912" s="2">
        <f t="shared" si="879"/>
        <v>0.61974405850091407</v>
      </c>
      <c r="CE1912" s="3">
        <f t="shared" si="880"/>
        <v>0</v>
      </c>
      <c r="CF1912" s="6">
        <f t="shared" si="881"/>
        <v>0</v>
      </c>
      <c r="CG1912" s="6">
        <f t="shared" si="882"/>
        <v>0</v>
      </c>
      <c r="CH1912" s="6">
        <f t="shared" si="883"/>
        <v>0</v>
      </c>
      <c r="CI1912" s="3">
        <f t="shared" si="884"/>
        <v>0</v>
      </c>
      <c r="CJ1912" s="3">
        <f t="shared" si="885"/>
        <v>0</v>
      </c>
      <c r="CK1912" s="3">
        <f t="shared" si="886"/>
        <v>0</v>
      </c>
    </row>
    <row r="1913" spans="16:89" x14ac:dyDescent="0.25">
      <c r="P1913" s="1">
        <v>42</v>
      </c>
      <c r="Q1913">
        <v>241.16129032258067</v>
      </c>
      <c r="R1913">
        <v>190.58064516129033</v>
      </c>
      <c r="S1913">
        <v>8.5806451612903221</v>
      </c>
      <c r="T1913">
        <v>5.741935483870968</v>
      </c>
      <c r="U1913">
        <v>126.54028436018959</v>
      </c>
      <c r="V1913">
        <v>14</v>
      </c>
      <c r="W1913">
        <v>11.741935483870968</v>
      </c>
      <c r="X1913">
        <v>2.7096774193548385</v>
      </c>
      <c r="Y1913">
        <v>0</v>
      </c>
      <c r="Z1913">
        <v>0</v>
      </c>
      <c r="AA1913" s="1">
        <v>42</v>
      </c>
      <c r="AB1913">
        <v>221.66666666666669</v>
      </c>
      <c r="AC1913">
        <v>291.66666666666663</v>
      </c>
      <c r="AD1913">
        <v>13.066666666666666</v>
      </c>
      <c r="AE1913">
        <v>7.8947368421052611</v>
      </c>
      <c r="AF1913">
        <v>22.321428571428569</v>
      </c>
      <c r="AG1913">
        <v>16.964285714285715</v>
      </c>
      <c r="AH1913">
        <v>0.46666666666666667</v>
      </c>
      <c r="AI1913">
        <v>0</v>
      </c>
      <c r="AJ1913">
        <v>19.599999999999998</v>
      </c>
      <c r="AK1913">
        <v>8.8666666666666671</v>
      </c>
      <c r="AL1913">
        <v>57.866666666666674</v>
      </c>
      <c r="AM1913" s="2">
        <f t="shared" si="859"/>
        <v>42</v>
      </c>
      <c r="AN1913" s="2">
        <f t="shared" si="860"/>
        <v>0.13507109004739334</v>
      </c>
      <c r="AO1913" s="2">
        <f t="shared" si="861"/>
        <v>0.79569892473118287</v>
      </c>
      <c r="AP1913" s="2">
        <f t="shared" si="862"/>
        <v>126.54028436018959</v>
      </c>
      <c r="AQ1913" s="5">
        <f t="shared" si="863"/>
        <v>5.741935483870968</v>
      </c>
      <c r="AR1913" s="5">
        <f t="shared" si="864"/>
        <v>0</v>
      </c>
      <c r="AS1913" s="2">
        <f t="shared" si="865"/>
        <v>0.69589041095890425</v>
      </c>
      <c r="AT1913" s="3">
        <f t="shared" si="866"/>
        <v>42</v>
      </c>
      <c r="AU1913" s="6">
        <f t="shared" si="867"/>
        <v>7.8947368421052611</v>
      </c>
      <c r="AV1913" s="6">
        <f t="shared" si="868"/>
        <v>22.321428571428569</v>
      </c>
      <c r="AW1913" s="6">
        <f t="shared" si="869"/>
        <v>16.964285714285715</v>
      </c>
      <c r="AX1913" s="3">
        <f t="shared" si="870"/>
        <v>1.1111111111111112E-2</v>
      </c>
      <c r="AY1913" s="3">
        <f t="shared" si="871"/>
        <v>0.12842105263157894</v>
      </c>
      <c r="AZ1913" s="3">
        <f t="shared" si="872"/>
        <v>0.26105263157894737</v>
      </c>
      <c r="BA1913" s="21">
        <v>31</v>
      </c>
      <c r="BB1913" s="21">
        <v>534</v>
      </c>
      <c r="BC1913" s="21">
        <v>422</v>
      </c>
      <c r="BD1913" s="21">
        <v>19</v>
      </c>
      <c r="BE1913" s="25">
        <v>28.105263157894736</v>
      </c>
      <c r="BF1913" s="21">
        <v>126.54028436018959</v>
      </c>
      <c r="BG1913" s="21">
        <v>31</v>
      </c>
      <c r="BH1913" s="21">
        <v>26</v>
      </c>
      <c r="BI1913" s="21">
        <v>6</v>
      </c>
      <c r="BJ1913" s="21">
        <v>0</v>
      </c>
      <c r="BK1913" s="21">
        <v>0</v>
      </c>
      <c r="BL1913" s="22">
        <v>30</v>
      </c>
      <c r="BM1913" s="22">
        <v>475</v>
      </c>
      <c r="BN1913" s="22">
        <v>625</v>
      </c>
      <c r="BO1913" s="22">
        <v>28</v>
      </c>
      <c r="BP1913" s="26">
        <v>7.8947368421052637</v>
      </c>
      <c r="BQ1913" s="26">
        <v>22.321428571428573</v>
      </c>
      <c r="BR1913" s="26">
        <v>16.964285714285715</v>
      </c>
      <c r="BS1913" s="22">
        <v>1</v>
      </c>
      <c r="BT1913" s="22">
        <v>0</v>
      </c>
      <c r="BU1913" s="22">
        <v>42</v>
      </c>
      <c r="BV1913" s="22">
        <v>19</v>
      </c>
      <c r="BW1913" s="22">
        <v>124</v>
      </c>
      <c r="BX1913" s="2">
        <f t="shared" si="873"/>
        <v>31</v>
      </c>
      <c r="BY1913" s="2">
        <f t="shared" si="874"/>
        <v>0.13507109004739337</v>
      </c>
      <c r="BZ1913" s="2">
        <f t="shared" si="875"/>
        <v>0.38709677419354838</v>
      </c>
      <c r="CA1913" s="2">
        <f t="shared" si="876"/>
        <v>126.54028436018959</v>
      </c>
      <c r="CB1913" s="5">
        <f t="shared" si="877"/>
        <v>28.105263157894736</v>
      </c>
      <c r="CC1913" s="5">
        <f t="shared" si="878"/>
        <v>0</v>
      </c>
      <c r="CD1913" s="2">
        <f t="shared" si="879"/>
        <v>0.69589041095890414</v>
      </c>
      <c r="CE1913" s="3">
        <f t="shared" si="880"/>
        <v>30</v>
      </c>
      <c r="CF1913" s="6">
        <f t="shared" si="881"/>
        <v>7.8947368421052637</v>
      </c>
      <c r="CG1913" s="6">
        <f t="shared" si="882"/>
        <v>22.321428571428573</v>
      </c>
      <c r="CH1913" s="6">
        <f t="shared" si="883"/>
        <v>16.964285714285715</v>
      </c>
      <c r="CI1913" s="3">
        <f t="shared" si="884"/>
        <v>3.3333333333333333E-2</v>
      </c>
      <c r="CJ1913" s="3">
        <f t="shared" si="885"/>
        <v>0.12842105263157894</v>
      </c>
      <c r="CK1913" s="3">
        <f t="shared" si="886"/>
        <v>0.26105263157894737</v>
      </c>
    </row>
    <row r="1914" spans="16:89" x14ac:dyDescent="0.25">
      <c r="P1914" s="1">
        <v>42</v>
      </c>
      <c r="Q1914">
        <v>1639.4545454545455</v>
      </c>
      <c r="R1914">
        <v>1057.8787878787878</v>
      </c>
      <c r="S1914">
        <v>30.242424242424239</v>
      </c>
      <c r="T1914">
        <v>39.034632034632033</v>
      </c>
      <c r="U1914">
        <v>154.97565167573762</v>
      </c>
      <c r="V1914">
        <v>133.45454545454547</v>
      </c>
      <c r="W1914">
        <v>84.666666666666671</v>
      </c>
      <c r="X1914">
        <v>21.272727272727273</v>
      </c>
      <c r="Y1914">
        <v>17.333333333333332</v>
      </c>
      <c r="Z1914">
        <v>4.6666666666666661</v>
      </c>
      <c r="AA1914" s="1">
        <v>42</v>
      </c>
      <c r="AB1914">
        <v>467.15789473684208</v>
      </c>
      <c r="AC1914">
        <v>601.36842105263156</v>
      </c>
      <c r="AD1914">
        <v>12.631578947368421</v>
      </c>
      <c r="AE1914">
        <v>7.7237494366831907</v>
      </c>
      <c r="AF1914">
        <v>47.608333333333334</v>
      </c>
      <c r="AG1914">
        <v>36.983333333333334</v>
      </c>
      <c r="AH1914">
        <v>0</v>
      </c>
      <c r="AI1914">
        <v>0</v>
      </c>
      <c r="AJ1914">
        <v>32.736842105263158</v>
      </c>
      <c r="AK1914">
        <v>23.157894736842106</v>
      </c>
      <c r="AL1914">
        <v>121.57894736842105</v>
      </c>
      <c r="AM1914" s="2">
        <f t="shared" si="859"/>
        <v>42</v>
      </c>
      <c r="AN1914" s="2">
        <f t="shared" si="860"/>
        <v>0.20618733887138357</v>
      </c>
      <c r="AO1914" s="2">
        <f t="shared" si="861"/>
        <v>0.27994227994228005</v>
      </c>
      <c r="AP1914" s="2">
        <f t="shared" si="862"/>
        <v>154.97565167573762</v>
      </c>
      <c r="AQ1914" s="5">
        <f t="shared" si="863"/>
        <v>39.034632034632033</v>
      </c>
      <c r="AR1914" s="5">
        <f t="shared" si="864"/>
        <v>0.41269841269841268</v>
      </c>
      <c r="AS1914" s="2">
        <f t="shared" si="865"/>
        <v>0.71167725173210161</v>
      </c>
      <c r="AT1914" s="3">
        <f t="shared" si="866"/>
        <v>42</v>
      </c>
      <c r="AU1914" s="6">
        <f t="shared" si="867"/>
        <v>7.7237494366831907</v>
      </c>
      <c r="AV1914" s="6">
        <f t="shared" si="868"/>
        <v>47.608333333333334</v>
      </c>
      <c r="AW1914" s="6">
        <f t="shared" si="869"/>
        <v>36.983333333333334</v>
      </c>
      <c r="AX1914" s="3">
        <f t="shared" si="870"/>
        <v>0</v>
      </c>
      <c r="AY1914" s="3">
        <f t="shared" si="871"/>
        <v>0.11964849031095087</v>
      </c>
      <c r="AZ1914" s="3">
        <f t="shared" si="872"/>
        <v>0.26025236593059936</v>
      </c>
      <c r="BA1914" s="21">
        <v>35</v>
      </c>
      <c r="BB1914" s="21">
        <v>975</v>
      </c>
      <c r="BC1914" s="21">
        <v>699</v>
      </c>
      <c r="BD1914" s="21">
        <v>27</v>
      </c>
      <c r="BE1914" s="25">
        <v>36.111111111111114</v>
      </c>
      <c r="BF1914" s="21">
        <v>139.48497854077254</v>
      </c>
      <c r="BG1914" s="21">
        <v>72</v>
      </c>
      <c r="BH1914" s="21">
        <v>43</v>
      </c>
      <c r="BI1914" s="21">
        <v>13</v>
      </c>
      <c r="BJ1914" s="21">
        <v>8</v>
      </c>
      <c r="BK1914" s="21">
        <v>1</v>
      </c>
      <c r="BL1914" s="22">
        <v>26</v>
      </c>
      <c r="BM1914" s="22">
        <v>418</v>
      </c>
      <c r="BN1914" s="22">
        <v>523</v>
      </c>
      <c r="BO1914" s="22">
        <v>12</v>
      </c>
      <c r="BP1914" s="26">
        <v>7.5071770334928232</v>
      </c>
      <c r="BQ1914" s="26">
        <v>43.583333333333336</v>
      </c>
      <c r="BR1914" s="26">
        <v>34.833333333333336</v>
      </c>
      <c r="BS1914" s="22">
        <v>0</v>
      </c>
      <c r="BT1914" s="22">
        <v>0</v>
      </c>
      <c r="BU1914" s="22">
        <v>29</v>
      </c>
      <c r="BV1914" s="22">
        <v>16</v>
      </c>
      <c r="BW1914" s="22">
        <v>105</v>
      </c>
      <c r="BX1914" s="2">
        <f t="shared" si="873"/>
        <v>35</v>
      </c>
      <c r="BY1914" s="2">
        <f t="shared" si="874"/>
        <v>0.16452074391988555</v>
      </c>
      <c r="BZ1914" s="2">
        <f t="shared" si="875"/>
        <v>0.22857142857142856</v>
      </c>
      <c r="CA1914" s="2">
        <f t="shared" si="876"/>
        <v>139.48497854077254</v>
      </c>
      <c r="CB1914" s="5">
        <f t="shared" si="877"/>
        <v>36.111111111111114</v>
      </c>
      <c r="CC1914" s="5">
        <f t="shared" si="878"/>
        <v>0.22857142857142856</v>
      </c>
      <c r="CD1914" s="2">
        <f t="shared" si="879"/>
        <v>0.7345890410958904</v>
      </c>
      <c r="CE1914" s="3">
        <f t="shared" si="880"/>
        <v>26</v>
      </c>
      <c r="CF1914" s="6">
        <f t="shared" si="881"/>
        <v>7.5071770334928232</v>
      </c>
      <c r="CG1914" s="6">
        <f t="shared" si="882"/>
        <v>43.583333333333336</v>
      </c>
      <c r="CH1914" s="6">
        <f t="shared" si="883"/>
        <v>34.833333333333336</v>
      </c>
      <c r="CI1914" s="3">
        <f t="shared" si="884"/>
        <v>0</v>
      </c>
      <c r="CJ1914" s="3">
        <f t="shared" si="885"/>
        <v>0.1076555023923445</v>
      </c>
      <c r="CK1914" s="3">
        <f t="shared" si="886"/>
        <v>0.25119617224880381</v>
      </c>
    </row>
    <row r="1915" spans="16:89" x14ac:dyDescent="0.25">
      <c r="P1915" s="1">
        <v>42</v>
      </c>
      <c r="Q1915">
        <v>583.33333333333337</v>
      </c>
      <c r="R1915">
        <v>448</v>
      </c>
      <c r="S1915">
        <v>28</v>
      </c>
      <c r="T1915">
        <v>13.888888888888889</v>
      </c>
      <c r="U1915">
        <v>130.20833333333334</v>
      </c>
      <c r="V1915">
        <v>64.166666666666671</v>
      </c>
      <c r="W1915">
        <v>25.666666666666664</v>
      </c>
      <c r="X1915">
        <v>8.1666666666666679</v>
      </c>
      <c r="Y1915">
        <v>2.333333333333333</v>
      </c>
      <c r="Z1915">
        <v>0</v>
      </c>
      <c r="AA1915" s="1">
        <v>42</v>
      </c>
      <c r="AB1915">
        <v>583.56666666666661</v>
      </c>
      <c r="AC1915">
        <v>738.5</v>
      </c>
      <c r="AD1915">
        <v>30.566666666666663</v>
      </c>
      <c r="AE1915">
        <v>7.5929628148740509</v>
      </c>
      <c r="AF1915">
        <v>24.160305343511453</v>
      </c>
      <c r="AG1915">
        <v>19.091603053435115</v>
      </c>
      <c r="AH1915">
        <v>0</v>
      </c>
      <c r="AI1915">
        <v>0</v>
      </c>
      <c r="AJ1915">
        <v>58.333333333333329</v>
      </c>
      <c r="AK1915">
        <v>25.200000000000003</v>
      </c>
      <c r="AL1915">
        <v>187.60000000000002</v>
      </c>
      <c r="AM1915" s="2">
        <f t="shared" si="859"/>
        <v>42</v>
      </c>
      <c r="AN1915" s="2">
        <f t="shared" si="860"/>
        <v>0.20052083333333334</v>
      </c>
      <c r="AO1915" s="2">
        <f t="shared" si="861"/>
        <v>0.33333333333333331</v>
      </c>
      <c r="AP1915" s="2">
        <f t="shared" si="862"/>
        <v>130.20833333333334</v>
      </c>
      <c r="AQ1915" s="5">
        <f t="shared" si="863"/>
        <v>13.888888888888889</v>
      </c>
      <c r="AR1915" s="5">
        <f t="shared" si="864"/>
        <v>5.5555555555555546E-2</v>
      </c>
      <c r="AS1915" s="2">
        <f t="shared" si="865"/>
        <v>0.48208469055374603</v>
      </c>
      <c r="AT1915" s="3">
        <f t="shared" si="866"/>
        <v>42</v>
      </c>
      <c r="AU1915" s="6">
        <f t="shared" si="867"/>
        <v>7.5929628148740509</v>
      </c>
      <c r="AV1915" s="6">
        <f t="shared" si="868"/>
        <v>24.160305343511453</v>
      </c>
      <c r="AW1915" s="6">
        <f t="shared" si="869"/>
        <v>19.091603053435115</v>
      </c>
      <c r="AX1915" s="3">
        <f t="shared" si="870"/>
        <v>0</v>
      </c>
      <c r="AY1915" s="3">
        <f t="shared" si="871"/>
        <v>0.14314274290283888</v>
      </c>
      <c r="AZ1915" s="3">
        <f t="shared" si="872"/>
        <v>0.3214714114354259</v>
      </c>
      <c r="BA1915" s="21">
        <v>14</v>
      </c>
      <c r="BB1915" s="21">
        <v>395</v>
      </c>
      <c r="BC1915" s="21">
        <v>259</v>
      </c>
      <c r="BD1915" s="21">
        <v>14</v>
      </c>
      <c r="BE1915" s="25">
        <v>28.214285714285715</v>
      </c>
      <c r="BF1915" s="21">
        <v>152.50965250965251</v>
      </c>
      <c r="BG1915" s="21">
        <v>45</v>
      </c>
      <c r="BH1915" s="21">
        <v>22</v>
      </c>
      <c r="BI1915" s="21">
        <v>7</v>
      </c>
      <c r="BJ1915" s="21">
        <v>2</v>
      </c>
      <c r="BK1915" s="21">
        <v>0</v>
      </c>
      <c r="BL1915" s="22">
        <v>17</v>
      </c>
      <c r="BM1915" s="22">
        <v>363</v>
      </c>
      <c r="BN1915" s="22">
        <v>444</v>
      </c>
      <c r="BO1915" s="22">
        <v>22</v>
      </c>
      <c r="BP1915" s="26">
        <v>7.3388429752066111</v>
      </c>
      <c r="BQ1915" s="26">
        <v>20.181818181818183</v>
      </c>
      <c r="BR1915" s="26">
        <v>16.5</v>
      </c>
      <c r="BS1915" s="22">
        <v>0</v>
      </c>
      <c r="BT1915" s="22">
        <v>0</v>
      </c>
      <c r="BU1915" s="22">
        <v>36</v>
      </c>
      <c r="BV1915" s="22">
        <v>16</v>
      </c>
      <c r="BW1915" s="22">
        <v>130</v>
      </c>
      <c r="BX1915" s="2">
        <f t="shared" si="873"/>
        <v>14</v>
      </c>
      <c r="BY1915" s="2">
        <f t="shared" si="874"/>
        <v>0.25868725868725867</v>
      </c>
      <c r="BZ1915" s="2">
        <f t="shared" si="875"/>
        <v>0</v>
      </c>
      <c r="CA1915" s="2">
        <f t="shared" si="876"/>
        <v>152.50965250965251</v>
      </c>
      <c r="CB1915" s="5">
        <f t="shared" si="877"/>
        <v>28.214285714285715</v>
      </c>
      <c r="CC1915" s="5">
        <f t="shared" si="878"/>
        <v>0.14285714285714285</v>
      </c>
      <c r="CD1915" s="2">
        <f t="shared" si="879"/>
        <v>0.43229166666666669</v>
      </c>
      <c r="CE1915" s="3">
        <f t="shared" si="880"/>
        <v>17</v>
      </c>
      <c r="CF1915" s="6">
        <f t="shared" si="881"/>
        <v>7.3388429752066111</v>
      </c>
      <c r="CG1915" s="6">
        <f t="shared" si="882"/>
        <v>20.181818181818183</v>
      </c>
      <c r="CH1915" s="6">
        <f t="shared" si="883"/>
        <v>16.5</v>
      </c>
      <c r="CI1915" s="3">
        <f t="shared" si="884"/>
        <v>0</v>
      </c>
      <c r="CJ1915" s="3">
        <f t="shared" si="885"/>
        <v>0.14325068870523416</v>
      </c>
      <c r="CK1915" s="3">
        <f t="shared" si="886"/>
        <v>0.35812672176308541</v>
      </c>
    </row>
    <row r="1916" spans="16:89" x14ac:dyDescent="0.25">
      <c r="P1916" s="1">
        <v>42</v>
      </c>
      <c r="Q1916">
        <v>224</v>
      </c>
      <c r="R1916">
        <v>192.5</v>
      </c>
      <c r="S1916">
        <v>7</v>
      </c>
      <c r="T1916">
        <v>5.333333333333333</v>
      </c>
      <c r="U1916">
        <v>116.36363636363636</v>
      </c>
      <c r="V1916">
        <v>10.5</v>
      </c>
      <c r="W1916">
        <v>7</v>
      </c>
      <c r="X1916">
        <v>0</v>
      </c>
      <c r="Y1916">
        <v>0</v>
      </c>
      <c r="Z1916">
        <v>0</v>
      </c>
      <c r="AA1916" s="1">
        <v>42</v>
      </c>
      <c r="AB1916">
        <v>329</v>
      </c>
      <c r="AC1916">
        <v>359.8</v>
      </c>
      <c r="AD1916">
        <v>26.599999999999998</v>
      </c>
      <c r="AE1916">
        <v>6.5617021276595757</v>
      </c>
      <c r="AF1916">
        <v>13.526315789473685</v>
      </c>
      <c r="AG1916">
        <v>12.368421052631581</v>
      </c>
      <c r="AH1916">
        <v>2.8000000000000003</v>
      </c>
      <c r="AI1916">
        <v>1.4000000000000001</v>
      </c>
      <c r="AJ1916">
        <v>35</v>
      </c>
      <c r="AK1916">
        <v>9.7999999999999989</v>
      </c>
      <c r="AL1916">
        <v>144.20000000000002</v>
      </c>
      <c r="AM1916" s="2">
        <f t="shared" si="859"/>
        <v>42</v>
      </c>
      <c r="AN1916" s="2">
        <f t="shared" si="860"/>
        <v>9.0909090909090912E-2</v>
      </c>
      <c r="AO1916" s="2">
        <f t="shared" si="861"/>
        <v>0.83333333333333337</v>
      </c>
      <c r="AP1916" s="2">
        <f t="shared" si="862"/>
        <v>116.36363636363636</v>
      </c>
      <c r="AQ1916" s="5">
        <f t="shared" si="863"/>
        <v>5.333333333333333</v>
      </c>
      <c r="AR1916" s="5">
        <f t="shared" si="864"/>
        <v>0</v>
      </c>
      <c r="AS1916" s="2">
        <f t="shared" si="865"/>
        <v>0.8</v>
      </c>
      <c r="AT1916" s="3">
        <f t="shared" si="866"/>
        <v>42</v>
      </c>
      <c r="AU1916" s="6">
        <f t="shared" si="867"/>
        <v>6.5617021276595757</v>
      </c>
      <c r="AV1916" s="6">
        <f t="shared" si="868"/>
        <v>13.526315789473685</v>
      </c>
      <c r="AW1916" s="6">
        <f t="shared" si="869"/>
        <v>12.368421052631581</v>
      </c>
      <c r="AX1916" s="3">
        <f t="shared" si="870"/>
        <v>6.666666666666668E-2</v>
      </c>
      <c r="AY1916" s="3">
        <f t="shared" si="871"/>
        <v>0.13617021276595745</v>
      </c>
      <c r="AZ1916" s="3">
        <f t="shared" si="872"/>
        <v>0.43829787234042561</v>
      </c>
      <c r="BA1916" s="21">
        <v>4</v>
      </c>
      <c r="BB1916" s="21">
        <v>64</v>
      </c>
      <c r="BC1916" s="21">
        <v>55</v>
      </c>
      <c r="BD1916" s="21">
        <v>2</v>
      </c>
      <c r="BE1916" s="25">
        <v>32</v>
      </c>
      <c r="BF1916" s="21">
        <v>116.36363636363636</v>
      </c>
      <c r="BG1916" s="21">
        <v>3</v>
      </c>
      <c r="BH1916" s="21">
        <v>2</v>
      </c>
      <c r="BI1916" s="21">
        <v>0</v>
      </c>
      <c r="BJ1916" s="21">
        <v>0</v>
      </c>
      <c r="BK1916" s="21">
        <v>0</v>
      </c>
      <c r="BL1916" s="22">
        <v>10</v>
      </c>
      <c r="BM1916" s="22">
        <v>235</v>
      </c>
      <c r="BN1916" s="22">
        <v>257</v>
      </c>
      <c r="BO1916" s="22">
        <v>19</v>
      </c>
      <c r="BP1916" s="26">
        <v>6.5617021276595739</v>
      </c>
      <c r="BQ1916" s="26">
        <v>13.526315789473685</v>
      </c>
      <c r="BR1916" s="26">
        <v>12.368421052631579</v>
      </c>
      <c r="BS1916" s="22">
        <v>2</v>
      </c>
      <c r="BT1916" s="22">
        <v>1</v>
      </c>
      <c r="BU1916" s="22">
        <v>25</v>
      </c>
      <c r="BV1916" s="22">
        <v>7</v>
      </c>
      <c r="BW1916" s="22">
        <v>103</v>
      </c>
      <c r="BX1916" s="2">
        <f t="shared" si="873"/>
        <v>4</v>
      </c>
      <c r="BY1916" s="2">
        <f t="shared" si="874"/>
        <v>9.0909090909090912E-2</v>
      </c>
      <c r="BZ1916" s="2">
        <f t="shared" si="875"/>
        <v>0.5</v>
      </c>
      <c r="CA1916" s="2">
        <f t="shared" si="876"/>
        <v>116.36363636363636</v>
      </c>
      <c r="CB1916" s="5">
        <f t="shared" si="877"/>
        <v>32</v>
      </c>
      <c r="CC1916" s="5">
        <f t="shared" si="878"/>
        <v>0</v>
      </c>
      <c r="CD1916" s="2">
        <f t="shared" si="879"/>
        <v>0.8</v>
      </c>
      <c r="CE1916" s="3">
        <f t="shared" si="880"/>
        <v>10</v>
      </c>
      <c r="CF1916" s="6">
        <f t="shared" si="881"/>
        <v>6.5617021276595739</v>
      </c>
      <c r="CG1916" s="6">
        <f t="shared" si="882"/>
        <v>13.526315789473685</v>
      </c>
      <c r="CH1916" s="6">
        <f t="shared" si="883"/>
        <v>12.368421052631579</v>
      </c>
      <c r="CI1916" s="3">
        <f t="shared" si="884"/>
        <v>0.2</v>
      </c>
      <c r="CJ1916" s="3">
        <f t="shared" si="885"/>
        <v>0.13617021276595745</v>
      </c>
      <c r="CK1916" s="3">
        <f t="shared" si="886"/>
        <v>0.43829787234042555</v>
      </c>
    </row>
    <row r="1917" spans="16:89" x14ac:dyDescent="0.25">
      <c r="P1917" s="1">
        <v>42</v>
      </c>
      <c r="Q1917">
        <v>374.88888888888891</v>
      </c>
      <c r="R1917">
        <v>311.11111111111109</v>
      </c>
      <c r="S1917">
        <v>12.444444444444443</v>
      </c>
      <c r="T1917">
        <v>8.9259259259259274</v>
      </c>
      <c r="U1917">
        <v>120.5</v>
      </c>
      <c r="V1917">
        <v>28</v>
      </c>
      <c r="W1917">
        <v>21.777777777777779</v>
      </c>
      <c r="X1917">
        <v>4.6666666666666661</v>
      </c>
      <c r="Y1917">
        <v>1.5555555555555554</v>
      </c>
      <c r="Z1917">
        <v>0</v>
      </c>
      <c r="AA1917" s="1">
        <v>42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s="2">
        <f t="shared" si="859"/>
        <v>42</v>
      </c>
      <c r="AN1917" s="2">
        <f t="shared" si="860"/>
        <v>0.16</v>
      </c>
      <c r="AO1917" s="2">
        <f t="shared" si="861"/>
        <v>0.70370370370370372</v>
      </c>
      <c r="AP1917" s="2">
        <f t="shared" si="862"/>
        <v>120.5</v>
      </c>
      <c r="AQ1917" s="5">
        <f t="shared" si="863"/>
        <v>8.9259259259259274</v>
      </c>
      <c r="AR1917" s="5">
        <f t="shared" si="864"/>
        <v>3.7037037037037035E-2</v>
      </c>
      <c r="AS1917" s="2">
        <f t="shared" si="865"/>
        <v>0.50595238095238104</v>
      </c>
      <c r="AT1917" s="3">
        <f t="shared" si="866"/>
        <v>42</v>
      </c>
      <c r="AU1917" s="6">
        <f t="shared" si="867"/>
        <v>0</v>
      </c>
      <c r="AV1917" s="6">
        <f t="shared" si="868"/>
        <v>0</v>
      </c>
      <c r="AW1917" s="6">
        <f t="shared" si="869"/>
        <v>0</v>
      </c>
      <c r="AX1917" s="3">
        <f t="shared" si="870"/>
        <v>0</v>
      </c>
      <c r="AY1917" s="3">
        <f t="shared" si="871"/>
        <v>0</v>
      </c>
      <c r="AZ1917" s="3">
        <f t="shared" si="872"/>
        <v>0</v>
      </c>
      <c r="BA1917" s="21">
        <v>9</v>
      </c>
      <c r="BB1917" s="21">
        <v>241</v>
      </c>
      <c r="BC1917" s="21">
        <v>200</v>
      </c>
      <c r="BD1917" s="21">
        <v>8</v>
      </c>
      <c r="BE1917" s="25">
        <v>30.125</v>
      </c>
      <c r="BF1917" s="21">
        <v>120.5</v>
      </c>
      <c r="BG1917" s="21">
        <v>18</v>
      </c>
      <c r="BH1917" s="21">
        <v>14</v>
      </c>
      <c r="BI1917" s="21">
        <v>3</v>
      </c>
      <c r="BJ1917" s="21">
        <v>1</v>
      </c>
      <c r="BK1917" s="21">
        <v>0</v>
      </c>
      <c r="BL1917" s="22">
        <v>0</v>
      </c>
      <c r="BM1917" s="22">
        <v>0</v>
      </c>
      <c r="BN1917" s="22">
        <v>0</v>
      </c>
      <c r="BO1917" s="22">
        <v>0</v>
      </c>
      <c r="BP1917" s="26">
        <v>0</v>
      </c>
      <c r="BQ1917" s="26">
        <v>0</v>
      </c>
      <c r="BR1917" s="26">
        <v>0</v>
      </c>
      <c r="BS1917" s="22">
        <v>0</v>
      </c>
      <c r="BT1917" s="22">
        <v>0</v>
      </c>
      <c r="BU1917" s="22">
        <v>0</v>
      </c>
      <c r="BV1917" s="22">
        <v>0</v>
      </c>
      <c r="BW1917" s="22">
        <v>0</v>
      </c>
      <c r="BX1917" s="2">
        <f t="shared" si="873"/>
        <v>9</v>
      </c>
      <c r="BY1917" s="2">
        <f t="shared" si="874"/>
        <v>0.16</v>
      </c>
      <c r="BZ1917" s="2">
        <f t="shared" si="875"/>
        <v>0.1111111111111111</v>
      </c>
      <c r="CA1917" s="2">
        <f t="shared" si="876"/>
        <v>120.5</v>
      </c>
      <c r="CB1917" s="5">
        <f t="shared" si="877"/>
        <v>30.125</v>
      </c>
      <c r="CC1917" s="5">
        <f t="shared" si="878"/>
        <v>0.1111111111111111</v>
      </c>
      <c r="CD1917" s="2">
        <f t="shared" si="879"/>
        <v>0.50595238095238093</v>
      </c>
      <c r="CE1917" s="3">
        <f t="shared" si="880"/>
        <v>0</v>
      </c>
      <c r="CF1917" s="6">
        <f t="shared" si="881"/>
        <v>0</v>
      </c>
      <c r="CG1917" s="6">
        <f t="shared" si="882"/>
        <v>0</v>
      </c>
      <c r="CH1917" s="6">
        <f t="shared" si="883"/>
        <v>0</v>
      </c>
      <c r="CI1917" s="3">
        <f t="shared" si="884"/>
        <v>0</v>
      </c>
      <c r="CJ1917" s="3">
        <f t="shared" si="885"/>
        <v>0</v>
      </c>
      <c r="CK1917" s="3">
        <f t="shared" si="886"/>
        <v>0</v>
      </c>
    </row>
    <row r="1918" spans="16:89" x14ac:dyDescent="0.25">
      <c r="P1918" s="1">
        <v>42</v>
      </c>
      <c r="Q1918">
        <v>82.25</v>
      </c>
      <c r="R1918">
        <v>73.5</v>
      </c>
      <c r="S1918">
        <v>0</v>
      </c>
      <c r="T1918">
        <v>1.9583333333333333</v>
      </c>
      <c r="U1918">
        <v>111.90476190476191</v>
      </c>
      <c r="V1918">
        <v>5.25</v>
      </c>
      <c r="W1918">
        <v>0</v>
      </c>
      <c r="X1918">
        <v>0</v>
      </c>
      <c r="Y1918">
        <v>0</v>
      </c>
      <c r="Z1918">
        <v>0</v>
      </c>
      <c r="AA1918" s="1">
        <v>42</v>
      </c>
      <c r="AB1918">
        <v>649</v>
      </c>
      <c r="AC1918">
        <v>773.66666666666663</v>
      </c>
      <c r="AD1918">
        <v>42.666666666666664</v>
      </c>
      <c r="AE1918">
        <v>7.1525423728813564</v>
      </c>
      <c r="AF1918">
        <v>18.1328125</v>
      </c>
      <c r="AG1918">
        <v>15.2109375</v>
      </c>
      <c r="AH1918">
        <v>0</v>
      </c>
      <c r="AI1918">
        <v>0</v>
      </c>
      <c r="AJ1918">
        <v>77.333333333333329</v>
      </c>
      <c r="AK1918">
        <v>25</v>
      </c>
      <c r="AL1918">
        <v>292.33333333333331</v>
      </c>
      <c r="AM1918" s="2">
        <f t="shared" si="859"/>
        <v>42</v>
      </c>
      <c r="AN1918" s="2">
        <f t="shared" si="860"/>
        <v>7.1428571428571425E-2</v>
      </c>
      <c r="AO1918" s="2">
        <f t="shared" si="861"/>
        <v>1</v>
      </c>
      <c r="AP1918" s="2">
        <f t="shared" si="862"/>
        <v>111.90476190476191</v>
      </c>
      <c r="AQ1918" s="5">
        <f t="shared" si="863"/>
        <v>1.9583333333333333</v>
      </c>
      <c r="AR1918" s="5">
        <f t="shared" si="864"/>
        <v>0</v>
      </c>
      <c r="AS1918" s="2">
        <f t="shared" si="865"/>
        <v>0.89743589743589747</v>
      </c>
      <c r="AT1918" s="3">
        <f t="shared" si="866"/>
        <v>42</v>
      </c>
      <c r="AU1918" s="6">
        <f t="shared" si="867"/>
        <v>7.1525423728813564</v>
      </c>
      <c r="AV1918" s="6">
        <f t="shared" si="868"/>
        <v>18.1328125</v>
      </c>
      <c r="AW1918" s="6">
        <f t="shared" si="869"/>
        <v>15.2109375</v>
      </c>
      <c r="AX1918" s="3">
        <f t="shared" si="870"/>
        <v>0</v>
      </c>
      <c r="AY1918" s="3">
        <f t="shared" si="871"/>
        <v>0.157678479712378</v>
      </c>
      <c r="AZ1918" s="3">
        <f t="shared" si="872"/>
        <v>0.45043656908063684</v>
      </c>
      <c r="BA1918" s="21">
        <v>8</v>
      </c>
      <c r="BB1918" s="21">
        <v>47</v>
      </c>
      <c r="BC1918" s="21">
        <v>42</v>
      </c>
      <c r="BD1918" s="21">
        <v>0</v>
      </c>
      <c r="BE1918" s="25">
        <v>0</v>
      </c>
      <c r="BF1918" s="21">
        <v>111.90476190476191</v>
      </c>
      <c r="BG1918" s="21">
        <v>3</v>
      </c>
      <c r="BH1918" s="21">
        <v>0</v>
      </c>
      <c r="BI1918" s="21">
        <v>0</v>
      </c>
      <c r="BJ1918" s="21">
        <v>0</v>
      </c>
      <c r="BK1918" s="21">
        <v>0</v>
      </c>
      <c r="BL1918" s="22">
        <v>20</v>
      </c>
      <c r="BM1918" s="22">
        <v>469</v>
      </c>
      <c r="BN1918" s="22">
        <v>575</v>
      </c>
      <c r="BO1918" s="22">
        <v>32</v>
      </c>
      <c r="BP1918" s="26">
        <v>7.3560767590618337</v>
      </c>
      <c r="BQ1918" s="26">
        <v>17.96875</v>
      </c>
      <c r="BR1918" s="26">
        <v>14.65625</v>
      </c>
      <c r="BS1918" s="22">
        <v>0</v>
      </c>
      <c r="BT1918" s="22">
        <v>0</v>
      </c>
      <c r="BU1918" s="22">
        <v>60</v>
      </c>
      <c r="BV1918" s="22">
        <v>17</v>
      </c>
      <c r="BW1918" s="22">
        <v>203</v>
      </c>
      <c r="BX1918" s="2">
        <f t="shared" si="873"/>
        <v>8</v>
      </c>
      <c r="BY1918" s="2">
        <f t="shared" si="874"/>
        <v>7.1428571428571425E-2</v>
      </c>
      <c r="BZ1918" s="2">
        <f t="shared" si="875"/>
        <v>1</v>
      </c>
      <c r="CA1918" s="2">
        <f t="shared" si="876"/>
        <v>111.90476190476191</v>
      </c>
      <c r="CB1918" s="5">
        <f t="shared" si="877"/>
        <v>0</v>
      </c>
      <c r="CC1918" s="5">
        <f t="shared" si="878"/>
        <v>0</v>
      </c>
      <c r="CD1918" s="2">
        <f t="shared" si="879"/>
        <v>0.89743589743589747</v>
      </c>
      <c r="CE1918" s="3">
        <f t="shared" si="880"/>
        <v>20</v>
      </c>
      <c r="CF1918" s="6">
        <f t="shared" si="881"/>
        <v>7.3560767590618337</v>
      </c>
      <c r="CG1918" s="6">
        <f t="shared" si="882"/>
        <v>17.96875</v>
      </c>
      <c r="CH1918" s="6">
        <f t="shared" si="883"/>
        <v>14.65625</v>
      </c>
      <c r="CI1918" s="3">
        <f t="shared" si="884"/>
        <v>0</v>
      </c>
      <c r="CJ1918" s="3">
        <f t="shared" si="885"/>
        <v>0.16417910447761194</v>
      </c>
      <c r="CK1918" s="3">
        <f t="shared" si="886"/>
        <v>0.43283582089552236</v>
      </c>
    </row>
    <row r="1919" spans="16:89" x14ac:dyDescent="0.25">
      <c r="P1919" s="1">
        <v>42</v>
      </c>
      <c r="Q1919">
        <v>163.33333333333334</v>
      </c>
      <c r="R1919">
        <v>198.33333333333334</v>
      </c>
      <c r="S1919">
        <v>18.666666666666664</v>
      </c>
      <c r="T1919">
        <v>3.8888888888888893</v>
      </c>
      <c r="U1919">
        <v>82.35294117647058</v>
      </c>
      <c r="V1919">
        <v>23.333333333333332</v>
      </c>
      <c r="W1919">
        <v>0</v>
      </c>
      <c r="X1919">
        <v>0</v>
      </c>
      <c r="Y1919">
        <v>0</v>
      </c>
      <c r="Z1919">
        <v>0</v>
      </c>
      <c r="AA1919" s="1">
        <v>42</v>
      </c>
      <c r="AB1919">
        <v>576.82828282828279</v>
      </c>
      <c r="AC1919">
        <v>756.28282828282829</v>
      </c>
      <c r="AD1919">
        <v>40.020202020202021</v>
      </c>
      <c r="AE1919">
        <v>7.8666339789164015</v>
      </c>
      <c r="AF1919">
        <v>18.897526501766784</v>
      </c>
      <c r="AG1919">
        <v>14.413427561837455</v>
      </c>
      <c r="AH1919">
        <v>1.2727272727272727</v>
      </c>
      <c r="AI1919">
        <v>0</v>
      </c>
      <c r="AJ1919">
        <v>74.525252525252512</v>
      </c>
      <c r="AK1919">
        <v>33.656565656565661</v>
      </c>
      <c r="AL1919">
        <v>249.45454545454547</v>
      </c>
      <c r="AM1919" s="2">
        <f t="shared" si="859"/>
        <v>42</v>
      </c>
      <c r="AN1919" s="2">
        <f t="shared" si="860"/>
        <v>0.1176470588235294</v>
      </c>
      <c r="AO1919" s="2">
        <f t="shared" si="861"/>
        <v>0.55555555555555558</v>
      </c>
      <c r="AP1919" s="2">
        <f t="shared" si="862"/>
        <v>82.35294117647058</v>
      </c>
      <c r="AQ1919" s="5">
        <f t="shared" si="863"/>
        <v>3.8888888888888893</v>
      </c>
      <c r="AR1919" s="5">
        <f t="shared" si="864"/>
        <v>0</v>
      </c>
      <c r="AS1919" s="2">
        <f t="shared" si="865"/>
        <v>0.40000000000000008</v>
      </c>
      <c r="AT1919" s="3">
        <f t="shared" si="866"/>
        <v>42</v>
      </c>
      <c r="AU1919" s="6">
        <f t="shared" si="867"/>
        <v>7.8666339789164015</v>
      </c>
      <c r="AV1919" s="6">
        <f t="shared" si="868"/>
        <v>18.897526501766784</v>
      </c>
      <c r="AW1919" s="6">
        <f t="shared" si="869"/>
        <v>14.413427561837455</v>
      </c>
      <c r="AX1919" s="3">
        <f t="shared" si="870"/>
        <v>3.0303030303030304E-2</v>
      </c>
      <c r="AY1919" s="3">
        <f t="shared" si="871"/>
        <v>0.18754596714881097</v>
      </c>
      <c r="AZ1919" s="3">
        <f t="shared" si="872"/>
        <v>0.43245893601372892</v>
      </c>
      <c r="BA1919" s="21">
        <v>5</v>
      </c>
      <c r="BB1919" s="21">
        <v>29</v>
      </c>
      <c r="BC1919" s="21">
        <v>33</v>
      </c>
      <c r="BD1919" s="21">
        <v>3</v>
      </c>
      <c r="BE1919" s="25">
        <v>9.6666666666666661</v>
      </c>
      <c r="BF1919" s="21">
        <v>87.878787878787875</v>
      </c>
      <c r="BG1919" s="21">
        <v>4</v>
      </c>
      <c r="BH1919" s="21">
        <v>0</v>
      </c>
      <c r="BI1919" s="21">
        <v>0</v>
      </c>
      <c r="BJ1919" s="21">
        <v>0</v>
      </c>
      <c r="BK1919" s="21">
        <v>0</v>
      </c>
      <c r="BL1919" s="22">
        <v>20</v>
      </c>
      <c r="BM1919" s="22">
        <v>415</v>
      </c>
      <c r="BN1919" s="22">
        <v>540</v>
      </c>
      <c r="BO1919" s="22">
        <v>29</v>
      </c>
      <c r="BP1919" s="26">
        <v>7.80722891566265</v>
      </c>
      <c r="BQ1919" s="26">
        <v>18.620689655172413</v>
      </c>
      <c r="BR1919" s="26">
        <v>14.310344827586206</v>
      </c>
      <c r="BS1919" s="22">
        <v>1</v>
      </c>
      <c r="BT1919" s="22">
        <v>0</v>
      </c>
      <c r="BU1919" s="22">
        <v>53</v>
      </c>
      <c r="BV1919" s="22">
        <v>24</v>
      </c>
      <c r="BW1919" s="22">
        <v>180</v>
      </c>
      <c r="BX1919" s="2">
        <f t="shared" si="873"/>
        <v>5</v>
      </c>
      <c r="BY1919" s="2">
        <f t="shared" si="874"/>
        <v>0.12121212121212122</v>
      </c>
      <c r="BZ1919" s="2">
        <f t="shared" si="875"/>
        <v>0.4</v>
      </c>
      <c r="CA1919" s="2">
        <f t="shared" si="876"/>
        <v>87.878787878787875</v>
      </c>
      <c r="CB1919" s="5">
        <f t="shared" si="877"/>
        <v>9.6666666666666661</v>
      </c>
      <c r="CC1919" s="5">
        <f t="shared" si="878"/>
        <v>0</v>
      </c>
      <c r="CD1919" s="2">
        <f t="shared" si="879"/>
        <v>0.44827586206896552</v>
      </c>
      <c r="CE1919" s="3">
        <f t="shared" si="880"/>
        <v>20</v>
      </c>
      <c r="CF1919" s="6">
        <f t="shared" si="881"/>
        <v>7.80722891566265</v>
      </c>
      <c r="CG1919" s="6">
        <f t="shared" si="882"/>
        <v>18.620689655172413</v>
      </c>
      <c r="CH1919" s="6">
        <f t="shared" si="883"/>
        <v>14.310344827586206</v>
      </c>
      <c r="CI1919" s="3">
        <f t="shared" si="884"/>
        <v>0.05</v>
      </c>
      <c r="CJ1919" s="3">
        <f t="shared" si="885"/>
        <v>0.1855421686746988</v>
      </c>
      <c r="CK1919" s="3">
        <f t="shared" si="886"/>
        <v>0.43373493975903615</v>
      </c>
    </row>
    <row r="1920" spans="16:89" x14ac:dyDescent="0.25">
      <c r="P1920" s="1">
        <v>42</v>
      </c>
      <c r="Q1920">
        <v>144.66666666666666</v>
      </c>
      <c r="R1920">
        <v>186.66666666666669</v>
      </c>
      <c r="S1920">
        <v>9.3333333333333321</v>
      </c>
      <c r="T1920">
        <v>3.4444444444444442</v>
      </c>
      <c r="U1920">
        <v>77.499999999999986</v>
      </c>
      <c r="V1920">
        <v>14</v>
      </c>
      <c r="W1920">
        <v>0</v>
      </c>
      <c r="X1920">
        <v>0</v>
      </c>
      <c r="Y1920">
        <v>0</v>
      </c>
      <c r="Z1920">
        <v>0</v>
      </c>
      <c r="AA1920" s="1">
        <v>42</v>
      </c>
      <c r="AB1920">
        <v>932.61538461538464</v>
      </c>
      <c r="AC1920">
        <v>1165.9038461538462</v>
      </c>
      <c r="AD1920">
        <v>34.838461538461544</v>
      </c>
      <c r="AE1920">
        <v>7.5008660508083143</v>
      </c>
      <c r="AF1920">
        <v>33.465996908809885</v>
      </c>
      <c r="AG1920">
        <v>26.769706336939716</v>
      </c>
      <c r="AH1920">
        <v>0</v>
      </c>
      <c r="AI1920">
        <v>0</v>
      </c>
      <c r="AJ1920">
        <v>103.49230769230769</v>
      </c>
      <c r="AK1920">
        <v>52.257692307692309</v>
      </c>
      <c r="AL1920">
        <v>390.54615384615386</v>
      </c>
      <c r="AM1920" s="2">
        <f t="shared" si="859"/>
        <v>42</v>
      </c>
      <c r="AN1920" s="2">
        <f t="shared" si="860"/>
        <v>7.4999999999999997E-2</v>
      </c>
      <c r="AO1920" s="2">
        <f t="shared" si="861"/>
        <v>0.7777777777777779</v>
      </c>
      <c r="AP1920" s="2">
        <f t="shared" si="862"/>
        <v>77.499999999999986</v>
      </c>
      <c r="AQ1920" s="5">
        <f t="shared" si="863"/>
        <v>3.4444444444444442</v>
      </c>
      <c r="AR1920" s="5">
        <f t="shared" si="864"/>
        <v>0</v>
      </c>
      <c r="AS1920" s="2">
        <f t="shared" si="865"/>
        <v>0.51351351351351338</v>
      </c>
      <c r="AT1920" s="3">
        <f t="shared" si="866"/>
        <v>42</v>
      </c>
      <c r="AU1920" s="6">
        <f t="shared" si="867"/>
        <v>7.5008660508083143</v>
      </c>
      <c r="AV1920" s="6">
        <f t="shared" si="868"/>
        <v>33.465996908809885</v>
      </c>
      <c r="AW1920" s="6">
        <f t="shared" si="869"/>
        <v>26.769706336939716</v>
      </c>
      <c r="AX1920" s="3">
        <f t="shared" si="870"/>
        <v>0</v>
      </c>
      <c r="AY1920" s="3">
        <f t="shared" si="871"/>
        <v>0.16700346420323325</v>
      </c>
      <c r="AZ1920" s="3">
        <f t="shared" si="872"/>
        <v>0.41876443418013859</v>
      </c>
      <c r="BA1920" s="21">
        <v>7</v>
      </c>
      <c r="BB1920" s="21">
        <v>31</v>
      </c>
      <c r="BC1920" s="21">
        <v>38</v>
      </c>
      <c r="BD1920" s="21">
        <v>2</v>
      </c>
      <c r="BE1920" s="25">
        <v>15.5</v>
      </c>
      <c r="BF1920" s="21">
        <v>81.578947368421055</v>
      </c>
      <c r="BG1920" s="21">
        <v>3</v>
      </c>
      <c r="BH1920" s="21">
        <v>0</v>
      </c>
      <c r="BI1920" s="21">
        <v>0</v>
      </c>
      <c r="BJ1920" s="21">
        <v>0</v>
      </c>
      <c r="BK1920" s="21">
        <v>0</v>
      </c>
      <c r="BL1920" s="22">
        <v>26</v>
      </c>
      <c r="BM1920" s="22">
        <v>583</v>
      </c>
      <c r="BN1920" s="22">
        <v>733</v>
      </c>
      <c r="BO1920" s="22">
        <v>19</v>
      </c>
      <c r="BP1920" s="26">
        <v>7.5437392795883369</v>
      </c>
      <c r="BQ1920" s="26">
        <v>38.578947368421055</v>
      </c>
      <c r="BR1920" s="26">
        <v>30.684210526315791</v>
      </c>
      <c r="BS1920" s="22">
        <v>0</v>
      </c>
      <c r="BT1920" s="22">
        <v>0</v>
      </c>
      <c r="BU1920" s="22">
        <v>66</v>
      </c>
      <c r="BV1920" s="22">
        <v>31</v>
      </c>
      <c r="BW1920" s="22">
        <v>238</v>
      </c>
      <c r="BX1920" s="2">
        <f t="shared" si="873"/>
        <v>7</v>
      </c>
      <c r="BY1920" s="2">
        <f t="shared" si="874"/>
        <v>7.8947368421052627E-2</v>
      </c>
      <c r="BZ1920" s="2">
        <f t="shared" si="875"/>
        <v>0.7142857142857143</v>
      </c>
      <c r="CA1920" s="2">
        <f t="shared" si="876"/>
        <v>81.578947368421055</v>
      </c>
      <c r="CB1920" s="5">
        <f t="shared" si="877"/>
        <v>15.5</v>
      </c>
      <c r="CC1920" s="5">
        <f t="shared" si="878"/>
        <v>0</v>
      </c>
      <c r="CD1920" s="2">
        <f t="shared" si="879"/>
        <v>0.54285714285714282</v>
      </c>
      <c r="CE1920" s="3">
        <f t="shared" si="880"/>
        <v>26</v>
      </c>
      <c r="CF1920" s="6">
        <f t="shared" si="881"/>
        <v>7.5437392795883369</v>
      </c>
      <c r="CG1920" s="6">
        <f t="shared" si="882"/>
        <v>38.578947368421055</v>
      </c>
      <c r="CH1920" s="6">
        <f t="shared" si="883"/>
        <v>30.684210526315791</v>
      </c>
      <c r="CI1920" s="3">
        <f t="shared" si="884"/>
        <v>0</v>
      </c>
      <c r="CJ1920" s="3">
        <f t="shared" si="885"/>
        <v>0.16638078902229847</v>
      </c>
      <c r="CK1920" s="3">
        <f t="shared" si="886"/>
        <v>0.40823327615780447</v>
      </c>
    </row>
    <row r="1921" spans="16:89" x14ac:dyDescent="0.25">
      <c r="P1921" s="1">
        <v>42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s="1">
        <v>42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s="2">
        <f t="shared" si="859"/>
        <v>42</v>
      </c>
      <c r="AN1921" s="2">
        <f t="shared" si="860"/>
        <v>0</v>
      </c>
      <c r="AO1921" s="2">
        <f t="shared" si="861"/>
        <v>1</v>
      </c>
      <c r="AP1921" s="2">
        <f t="shared" si="862"/>
        <v>0</v>
      </c>
      <c r="AQ1921" s="5">
        <f t="shared" si="863"/>
        <v>0</v>
      </c>
      <c r="AR1921" s="5">
        <f t="shared" si="864"/>
        <v>0</v>
      </c>
      <c r="AS1921" s="2">
        <f t="shared" si="865"/>
        <v>0</v>
      </c>
      <c r="AT1921" s="3">
        <f t="shared" si="866"/>
        <v>42</v>
      </c>
      <c r="AU1921" s="6">
        <f t="shared" si="867"/>
        <v>0</v>
      </c>
      <c r="AV1921" s="6">
        <f t="shared" si="868"/>
        <v>0</v>
      </c>
      <c r="AW1921" s="6">
        <f t="shared" si="869"/>
        <v>0</v>
      </c>
      <c r="AX1921" s="3">
        <f t="shared" si="870"/>
        <v>0</v>
      </c>
      <c r="AY1921" s="3">
        <f t="shared" si="871"/>
        <v>0</v>
      </c>
      <c r="AZ1921" s="3">
        <f t="shared" si="872"/>
        <v>0</v>
      </c>
      <c r="BA1921" s="21">
        <v>0</v>
      </c>
      <c r="BB1921" s="21">
        <v>0</v>
      </c>
      <c r="BC1921" s="21">
        <v>0</v>
      </c>
      <c r="BD1921" s="21">
        <v>0</v>
      </c>
      <c r="BE1921" s="25">
        <v>0</v>
      </c>
      <c r="BF1921" s="21">
        <v>0</v>
      </c>
      <c r="BG1921" s="21">
        <v>0</v>
      </c>
      <c r="BH1921" s="21">
        <v>0</v>
      </c>
      <c r="BI1921" s="21">
        <v>0</v>
      </c>
      <c r="BJ1921" s="21">
        <v>0</v>
      </c>
      <c r="BK1921" s="21">
        <v>0</v>
      </c>
      <c r="BL1921" s="22">
        <v>0</v>
      </c>
      <c r="BM1921" s="22">
        <v>0</v>
      </c>
      <c r="BN1921" s="22">
        <v>0</v>
      </c>
      <c r="BO1921" s="22">
        <v>0</v>
      </c>
      <c r="BP1921" s="26">
        <v>0</v>
      </c>
      <c r="BQ1921" s="26">
        <v>0</v>
      </c>
      <c r="BR1921" s="26">
        <v>0</v>
      </c>
      <c r="BS1921" s="22">
        <v>0</v>
      </c>
      <c r="BT1921" s="22">
        <v>0</v>
      </c>
      <c r="BU1921" s="22">
        <v>0</v>
      </c>
      <c r="BV1921" s="22">
        <v>0</v>
      </c>
      <c r="BW1921" s="22">
        <v>0</v>
      </c>
      <c r="BX1921" s="2">
        <f t="shared" si="873"/>
        <v>0</v>
      </c>
      <c r="BY1921" s="2">
        <f t="shared" si="874"/>
        <v>0</v>
      </c>
      <c r="BZ1921" s="2">
        <f t="shared" si="875"/>
        <v>0</v>
      </c>
      <c r="CA1921" s="2">
        <f t="shared" si="876"/>
        <v>0</v>
      </c>
      <c r="CB1921" s="5">
        <f t="shared" si="877"/>
        <v>0</v>
      </c>
      <c r="CC1921" s="5">
        <f t="shared" si="878"/>
        <v>0</v>
      </c>
      <c r="CD1921" s="2">
        <f t="shared" si="879"/>
        <v>0</v>
      </c>
      <c r="CE1921" s="3">
        <f t="shared" si="880"/>
        <v>0</v>
      </c>
      <c r="CF1921" s="6">
        <f t="shared" si="881"/>
        <v>0</v>
      </c>
      <c r="CG1921" s="6">
        <f t="shared" si="882"/>
        <v>0</v>
      </c>
      <c r="CH1921" s="6">
        <f t="shared" si="883"/>
        <v>0</v>
      </c>
      <c r="CI1921" s="3">
        <f t="shared" si="884"/>
        <v>0</v>
      </c>
      <c r="CJ1921" s="3">
        <f t="shared" si="885"/>
        <v>0</v>
      </c>
      <c r="CK1921" s="3">
        <f t="shared" si="886"/>
        <v>0</v>
      </c>
    </row>
    <row r="1922" spans="16:89" x14ac:dyDescent="0.25">
      <c r="P1922" s="1">
        <v>42</v>
      </c>
      <c r="Q1922">
        <v>464.80000000000007</v>
      </c>
      <c r="R1922">
        <v>326.2</v>
      </c>
      <c r="S1922">
        <v>12.6</v>
      </c>
      <c r="T1922">
        <v>11.066666666666668</v>
      </c>
      <c r="U1922">
        <v>142.48927038626613</v>
      </c>
      <c r="V1922">
        <v>39.199999999999996</v>
      </c>
      <c r="W1922">
        <v>22.400000000000002</v>
      </c>
      <c r="X1922">
        <v>7</v>
      </c>
      <c r="Y1922">
        <v>2.8000000000000003</v>
      </c>
      <c r="Z1922">
        <v>0</v>
      </c>
      <c r="AA1922" s="1">
        <v>42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s="2">
        <f t="shared" si="859"/>
        <v>42</v>
      </c>
      <c r="AN1922" s="2">
        <f t="shared" si="860"/>
        <v>0.18884120171673818</v>
      </c>
      <c r="AO1922" s="2">
        <f t="shared" si="861"/>
        <v>0.7</v>
      </c>
      <c r="AP1922" s="2">
        <f t="shared" si="862"/>
        <v>142.48927038626613</v>
      </c>
      <c r="AQ1922" s="5">
        <f t="shared" si="863"/>
        <v>11.066666666666668</v>
      </c>
      <c r="AR1922" s="5">
        <f t="shared" si="864"/>
        <v>6.666666666666668E-2</v>
      </c>
      <c r="AS1922" s="2">
        <f t="shared" si="865"/>
        <v>0.65608465608465638</v>
      </c>
      <c r="AT1922" s="3">
        <f t="shared" si="866"/>
        <v>42</v>
      </c>
      <c r="AU1922" s="6">
        <f t="shared" si="867"/>
        <v>0</v>
      </c>
      <c r="AV1922" s="6">
        <f t="shared" si="868"/>
        <v>0</v>
      </c>
      <c r="AW1922" s="6">
        <f t="shared" si="869"/>
        <v>0</v>
      </c>
      <c r="AX1922" s="3">
        <f t="shared" si="870"/>
        <v>0</v>
      </c>
      <c r="AY1922" s="3">
        <f t="shared" si="871"/>
        <v>0</v>
      </c>
      <c r="AZ1922" s="3">
        <f t="shared" si="872"/>
        <v>0</v>
      </c>
      <c r="BA1922" s="21">
        <v>10</v>
      </c>
      <c r="BB1922" s="21">
        <v>332</v>
      </c>
      <c r="BC1922" s="21">
        <v>233</v>
      </c>
      <c r="BD1922" s="21">
        <v>9</v>
      </c>
      <c r="BE1922" s="25">
        <v>36.888888888888886</v>
      </c>
      <c r="BF1922" s="21">
        <v>142.4892703862661</v>
      </c>
      <c r="BG1922" s="21">
        <v>28</v>
      </c>
      <c r="BH1922" s="21">
        <v>16</v>
      </c>
      <c r="BI1922" s="21">
        <v>5</v>
      </c>
      <c r="BJ1922" s="21">
        <v>2</v>
      </c>
      <c r="BK1922" s="21">
        <v>0</v>
      </c>
      <c r="BL1922" s="22">
        <v>0</v>
      </c>
      <c r="BM1922" s="22">
        <v>0</v>
      </c>
      <c r="BN1922" s="22">
        <v>0</v>
      </c>
      <c r="BO1922" s="22">
        <v>0</v>
      </c>
      <c r="BP1922" s="26">
        <v>0</v>
      </c>
      <c r="BQ1922" s="26">
        <v>0</v>
      </c>
      <c r="BR1922" s="26">
        <v>0</v>
      </c>
      <c r="BS1922" s="22">
        <v>0</v>
      </c>
      <c r="BT1922" s="22">
        <v>0</v>
      </c>
      <c r="BU1922" s="22">
        <v>0</v>
      </c>
      <c r="BV1922" s="22">
        <v>0</v>
      </c>
      <c r="BW1922" s="22">
        <v>0</v>
      </c>
      <c r="BX1922" s="2">
        <f t="shared" si="873"/>
        <v>10</v>
      </c>
      <c r="BY1922" s="2">
        <f t="shared" si="874"/>
        <v>0.18884120171673821</v>
      </c>
      <c r="BZ1922" s="2">
        <f t="shared" si="875"/>
        <v>0.1</v>
      </c>
      <c r="CA1922" s="2">
        <f t="shared" si="876"/>
        <v>142.4892703862661</v>
      </c>
      <c r="CB1922" s="5">
        <f t="shared" si="877"/>
        <v>36.888888888888886</v>
      </c>
      <c r="CC1922" s="5">
        <f t="shared" si="878"/>
        <v>0.2</v>
      </c>
      <c r="CD1922" s="2">
        <f t="shared" si="879"/>
        <v>0.65608465608465605</v>
      </c>
      <c r="CE1922" s="3">
        <f t="shared" si="880"/>
        <v>0</v>
      </c>
      <c r="CF1922" s="6">
        <f t="shared" si="881"/>
        <v>0</v>
      </c>
      <c r="CG1922" s="6">
        <f t="shared" si="882"/>
        <v>0</v>
      </c>
      <c r="CH1922" s="6">
        <f t="shared" si="883"/>
        <v>0</v>
      </c>
      <c r="CI1922" s="3">
        <f t="shared" si="884"/>
        <v>0</v>
      </c>
      <c r="CJ1922" s="3">
        <f t="shared" si="885"/>
        <v>0</v>
      </c>
      <c r="CK1922" s="3">
        <f t="shared" si="886"/>
        <v>0</v>
      </c>
    </row>
    <row r="1923" spans="16:89" x14ac:dyDescent="0.25">
      <c r="P1923" s="1">
        <v>42</v>
      </c>
      <c r="Q1923">
        <v>540.90909090909088</v>
      </c>
      <c r="R1923">
        <v>393.27272727272725</v>
      </c>
      <c r="S1923">
        <v>12.727272727272727</v>
      </c>
      <c r="T1923">
        <v>12.878787878787879</v>
      </c>
      <c r="U1923">
        <v>137.54045307443366</v>
      </c>
      <c r="V1923">
        <v>49.636363636363633</v>
      </c>
      <c r="W1923">
        <v>16.545454545454547</v>
      </c>
      <c r="X1923">
        <v>11.454545454545455</v>
      </c>
      <c r="Y1923">
        <v>2.5454545454545454</v>
      </c>
      <c r="Z1923">
        <v>0</v>
      </c>
      <c r="AA1923" s="1">
        <v>42</v>
      </c>
      <c r="AB1923">
        <v>252</v>
      </c>
      <c r="AC1923">
        <v>280</v>
      </c>
      <c r="AD1923">
        <v>7</v>
      </c>
      <c r="AE1923">
        <v>6.666666666666667</v>
      </c>
      <c r="AF1923">
        <v>40</v>
      </c>
      <c r="AG1923">
        <v>36</v>
      </c>
      <c r="AH1923">
        <v>0</v>
      </c>
      <c r="AI1923">
        <v>0</v>
      </c>
      <c r="AJ1923">
        <v>28</v>
      </c>
      <c r="AK1923">
        <v>7</v>
      </c>
      <c r="AL1923">
        <v>105</v>
      </c>
      <c r="AM1923" s="2">
        <f t="shared" si="859"/>
        <v>42</v>
      </c>
      <c r="AN1923" s="2">
        <f t="shared" si="860"/>
        <v>0.16828478964401297</v>
      </c>
      <c r="AO1923" s="2">
        <f t="shared" si="861"/>
        <v>0.69696969696969702</v>
      </c>
      <c r="AP1923" s="2">
        <f t="shared" si="862"/>
        <v>137.54045307443366</v>
      </c>
      <c r="AQ1923" s="5">
        <f t="shared" si="863"/>
        <v>12.878787878787879</v>
      </c>
      <c r="AR1923" s="5">
        <f t="shared" si="864"/>
        <v>6.0606060606060608E-2</v>
      </c>
      <c r="AS1923" s="2">
        <f t="shared" si="865"/>
        <v>0.74319066147859925</v>
      </c>
      <c r="AT1923" s="3">
        <f t="shared" si="866"/>
        <v>42</v>
      </c>
      <c r="AU1923" s="6">
        <f t="shared" si="867"/>
        <v>6.666666666666667</v>
      </c>
      <c r="AV1923" s="6">
        <f t="shared" si="868"/>
        <v>40</v>
      </c>
      <c r="AW1923" s="6">
        <f t="shared" si="869"/>
        <v>36</v>
      </c>
      <c r="AX1923" s="3">
        <f t="shared" si="870"/>
        <v>0</v>
      </c>
      <c r="AY1923" s="3">
        <f t="shared" si="871"/>
        <v>0.1388888888888889</v>
      </c>
      <c r="AZ1923" s="3">
        <f t="shared" si="872"/>
        <v>0.41666666666666669</v>
      </c>
      <c r="BA1923" s="21">
        <v>11</v>
      </c>
      <c r="BB1923" s="21">
        <v>425</v>
      </c>
      <c r="BC1923" s="21">
        <v>309</v>
      </c>
      <c r="BD1923" s="21">
        <v>10</v>
      </c>
      <c r="BE1923" s="25">
        <v>42.5</v>
      </c>
      <c r="BF1923" s="21">
        <v>137.54045307443366</v>
      </c>
      <c r="BG1923" s="21">
        <v>39</v>
      </c>
      <c r="BH1923" s="21">
        <v>13</v>
      </c>
      <c r="BI1923" s="21">
        <v>9</v>
      </c>
      <c r="BJ1923" s="21">
        <v>2</v>
      </c>
      <c r="BK1923" s="21">
        <v>0</v>
      </c>
      <c r="BL1923" s="22">
        <v>2</v>
      </c>
      <c r="BM1923" s="22">
        <v>36</v>
      </c>
      <c r="BN1923" s="22">
        <v>40</v>
      </c>
      <c r="BO1923" s="22">
        <v>1</v>
      </c>
      <c r="BP1923" s="26">
        <v>6.666666666666667</v>
      </c>
      <c r="BQ1923" s="26">
        <v>40</v>
      </c>
      <c r="BR1923" s="26">
        <v>36</v>
      </c>
      <c r="BS1923" s="22">
        <v>0</v>
      </c>
      <c r="BT1923" s="22">
        <v>0</v>
      </c>
      <c r="BU1923" s="22">
        <v>4</v>
      </c>
      <c r="BV1923" s="22">
        <v>1</v>
      </c>
      <c r="BW1923" s="22">
        <v>15</v>
      </c>
      <c r="BX1923" s="2">
        <f t="shared" si="873"/>
        <v>11</v>
      </c>
      <c r="BY1923" s="2">
        <f t="shared" si="874"/>
        <v>0.16828478964401294</v>
      </c>
      <c r="BZ1923" s="2">
        <f t="shared" si="875"/>
        <v>9.0909090909090912E-2</v>
      </c>
      <c r="CA1923" s="2">
        <f t="shared" si="876"/>
        <v>137.54045307443366</v>
      </c>
      <c r="CB1923" s="5">
        <f t="shared" si="877"/>
        <v>42.5</v>
      </c>
      <c r="CC1923" s="5">
        <f t="shared" si="878"/>
        <v>0.18181818181818182</v>
      </c>
      <c r="CD1923" s="2">
        <f t="shared" si="879"/>
        <v>0.74319066147859925</v>
      </c>
      <c r="CE1923" s="3">
        <f t="shared" si="880"/>
        <v>2</v>
      </c>
      <c r="CF1923" s="6">
        <f t="shared" si="881"/>
        <v>6.666666666666667</v>
      </c>
      <c r="CG1923" s="6">
        <f t="shared" si="882"/>
        <v>40</v>
      </c>
      <c r="CH1923" s="6">
        <f t="shared" si="883"/>
        <v>36</v>
      </c>
      <c r="CI1923" s="3">
        <f t="shared" si="884"/>
        <v>0</v>
      </c>
      <c r="CJ1923" s="3">
        <f t="shared" si="885"/>
        <v>0.1388888888888889</v>
      </c>
      <c r="CK1923" s="3">
        <f t="shared" si="886"/>
        <v>0.41666666666666669</v>
      </c>
    </row>
    <row r="1924" spans="16:89" x14ac:dyDescent="0.25">
      <c r="P1924" s="1">
        <v>42</v>
      </c>
      <c r="Q1924">
        <v>259.77777777777783</v>
      </c>
      <c r="R1924">
        <v>206.88888888888891</v>
      </c>
      <c r="S1924">
        <v>7.7777777777777786</v>
      </c>
      <c r="T1924">
        <v>6.185185185185186</v>
      </c>
      <c r="U1924">
        <v>125.5639097744361</v>
      </c>
      <c r="V1924">
        <v>17.111111111111114</v>
      </c>
      <c r="W1924">
        <v>7.7777777777777786</v>
      </c>
      <c r="X1924">
        <v>1.5555555555555554</v>
      </c>
      <c r="Y1924">
        <v>1.5555555555555554</v>
      </c>
      <c r="Z1924">
        <v>0</v>
      </c>
      <c r="AA1924" s="1">
        <v>42</v>
      </c>
      <c r="AB1924">
        <v>539</v>
      </c>
      <c r="AC1924">
        <v>623.875</v>
      </c>
      <c r="AD1924">
        <v>27.125</v>
      </c>
      <c r="AE1924">
        <v>6.9448051948051948</v>
      </c>
      <c r="AF1924">
        <v>23</v>
      </c>
      <c r="AG1924">
        <v>19.870967741935484</v>
      </c>
      <c r="AH1924">
        <v>0</v>
      </c>
      <c r="AI1924">
        <v>0</v>
      </c>
      <c r="AJ1924">
        <v>28</v>
      </c>
      <c r="AK1924">
        <v>24.5</v>
      </c>
      <c r="AL1924">
        <v>161</v>
      </c>
      <c r="AM1924" s="2">
        <f t="shared" si="859"/>
        <v>42</v>
      </c>
      <c r="AN1924" s="2">
        <f t="shared" si="860"/>
        <v>0.12030075187969926</v>
      </c>
      <c r="AO1924" s="2">
        <f t="shared" si="861"/>
        <v>0.81481481481481477</v>
      </c>
      <c r="AP1924" s="2">
        <f t="shared" si="862"/>
        <v>125.5639097744361</v>
      </c>
      <c r="AQ1924" s="5">
        <f t="shared" si="863"/>
        <v>6.185185185185186</v>
      </c>
      <c r="AR1924" s="5">
        <f t="shared" si="864"/>
        <v>3.7037037037037035E-2</v>
      </c>
      <c r="AS1924" s="2">
        <f t="shared" si="865"/>
        <v>0.79487179487179482</v>
      </c>
      <c r="AT1924" s="3">
        <f t="shared" si="866"/>
        <v>42</v>
      </c>
      <c r="AU1924" s="6">
        <f t="shared" si="867"/>
        <v>6.9448051948051948</v>
      </c>
      <c r="AV1924" s="6">
        <f t="shared" si="868"/>
        <v>23</v>
      </c>
      <c r="AW1924" s="6">
        <f t="shared" si="869"/>
        <v>19.870967741935484</v>
      </c>
      <c r="AX1924" s="3">
        <f t="shared" si="870"/>
        <v>0</v>
      </c>
      <c r="AY1924" s="3">
        <f t="shared" si="871"/>
        <v>9.7402597402597407E-2</v>
      </c>
      <c r="AZ1924" s="3">
        <f t="shared" si="872"/>
        <v>0.29870129870129869</v>
      </c>
      <c r="BA1924" s="21">
        <v>10</v>
      </c>
      <c r="BB1924" s="21">
        <v>159</v>
      </c>
      <c r="BC1924" s="21">
        <v>125</v>
      </c>
      <c r="BD1924" s="21">
        <v>5</v>
      </c>
      <c r="BE1924" s="25">
        <v>31.8</v>
      </c>
      <c r="BF1924" s="21">
        <v>127.2</v>
      </c>
      <c r="BG1924" s="21">
        <v>11</v>
      </c>
      <c r="BH1924" s="21">
        <v>5</v>
      </c>
      <c r="BI1924" s="21">
        <v>1</v>
      </c>
      <c r="BJ1924" s="21">
        <v>1</v>
      </c>
      <c r="BK1924" s="21">
        <v>0</v>
      </c>
      <c r="BL1924" s="22">
        <v>18</v>
      </c>
      <c r="BM1924" s="22">
        <v>357</v>
      </c>
      <c r="BN1924" s="22">
        <v>398</v>
      </c>
      <c r="BO1924" s="22">
        <v>17</v>
      </c>
      <c r="BP1924" s="26">
        <v>6.6890756302521011</v>
      </c>
      <c r="BQ1924" s="26">
        <v>23.411764705882351</v>
      </c>
      <c r="BR1924" s="26">
        <v>21</v>
      </c>
      <c r="BS1924" s="22">
        <v>0</v>
      </c>
      <c r="BT1924" s="22">
        <v>0</v>
      </c>
      <c r="BU1924" s="22">
        <v>25</v>
      </c>
      <c r="BV1924" s="22">
        <v>14</v>
      </c>
      <c r="BW1924" s="22">
        <v>128</v>
      </c>
      <c r="BX1924" s="2">
        <f t="shared" si="873"/>
        <v>10</v>
      </c>
      <c r="BY1924" s="2">
        <f t="shared" si="874"/>
        <v>0.128</v>
      </c>
      <c r="BZ1924" s="2">
        <f t="shared" si="875"/>
        <v>0.5</v>
      </c>
      <c r="CA1924" s="2">
        <f t="shared" si="876"/>
        <v>127.2</v>
      </c>
      <c r="CB1924" s="5">
        <f t="shared" si="877"/>
        <v>31.8</v>
      </c>
      <c r="CC1924" s="5">
        <f t="shared" si="878"/>
        <v>0.1</v>
      </c>
      <c r="CD1924" s="2">
        <f t="shared" si="879"/>
        <v>0.77981651376146788</v>
      </c>
      <c r="CE1924" s="3">
        <f t="shared" si="880"/>
        <v>18</v>
      </c>
      <c r="CF1924" s="6">
        <f t="shared" si="881"/>
        <v>6.6890756302521011</v>
      </c>
      <c r="CG1924" s="6">
        <f t="shared" si="882"/>
        <v>23.411764705882351</v>
      </c>
      <c r="CH1924" s="6">
        <f t="shared" si="883"/>
        <v>21</v>
      </c>
      <c r="CI1924" s="3">
        <f t="shared" si="884"/>
        <v>0</v>
      </c>
      <c r="CJ1924" s="3">
        <f t="shared" si="885"/>
        <v>0.1092436974789916</v>
      </c>
      <c r="CK1924" s="3">
        <f t="shared" si="886"/>
        <v>0.35854341736694678</v>
      </c>
    </row>
    <row r="1925" spans="16:89" x14ac:dyDescent="0.25">
      <c r="P1925" s="1">
        <v>42</v>
      </c>
      <c r="Q1925">
        <v>1092</v>
      </c>
      <c r="R1925">
        <v>827.39999999999986</v>
      </c>
      <c r="S1925">
        <v>18.666666666666664</v>
      </c>
      <c r="T1925">
        <v>26</v>
      </c>
      <c r="U1925">
        <v>131.97969543147209</v>
      </c>
      <c r="V1925">
        <v>63</v>
      </c>
      <c r="W1925">
        <v>42.466666666666661</v>
      </c>
      <c r="X1925">
        <v>13.533333333333333</v>
      </c>
      <c r="Y1925">
        <v>9.8000000000000007</v>
      </c>
      <c r="Z1925">
        <v>0</v>
      </c>
      <c r="AA1925" s="1">
        <v>42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s="2">
        <f t="shared" si="859"/>
        <v>42</v>
      </c>
      <c r="AN1925" s="2">
        <f t="shared" si="860"/>
        <v>0.1274675690919346</v>
      </c>
      <c r="AO1925" s="2">
        <f t="shared" si="861"/>
        <v>0.55555555555555558</v>
      </c>
      <c r="AP1925" s="2">
        <f t="shared" si="862"/>
        <v>131.97969543147209</v>
      </c>
      <c r="AQ1925" s="5">
        <f t="shared" si="863"/>
        <v>26</v>
      </c>
      <c r="AR1925" s="5">
        <f t="shared" si="864"/>
        <v>0.23333333333333334</v>
      </c>
      <c r="AS1925" s="2">
        <f t="shared" si="865"/>
        <v>0.81060116354234024</v>
      </c>
      <c r="AT1925" s="3">
        <f t="shared" si="866"/>
        <v>42</v>
      </c>
      <c r="AU1925" s="6">
        <f t="shared" si="867"/>
        <v>0</v>
      </c>
      <c r="AV1925" s="6">
        <f t="shared" si="868"/>
        <v>0</v>
      </c>
      <c r="AW1925" s="6">
        <f t="shared" si="869"/>
        <v>0</v>
      </c>
      <c r="AX1925" s="3">
        <f t="shared" si="870"/>
        <v>0</v>
      </c>
      <c r="AY1925" s="3">
        <f t="shared" si="871"/>
        <v>0</v>
      </c>
      <c r="AZ1925" s="3">
        <f t="shared" si="872"/>
        <v>0</v>
      </c>
      <c r="BA1925" s="21">
        <v>25</v>
      </c>
      <c r="BB1925" s="21">
        <v>937</v>
      </c>
      <c r="BC1925" s="21">
        <v>725</v>
      </c>
      <c r="BD1925" s="21">
        <v>17</v>
      </c>
      <c r="BE1925" s="25">
        <v>55.117647058823529</v>
      </c>
      <c r="BF1925" s="21">
        <v>129.24137931034483</v>
      </c>
      <c r="BG1925" s="21">
        <v>53</v>
      </c>
      <c r="BH1925" s="21">
        <v>34</v>
      </c>
      <c r="BI1925" s="21">
        <v>12</v>
      </c>
      <c r="BJ1925" s="21">
        <v>8</v>
      </c>
      <c r="BK1925" s="21">
        <v>0</v>
      </c>
      <c r="BL1925" s="22">
        <v>0</v>
      </c>
      <c r="BM1925" s="22">
        <v>0</v>
      </c>
      <c r="BN1925" s="22">
        <v>0</v>
      </c>
      <c r="BO1925" s="22">
        <v>0</v>
      </c>
      <c r="BP1925" s="26">
        <v>0</v>
      </c>
      <c r="BQ1925" s="26">
        <v>0</v>
      </c>
      <c r="BR1925" s="26">
        <v>0</v>
      </c>
      <c r="BS1925" s="22">
        <v>0</v>
      </c>
      <c r="BT1925" s="22">
        <v>0</v>
      </c>
      <c r="BU1925" s="22">
        <v>0</v>
      </c>
      <c r="BV1925" s="22">
        <v>0</v>
      </c>
      <c r="BW1925" s="22">
        <v>0</v>
      </c>
      <c r="BX1925" s="2">
        <f t="shared" si="873"/>
        <v>25</v>
      </c>
      <c r="BY1925" s="2">
        <f t="shared" si="874"/>
        <v>0.12</v>
      </c>
      <c r="BZ1925" s="2">
        <f t="shared" si="875"/>
        <v>0.32</v>
      </c>
      <c r="CA1925" s="2">
        <f t="shared" si="876"/>
        <v>129.24137931034483</v>
      </c>
      <c r="CB1925" s="5">
        <f t="shared" si="877"/>
        <v>55.117647058823529</v>
      </c>
      <c r="CC1925" s="5">
        <f t="shared" si="878"/>
        <v>0.32</v>
      </c>
      <c r="CD1925" s="2">
        <f t="shared" si="879"/>
        <v>0.81661442006269591</v>
      </c>
      <c r="CE1925" s="3">
        <f t="shared" si="880"/>
        <v>0</v>
      </c>
      <c r="CF1925" s="6">
        <f t="shared" si="881"/>
        <v>0</v>
      </c>
      <c r="CG1925" s="6">
        <f t="shared" si="882"/>
        <v>0</v>
      </c>
      <c r="CH1925" s="6">
        <f t="shared" si="883"/>
        <v>0</v>
      </c>
      <c r="CI1925" s="3">
        <f t="shared" si="884"/>
        <v>0</v>
      </c>
      <c r="CJ1925" s="3">
        <f t="shared" si="885"/>
        <v>0</v>
      </c>
      <c r="CK1925" s="3">
        <f t="shared" si="886"/>
        <v>0</v>
      </c>
    </row>
    <row r="1926" spans="16:89" x14ac:dyDescent="0.25">
      <c r="P1926" s="1">
        <v>42</v>
      </c>
      <c r="Q1926">
        <v>621.66666666666674</v>
      </c>
      <c r="R1926">
        <v>492.94444444444446</v>
      </c>
      <c r="S1926">
        <v>26.333333333333332</v>
      </c>
      <c r="T1926">
        <v>14.801587301587304</v>
      </c>
      <c r="U1926">
        <v>126.11292685675646</v>
      </c>
      <c r="V1926">
        <v>40.055555555555557</v>
      </c>
      <c r="W1926">
        <v>26.611111111111111</v>
      </c>
      <c r="X1926">
        <v>8.5555555555555554</v>
      </c>
      <c r="Y1926">
        <v>1</v>
      </c>
      <c r="Z1926">
        <v>0</v>
      </c>
      <c r="AA1926" s="1">
        <v>42</v>
      </c>
      <c r="AB1926">
        <v>849.58787878787871</v>
      </c>
      <c r="AC1926">
        <v>863.24848484848485</v>
      </c>
      <c r="AD1926">
        <v>22.23030303030303</v>
      </c>
      <c r="AE1926">
        <v>6.0964745830420464</v>
      </c>
      <c r="AF1926">
        <v>38.832061068702288</v>
      </c>
      <c r="AG1926">
        <v>38.217557251908396</v>
      </c>
      <c r="AH1926">
        <v>0</v>
      </c>
      <c r="AI1926">
        <v>0</v>
      </c>
      <c r="AJ1926">
        <v>53.284848484848482</v>
      </c>
      <c r="AK1926">
        <v>31.47878787878788</v>
      </c>
      <c r="AL1926">
        <v>355.93939393939394</v>
      </c>
      <c r="AM1926" s="2">
        <f t="shared" si="859"/>
        <v>42</v>
      </c>
      <c r="AN1926" s="2">
        <f t="shared" si="860"/>
        <v>0.13524174461850558</v>
      </c>
      <c r="AO1926" s="2">
        <f t="shared" si="861"/>
        <v>0.37301587301587302</v>
      </c>
      <c r="AP1926" s="2">
        <f t="shared" si="862"/>
        <v>126.11292685675646</v>
      </c>
      <c r="AQ1926" s="5">
        <f t="shared" si="863"/>
        <v>14.801587301587304</v>
      </c>
      <c r="AR1926" s="5">
        <f t="shared" si="864"/>
        <v>2.3809523809523808E-2</v>
      </c>
      <c r="AS1926" s="2">
        <f t="shared" si="865"/>
        <v>0.70793692167340028</v>
      </c>
      <c r="AT1926" s="3">
        <f t="shared" si="866"/>
        <v>42</v>
      </c>
      <c r="AU1926" s="6">
        <f t="shared" si="867"/>
        <v>6.0964745830420464</v>
      </c>
      <c r="AV1926" s="6">
        <f t="shared" si="868"/>
        <v>38.832061068702288</v>
      </c>
      <c r="AW1926" s="6">
        <f t="shared" si="869"/>
        <v>38.217557251908396</v>
      </c>
      <c r="AX1926" s="3">
        <f t="shared" si="870"/>
        <v>0</v>
      </c>
      <c r="AY1926" s="3">
        <f t="shared" si="871"/>
        <v>9.977029861180467E-2</v>
      </c>
      <c r="AZ1926" s="3">
        <f t="shared" si="872"/>
        <v>0.41895535803455514</v>
      </c>
      <c r="BA1926" s="21">
        <v>27</v>
      </c>
      <c r="BB1926" s="21">
        <v>495</v>
      </c>
      <c r="BC1926" s="21">
        <v>406</v>
      </c>
      <c r="BD1926" s="21">
        <v>18</v>
      </c>
      <c r="BE1926" s="25">
        <v>27.5</v>
      </c>
      <c r="BF1926" s="21">
        <v>121.92118226600985</v>
      </c>
      <c r="BG1926" s="21">
        <v>32</v>
      </c>
      <c r="BH1926" s="21">
        <v>18</v>
      </c>
      <c r="BI1926" s="21">
        <v>8</v>
      </c>
      <c r="BJ1926" s="21">
        <v>1</v>
      </c>
      <c r="BK1926" s="21">
        <v>0</v>
      </c>
      <c r="BL1926" s="22">
        <v>41</v>
      </c>
      <c r="BM1926" s="22">
        <v>831</v>
      </c>
      <c r="BN1926" s="22">
        <v>834</v>
      </c>
      <c r="BO1926" s="22">
        <v>22</v>
      </c>
      <c r="BP1926" s="26">
        <v>6.0216606498194949</v>
      </c>
      <c r="BQ1926" s="26">
        <v>37.909090909090907</v>
      </c>
      <c r="BR1926" s="26">
        <v>37.772727272727273</v>
      </c>
      <c r="BS1926" s="22">
        <v>0</v>
      </c>
      <c r="BT1926" s="22">
        <v>0</v>
      </c>
      <c r="BU1926" s="22">
        <v>52</v>
      </c>
      <c r="BV1926" s="22">
        <v>29</v>
      </c>
      <c r="BW1926" s="22">
        <v>349</v>
      </c>
      <c r="BX1926" s="2">
        <f t="shared" si="873"/>
        <v>27</v>
      </c>
      <c r="BY1926" s="2">
        <f t="shared" si="874"/>
        <v>0.12315270935960591</v>
      </c>
      <c r="BZ1926" s="2">
        <f t="shared" si="875"/>
        <v>0.33333333333333331</v>
      </c>
      <c r="CA1926" s="2">
        <f t="shared" si="876"/>
        <v>121.92118226600985</v>
      </c>
      <c r="CB1926" s="5">
        <f t="shared" si="877"/>
        <v>27.5</v>
      </c>
      <c r="CC1926" s="5">
        <f t="shared" si="878"/>
        <v>3.7037037037037035E-2</v>
      </c>
      <c r="CD1926" s="2">
        <f t="shared" si="879"/>
        <v>0.72752808988764039</v>
      </c>
      <c r="CE1926" s="3">
        <f t="shared" si="880"/>
        <v>41</v>
      </c>
      <c r="CF1926" s="6">
        <f t="shared" si="881"/>
        <v>6.0216606498194949</v>
      </c>
      <c r="CG1926" s="6">
        <f t="shared" si="882"/>
        <v>37.909090909090907</v>
      </c>
      <c r="CH1926" s="6">
        <f t="shared" si="883"/>
        <v>37.772727272727273</v>
      </c>
      <c r="CI1926" s="3">
        <f t="shared" si="884"/>
        <v>0</v>
      </c>
      <c r="CJ1926" s="3">
        <f t="shared" si="885"/>
        <v>9.7472924187725629E-2</v>
      </c>
      <c r="CK1926" s="3">
        <f t="shared" si="886"/>
        <v>0.41997593261131166</v>
      </c>
    </row>
    <row r="1927" spans="16:89" x14ac:dyDescent="0.25">
      <c r="P1927" s="1">
        <v>42</v>
      </c>
      <c r="Q1927">
        <v>14</v>
      </c>
      <c r="R1927">
        <v>84</v>
      </c>
      <c r="S1927">
        <v>14</v>
      </c>
      <c r="T1927">
        <v>0.33333333333333331</v>
      </c>
      <c r="U1927">
        <v>16.666666666666664</v>
      </c>
      <c r="V1927">
        <v>0</v>
      </c>
      <c r="W1927">
        <v>0</v>
      </c>
      <c r="X1927">
        <v>0</v>
      </c>
      <c r="Y1927">
        <v>0</v>
      </c>
      <c r="Z1927">
        <v>0</v>
      </c>
      <c r="AA1927" s="1">
        <v>42</v>
      </c>
      <c r="AB1927">
        <v>943.6</v>
      </c>
      <c r="AC1927">
        <v>1180.0444444444445</v>
      </c>
      <c r="AD1927">
        <v>43.24444444444444</v>
      </c>
      <c r="AE1927">
        <v>7.5034619188921869</v>
      </c>
      <c r="AF1927">
        <v>27.287769784172667</v>
      </c>
      <c r="AG1927">
        <v>21.82014388489209</v>
      </c>
      <c r="AH1927">
        <v>0</v>
      </c>
      <c r="AI1927">
        <v>0</v>
      </c>
      <c r="AJ1927">
        <v>68.13333333333334</v>
      </c>
      <c r="AK1927">
        <v>52.266666666666666</v>
      </c>
      <c r="AL1927">
        <v>306.9111111111111</v>
      </c>
      <c r="AM1927" s="2">
        <f t="shared" si="859"/>
        <v>42</v>
      </c>
      <c r="AN1927" s="2">
        <f t="shared" si="860"/>
        <v>0</v>
      </c>
      <c r="AO1927" s="2">
        <f t="shared" si="861"/>
        <v>0.66666666666666663</v>
      </c>
      <c r="AP1927" s="2">
        <f t="shared" si="862"/>
        <v>16.666666666666664</v>
      </c>
      <c r="AQ1927" s="5">
        <f t="shared" si="863"/>
        <v>0.33333333333333331</v>
      </c>
      <c r="AR1927" s="5">
        <f t="shared" si="864"/>
        <v>0</v>
      </c>
      <c r="AS1927" s="2">
        <f t="shared" si="865"/>
        <v>0.16666666666666666</v>
      </c>
      <c r="AT1927" s="3">
        <f t="shared" si="866"/>
        <v>42</v>
      </c>
      <c r="AU1927" s="6">
        <f t="shared" si="867"/>
        <v>7.5034619188921869</v>
      </c>
      <c r="AV1927" s="6">
        <f t="shared" si="868"/>
        <v>27.287769784172667</v>
      </c>
      <c r="AW1927" s="6">
        <f t="shared" si="869"/>
        <v>21.82014388489209</v>
      </c>
      <c r="AX1927" s="3">
        <f t="shared" si="870"/>
        <v>0</v>
      </c>
      <c r="AY1927" s="3">
        <f t="shared" si="871"/>
        <v>0.12759643916913946</v>
      </c>
      <c r="AZ1927" s="3">
        <f t="shared" si="872"/>
        <v>0.32525552258489943</v>
      </c>
      <c r="BA1927" s="21">
        <v>4</v>
      </c>
      <c r="BB1927" s="21">
        <v>2</v>
      </c>
      <c r="BC1927" s="21">
        <v>12</v>
      </c>
      <c r="BD1927" s="21">
        <v>2</v>
      </c>
      <c r="BE1927" s="25">
        <v>1</v>
      </c>
      <c r="BF1927" s="21">
        <v>16.666666666666664</v>
      </c>
      <c r="BG1927" s="21">
        <v>0</v>
      </c>
      <c r="BH1927" s="21">
        <v>0</v>
      </c>
      <c r="BI1927" s="21">
        <v>0</v>
      </c>
      <c r="BJ1927" s="21">
        <v>0</v>
      </c>
      <c r="BK1927" s="21">
        <v>0</v>
      </c>
      <c r="BL1927" s="22">
        <v>34</v>
      </c>
      <c r="BM1927" s="22">
        <v>766</v>
      </c>
      <c r="BN1927" s="22">
        <v>946</v>
      </c>
      <c r="BO1927" s="22">
        <v>37</v>
      </c>
      <c r="BP1927" s="26">
        <v>7.4099216710182771</v>
      </c>
      <c r="BQ1927" s="26">
        <v>25.567567567567568</v>
      </c>
      <c r="BR1927" s="26">
        <v>20.702702702702702</v>
      </c>
      <c r="BS1927" s="22">
        <v>0</v>
      </c>
      <c r="BT1927" s="22">
        <v>0</v>
      </c>
      <c r="BU1927" s="22">
        <v>54</v>
      </c>
      <c r="BV1927" s="22">
        <v>41</v>
      </c>
      <c r="BW1927" s="22">
        <v>250</v>
      </c>
      <c r="BX1927" s="2">
        <f t="shared" si="873"/>
        <v>4</v>
      </c>
      <c r="BY1927" s="2">
        <f t="shared" si="874"/>
        <v>0</v>
      </c>
      <c r="BZ1927" s="2">
        <f t="shared" si="875"/>
        <v>0.5</v>
      </c>
      <c r="CA1927" s="2">
        <f t="shared" si="876"/>
        <v>16.666666666666664</v>
      </c>
      <c r="CB1927" s="5">
        <f t="shared" si="877"/>
        <v>1</v>
      </c>
      <c r="CC1927" s="5">
        <f t="shared" si="878"/>
        <v>0</v>
      </c>
      <c r="CD1927" s="2">
        <f t="shared" si="879"/>
        <v>0.16666666666666666</v>
      </c>
      <c r="CE1927" s="3">
        <f t="shared" si="880"/>
        <v>34</v>
      </c>
      <c r="CF1927" s="6">
        <f t="shared" si="881"/>
        <v>7.4099216710182771</v>
      </c>
      <c r="CG1927" s="6">
        <f t="shared" si="882"/>
        <v>25.567567567567568</v>
      </c>
      <c r="CH1927" s="6">
        <f t="shared" si="883"/>
        <v>20.702702702702702</v>
      </c>
      <c r="CI1927" s="3">
        <f t="shared" si="884"/>
        <v>0</v>
      </c>
      <c r="CJ1927" s="3">
        <f t="shared" si="885"/>
        <v>0.12402088772845953</v>
      </c>
      <c r="CK1927" s="3">
        <f t="shared" si="886"/>
        <v>0.32637075718015668</v>
      </c>
    </row>
    <row r="1928" spans="16:89" x14ac:dyDescent="0.25">
      <c r="P1928" s="1">
        <v>42</v>
      </c>
      <c r="Q1928">
        <v>593.11111111111109</v>
      </c>
      <c r="R1928">
        <v>402</v>
      </c>
      <c r="S1928">
        <v>19.777777777777779</v>
      </c>
      <c r="T1928">
        <v>14.121693121693122</v>
      </c>
      <c r="U1928">
        <v>147.54007739082365</v>
      </c>
      <c r="V1928">
        <v>44</v>
      </c>
      <c r="W1928">
        <v>33.777777777777779</v>
      </c>
      <c r="X1928">
        <v>6.6666666666666661</v>
      </c>
      <c r="Y1928">
        <v>1.5555555555555554</v>
      </c>
      <c r="Z1928">
        <v>0</v>
      </c>
      <c r="AA1928" s="1">
        <v>42</v>
      </c>
      <c r="AB1928">
        <v>318.26666666666671</v>
      </c>
      <c r="AC1928">
        <v>599.20000000000005</v>
      </c>
      <c r="AD1928">
        <v>7.4666666666666668</v>
      </c>
      <c r="AE1928">
        <v>11.296187683284456</v>
      </c>
      <c r="AF1928">
        <v>80.25</v>
      </c>
      <c r="AG1928">
        <v>42.625000000000007</v>
      </c>
      <c r="AH1928">
        <v>0</v>
      </c>
      <c r="AI1928">
        <v>0</v>
      </c>
      <c r="AJ1928">
        <v>38.266666666666666</v>
      </c>
      <c r="AK1928">
        <v>37.333333333333329</v>
      </c>
      <c r="AL1928">
        <v>72.800000000000011</v>
      </c>
      <c r="AM1928" s="2">
        <f t="shared" si="859"/>
        <v>42</v>
      </c>
      <c r="AN1928" s="2">
        <f t="shared" si="860"/>
        <v>0.19347705914870092</v>
      </c>
      <c r="AO1928" s="2">
        <f t="shared" si="861"/>
        <v>0.52910052910052907</v>
      </c>
      <c r="AP1928" s="2">
        <f t="shared" si="862"/>
        <v>147.54007739082365</v>
      </c>
      <c r="AQ1928" s="5">
        <f t="shared" si="863"/>
        <v>14.121693121693122</v>
      </c>
      <c r="AR1928" s="5">
        <f t="shared" si="864"/>
        <v>3.7037037037037035E-2</v>
      </c>
      <c r="AS1928" s="2">
        <f t="shared" si="865"/>
        <v>0.66141192597669618</v>
      </c>
      <c r="AT1928" s="3">
        <f t="shared" si="866"/>
        <v>42</v>
      </c>
      <c r="AU1928" s="6">
        <f t="shared" si="867"/>
        <v>11.296187683284456</v>
      </c>
      <c r="AV1928" s="6">
        <f t="shared" si="868"/>
        <v>80.25</v>
      </c>
      <c r="AW1928" s="6">
        <f t="shared" si="869"/>
        <v>42.625000000000007</v>
      </c>
      <c r="AX1928" s="3">
        <f t="shared" si="870"/>
        <v>0</v>
      </c>
      <c r="AY1928" s="3">
        <f t="shared" si="871"/>
        <v>0.23753665689149556</v>
      </c>
      <c r="AZ1928" s="3">
        <f t="shared" si="872"/>
        <v>0.22873900293255134</v>
      </c>
      <c r="BA1928" s="21">
        <v>16</v>
      </c>
      <c r="BB1928" s="21">
        <v>349</v>
      </c>
      <c r="BC1928" s="21">
        <v>239</v>
      </c>
      <c r="BD1928" s="21">
        <v>11</v>
      </c>
      <c r="BE1928" s="25">
        <v>31.727272727272727</v>
      </c>
      <c r="BF1928" s="21">
        <v>146.02510460251045</v>
      </c>
      <c r="BG1928" s="21">
        <v>26</v>
      </c>
      <c r="BH1928" s="21">
        <v>20</v>
      </c>
      <c r="BI1928" s="21">
        <v>4</v>
      </c>
      <c r="BJ1928" s="21">
        <v>1</v>
      </c>
      <c r="BK1928" s="21">
        <v>0</v>
      </c>
      <c r="BL1928" s="22">
        <v>8</v>
      </c>
      <c r="BM1928" s="22">
        <v>85</v>
      </c>
      <c r="BN1928" s="22">
        <v>150</v>
      </c>
      <c r="BO1928" s="22">
        <v>2</v>
      </c>
      <c r="BP1928" s="26">
        <v>10.588235294117647</v>
      </c>
      <c r="BQ1928" s="26">
        <v>75</v>
      </c>
      <c r="BR1928" s="26">
        <v>42.5</v>
      </c>
      <c r="BS1928" s="22">
        <v>0</v>
      </c>
      <c r="BT1928" s="22">
        <v>0</v>
      </c>
      <c r="BU1928" s="22">
        <v>11</v>
      </c>
      <c r="BV1928" s="22">
        <v>8</v>
      </c>
      <c r="BW1928" s="22">
        <v>20</v>
      </c>
      <c r="BX1928" s="2">
        <f t="shared" si="873"/>
        <v>16</v>
      </c>
      <c r="BY1928" s="2">
        <f t="shared" si="874"/>
        <v>0.19246861924686193</v>
      </c>
      <c r="BZ1928" s="2">
        <f t="shared" si="875"/>
        <v>0.3125</v>
      </c>
      <c r="CA1928" s="2">
        <f t="shared" si="876"/>
        <v>146.02510460251045</v>
      </c>
      <c r="CB1928" s="5">
        <f t="shared" si="877"/>
        <v>31.727272727272727</v>
      </c>
      <c r="CC1928" s="5">
        <f t="shared" si="878"/>
        <v>6.25E-2</v>
      </c>
      <c r="CD1928" s="2">
        <f t="shared" si="879"/>
        <v>0.64766839378238339</v>
      </c>
      <c r="CE1928" s="3">
        <f t="shared" si="880"/>
        <v>8</v>
      </c>
      <c r="CF1928" s="6">
        <f t="shared" si="881"/>
        <v>10.588235294117647</v>
      </c>
      <c r="CG1928" s="6">
        <f t="shared" si="882"/>
        <v>75</v>
      </c>
      <c r="CH1928" s="6">
        <f t="shared" si="883"/>
        <v>42.5</v>
      </c>
      <c r="CI1928" s="3">
        <f t="shared" si="884"/>
        <v>0</v>
      </c>
      <c r="CJ1928" s="3">
        <f t="shared" si="885"/>
        <v>0.22352941176470589</v>
      </c>
      <c r="CK1928" s="3">
        <f t="shared" si="886"/>
        <v>0.23529411764705882</v>
      </c>
    </row>
    <row r="1929" spans="16:89" x14ac:dyDescent="0.25">
      <c r="P1929" s="1">
        <v>42</v>
      </c>
      <c r="Q1929">
        <v>390.5</v>
      </c>
      <c r="R1929">
        <v>300</v>
      </c>
      <c r="S1929">
        <v>22.25</v>
      </c>
      <c r="T1929">
        <v>9.2976190476190474</v>
      </c>
      <c r="U1929">
        <v>130.16666666666669</v>
      </c>
      <c r="V1929">
        <v>38.25</v>
      </c>
      <c r="W1929">
        <v>16.5</v>
      </c>
      <c r="X1929">
        <v>5.5</v>
      </c>
      <c r="Y1929">
        <v>1.75</v>
      </c>
      <c r="Z1929">
        <v>0</v>
      </c>
      <c r="AA1929" s="1">
        <v>42</v>
      </c>
      <c r="AB1929">
        <v>443.33333333333331</v>
      </c>
      <c r="AC1929">
        <v>536.66666666666674</v>
      </c>
      <c r="AD1929">
        <v>25.666666666666664</v>
      </c>
      <c r="AE1929">
        <v>7.2631578947368434</v>
      </c>
      <c r="AF1929">
        <v>20.909090909090914</v>
      </c>
      <c r="AG1929">
        <v>17.272727272727273</v>
      </c>
      <c r="AH1929">
        <v>0</v>
      </c>
      <c r="AI1929">
        <v>0</v>
      </c>
      <c r="AJ1929">
        <v>21</v>
      </c>
      <c r="AK1929">
        <v>25.666666666666668</v>
      </c>
      <c r="AL1929">
        <v>121.33333333333334</v>
      </c>
      <c r="AM1929" s="2">
        <f t="shared" si="859"/>
        <v>42</v>
      </c>
      <c r="AN1929" s="2">
        <f t="shared" si="860"/>
        <v>0.1825</v>
      </c>
      <c r="AO1929" s="2">
        <f t="shared" si="861"/>
        <v>0.47023809523809523</v>
      </c>
      <c r="AP1929" s="2">
        <f t="shared" si="862"/>
        <v>130.16666666666669</v>
      </c>
      <c r="AQ1929" s="5">
        <f t="shared" si="863"/>
        <v>9.2976190476190474</v>
      </c>
      <c r="AR1929" s="5">
        <f t="shared" si="864"/>
        <v>4.1666666666666664E-2</v>
      </c>
      <c r="AS1929" s="2">
        <f t="shared" si="865"/>
        <v>0.56472986748216103</v>
      </c>
      <c r="AT1929" s="3">
        <f t="shared" si="866"/>
        <v>42</v>
      </c>
      <c r="AU1929" s="6">
        <f t="shared" si="867"/>
        <v>7.2631578947368434</v>
      </c>
      <c r="AV1929" s="6">
        <f t="shared" si="868"/>
        <v>20.909090909090914</v>
      </c>
      <c r="AW1929" s="6">
        <f t="shared" si="869"/>
        <v>17.272727272727273</v>
      </c>
      <c r="AX1929" s="3">
        <f t="shared" si="870"/>
        <v>0</v>
      </c>
      <c r="AY1929" s="3">
        <f t="shared" si="871"/>
        <v>0.10526315789473686</v>
      </c>
      <c r="AZ1929" s="3">
        <f t="shared" si="872"/>
        <v>0.27368421052631581</v>
      </c>
      <c r="BA1929" s="21">
        <v>15</v>
      </c>
      <c r="BB1929" s="21">
        <v>213</v>
      </c>
      <c r="BC1929" s="21">
        <v>163</v>
      </c>
      <c r="BD1929" s="21">
        <v>12</v>
      </c>
      <c r="BE1929" s="25">
        <v>17.75</v>
      </c>
      <c r="BF1929" s="21">
        <v>130.67484662576686</v>
      </c>
      <c r="BG1929" s="21">
        <v>21</v>
      </c>
      <c r="BH1929" s="21">
        <v>9</v>
      </c>
      <c r="BI1929" s="21">
        <v>3</v>
      </c>
      <c r="BJ1929" s="21">
        <v>1</v>
      </c>
      <c r="BK1929" s="21">
        <v>0</v>
      </c>
      <c r="BL1929" s="22">
        <v>8</v>
      </c>
      <c r="BM1929" s="22">
        <v>104</v>
      </c>
      <c r="BN1929" s="22">
        <v>138</v>
      </c>
      <c r="BO1929" s="22">
        <v>5</v>
      </c>
      <c r="BP1929" s="26">
        <v>7.9615384615384617</v>
      </c>
      <c r="BQ1929" s="26">
        <v>27.6</v>
      </c>
      <c r="BR1929" s="26">
        <v>20.8</v>
      </c>
      <c r="BS1929" s="22">
        <v>0</v>
      </c>
      <c r="BT1929" s="22">
        <v>0</v>
      </c>
      <c r="BU1929" s="22">
        <v>5</v>
      </c>
      <c r="BV1929" s="22">
        <v>7</v>
      </c>
      <c r="BW1929" s="22">
        <v>24</v>
      </c>
      <c r="BX1929" s="2">
        <f t="shared" si="873"/>
        <v>15</v>
      </c>
      <c r="BY1929" s="2">
        <f t="shared" si="874"/>
        <v>0.18404907975460122</v>
      </c>
      <c r="BZ1929" s="2">
        <f t="shared" si="875"/>
        <v>0.2</v>
      </c>
      <c r="CA1929" s="2">
        <f t="shared" si="876"/>
        <v>130.67484662576686</v>
      </c>
      <c r="CB1929" s="5">
        <f t="shared" si="877"/>
        <v>17.75</v>
      </c>
      <c r="CC1929" s="5">
        <f t="shared" si="878"/>
        <v>6.6666666666666666E-2</v>
      </c>
      <c r="CD1929" s="2">
        <f t="shared" si="879"/>
        <v>0.56390977443609025</v>
      </c>
      <c r="CE1929" s="3">
        <f t="shared" si="880"/>
        <v>8</v>
      </c>
      <c r="CF1929" s="6">
        <f t="shared" si="881"/>
        <v>7.9615384615384617</v>
      </c>
      <c r="CG1929" s="6">
        <f t="shared" si="882"/>
        <v>27.6</v>
      </c>
      <c r="CH1929" s="6">
        <f t="shared" si="883"/>
        <v>20.8</v>
      </c>
      <c r="CI1929" s="3">
        <f t="shared" si="884"/>
        <v>0</v>
      </c>
      <c r="CJ1929" s="3">
        <f t="shared" si="885"/>
        <v>0.11538461538461539</v>
      </c>
      <c r="CK1929" s="3">
        <f t="shared" si="886"/>
        <v>0.23076923076923078</v>
      </c>
    </row>
    <row r="1930" spans="16:89" x14ac:dyDescent="0.25">
      <c r="P1930" s="1">
        <v>42</v>
      </c>
      <c r="Q1930">
        <v>14</v>
      </c>
      <c r="R1930">
        <v>70</v>
      </c>
      <c r="S1930">
        <v>28</v>
      </c>
      <c r="T1930">
        <v>0.33333333333333331</v>
      </c>
      <c r="U1930">
        <v>20</v>
      </c>
      <c r="V1930">
        <v>0</v>
      </c>
      <c r="W1930">
        <v>0</v>
      </c>
      <c r="X1930">
        <v>0</v>
      </c>
      <c r="Y1930">
        <v>0</v>
      </c>
      <c r="Z1930">
        <v>0</v>
      </c>
      <c r="AA1930" s="1">
        <v>42</v>
      </c>
      <c r="AB1930">
        <v>931</v>
      </c>
      <c r="AC1930">
        <v>1041.4444444444443</v>
      </c>
      <c r="AD1930">
        <v>29.944444444444443</v>
      </c>
      <c r="AE1930">
        <v>6.7117794486215532</v>
      </c>
      <c r="AF1930">
        <v>34.779220779220779</v>
      </c>
      <c r="AG1930">
        <v>31.090909090909093</v>
      </c>
      <c r="AH1930">
        <v>0</v>
      </c>
      <c r="AI1930">
        <v>0</v>
      </c>
      <c r="AJ1930">
        <v>90.611111111111114</v>
      </c>
      <c r="AK1930">
        <v>30.722222222222221</v>
      </c>
      <c r="AL1930">
        <v>376.83333333333331</v>
      </c>
      <c r="AM1930" s="2">
        <f t="shared" ref="AM1930:AM1993" si="887">P1930</f>
        <v>42</v>
      </c>
      <c r="AN1930" s="2">
        <f t="shared" ref="AN1930:AN1993" si="888">IFERROR((V1930+W1930)/R1930,0)</f>
        <v>0</v>
      </c>
      <c r="AO1930" s="2">
        <f t="shared" ref="AO1930:AO1993" si="889">IFERROR((P1930-S1930)/P1930,0)</f>
        <v>0.33333333333333331</v>
      </c>
      <c r="AP1930" s="2">
        <f t="shared" ref="AP1930:AP1993" si="890">U1930</f>
        <v>20</v>
      </c>
      <c r="AQ1930" s="5">
        <f t="shared" ref="AQ1930:AQ1993" si="891">T1930</f>
        <v>0.33333333333333331</v>
      </c>
      <c r="AR1930" s="5">
        <f t="shared" ref="AR1930:AR1993" si="892">IFERROR(Y1930/P1930,0)</f>
        <v>0</v>
      </c>
      <c r="AS1930" s="2">
        <f t="shared" ref="AS1930:AS1993" si="893">IFERROR((Q1930-(V1930*4 + W1930*6))/(R1930-V1930-W1930),0)</f>
        <v>0.2</v>
      </c>
      <c r="AT1930" s="3">
        <f t="shared" ref="AT1930:AT1993" si="894">AA1930</f>
        <v>42</v>
      </c>
      <c r="AU1930" s="6">
        <f t="shared" ref="AU1930:AU1993" si="895">AE1930</f>
        <v>6.7117794486215532</v>
      </c>
      <c r="AV1930" s="6">
        <f t="shared" ref="AV1930:AV1993" si="896">AF1930</f>
        <v>34.779220779220779</v>
      </c>
      <c r="AW1930" s="6">
        <f t="shared" ref="AW1930:AW1993" si="897">AG1930</f>
        <v>31.090909090909093</v>
      </c>
      <c r="AX1930" s="3">
        <f t="shared" ref="AX1930:AX1993" si="898">IFERROR(SUM(AH1930)/AA1930,0)</f>
        <v>0</v>
      </c>
      <c r="AY1930" s="3">
        <f t="shared" ref="AY1930:AY1993" si="899">IFERROR(SUM(AJ1930:AK1930)/AB1930,0)</f>
        <v>0.13032581453634087</v>
      </c>
      <c r="AZ1930" s="3">
        <f t="shared" ref="AZ1930:AZ1993" si="900">IFERROR(AL1930/AB1930,0)</f>
        <v>0.40476190476190477</v>
      </c>
      <c r="BA1930" s="21">
        <v>2</v>
      </c>
      <c r="BB1930" s="21">
        <v>1</v>
      </c>
      <c r="BC1930" s="21">
        <v>5</v>
      </c>
      <c r="BD1930" s="21">
        <v>2</v>
      </c>
      <c r="BE1930" s="25">
        <v>0.5</v>
      </c>
      <c r="BF1930" s="21">
        <v>20</v>
      </c>
      <c r="BG1930" s="21">
        <v>0</v>
      </c>
      <c r="BH1930" s="21">
        <v>0</v>
      </c>
      <c r="BI1930" s="21">
        <v>0</v>
      </c>
      <c r="BJ1930" s="21">
        <v>0</v>
      </c>
      <c r="BK1930" s="21">
        <v>0</v>
      </c>
      <c r="BL1930" s="22">
        <v>15</v>
      </c>
      <c r="BM1930" s="22">
        <v>338</v>
      </c>
      <c r="BN1930" s="22">
        <v>415</v>
      </c>
      <c r="BO1930" s="22">
        <v>12</v>
      </c>
      <c r="BP1930" s="26">
        <v>7.3668639053254434</v>
      </c>
      <c r="BQ1930" s="26">
        <v>34.583333333333336</v>
      </c>
      <c r="BR1930" s="26">
        <v>28.166666666666668</v>
      </c>
      <c r="BS1930" s="22">
        <v>0</v>
      </c>
      <c r="BT1930" s="22">
        <v>0</v>
      </c>
      <c r="BU1930" s="22">
        <v>35</v>
      </c>
      <c r="BV1930" s="22">
        <v>15</v>
      </c>
      <c r="BW1930" s="22">
        <v>134</v>
      </c>
      <c r="BX1930" s="2">
        <f t="shared" ref="BX1930:BX1993" si="901">BA1930</f>
        <v>2</v>
      </c>
      <c r="BY1930" s="2">
        <f t="shared" ref="BY1930:BY1993" si="902">IFERROR((BG1930+BH1930)/BC1930,0)</f>
        <v>0</v>
      </c>
      <c r="BZ1930" s="2">
        <f t="shared" ref="BZ1930:BZ1993" si="903">IFERROR((BA1930-BD1930)/BA1930,0)</f>
        <v>0</v>
      </c>
      <c r="CA1930" s="2">
        <f t="shared" ref="CA1930:CA1993" si="904">BF1930</f>
        <v>20</v>
      </c>
      <c r="CB1930" s="5">
        <f t="shared" ref="CB1930:CB1993" si="905">BE1930</f>
        <v>0.5</v>
      </c>
      <c r="CC1930" s="5">
        <f t="shared" ref="CC1930:CC1993" si="906">IFERROR(BJ1930/BA1930,0)</f>
        <v>0</v>
      </c>
      <c r="CD1930" s="2">
        <f t="shared" ref="CD1930:CD1993" si="907">IFERROR((BB1930-(BG1930*4 + BH1930*6))/(BC1930-BG1930-BH1930),0)</f>
        <v>0.2</v>
      </c>
      <c r="CE1930" s="3">
        <f t="shared" ref="CE1930:CE1993" si="908">BL1930</f>
        <v>15</v>
      </c>
      <c r="CF1930" s="6">
        <f t="shared" ref="CF1930:CF1993" si="909">BP1930</f>
        <v>7.3668639053254434</v>
      </c>
      <c r="CG1930" s="6">
        <f t="shared" ref="CG1930:CG1993" si="910">BQ1930</f>
        <v>34.583333333333336</v>
      </c>
      <c r="CH1930" s="6">
        <f t="shared" ref="CH1930:CH1993" si="911">BR1930</f>
        <v>28.166666666666668</v>
      </c>
      <c r="CI1930" s="3">
        <f t="shared" ref="CI1930:CI1993" si="912">IFERROR(SUM(BS1930)/BL1930,0)</f>
        <v>0</v>
      </c>
      <c r="CJ1930" s="3">
        <f t="shared" ref="CJ1930:CJ1993" si="913">IFERROR(SUM(BU1930:BV1930)/BM1930,0)</f>
        <v>0.14792899408284024</v>
      </c>
      <c r="CK1930" s="3">
        <f t="shared" ref="CK1930:CK1993" si="914">IFERROR(BW1930/BM1930,0)</f>
        <v>0.39644970414201186</v>
      </c>
    </row>
    <row r="1931" spans="16:89" x14ac:dyDescent="0.25">
      <c r="P1931" s="1">
        <v>42</v>
      </c>
      <c r="Q1931">
        <v>77</v>
      </c>
      <c r="R1931">
        <v>63</v>
      </c>
      <c r="S1931">
        <v>11.666666666666668</v>
      </c>
      <c r="T1931">
        <v>1.8333333333333333</v>
      </c>
      <c r="U1931">
        <v>122.22222222222223</v>
      </c>
      <c r="V1931">
        <v>7</v>
      </c>
      <c r="W1931">
        <v>4.6666666666666661</v>
      </c>
      <c r="X1931">
        <v>0</v>
      </c>
      <c r="Y1931">
        <v>0</v>
      </c>
      <c r="Z1931">
        <v>0</v>
      </c>
      <c r="AA1931" s="1">
        <v>42</v>
      </c>
      <c r="AB1931">
        <v>624.90909090909099</v>
      </c>
      <c r="AC1931">
        <v>1019.4545454545455</v>
      </c>
      <c r="AD1931">
        <v>30.545454545454547</v>
      </c>
      <c r="AE1931">
        <v>9.7881873727087569</v>
      </c>
      <c r="AF1931">
        <v>33.375</v>
      </c>
      <c r="AG1931">
        <v>20.458333333333336</v>
      </c>
      <c r="AH1931">
        <v>0</v>
      </c>
      <c r="AI1931">
        <v>0</v>
      </c>
      <c r="AJ1931">
        <v>117.09090909090909</v>
      </c>
      <c r="AK1931">
        <v>30.545454545454547</v>
      </c>
      <c r="AL1931">
        <v>183.27272727272728</v>
      </c>
      <c r="AM1931" s="2">
        <f t="shared" si="887"/>
        <v>42</v>
      </c>
      <c r="AN1931" s="2">
        <f t="shared" si="888"/>
        <v>0.18518518518518517</v>
      </c>
      <c r="AO1931" s="2">
        <f t="shared" si="889"/>
        <v>0.72222222222222221</v>
      </c>
      <c r="AP1931" s="2">
        <f t="shared" si="890"/>
        <v>122.22222222222223</v>
      </c>
      <c r="AQ1931" s="5">
        <f t="shared" si="891"/>
        <v>1.8333333333333333</v>
      </c>
      <c r="AR1931" s="5">
        <f t="shared" si="892"/>
        <v>0</v>
      </c>
      <c r="AS1931" s="2">
        <f t="shared" si="893"/>
        <v>0.40909090909090906</v>
      </c>
      <c r="AT1931" s="3">
        <f t="shared" si="894"/>
        <v>42</v>
      </c>
      <c r="AU1931" s="6">
        <f t="shared" si="895"/>
        <v>9.7881873727087569</v>
      </c>
      <c r="AV1931" s="6">
        <f t="shared" si="896"/>
        <v>33.375</v>
      </c>
      <c r="AW1931" s="6">
        <f t="shared" si="897"/>
        <v>20.458333333333336</v>
      </c>
      <c r="AX1931" s="3">
        <f t="shared" si="898"/>
        <v>0</v>
      </c>
      <c r="AY1931" s="3">
        <f t="shared" si="899"/>
        <v>0.2362525458248472</v>
      </c>
      <c r="AZ1931" s="3">
        <f t="shared" si="900"/>
        <v>0.29327902240325865</v>
      </c>
      <c r="BA1931" s="21">
        <v>6</v>
      </c>
      <c r="BB1931" s="21">
        <v>33</v>
      </c>
      <c r="BC1931" s="21">
        <v>27</v>
      </c>
      <c r="BD1931" s="21">
        <v>5</v>
      </c>
      <c r="BE1931" s="25">
        <v>6.6</v>
      </c>
      <c r="BF1931" s="21">
        <v>122.22222222222223</v>
      </c>
      <c r="BG1931" s="21">
        <v>3</v>
      </c>
      <c r="BH1931" s="21">
        <v>2</v>
      </c>
      <c r="BI1931" s="21">
        <v>0</v>
      </c>
      <c r="BJ1931" s="21">
        <v>0</v>
      </c>
      <c r="BK1931" s="21">
        <v>0</v>
      </c>
      <c r="BL1931" s="22">
        <v>12</v>
      </c>
      <c r="BM1931" s="22">
        <v>251</v>
      </c>
      <c r="BN1931" s="22">
        <v>341</v>
      </c>
      <c r="BO1931" s="22">
        <v>14</v>
      </c>
      <c r="BP1931" s="26">
        <v>8.1513944223107568</v>
      </c>
      <c r="BQ1931" s="26">
        <v>24.357142857142858</v>
      </c>
      <c r="BR1931" s="26">
        <v>17.928571428571427</v>
      </c>
      <c r="BS1931" s="22">
        <v>0</v>
      </c>
      <c r="BT1931" s="22">
        <v>0</v>
      </c>
      <c r="BU1931" s="22">
        <v>32</v>
      </c>
      <c r="BV1931" s="22">
        <v>14</v>
      </c>
      <c r="BW1931" s="22">
        <v>94</v>
      </c>
      <c r="BX1931" s="2">
        <f t="shared" si="901"/>
        <v>6</v>
      </c>
      <c r="BY1931" s="2">
        <f t="shared" si="902"/>
        <v>0.18518518518518517</v>
      </c>
      <c r="BZ1931" s="2">
        <f t="shared" si="903"/>
        <v>0.16666666666666666</v>
      </c>
      <c r="CA1931" s="2">
        <f t="shared" si="904"/>
        <v>122.22222222222223</v>
      </c>
      <c r="CB1931" s="5">
        <f t="shared" si="905"/>
        <v>6.6</v>
      </c>
      <c r="CC1931" s="5">
        <f t="shared" si="906"/>
        <v>0</v>
      </c>
      <c r="CD1931" s="2">
        <f t="shared" si="907"/>
        <v>0.40909090909090912</v>
      </c>
      <c r="CE1931" s="3">
        <f t="shared" si="908"/>
        <v>12</v>
      </c>
      <c r="CF1931" s="6">
        <f t="shared" si="909"/>
        <v>8.1513944223107568</v>
      </c>
      <c r="CG1931" s="6">
        <f t="shared" si="910"/>
        <v>24.357142857142858</v>
      </c>
      <c r="CH1931" s="6">
        <f t="shared" si="911"/>
        <v>17.928571428571427</v>
      </c>
      <c r="CI1931" s="3">
        <f t="shared" si="912"/>
        <v>0</v>
      </c>
      <c r="CJ1931" s="3">
        <f t="shared" si="913"/>
        <v>0.18326693227091634</v>
      </c>
      <c r="CK1931" s="3">
        <f t="shared" si="914"/>
        <v>0.37450199203187251</v>
      </c>
    </row>
    <row r="1932" spans="16:89" x14ac:dyDescent="0.25">
      <c r="P1932" s="1">
        <v>42</v>
      </c>
      <c r="Q1932">
        <v>1595.1666666666667</v>
      </c>
      <c r="R1932">
        <v>1204.125</v>
      </c>
      <c r="S1932">
        <v>27.458333333333332</v>
      </c>
      <c r="T1932">
        <v>37.980158730158735</v>
      </c>
      <c r="U1932">
        <v>132.47517215128553</v>
      </c>
      <c r="V1932">
        <v>155.83333333333334</v>
      </c>
      <c r="W1932">
        <v>38.583333333333336</v>
      </c>
      <c r="X1932">
        <v>23.208333333333332</v>
      </c>
      <c r="Y1932">
        <v>16.5</v>
      </c>
      <c r="Z1932">
        <v>2.333333333333333</v>
      </c>
      <c r="AA1932" s="1">
        <v>42</v>
      </c>
      <c r="AB1932">
        <v>28</v>
      </c>
      <c r="AC1932">
        <v>28</v>
      </c>
      <c r="AD1932">
        <v>0</v>
      </c>
      <c r="AE1932">
        <v>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s="2">
        <f t="shared" si="887"/>
        <v>42</v>
      </c>
      <c r="AN1932" s="2">
        <f t="shared" si="888"/>
        <v>0.16145887400948131</v>
      </c>
      <c r="AO1932" s="2">
        <f t="shared" si="889"/>
        <v>0.34623015873015878</v>
      </c>
      <c r="AP1932" s="2">
        <f t="shared" si="890"/>
        <v>132.47517215128553</v>
      </c>
      <c r="AQ1932" s="5">
        <f t="shared" si="891"/>
        <v>37.980158730158735</v>
      </c>
      <c r="AR1932" s="5">
        <f t="shared" si="892"/>
        <v>0.39285714285714285</v>
      </c>
      <c r="AS1932" s="2">
        <f t="shared" si="893"/>
        <v>0.73321503734576821</v>
      </c>
      <c r="AT1932" s="3">
        <f t="shared" si="894"/>
        <v>42</v>
      </c>
      <c r="AU1932" s="6">
        <f t="shared" si="895"/>
        <v>6</v>
      </c>
      <c r="AV1932" s="6">
        <f t="shared" si="896"/>
        <v>0</v>
      </c>
      <c r="AW1932" s="6">
        <f t="shared" si="897"/>
        <v>0</v>
      </c>
      <c r="AX1932" s="3">
        <f t="shared" si="898"/>
        <v>0</v>
      </c>
      <c r="AY1932" s="3">
        <f t="shared" si="899"/>
        <v>0</v>
      </c>
      <c r="AZ1932" s="3">
        <f t="shared" si="900"/>
        <v>0</v>
      </c>
      <c r="BA1932" s="21">
        <v>29</v>
      </c>
      <c r="BB1932" s="21">
        <v>1058</v>
      </c>
      <c r="BC1932" s="21">
        <v>805</v>
      </c>
      <c r="BD1932" s="21">
        <v>22</v>
      </c>
      <c r="BE1932" s="25">
        <v>48.090909090909093</v>
      </c>
      <c r="BF1932" s="21">
        <v>131.42857142857142</v>
      </c>
      <c r="BG1932" s="21">
        <v>102</v>
      </c>
      <c r="BH1932" s="21">
        <v>26</v>
      </c>
      <c r="BI1932" s="21">
        <v>16</v>
      </c>
      <c r="BJ1932" s="21">
        <v>10</v>
      </c>
      <c r="BK1932" s="21">
        <v>1</v>
      </c>
      <c r="BL1932" s="22">
        <v>1</v>
      </c>
      <c r="BM1932" s="22">
        <v>2</v>
      </c>
      <c r="BN1932" s="22">
        <v>2</v>
      </c>
      <c r="BO1932" s="22">
        <v>0</v>
      </c>
      <c r="BP1932" s="26">
        <v>6</v>
      </c>
      <c r="BQ1932" s="26">
        <v>0</v>
      </c>
      <c r="BR1932" s="26">
        <v>0</v>
      </c>
      <c r="BS1932" s="22">
        <v>0</v>
      </c>
      <c r="BT1932" s="22">
        <v>0</v>
      </c>
      <c r="BU1932" s="22">
        <v>0</v>
      </c>
      <c r="BV1932" s="22">
        <v>0</v>
      </c>
      <c r="BW1932" s="22">
        <v>0</v>
      </c>
      <c r="BX1932" s="2">
        <f t="shared" si="901"/>
        <v>29</v>
      </c>
      <c r="BY1932" s="2">
        <f t="shared" si="902"/>
        <v>0.15900621118012423</v>
      </c>
      <c r="BZ1932" s="2">
        <f t="shared" si="903"/>
        <v>0.2413793103448276</v>
      </c>
      <c r="CA1932" s="2">
        <f t="shared" si="904"/>
        <v>131.42857142857142</v>
      </c>
      <c r="CB1932" s="5">
        <f t="shared" si="905"/>
        <v>48.090909090909093</v>
      </c>
      <c r="CC1932" s="5">
        <f t="shared" si="906"/>
        <v>0.34482758620689657</v>
      </c>
      <c r="CD1932" s="2">
        <f t="shared" si="907"/>
        <v>0.72968980797636629</v>
      </c>
      <c r="CE1932" s="3">
        <f t="shared" si="908"/>
        <v>1</v>
      </c>
      <c r="CF1932" s="6">
        <f t="shared" si="909"/>
        <v>6</v>
      </c>
      <c r="CG1932" s="6">
        <f t="shared" si="910"/>
        <v>0</v>
      </c>
      <c r="CH1932" s="6">
        <f t="shared" si="911"/>
        <v>0</v>
      </c>
      <c r="CI1932" s="3">
        <f t="shared" si="912"/>
        <v>0</v>
      </c>
      <c r="CJ1932" s="3">
        <f t="shared" si="913"/>
        <v>0</v>
      </c>
      <c r="CK1932" s="3">
        <f t="shared" si="914"/>
        <v>0</v>
      </c>
    </row>
    <row r="1933" spans="16:89" x14ac:dyDescent="0.25">
      <c r="P1933" s="1">
        <v>42</v>
      </c>
      <c r="Q1933">
        <v>166.6</v>
      </c>
      <c r="R1933">
        <v>119</v>
      </c>
      <c r="S1933">
        <v>4.2</v>
      </c>
      <c r="T1933">
        <v>3.9666666666666663</v>
      </c>
      <c r="U1933">
        <v>140</v>
      </c>
      <c r="V1933">
        <v>16.8</v>
      </c>
      <c r="W1933">
        <v>5.6000000000000005</v>
      </c>
      <c r="X1933">
        <v>1.4000000000000001</v>
      </c>
      <c r="Y1933">
        <v>0</v>
      </c>
      <c r="Z1933">
        <v>0</v>
      </c>
      <c r="AA1933" s="1">
        <v>42</v>
      </c>
      <c r="AB1933">
        <v>284.2</v>
      </c>
      <c r="AC1933">
        <v>327.59999999999997</v>
      </c>
      <c r="AD1933">
        <v>11.200000000000001</v>
      </c>
      <c r="AE1933">
        <v>6.916256157635468</v>
      </c>
      <c r="AF1933">
        <v>29.249999999999993</v>
      </c>
      <c r="AG1933">
        <v>25.374999999999996</v>
      </c>
      <c r="AH1933">
        <v>0</v>
      </c>
      <c r="AI1933">
        <v>0</v>
      </c>
      <c r="AJ1933">
        <v>23.099999999999998</v>
      </c>
      <c r="AK1933">
        <v>10.5</v>
      </c>
      <c r="AL1933">
        <v>90.3</v>
      </c>
      <c r="AM1933" s="2">
        <f t="shared" si="887"/>
        <v>42</v>
      </c>
      <c r="AN1933" s="2">
        <f t="shared" si="888"/>
        <v>0.18823529411764708</v>
      </c>
      <c r="AO1933" s="2">
        <f t="shared" si="889"/>
        <v>0.89999999999999991</v>
      </c>
      <c r="AP1933" s="2">
        <f t="shared" si="890"/>
        <v>140</v>
      </c>
      <c r="AQ1933" s="5">
        <f t="shared" si="891"/>
        <v>3.9666666666666663</v>
      </c>
      <c r="AR1933" s="5">
        <f t="shared" si="892"/>
        <v>0</v>
      </c>
      <c r="AS1933" s="2">
        <f t="shared" si="893"/>
        <v>0.68115942028985488</v>
      </c>
      <c r="AT1933" s="3">
        <f t="shared" si="894"/>
        <v>42</v>
      </c>
      <c r="AU1933" s="6">
        <f t="shared" si="895"/>
        <v>6.916256157635468</v>
      </c>
      <c r="AV1933" s="6">
        <f t="shared" si="896"/>
        <v>29.249999999999993</v>
      </c>
      <c r="AW1933" s="6">
        <f t="shared" si="897"/>
        <v>25.374999999999996</v>
      </c>
      <c r="AX1933" s="3">
        <f t="shared" si="898"/>
        <v>0</v>
      </c>
      <c r="AY1933" s="3">
        <f t="shared" si="899"/>
        <v>0.11822660098522166</v>
      </c>
      <c r="AZ1933" s="3">
        <f t="shared" si="900"/>
        <v>0.31773399014778325</v>
      </c>
      <c r="BA1933" s="21">
        <v>10</v>
      </c>
      <c r="BB1933" s="21">
        <v>119</v>
      </c>
      <c r="BC1933" s="21">
        <v>85</v>
      </c>
      <c r="BD1933" s="21">
        <v>3</v>
      </c>
      <c r="BE1933" s="25">
        <v>39.666666666666664</v>
      </c>
      <c r="BF1933" s="21">
        <v>140</v>
      </c>
      <c r="BG1933" s="21">
        <v>12</v>
      </c>
      <c r="BH1933" s="21">
        <v>4</v>
      </c>
      <c r="BI1933" s="21">
        <v>1</v>
      </c>
      <c r="BJ1933" s="21">
        <v>0</v>
      </c>
      <c r="BK1933" s="21">
        <v>0</v>
      </c>
      <c r="BL1933" s="22">
        <v>20</v>
      </c>
      <c r="BM1933" s="22">
        <v>406</v>
      </c>
      <c r="BN1933" s="22">
        <v>468</v>
      </c>
      <c r="BO1933" s="22">
        <v>16</v>
      </c>
      <c r="BP1933" s="26">
        <v>6.916256157635468</v>
      </c>
      <c r="BQ1933" s="26">
        <v>29.25</v>
      </c>
      <c r="BR1933" s="26">
        <v>25.375</v>
      </c>
      <c r="BS1933" s="22">
        <v>0</v>
      </c>
      <c r="BT1933" s="22">
        <v>0</v>
      </c>
      <c r="BU1933" s="22">
        <v>33</v>
      </c>
      <c r="BV1933" s="22">
        <v>15</v>
      </c>
      <c r="BW1933" s="22">
        <v>129</v>
      </c>
      <c r="BX1933" s="2">
        <f t="shared" si="901"/>
        <v>10</v>
      </c>
      <c r="BY1933" s="2">
        <f t="shared" si="902"/>
        <v>0.18823529411764706</v>
      </c>
      <c r="BZ1933" s="2">
        <f t="shared" si="903"/>
        <v>0.7</v>
      </c>
      <c r="CA1933" s="2">
        <f t="shared" si="904"/>
        <v>140</v>
      </c>
      <c r="CB1933" s="5">
        <f t="shared" si="905"/>
        <v>39.666666666666664</v>
      </c>
      <c r="CC1933" s="5">
        <f t="shared" si="906"/>
        <v>0</v>
      </c>
      <c r="CD1933" s="2">
        <f t="shared" si="907"/>
        <v>0.6811594202898551</v>
      </c>
      <c r="CE1933" s="3">
        <f t="shared" si="908"/>
        <v>20</v>
      </c>
      <c r="CF1933" s="6">
        <f t="shared" si="909"/>
        <v>6.916256157635468</v>
      </c>
      <c r="CG1933" s="6">
        <f t="shared" si="910"/>
        <v>29.25</v>
      </c>
      <c r="CH1933" s="6">
        <f t="shared" si="911"/>
        <v>25.375</v>
      </c>
      <c r="CI1933" s="3">
        <f t="shared" si="912"/>
        <v>0</v>
      </c>
      <c r="CJ1933" s="3">
        <f t="shared" si="913"/>
        <v>0.11822660098522167</v>
      </c>
      <c r="CK1933" s="3">
        <f t="shared" si="914"/>
        <v>0.31773399014778325</v>
      </c>
    </row>
    <row r="1934" spans="16:89" x14ac:dyDescent="0.25">
      <c r="P1934" s="1">
        <v>42</v>
      </c>
      <c r="Q1934">
        <v>234.5</v>
      </c>
      <c r="R1934">
        <v>182</v>
      </c>
      <c r="S1934">
        <v>14</v>
      </c>
      <c r="T1934">
        <v>5.583333333333333</v>
      </c>
      <c r="U1934">
        <v>128.84615384615387</v>
      </c>
      <c r="V1934">
        <v>24.5</v>
      </c>
      <c r="W1934">
        <v>10.5</v>
      </c>
      <c r="X1934">
        <v>3.5</v>
      </c>
      <c r="Y1934">
        <v>0</v>
      </c>
      <c r="Z1934">
        <v>0</v>
      </c>
      <c r="AA1934" s="1">
        <v>42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s="2">
        <f t="shared" si="887"/>
        <v>42</v>
      </c>
      <c r="AN1934" s="2">
        <f t="shared" si="888"/>
        <v>0.19230769230769232</v>
      </c>
      <c r="AO1934" s="2">
        <f t="shared" si="889"/>
        <v>0.66666666666666663</v>
      </c>
      <c r="AP1934" s="2">
        <f t="shared" si="890"/>
        <v>128.84615384615387</v>
      </c>
      <c r="AQ1934" s="5">
        <f t="shared" si="891"/>
        <v>5.583333333333333</v>
      </c>
      <c r="AR1934" s="5">
        <f t="shared" si="892"/>
        <v>0</v>
      </c>
      <c r="AS1934" s="2">
        <f t="shared" si="893"/>
        <v>0.5</v>
      </c>
      <c r="AT1934" s="3">
        <f t="shared" si="894"/>
        <v>42</v>
      </c>
      <c r="AU1934" s="6">
        <f t="shared" si="895"/>
        <v>0</v>
      </c>
      <c r="AV1934" s="6">
        <f t="shared" si="896"/>
        <v>0</v>
      </c>
      <c r="AW1934" s="6">
        <f t="shared" si="897"/>
        <v>0</v>
      </c>
      <c r="AX1934" s="3">
        <f t="shared" si="898"/>
        <v>0</v>
      </c>
      <c r="AY1934" s="3">
        <f t="shared" si="899"/>
        <v>0</v>
      </c>
      <c r="AZ1934" s="3">
        <f t="shared" si="900"/>
        <v>0</v>
      </c>
      <c r="BA1934" s="21">
        <v>4</v>
      </c>
      <c r="BB1934" s="21">
        <v>67</v>
      </c>
      <c r="BC1934" s="21">
        <v>52</v>
      </c>
      <c r="BD1934" s="21">
        <v>4</v>
      </c>
      <c r="BE1934" s="25">
        <v>16.75</v>
      </c>
      <c r="BF1934" s="21">
        <v>128.84615384615387</v>
      </c>
      <c r="BG1934" s="21">
        <v>7</v>
      </c>
      <c r="BH1934" s="21">
        <v>3</v>
      </c>
      <c r="BI1934" s="21">
        <v>1</v>
      </c>
      <c r="BJ1934" s="21">
        <v>0</v>
      </c>
      <c r="BK1934" s="21">
        <v>0</v>
      </c>
      <c r="BL1934" s="22">
        <v>0</v>
      </c>
      <c r="BM1934" s="22">
        <v>0</v>
      </c>
      <c r="BN1934" s="22">
        <v>0</v>
      </c>
      <c r="BO1934" s="22">
        <v>0</v>
      </c>
      <c r="BP1934" s="26">
        <v>0</v>
      </c>
      <c r="BQ1934" s="26">
        <v>0</v>
      </c>
      <c r="BR1934" s="26">
        <v>0</v>
      </c>
      <c r="BS1934" s="22">
        <v>0</v>
      </c>
      <c r="BT1934" s="22">
        <v>0</v>
      </c>
      <c r="BU1934" s="22">
        <v>0</v>
      </c>
      <c r="BV1934" s="22">
        <v>0</v>
      </c>
      <c r="BW1934" s="22">
        <v>0</v>
      </c>
      <c r="BX1934" s="2">
        <f t="shared" si="901"/>
        <v>4</v>
      </c>
      <c r="BY1934" s="2">
        <f t="shared" si="902"/>
        <v>0.19230769230769232</v>
      </c>
      <c r="BZ1934" s="2">
        <f t="shared" si="903"/>
        <v>0</v>
      </c>
      <c r="CA1934" s="2">
        <f t="shared" si="904"/>
        <v>128.84615384615387</v>
      </c>
      <c r="CB1934" s="5">
        <f t="shared" si="905"/>
        <v>16.75</v>
      </c>
      <c r="CC1934" s="5">
        <f t="shared" si="906"/>
        <v>0</v>
      </c>
      <c r="CD1934" s="2">
        <f t="shared" si="907"/>
        <v>0.5</v>
      </c>
      <c r="CE1934" s="3">
        <f t="shared" si="908"/>
        <v>0</v>
      </c>
      <c r="CF1934" s="6">
        <f t="shared" si="909"/>
        <v>0</v>
      </c>
      <c r="CG1934" s="6">
        <f t="shared" si="910"/>
        <v>0</v>
      </c>
      <c r="CH1934" s="6">
        <f t="shared" si="911"/>
        <v>0</v>
      </c>
      <c r="CI1934" s="3">
        <f t="shared" si="912"/>
        <v>0</v>
      </c>
      <c r="CJ1934" s="3">
        <f t="shared" si="913"/>
        <v>0</v>
      </c>
      <c r="CK1934" s="3">
        <f t="shared" si="914"/>
        <v>0</v>
      </c>
    </row>
    <row r="1935" spans="16:89" x14ac:dyDescent="0.25">
      <c r="P1935" s="1">
        <v>42</v>
      </c>
      <c r="Q1935">
        <v>869.09090909090901</v>
      </c>
      <c r="R1935">
        <v>653.4545454545455</v>
      </c>
      <c r="S1935">
        <v>28</v>
      </c>
      <c r="T1935">
        <v>20.692640692640691</v>
      </c>
      <c r="U1935">
        <v>132.99944351697269</v>
      </c>
      <c r="V1935">
        <v>85.454545454545453</v>
      </c>
      <c r="W1935">
        <v>38.545454545454547</v>
      </c>
      <c r="X1935">
        <v>13.09090909090909</v>
      </c>
      <c r="Y1935">
        <v>7.8181818181818183</v>
      </c>
      <c r="Z1935">
        <v>0</v>
      </c>
      <c r="AA1935" s="1">
        <v>42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s="2">
        <f t="shared" si="887"/>
        <v>42</v>
      </c>
      <c r="AN1935" s="2">
        <f t="shared" si="888"/>
        <v>0.1897607122982749</v>
      </c>
      <c r="AO1935" s="2">
        <f t="shared" si="889"/>
        <v>0.33333333333333331</v>
      </c>
      <c r="AP1935" s="2">
        <f t="shared" si="890"/>
        <v>132.99944351697269</v>
      </c>
      <c r="AQ1935" s="5">
        <f t="shared" si="891"/>
        <v>20.692640692640691</v>
      </c>
      <c r="AR1935" s="5">
        <f t="shared" si="892"/>
        <v>0.18614718614718614</v>
      </c>
      <c r="AS1935" s="2">
        <f t="shared" si="893"/>
        <v>0.55906593406593386</v>
      </c>
      <c r="AT1935" s="3">
        <f t="shared" si="894"/>
        <v>42</v>
      </c>
      <c r="AU1935" s="6">
        <f t="shared" si="895"/>
        <v>0</v>
      </c>
      <c r="AV1935" s="6">
        <f t="shared" si="896"/>
        <v>0</v>
      </c>
      <c r="AW1935" s="6">
        <f t="shared" si="897"/>
        <v>0</v>
      </c>
      <c r="AX1935" s="3">
        <f t="shared" si="898"/>
        <v>0</v>
      </c>
      <c r="AY1935" s="3">
        <f t="shared" si="899"/>
        <v>0</v>
      </c>
      <c r="AZ1935" s="3">
        <f t="shared" si="900"/>
        <v>0</v>
      </c>
      <c r="BA1935" s="21">
        <v>18</v>
      </c>
      <c r="BB1935" s="21">
        <v>560</v>
      </c>
      <c r="BC1935" s="21">
        <v>430</v>
      </c>
      <c r="BD1935" s="21">
        <v>18</v>
      </c>
      <c r="BE1935" s="25">
        <v>31.111111111111111</v>
      </c>
      <c r="BF1935" s="21">
        <v>130.23255813953489</v>
      </c>
      <c r="BG1935" s="21">
        <v>54</v>
      </c>
      <c r="BH1935" s="21">
        <v>24</v>
      </c>
      <c r="BI1935" s="21">
        <v>8</v>
      </c>
      <c r="BJ1935" s="21">
        <v>5</v>
      </c>
      <c r="BK1935" s="21">
        <v>0</v>
      </c>
      <c r="BL1935" s="22">
        <v>0</v>
      </c>
      <c r="BM1935" s="22">
        <v>0</v>
      </c>
      <c r="BN1935" s="22">
        <v>0</v>
      </c>
      <c r="BO1935" s="22">
        <v>0</v>
      </c>
      <c r="BP1935" s="26">
        <v>0</v>
      </c>
      <c r="BQ1935" s="26">
        <v>0</v>
      </c>
      <c r="BR1935" s="26">
        <v>0</v>
      </c>
      <c r="BS1935" s="22">
        <v>0</v>
      </c>
      <c r="BT1935" s="22">
        <v>0</v>
      </c>
      <c r="BU1935" s="22">
        <v>0</v>
      </c>
      <c r="BV1935" s="22">
        <v>0</v>
      </c>
      <c r="BW1935" s="22">
        <v>0</v>
      </c>
      <c r="BX1935" s="2">
        <f t="shared" si="901"/>
        <v>18</v>
      </c>
      <c r="BY1935" s="2">
        <f t="shared" si="902"/>
        <v>0.18139534883720931</v>
      </c>
      <c r="BZ1935" s="2">
        <f t="shared" si="903"/>
        <v>0</v>
      </c>
      <c r="CA1935" s="2">
        <f t="shared" si="904"/>
        <v>130.23255813953489</v>
      </c>
      <c r="CB1935" s="5">
        <f t="shared" si="905"/>
        <v>31.111111111111111</v>
      </c>
      <c r="CC1935" s="5">
        <f t="shared" si="906"/>
        <v>0.27777777777777779</v>
      </c>
      <c r="CD1935" s="2">
        <f t="shared" si="907"/>
        <v>0.56818181818181823</v>
      </c>
      <c r="CE1935" s="3">
        <f t="shared" si="908"/>
        <v>0</v>
      </c>
      <c r="CF1935" s="6">
        <f t="shared" si="909"/>
        <v>0</v>
      </c>
      <c r="CG1935" s="6">
        <f t="shared" si="910"/>
        <v>0</v>
      </c>
      <c r="CH1935" s="6">
        <f t="shared" si="911"/>
        <v>0</v>
      </c>
      <c r="CI1935" s="3">
        <f t="shared" si="912"/>
        <v>0</v>
      </c>
      <c r="CJ1935" s="3">
        <f t="shared" si="913"/>
        <v>0</v>
      </c>
      <c r="CK1935" s="3">
        <f t="shared" si="914"/>
        <v>0</v>
      </c>
    </row>
    <row r="1936" spans="16:89" x14ac:dyDescent="0.25">
      <c r="P1936" s="1">
        <v>42</v>
      </c>
      <c r="Q1936">
        <v>439</v>
      </c>
      <c r="R1936">
        <v>362.8</v>
      </c>
      <c r="S1936">
        <v>31.6</v>
      </c>
      <c r="T1936">
        <v>10.452380952380953</v>
      </c>
      <c r="U1936">
        <v>121.00330760749725</v>
      </c>
      <c r="V1936">
        <v>29.5</v>
      </c>
      <c r="W1936">
        <v>22.1</v>
      </c>
      <c r="X1936">
        <v>0</v>
      </c>
      <c r="Y1936">
        <v>0</v>
      </c>
      <c r="Z1936">
        <v>0</v>
      </c>
      <c r="AA1936" s="1">
        <v>42</v>
      </c>
      <c r="AB1936">
        <v>1023.7606837606837</v>
      </c>
      <c r="AC1936">
        <v>1339.6581196581196</v>
      </c>
      <c r="AD1936">
        <v>52.410256410256409</v>
      </c>
      <c r="AE1936">
        <v>7.8513942227416935</v>
      </c>
      <c r="AF1936">
        <v>25.56099151989563</v>
      </c>
      <c r="AG1936">
        <v>19.533594259621658</v>
      </c>
      <c r="AH1936">
        <v>0</v>
      </c>
      <c r="AI1936">
        <v>0</v>
      </c>
      <c r="AJ1936">
        <v>126.37606837606839</v>
      </c>
      <c r="AK1936">
        <v>48.17094017094017</v>
      </c>
      <c r="AL1936">
        <v>390.47863247863245</v>
      </c>
      <c r="AM1936" s="2">
        <f t="shared" si="887"/>
        <v>42</v>
      </c>
      <c r="AN1936" s="2">
        <f t="shared" si="888"/>
        <v>0.14222712238147739</v>
      </c>
      <c r="AO1936" s="2">
        <f t="shared" si="889"/>
        <v>0.24761904761904757</v>
      </c>
      <c r="AP1936" s="2">
        <f t="shared" si="890"/>
        <v>121.00330760749725</v>
      </c>
      <c r="AQ1936" s="5">
        <f t="shared" si="891"/>
        <v>10.452380952380953</v>
      </c>
      <c r="AR1936" s="5">
        <f t="shared" si="892"/>
        <v>0</v>
      </c>
      <c r="AS1936" s="2">
        <f t="shared" si="893"/>
        <v>0.60539845758354749</v>
      </c>
      <c r="AT1936" s="3">
        <f t="shared" si="894"/>
        <v>42</v>
      </c>
      <c r="AU1936" s="6">
        <f t="shared" si="895"/>
        <v>7.8513942227416935</v>
      </c>
      <c r="AV1936" s="6">
        <f t="shared" si="896"/>
        <v>25.56099151989563</v>
      </c>
      <c r="AW1936" s="6">
        <f t="shared" si="897"/>
        <v>19.533594259621658</v>
      </c>
      <c r="AX1936" s="3">
        <f t="shared" si="898"/>
        <v>0</v>
      </c>
      <c r="AY1936" s="3">
        <f t="shared" si="899"/>
        <v>0.17049590916680582</v>
      </c>
      <c r="AZ1936" s="3">
        <f t="shared" si="900"/>
        <v>0.38141592920353978</v>
      </c>
      <c r="BA1936" s="21">
        <v>21</v>
      </c>
      <c r="BB1936" s="21">
        <v>185</v>
      </c>
      <c r="BC1936" s="21">
        <v>158</v>
      </c>
      <c r="BD1936" s="21">
        <v>17</v>
      </c>
      <c r="BE1936" s="25">
        <v>10.882352941176471</v>
      </c>
      <c r="BF1936" s="21">
        <v>117.08860759493672</v>
      </c>
      <c r="BG1936" s="21">
        <v>11</v>
      </c>
      <c r="BH1936" s="21">
        <v>10</v>
      </c>
      <c r="BI1936" s="21">
        <v>0</v>
      </c>
      <c r="BJ1936" s="21">
        <v>0</v>
      </c>
      <c r="BK1936" s="21">
        <v>0</v>
      </c>
      <c r="BL1936" s="22">
        <v>29</v>
      </c>
      <c r="BM1936" s="22">
        <v>702</v>
      </c>
      <c r="BN1936" s="22">
        <v>908</v>
      </c>
      <c r="BO1936" s="22">
        <v>34</v>
      </c>
      <c r="BP1936" s="26">
        <v>7.7606837606837598</v>
      </c>
      <c r="BQ1936" s="26">
        <v>26.705882352941178</v>
      </c>
      <c r="BR1936" s="26">
        <v>20.647058823529413</v>
      </c>
      <c r="BS1936" s="22">
        <v>0</v>
      </c>
      <c r="BT1936" s="22">
        <v>0</v>
      </c>
      <c r="BU1936" s="22">
        <v>83</v>
      </c>
      <c r="BV1936" s="22">
        <v>36</v>
      </c>
      <c r="BW1936" s="22">
        <v>279</v>
      </c>
      <c r="BX1936" s="2">
        <f t="shared" si="901"/>
        <v>21</v>
      </c>
      <c r="BY1936" s="2">
        <f t="shared" si="902"/>
        <v>0.13291139240506328</v>
      </c>
      <c r="BZ1936" s="2">
        <f t="shared" si="903"/>
        <v>0.19047619047619047</v>
      </c>
      <c r="CA1936" s="2">
        <f t="shared" si="904"/>
        <v>117.08860759493672</v>
      </c>
      <c r="CB1936" s="5">
        <f t="shared" si="905"/>
        <v>10.882352941176471</v>
      </c>
      <c r="CC1936" s="5">
        <f t="shared" si="906"/>
        <v>0</v>
      </c>
      <c r="CD1936" s="2">
        <f t="shared" si="907"/>
        <v>0.59124087591240881</v>
      </c>
      <c r="CE1936" s="3">
        <f t="shared" si="908"/>
        <v>29</v>
      </c>
      <c r="CF1936" s="6">
        <f t="shared" si="909"/>
        <v>7.7606837606837598</v>
      </c>
      <c r="CG1936" s="6">
        <f t="shared" si="910"/>
        <v>26.705882352941178</v>
      </c>
      <c r="CH1936" s="6">
        <f t="shared" si="911"/>
        <v>20.647058823529413</v>
      </c>
      <c r="CI1936" s="3">
        <f t="shared" si="912"/>
        <v>0</v>
      </c>
      <c r="CJ1936" s="3">
        <f t="shared" si="913"/>
        <v>0.16951566951566951</v>
      </c>
      <c r="CK1936" s="3">
        <f t="shared" si="914"/>
        <v>0.39743589743589741</v>
      </c>
    </row>
    <row r="1937" spans="16:89" x14ac:dyDescent="0.25">
      <c r="P1937" s="1">
        <v>42</v>
      </c>
      <c r="Q1937">
        <v>14</v>
      </c>
      <c r="R1937">
        <v>56</v>
      </c>
      <c r="S1937">
        <v>28</v>
      </c>
      <c r="T1937">
        <v>0.33333333333333331</v>
      </c>
      <c r="U1937">
        <v>25</v>
      </c>
      <c r="V1937">
        <v>0</v>
      </c>
      <c r="W1937">
        <v>0</v>
      </c>
      <c r="X1937">
        <v>0</v>
      </c>
      <c r="Y1937">
        <v>0</v>
      </c>
      <c r="Z1937">
        <v>0</v>
      </c>
      <c r="AA1937" s="1">
        <v>42</v>
      </c>
      <c r="AB1937">
        <v>893.5</v>
      </c>
      <c r="AC1937">
        <v>1280.4166666666665</v>
      </c>
      <c r="AD1937">
        <v>53.138888888888886</v>
      </c>
      <c r="AE1937">
        <v>8.5982092893116953</v>
      </c>
      <c r="AF1937">
        <v>24.095661265028749</v>
      </c>
      <c r="AG1937">
        <v>16.814427600627287</v>
      </c>
      <c r="AH1937">
        <v>1.5555555555555554</v>
      </c>
      <c r="AI1937">
        <v>1.5555555555555554</v>
      </c>
      <c r="AJ1937">
        <v>143.94444444444446</v>
      </c>
      <c r="AK1937">
        <v>39.111111111111114</v>
      </c>
      <c r="AL1937">
        <v>322.94444444444446</v>
      </c>
      <c r="AM1937" s="2">
        <f t="shared" si="887"/>
        <v>42</v>
      </c>
      <c r="AN1937" s="2">
        <f t="shared" si="888"/>
        <v>0</v>
      </c>
      <c r="AO1937" s="2">
        <f t="shared" si="889"/>
        <v>0.33333333333333331</v>
      </c>
      <c r="AP1937" s="2">
        <f t="shared" si="890"/>
        <v>25</v>
      </c>
      <c r="AQ1937" s="5">
        <f t="shared" si="891"/>
        <v>0.33333333333333331</v>
      </c>
      <c r="AR1937" s="5">
        <f t="shared" si="892"/>
        <v>0</v>
      </c>
      <c r="AS1937" s="2">
        <f t="shared" si="893"/>
        <v>0.25</v>
      </c>
      <c r="AT1937" s="3">
        <f t="shared" si="894"/>
        <v>42</v>
      </c>
      <c r="AU1937" s="6">
        <f t="shared" si="895"/>
        <v>8.5982092893116953</v>
      </c>
      <c r="AV1937" s="6">
        <f t="shared" si="896"/>
        <v>24.095661265028749</v>
      </c>
      <c r="AW1937" s="6">
        <f t="shared" si="897"/>
        <v>16.814427600627287</v>
      </c>
      <c r="AX1937" s="3">
        <f t="shared" si="898"/>
        <v>3.7037037037037035E-2</v>
      </c>
      <c r="AY1937" s="3">
        <f t="shared" si="899"/>
        <v>0.20487471242927316</v>
      </c>
      <c r="AZ1937" s="3">
        <f t="shared" si="900"/>
        <v>0.36143754274699996</v>
      </c>
      <c r="BA1937" s="21">
        <v>3</v>
      </c>
      <c r="BB1937" s="21">
        <v>1</v>
      </c>
      <c r="BC1937" s="21">
        <v>4</v>
      </c>
      <c r="BD1937" s="21">
        <v>2</v>
      </c>
      <c r="BE1937" s="25">
        <v>0.5</v>
      </c>
      <c r="BF1937" s="21">
        <v>25</v>
      </c>
      <c r="BG1937" s="21">
        <v>0</v>
      </c>
      <c r="BH1937" s="21">
        <v>0</v>
      </c>
      <c r="BI1937" s="21">
        <v>0</v>
      </c>
      <c r="BJ1937" s="21">
        <v>0</v>
      </c>
      <c r="BK1937" s="21">
        <v>0</v>
      </c>
      <c r="BL1937" s="22">
        <v>24</v>
      </c>
      <c r="BM1937" s="22">
        <v>507</v>
      </c>
      <c r="BN1937" s="22">
        <v>720</v>
      </c>
      <c r="BO1937" s="22">
        <v>31</v>
      </c>
      <c r="BP1937" s="26">
        <v>8.5207100591715967</v>
      </c>
      <c r="BQ1937" s="26">
        <v>23.225806451612904</v>
      </c>
      <c r="BR1937" s="26">
        <v>16.35483870967742</v>
      </c>
      <c r="BS1937" s="22">
        <v>1</v>
      </c>
      <c r="BT1937" s="22">
        <v>1</v>
      </c>
      <c r="BU1937" s="22">
        <v>82</v>
      </c>
      <c r="BV1937" s="22">
        <v>21</v>
      </c>
      <c r="BW1937" s="22">
        <v>183</v>
      </c>
      <c r="BX1937" s="2">
        <f t="shared" si="901"/>
        <v>3</v>
      </c>
      <c r="BY1937" s="2">
        <f t="shared" si="902"/>
        <v>0</v>
      </c>
      <c r="BZ1937" s="2">
        <f t="shared" si="903"/>
        <v>0.33333333333333331</v>
      </c>
      <c r="CA1937" s="2">
        <f t="shared" si="904"/>
        <v>25</v>
      </c>
      <c r="CB1937" s="5">
        <f t="shared" si="905"/>
        <v>0.5</v>
      </c>
      <c r="CC1937" s="5">
        <f t="shared" si="906"/>
        <v>0</v>
      </c>
      <c r="CD1937" s="2">
        <f t="shared" si="907"/>
        <v>0.25</v>
      </c>
      <c r="CE1937" s="3">
        <f t="shared" si="908"/>
        <v>24</v>
      </c>
      <c r="CF1937" s="6">
        <f t="shared" si="909"/>
        <v>8.5207100591715967</v>
      </c>
      <c r="CG1937" s="6">
        <f t="shared" si="910"/>
        <v>23.225806451612904</v>
      </c>
      <c r="CH1937" s="6">
        <f t="shared" si="911"/>
        <v>16.35483870967742</v>
      </c>
      <c r="CI1937" s="3">
        <f t="shared" si="912"/>
        <v>4.1666666666666664E-2</v>
      </c>
      <c r="CJ1937" s="3">
        <f t="shared" si="913"/>
        <v>0.20315581854043394</v>
      </c>
      <c r="CK1937" s="3">
        <f t="shared" si="914"/>
        <v>0.36094674556213019</v>
      </c>
    </row>
    <row r="1938" spans="16:89" x14ac:dyDescent="0.25">
      <c r="P1938" s="1">
        <v>42</v>
      </c>
      <c r="Q1938">
        <v>498.71111111111111</v>
      </c>
      <c r="R1938">
        <v>454.84444444444443</v>
      </c>
      <c r="S1938">
        <v>20.844444444444441</v>
      </c>
      <c r="T1938">
        <v>11.874074074074073</v>
      </c>
      <c r="U1938">
        <v>109.64432284541724</v>
      </c>
      <c r="V1938">
        <v>55.377777777777766</v>
      </c>
      <c r="W1938">
        <v>7.7777777777777786</v>
      </c>
      <c r="X1938">
        <v>4.6666666666666661</v>
      </c>
      <c r="Y1938">
        <v>1.5555555555555554</v>
      </c>
      <c r="Z1938">
        <v>0</v>
      </c>
      <c r="AA1938" s="1">
        <v>42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s="2">
        <f t="shared" si="887"/>
        <v>42</v>
      </c>
      <c r="AN1938" s="2">
        <f t="shared" si="888"/>
        <v>0.13885088919288643</v>
      </c>
      <c r="AO1938" s="2">
        <f t="shared" si="889"/>
        <v>0.50370370370370376</v>
      </c>
      <c r="AP1938" s="2">
        <f t="shared" si="890"/>
        <v>109.64432284541724</v>
      </c>
      <c r="AQ1938" s="5">
        <f t="shared" si="891"/>
        <v>11.874074074074073</v>
      </c>
      <c r="AR1938" s="5">
        <f t="shared" si="892"/>
        <v>3.7037037037037035E-2</v>
      </c>
      <c r="AS1938" s="2">
        <f t="shared" si="893"/>
        <v>0.58856235107227961</v>
      </c>
      <c r="AT1938" s="3">
        <f t="shared" si="894"/>
        <v>42</v>
      </c>
      <c r="AU1938" s="6">
        <f t="shared" si="895"/>
        <v>0</v>
      </c>
      <c r="AV1938" s="6">
        <f t="shared" si="896"/>
        <v>0</v>
      </c>
      <c r="AW1938" s="6">
        <f t="shared" si="897"/>
        <v>0</v>
      </c>
      <c r="AX1938" s="3">
        <f t="shared" si="898"/>
        <v>0</v>
      </c>
      <c r="AY1938" s="3">
        <f t="shared" si="899"/>
        <v>0</v>
      </c>
      <c r="AZ1938" s="3">
        <f t="shared" si="900"/>
        <v>0</v>
      </c>
      <c r="BA1938" s="21">
        <v>14</v>
      </c>
      <c r="BB1938" s="21">
        <v>271</v>
      </c>
      <c r="BC1938" s="21">
        <v>238</v>
      </c>
      <c r="BD1938" s="21">
        <v>11</v>
      </c>
      <c r="BE1938" s="25">
        <v>24.636363636363637</v>
      </c>
      <c r="BF1938" s="21">
        <v>113.8655462184874</v>
      </c>
      <c r="BG1938" s="21">
        <v>30</v>
      </c>
      <c r="BH1938" s="21">
        <v>5</v>
      </c>
      <c r="BI1938" s="21">
        <v>3</v>
      </c>
      <c r="BJ1938" s="21">
        <v>1</v>
      </c>
      <c r="BK1938" s="21">
        <v>0</v>
      </c>
      <c r="BL1938" s="22">
        <v>0</v>
      </c>
      <c r="BM1938" s="22">
        <v>0</v>
      </c>
      <c r="BN1938" s="22">
        <v>0</v>
      </c>
      <c r="BO1938" s="22">
        <v>0</v>
      </c>
      <c r="BP1938" s="26">
        <v>0</v>
      </c>
      <c r="BQ1938" s="26">
        <v>0</v>
      </c>
      <c r="BR1938" s="26">
        <v>0</v>
      </c>
      <c r="BS1938" s="22">
        <v>0</v>
      </c>
      <c r="BT1938" s="22">
        <v>0</v>
      </c>
      <c r="BU1938" s="22">
        <v>0</v>
      </c>
      <c r="BV1938" s="22">
        <v>0</v>
      </c>
      <c r="BW1938" s="22">
        <v>0</v>
      </c>
      <c r="BX1938" s="2">
        <f t="shared" si="901"/>
        <v>14</v>
      </c>
      <c r="BY1938" s="2">
        <f t="shared" si="902"/>
        <v>0.14705882352941177</v>
      </c>
      <c r="BZ1938" s="2">
        <f t="shared" si="903"/>
        <v>0.21428571428571427</v>
      </c>
      <c r="CA1938" s="2">
        <f t="shared" si="904"/>
        <v>113.8655462184874</v>
      </c>
      <c r="CB1938" s="5">
        <f t="shared" si="905"/>
        <v>24.636363636363637</v>
      </c>
      <c r="CC1938" s="5">
        <f t="shared" si="906"/>
        <v>7.1428571428571425E-2</v>
      </c>
      <c r="CD1938" s="2">
        <f t="shared" si="907"/>
        <v>0.59605911330049266</v>
      </c>
      <c r="CE1938" s="3">
        <f t="shared" si="908"/>
        <v>0</v>
      </c>
      <c r="CF1938" s="6">
        <f t="shared" si="909"/>
        <v>0</v>
      </c>
      <c r="CG1938" s="6">
        <f t="shared" si="910"/>
        <v>0</v>
      </c>
      <c r="CH1938" s="6">
        <f t="shared" si="911"/>
        <v>0</v>
      </c>
      <c r="CI1938" s="3">
        <f t="shared" si="912"/>
        <v>0</v>
      </c>
      <c r="CJ1938" s="3">
        <f t="shared" si="913"/>
        <v>0</v>
      </c>
      <c r="CK1938" s="3">
        <f t="shared" si="914"/>
        <v>0</v>
      </c>
    </row>
    <row r="1939" spans="16:89" x14ac:dyDescent="0.25">
      <c r="P1939" s="1">
        <v>42</v>
      </c>
      <c r="Q1939">
        <v>781.4545454545455</v>
      </c>
      <c r="R1939">
        <v>586.72727272727275</v>
      </c>
      <c r="S1939">
        <v>22.909090909090907</v>
      </c>
      <c r="T1939">
        <v>18.606060606060606</v>
      </c>
      <c r="U1939">
        <v>133.18872017353581</v>
      </c>
      <c r="V1939">
        <v>61.090909090909093</v>
      </c>
      <c r="W1939">
        <v>26.727272727272727</v>
      </c>
      <c r="X1939">
        <v>9.7575757575757578</v>
      </c>
      <c r="Y1939">
        <v>3.8181818181818179</v>
      </c>
      <c r="Z1939">
        <v>0</v>
      </c>
      <c r="AA1939" s="1">
        <v>42</v>
      </c>
      <c r="AB1939">
        <v>168</v>
      </c>
      <c r="AC1939">
        <v>336</v>
      </c>
      <c r="AD1939">
        <v>0</v>
      </c>
      <c r="AE1939">
        <v>12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28</v>
      </c>
      <c r="AL1939">
        <v>0</v>
      </c>
      <c r="AM1939" s="2">
        <f t="shared" si="887"/>
        <v>42</v>
      </c>
      <c r="AN1939" s="2">
        <f t="shared" si="888"/>
        <v>0.14967462039045551</v>
      </c>
      <c r="AO1939" s="2">
        <f t="shared" si="889"/>
        <v>0.45454545454545459</v>
      </c>
      <c r="AP1939" s="2">
        <f t="shared" si="890"/>
        <v>133.18872017353581</v>
      </c>
      <c r="AQ1939" s="5">
        <f t="shared" si="891"/>
        <v>18.606060606060606</v>
      </c>
      <c r="AR1939" s="5">
        <f t="shared" si="892"/>
        <v>9.0909090909090898E-2</v>
      </c>
      <c r="AS1939" s="2">
        <f t="shared" si="893"/>
        <v>0.75510204081632659</v>
      </c>
      <c r="AT1939" s="3">
        <f t="shared" si="894"/>
        <v>42</v>
      </c>
      <c r="AU1939" s="6">
        <f t="shared" si="895"/>
        <v>12</v>
      </c>
      <c r="AV1939" s="6">
        <f t="shared" si="896"/>
        <v>0</v>
      </c>
      <c r="AW1939" s="6">
        <f t="shared" si="897"/>
        <v>0</v>
      </c>
      <c r="AX1939" s="3">
        <f t="shared" si="898"/>
        <v>0</v>
      </c>
      <c r="AY1939" s="3">
        <f t="shared" si="899"/>
        <v>0.16666666666666666</v>
      </c>
      <c r="AZ1939" s="3">
        <f t="shared" si="900"/>
        <v>0</v>
      </c>
      <c r="BA1939" s="21">
        <v>14</v>
      </c>
      <c r="BB1939" s="21">
        <v>398</v>
      </c>
      <c r="BC1939" s="21">
        <v>301</v>
      </c>
      <c r="BD1939" s="21">
        <v>10</v>
      </c>
      <c r="BE1939" s="25">
        <v>39.799999999999997</v>
      </c>
      <c r="BF1939" s="21">
        <v>132.22591362126246</v>
      </c>
      <c r="BG1939" s="21">
        <v>32</v>
      </c>
      <c r="BH1939" s="21">
        <v>13</v>
      </c>
      <c r="BI1939" s="21">
        <v>5</v>
      </c>
      <c r="BJ1939" s="21">
        <v>3</v>
      </c>
      <c r="BK1939" s="21">
        <v>0</v>
      </c>
      <c r="BL1939" s="22">
        <v>1</v>
      </c>
      <c r="BM1939" s="22">
        <v>12</v>
      </c>
      <c r="BN1939" s="22">
        <v>24</v>
      </c>
      <c r="BO1939" s="22">
        <v>0</v>
      </c>
      <c r="BP1939" s="26">
        <v>12</v>
      </c>
      <c r="BQ1939" s="26">
        <v>0</v>
      </c>
      <c r="BR1939" s="26">
        <v>0</v>
      </c>
      <c r="BS1939" s="22">
        <v>0</v>
      </c>
      <c r="BT1939" s="22">
        <v>0</v>
      </c>
      <c r="BU1939" s="22">
        <v>0</v>
      </c>
      <c r="BV1939" s="22">
        <v>2</v>
      </c>
      <c r="BW1939" s="22">
        <v>0</v>
      </c>
      <c r="BX1939" s="2">
        <f t="shared" si="901"/>
        <v>14</v>
      </c>
      <c r="BY1939" s="2">
        <f t="shared" si="902"/>
        <v>0.14950166112956811</v>
      </c>
      <c r="BZ1939" s="2">
        <f t="shared" si="903"/>
        <v>0.2857142857142857</v>
      </c>
      <c r="CA1939" s="2">
        <f t="shared" si="904"/>
        <v>132.22591362126246</v>
      </c>
      <c r="CB1939" s="5">
        <f t="shared" si="905"/>
        <v>39.799999999999997</v>
      </c>
      <c r="CC1939" s="5">
        <f t="shared" si="906"/>
        <v>0.21428571428571427</v>
      </c>
      <c r="CD1939" s="2">
        <f t="shared" si="907"/>
        <v>0.75</v>
      </c>
      <c r="CE1939" s="3">
        <f t="shared" si="908"/>
        <v>1</v>
      </c>
      <c r="CF1939" s="6">
        <f t="shared" si="909"/>
        <v>12</v>
      </c>
      <c r="CG1939" s="6">
        <f t="shared" si="910"/>
        <v>0</v>
      </c>
      <c r="CH1939" s="6">
        <f t="shared" si="911"/>
        <v>0</v>
      </c>
      <c r="CI1939" s="3">
        <f t="shared" si="912"/>
        <v>0</v>
      </c>
      <c r="CJ1939" s="3">
        <f t="shared" si="913"/>
        <v>0.16666666666666666</v>
      </c>
      <c r="CK1939" s="3">
        <f t="shared" si="914"/>
        <v>0</v>
      </c>
    </row>
    <row r="1940" spans="16:89" x14ac:dyDescent="0.25">
      <c r="P1940" s="1">
        <v>42</v>
      </c>
      <c r="Q1940">
        <v>1101.0999999999999</v>
      </c>
      <c r="R1940">
        <v>798.93333333333328</v>
      </c>
      <c r="S1940">
        <v>26.6</v>
      </c>
      <c r="T1940">
        <v>26.216666666666665</v>
      </c>
      <c r="U1940">
        <v>137.82126168224298</v>
      </c>
      <c r="V1940">
        <v>89.366666666666674</v>
      </c>
      <c r="W1940">
        <v>46.666666666666671</v>
      </c>
      <c r="X1940">
        <v>12.133333333333333</v>
      </c>
      <c r="Y1940">
        <v>6.5333333333333332</v>
      </c>
      <c r="Z1940">
        <v>1.8666666666666667</v>
      </c>
      <c r="AA1940" s="1">
        <v>42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s="2">
        <f t="shared" si="887"/>
        <v>42</v>
      </c>
      <c r="AN1940" s="2">
        <f t="shared" si="888"/>
        <v>0.1702686915887851</v>
      </c>
      <c r="AO1940" s="2">
        <f t="shared" si="889"/>
        <v>0.36666666666666664</v>
      </c>
      <c r="AP1940" s="2">
        <f t="shared" si="890"/>
        <v>137.82126168224298</v>
      </c>
      <c r="AQ1940" s="5">
        <f t="shared" si="891"/>
        <v>26.216666666666665</v>
      </c>
      <c r="AR1940" s="5">
        <f t="shared" si="892"/>
        <v>0.15555555555555556</v>
      </c>
      <c r="AS1940" s="2">
        <f t="shared" si="893"/>
        <v>0.6994016191481871</v>
      </c>
      <c r="AT1940" s="3">
        <f t="shared" si="894"/>
        <v>42</v>
      </c>
      <c r="AU1940" s="6">
        <f t="shared" si="895"/>
        <v>0</v>
      </c>
      <c r="AV1940" s="6">
        <f t="shared" si="896"/>
        <v>0</v>
      </c>
      <c r="AW1940" s="6">
        <f t="shared" si="897"/>
        <v>0</v>
      </c>
      <c r="AX1940" s="3">
        <f t="shared" si="898"/>
        <v>0</v>
      </c>
      <c r="AY1940" s="3">
        <f t="shared" si="899"/>
        <v>0</v>
      </c>
      <c r="AZ1940" s="3">
        <f t="shared" si="900"/>
        <v>0</v>
      </c>
      <c r="BA1940" s="21">
        <v>34</v>
      </c>
      <c r="BB1940" s="21">
        <v>1045</v>
      </c>
      <c r="BC1940" s="21">
        <v>746</v>
      </c>
      <c r="BD1940" s="21">
        <v>23</v>
      </c>
      <c r="BE1940" s="25">
        <v>45.434782608695649</v>
      </c>
      <c r="BF1940" s="21">
        <v>140.08042895442358</v>
      </c>
      <c r="BG1940" s="21">
        <v>82</v>
      </c>
      <c r="BH1940" s="21">
        <v>50</v>
      </c>
      <c r="BI1940" s="21">
        <v>13</v>
      </c>
      <c r="BJ1940" s="21">
        <v>7</v>
      </c>
      <c r="BK1940" s="21">
        <v>2</v>
      </c>
      <c r="BL1940" s="22">
        <v>0</v>
      </c>
      <c r="BM1940" s="22">
        <v>0</v>
      </c>
      <c r="BN1940" s="22">
        <v>0</v>
      </c>
      <c r="BO1940" s="22">
        <v>0</v>
      </c>
      <c r="BP1940" s="26">
        <v>0</v>
      </c>
      <c r="BQ1940" s="26">
        <v>0</v>
      </c>
      <c r="BR1940" s="26">
        <v>0</v>
      </c>
      <c r="BS1940" s="22">
        <v>0</v>
      </c>
      <c r="BT1940" s="22">
        <v>0</v>
      </c>
      <c r="BU1940" s="22">
        <v>0</v>
      </c>
      <c r="BV1940" s="22">
        <v>0</v>
      </c>
      <c r="BW1940" s="22">
        <v>0</v>
      </c>
      <c r="BX1940" s="2">
        <f t="shared" si="901"/>
        <v>34</v>
      </c>
      <c r="BY1940" s="2">
        <f t="shared" si="902"/>
        <v>0.17694369973190349</v>
      </c>
      <c r="BZ1940" s="2">
        <f t="shared" si="903"/>
        <v>0.3235294117647059</v>
      </c>
      <c r="CA1940" s="2">
        <f t="shared" si="904"/>
        <v>140.08042895442358</v>
      </c>
      <c r="CB1940" s="5">
        <f t="shared" si="905"/>
        <v>45.434782608695649</v>
      </c>
      <c r="CC1940" s="5">
        <f t="shared" si="906"/>
        <v>0.20588235294117646</v>
      </c>
      <c r="CD1940" s="2">
        <f t="shared" si="907"/>
        <v>0.67915309446254069</v>
      </c>
      <c r="CE1940" s="3">
        <f t="shared" si="908"/>
        <v>0</v>
      </c>
      <c r="CF1940" s="6">
        <f t="shared" si="909"/>
        <v>0</v>
      </c>
      <c r="CG1940" s="6">
        <f t="shared" si="910"/>
        <v>0</v>
      </c>
      <c r="CH1940" s="6">
        <f t="shared" si="911"/>
        <v>0</v>
      </c>
      <c r="CI1940" s="3">
        <f t="shared" si="912"/>
        <v>0</v>
      </c>
      <c r="CJ1940" s="3">
        <f t="shared" si="913"/>
        <v>0</v>
      </c>
      <c r="CK1940" s="3">
        <f t="shared" si="914"/>
        <v>0</v>
      </c>
    </row>
    <row r="1941" spans="16:89" x14ac:dyDescent="0.25">
      <c r="P1941" s="1">
        <v>42</v>
      </c>
      <c r="Q1941">
        <v>814.2166666666667</v>
      </c>
      <c r="R1941">
        <v>567</v>
      </c>
      <c r="S1941">
        <v>22.866666666666667</v>
      </c>
      <c r="T1941">
        <v>19.386111111111113</v>
      </c>
      <c r="U1941">
        <v>143.60082304526748</v>
      </c>
      <c r="V1941">
        <v>66.966666666666669</v>
      </c>
      <c r="W1941">
        <v>43.050000000000004</v>
      </c>
      <c r="X1941">
        <v>9.1000000000000014</v>
      </c>
      <c r="Y1941">
        <v>2.8000000000000003</v>
      </c>
      <c r="Z1941">
        <v>0</v>
      </c>
      <c r="AA1941" s="1">
        <v>42</v>
      </c>
      <c r="AB1941">
        <v>857.03333333333342</v>
      </c>
      <c r="AC1941">
        <v>931.81666666666661</v>
      </c>
      <c r="AD1941">
        <v>13.3</v>
      </c>
      <c r="AE1941">
        <v>6.5235502314184579</v>
      </c>
      <c r="AF1941">
        <v>70.061403508771917</v>
      </c>
      <c r="AG1941">
        <v>64.438596491228068</v>
      </c>
      <c r="AH1941">
        <v>0.58333333333333326</v>
      </c>
      <c r="AI1941">
        <v>0</v>
      </c>
      <c r="AJ1941">
        <v>32.549999999999997</v>
      </c>
      <c r="AK1941">
        <v>21.116666666666667</v>
      </c>
      <c r="AL1941">
        <v>198.33333333333334</v>
      </c>
      <c r="AM1941" s="2">
        <f t="shared" si="887"/>
        <v>42</v>
      </c>
      <c r="AN1941" s="2">
        <f t="shared" si="888"/>
        <v>0.19403292181069962</v>
      </c>
      <c r="AO1941" s="2">
        <f t="shared" si="889"/>
        <v>0.45555555555555555</v>
      </c>
      <c r="AP1941" s="2">
        <f t="shared" si="890"/>
        <v>143.60082304526748</v>
      </c>
      <c r="AQ1941" s="5">
        <f t="shared" si="891"/>
        <v>19.386111111111113</v>
      </c>
      <c r="AR1941" s="5">
        <f t="shared" si="892"/>
        <v>6.666666666666668E-2</v>
      </c>
      <c r="AS1941" s="2">
        <f t="shared" si="893"/>
        <v>0.6303293336737299</v>
      </c>
      <c r="AT1941" s="3">
        <f t="shared" si="894"/>
        <v>42</v>
      </c>
      <c r="AU1941" s="6">
        <f t="shared" si="895"/>
        <v>6.5235502314184579</v>
      </c>
      <c r="AV1941" s="6">
        <f t="shared" si="896"/>
        <v>70.061403508771917</v>
      </c>
      <c r="AW1941" s="6">
        <f t="shared" si="897"/>
        <v>64.438596491228068</v>
      </c>
      <c r="AX1941" s="3">
        <f t="shared" si="898"/>
        <v>1.3888888888888886E-2</v>
      </c>
      <c r="AY1941" s="3">
        <f t="shared" si="899"/>
        <v>6.261911244214538E-2</v>
      </c>
      <c r="AZ1941" s="3">
        <f t="shared" si="900"/>
        <v>0.23141845902531988</v>
      </c>
      <c r="BA1941" s="21">
        <v>35</v>
      </c>
      <c r="BB1941" s="21">
        <v>720</v>
      </c>
      <c r="BC1941" s="21">
        <v>522</v>
      </c>
      <c r="BD1941" s="21">
        <v>28</v>
      </c>
      <c r="BE1941" s="25">
        <v>25.714285714285715</v>
      </c>
      <c r="BF1941" s="21">
        <v>137.93103448275863</v>
      </c>
      <c r="BG1941" s="21">
        <v>45</v>
      </c>
      <c r="BH1941" s="21">
        <v>43</v>
      </c>
      <c r="BI1941" s="21">
        <v>10</v>
      </c>
      <c r="BJ1941" s="21">
        <v>2</v>
      </c>
      <c r="BK1941" s="21">
        <v>0</v>
      </c>
      <c r="BL1941" s="22">
        <v>35</v>
      </c>
      <c r="BM1941" s="22">
        <v>622</v>
      </c>
      <c r="BN1941" s="22">
        <v>743</v>
      </c>
      <c r="BO1941" s="22">
        <v>20</v>
      </c>
      <c r="BP1941" s="26">
        <v>7.1672025723472661</v>
      </c>
      <c r="BQ1941" s="26">
        <v>37.15</v>
      </c>
      <c r="BR1941" s="26">
        <v>31.1</v>
      </c>
      <c r="BS1941" s="22">
        <v>1</v>
      </c>
      <c r="BT1941" s="22">
        <v>0</v>
      </c>
      <c r="BU1941" s="22">
        <v>39</v>
      </c>
      <c r="BV1941" s="22">
        <v>25</v>
      </c>
      <c r="BW1941" s="22">
        <v>178</v>
      </c>
      <c r="BX1941" s="2">
        <f t="shared" si="901"/>
        <v>35</v>
      </c>
      <c r="BY1941" s="2">
        <f t="shared" si="902"/>
        <v>0.16858237547892721</v>
      </c>
      <c r="BZ1941" s="2">
        <f t="shared" si="903"/>
        <v>0.2</v>
      </c>
      <c r="CA1941" s="2">
        <f t="shared" si="904"/>
        <v>137.93103448275863</v>
      </c>
      <c r="CB1941" s="5">
        <f t="shared" si="905"/>
        <v>25.714285714285715</v>
      </c>
      <c r="CC1941" s="5">
        <f t="shared" si="906"/>
        <v>5.7142857142857141E-2</v>
      </c>
      <c r="CD1941" s="2">
        <f t="shared" si="907"/>
        <v>0.64976958525345618</v>
      </c>
      <c r="CE1941" s="3">
        <f t="shared" si="908"/>
        <v>35</v>
      </c>
      <c r="CF1941" s="6">
        <f t="shared" si="909"/>
        <v>7.1672025723472661</v>
      </c>
      <c r="CG1941" s="6">
        <f t="shared" si="910"/>
        <v>37.15</v>
      </c>
      <c r="CH1941" s="6">
        <f t="shared" si="911"/>
        <v>31.1</v>
      </c>
      <c r="CI1941" s="3">
        <f t="shared" si="912"/>
        <v>2.8571428571428571E-2</v>
      </c>
      <c r="CJ1941" s="3">
        <f t="shared" si="913"/>
        <v>0.10289389067524116</v>
      </c>
      <c r="CK1941" s="3">
        <f t="shared" si="914"/>
        <v>0.2861736334405145</v>
      </c>
    </row>
    <row r="1942" spans="16:89" x14ac:dyDescent="0.25">
      <c r="P1942" s="1">
        <v>42</v>
      </c>
      <c r="Q1942">
        <v>243.99999999999997</v>
      </c>
      <c r="R1942">
        <v>256</v>
      </c>
      <c r="S1942">
        <v>24</v>
      </c>
      <c r="T1942">
        <v>5.8095238095238084</v>
      </c>
      <c r="U1942">
        <v>95.312499999999986</v>
      </c>
      <c r="V1942">
        <v>24</v>
      </c>
      <c r="W1942">
        <v>4</v>
      </c>
      <c r="X1942">
        <v>4</v>
      </c>
      <c r="Y1942">
        <v>2</v>
      </c>
      <c r="Z1942">
        <v>0</v>
      </c>
      <c r="AA1942" s="1">
        <v>42</v>
      </c>
      <c r="AB1942">
        <v>182</v>
      </c>
      <c r="AC1942">
        <v>315</v>
      </c>
      <c r="AD1942">
        <v>3.5</v>
      </c>
      <c r="AE1942">
        <v>10.384615384615385</v>
      </c>
      <c r="AF1942">
        <v>90</v>
      </c>
      <c r="AG1942">
        <v>52</v>
      </c>
      <c r="AH1942">
        <v>0</v>
      </c>
      <c r="AI1942">
        <v>0</v>
      </c>
      <c r="AJ1942">
        <v>31.5</v>
      </c>
      <c r="AK1942">
        <v>14</v>
      </c>
      <c r="AL1942">
        <v>38.5</v>
      </c>
      <c r="AM1942" s="2">
        <f t="shared" si="887"/>
        <v>42</v>
      </c>
      <c r="AN1942" s="2">
        <f t="shared" si="888"/>
        <v>0.109375</v>
      </c>
      <c r="AO1942" s="2">
        <f t="shared" si="889"/>
        <v>0.42857142857142855</v>
      </c>
      <c r="AP1942" s="2">
        <f t="shared" si="890"/>
        <v>95.312499999999986</v>
      </c>
      <c r="AQ1942" s="5">
        <f t="shared" si="891"/>
        <v>5.8095238095238084</v>
      </c>
      <c r="AR1942" s="5">
        <f t="shared" si="892"/>
        <v>4.7619047619047616E-2</v>
      </c>
      <c r="AS1942" s="2">
        <f t="shared" si="893"/>
        <v>0.54385964912280693</v>
      </c>
      <c r="AT1942" s="3">
        <f t="shared" si="894"/>
        <v>42</v>
      </c>
      <c r="AU1942" s="6">
        <f t="shared" si="895"/>
        <v>10.384615384615385</v>
      </c>
      <c r="AV1942" s="6">
        <f t="shared" si="896"/>
        <v>90</v>
      </c>
      <c r="AW1942" s="6">
        <f t="shared" si="897"/>
        <v>52</v>
      </c>
      <c r="AX1942" s="3">
        <f t="shared" si="898"/>
        <v>0</v>
      </c>
      <c r="AY1942" s="3">
        <f t="shared" si="899"/>
        <v>0.25</v>
      </c>
      <c r="AZ1942" s="3">
        <f t="shared" si="900"/>
        <v>0.21153846153846154</v>
      </c>
      <c r="BA1942" s="21">
        <v>8</v>
      </c>
      <c r="BB1942" s="21">
        <v>122</v>
      </c>
      <c r="BC1942" s="21">
        <v>122</v>
      </c>
      <c r="BD1942" s="21">
        <v>6</v>
      </c>
      <c r="BE1942" s="25">
        <v>20.333333333333332</v>
      </c>
      <c r="BF1942" s="21">
        <v>100</v>
      </c>
      <c r="BG1942" s="21">
        <v>12</v>
      </c>
      <c r="BH1942" s="21">
        <v>2</v>
      </c>
      <c r="BI1942" s="21">
        <v>2</v>
      </c>
      <c r="BJ1942" s="21">
        <v>1</v>
      </c>
      <c r="BK1942" s="21">
        <v>0</v>
      </c>
      <c r="BL1942" s="22">
        <v>5</v>
      </c>
      <c r="BM1942" s="22">
        <v>40</v>
      </c>
      <c r="BN1942" s="22">
        <v>72</v>
      </c>
      <c r="BO1942" s="22">
        <v>1</v>
      </c>
      <c r="BP1942" s="26">
        <v>10.8</v>
      </c>
      <c r="BQ1942" s="26">
        <v>72</v>
      </c>
      <c r="BR1942" s="26">
        <v>40</v>
      </c>
      <c r="BS1942" s="22">
        <v>0</v>
      </c>
      <c r="BT1942" s="22">
        <v>0</v>
      </c>
      <c r="BU1942" s="22">
        <v>6</v>
      </c>
      <c r="BV1942" s="22">
        <v>4</v>
      </c>
      <c r="BW1942" s="22">
        <v>8</v>
      </c>
      <c r="BX1942" s="2">
        <f t="shared" si="901"/>
        <v>8</v>
      </c>
      <c r="BY1942" s="2">
        <f t="shared" si="902"/>
        <v>0.11475409836065574</v>
      </c>
      <c r="BZ1942" s="2">
        <f t="shared" si="903"/>
        <v>0.25</v>
      </c>
      <c r="CA1942" s="2">
        <f t="shared" si="904"/>
        <v>100</v>
      </c>
      <c r="CB1942" s="5">
        <f t="shared" si="905"/>
        <v>20.333333333333332</v>
      </c>
      <c r="CC1942" s="5">
        <f t="shared" si="906"/>
        <v>0.125</v>
      </c>
      <c r="CD1942" s="2">
        <f t="shared" si="907"/>
        <v>0.57407407407407407</v>
      </c>
      <c r="CE1942" s="3">
        <f t="shared" si="908"/>
        <v>5</v>
      </c>
      <c r="CF1942" s="6">
        <f t="shared" si="909"/>
        <v>10.8</v>
      </c>
      <c r="CG1942" s="6">
        <f t="shared" si="910"/>
        <v>72</v>
      </c>
      <c r="CH1942" s="6">
        <f t="shared" si="911"/>
        <v>40</v>
      </c>
      <c r="CI1942" s="3">
        <f t="shared" si="912"/>
        <v>0</v>
      </c>
      <c r="CJ1942" s="3">
        <f t="shared" si="913"/>
        <v>0.25</v>
      </c>
      <c r="CK1942" s="3">
        <f t="shared" si="914"/>
        <v>0.2</v>
      </c>
    </row>
    <row r="1943" spans="16:89" x14ac:dyDescent="0.25">
      <c r="P1943" s="1">
        <v>42</v>
      </c>
      <c r="Q1943">
        <v>270.66666666666669</v>
      </c>
      <c r="R1943">
        <v>280</v>
      </c>
      <c r="S1943">
        <v>23.333333333333332</v>
      </c>
      <c r="T1943">
        <v>6.4444444444444446</v>
      </c>
      <c r="U1943">
        <v>96.666666666666686</v>
      </c>
      <c r="V1943">
        <v>28</v>
      </c>
      <c r="W1943">
        <v>0</v>
      </c>
      <c r="X1943">
        <v>0</v>
      </c>
      <c r="Y1943">
        <v>0</v>
      </c>
      <c r="Z1943">
        <v>0</v>
      </c>
      <c r="AA1943" s="1">
        <v>42</v>
      </c>
      <c r="AB1943">
        <v>996.91666666666674</v>
      </c>
      <c r="AC1943">
        <v>1238.0277777777778</v>
      </c>
      <c r="AD1943">
        <v>29.361111111111114</v>
      </c>
      <c r="AE1943">
        <v>7.4511410181392623</v>
      </c>
      <c r="AF1943">
        <v>42.16556291390728</v>
      </c>
      <c r="AG1943">
        <v>33.953642384105962</v>
      </c>
      <c r="AH1943">
        <v>1.5555555555555554</v>
      </c>
      <c r="AI1943">
        <v>0</v>
      </c>
      <c r="AJ1943">
        <v>74.666666666666657</v>
      </c>
      <c r="AK1943">
        <v>54.055555555555557</v>
      </c>
      <c r="AL1943">
        <v>380.13888888888891</v>
      </c>
      <c r="AM1943" s="2">
        <f t="shared" si="887"/>
        <v>42</v>
      </c>
      <c r="AN1943" s="2">
        <f t="shared" si="888"/>
        <v>0.1</v>
      </c>
      <c r="AO1943" s="2">
        <f t="shared" si="889"/>
        <v>0.44444444444444448</v>
      </c>
      <c r="AP1943" s="2">
        <f t="shared" si="890"/>
        <v>96.666666666666686</v>
      </c>
      <c r="AQ1943" s="5">
        <f t="shared" si="891"/>
        <v>6.4444444444444446</v>
      </c>
      <c r="AR1943" s="5">
        <f t="shared" si="892"/>
        <v>0</v>
      </c>
      <c r="AS1943" s="2">
        <f t="shared" si="893"/>
        <v>0.62962962962962965</v>
      </c>
      <c r="AT1943" s="3">
        <f t="shared" si="894"/>
        <v>42</v>
      </c>
      <c r="AU1943" s="6">
        <f t="shared" si="895"/>
        <v>7.4511410181392623</v>
      </c>
      <c r="AV1943" s="6">
        <f t="shared" si="896"/>
        <v>42.16556291390728</v>
      </c>
      <c r="AW1943" s="6">
        <f t="shared" si="897"/>
        <v>33.953642384105962</v>
      </c>
      <c r="AX1943" s="3">
        <f t="shared" si="898"/>
        <v>3.7037037037037035E-2</v>
      </c>
      <c r="AY1943" s="3">
        <f t="shared" si="899"/>
        <v>0.12912034328067096</v>
      </c>
      <c r="AZ1943" s="3">
        <f t="shared" si="900"/>
        <v>0.38131460893309926</v>
      </c>
      <c r="BA1943" s="21">
        <v>5</v>
      </c>
      <c r="BB1943" s="21">
        <v>40</v>
      </c>
      <c r="BC1943" s="21">
        <v>38</v>
      </c>
      <c r="BD1943" s="21">
        <v>3</v>
      </c>
      <c r="BE1943" s="25">
        <v>13.333333333333334</v>
      </c>
      <c r="BF1943" s="21">
        <v>105.26315789473684</v>
      </c>
      <c r="BG1943" s="21">
        <v>4</v>
      </c>
      <c r="BH1943" s="21">
        <v>0</v>
      </c>
      <c r="BI1943" s="21">
        <v>0</v>
      </c>
      <c r="BJ1943" s="21">
        <v>0</v>
      </c>
      <c r="BK1943" s="21">
        <v>0</v>
      </c>
      <c r="BL1943" s="22">
        <v>35</v>
      </c>
      <c r="BM1943" s="22">
        <v>830</v>
      </c>
      <c r="BN1943" s="22">
        <v>881</v>
      </c>
      <c r="BO1943" s="22">
        <v>32</v>
      </c>
      <c r="BP1943" s="26">
        <v>6.3686746987951803</v>
      </c>
      <c r="BQ1943" s="26">
        <v>27.53125</v>
      </c>
      <c r="BR1943" s="26">
        <v>25.9375</v>
      </c>
      <c r="BS1943" s="22">
        <v>1</v>
      </c>
      <c r="BT1943" s="22">
        <v>0</v>
      </c>
      <c r="BU1943" s="22">
        <v>64</v>
      </c>
      <c r="BV1943" s="22">
        <v>26</v>
      </c>
      <c r="BW1943" s="22">
        <v>363</v>
      </c>
      <c r="BX1943" s="2">
        <f t="shared" si="901"/>
        <v>5</v>
      </c>
      <c r="BY1943" s="2">
        <f t="shared" si="902"/>
        <v>0.10526315789473684</v>
      </c>
      <c r="BZ1943" s="2">
        <f t="shared" si="903"/>
        <v>0.4</v>
      </c>
      <c r="CA1943" s="2">
        <f t="shared" si="904"/>
        <v>105.26315789473684</v>
      </c>
      <c r="CB1943" s="5">
        <f t="shared" si="905"/>
        <v>13.333333333333334</v>
      </c>
      <c r="CC1943" s="5">
        <f t="shared" si="906"/>
        <v>0</v>
      </c>
      <c r="CD1943" s="2">
        <f t="shared" si="907"/>
        <v>0.70588235294117652</v>
      </c>
      <c r="CE1943" s="3">
        <f t="shared" si="908"/>
        <v>35</v>
      </c>
      <c r="CF1943" s="6">
        <f t="shared" si="909"/>
        <v>6.3686746987951803</v>
      </c>
      <c r="CG1943" s="6">
        <f t="shared" si="910"/>
        <v>27.53125</v>
      </c>
      <c r="CH1943" s="6">
        <f t="shared" si="911"/>
        <v>25.9375</v>
      </c>
      <c r="CI1943" s="3">
        <f t="shared" si="912"/>
        <v>2.8571428571428571E-2</v>
      </c>
      <c r="CJ1943" s="3">
        <f t="shared" si="913"/>
        <v>0.10843373493975904</v>
      </c>
      <c r="CK1943" s="3">
        <f t="shared" si="914"/>
        <v>0.43734939759036146</v>
      </c>
    </row>
    <row r="1944" spans="16:89" x14ac:dyDescent="0.25">
      <c r="P1944" s="1">
        <v>42</v>
      </c>
      <c r="Q1944">
        <v>504</v>
      </c>
      <c r="R1944">
        <v>404.6</v>
      </c>
      <c r="S1944">
        <v>23.8</v>
      </c>
      <c r="T1944">
        <v>12</v>
      </c>
      <c r="U1944">
        <v>124.5674740484429</v>
      </c>
      <c r="V1944">
        <v>44.8</v>
      </c>
      <c r="W1944">
        <v>12.600000000000001</v>
      </c>
      <c r="X1944">
        <v>5.6000000000000005</v>
      </c>
      <c r="Y1944">
        <v>4.2</v>
      </c>
      <c r="Z1944">
        <v>0</v>
      </c>
      <c r="AA1944" s="1">
        <v>42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s="2">
        <f t="shared" si="887"/>
        <v>42</v>
      </c>
      <c r="AN1944" s="2">
        <f t="shared" si="888"/>
        <v>0.14186851211072662</v>
      </c>
      <c r="AO1944" s="2">
        <f t="shared" si="889"/>
        <v>0.43333333333333329</v>
      </c>
      <c r="AP1944" s="2">
        <f t="shared" si="890"/>
        <v>124.5674740484429</v>
      </c>
      <c r="AQ1944" s="5">
        <f t="shared" si="891"/>
        <v>12</v>
      </c>
      <c r="AR1944" s="5">
        <f t="shared" si="892"/>
        <v>0.1</v>
      </c>
      <c r="AS1944" s="2">
        <f t="shared" si="893"/>
        <v>0.717741935483871</v>
      </c>
      <c r="AT1944" s="3">
        <f t="shared" si="894"/>
        <v>42</v>
      </c>
      <c r="AU1944" s="6">
        <f t="shared" si="895"/>
        <v>0</v>
      </c>
      <c r="AV1944" s="6">
        <f t="shared" si="896"/>
        <v>0</v>
      </c>
      <c r="AW1944" s="6">
        <f t="shared" si="897"/>
        <v>0</v>
      </c>
      <c r="AX1944" s="3">
        <f t="shared" si="898"/>
        <v>0</v>
      </c>
      <c r="AY1944" s="3">
        <f t="shared" si="899"/>
        <v>0</v>
      </c>
      <c r="AZ1944" s="3">
        <f t="shared" si="900"/>
        <v>0</v>
      </c>
      <c r="BA1944" s="21">
        <v>20</v>
      </c>
      <c r="BB1944" s="21">
        <v>360</v>
      </c>
      <c r="BC1944" s="21">
        <v>289</v>
      </c>
      <c r="BD1944" s="21">
        <v>17</v>
      </c>
      <c r="BE1944" s="25">
        <v>21.176470588235293</v>
      </c>
      <c r="BF1944" s="21">
        <v>124.5674740484429</v>
      </c>
      <c r="BG1944" s="21">
        <v>32</v>
      </c>
      <c r="BH1944" s="21">
        <v>9</v>
      </c>
      <c r="BI1944" s="21">
        <v>4</v>
      </c>
      <c r="BJ1944" s="21">
        <v>3</v>
      </c>
      <c r="BK1944" s="21">
        <v>0</v>
      </c>
      <c r="BL1944" s="22">
        <v>0</v>
      </c>
      <c r="BM1944" s="22">
        <v>0</v>
      </c>
      <c r="BN1944" s="22">
        <v>0</v>
      </c>
      <c r="BO1944" s="22">
        <v>0</v>
      </c>
      <c r="BP1944" s="26">
        <v>0</v>
      </c>
      <c r="BQ1944" s="26">
        <v>0</v>
      </c>
      <c r="BR1944" s="26">
        <v>0</v>
      </c>
      <c r="BS1944" s="22">
        <v>0</v>
      </c>
      <c r="BT1944" s="22">
        <v>0</v>
      </c>
      <c r="BU1944" s="22">
        <v>0</v>
      </c>
      <c r="BV1944" s="22">
        <v>0</v>
      </c>
      <c r="BW1944" s="22">
        <v>0</v>
      </c>
      <c r="BX1944" s="2">
        <f t="shared" si="901"/>
        <v>20</v>
      </c>
      <c r="BY1944" s="2">
        <f t="shared" si="902"/>
        <v>0.14186851211072665</v>
      </c>
      <c r="BZ1944" s="2">
        <f t="shared" si="903"/>
        <v>0.15</v>
      </c>
      <c r="CA1944" s="2">
        <f t="shared" si="904"/>
        <v>124.5674740484429</v>
      </c>
      <c r="CB1944" s="5">
        <f t="shared" si="905"/>
        <v>21.176470588235293</v>
      </c>
      <c r="CC1944" s="5">
        <f t="shared" si="906"/>
        <v>0.15</v>
      </c>
      <c r="CD1944" s="2">
        <f t="shared" si="907"/>
        <v>0.717741935483871</v>
      </c>
      <c r="CE1944" s="3">
        <f t="shared" si="908"/>
        <v>0</v>
      </c>
      <c r="CF1944" s="6">
        <f t="shared" si="909"/>
        <v>0</v>
      </c>
      <c r="CG1944" s="6">
        <f t="shared" si="910"/>
        <v>0</v>
      </c>
      <c r="CH1944" s="6">
        <f t="shared" si="911"/>
        <v>0</v>
      </c>
      <c r="CI1944" s="3">
        <f t="shared" si="912"/>
        <v>0</v>
      </c>
      <c r="CJ1944" s="3">
        <f t="shared" si="913"/>
        <v>0</v>
      </c>
      <c r="CK1944" s="3">
        <f t="shared" si="914"/>
        <v>0</v>
      </c>
    </row>
    <row r="1945" spans="16:89" x14ac:dyDescent="0.25">
      <c r="P1945" s="1">
        <v>42</v>
      </c>
      <c r="Q1945">
        <v>283.73333333333335</v>
      </c>
      <c r="R1945">
        <v>228.66666666666666</v>
      </c>
      <c r="S1945">
        <v>26.133333333333333</v>
      </c>
      <c r="T1945">
        <v>6.7555555555555555</v>
      </c>
      <c r="U1945">
        <v>124.08163265306125</v>
      </c>
      <c r="V1945">
        <v>18.666666666666664</v>
      </c>
      <c r="W1945">
        <v>16.333333333333332</v>
      </c>
      <c r="X1945">
        <v>0</v>
      </c>
      <c r="Y1945">
        <v>0</v>
      </c>
      <c r="Z1945">
        <v>0</v>
      </c>
      <c r="AA1945" s="1">
        <v>42</v>
      </c>
      <c r="AB1945">
        <v>1018.5795454545455</v>
      </c>
      <c r="AC1945">
        <v>1060.1340909090909</v>
      </c>
      <c r="AD1945">
        <v>62.045454545454547</v>
      </c>
      <c r="AE1945">
        <v>6.244779383053495</v>
      </c>
      <c r="AF1945">
        <v>17.086410256410257</v>
      </c>
      <c r="AG1945">
        <v>16.416666666666668</v>
      </c>
      <c r="AH1945">
        <v>2.8000000000000003</v>
      </c>
      <c r="AI1945">
        <v>1.4000000000000001</v>
      </c>
      <c r="AJ1945">
        <v>57.765909090909091</v>
      </c>
      <c r="AK1945">
        <v>31.531818181818181</v>
      </c>
      <c r="AL1945">
        <v>377.55454545454546</v>
      </c>
      <c r="AM1945" s="2">
        <f t="shared" si="887"/>
        <v>42</v>
      </c>
      <c r="AN1945" s="2">
        <f t="shared" si="888"/>
        <v>0.15306122448979592</v>
      </c>
      <c r="AO1945" s="2">
        <f t="shared" si="889"/>
        <v>0.37777777777777777</v>
      </c>
      <c r="AP1945" s="2">
        <f t="shared" si="890"/>
        <v>124.08163265306125</v>
      </c>
      <c r="AQ1945" s="5">
        <f t="shared" si="891"/>
        <v>6.7555555555555555</v>
      </c>
      <c r="AR1945" s="5">
        <f t="shared" si="892"/>
        <v>0</v>
      </c>
      <c r="AS1945" s="2">
        <f t="shared" si="893"/>
        <v>0.57349397590361462</v>
      </c>
      <c r="AT1945" s="3">
        <f t="shared" si="894"/>
        <v>42</v>
      </c>
      <c r="AU1945" s="6">
        <f t="shared" si="895"/>
        <v>6.244779383053495</v>
      </c>
      <c r="AV1945" s="6">
        <f t="shared" si="896"/>
        <v>17.086410256410257</v>
      </c>
      <c r="AW1945" s="6">
        <f t="shared" si="897"/>
        <v>16.416666666666668</v>
      </c>
      <c r="AX1945" s="3">
        <f t="shared" si="898"/>
        <v>6.666666666666668E-2</v>
      </c>
      <c r="AY1945" s="3">
        <f t="shared" si="899"/>
        <v>8.7668879344006245E-2</v>
      </c>
      <c r="AZ1945" s="3">
        <f t="shared" si="900"/>
        <v>0.37066770792659115</v>
      </c>
      <c r="BA1945" s="21">
        <v>27</v>
      </c>
      <c r="BB1945" s="21">
        <v>202</v>
      </c>
      <c r="BC1945" s="21">
        <v>149</v>
      </c>
      <c r="BD1945" s="21">
        <v>19</v>
      </c>
      <c r="BE1945" s="25">
        <v>10.631578947368421</v>
      </c>
      <c r="BF1945" s="21">
        <v>135.57046979865771</v>
      </c>
      <c r="BG1945" s="21">
        <v>14</v>
      </c>
      <c r="BH1945" s="21">
        <v>13</v>
      </c>
      <c r="BI1945" s="21">
        <v>0</v>
      </c>
      <c r="BJ1945" s="21">
        <v>0</v>
      </c>
      <c r="BK1945" s="21">
        <v>0</v>
      </c>
      <c r="BL1945" s="22">
        <v>48</v>
      </c>
      <c r="BM1945" s="22">
        <v>1166</v>
      </c>
      <c r="BN1945" s="22">
        <v>1210</v>
      </c>
      <c r="BO1945" s="22">
        <v>66</v>
      </c>
      <c r="BP1945" s="26">
        <v>6.2264150943396226</v>
      </c>
      <c r="BQ1945" s="26">
        <v>18.333333333333332</v>
      </c>
      <c r="BR1945" s="26">
        <v>17.666666666666668</v>
      </c>
      <c r="BS1945" s="22">
        <v>2</v>
      </c>
      <c r="BT1945" s="22">
        <v>1</v>
      </c>
      <c r="BU1945" s="22">
        <v>70</v>
      </c>
      <c r="BV1945" s="22">
        <v>35</v>
      </c>
      <c r="BW1945" s="22">
        <v>437</v>
      </c>
      <c r="BX1945" s="2">
        <f t="shared" si="901"/>
        <v>27</v>
      </c>
      <c r="BY1945" s="2">
        <f t="shared" si="902"/>
        <v>0.18120805369127516</v>
      </c>
      <c r="BZ1945" s="2">
        <f t="shared" si="903"/>
        <v>0.29629629629629628</v>
      </c>
      <c r="CA1945" s="2">
        <f t="shared" si="904"/>
        <v>135.57046979865771</v>
      </c>
      <c r="CB1945" s="5">
        <f t="shared" si="905"/>
        <v>10.631578947368421</v>
      </c>
      <c r="CC1945" s="5">
        <f t="shared" si="906"/>
        <v>0</v>
      </c>
      <c r="CD1945" s="2">
        <f t="shared" si="907"/>
        <v>0.55737704918032782</v>
      </c>
      <c r="CE1945" s="3">
        <f t="shared" si="908"/>
        <v>48</v>
      </c>
      <c r="CF1945" s="6">
        <f t="shared" si="909"/>
        <v>6.2264150943396226</v>
      </c>
      <c r="CG1945" s="6">
        <f t="shared" si="910"/>
        <v>18.333333333333332</v>
      </c>
      <c r="CH1945" s="6">
        <f t="shared" si="911"/>
        <v>17.666666666666668</v>
      </c>
      <c r="CI1945" s="3">
        <f t="shared" si="912"/>
        <v>4.1666666666666664E-2</v>
      </c>
      <c r="CJ1945" s="3">
        <f t="shared" si="913"/>
        <v>9.0051457975986279E-2</v>
      </c>
      <c r="CK1945" s="3">
        <f t="shared" si="914"/>
        <v>0.37478559176672382</v>
      </c>
    </row>
    <row r="1946" spans="16:89" x14ac:dyDescent="0.25">
      <c r="P1946" s="1">
        <v>42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s="1">
        <v>42</v>
      </c>
      <c r="AB1946">
        <v>977.2</v>
      </c>
      <c r="AC1946">
        <v>1932</v>
      </c>
      <c r="AD1946">
        <v>60.2</v>
      </c>
      <c r="AE1946">
        <v>11.862464183381087</v>
      </c>
      <c r="AF1946">
        <v>32.093023255813954</v>
      </c>
      <c r="AG1946">
        <v>16.232558139534884</v>
      </c>
      <c r="AH1946">
        <v>1.4000000000000001</v>
      </c>
      <c r="AI1946">
        <v>0</v>
      </c>
      <c r="AJ1946">
        <v>201.6</v>
      </c>
      <c r="AK1946">
        <v>105</v>
      </c>
      <c r="AL1946">
        <v>273</v>
      </c>
      <c r="AM1946" s="2">
        <f t="shared" si="887"/>
        <v>42</v>
      </c>
      <c r="AN1946" s="2">
        <f t="shared" si="888"/>
        <v>0</v>
      </c>
      <c r="AO1946" s="2">
        <f t="shared" si="889"/>
        <v>1</v>
      </c>
      <c r="AP1946" s="2">
        <f t="shared" si="890"/>
        <v>0</v>
      </c>
      <c r="AQ1946" s="5">
        <f t="shared" si="891"/>
        <v>0</v>
      </c>
      <c r="AR1946" s="5">
        <f t="shared" si="892"/>
        <v>0</v>
      </c>
      <c r="AS1946" s="2">
        <f t="shared" si="893"/>
        <v>0</v>
      </c>
      <c r="AT1946" s="3">
        <f t="shared" si="894"/>
        <v>42</v>
      </c>
      <c r="AU1946" s="6">
        <f t="shared" si="895"/>
        <v>11.862464183381087</v>
      </c>
      <c r="AV1946" s="6">
        <f t="shared" si="896"/>
        <v>32.093023255813954</v>
      </c>
      <c r="AW1946" s="6">
        <f t="shared" si="897"/>
        <v>16.232558139534884</v>
      </c>
      <c r="AX1946" s="3">
        <f t="shared" si="898"/>
        <v>3.333333333333334E-2</v>
      </c>
      <c r="AY1946" s="3">
        <f t="shared" si="899"/>
        <v>0.3137535816618911</v>
      </c>
      <c r="AZ1946" s="3">
        <f t="shared" si="900"/>
        <v>0.27936962750716332</v>
      </c>
      <c r="BA1946" s="21">
        <v>0</v>
      </c>
      <c r="BB1946" s="21">
        <v>0</v>
      </c>
      <c r="BC1946" s="21">
        <v>0</v>
      </c>
      <c r="BD1946" s="21">
        <v>0</v>
      </c>
      <c r="BE1946" s="25">
        <v>0</v>
      </c>
      <c r="BF1946" s="21">
        <v>0</v>
      </c>
      <c r="BG1946" s="21">
        <v>0</v>
      </c>
      <c r="BH1946" s="21">
        <v>0</v>
      </c>
      <c r="BI1946" s="21">
        <v>0</v>
      </c>
      <c r="BJ1946" s="21">
        <v>0</v>
      </c>
      <c r="BK1946" s="21">
        <v>0</v>
      </c>
      <c r="BL1946" s="22">
        <v>12</v>
      </c>
      <c r="BM1946" s="22">
        <v>257</v>
      </c>
      <c r="BN1946" s="22">
        <v>399</v>
      </c>
      <c r="BO1946" s="22">
        <v>16</v>
      </c>
      <c r="BP1946" s="26">
        <v>9.3151750972762652</v>
      </c>
      <c r="BQ1946" s="26">
        <v>24.9375</v>
      </c>
      <c r="BR1946" s="26">
        <v>16.0625</v>
      </c>
      <c r="BS1946" s="22">
        <v>1</v>
      </c>
      <c r="BT1946" s="22">
        <v>0</v>
      </c>
      <c r="BU1946" s="22">
        <v>36</v>
      </c>
      <c r="BV1946" s="22">
        <v>21</v>
      </c>
      <c r="BW1946" s="22">
        <v>87</v>
      </c>
      <c r="BX1946" s="2">
        <f t="shared" si="901"/>
        <v>0</v>
      </c>
      <c r="BY1946" s="2">
        <f t="shared" si="902"/>
        <v>0</v>
      </c>
      <c r="BZ1946" s="2">
        <f t="shared" si="903"/>
        <v>0</v>
      </c>
      <c r="CA1946" s="2">
        <f t="shared" si="904"/>
        <v>0</v>
      </c>
      <c r="CB1946" s="5">
        <f t="shared" si="905"/>
        <v>0</v>
      </c>
      <c r="CC1946" s="5">
        <f t="shared" si="906"/>
        <v>0</v>
      </c>
      <c r="CD1946" s="2">
        <f t="shared" si="907"/>
        <v>0</v>
      </c>
      <c r="CE1946" s="3">
        <f t="shared" si="908"/>
        <v>12</v>
      </c>
      <c r="CF1946" s="6">
        <f t="shared" si="909"/>
        <v>9.3151750972762652</v>
      </c>
      <c r="CG1946" s="6">
        <f t="shared" si="910"/>
        <v>24.9375</v>
      </c>
      <c r="CH1946" s="6">
        <f t="shared" si="911"/>
        <v>16.0625</v>
      </c>
      <c r="CI1946" s="3">
        <f t="shared" si="912"/>
        <v>8.3333333333333329E-2</v>
      </c>
      <c r="CJ1946" s="3">
        <f t="shared" si="913"/>
        <v>0.22178988326848248</v>
      </c>
      <c r="CK1946" s="3">
        <f t="shared" si="914"/>
        <v>0.33852140077821014</v>
      </c>
    </row>
    <row r="1947" spans="16:89" x14ac:dyDescent="0.25">
      <c r="P1947" s="1">
        <v>42</v>
      </c>
      <c r="Q1947">
        <v>63</v>
      </c>
      <c r="R1947">
        <v>98</v>
      </c>
      <c r="S1947">
        <v>21</v>
      </c>
      <c r="T1947">
        <v>1.5</v>
      </c>
      <c r="U1947">
        <v>64.285714285714292</v>
      </c>
      <c r="V1947">
        <v>7</v>
      </c>
      <c r="W1947">
        <v>0</v>
      </c>
      <c r="X1947">
        <v>0</v>
      </c>
      <c r="Y1947">
        <v>0</v>
      </c>
      <c r="Z1947">
        <v>0</v>
      </c>
      <c r="AA1947" s="1">
        <v>42</v>
      </c>
      <c r="AB1947">
        <v>606</v>
      </c>
      <c r="AC1947">
        <v>676</v>
      </c>
      <c r="AD1947">
        <v>24</v>
      </c>
      <c r="AE1947">
        <v>6.6930693069306928</v>
      </c>
      <c r="AF1947">
        <v>28.166666666666668</v>
      </c>
      <c r="AG1947">
        <v>25.25</v>
      </c>
      <c r="AH1947">
        <v>0</v>
      </c>
      <c r="AI1947">
        <v>0</v>
      </c>
      <c r="AJ1947">
        <v>56</v>
      </c>
      <c r="AK1947">
        <v>12</v>
      </c>
      <c r="AL1947">
        <v>196</v>
      </c>
      <c r="AM1947" s="2">
        <f t="shared" si="887"/>
        <v>42</v>
      </c>
      <c r="AN1947" s="2">
        <f t="shared" si="888"/>
        <v>7.1428571428571425E-2</v>
      </c>
      <c r="AO1947" s="2">
        <f t="shared" si="889"/>
        <v>0.5</v>
      </c>
      <c r="AP1947" s="2">
        <f t="shared" si="890"/>
        <v>64.285714285714292</v>
      </c>
      <c r="AQ1947" s="5">
        <f t="shared" si="891"/>
        <v>1.5</v>
      </c>
      <c r="AR1947" s="5">
        <f t="shared" si="892"/>
        <v>0</v>
      </c>
      <c r="AS1947" s="2">
        <f t="shared" si="893"/>
        <v>0.38461538461538464</v>
      </c>
      <c r="AT1947" s="3">
        <f t="shared" si="894"/>
        <v>42</v>
      </c>
      <c r="AU1947" s="6">
        <f t="shared" si="895"/>
        <v>6.6930693069306928</v>
      </c>
      <c r="AV1947" s="6">
        <f t="shared" si="896"/>
        <v>28.166666666666668</v>
      </c>
      <c r="AW1947" s="6">
        <f t="shared" si="897"/>
        <v>25.25</v>
      </c>
      <c r="AX1947" s="3">
        <f t="shared" si="898"/>
        <v>0</v>
      </c>
      <c r="AY1947" s="3">
        <f t="shared" si="899"/>
        <v>0.11221122112211221</v>
      </c>
      <c r="AZ1947" s="3">
        <f t="shared" si="900"/>
        <v>0.32343234323432341</v>
      </c>
      <c r="BA1947" s="21">
        <v>3</v>
      </c>
      <c r="BB1947" s="21">
        <v>8</v>
      </c>
      <c r="BC1947" s="21">
        <v>11</v>
      </c>
      <c r="BD1947" s="21">
        <v>2</v>
      </c>
      <c r="BE1947" s="25">
        <v>4</v>
      </c>
      <c r="BF1947" s="21">
        <v>72.727272727272734</v>
      </c>
      <c r="BG1947" s="21">
        <v>1</v>
      </c>
      <c r="BH1947" s="21">
        <v>0</v>
      </c>
      <c r="BI1947" s="21">
        <v>0</v>
      </c>
      <c r="BJ1947" s="21">
        <v>0</v>
      </c>
      <c r="BK1947" s="21">
        <v>0</v>
      </c>
      <c r="BL1947" s="22">
        <v>14</v>
      </c>
      <c r="BM1947" s="22">
        <v>303</v>
      </c>
      <c r="BN1947" s="22">
        <v>338</v>
      </c>
      <c r="BO1947" s="22">
        <v>12</v>
      </c>
      <c r="BP1947" s="26">
        <v>6.6930693069306928</v>
      </c>
      <c r="BQ1947" s="26">
        <v>28.166666666666668</v>
      </c>
      <c r="BR1947" s="26">
        <v>25.25</v>
      </c>
      <c r="BS1947" s="22">
        <v>0</v>
      </c>
      <c r="BT1947" s="22">
        <v>0</v>
      </c>
      <c r="BU1947" s="22">
        <v>28</v>
      </c>
      <c r="BV1947" s="22">
        <v>6</v>
      </c>
      <c r="BW1947" s="22">
        <v>98</v>
      </c>
      <c r="BX1947" s="2">
        <f t="shared" si="901"/>
        <v>3</v>
      </c>
      <c r="BY1947" s="2">
        <f t="shared" si="902"/>
        <v>9.0909090909090912E-2</v>
      </c>
      <c r="BZ1947" s="2">
        <f t="shared" si="903"/>
        <v>0.33333333333333331</v>
      </c>
      <c r="CA1947" s="2">
        <f t="shared" si="904"/>
        <v>72.727272727272734</v>
      </c>
      <c r="CB1947" s="5">
        <f t="shared" si="905"/>
        <v>4</v>
      </c>
      <c r="CC1947" s="5">
        <f t="shared" si="906"/>
        <v>0</v>
      </c>
      <c r="CD1947" s="2">
        <f t="shared" si="907"/>
        <v>0.4</v>
      </c>
      <c r="CE1947" s="3">
        <f t="shared" si="908"/>
        <v>14</v>
      </c>
      <c r="CF1947" s="6">
        <f t="shared" si="909"/>
        <v>6.6930693069306928</v>
      </c>
      <c r="CG1947" s="6">
        <f t="shared" si="910"/>
        <v>28.166666666666668</v>
      </c>
      <c r="CH1947" s="6">
        <f t="shared" si="911"/>
        <v>25.25</v>
      </c>
      <c r="CI1947" s="3">
        <f t="shared" si="912"/>
        <v>0</v>
      </c>
      <c r="CJ1947" s="3">
        <f t="shared" si="913"/>
        <v>0.11221122112211221</v>
      </c>
      <c r="CK1947" s="3">
        <f t="shared" si="914"/>
        <v>0.32343234323432341</v>
      </c>
    </row>
    <row r="1948" spans="16:89" x14ac:dyDescent="0.25">
      <c r="P1948" s="1">
        <v>42</v>
      </c>
      <c r="Q1948">
        <v>79.099999999999994</v>
      </c>
      <c r="R1948">
        <v>115.5</v>
      </c>
      <c r="S1948">
        <v>5.6000000000000005</v>
      </c>
      <c r="T1948">
        <v>1.8833333333333333</v>
      </c>
      <c r="U1948">
        <v>68.484848484848484</v>
      </c>
      <c r="V1948">
        <v>2.8000000000000003</v>
      </c>
      <c r="W1948">
        <v>0</v>
      </c>
      <c r="X1948">
        <v>0</v>
      </c>
      <c r="Y1948">
        <v>0</v>
      </c>
      <c r="Z1948">
        <v>0</v>
      </c>
      <c r="AA1948" s="1">
        <v>42</v>
      </c>
      <c r="AB1948">
        <v>652.88461538461536</v>
      </c>
      <c r="AC1948">
        <v>735.26923076923072</v>
      </c>
      <c r="AD1948">
        <v>32.57692307692308</v>
      </c>
      <c r="AE1948">
        <v>6.7571134020618544</v>
      </c>
      <c r="AF1948">
        <v>22.570247933884293</v>
      </c>
      <c r="AG1948">
        <v>20.041322314049584</v>
      </c>
      <c r="AH1948">
        <v>1.1666666666666665</v>
      </c>
      <c r="AI1948">
        <v>0</v>
      </c>
      <c r="AJ1948">
        <v>68.564102564102569</v>
      </c>
      <c r="AK1948">
        <v>21</v>
      </c>
      <c r="AL1948">
        <v>271.65384615384613</v>
      </c>
      <c r="AM1948" s="2">
        <f t="shared" si="887"/>
        <v>42</v>
      </c>
      <c r="AN1948" s="2">
        <f t="shared" si="888"/>
        <v>2.4242424242424246E-2</v>
      </c>
      <c r="AO1948" s="2">
        <f t="shared" si="889"/>
        <v>0.86666666666666659</v>
      </c>
      <c r="AP1948" s="2">
        <f t="shared" si="890"/>
        <v>68.484848484848484</v>
      </c>
      <c r="AQ1948" s="5">
        <f t="shared" si="891"/>
        <v>1.8833333333333333</v>
      </c>
      <c r="AR1948" s="5">
        <f t="shared" si="892"/>
        <v>0</v>
      </c>
      <c r="AS1948" s="2">
        <f t="shared" si="893"/>
        <v>0.60248447204968936</v>
      </c>
      <c r="AT1948" s="3">
        <f t="shared" si="894"/>
        <v>42</v>
      </c>
      <c r="AU1948" s="6">
        <f t="shared" si="895"/>
        <v>6.7571134020618544</v>
      </c>
      <c r="AV1948" s="6">
        <f t="shared" si="896"/>
        <v>22.570247933884293</v>
      </c>
      <c r="AW1948" s="6">
        <f t="shared" si="897"/>
        <v>20.041322314049584</v>
      </c>
      <c r="AX1948" s="3">
        <f t="shared" si="898"/>
        <v>2.7777777777777773E-2</v>
      </c>
      <c r="AY1948" s="3">
        <f t="shared" si="899"/>
        <v>0.13718213058419246</v>
      </c>
      <c r="AZ1948" s="3">
        <f t="shared" si="900"/>
        <v>0.41608247422680411</v>
      </c>
      <c r="BA1948" s="21">
        <v>9</v>
      </c>
      <c r="BB1948" s="21">
        <v>25</v>
      </c>
      <c r="BC1948" s="21">
        <v>36</v>
      </c>
      <c r="BD1948" s="21">
        <v>2</v>
      </c>
      <c r="BE1948" s="25">
        <v>12.5</v>
      </c>
      <c r="BF1948" s="21">
        <v>69.444444444444443</v>
      </c>
      <c r="BG1948" s="21">
        <v>1</v>
      </c>
      <c r="BH1948" s="21">
        <v>0</v>
      </c>
      <c r="BI1948" s="21">
        <v>0</v>
      </c>
      <c r="BJ1948" s="21">
        <v>0</v>
      </c>
      <c r="BK1948" s="21">
        <v>0</v>
      </c>
      <c r="BL1948" s="22">
        <v>25</v>
      </c>
      <c r="BM1948" s="22">
        <v>584</v>
      </c>
      <c r="BN1948" s="22">
        <v>659</v>
      </c>
      <c r="BO1948" s="22">
        <v>29</v>
      </c>
      <c r="BP1948" s="26">
        <v>6.7705479452054789</v>
      </c>
      <c r="BQ1948" s="26">
        <v>22.724137931034484</v>
      </c>
      <c r="BR1948" s="26">
        <v>20.137931034482758</v>
      </c>
      <c r="BS1948" s="22">
        <v>1</v>
      </c>
      <c r="BT1948" s="22">
        <v>0</v>
      </c>
      <c r="BU1948" s="22">
        <v>61</v>
      </c>
      <c r="BV1948" s="22">
        <v>19</v>
      </c>
      <c r="BW1948" s="22">
        <v>242</v>
      </c>
      <c r="BX1948" s="2">
        <f t="shared" si="901"/>
        <v>9</v>
      </c>
      <c r="BY1948" s="2">
        <f t="shared" si="902"/>
        <v>2.7777777777777776E-2</v>
      </c>
      <c r="BZ1948" s="2">
        <f t="shared" si="903"/>
        <v>0.77777777777777779</v>
      </c>
      <c r="CA1948" s="2">
        <f t="shared" si="904"/>
        <v>69.444444444444443</v>
      </c>
      <c r="CB1948" s="5">
        <f t="shared" si="905"/>
        <v>12.5</v>
      </c>
      <c r="CC1948" s="5">
        <f t="shared" si="906"/>
        <v>0</v>
      </c>
      <c r="CD1948" s="2">
        <f t="shared" si="907"/>
        <v>0.6</v>
      </c>
      <c r="CE1948" s="3">
        <f t="shared" si="908"/>
        <v>25</v>
      </c>
      <c r="CF1948" s="6">
        <f t="shared" si="909"/>
        <v>6.7705479452054789</v>
      </c>
      <c r="CG1948" s="6">
        <f t="shared" si="910"/>
        <v>22.724137931034484</v>
      </c>
      <c r="CH1948" s="6">
        <f t="shared" si="911"/>
        <v>20.137931034482758</v>
      </c>
      <c r="CI1948" s="3">
        <f t="shared" si="912"/>
        <v>0.04</v>
      </c>
      <c r="CJ1948" s="3">
        <f t="shared" si="913"/>
        <v>0.13698630136986301</v>
      </c>
      <c r="CK1948" s="3">
        <f t="shared" si="914"/>
        <v>0.41438356164383561</v>
      </c>
    </row>
    <row r="1949" spans="16:89" x14ac:dyDescent="0.25">
      <c r="P1949" s="1">
        <v>42</v>
      </c>
      <c r="Q1949">
        <v>354.66666666666674</v>
      </c>
      <c r="R1949">
        <v>310.33333333333337</v>
      </c>
      <c r="S1949">
        <v>25.666666666666668</v>
      </c>
      <c r="T1949">
        <v>8.4444444444444464</v>
      </c>
      <c r="U1949">
        <v>114.28571428571431</v>
      </c>
      <c r="V1949">
        <v>25.666666666666664</v>
      </c>
      <c r="W1949">
        <v>16.333333333333336</v>
      </c>
      <c r="X1949">
        <v>4.6666666666666661</v>
      </c>
      <c r="Y1949">
        <v>0</v>
      </c>
      <c r="Z1949">
        <v>0</v>
      </c>
      <c r="AA1949" s="1">
        <v>42</v>
      </c>
      <c r="AB1949">
        <v>294</v>
      </c>
      <c r="AC1949">
        <v>392</v>
      </c>
      <c r="AD1949">
        <v>0</v>
      </c>
      <c r="AE1949">
        <v>8</v>
      </c>
      <c r="AF1949">
        <v>0</v>
      </c>
      <c r="AG1949">
        <v>0</v>
      </c>
      <c r="AH1949">
        <v>0</v>
      </c>
      <c r="AI1949">
        <v>0</v>
      </c>
      <c r="AJ1949">
        <v>42</v>
      </c>
      <c r="AK1949">
        <v>0</v>
      </c>
      <c r="AL1949">
        <v>56</v>
      </c>
      <c r="AM1949" s="2">
        <f t="shared" si="887"/>
        <v>42</v>
      </c>
      <c r="AN1949" s="2">
        <f t="shared" si="888"/>
        <v>0.13533834586466165</v>
      </c>
      <c r="AO1949" s="2">
        <f t="shared" si="889"/>
        <v>0.38888888888888884</v>
      </c>
      <c r="AP1949" s="2">
        <f t="shared" si="890"/>
        <v>114.28571428571431</v>
      </c>
      <c r="AQ1949" s="5">
        <f t="shared" si="891"/>
        <v>8.4444444444444464</v>
      </c>
      <c r="AR1949" s="5">
        <f t="shared" si="892"/>
        <v>0</v>
      </c>
      <c r="AS1949" s="2">
        <f t="shared" si="893"/>
        <v>0.573913043478261</v>
      </c>
      <c r="AT1949" s="3">
        <f t="shared" si="894"/>
        <v>42</v>
      </c>
      <c r="AU1949" s="6">
        <f t="shared" si="895"/>
        <v>8</v>
      </c>
      <c r="AV1949" s="6">
        <f t="shared" si="896"/>
        <v>0</v>
      </c>
      <c r="AW1949" s="6">
        <f t="shared" si="897"/>
        <v>0</v>
      </c>
      <c r="AX1949" s="3">
        <f t="shared" si="898"/>
        <v>0</v>
      </c>
      <c r="AY1949" s="3">
        <f t="shared" si="899"/>
        <v>0.14285714285714285</v>
      </c>
      <c r="AZ1949" s="3">
        <f t="shared" si="900"/>
        <v>0.19047619047619047</v>
      </c>
      <c r="BA1949" s="21">
        <v>9</v>
      </c>
      <c r="BB1949" s="21">
        <v>135</v>
      </c>
      <c r="BC1949" s="21">
        <v>110</v>
      </c>
      <c r="BD1949" s="21">
        <v>8</v>
      </c>
      <c r="BE1949" s="25">
        <v>16.875</v>
      </c>
      <c r="BF1949" s="21">
        <v>122.72727272727273</v>
      </c>
      <c r="BG1949" s="21">
        <v>10</v>
      </c>
      <c r="BH1949" s="21">
        <v>7</v>
      </c>
      <c r="BI1949" s="21">
        <v>2</v>
      </c>
      <c r="BJ1949" s="21">
        <v>0</v>
      </c>
      <c r="BK1949" s="21">
        <v>0</v>
      </c>
      <c r="BL1949" s="22">
        <v>1</v>
      </c>
      <c r="BM1949" s="22">
        <v>21</v>
      </c>
      <c r="BN1949" s="22">
        <v>28</v>
      </c>
      <c r="BO1949" s="22">
        <v>0</v>
      </c>
      <c r="BP1949" s="26">
        <v>8</v>
      </c>
      <c r="BQ1949" s="26">
        <v>0</v>
      </c>
      <c r="BR1949" s="26">
        <v>0</v>
      </c>
      <c r="BS1949" s="22">
        <v>0</v>
      </c>
      <c r="BT1949" s="22">
        <v>0</v>
      </c>
      <c r="BU1949" s="22">
        <v>3</v>
      </c>
      <c r="BV1949" s="22">
        <v>0</v>
      </c>
      <c r="BW1949" s="22">
        <v>4</v>
      </c>
      <c r="BX1949" s="2">
        <f t="shared" si="901"/>
        <v>9</v>
      </c>
      <c r="BY1949" s="2">
        <f t="shared" si="902"/>
        <v>0.15454545454545454</v>
      </c>
      <c r="BZ1949" s="2">
        <f t="shared" si="903"/>
        <v>0.1111111111111111</v>
      </c>
      <c r="CA1949" s="2">
        <f t="shared" si="904"/>
        <v>122.72727272727273</v>
      </c>
      <c r="CB1949" s="5">
        <f t="shared" si="905"/>
        <v>16.875</v>
      </c>
      <c r="CC1949" s="5">
        <f t="shared" si="906"/>
        <v>0</v>
      </c>
      <c r="CD1949" s="2">
        <f t="shared" si="907"/>
        <v>0.56989247311827962</v>
      </c>
      <c r="CE1949" s="3">
        <f t="shared" si="908"/>
        <v>1</v>
      </c>
      <c r="CF1949" s="6">
        <f t="shared" si="909"/>
        <v>8</v>
      </c>
      <c r="CG1949" s="6">
        <f t="shared" si="910"/>
        <v>0</v>
      </c>
      <c r="CH1949" s="6">
        <f t="shared" si="911"/>
        <v>0</v>
      </c>
      <c r="CI1949" s="3">
        <f t="shared" si="912"/>
        <v>0</v>
      </c>
      <c r="CJ1949" s="3">
        <f t="shared" si="913"/>
        <v>0.14285714285714285</v>
      </c>
      <c r="CK1949" s="3">
        <f t="shared" si="914"/>
        <v>0.19047619047619047</v>
      </c>
    </row>
    <row r="1950" spans="16:89" x14ac:dyDescent="0.25">
      <c r="P1950" s="1">
        <v>42</v>
      </c>
      <c r="Q1950">
        <v>442.55555555555554</v>
      </c>
      <c r="R1950">
        <v>354.66666666666663</v>
      </c>
      <c r="S1950">
        <v>25.666666666666668</v>
      </c>
      <c r="T1950">
        <v>10.537037037037036</v>
      </c>
      <c r="U1950">
        <v>124.78070175438599</v>
      </c>
      <c r="V1950">
        <v>52.111111111111114</v>
      </c>
      <c r="W1950">
        <v>8.5555555555555571</v>
      </c>
      <c r="X1950">
        <v>6.2222222222222214</v>
      </c>
      <c r="Y1950">
        <v>3.1111111111111107</v>
      </c>
      <c r="Z1950">
        <v>0</v>
      </c>
      <c r="AA1950" s="1">
        <v>42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s="2">
        <f t="shared" si="887"/>
        <v>42</v>
      </c>
      <c r="AN1950" s="2">
        <f t="shared" si="888"/>
        <v>0.1710526315789474</v>
      </c>
      <c r="AO1950" s="2">
        <f t="shared" si="889"/>
        <v>0.38888888888888884</v>
      </c>
      <c r="AP1950" s="2">
        <f t="shared" si="890"/>
        <v>124.78070175438599</v>
      </c>
      <c r="AQ1950" s="5">
        <f t="shared" si="891"/>
        <v>10.537037037037036</v>
      </c>
      <c r="AR1950" s="5">
        <f t="shared" si="892"/>
        <v>7.407407407407407E-2</v>
      </c>
      <c r="AS1950" s="2">
        <f t="shared" si="893"/>
        <v>0.62169312169312152</v>
      </c>
      <c r="AT1950" s="3">
        <f t="shared" si="894"/>
        <v>42</v>
      </c>
      <c r="AU1950" s="6">
        <f t="shared" si="895"/>
        <v>0</v>
      </c>
      <c r="AV1950" s="6">
        <f t="shared" si="896"/>
        <v>0</v>
      </c>
      <c r="AW1950" s="6">
        <f t="shared" si="897"/>
        <v>0</v>
      </c>
      <c r="AX1950" s="3">
        <f t="shared" si="898"/>
        <v>0</v>
      </c>
      <c r="AY1950" s="3">
        <f t="shared" si="899"/>
        <v>0</v>
      </c>
      <c r="AZ1950" s="3">
        <f t="shared" si="900"/>
        <v>0</v>
      </c>
      <c r="BA1950" s="21">
        <v>20</v>
      </c>
      <c r="BB1950" s="21">
        <v>569</v>
      </c>
      <c r="BC1950" s="21">
        <v>416</v>
      </c>
      <c r="BD1950" s="21">
        <v>17</v>
      </c>
      <c r="BE1950" s="25">
        <v>33.470588235294116</v>
      </c>
      <c r="BF1950" s="21">
        <v>136.77884615384613</v>
      </c>
      <c r="BG1950" s="21">
        <v>67</v>
      </c>
      <c r="BH1950" s="21">
        <v>11</v>
      </c>
      <c r="BI1950" s="21">
        <v>8</v>
      </c>
      <c r="BJ1950" s="21">
        <v>4</v>
      </c>
      <c r="BK1950" s="21">
        <v>0</v>
      </c>
      <c r="BL1950" s="22">
        <v>0</v>
      </c>
      <c r="BM1950" s="22">
        <v>0</v>
      </c>
      <c r="BN1950" s="22">
        <v>0</v>
      </c>
      <c r="BO1950" s="22">
        <v>0</v>
      </c>
      <c r="BP1950" s="26">
        <v>0</v>
      </c>
      <c r="BQ1950" s="26">
        <v>0</v>
      </c>
      <c r="BR1950" s="26">
        <v>0</v>
      </c>
      <c r="BS1950" s="22">
        <v>0</v>
      </c>
      <c r="BT1950" s="22">
        <v>0</v>
      </c>
      <c r="BU1950" s="22">
        <v>0</v>
      </c>
      <c r="BV1950" s="22">
        <v>0</v>
      </c>
      <c r="BW1950" s="22">
        <v>0</v>
      </c>
      <c r="BX1950" s="2">
        <f t="shared" si="901"/>
        <v>20</v>
      </c>
      <c r="BY1950" s="2">
        <f t="shared" si="902"/>
        <v>0.1875</v>
      </c>
      <c r="BZ1950" s="2">
        <f t="shared" si="903"/>
        <v>0.15</v>
      </c>
      <c r="CA1950" s="2">
        <f t="shared" si="904"/>
        <v>136.77884615384613</v>
      </c>
      <c r="CB1950" s="5">
        <f t="shared" si="905"/>
        <v>33.470588235294116</v>
      </c>
      <c r="CC1950" s="5">
        <f t="shared" si="906"/>
        <v>0.2</v>
      </c>
      <c r="CD1950" s="2">
        <f t="shared" si="907"/>
        <v>0.69526627218934911</v>
      </c>
      <c r="CE1950" s="3">
        <f t="shared" si="908"/>
        <v>0</v>
      </c>
      <c r="CF1950" s="6">
        <f t="shared" si="909"/>
        <v>0</v>
      </c>
      <c r="CG1950" s="6">
        <f t="shared" si="910"/>
        <v>0</v>
      </c>
      <c r="CH1950" s="6">
        <f t="shared" si="911"/>
        <v>0</v>
      </c>
      <c r="CI1950" s="3">
        <f t="shared" si="912"/>
        <v>0</v>
      </c>
      <c r="CJ1950" s="3">
        <f t="shared" si="913"/>
        <v>0</v>
      </c>
      <c r="CK1950" s="3">
        <f t="shared" si="914"/>
        <v>0</v>
      </c>
    </row>
    <row r="1951" spans="16:89" x14ac:dyDescent="0.25">
      <c r="P1951" s="1">
        <v>42</v>
      </c>
      <c r="Q1951">
        <v>21</v>
      </c>
      <c r="R1951">
        <v>35</v>
      </c>
      <c r="S1951">
        <v>0</v>
      </c>
      <c r="T1951">
        <v>0.5</v>
      </c>
      <c r="U1951">
        <v>60</v>
      </c>
      <c r="V1951">
        <v>0</v>
      </c>
      <c r="W1951">
        <v>0</v>
      </c>
      <c r="X1951">
        <v>0</v>
      </c>
      <c r="Y1951">
        <v>0</v>
      </c>
      <c r="Z1951">
        <v>0</v>
      </c>
      <c r="AA1951" s="1">
        <v>42</v>
      </c>
      <c r="AB1951">
        <v>631.57500000000005</v>
      </c>
      <c r="AC1951">
        <v>736.40000000000009</v>
      </c>
      <c r="AD1951">
        <v>30.8</v>
      </c>
      <c r="AE1951">
        <v>6.9958437240232749</v>
      </c>
      <c r="AF1951">
        <v>23.90909090909091</v>
      </c>
      <c r="AG1951">
        <v>20.50568181818182</v>
      </c>
      <c r="AH1951">
        <v>0</v>
      </c>
      <c r="AI1951">
        <v>0</v>
      </c>
      <c r="AJ1951">
        <v>58.099999999999994</v>
      </c>
      <c r="AK1951">
        <v>27.825000000000003</v>
      </c>
      <c r="AL1951">
        <v>251.82500000000002</v>
      </c>
      <c r="AM1951" s="2">
        <f t="shared" si="887"/>
        <v>42</v>
      </c>
      <c r="AN1951" s="2">
        <f t="shared" si="888"/>
        <v>0</v>
      </c>
      <c r="AO1951" s="2">
        <f t="shared" si="889"/>
        <v>1</v>
      </c>
      <c r="AP1951" s="2">
        <f t="shared" si="890"/>
        <v>60</v>
      </c>
      <c r="AQ1951" s="5">
        <f t="shared" si="891"/>
        <v>0.5</v>
      </c>
      <c r="AR1951" s="5">
        <f t="shared" si="892"/>
        <v>0</v>
      </c>
      <c r="AS1951" s="2">
        <f t="shared" si="893"/>
        <v>0.6</v>
      </c>
      <c r="AT1951" s="3">
        <f t="shared" si="894"/>
        <v>42</v>
      </c>
      <c r="AU1951" s="6">
        <f t="shared" si="895"/>
        <v>6.9958437240232749</v>
      </c>
      <c r="AV1951" s="6">
        <f t="shared" si="896"/>
        <v>23.90909090909091</v>
      </c>
      <c r="AW1951" s="6">
        <f t="shared" si="897"/>
        <v>20.50568181818182</v>
      </c>
      <c r="AX1951" s="3">
        <f t="shared" si="898"/>
        <v>0</v>
      </c>
      <c r="AY1951" s="3">
        <f t="shared" si="899"/>
        <v>0.13604876697146023</v>
      </c>
      <c r="AZ1951" s="3">
        <f t="shared" si="900"/>
        <v>0.39872540870047102</v>
      </c>
      <c r="BA1951" s="21">
        <v>2</v>
      </c>
      <c r="BB1951" s="21">
        <v>3</v>
      </c>
      <c r="BC1951" s="21">
        <v>5</v>
      </c>
      <c r="BD1951" s="21">
        <v>0</v>
      </c>
      <c r="BE1951" s="25">
        <v>0</v>
      </c>
      <c r="BF1951" s="21">
        <v>60</v>
      </c>
      <c r="BG1951" s="21">
        <v>0</v>
      </c>
      <c r="BH1951" s="21">
        <v>0</v>
      </c>
      <c r="BI1951" s="21">
        <v>0</v>
      </c>
      <c r="BJ1951" s="21">
        <v>0</v>
      </c>
      <c r="BK1951" s="21">
        <v>0</v>
      </c>
      <c r="BL1951" s="22">
        <v>26</v>
      </c>
      <c r="BM1951" s="22">
        <v>597</v>
      </c>
      <c r="BN1951" s="22">
        <v>721</v>
      </c>
      <c r="BO1951" s="22">
        <v>28</v>
      </c>
      <c r="BP1951" s="26">
        <v>7.2462311557788937</v>
      </c>
      <c r="BQ1951" s="26">
        <v>25.75</v>
      </c>
      <c r="BR1951" s="26">
        <v>21.321428571428573</v>
      </c>
      <c r="BS1951" s="22">
        <v>0</v>
      </c>
      <c r="BT1951" s="22">
        <v>0</v>
      </c>
      <c r="BU1951" s="22">
        <v>58</v>
      </c>
      <c r="BV1951" s="22">
        <v>27</v>
      </c>
      <c r="BW1951" s="22">
        <v>226</v>
      </c>
      <c r="BX1951" s="2">
        <f t="shared" si="901"/>
        <v>2</v>
      </c>
      <c r="BY1951" s="2">
        <f t="shared" si="902"/>
        <v>0</v>
      </c>
      <c r="BZ1951" s="2">
        <f t="shared" si="903"/>
        <v>1</v>
      </c>
      <c r="CA1951" s="2">
        <f t="shared" si="904"/>
        <v>60</v>
      </c>
      <c r="CB1951" s="5">
        <f t="shared" si="905"/>
        <v>0</v>
      </c>
      <c r="CC1951" s="5">
        <f t="shared" si="906"/>
        <v>0</v>
      </c>
      <c r="CD1951" s="2">
        <f t="shared" si="907"/>
        <v>0.6</v>
      </c>
      <c r="CE1951" s="3">
        <f t="shared" si="908"/>
        <v>26</v>
      </c>
      <c r="CF1951" s="6">
        <f t="shared" si="909"/>
        <v>7.2462311557788937</v>
      </c>
      <c r="CG1951" s="6">
        <f t="shared" si="910"/>
        <v>25.75</v>
      </c>
      <c r="CH1951" s="6">
        <f t="shared" si="911"/>
        <v>21.321428571428573</v>
      </c>
      <c r="CI1951" s="3">
        <f t="shared" si="912"/>
        <v>0</v>
      </c>
      <c r="CJ1951" s="3">
        <f t="shared" si="913"/>
        <v>0.14237855946398659</v>
      </c>
      <c r="CK1951" s="3">
        <f t="shared" si="914"/>
        <v>0.37855946398659968</v>
      </c>
    </row>
    <row r="1952" spans="16:89" x14ac:dyDescent="0.25">
      <c r="P1952" s="1">
        <v>42</v>
      </c>
      <c r="Q1952">
        <v>1031.0999999999999</v>
      </c>
      <c r="R1952">
        <v>823.2</v>
      </c>
      <c r="S1952">
        <v>37.450000000000003</v>
      </c>
      <c r="T1952">
        <v>24.549999999999997</v>
      </c>
      <c r="U1952">
        <v>125.25510204081631</v>
      </c>
      <c r="V1952">
        <v>96.833333333333329</v>
      </c>
      <c r="W1952">
        <v>36.63333333333334</v>
      </c>
      <c r="X1952">
        <v>9.2166666666666668</v>
      </c>
      <c r="Y1952">
        <v>2.8000000000000003</v>
      </c>
      <c r="Z1952">
        <v>0</v>
      </c>
      <c r="AA1952" s="1">
        <v>42</v>
      </c>
      <c r="AB1952">
        <v>812</v>
      </c>
      <c r="AC1952">
        <v>991.19999999999993</v>
      </c>
      <c r="AD1952">
        <v>50.400000000000006</v>
      </c>
      <c r="AE1952">
        <v>7.3241379310344827</v>
      </c>
      <c r="AF1952">
        <v>19.666666666666664</v>
      </c>
      <c r="AG1952">
        <v>16.111111111111111</v>
      </c>
      <c r="AH1952">
        <v>0</v>
      </c>
      <c r="AI1952">
        <v>0</v>
      </c>
      <c r="AJ1952">
        <v>123.2</v>
      </c>
      <c r="AK1952">
        <v>19.600000000000001</v>
      </c>
      <c r="AL1952">
        <v>319.2</v>
      </c>
      <c r="AM1952" s="2">
        <f t="shared" si="887"/>
        <v>42</v>
      </c>
      <c r="AN1952" s="2">
        <f t="shared" si="888"/>
        <v>0.16213151927437641</v>
      </c>
      <c r="AO1952" s="2">
        <f t="shared" si="889"/>
        <v>0.10833333333333327</v>
      </c>
      <c r="AP1952" s="2">
        <f t="shared" si="890"/>
        <v>125.25510204081631</v>
      </c>
      <c r="AQ1952" s="5">
        <f t="shared" si="891"/>
        <v>24.549999999999997</v>
      </c>
      <c r="AR1952" s="5">
        <f t="shared" si="892"/>
        <v>6.666666666666668E-2</v>
      </c>
      <c r="AS1952" s="2">
        <f t="shared" si="893"/>
        <v>0.61468200270635986</v>
      </c>
      <c r="AT1952" s="3">
        <f t="shared" si="894"/>
        <v>42</v>
      </c>
      <c r="AU1952" s="6">
        <f t="shared" si="895"/>
        <v>7.3241379310344827</v>
      </c>
      <c r="AV1952" s="6">
        <f t="shared" si="896"/>
        <v>19.666666666666664</v>
      </c>
      <c r="AW1952" s="6">
        <f t="shared" si="897"/>
        <v>16.111111111111111</v>
      </c>
      <c r="AX1952" s="3">
        <f t="shared" si="898"/>
        <v>0</v>
      </c>
      <c r="AY1952" s="3">
        <f t="shared" si="899"/>
        <v>0.17586206896551726</v>
      </c>
      <c r="AZ1952" s="3">
        <f t="shared" si="900"/>
        <v>0.39310344827586208</v>
      </c>
      <c r="BA1952" s="21">
        <v>16</v>
      </c>
      <c r="BB1952" s="21">
        <v>391</v>
      </c>
      <c r="BC1952" s="21">
        <v>316</v>
      </c>
      <c r="BD1952" s="21">
        <v>14</v>
      </c>
      <c r="BE1952" s="25">
        <v>27.928571428571427</v>
      </c>
      <c r="BF1952" s="21">
        <v>123.73417721518987</v>
      </c>
      <c r="BG1952" s="21">
        <v>36</v>
      </c>
      <c r="BH1952" s="21">
        <v>12</v>
      </c>
      <c r="BI1952" s="21">
        <v>3</v>
      </c>
      <c r="BJ1952" s="21">
        <v>1</v>
      </c>
      <c r="BK1952" s="21">
        <v>0</v>
      </c>
      <c r="BL1952" s="22">
        <v>11</v>
      </c>
      <c r="BM1952" s="22">
        <v>190</v>
      </c>
      <c r="BN1952" s="22">
        <v>202</v>
      </c>
      <c r="BO1952" s="22">
        <v>10</v>
      </c>
      <c r="BP1952" s="26">
        <v>6.378947368421052</v>
      </c>
      <c r="BQ1952" s="26">
        <v>20.2</v>
      </c>
      <c r="BR1952" s="26">
        <v>19</v>
      </c>
      <c r="BS1952" s="22">
        <v>0</v>
      </c>
      <c r="BT1952" s="22">
        <v>0</v>
      </c>
      <c r="BU1952" s="22">
        <v>20</v>
      </c>
      <c r="BV1952" s="22">
        <v>3</v>
      </c>
      <c r="BW1952" s="22">
        <v>74</v>
      </c>
      <c r="BX1952" s="2">
        <f t="shared" si="901"/>
        <v>16</v>
      </c>
      <c r="BY1952" s="2">
        <f t="shared" si="902"/>
        <v>0.15189873417721519</v>
      </c>
      <c r="BZ1952" s="2">
        <f t="shared" si="903"/>
        <v>0.125</v>
      </c>
      <c r="CA1952" s="2">
        <f t="shared" si="904"/>
        <v>123.73417721518987</v>
      </c>
      <c r="CB1952" s="5">
        <f t="shared" si="905"/>
        <v>27.928571428571427</v>
      </c>
      <c r="CC1952" s="5">
        <f t="shared" si="906"/>
        <v>6.25E-2</v>
      </c>
      <c r="CD1952" s="2">
        <f t="shared" si="907"/>
        <v>0.65298507462686572</v>
      </c>
      <c r="CE1952" s="3">
        <f t="shared" si="908"/>
        <v>11</v>
      </c>
      <c r="CF1952" s="6">
        <f t="shared" si="909"/>
        <v>6.378947368421052</v>
      </c>
      <c r="CG1952" s="6">
        <f t="shared" si="910"/>
        <v>20.2</v>
      </c>
      <c r="CH1952" s="6">
        <f t="shared" si="911"/>
        <v>19</v>
      </c>
      <c r="CI1952" s="3">
        <f t="shared" si="912"/>
        <v>0</v>
      </c>
      <c r="CJ1952" s="3">
        <f t="shared" si="913"/>
        <v>0.12105263157894737</v>
      </c>
      <c r="CK1952" s="3">
        <f t="shared" si="914"/>
        <v>0.38947368421052631</v>
      </c>
    </row>
    <row r="1953" spans="16:89" x14ac:dyDescent="0.25">
      <c r="P1953" s="1">
        <v>42</v>
      </c>
      <c r="Q1953">
        <v>475.125</v>
      </c>
      <c r="R1953">
        <v>364</v>
      </c>
      <c r="S1953">
        <v>7.875</v>
      </c>
      <c r="T1953">
        <v>11.3125</v>
      </c>
      <c r="U1953">
        <v>130.52884615384613</v>
      </c>
      <c r="V1953">
        <v>45.5</v>
      </c>
      <c r="W1953">
        <v>15.75</v>
      </c>
      <c r="X1953">
        <v>7</v>
      </c>
      <c r="Y1953">
        <v>4.375</v>
      </c>
      <c r="Z1953">
        <v>0</v>
      </c>
      <c r="AA1953" s="1">
        <v>42</v>
      </c>
      <c r="AB1953">
        <v>200.66666666666669</v>
      </c>
      <c r="AC1953">
        <v>317.33333333333337</v>
      </c>
      <c r="AD1953">
        <v>0</v>
      </c>
      <c r="AE1953">
        <v>9.4883720930232567</v>
      </c>
      <c r="AF1953">
        <v>0</v>
      </c>
      <c r="AG1953">
        <v>0</v>
      </c>
      <c r="AH1953">
        <v>0</v>
      </c>
      <c r="AI1953">
        <v>0</v>
      </c>
      <c r="AJ1953">
        <v>23.333333333333336</v>
      </c>
      <c r="AK1953">
        <v>18.666666666666664</v>
      </c>
      <c r="AL1953">
        <v>51.333333333333329</v>
      </c>
      <c r="AM1953" s="2">
        <f t="shared" si="887"/>
        <v>42</v>
      </c>
      <c r="AN1953" s="2">
        <f t="shared" si="888"/>
        <v>0.16826923076923078</v>
      </c>
      <c r="AO1953" s="2">
        <f t="shared" si="889"/>
        <v>0.8125</v>
      </c>
      <c r="AP1953" s="2">
        <f t="shared" si="890"/>
        <v>130.52884615384613</v>
      </c>
      <c r="AQ1953" s="5">
        <f t="shared" si="891"/>
        <v>11.3125</v>
      </c>
      <c r="AR1953" s="5">
        <f t="shared" si="892"/>
        <v>0.10416666666666667</v>
      </c>
      <c r="AS1953" s="2">
        <f t="shared" si="893"/>
        <v>0.65606936416184969</v>
      </c>
      <c r="AT1953" s="3">
        <f t="shared" si="894"/>
        <v>42</v>
      </c>
      <c r="AU1953" s="6">
        <f t="shared" si="895"/>
        <v>9.4883720930232567</v>
      </c>
      <c r="AV1953" s="6">
        <f t="shared" si="896"/>
        <v>0</v>
      </c>
      <c r="AW1953" s="6">
        <f t="shared" si="897"/>
        <v>0</v>
      </c>
      <c r="AX1953" s="3">
        <f t="shared" si="898"/>
        <v>0</v>
      </c>
      <c r="AY1953" s="3">
        <f t="shared" si="899"/>
        <v>0.20930232558139533</v>
      </c>
      <c r="AZ1953" s="3">
        <f t="shared" si="900"/>
        <v>0.25581395348837205</v>
      </c>
      <c r="BA1953" s="21">
        <v>16</v>
      </c>
      <c r="BB1953" s="21">
        <v>543</v>
      </c>
      <c r="BC1953" s="21">
        <v>416</v>
      </c>
      <c r="BD1953" s="21">
        <v>9</v>
      </c>
      <c r="BE1953" s="25">
        <v>60.333333333333336</v>
      </c>
      <c r="BF1953" s="21">
        <v>130.52884615384613</v>
      </c>
      <c r="BG1953" s="21">
        <v>52</v>
      </c>
      <c r="BH1953" s="21">
        <v>18</v>
      </c>
      <c r="BI1953" s="21">
        <v>8</v>
      </c>
      <c r="BJ1953" s="21">
        <v>5</v>
      </c>
      <c r="BK1953" s="21">
        <v>0</v>
      </c>
      <c r="BL1953" s="22">
        <v>3</v>
      </c>
      <c r="BM1953" s="22">
        <v>43</v>
      </c>
      <c r="BN1953" s="22">
        <v>68</v>
      </c>
      <c r="BO1953" s="22">
        <v>0</v>
      </c>
      <c r="BP1953" s="26">
        <v>9.4883720930232549</v>
      </c>
      <c r="BQ1953" s="26">
        <v>0</v>
      </c>
      <c r="BR1953" s="26">
        <v>0</v>
      </c>
      <c r="BS1953" s="22">
        <v>0</v>
      </c>
      <c r="BT1953" s="22">
        <v>0</v>
      </c>
      <c r="BU1953" s="22">
        <v>5</v>
      </c>
      <c r="BV1953" s="22">
        <v>4</v>
      </c>
      <c r="BW1953" s="22">
        <v>11</v>
      </c>
      <c r="BX1953" s="2">
        <f t="shared" si="901"/>
        <v>16</v>
      </c>
      <c r="BY1953" s="2">
        <f t="shared" si="902"/>
        <v>0.16826923076923078</v>
      </c>
      <c r="BZ1953" s="2">
        <f t="shared" si="903"/>
        <v>0.4375</v>
      </c>
      <c r="CA1953" s="2">
        <f t="shared" si="904"/>
        <v>130.52884615384613</v>
      </c>
      <c r="CB1953" s="5">
        <f t="shared" si="905"/>
        <v>60.333333333333336</v>
      </c>
      <c r="CC1953" s="5">
        <f t="shared" si="906"/>
        <v>0.3125</v>
      </c>
      <c r="CD1953" s="2">
        <f t="shared" si="907"/>
        <v>0.65606936416184969</v>
      </c>
      <c r="CE1953" s="3">
        <f t="shared" si="908"/>
        <v>3</v>
      </c>
      <c r="CF1953" s="6">
        <f t="shared" si="909"/>
        <v>9.4883720930232549</v>
      </c>
      <c r="CG1953" s="6">
        <f t="shared" si="910"/>
        <v>0</v>
      </c>
      <c r="CH1953" s="6">
        <f t="shared" si="911"/>
        <v>0</v>
      </c>
      <c r="CI1953" s="3">
        <f t="shared" si="912"/>
        <v>0</v>
      </c>
      <c r="CJ1953" s="3">
        <f t="shared" si="913"/>
        <v>0.20930232558139536</v>
      </c>
      <c r="CK1953" s="3">
        <f t="shared" si="914"/>
        <v>0.2558139534883721</v>
      </c>
    </row>
    <row r="1954" spans="16:89" x14ac:dyDescent="0.25">
      <c r="P1954" s="1">
        <v>42</v>
      </c>
      <c r="Q1954">
        <v>1138.4545454545455</v>
      </c>
      <c r="R1954">
        <v>818.68181818181824</v>
      </c>
      <c r="S1954">
        <v>23.227272727272727</v>
      </c>
      <c r="T1954">
        <v>27.106060606060606</v>
      </c>
      <c r="U1954">
        <v>139.05946366109598</v>
      </c>
      <c r="V1954">
        <v>122.18181818181819</v>
      </c>
      <c r="W1954">
        <v>31.5</v>
      </c>
      <c r="X1954">
        <v>17.818181818181817</v>
      </c>
      <c r="Y1954">
        <v>10.818181818181818</v>
      </c>
      <c r="Z1954">
        <v>1.2727272727272727</v>
      </c>
      <c r="AA1954" s="1">
        <v>42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s="2">
        <f t="shared" si="887"/>
        <v>42</v>
      </c>
      <c r="AN1954" s="2">
        <f t="shared" si="888"/>
        <v>0.18771861640108822</v>
      </c>
      <c r="AO1954" s="2">
        <f t="shared" si="889"/>
        <v>0.44696969696969696</v>
      </c>
      <c r="AP1954" s="2">
        <f t="shared" si="890"/>
        <v>139.05946366109598</v>
      </c>
      <c r="AQ1954" s="5">
        <f t="shared" si="891"/>
        <v>27.106060606060606</v>
      </c>
      <c r="AR1954" s="5">
        <f t="shared" si="892"/>
        <v>0.25757575757575757</v>
      </c>
      <c r="AS1954" s="2">
        <f t="shared" si="893"/>
        <v>0.69282296650717712</v>
      </c>
      <c r="AT1954" s="3">
        <f t="shared" si="894"/>
        <v>42</v>
      </c>
      <c r="AU1954" s="6">
        <f t="shared" si="895"/>
        <v>0</v>
      </c>
      <c r="AV1954" s="6">
        <f t="shared" si="896"/>
        <v>0</v>
      </c>
      <c r="AW1954" s="6">
        <f t="shared" si="897"/>
        <v>0</v>
      </c>
      <c r="AX1954" s="3">
        <f t="shared" si="898"/>
        <v>0</v>
      </c>
      <c r="AY1954" s="3">
        <f t="shared" si="899"/>
        <v>0</v>
      </c>
      <c r="AZ1954" s="3">
        <f t="shared" si="900"/>
        <v>0</v>
      </c>
      <c r="BA1954" s="21">
        <v>15</v>
      </c>
      <c r="BB1954" s="21">
        <v>520</v>
      </c>
      <c r="BC1954" s="21">
        <v>365</v>
      </c>
      <c r="BD1954" s="21">
        <v>13</v>
      </c>
      <c r="BE1954" s="25">
        <v>40</v>
      </c>
      <c r="BF1954" s="21">
        <v>142.46575342465752</v>
      </c>
      <c r="BG1954" s="21">
        <v>54</v>
      </c>
      <c r="BH1954" s="21">
        <v>16</v>
      </c>
      <c r="BI1954" s="21">
        <v>7</v>
      </c>
      <c r="BJ1954" s="21">
        <v>5</v>
      </c>
      <c r="BK1954" s="21">
        <v>1</v>
      </c>
      <c r="BL1954" s="22">
        <v>0</v>
      </c>
      <c r="BM1954" s="22">
        <v>0</v>
      </c>
      <c r="BN1954" s="22">
        <v>0</v>
      </c>
      <c r="BO1954" s="22">
        <v>0</v>
      </c>
      <c r="BP1954" s="26">
        <v>0</v>
      </c>
      <c r="BQ1954" s="26">
        <v>0</v>
      </c>
      <c r="BR1954" s="26">
        <v>0</v>
      </c>
      <c r="BS1954" s="22">
        <v>0</v>
      </c>
      <c r="BT1954" s="22">
        <v>0</v>
      </c>
      <c r="BU1954" s="22">
        <v>0</v>
      </c>
      <c r="BV1954" s="22">
        <v>0</v>
      </c>
      <c r="BW1954" s="22">
        <v>0</v>
      </c>
      <c r="BX1954" s="2">
        <f t="shared" si="901"/>
        <v>15</v>
      </c>
      <c r="BY1954" s="2">
        <f t="shared" si="902"/>
        <v>0.19178082191780821</v>
      </c>
      <c r="BZ1954" s="2">
        <f t="shared" si="903"/>
        <v>0.13333333333333333</v>
      </c>
      <c r="CA1954" s="2">
        <f t="shared" si="904"/>
        <v>142.46575342465752</v>
      </c>
      <c r="CB1954" s="5">
        <f t="shared" si="905"/>
        <v>40</v>
      </c>
      <c r="CC1954" s="5">
        <f t="shared" si="906"/>
        <v>0.33333333333333331</v>
      </c>
      <c r="CD1954" s="2">
        <f t="shared" si="907"/>
        <v>0.70508474576271185</v>
      </c>
      <c r="CE1954" s="3">
        <f t="shared" si="908"/>
        <v>0</v>
      </c>
      <c r="CF1954" s="6">
        <f t="shared" si="909"/>
        <v>0</v>
      </c>
      <c r="CG1954" s="6">
        <f t="shared" si="910"/>
        <v>0</v>
      </c>
      <c r="CH1954" s="6">
        <f t="shared" si="911"/>
        <v>0</v>
      </c>
      <c r="CI1954" s="3">
        <f t="shared" si="912"/>
        <v>0</v>
      </c>
      <c r="CJ1954" s="3">
        <f t="shared" si="913"/>
        <v>0</v>
      </c>
      <c r="CK1954" s="3">
        <f t="shared" si="914"/>
        <v>0</v>
      </c>
    </row>
    <row r="1955" spans="16:89" x14ac:dyDescent="0.25">
      <c r="P1955" s="1">
        <v>42</v>
      </c>
      <c r="Q1955">
        <v>1017.25</v>
      </c>
      <c r="R1955">
        <v>694.25</v>
      </c>
      <c r="S1955">
        <v>24.5</v>
      </c>
      <c r="T1955">
        <v>24.220238095238095</v>
      </c>
      <c r="U1955">
        <v>146.5250270075621</v>
      </c>
      <c r="V1955">
        <v>111.75</v>
      </c>
      <c r="W1955">
        <v>45.25</v>
      </c>
      <c r="X1955">
        <v>13</v>
      </c>
      <c r="Y1955">
        <v>7.25</v>
      </c>
      <c r="Z1955">
        <v>2</v>
      </c>
      <c r="AA1955" s="1">
        <v>42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s="2">
        <f t="shared" si="887"/>
        <v>42</v>
      </c>
      <c r="AN1955" s="2">
        <f t="shared" si="888"/>
        <v>0.22614332012963631</v>
      </c>
      <c r="AO1955" s="2">
        <f t="shared" si="889"/>
        <v>0.41666666666666669</v>
      </c>
      <c r="AP1955" s="2">
        <f t="shared" si="890"/>
        <v>146.5250270075621</v>
      </c>
      <c r="AQ1955" s="5">
        <f t="shared" si="891"/>
        <v>24.220238095238095</v>
      </c>
      <c r="AR1955" s="5">
        <f t="shared" si="892"/>
        <v>0.17261904761904762</v>
      </c>
      <c r="AS1955" s="2">
        <f t="shared" si="893"/>
        <v>0.55607259190321079</v>
      </c>
      <c r="AT1955" s="3">
        <f t="shared" si="894"/>
        <v>42</v>
      </c>
      <c r="AU1955" s="6">
        <f t="shared" si="895"/>
        <v>0</v>
      </c>
      <c r="AV1955" s="6">
        <f t="shared" si="896"/>
        <v>0</v>
      </c>
      <c r="AW1955" s="6">
        <f t="shared" si="897"/>
        <v>0</v>
      </c>
      <c r="AX1955" s="3">
        <f t="shared" si="898"/>
        <v>0</v>
      </c>
      <c r="AY1955" s="3">
        <f t="shared" si="899"/>
        <v>0</v>
      </c>
      <c r="AZ1955" s="3">
        <f t="shared" si="900"/>
        <v>0</v>
      </c>
      <c r="BA1955" s="21">
        <v>15</v>
      </c>
      <c r="BB1955" s="21">
        <v>545</v>
      </c>
      <c r="BC1955" s="21">
        <v>372</v>
      </c>
      <c r="BD1955" s="21">
        <v>13</v>
      </c>
      <c r="BE1955" s="25">
        <v>41.92307692307692</v>
      </c>
      <c r="BF1955" s="21">
        <v>146.50537634408602</v>
      </c>
      <c r="BG1955" s="21">
        <v>60</v>
      </c>
      <c r="BH1955" s="21">
        <v>24</v>
      </c>
      <c r="BI1955" s="21">
        <v>7</v>
      </c>
      <c r="BJ1955" s="21">
        <v>4</v>
      </c>
      <c r="BK1955" s="21">
        <v>1</v>
      </c>
      <c r="BL1955" s="22">
        <v>0</v>
      </c>
      <c r="BM1955" s="22">
        <v>0</v>
      </c>
      <c r="BN1955" s="22">
        <v>0</v>
      </c>
      <c r="BO1955" s="22">
        <v>0</v>
      </c>
      <c r="BP1955" s="26">
        <v>0</v>
      </c>
      <c r="BQ1955" s="26">
        <v>0</v>
      </c>
      <c r="BR1955" s="26">
        <v>0</v>
      </c>
      <c r="BS1955" s="22">
        <v>0</v>
      </c>
      <c r="BT1955" s="22">
        <v>0</v>
      </c>
      <c r="BU1955" s="22">
        <v>0</v>
      </c>
      <c r="BV1955" s="22">
        <v>0</v>
      </c>
      <c r="BW1955" s="22">
        <v>0</v>
      </c>
      <c r="BX1955" s="2">
        <f t="shared" si="901"/>
        <v>15</v>
      </c>
      <c r="BY1955" s="2">
        <f t="shared" si="902"/>
        <v>0.22580645161290322</v>
      </c>
      <c r="BZ1955" s="2">
        <f t="shared" si="903"/>
        <v>0.13333333333333333</v>
      </c>
      <c r="CA1955" s="2">
        <f t="shared" si="904"/>
        <v>146.50537634408602</v>
      </c>
      <c r="CB1955" s="5">
        <f t="shared" si="905"/>
        <v>41.92307692307692</v>
      </c>
      <c r="CC1955" s="5">
        <f t="shared" si="906"/>
        <v>0.26666666666666666</v>
      </c>
      <c r="CD1955" s="2">
        <f t="shared" si="907"/>
        <v>0.55902777777777779</v>
      </c>
      <c r="CE1955" s="3">
        <f t="shared" si="908"/>
        <v>0</v>
      </c>
      <c r="CF1955" s="6">
        <f t="shared" si="909"/>
        <v>0</v>
      </c>
      <c r="CG1955" s="6">
        <f t="shared" si="910"/>
        <v>0</v>
      </c>
      <c r="CH1955" s="6">
        <f t="shared" si="911"/>
        <v>0</v>
      </c>
      <c r="CI1955" s="3">
        <f t="shared" si="912"/>
        <v>0</v>
      </c>
      <c r="CJ1955" s="3">
        <f t="shared" si="913"/>
        <v>0</v>
      </c>
      <c r="CK1955" s="3">
        <f t="shared" si="914"/>
        <v>0</v>
      </c>
    </row>
    <row r="1956" spans="16:89" x14ac:dyDescent="0.25">
      <c r="P1956" s="1">
        <v>42</v>
      </c>
      <c r="Q1956">
        <v>1260.7538461538461</v>
      </c>
      <c r="R1956">
        <v>922.16923076923081</v>
      </c>
      <c r="S1956">
        <v>24.76923076923077</v>
      </c>
      <c r="T1956">
        <v>30.017948717948716</v>
      </c>
      <c r="U1956">
        <v>136.71610416909959</v>
      </c>
      <c r="V1956">
        <v>102.09230769230768</v>
      </c>
      <c r="W1956">
        <v>51.907692307692301</v>
      </c>
      <c r="X1956">
        <v>21.215384615384615</v>
      </c>
      <c r="Y1956">
        <v>12.061538461538461</v>
      </c>
      <c r="Z1956">
        <v>0</v>
      </c>
      <c r="AA1956" s="1">
        <v>42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s="2">
        <f t="shared" si="887"/>
        <v>42</v>
      </c>
      <c r="AN1956" s="2">
        <f t="shared" si="888"/>
        <v>0.16699754758846197</v>
      </c>
      <c r="AO1956" s="2">
        <f t="shared" si="889"/>
        <v>0.41025641025641024</v>
      </c>
      <c r="AP1956" s="2">
        <f t="shared" si="890"/>
        <v>136.71610416909959</v>
      </c>
      <c r="AQ1956" s="5">
        <f t="shared" si="891"/>
        <v>30.017948717948716</v>
      </c>
      <c r="AR1956" s="5">
        <f t="shared" si="892"/>
        <v>0.28717948717948716</v>
      </c>
      <c r="AS1956" s="2">
        <f t="shared" si="893"/>
        <v>0.70419178466283461</v>
      </c>
      <c r="AT1956" s="3">
        <f t="shared" si="894"/>
        <v>42</v>
      </c>
      <c r="AU1956" s="6">
        <f t="shared" si="895"/>
        <v>0</v>
      </c>
      <c r="AV1956" s="6">
        <f t="shared" si="896"/>
        <v>0</v>
      </c>
      <c r="AW1956" s="6">
        <f t="shared" si="897"/>
        <v>0</v>
      </c>
      <c r="AX1956" s="3">
        <f t="shared" si="898"/>
        <v>0</v>
      </c>
      <c r="AY1956" s="3">
        <f t="shared" si="899"/>
        <v>0</v>
      </c>
      <c r="AZ1956" s="3">
        <f t="shared" si="900"/>
        <v>0</v>
      </c>
      <c r="BA1956" s="21">
        <v>23</v>
      </c>
      <c r="BB1956" s="21">
        <v>1045</v>
      </c>
      <c r="BC1956" s="21">
        <v>766</v>
      </c>
      <c r="BD1956" s="21">
        <v>20</v>
      </c>
      <c r="BE1956" s="25">
        <v>52.25</v>
      </c>
      <c r="BF1956" s="21">
        <v>136.42297650130547</v>
      </c>
      <c r="BG1956" s="21">
        <v>84</v>
      </c>
      <c r="BH1956" s="21">
        <v>44</v>
      </c>
      <c r="BI1956" s="21">
        <v>17</v>
      </c>
      <c r="BJ1956" s="21">
        <v>10</v>
      </c>
      <c r="BK1956" s="21">
        <v>0</v>
      </c>
      <c r="BL1956" s="22">
        <v>0</v>
      </c>
      <c r="BM1956" s="22">
        <v>0</v>
      </c>
      <c r="BN1956" s="22">
        <v>0</v>
      </c>
      <c r="BO1956" s="22">
        <v>0</v>
      </c>
      <c r="BP1956" s="26">
        <v>0</v>
      </c>
      <c r="BQ1956" s="26">
        <v>0</v>
      </c>
      <c r="BR1956" s="26">
        <v>0</v>
      </c>
      <c r="BS1956" s="22">
        <v>0</v>
      </c>
      <c r="BT1956" s="22">
        <v>0</v>
      </c>
      <c r="BU1956" s="22">
        <v>0</v>
      </c>
      <c r="BV1956" s="22">
        <v>0</v>
      </c>
      <c r="BW1956" s="22">
        <v>0</v>
      </c>
      <c r="BX1956" s="2">
        <f t="shared" si="901"/>
        <v>23</v>
      </c>
      <c r="BY1956" s="2">
        <f t="shared" si="902"/>
        <v>0.16710182767624021</v>
      </c>
      <c r="BZ1956" s="2">
        <f t="shared" si="903"/>
        <v>0.13043478260869565</v>
      </c>
      <c r="CA1956" s="2">
        <f t="shared" si="904"/>
        <v>136.42297650130547</v>
      </c>
      <c r="CB1956" s="5">
        <f t="shared" si="905"/>
        <v>52.25</v>
      </c>
      <c r="CC1956" s="5">
        <f t="shared" si="906"/>
        <v>0.43478260869565216</v>
      </c>
      <c r="CD1956" s="2">
        <f t="shared" si="907"/>
        <v>0.69749216300940442</v>
      </c>
      <c r="CE1956" s="3">
        <f t="shared" si="908"/>
        <v>0</v>
      </c>
      <c r="CF1956" s="6">
        <f t="shared" si="909"/>
        <v>0</v>
      </c>
      <c r="CG1956" s="6">
        <f t="shared" si="910"/>
        <v>0</v>
      </c>
      <c r="CH1956" s="6">
        <f t="shared" si="911"/>
        <v>0</v>
      </c>
      <c r="CI1956" s="3">
        <f t="shared" si="912"/>
        <v>0</v>
      </c>
      <c r="CJ1956" s="3">
        <f t="shared" si="913"/>
        <v>0</v>
      </c>
      <c r="CK1956" s="3">
        <f t="shared" si="914"/>
        <v>0</v>
      </c>
    </row>
    <row r="1957" spans="16:89" x14ac:dyDescent="0.25">
      <c r="P1957" s="1">
        <v>42</v>
      </c>
      <c r="Q1957">
        <v>784</v>
      </c>
      <c r="R1957">
        <v>633.30555555555554</v>
      </c>
      <c r="S1957">
        <v>27.027777777777779</v>
      </c>
      <c r="T1957">
        <v>18.666666666666668</v>
      </c>
      <c r="U1957">
        <v>123.79490328523181</v>
      </c>
      <c r="V1957">
        <v>49.583333333333329</v>
      </c>
      <c r="W1957">
        <v>34.416666666666664</v>
      </c>
      <c r="X1957">
        <v>6.0277777777777768</v>
      </c>
      <c r="Y1957">
        <v>4.4722222222222214</v>
      </c>
      <c r="Z1957">
        <v>0</v>
      </c>
      <c r="AA1957" s="1">
        <v>42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f t="shared" si="887"/>
        <v>42</v>
      </c>
      <c r="AN1957" s="2">
        <f t="shared" si="888"/>
        <v>0.13263739637703409</v>
      </c>
      <c r="AO1957" s="2">
        <f t="shared" si="889"/>
        <v>0.35648148148148145</v>
      </c>
      <c r="AP1957" s="2">
        <f t="shared" si="890"/>
        <v>123.79490328523181</v>
      </c>
      <c r="AQ1957" s="5">
        <f t="shared" si="891"/>
        <v>18.666666666666668</v>
      </c>
      <c r="AR1957" s="5">
        <f t="shared" si="892"/>
        <v>0.10648148148148147</v>
      </c>
      <c r="AS1957" s="2">
        <f t="shared" si="893"/>
        <v>0.69026548672566379</v>
      </c>
      <c r="AT1957" s="3">
        <f t="shared" si="894"/>
        <v>42</v>
      </c>
      <c r="AU1957" s="6">
        <f t="shared" si="895"/>
        <v>0</v>
      </c>
      <c r="AV1957" s="6">
        <f t="shared" si="896"/>
        <v>0</v>
      </c>
      <c r="AW1957" s="6">
        <f t="shared" si="897"/>
        <v>0</v>
      </c>
      <c r="AX1957" s="3">
        <f t="shared" si="898"/>
        <v>0</v>
      </c>
      <c r="AY1957" s="3">
        <f t="shared" si="899"/>
        <v>0</v>
      </c>
      <c r="AZ1957" s="3">
        <f t="shared" si="900"/>
        <v>0</v>
      </c>
      <c r="BA1957" s="21">
        <v>29</v>
      </c>
      <c r="BB1957" s="21">
        <v>538</v>
      </c>
      <c r="BC1957" s="21">
        <v>431</v>
      </c>
      <c r="BD1957" s="21">
        <v>19</v>
      </c>
      <c r="BE1957" s="25">
        <v>28.315789473684209</v>
      </c>
      <c r="BF1957" s="21">
        <v>124.8259860788863</v>
      </c>
      <c r="BG1957" s="21">
        <v>33</v>
      </c>
      <c r="BH1957" s="21">
        <v>24</v>
      </c>
      <c r="BI1957" s="21">
        <v>4</v>
      </c>
      <c r="BJ1957" s="21">
        <v>3</v>
      </c>
      <c r="BK1957" s="21">
        <v>0</v>
      </c>
      <c r="BL1957" s="22">
        <v>0</v>
      </c>
      <c r="BM1957" s="22">
        <v>0</v>
      </c>
      <c r="BN1957" s="22">
        <v>0</v>
      </c>
      <c r="BO1957" s="22">
        <v>0</v>
      </c>
      <c r="BP1957" s="26">
        <v>0</v>
      </c>
      <c r="BQ1957" s="26">
        <v>0</v>
      </c>
      <c r="BR1957" s="26">
        <v>0</v>
      </c>
      <c r="BS1957" s="22">
        <v>0</v>
      </c>
      <c r="BT1957" s="22">
        <v>0</v>
      </c>
      <c r="BU1957" s="22">
        <v>0</v>
      </c>
      <c r="BV1957" s="22">
        <v>0</v>
      </c>
      <c r="BW1957" s="22">
        <v>0</v>
      </c>
      <c r="BX1957" s="2">
        <f t="shared" si="901"/>
        <v>29</v>
      </c>
      <c r="BY1957" s="2">
        <f t="shared" si="902"/>
        <v>0.13225058004640372</v>
      </c>
      <c r="BZ1957" s="2">
        <f t="shared" si="903"/>
        <v>0.34482758620689657</v>
      </c>
      <c r="CA1957" s="2">
        <f t="shared" si="904"/>
        <v>124.8259860788863</v>
      </c>
      <c r="CB1957" s="5">
        <f t="shared" si="905"/>
        <v>28.315789473684209</v>
      </c>
      <c r="CC1957" s="5">
        <f t="shared" si="906"/>
        <v>0.10344827586206896</v>
      </c>
      <c r="CD1957" s="2">
        <f t="shared" si="907"/>
        <v>0.70053475935828879</v>
      </c>
      <c r="CE1957" s="3">
        <f t="shared" si="908"/>
        <v>0</v>
      </c>
      <c r="CF1957" s="6">
        <f t="shared" si="909"/>
        <v>0</v>
      </c>
      <c r="CG1957" s="6">
        <f t="shared" si="910"/>
        <v>0</v>
      </c>
      <c r="CH1957" s="6">
        <f t="shared" si="911"/>
        <v>0</v>
      </c>
      <c r="CI1957" s="3">
        <f t="shared" si="912"/>
        <v>0</v>
      </c>
      <c r="CJ1957" s="3">
        <f t="shared" si="913"/>
        <v>0</v>
      </c>
      <c r="CK1957" s="3">
        <f t="shared" si="914"/>
        <v>0</v>
      </c>
    </row>
    <row r="1958" spans="16:89" x14ac:dyDescent="0.25">
      <c r="P1958" s="1">
        <v>42</v>
      </c>
      <c r="Q1958">
        <v>1187.4100000000001</v>
      </c>
      <c r="R1958">
        <v>655.13</v>
      </c>
      <c r="S1958">
        <v>27.65</v>
      </c>
      <c r="T1958">
        <v>28.271666666666668</v>
      </c>
      <c r="U1958">
        <v>181.24799658083131</v>
      </c>
      <c r="V1958">
        <v>66.5</v>
      </c>
      <c r="W1958">
        <v>120.82</v>
      </c>
      <c r="X1958">
        <v>23.73</v>
      </c>
      <c r="Y1958">
        <v>4.5500000000000007</v>
      </c>
      <c r="Z1958">
        <v>0</v>
      </c>
      <c r="AA1958" s="1">
        <v>42</v>
      </c>
      <c r="AB1958">
        <v>823.97368421052624</v>
      </c>
      <c r="AC1958">
        <v>1214.2236842105262</v>
      </c>
      <c r="AD1958">
        <v>42.460526315789473</v>
      </c>
      <c r="AE1958">
        <v>8.841716968477531</v>
      </c>
      <c r="AF1958">
        <v>28.596529284164859</v>
      </c>
      <c r="AG1958">
        <v>19.405639913232104</v>
      </c>
      <c r="AH1958">
        <v>2.486842105263158</v>
      </c>
      <c r="AI1958">
        <v>1.75</v>
      </c>
      <c r="AJ1958">
        <v>116.60526315789474</v>
      </c>
      <c r="AK1958">
        <v>44.210526315789473</v>
      </c>
      <c r="AL1958">
        <v>253.28947368421052</v>
      </c>
      <c r="AM1958" s="2">
        <f t="shared" si="887"/>
        <v>42</v>
      </c>
      <c r="AN1958" s="2">
        <f t="shared" si="888"/>
        <v>0.28592798375894862</v>
      </c>
      <c r="AO1958" s="2">
        <f t="shared" si="889"/>
        <v>0.34166666666666667</v>
      </c>
      <c r="AP1958" s="2">
        <f t="shared" si="890"/>
        <v>181.24799658083131</v>
      </c>
      <c r="AQ1958" s="5">
        <f t="shared" si="891"/>
        <v>28.271666666666668</v>
      </c>
      <c r="AR1958" s="5">
        <f t="shared" si="892"/>
        <v>0.10833333333333335</v>
      </c>
      <c r="AS1958" s="2">
        <f t="shared" si="893"/>
        <v>0.42002094867574469</v>
      </c>
      <c r="AT1958" s="3">
        <f t="shared" si="894"/>
        <v>42</v>
      </c>
      <c r="AU1958" s="6">
        <f t="shared" si="895"/>
        <v>8.841716968477531</v>
      </c>
      <c r="AV1958" s="6">
        <f t="shared" si="896"/>
        <v>28.596529284164859</v>
      </c>
      <c r="AW1958" s="6">
        <f t="shared" si="897"/>
        <v>19.405639913232104</v>
      </c>
      <c r="AX1958" s="3">
        <f t="shared" si="898"/>
        <v>5.9210526315789477E-2</v>
      </c>
      <c r="AY1958" s="3">
        <f t="shared" si="899"/>
        <v>0.19517102615694168</v>
      </c>
      <c r="AZ1958" s="3">
        <f t="shared" si="900"/>
        <v>0.30739995528727926</v>
      </c>
      <c r="BA1958" s="21">
        <v>35</v>
      </c>
      <c r="BB1958" s="21">
        <v>869</v>
      </c>
      <c r="BC1958" s="21">
        <v>555</v>
      </c>
      <c r="BD1958" s="21">
        <v>23</v>
      </c>
      <c r="BE1958" s="25">
        <v>37.782608695652172</v>
      </c>
      <c r="BF1958" s="21">
        <v>156.57657657657657</v>
      </c>
      <c r="BG1958" s="21">
        <v>66</v>
      </c>
      <c r="BH1958" s="21">
        <v>71</v>
      </c>
      <c r="BI1958" s="21">
        <v>13</v>
      </c>
      <c r="BJ1958" s="21">
        <v>6</v>
      </c>
      <c r="BK1958" s="21">
        <v>0</v>
      </c>
      <c r="BL1958" s="22">
        <v>29</v>
      </c>
      <c r="BM1958" s="22">
        <v>534</v>
      </c>
      <c r="BN1958" s="22">
        <v>793</v>
      </c>
      <c r="BO1958" s="22">
        <v>34</v>
      </c>
      <c r="BP1958" s="26">
        <v>8.9101123595505616</v>
      </c>
      <c r="BQ1958" s="26">
        <v>23.323529411764707</v>
      </c>
      <c r="BR1958" s="26">
        <v>15.705882352941176</v>
      </c>
      <c r="BS1958" s="22">
        <v>2</v>
      </c>
      <c r="BT1958" s="22">
        <v>1</v>
      </c>
      <c r="BU1958" s="22">
        <v>74</v>
      </c>
      <c r="BV1958" s="22">
        <v>32</v>
      </c>
      <c r="BW1958" s="22">
        <v>181</v>
      </c>
      <c r="BX1958" s="2">
        <f t="shared" si="901"/>
        <v>35</v>
      </c>
      <c r="BY1958" s="2">
        <f t="shared" si="902"/>
        <v>0.24684684684684685</v>
      </c>
      <c r="BZ1958" s="2">
        <f t="shared" si="903"/>
        <v>0.34285714285714286</v>
      </c>
      <c r="CA1958" s="2">
        <f t="shared" si="904"/>
        <v>156.57657657657657</v>
      </c>
      <c r="CB1958" s="5">
        <f t="shared" si="905"/>
        <v>37.782608695652172</v>
      </c>
      <c r="CC1958" s="5">
        <f t="shared" si="906"/>
        <v>0.17142857142857143</v>
      </c>
      <c r="CD1958" s="2">
        <f t="shared" si="907"/>
        <v>0.42822966507177035</v>
      </c>
      <c r="CE1958" s="3">
        <f t="shared" si="908"/>
        <v>29</v>
      </c>
      <c r="CF1958" s="6">
        <f t="shared" si="909"/>
        <v>8.9101123595505616</v>
      </c>
      <c r="CG1958" s="6">
        <f t="shared" si="910"/>
        <v>23.323529411764707</v>
      </c>
      <c r="CH1958" s="6">
        <f t="shared" si="911"/>
        <v>15.705882352941176</v>
      </c>
      <c r="CI1958" s="3">
        <f t="shared" si="912"/>
        <v>6.8965517241379309E-2</v>
      </c>
      <c r="CJ1958" s="3">
        <f t="shared" si="913"/>
        <v>0.19850187265917604</v>
      </c>
      <c r="CK1958" s="3">
        <f t="shared" si="914"/>
        <v>0.33895131086142322</v>
      </c>
    </row>
    <row r="1959" spans="16:89" x14ac:dyDescent="0.25">
      <c r="P1959" s="1">
        <v>42</v>
      </c>
      <c r="Q1959">
        <v>525.63636363636363</v>
      </c>
      <c r="R1959">
        <v>385.63636363636363</v>
      </c>
      <c r="S1959">
        <v>20.787878787878789</v>
      </c>
      <c r="T1959">
        <v>12.515151515151516</v>
      </c>
      <c r="U1959">
        <v>136.30363036303629</v>
      </c>
      <c r="V1959">
        <v>32.666666666666664</v>
      </c>
      <c r="W1959">
        <v>29.696969696969699</v>
      </c>
      <c r="X1959">
        <v>5.9393939393939386</v>
      </c>
      <c r="Y1959">
        <v>0</v>
      </c>
      <c r="Z1959">
        <v>0</v>
      </c>
      <c r="AA1959" s="1">
        <v>42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s="2">
        <f t="shared" si="887"/>
        <v>42</v>
      </c>
      <c r="AN1959" s="2">
        <f t="shared" si="888"/>
        <v>0.1617161716171617</v>
      </c>
      <c r="AO1959" s="2">
        <f t="shared" si="889"/>
        <v>0.50505050505050497</v>
      </c>
      <c r="AP1959" s="2">
        <f t="shared" si="890"/>
        <v>136.30363036303629</v>
      </c>
      <c r="AQ1959" s="5">
        <f t="shared" si="891"/>
        <v>12.515151515151516</v>
      </c>
      <c r="AR1959" s="5">
        <f t="shared" si="892"/>
        <v>0</v>
      </c>
      <c r="AS1959" s="2">
        <f t="shared" si="893"/>
        <v>0.67060367454068237</v>
      </c>
      <c r="AT1959" s="3">
        <f t="shared" si="894"/>
        <v>42</v>
      </c>
      <c r="AU1959" s="6">
        <f t="shared" si="895"/>
        <v>0</v>
      </c>
      <c r="AV1959" s="6">
        <f t="shared" si="896"/>
        <v>0</v>
      </c>
      <c r="AW1959" s="6">
        <f t="shared" si="897"/>
        <v>0</v>
      </c>
      <c r="AX1959" s="3">
        <f t="shared" si="898"/>
        <v>0</v>
      </c>
      <c r="AY1959" s="3">
        <f t="shared" si="899"/>
        <v>0</v>
      </c>
      <c r="AZ1959" s="3">
        <f t="shared" si="900"/>
        <v>0</v>
      </c>
      <c r="BA1959" s="21">
        <v>14</v>
      </c>
      <c r="BB1959" s="21">
        <v>205</v>
      </c>
      <c r="BC1959" s="21">
        <v>167</v>
      </c>
      <c r="BD1959" s="21">
        <v>11</v>
      </c>
      <c r="BE1959" s="25">
        <v>18.636363636363637</v>
      </c>
      <c r="BF1959" s="21">
        <v>122.75449101796407</v>
      </c>
      <c r="BG1959" s="21">
        <v>15</v>
      </c>
      <c r="BH1959" s="21">
        <v>10</v>
      </c>
      <c r="BI1959" s="21">
        <v>2</v>
      </c>
      <c r="BJ1959" s="21">
        <v>0</v>
      </c>
      <c r="BK1959" s="21">
        <v>0</v>
      </c>
      <c r="BL1959" s="22">
        <v>0</v>
      </c>
      <c r="BM1959" s="22">
        <v>0</v>
      </c>
      <c r="BN1959" s="22">
        <v>0</v>
      </c>
      <c r="BO1959" s="22">
        <v>0</v>
      </c>
      <c r="BP1959" s="26">
        <v>0</v>
      </c>
      <c r="BQ1959" s="26">
        <v>0</v>
      </c>
      <c r="BR1959" s="26">
        <v>0</v>
      </c>
      <c r="BS1959" s="22">
        <v>0</v>
      </c>
      <c r="BT1959" s="22">
        <v>0</v>
      </c>
      <c r="BU1959" s="22">
        <v>0</v>
      </c>
      <c r="BV1959" s="22">
        <v>0</v>
      </c>
      <c r="BW1959" s="22">
        <v>0</v>
      </c>
      <c r="BX1959" s="2">
        <f t="shared" si="901"/>
        <v>14</v>
      </c>
      <c r="BY1959" s="2">
        <f t="shared" si="902"/>
        <v>0.1497005988023952</v>
      </c>
      <c r="BZ1959" s="2">
        <f t="shared" si="903"/>
        <v>0.21428571428571427</v>
      </c>
      <c r="CA1959" s="2">
        <f t="shared" si="904"/>
        <v>122.75449101796407</v>
      </c>
      <c r="CB1959" s="5">
        <f t="shared" si="905"/>
        <v>18.636363636363637</v>
      </c>
      <c r="CC1959" s="5">
        <f t="shared" si="906"/>
        <v>0</v>
      </c>
      <c r="CD1959" s="2">
        <f t="shared" si="907"/>
        <v>0.59859154929577463</v>
      </c>
      <c r="CE1959" s="3">
        <f t="shared" si="908"/>
        <v>0</v>
      </c>
      <c r="CF1959" s="6">
        <f t="shared" si="909"/>
        <v>0</v>
      </c>
      <c r="CG1959" s="6">
        <f t="shared" si="910"/>
        <v>0</v>
      </c>
      <c r="CH1959" s="6">
        <f t="shared" si="911"/>
        <v>0</v>
      </c>
      <c r="CI1959" s="3">
        <f t="shared" si="912"/>
        <v>0</v>
      </c>
      <c r="CJ1959" s="3">
        <f t="shared" si="913"/>
        <v>0</v>
      </c>
      <c r="CK1959" s="3">
        <f t="shared" si="914"/>
        <v>0</v>
      </c>
    </row>
    <row r="1960" spans="16:89" x14ac:dyDescent="0.25">
      <c r="P1960" s="1">
        <v>42</v>
      </c>
      <c r="Q1960">
        <v>635.13333333333333</v>
      </c>
      <c r="R1960">
        <v>438.19999999999993</v>
      </c>
      <c r="S1960">
        <v>16.333333333333332</v>
      </c>
      <c r="T1960">
        <v>15.122222222222222</v>
      </c>
      <c r="U1960">
        <v>144.94142705005325</v>
      </c>
      <c r="V1960">
        <v>62.533333333333331</v>
      </c>
      <c r="W1960">
        <v>20.533333333333331</v>
      </c>
      <c r="X1960">
        <v>7.9333333333333336</v>
      </c>
      <c r="Y1960">
        <v>0</v>
      </c>
      <c r="Z1960">
        <v>0</v>
      </c>
      <c r="AA1960" s="1">
        <v>42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s="2">
        <f t="shared" si="887"/>
        <v>42</v>
      </c>
      <c r="AN1960" s="2">
        <f t="shared" si="888"/>
        <v>0.18956336528221515</v>
      </c>
      <c r="AO1960" s="2">
        <f t="shared" si="889"/>
        <v>0.61111111111111116</v>
      </c>
      <c r="AP1960" s="2">
        <f t="shared" si="890"/>
        <v>144.94142705005325</v>
      </c>
      <c r="AQ1960" s="5">
        <f t="shared" si="891"/>
        <v>15.122222222222222</v>
      </c>
      <c r="AR1960" s="5">
        <f t="shared" si="892"/>
        <v>0</v>
      </c>
      <c r="AS1960" s="2">
        <f t="shared" si="893"/>
        <v>0.73718791064388967</v>
      </c>
      <c r="AT1960" s="3">
        <f t="shared" si="894"/>
        <v>42</v>
      </c>
      <c r="AU1960" s="6">
        <f t="shared" si="895"/>
        <v>0</v>
      </c>
      <c r="AV1960" s="6">
        <f t="shared" si="896"/>
        <v>0</v>
      </c>
      <c r="AW1960" s="6">
        <f t="shared" si="897"/>
        <v>0</v>
      </c>
      <c r="AX1960" s="3">
        <f t="shared" si="898"/>
        <v>0</v>
      </c>
      <c r="AY1960" s="3">
        <f t="shared" si="899"/>
        <v>0</v>
      </c>
      <c r="AZ1960" s="3">
        <f t="shared" si="900"/>
        <v>0</v>
      </c>
      <c r="BA1960" s="21">
        <v>21</v>
      </c>
      <c r="BB1960" s="21">
        <v>406</v>
      </c>
      <c r="BC1960" s="21">
        <v>291</v>
      </c>
      <c r="BD1960" s="21">
        <v>13</v>
      </c>
      <c r="BE1960" s="25">
        <v>31.23076923076923</v>
      </c>
      <c r="BF1960" s="21">
        <v>139.5189003436426</v>
      </c>
      <c r="BG1960" s="21">
        <v>40</v>
      </c>
      <c r="BH1960" s="21">
        <v>13</v>
      </c>
      <c r="BI1960" s="21">
        <v>4</v>
      </c>
      <c r="BJ1960" s="21">
        <v>0</v>
      </c>
      <c r="BK1960" s="21">
        <v>0</v>
      </c>
      <c r="BL1960" s="22">
        <v>0</v>
      </c>
      <c r="BM1960" s="22">
        <v>0</v>
      </c>
      <c r="BN1960" s="22">
        <v>0</v>
      </c>
      <c r="BO1960" s="22">
        <v>0</v>
      </c>
      <c r="BP1960" s="26">
        <v>0</v>
      </c>
      <c r="BQ1960" s="26">
        <v>0</v>
      </c>
      <c r="BR1960" s="26">
        <v>0</v>
      </c>
      <c r="BS1960" s="22">
        <v>0</v>
      </c>
      <c r="BT1960" s="22">
        <v>0</v>
      </c>
      <c r="BU1960" s="22">
        <v>0</v>
      </c>
      <c r="BV1960" s="22">
        <v>0</v>
      </c>
      <c r="BW1960" s="22">
        <v>0</v>
      </c>
      <c r="BX1960" s="2">
        <f t="shared" si="901"/>
        <v>21</v>
      </c>
      <c r="BY1960" s="2">
        <f t="shared" si="902"/>
        <v>0.18213058419243985</v>
      </c>
      <c r="BZ1960" s="2">
        <f t="shared" si="903"/>
        <v>0.38095238095238093</v>
      </c>
      <c r="CA1960" s="2">
        <f t="shared" si="904"/>
        <v>139.5189003436426</v>
      </c>
      <c r="CB1960" s="5">
        <f t="shared" si="905"/>
        <v>31.23076923076923</v>
      </c>
      <c r="CC1960" s="5">
        <f t="shared" si="906"/>
        <v>0</v>
      </c>
      <c r="CD1960" s="2">
        <f t="shared" si="907"/>
        <v>0.70588235294117652</v>
      </c>
      <c r="CE1960" s="3">
        <f t="shared" si="908"/>
        <v>0</v>
      </c>
      <c r="CF1960" s="6">
        <f t="shared" si="909"/>
        <v>0</v>
      </c>
      <c r="CG1960" s="6">
        <f t="shared" si="910"/>
        <v>0</v>
      </c>
      <c r="CH1960" s="6">
        <f t="shared" si="911"/>
        <v>0</v>
      </c>
      <c r="CI1960" s="3">
        <f t="shared" si="912"/>
        <v>0</v>
      </c>
      <c r="CJ1960" s="3">
        <f t="shared" si="913"/>
        <v>0</v>
      </c>
      <c r="CK1960" s="3">
        <f t="shared" si="914"/>
        <v>0</v>
      </c>
    </row>
    <row r="1961" spans="16:89" x14ac:dyDescent="0.25">
      <c r="P1961" s="1">
        <v>42</v>
      </c>
      <c r="Q1961">
        <v>865.55000000000007</v>
      </c>
      <c r="R1961">
        <v>757.05</v>
      </c>
      <c r="S1961">
        <v>25.200000000000003</v>
      </c>
      <c r="T1961">
        <v>20.608333333333334</v>
      </c>
      <c r="U1961">
        <v>114.33194637078134</v>
      </c>
      <c r="V1961">
        <v>68.25</v>
      </c>
      <c r="W1961">
        <v>18.899999999999999</v>
      </c>
      <c r="X1961">
        <v>15.4</v>
      </c>
      <c r="Y1961">
        <v>11.9</v>
      </c>
      <c r="Z1961">
        <v>0</v>
      </c>
      <c r="AA1961" s="1">
        <v>42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 s="2">
        <f t="shared" si="887"/>
        <v>42</v>
      </c>
      <c r="AN1961" s="2">
        <f t="shared" si="888"/>
        <v>0.11511789181692096</v>
      </c>
      <c r="AO1961" s="2">
        <f t="shared" si="889"/>
        <v>0.39999999999999991</v>
      </c>
      <c r="AP1961" s="2">
        <f t="shared" si="890"/>
        <v>114.33194637078134</v>
      </c>
      <c r="AQ1961" s="5">
        <f t="shared" si="891"/>
        <v>20.608333333333334</v>
      </c>
      <c r="AR1961" s="5">
        <f t="shared" si="892"/>
        <v>0.28333333333333333</v>
      </c>
      <c r="AS1961" s="2">
        <f t="shared" si="893"/>
        <v>0.7152560083594568</v>
      </c>
      <c r="AT1961" s="3">
        <f t="shared" si="894"/>
        <v>42</v>
      </c>
      <c r="AU1961" s="6">
        <f t="shared" si="895"/>
        <v>0</v>
      </c>
      <c r="AV1961" s="6">
        <f t="shared" si="896"/>
        <v>0</v>
      </c>
      <c r="AW1961" s="6">
        <f t="shared" si="897"/>
        <v>0</v>
      </c>
      <c r="AX1961" s="3">
        <f t="shared" si="898"/>
        <v>0</v>
      </c>
      <c r="AY1961" s="3">
        <f t="shared" si="899"/>
        <v>0</v>
      </c>
      <c r="AZ1961" s="3">
        <f t="shared" si="900"/>
        <v>0</v>
      </c>
      <c r="BA1961" s="21">
        <v>13</v>
      </c>
      <c r="BB1961" s="21">
        <v>383</v>
      </c>
      <c r="BC1961" s="21">
        <v>342</v>
      </c>
      <c r="BD1961" s="21">
        <v>12</v>
      </c>
      <c r="BE1961" s="25">
        <v>31.916666666666668</v>
      </c>
      <c r="BF1961" s="21">
        <v>111.98830409356727</v>
      </c>
      <c r="BG1961" s="21">
        <v>30</v>
      </c>
      <c r="BH1961" s="21">
        <v>9</v>
      </c>
      <c r="BI1961" s="21">
        <v>7</v>
      </c>
      <c r="BJ1961" s="21">
        <v>5</v>
      </c>
      <c r="BK1961" s="21">
        <v>0</v>
      </c>
      <c r="BL1961" s="22">
        <v>0</v>
      </c>
      <c r="BM1961" s="22">
        <v>0</v>
      </c>
      <c r="BN1961" s="22">
        <v>0</v>
      </c>
      <c r="BO1961" s="22">
        <v>0</v>
      </c>
      <c r="BP1961" s="26">
        <v>0</v>
      </c>
      <c r="BQ1961" s="26">
        <v>0</v>
      </c>
      <c r="BR1961" s="26">
        <v>0</v>
      </c>
      <c r="BS1961" s="22">
        <v>0</v>
      </c>
      <c r="BT1961" s="22">
        <v>0</v>
      </c>
      <c r="BU1961" s="22">
        <v>0</v>
      </c>
      <c r="BV1961" s="22">
        <v>0</v>
      </c>
      <c r="BW1961" s="22">
        <v>0</v>
      </c>
      <c r="BX1961" s="2">
        <f t="shared" si="901"/>
        <v>13</v>
      </c>
      <c r="BY1961" s="2">
        <f t="shared" si="902"/>
        <v>0.11403508771929824</v>
      </c>
      <c r="BZ1961" s="2">
        <f t="shared" si="903"/>
        <v>7.6923076923076927E-2</v>
      </c>
      <c r="CA1961" s="2">
        <f t="shared" si="904"/>
        <v>111.98830409356727</v>
      </c>
      <c r="CB1961" s="5">
        <f t="shared" si="905"/>
        <v>31.916666666666668</v>
      </c>
      <c r="CC1961" s="5">
        <f t="shared" si="906"/>
        <v>0.38461538461538464</v>
      </c>
      <c r="CD1961" s="2">
        <f t="shared" si="907"/>
        <v>0.68976897689768979</v>
      </c>
      <c r="CE1961" s="3">
        <f t="shared" si="908"/>
        <v>0</v>
      </c>
      <c r="CF1961" s="6">
        <f t="shared" si="909"/>
        <v>0</v>
      </c>
      <c r="CG1961" s="6">
        <f t="shared" si="910"/>
        <v>0</v>
      </c>
      <c r="CH1961" s="6">
        <f t="shared" si="911"/>
        <v>0</v>
      </c>
      <c r="CI1961" s="3">
        <f t="shared" si="912"/>
        <v>0</v>
      </c>
      <c r="CJ1961" s="3">
        <f t="shared" si="913"/>
        <v>0</v>
      </c>
      <c r="CK1961" s="3">
        <f t="shared" si="914"/>
        <v>0</v>
      </c>
    </row>
    <row r="1962" spans="16:89" x14ac:dyDescent="0.25">
      <c r="P1962" s="1">
        <v>42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s="1">
        <v>42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s="2">
        <f t="shared" si="887"/>
        <v>42</v>
      </c>
      <c r="AN1962" s="2">
        <f t="shared" si="888"/>
        <v>0</v>
      </c>
      <c r="AO1962" s="2">
        <f t="shared" si="889"/>
        <v>1</v>
      </c>
      <c r="AP1962" s="2">
        <f t="shared" si="890"/>
        <v>0</v>
      </c>
      <c r="AQ1962" s="5">
        <f t="shared" si="891"/>
        <v>0</v>
      </c>
      <c r="AR1962" s="5">
        <f t="shared" si="892"/>
        <v>0</v>
      </c>
      <c r="AS1962" s="2">
        <f t="shared" si="893"/>
        <v>0</v>
      </c>
      <c r="AT1962" s="3">
        <f t="shared" si="894"/>
        <v>42</v>
      </c>
      <c r="AU1962" s="6">
        <f t="shared" si="895"/>
        <v>0</v>
      </c>
      <c r="AV1962" s="6">
        <f t="shared" si="896"/>
        <v>0</v>
      </c>
      <c r="AW1962" s="6">
        <f t="shared" si="897"/>
        <v>0</v>
      </c>
      <c r="AX1962" s="3">
        <f t="shared" si="898"/>
        <v>0</v>
      </c>
      <c r="AY1962" s="3">
        <f t="shared" si="899"/>
        <v>0</v>
      </c>
      <c r="AZ1962" s="3">
        <f t="shared" si="900"/>
        <v>0</v>
      </c>
      <c r="BA1962" s="21">
        <v>0</v>
      </c>
      <c r="BB1962" s="21">
        <v>0</v>
      </c>
      <c r="BC1962" s="21">
        <v>0</v>
      </c>
      <c r="BD1962" s="21">
        <v>0</v>
      </c>
      <c r="BE1962" s="25">
        <v>0</v>
      </c>
      <c r="BF1962" s="21">
        <v>0</v>
      </c>
      <c r="BG1962" s="21">
        <v>0</v>
      </c>
      <c r="BH1962" s="21">
        <v>0</v>
      </c>
      <c r="BI1962" s="21">
        <v>0</v>
      </c>
      <c r="BJ1962" s="21">
        <v>0</v>
      </c>
      <c r="BK1962" s="21">
        <v>0</v>
      </c>
      <c r="BL1962" s="22">
        <v>0</v>
      </c>
      <c r="BM1962" s="22">
        <v>0</v>
      </c>
      <c r="BN1962" s="22">
        <v>0</v>
      </c>
      <c r="BO1962" s="22">
        <v>0</v>
      </c>
      <c r="BP1962" s="26">
        <v>0</v>
      </c>
      <c r="BQ1962" s="26">
        <v>0</v>
      </c>
      <c r="BR1962" s="26">
        <v>0</v>
      </c>
      <c r="BS1962" s="22">
        <v>0</v>
      </c>
      <c r="BT1962" s="22">
        <v>0</v>
      </c>
      <c r="BU1962" s="22">
        <v>0</v>
      </c>
      <c r="BV1962" s="22">
        <v>0</v>
      </c>
      <c r="BW1962" s="22">
        <v>0</v>
      </c>
      <c r="BX1962" s="2">
        <f t="shared" si="901"/>
        <v>0</v>
      </c>
      <c r="BY1962" s="2">
        <f t="shared" si="902"/>
        <v>0</v>
      </c>
      <c r="BZ1962" s="2">
        <f t="shared" si="903"/>
        <v>0</v>
      </c>
      <c r="CA1962" s="2">
        <f t="shared" si="904"/>
        <v>0</v>
      </c>
      <c r="CB1962" s="5">
        <f t="shared" si="905"/>
        <v>0</v>
      </c>
      <c r="CC1962" s="5">
        <f t="shared" si="906"/>
        <v>0</v>
      </c>
      <c r="CD1962" s="2">
        <f t="shared" si="907"/>
        <v>0</v>
      </c>
      <c r="CE1962" s="3">
        <f t="shared" si="908"/>
        <v>0</v>
      </c>
      <c r="CF1962" s="6">
        <f t="shared" si="909"/>
        <v>0</v>
      </c>
      <c r="CG1962" s="6">
        <f t="shared" si="910"/>
        <v>0</v>
      </c>
      <c r="CH1962" s="6">
        <f t="shared" si="911"/>
        <v>0</v>
      </c>
      <c r="CI1962" s="3">
        <f t="shared" si="912"/>
        <v>0</v>
      </c>
      <c r="CJ1962" s="3">
        <f t="shared" si="913"/>
        <v>0</v>
      </c>
      <c r="CK1962" s="3">
        <f t="shared" si="914"/>
        <v>0</v>
      </c>
    </row>
    <row r="1963" spans="16:89" x14ac:dyDescent="0.25">
      <c r="P1963" s="1">
        <v>42</v>
      </c>
      <c r="Q1963">
        <v>867.30000000000007</v>
      </c>
      <c r="R1963">
        <v>639.09999999999991</v>
      </c>
      <c r="S1963">
        <v>28</v>
      </c>
      <c r="T1963">
        <v>20.650000000000002</v>
      </c>
      <c r="U1963">
        <v>135.70646221248634</v>
      </c>
      <c r="V1963">
        <v>69.300000000000011</v>
      </c>
      <c r="W1963">
        <v>32.900000000000006</v>
      </c>
      <c r="X1963">
        <v>15.4</v>
      </c>
      <c r="Y1963">
        <v>8.4</v>
      </c>
      <c r="Z1963">
        <v>0</v>
      </c>
      <c r="AA1963" s="1">
        <v>42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 s="2">
        <f t="shared" si="887"/>
        <v>42</v>
      </c>
      <c r="AN1963" s="2">
        <f t="shared" si="888"/>
        <v>0.15991237677984671</v>
      </c>
      <c r="AO1963" s="2">
        <f t="shared" si="889"/>
        <v>0.33333333333333331</v>
      </c>
      <c r="AP1963" s="2">
        <f t="shared" si="890"/>
        <v>135.70646221248634</v>
      </c>
      <c r="AQ1963" s="5">
        <f t="shared" si="891"/>
        <v>20.650000000000002</v>
      </c>
      <c r="AR1963" s="5">
        <f t="shared" si="892"/>
        <v>0.2</v>
      </c>
      <c r="AS1963" s="2">
        <f t="shared" si="893"/>
        <v>0.73142112125162972</v>
      </c>
      <c r="AT1963" s="3">
        <f t="shared" si="894"/>
        <v>42</v>
      </c>
      <c r="AU1963" s="6">
        <f t="shared" si="895"/>
        <v>0</v>
      </c>
      <c r="AV1963" s="6">
        <f t="shared" si="896"/>
        <v>0</v>
      </c>
      <c r="AW1963" s="6">
        <f t="shared" si="897"/>
        <v>0</v>
      </c>
      <c r="AX1963" s="3">
        <f t="shared" si="898"/>
        <v>0</v>
      </c>
      <c r="AY1963" s="3">
        <f t="shared" si="899"/>
        <v>0</v>
      </c>
      <c r="AZ1963" s="3">
        <f t="shared" si="900"/>
        <v>0</v>
      </c>
      <c r="BA1963" s="21">
        <v>9</v>
      </c>
      <c r="BB1963" s="21">
        <v>292</v>
      </c>
      <c r="BC1963" s="21">
        <v>212</v>
      </c>
      <c r="BD1963" s="21">
        <v>9</v>
      </c>
      <c r="BE1963" s="25">
        <v>32.444444444444443</v>
      </c>
      <c r="BF1963" s="21">
        <v>137.73584905660377</v>
      </c>
      <c r="BG1963" s="21">
        <v>24</v>
      </c>
      <c r="BH1963" s="21">
        <v>11</v>
      </c>
      <c r="BI1963" s="21">
        <v>5</v>
      </c>
      <c r="BJ1963" s="21">
        <v>3</v>
      </c>
      <c r="BK1963" s="21">
        <v>0</v>
      </c>
      <c r="BL1963" s="22">
        <v>0</v>
      </c>
      <c r="BM1963" s="22">
        <v>0</v>
      </c>
      <c r="BN1963" s="22">
        <v>0</v>
      </c>
      <c r="BO1963" s="22">
        <v>0</v>
      </c>
      <c r="BP1963" s="26">
        <v>0</v>
      </c>
      <c r="BQ1963" s="26">
        <v>0</v>
      </c>
      <c r="BR1963" s="26">
        <v>0</v>
      </c>
      <c r="BS1963" s="22">
        <v>0</v>
      </c>
      <c r="BT1963" s="22">
        <v>0</v>
      </c>
      <c r="BU1963" s="22">
        <v>0</v>
      </c>
      <c r="BV1963" s="22">
        <v>0</v>
      </c>
      <c r="BW1963" s="22">
        <v>0</v>
      </c>
      <c r="BX1963" s="2">
        <f t="shared" si="901"/>
        <v>9</v>
      </c>
      <c r="BY1963" s="2">
        <f t="shared" si="902"/>
        <v>0.1650943396226415</v>
      </c>
      <c r="BZ1963" s="2">
        <f t="shared" si="903"/>
        <v>0</v>
      </c>
      <c r="CA1963" s="2">
        <f t="shared" si="904"/>
        <v>137.73584905660377</v>
      </c>
      <c r="CB1963" s="5">
        <f t="shared" si="905"/>
        <v>32.444444444444443</v>
      </c>
      <c r="CC1963" s="5">
        <f t="shared" si="906"/>
        <v>0.33333333333333331</v>
      </c>
      <c r="CD1963" s="2">
        <f t="shared" si="907"/>
        <v>0.7344632768361582</v>
      </c>
      <c r="CE1963" s="3">
        <f t="shared" si="908"/>
        <v>0</v>
      </c>
      <c r="CF1963" s="6">
        <f t="shared" si="909"/>
        <v>0</v>
      </c>
      <c r="CG1963" s="6">
        <f t="shared" si="910"/>
        <v>0</v>
      </c>
      <c r="CH1963" s="6">
        <f t="shared" si="911"/>
        <v>0</v>
      </c>
      <c r="CI1963" s="3">
        <f t="shared" si="912"/>
        <v>0</v>
      </c>
      <c r="CJ1963" s="3">
        <f t="shared" si="913"/>
        <v>0</v>
      </c>
      <c r="CK1963" s="3">
        <f t="shared" si="914"/>
        <v>0</v>
      </c>
    </row>
    <row r="1964" spans="16:89" x14ac:dyDescent="0.25">
      <c r="P1964" s="1">
        <v>42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s="1">
        <v>42</v>
      </c>
      <c r="AB1964">
        <v>261.33333333333337</v>
      </c>
      <c r="AC1964">
        <v>340.66666666666663</v>
      </c>
      <c r="AD1964">
        <v>18.666666666666664</v>
      </c>
      <c r="AE1964">
        <v>7.8214285714285694</v>
      </c>
      <c r="AF1964">
        <v>18.25</v>
      </c>
      <c r="AG1964">
        <v>14.000000000000004</v>
      </c>
      <c r="AH1964">
        <v>0</v>
      </c>
      <c r="AI1964">
        <v>0</v>
      </c>
      <c r="AJ1964">
        <v>51.333333333333329</v>
      </c>
      <c r="AK1964">
        <v>0</v>
      </c>
      <c r="AL1964">
        <v>107.33333333333334</v>
      </c>
      <c r="AM1964" s="2">
        <f t="shared" si="887"/>
        <v>42</v>
      </c>
      <c r="AN1964" s="2">
        <f t="shared" si="888"/>
        <v>0</v>
      </c>
      <c r="AO1964" s="2">
        <f t="shared" si="889"/>
        <v>1</v>
      </c>
      <c r="AP1964" s="2">
        <f t="shared" si="890"/>
        <v>0</v>
      </c>
      <c r="AQ1964" s="5">
        <f t="shared" si="891"/>
        <v>0</v>
      </c>
      <c r="AR1964" s="5">
        <f t="shared" si="892"/>
        <v>0</v>
      </c>
      <c r="AS1964" s="2">
        <f t="shared" si="893"/>
        <v>0</v>
      </c>
      <c r="AT1964" s="3">
        <f t="shared" si="894"/>
        <v>42</v>
      </c>
      <c r="AU1964" s="6">
        <f t="shared" si="895"/>
        <v>7.8214285714285694</v>
      </c>
      <c r="AV1964" s="6">
        <f t="shared" si="896"/>
        <v>18.25</v>
      </c>
      <c r="AW1964" s="6">
        <f t="shared" si="897"/>
        <v>14.000000000000004</v>
      </c>
      <c r="AX1964" s="3">
        <f t="shared" si="898"/>
        <v>0</v>
      </c>
      <c r="AY1964" s="3">
        <f t="shared" si="899"/>
        <v>0.19642857142857137</v>
      </c>
      <c r="AZ1964" s="3">
        <f t="shared" si="900"/>
        <v>0.4107142857142857</v>
      </c>
      <c r="BA1964" s="21">
        <v>0</v>
      </c>
      <c r="BB1964" s="21">
        <v>0</v>
      </c>
      <c r="BC1964" s="21">
        <v>0</v>
      </c>
      <c r="BD1964" s="21">
        <v>0</v>
      </c>
      <c r="BE1964" s="25">
        <v>0</v>
      </c>
      <c r="BF1964" s="21">
        <v>0</v>
      </c>
      <c r="BG1964" s="21">
        <v>0</v>
      </c>
      <c r="BH1964" s="21">
        <v>0</v>
      </c>
      <c r="BI1964" s="21">
        <v>0</v>
      </c>
      <c r="BJ1964" s="21">
        <v>0</v>
      </c>
      <c r="BK1964" s="21">
        <v>0</v>
      </c>
      <c r="BL1964" s="22">
        <v>3</v>
      </c>
      <c r="BM1964" s="22">
        <v>56</v>
      </c>
      <c r="BN1964" s="22">
        <v>73</v>
      </c>
      <c r="BO1964" s="22">
        <v>4</v>
      </c>
      <c r="BP1964" s="26">
        <v>7.8214285714285712</v>
      </c>
      <c r="BQ1964" s="26">
        <v>18.25</v>
      </c>
      <c r="BR1964" s="26">
        <v>14</v>
      </c>
      <c r="BS1964" s="22">
        <v>0</v>
      </c>
      <c r="BT1964" s="22">
        <v>0</v>
      </c>
      <c r="BU1964" s="22">
        <v>11</v>
      </c>
      <c r="BV1964" s="22">
        <v>0</v>
      </c>
      <c r="BW1964" s="22">
        <v>23</v>
      </c>
      <c r="BX1964" s="2">
        <f t="shared" si="901"/>
        <v>0</v>
      </c>
      <c r="BY1964" s="2">
        <f t="shared" si="902"/>
        <v>0</v>
      </c>
      <c r="BZ1964" s="2">
        <f t="shared" si="903"/>
        <v>0</v>
      </c>
      <c r="CA1964" s="2">
        <f t="shared" si="904"/>
        <v>0</v>
      </c>
      <c r="CB1964" s="5">
        <f t="shared" si="905"/>
        <v>0</v>
      </c>
      <c r="CC1964" s="5">
        <f t="shared" si="906"/>
        <v>0</v>
      </c>
      <c r="CD1964" s="2">
        <f t="shared" si="907"/>
        <v>0</v>
      </c>
      <c r="CE1964" s="3">
        <f t="shared" si="908"/>
        <v>3</v>
      </c>
      <c r="CF1964" s="6">
        <f t="shared" si="909"/>
        <v>7.8214285714285712</v>
      </c>
      <c r="CG1964" s="6">
        <f t="shared" si="910"/>
        <v>18.25</v>
      </c>
      <c r="CH1964" s="6">
        <f t="shared" si="911"/>
        <v>14</v>
      </c>
      <c r="CI1964" s="3">
        <f t="shared" si="912"/>
        <v>0</v>
      </c>
      <c r="CJ1964" s="3">
        <f t="shared" si="913"/>
        <v>0.19642857142857142</v>
      </c>
      <c r="CK1964" s="3">
        <f t="shared" si="914"/>
        <v>0.4107142857142857</v>
      </c>
    </row>
    <row r="1965" spans="16:89" x14ac:dyDescent="0.25">
      <c r="P1965" s="1">
        <v>42</v>
      </c>
      <c r="Q1965">
        <v>393.64705882352939</v>
      </c>
      <c r="R1965">
        <v>341.76470588235293</v>
      </c>
      <c r="S1965">
        <v>14</v>
      </c>
      <c r="T1965">
        <v>9.3725490196078418</v>
      </c>
      <c r="U1965">
        <v>115.18072289156626</v>
      </c>
      <c r="V1965">
        <v>41.176470588235297</v>
      </c>
      <c r="W1965">
        <v>9.882352941176471</v>
      </c>
      <c r="X1965">
        <v>6.5882352941176467</v>
      </c>
      <c r="Y1965">
        <v>2.4705882352941178</v>
      </c>
      <c r="Z1965">
        <v>0</v>
      </c>
      <c r="AA1965" s="1">
        <v>42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s="2">
        <f t="shared" si="887"/>
        <v>42</v>
      </c>
      <c r="AN1965" s="2">
        <f t="shared" si="888"/>
        <v>0.14939759036144579</v>
      </c>
      <c r="AO1965" s="2">
        <f t="shared" si="889"/>
        <v>0.66666666666666663</v>
      </c>
      <c r="AP1965" s="2">
        <f t="shared" si="890"/>
        <v>115.18072289156626</v>
      </c>
      <c r="AQ1965" s="5">
        <f t="shared" si="891"/>
        <v>9.3725490196078418</v>
      </c>
      <c r="AR1965" s="5">
        <f t="shared" si="892"/>
        <v>5.8823529411764705E-2</v>
      </c>
      <c r="AS1965" s="2">
        <f t="shared" si="893"/>
        <v>0.58356940509915012</v>
      </c>
      <c r="AT1965" s="3">
        <f t="shared" si="894"/>
        <v>42</v>
      </c>
      <c r="AU1965" s="6">
        <f t="shared" si="895"/>
        <v>0</v>
      </c>
      <c r="AV1965" s="6">
        <f t="shared" si="896"/>
        <v>0</v>
      </c>
      <c r="AW1965" s="6">
        <f t="shared" si="897"/>
        <v>0</v>
      </c>
      <c r="AX1965" s="3">
        <f t="shared" si="898"/>
        <v>0</v>
      </c>
      <c r="AY1965" s="3">
        <f t="shared" si="899"/>
        <v>0</v>
      </c>
      <c r="AZ1965" s="3">
        <f t="shared" si="900"/>
        <v>0</v>
      </c>
      <c r="BA1965" s="21">
        <v>17</v>
      </c>
      <c r="BB1965" s="21">
        <v>478</v>
      </c>
      <c r="BC1965" s="21">
        <v>415</v>
      </c>
      <c r="BD1965" s="21">
        <v>17</v>
      </c>
      <c r="BE1965" s="25">
        <v>28.117647058823529</v>
      </c>
      <c r="BF1965" s="21">
        <v>115.18072289156626</v>
      </c>
      <c r="BG1965" s="21">
        <v>50</v>
      </c>
      <c r="BH1965" s="21">
        <v>12</v>
      </c>
      <c r="BI1965" s="21">
        <v>8</v>
      </c>
      <c r="BJ1965" s="21">
        <v>3</v>
      </c>
      <c r="BK1965" s="21">
        <v>0</v>
      </c>
      <c r="BL1965" s="22">
        <v>0</v>
      </c>
      <c r="BM1965" s="22">
        <v>0</v>
      </c>
      <c r="BN1965" s="22">
        <v>0</v>
      </c>
      <c r="BO1965" s="22">
        <v>0</v>
      </c>
      <c r="BP1965" s="26">
        <v>0</v>
      </c>
      <c r="BQ1965" s="26">
        <v>0</v>
      </c>
      <c r="BR1965" s="26">
        <v>0</v>
      </c>
      <c r="BS1965" s="22">
        <v>0</v>
      </c>
      <c r="BT1965" s="22">
        <v>0</v>
      </c>
      <c r="BU1965" s="22">
        <v>0</v>
      </c>
      <c r="BV1965" s="22">
        <v>0</v>
      </c>
      <c r="BW1965" s="22">
        <v>0</v>
      </c>
      <c r="BX1965" s="2">
        <f t="shared" si="901"/>
        <v>17</v>
      </c>
      <c r="BY1965" s="2">
        <f t="shared" si="902"/>
        <v>0.14939759036144579</v>
      </c>
      <c r="BZ1965" s="2">
        <f t="shared" si="903"/>
        <v>0</v>
      </c>
      <c r="CA1965" s="2">
        <f t="shared" si="904"/>
        <v>115.18072289156626</v>
      </c>
      <c r="CB1965" s="5">
        <f t="shared" si="905"/>
        <v>28.117647058823529</v>
      </c>
      <c r="CC1965" s="5">
        <f t="shared" si="906"/>
        <v>0.17647058823529413</v>
      </c>
      <c r="CD1965" s="2">
        <f t="shared" si="907"/>
        <v>0.58356940509915012</v>
      </c>
      <c r="CE1965" s="3">
        <f t="shared" si="908"/>
        <v>0</v>
      </c>
      <c r="CF1965" s="6">
        <f t="shared" si="909"/>
        <v>0</v>
      </c>
      <c r="CG1965" s="6">
        <f t="shared" si="910"/>
        <v>0</v>
      </c>
      <c r="CH1965" s="6">
        <f t="shared" si="911"/>
        <v>0</v>
      </c>
      <c r="CI1965" s="3">
        <f t="shared" si="912"/>
        <v>0</v>
      </c>
      <c r="CJ1965" s="3">
        <f t="shared" si="913"/>
        <v>0</v>
      </c>
      <c r="CK1965" s="3">
        <f t="shared" si="914"/>
        <v>0</v>
      </c>
    </row>
    <row r="1966" spans="16:89" x14ac:dyDescent="0.25">
      <c r="P1966" s="1">
        <v>42</v>
      </c>
      <c r="Q1966">
        <v>84</v>
      </c>
      <c r="R1966">
        <v>217</v>
      </c>
      <c r="S1966">
        <v>14</v>
      </c>
      <c r="T1966">
        <v>2</v>
      </c>
      <c r="U1966">
        <v>38.70967741935484</v>
      </c>
      <c r="V1966">
        <v>0</v>
      </c>
      <c r="W1966">
        <v>0</v>
      </c>
      <c r="X1966">
        <v>0</v>
      </c>
      <c r="Y1966">
        <v>0</v>
      </c>
      <c r="Z1966">
        <v>0</v>
      </c>
      <c r="AA1966" s="1">
        <v>42</v>
      </c>
      <c r="AB1966">
        <v>977.35555555555561</v>
      </c>
      <c r="AC1966">
        <v>1300.5999999999999</v>
      </c>
      <c r="AD1966">
        <v>39.355555555555554</v>
      </c>
      <c r="AE1966">
        <v>7.9844023555626293</v>
      </c>
      <c r="AF1966">
        <v>33.047430830039524</v>
      </c>
      <c r="AG1966">
        <v>24.833992094861664</v>
      </c>
      <c r="AH1966">
        <v>0</v>
      </c>
      <c r="AI1966">
        <v>0</v>
      </c>
      <c r="AJ1966">
        <v>67.044444444444451</v>
      </c>
      <c r="AK1966">
        <v>72.644444444444446</v>
      </c>
      <c r="AL1966">
        <v>329.46666666666664</v>
      </c>
      <c r="AM1966" s="2">
        <f t="shared" si="887"/>
        <v>42</v>
      </c>
      <c r="AN1966" s="2">
        <f t="shared" si="888"/>
        <v>0</v>
      </c>
      <c r="AO1966" s="2">
        <f t="shared" si="889"/>
        <v>0.66666666666666663</v>
      </c>
      <c r="AP1966" s="2">
        <f t="shared" si="890"/>
        <v>38.70967741935484</v>
      </c>
      <c r="AQ1966" s="5">
        <f t="shared" si="891"/>
        <v>2</v>
      </c>
      <c r="AR1966" s="5">
        <f t="shared" si="892"/>
        <v>0</v>
      </c>
      <c r="AS1966" s="2">
        <f t="shared" si="893"/>
        <v>0.38709677419354838</v>
      </c>
      <c r="AT1966" s="3">
        <f t="shared" si="894"/>
        <v>42</v>
      </c>
      <c r="AU1966" s="6">
        <f t="shared" si="895"/>
        <v>7.9844023555626293</v>
      </c>
      <c r="AV1966" s="6">
        <f t="shared" si="896"/>
        <v>33.047430830039524</v>
      </c>
      <c r="AW1966" s="6">
        <f t="shared" si="897"/>
        <v>24.833992094861664</v>
      </c>
      <c r="AX1966" s="3">
        <f t="shared" si="898"/>
        <v>0</v>
      </c>
      <c r="AY1966" s="3">
        <f t="shared" si="899"/>
        <v>0.14292535413019258</v>
      </c>
      <c r="AZ1966" s="3">
        <f t="shared" si="900"/>
        <v>0.33710011141174595</v>
      </c>
      <c r="BA1966" s="21">
        <v>3</v>
      </c>
      <c r="BB1966" s="21">
        <v>11</v>
      </c>
      <c r="BC1966" s="21">
        <v>29</v>
      </c>
      <c r="BD1966" s="21">
        <v>1</v>
      </c>
      <c r="BE1966" s="25">
        <v>11</v>
      </c>
      <c r="BF1966" s="21">
        <v>37.931034482758619</v>
      </c>
      <c r="BG1966" s="21">
        <v>0</v>
      </c>
      <c r="BH1966" s="21">
        <v>0</v>
      </c>
      <c r="BI1966" s="21">
        <v>0</v>
      </c>
      <c r="BJ1966" s="21">
        <v>0</v>
      </c>
      <c r="BK1966" s="21">
        <v>0</v>
      </c>
      <c r="BL1966" s="22">
        <v>30</v>
      </c>
      <c r="BM1966" s="22">
        <v>685</v>
      </c>
      <c r="BN1966" s="22">
        <v>892</v>
      </c>
      <c r="BO1966" s="22">
        <v>30</v>
      </c>
      <c r="BP1966" s="26">
        <v>7.8131386861313867</v>
      </c>
      <c r="BQ1966" s="26">
        <v>29.733333333333334</v>
      </c>
      <c r="BR1966" s="26">
        <v>22.833333333333332</v>
      </c>
      <c r="BS1966" s="22">
        <v>0</v>
      </c>
      <c r="BT1966" s="22">
        <v>0</v>
      </c>
      <c r="BU1966" s="22">
        <v>50</v>
      </c>
      <c r="BV1966" s="22">
        <v>46</v>
      </c>
      <c r="BW1966" s="22">
        <v>231</v>
      </c>
      <c r="BX1966" s="2">
        <f t="shared" si="901"/>
        <v>3</v>
      </c>
      <c r="BY1966" s="2">
        <f t="shared" si="902"/>
        <v>0</v>
      </c>
      <c r="BZ1966" s="2">
        <f t="shared" si="903"/>
        <v>0.66666666666666663</v>
      </c>
      <c r="CA1966" s="2">
        <f t="shared" si="904"/>
        <v>37.931034482758619</v>
      </c>
      <c r="CB1966" s="5">
        <f t="shared" si="905"/>
        <v>11</v>
      </c>
      <c r="CC1966" s="5">
        <f t="shared" si="906"/>
        <v>0</v>
      </c>
      <c r="CD1966" s="2">
        <f t="shared" si="907"/>
        <v>0.37931034482758619</v>
      </c>
      <c r="CE1966" s="3">
        <f t="shared" si="908"/>
        <v>30</v>
      </c>
      <c r="CF1966" s="6">
        <f t="shared" si="909"/>
        <v>7.8131386861313867</v>
      </c>
      <c r="CG1966" s="6">
        <f t="shared" si="910"/>
        <v>29.733333333333334</v>
      </c>
      <c r="CH1966" s="6">
        <f t="shared" si="911"/>
        <v>22.833333333333332</v>
      </c>
      <c r="CI1966" s="3">
        <f t="shared" si="912"/>
        <v>0</v>
      </c>
      <c r="CJ1966" s="3">
        <f t="shared" si="913"/>
        <v>0.14014598540145987</v>
      </c>
      <c r="CK1966" s="3">
        <f t="shared" si="914"/>
        <v>0.33722627737226279</v>
      </c>
    </row>
    <row r="1967" spans="16:89" x14ac:dyDescent="0.25">
      <c r="P1967" s="1">
        <v>42</v>
      </c>
      <c r="Q1967">
        <v>168</v>
      </c>
      <c r="R1967">
        <v>42</v>
      </c>
      <c r="S1967">
        <v>0</v>
      </c>
      <c r="T1967">
        <v>4</v>
      </c>
      <c r="U1967">
        <v>400</v>
      </c>
      <c r="V1967">
        <v>42</v>
      </c>
      <c r="W1967">
        <v>0</v>
      </c>
      <c r="X1967">
        <v>0</v>
      </c>
      <c r="Y1967">
        <v>0</v>
      </c>
      <c r="Z1967">
        <v>0</v>
      </c>
      <c r="AA1967" s="1">
        <v>42</v>
      </c>
      <c r="AB1967">
        <v>986.84444444444443</v>
      </c>
      <c r="AC1967">
        <v>1248.1777777777779</v>
      </c>
      <c r="AD1967">
        <v>38.111111111111114</v>
      </c>
      <c r="AE1967">
        <v>7.5889029003783115</v>
      </c>
      <c r="AF1967">
        <v>32.751020408163264</v>
      </c>
      <c r="AG1967">
        <v>25.893877551020406</v>
      </c>
      <c r="AH1967">
        <v>0</v>
      </c>
      <c r="AI1967">
        <v>0</v>
      </c>
      <c r="AJ1967">
        <v>126.31111111111112</v>
      </c>
      <c r="AK1967">
        <v>35.62222222222222</v>
      </c>
      <c r="AL1967">
        <v>400.4</v>
      </c>
      <c r="AM1967" s="2">
        <f t="shared" si="887"/>
        <v>42</v>
      </c>
      <c r="AN1967" s="2">
        <f t="shared" si="888"/>
        <v>1</v>
      </c>
      <c r="AO1967" s="2">
        <f t="shared" si="889"/>
        <v>1</v>
      </c>
      <c r="AP1967" s="2">
        <f t="shared" si="890"/>
        <v>400</v>
      </c>
      <c r="AQ1967" s="5">
        <f t="shared" si="891"/>
        <v>4</v>
      </c>
      <c r="AR1967" s="5">
        <f t="shared" si="892"/>
        <v>0</v>
      </c>
      <c r="AS1967" s="2">
        <f t="shared" si="893"/>
        <v>0</v>
      </c>
      <c r="AT1967" s="3">
        <f t="shared" si="894"/>
        <v>42</v>
      </c>
      <c r="AU1967" s="6">
        <f t="shared" si="895"/>
        <v>7.5889029003783115</v>
      </c>
      <c r="AV1967" s="6">
        <f t="shared" si="896"/>
        <v>32.751020408163264</v>
      </c>
      <c r="AW1967" s="6">
        <f t="shared" si="897"/>
        <v>25.893877551020406</v>
      </c>
      <c r="AX1967" s="3">
        <f t="shared" si="898"/>
        <v>0</v>
      </c>
      <c r="AY1967" s="3">
        <f t="shared" si="899"/>
        <v>0.1640920554854981</v>
      </c>
      <c r="AZ1967" s="3">
        <f t="shared" si="900"/>
        <v>0.40573770491803279</v>
      </c>
      <c r="BA1967" s="21">
        <v>1</v>
      </c>
      <c r="BB1967" s="21">
        <v>12</v>
      </c>
      <c r="BC1967" s="21">
        <v>3</v>
      </c>
      <c r="BD1967" s="21">
        <v>0</v>
      </c>
      <c r="BE1967" s="25">
        <v>0</v>
      </c>
      <c r="BF1967" s="21">
        <v>400</v>
      </c>
      <c r="BG1967" s="21">
        <v>3</v>
      </c>
      <c r="BH1967" s="21">
        <v>0</v>
      </c>
      <c r="BI1967" s="21">
        <v>0</v>
      </c>
      <c r="BJ1967" s="21">
        <v>0</v>
      </c>
      <c r="BK1967" s="21">
        <v>0</v>
      </c>
      <c r="BL1967" s="22">
        <v>16</v>
      </c>
      <c r="BM1967" s="22">
        <v>373</v>
      </c>
      <c r="BN1967" s="22">
        <v>484</v>
      </c>
      <c r="BO1967" s="22">
        <v>17</v>
      </c>
      <c r="BP1967" s="26">
        <v>7.7855227882037532</v>
      </c>
      <c r="BQ1967" s="26">
        <v>28.470588235294116</v>
      </c>
      <c r="BR1967" s="26">
        <v>21.941176470588236</v>
      </c>
      <c r="BS1967" s="22">
        <v>0</v>
      </c>
      <c r="BT1967" s="22">
        <v>0</v>
      </c>
      <c r="BU1967" s="22">
        <v>46</v>
      </c>
      <c r="BV1967" s="22">
        <v>17</v>
      </c>
      <c r="BW1967" s="22">
        <v>149</v>
      </c>
      <c r="BX1967" s="2">
        <f t="shared" si="901"/>
        <v>1</v>
      </c>
      <c r="BY1967" s="2">
        <f t="shared" si="902"/>
        <v>1</v>
      </c>
      <c r="BZ1967" s="2">
        <f t="shared" si="903"/>
        <v>1</v>
      </c>
      <c r="CA1967" s="2">
        <f t="shared" si="904"/>
        <v>400</v>
      </c>
      <c r="CB1967" s="5">
        <f t="shared" si="905"/>
        <v>0</v>
      </c>
      <c r="CC1967" s="5">
        <f t="shared" si="906"/>
        <v>0</v>
      </c>
      <c r="CD1967" s="2">
        <f t="shared" si="907"/>
        <v>0</v>
      </c>
      <c r="CE1967" s="3">
        <f t="shared" si="908"/>
        <v>16</v>
      </c>
      <c r="CF1967" s="6">
        <f t="shared" si="909"/>
        <v>7.7855227882037532</v>
      </c>
      <c r="CG1967" s="6">
        <f t="shared" si="910"/>
        <v>28.470588235294116</v>
      </c>
      <c r="CH1967" s="6">
        <f t="shared" si="911"/>
        <v>21.941176470588236</v>
      </c>
      <c r="CI1967" s="3">
        <f t="shared" si="912"/>
        <v>0</v>
      </c>
      <c r="CJ1967" s="3">
        <f t="shared" si="913"/>
        <v>0.16890080428954424</v>
      </c>
      <c r="CK1967" s="3">
        <f t="shared" si="914"/>
        <v>0.39946380697050937</v>
      </c>
    </row>
    <row r="1968" spans="16:89" x14ac:dyDescent="0.25">
      <c r="P1968" s="1">
        <v>42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s="1">
        <v>42</v>
      </c>
      <c r="AB1968">
        <v>336</v>
      </c>
      <c r="AC1968">
        <v>546</v>
      </c>
      <c r="AD1968">
        <v>28</v>
      </c>
      <c r="AE1968">
        <v>9.75</v>
      </c>
      <c r="AF1968">
        <v>19.5</v>
      </c>
      <c r="AG1968">
        <v>12</v>
      </c>
      <c r="AH1968">
        <v>0</v>
      </c>
      <c r="AI1968">
        <v>0</v>
      </c>
      <c r="AJ1968">
        <v>28</v>
      </c>
      <c r="AK1968">
        <v>28</v>
      </c>
      <c r="AL1968">
        <v>70</v>
      </c>
      <c r="AM1968" s="2">
        <f t="shared" si="887"/>
        <v>42</v>
      </c>
      <c r="AN1968" s="2">
        <f t="shared" si="888"/>
        <v>0</v>
      </c>
      <c r="AO1968" s="2">
        <f t="shared" si="889"/>
        <v>1</v>
      </c>
      <c r="AP1968" s="2">
        <f t="shared" si="890"/>
        <v>0</v>
      </c>
      <c r="AQ1968" s="5">
        <f t="shared" si="891"/>
        <v>0</v>
      </c>
      <c r="AR1968" s="5">
        <f t="shared" si="892"/>
        <v>0</v>
      </c>
      <c r="AS1968" s="2">
        <f t="shared" si="893"/>
        <v>0</v>
      </c>
      <c r="AT1968" s="3">
        <f t="shared" si="894"/>
        <v>42</v>
      </c>
      <c r="AU1968" s="6">
        <f t="shared" si="895"/>
        <v>9.75</v>
      </c>
      <c r="AV1968" s="6">
        <f t="shared" si="896"/>
        <v>19.5</v>
      </c>
      <c r="AW1968" s="6">
        <f t="shared" si="897"/>
        <v>12</v>
      </c>
      <c r="AX1968" s="3">
        <f t="shared" si="898"/>
        <v>0</v>
      </c>
      <c r="AY1968" s="3">
        <f t="shared" si="899"/>
        <v>0.16666666666666666</v>
      </c>
      <c r="AZ1968" s="3">
        <f t="shared" si="900"/>
        <v>0.20833333333333334</v>
      </c>
      <c r="BA1968" s="21">
        <v>0</v>
      </c>
      <c r="BB1968" s="21">
        <v>0</v>
      </c>
      <c r="BC1968" s="21">
        <v>0</v>
      </c>
      <c r="BD1968" s="21">
        <v>0</v>
      </c>
      <c r="BE1968" s="25">
        <v>0</v>
      </c>
      <c r="BF1968" s="21">
        <v>0</v>
      </c>
      <c r="BG1968" s="21">
        <v>0</v>
      </c>
      <c r="BH1968" s="21">
        <v>0</v>
      </c>
      <c r="BI1968" s="21">
        <v>0</v>
      </c>
      <c r="BJ1968" s="21">
        <v>0</v>
      </c>
      <c r="BK1968" s="21">
        <v>0</v>
      </c>
      <c r="BL1968" s="22">
        <v>1</v>
      </c>
      <c r="BM1968" s="22">
        <v>24</v>
      </c>
      <c r="BN1968" s="22">
        <v>39</v>
      </c>
      <c r="BO1968" s="22">
        <v>2</v>
      </c>
      <c r="BP1968" s="26">
        <v>9.75</v>
      </c>
      <c r="BQ1968" s="26">
        <v>19.5</v>
      </c>
      <c r="BR1968" s="26">
        <v>12</v>
      </c>
      <c r="BS1968" s="22">
        <v>0</v>
      </c>
      <c r="BT1968" s="22">
        <v>0</v>
      </c>
      <c r="BU1968" s="22">
        <v>2</v>
      </c>
      <c r="BV1968" s="22">
        <v>2</v>
      </c>
      <c r="BW1968" s="22">
        <v>5</v>
      </c>
      <c r="BX1968" s="2">
        <f t="shared" si="901"/>
        <v>0</v>
      </c>
      <c r="BY1968" s="2">
        <f t="shared" si="902"/>
        <v>0</v>
      </c>
      <c r="BZ1968" s="2">
        <f t="shared" si="903"/>
        <v>0</v>
      </c>
      <c r="CA1968" s="2">
        <f t="shared" si="904"/>
        <v>0</v>
      </c>
      <c r="CB1968" s="5">
        <f t="shared" si="905"/>
        <v>0</v>
      </c>
      <c r="CC1968" s="5">
        <f t="shared" si="906"/>
        <v>0</v>
      </c>
      <c r="CD1968" s="2">
        <f t="shared" si="907"/>
        <v>0</v>
      </c>
      <c r="CE1968" s="3">
        <f t="shared" si="908"/>
        <v>1</v>
      </c>
      <c r="CF1968" s="6">
        <f t="shared" si="909"/>
        <v>9.75</v>
      </c>
      <c r="CG1968" s="6">
        <f t="shared" si="910"/>
        <v>19.5</v>
      </c>
      <c r="CH1968" s="6">
        <f t="shared" si="911"/>
        <v>12</v>
      </c>
      <c r="CI1968" s="3">
        <f t="shared" si="912"/>
        <v>0</v>
      </c>
      <c r="CJ1968" s="3">
        <f t="shared" si="913"/>
        <v>0.16666666666666666</v>
      </c>
      <c r="CK1968" s="3">
        <f t="shared" si="914"/>
        <v>0.20833333333333334</v>
      </c>
    </row>
    <row r="1969" spans="16:89" x14ac:dyDescent="0.25">
      <c r="P1969" s="1">
        <v>42</v>
      </c>
      <c r="Q1969">
        <v>209.99999999999997</v>
      </c>
      <c r="R1969">
        <v>163.33333333333331</v>
      </c>
      <c r="S1969">
        <v>9.3333333333333321</v>
      </c>
      <c r="T1969">
        <v>4.9999999999999991</v>
      </c>
      <c r="U1969">
        <v>128.57142857142856</v>
      </c>
      <c r="V1969">
        <v>23.333333333333332</v>
      </c>
      <c r="W1969">
        <v>9.3333333333333321</v>
      </c>
      <c r="X1969">
        <v>0</v>
      </c>
      <c r="Y1969">
        <v>0</v>
      </c>
      <c r="Z1969">
        <v>0</v>
      </c>
      <c r="AA1969" s="1">
        <v>42</v>
      </c>
      <c r="AB1969">
        <v>653.33333333333337</v>
      </c>
      <c r="AC1969">
        <v>920.26666666666665</v>
      </c>
      <c r="AD1969">
        <v>22.4</v>
      </c>
      <c r="AE1969">
        <v>8.4514285714285702</v>
      </c>
      <c r="AF1969">
        <v>41.083333333333336</v>
      </c>
      <c r="AG1969">
        <v>29.166666666666671</v>
      </c>
      <c r="AH1969">
        <v>0</v>
      </c>
      <c r="AI1969">
        <v>0</v>
      </c>
      <c r="AJ1969">
        <v>80.266666666666666</v>
      </c>
      <c r="AK1969">
        <v>36.400000000000006</v>
      </c>
      <c r="AL1969">
        <v>210.93333333333334</v>
      </c>
      <c r="AM1969" s="2">
        <f t="shared" si="887"/>
        <v>42</v>
      </c>
      <c r="AN1969" s="2">
        <f t="shared" si="888"/>
        <v>0.2</v>
      </c>
      <c r="AO1969" s="2">
        <f t="shared" si="889"/>
        <v>0.7777777777777779</v>
      </c>
      <c r="AP1969" s="2">
        <f t="shared" si="890"/>
        <v>128.57142857142856</v>
      </c>
      <c r="AQ1969" s="5">
        <f t="shared" si="891"/>
        <v>4.9999999999999991</v>
      </c>
      <c r="AR1969" s="5">
        <f t="shared" si="892"/>
        <v>0</v>
      </c>
      <c r="AS1969" s="2">
        <f t="shared" si="893"/>
        <v>0.46428571428571436</v>
      </c>
      <c r="AT1969" s="3">
        <f t="shared" si="894"/>
        <v>42</v>
      </c>
      <c r="AU1969" s="6">
        <f t="shared" si="895"/>
        <v>8.4514285714285702</v>
      </c>
      <c r="AV1969" s="6">
        <f t="shared" si="896"/>
        <v>41.083333333333336</v>
      </c>
      <c r="AW1969" s="6">
        <f t="shared" si="897"/>
        <v>29.166666666666671</v>
      </c>
      <c r="AX1969" s="3">
        <f t="shared" si="898"/>
        <v>0</v>
      </c>
      <c r="AY1969" s="3">
        <f t="shared" si="899"/>
        <v>0.17857142857142858</v>
      </c>
      <c r="AZ1969" s="3">
        <f t="shared" si="900"/>
        <v>0.32285714285714284</v>
      </c>
      <c r="BA1969" s="21">
        <v>6</v>
      </c>
      <c r="BB1969" s="21">
        <v>45</v>
      </c>
      <c r="BC1969" s="21">
        <v>35</v>
      </c>
      <c r="BD1969" s="21">
        <v>2</v>
      </c>
      <c r="BE1969" s="25">
        <v>22.5</v>
      </c>
      <c r="BF1969" s="21">
        <v>128.57142857142858</v>
      </c>
      <c r="BG1969" s="21">
        <v>5</v>
      </c>
      <c r="BH1969" s="21">
        <v>2</v>
      </c>
      <c r="BI1969" s="21">
        <v>0</v>
      </c>
      <c r="BJ1969" s="21">
        <v>0</v>
      </c>
      <c r="BK1969" s="21">
        <v>0</v>
      </c>
      <c r="BL1969" s="22">
        <v>20</v>
      </c>
      <c r="BM1969" s="22">
        <v>464</v>
      </c>
      <c r="BN1969" s="22">
        <v>638</v>
      </c>
      <c r="BO1969" s="22">
        <v>18</v>
      </c>
      <c r="BP1969" s="26">
        <v>8.25</v>
      </c>
      <c r="BQ1969" s="26">
        <v>35.444444444444443</v>
      </c>
      <c r="BR1969" s="26">
        <v>25.777777777777779</v>
      </c>
      <c r="BS1969" s="22">
        <v>0</v>
      </c>
      <c r="BT1969" s="22">
        <v>0</v>
      </c>
      <c r="BU1969" s="22">
        <v>50</v>
      </c>
      <c r="BV1969" s="22">
        <v>29</v>
      </c>
      <c r="BW1969" s="22">
        <v>162</v>
      </c>
      <c r="BX1969" s="2">
        <f t="shared" si="901"/>
        <v>6</v>
      </c>
      <c r="BY1969" s="2">
        <f t="shared" si="902"/>
        <v>0.2</v>
      </c>
      <c r="BZ1969" s="2">
        <f t="shared" si="903"/>
        <v>0.66666666666666663</v>
      </c>
      <c r="CA1969" s="2">
        <f t="shared" si="904"/>
        <v>128.57142857142858</v>
      </c>
      <c r="CB1969" s="5">
        <f t="shared" si="905"/>
        <v>22.5</v>
      </c>
      <c r="CC1969" s="5">
        <f t="shared" si="906"/>
        <v>0</v>
      </c>
      <c r="CD1969" s="2">
        <f t="shared" si="907"/>
        <v>0.4642857142857143</v>
      </c>
      <c r="CE1969" s="3">
        <f t="shared" si="908"/>
        <v>20</v>
      </c>
      <c r="CF1969" s="6">
        <f t="shared" si="909"/>
        <v>8.25</v>
      </c>
      <c r="CG1969" s="6">
        <f t="shared" si="910"/>
        <v>35.444444444444443</v>
      </c>
      <c r="CH1969" s="6">
        <f t="shared" si="911"/>
        <v>25.777777777777779</v>
      </c>
      <c r="CI1969" s="3">
        <f t="shared" si="912"/>
        <v>0</v>
      </c>
      <c r="CJ1969" s="3">
        <f t="shared" si="913"/>
        <v>0.17025862068965517</v>
      </c>
      <c r="CK1969" s="3">
        <f t="shared" si="914"/>
        <v>0.34913793103448276</v>
      </c>
    </row>
    <row r="1970" spans="16:89" x14ac:dyDescent="0.25">
      <c r="P1970" s="1">
        <v>42</v>
      </c>
      <c r="Q1970">
        <v>1343.125</v>
      </c>
      <c r="R1970">
        <v>1076.5999999999999</v>
      </c>
      <c r="S1970">
        <v>41.125</v>
      </c>
      <c r="T1970">
        <v>31.979166666666668</v>
      </c>
      <c r="U1970">
        <v>124.75617685305593</v>
      </c>
      <c r="V1970">
        <v>134.92500000000001</v>
      </c>
      <c r="W1970">
        <v>32.9</v>
      </c>
      <c r="X1970">
        <v>19.774999999999999</v>
      </c>
      <c r="Y1970">
        <v>11.725000000000001</v>
      </c>
      <c r="Z1970">
        <v>0</v>
      </c>
      <c r="AA1970" s="1">
        <v>42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s="2">
        <f t="shared" si="887"/>
        <v>42</v>
      </c>
      <c r="AN1970" s="2">
        <f t="shared" si="888"/>
        <v>0.15588426527958391</v>
      </c>
      <c r="AO1970" s="2">
        <f t="shared" si="889"/>
        <v>2.0833333333333332E-2</v>
      </c>
      <c r="AP1970" s="2">
        <f t="shared" si="890"/>
        <v>124.75617685305593</v>
      </c>
      <c r="AQ1970" s="5">
        <f t="shared" si="891"/>
        <v>31.979166666666668</v>
      </c>
      <c r="AR1970" s="5">
        <f t="shared" si="892"/>
        <v>0.27916666666666667</v>
      </c>
      <c r="AS1970" s="2">
        <f t="shared" si="893"/>
        <v>0.66685923358367027</v>
      </c>
      <c r="AT1970" s="3">
        <f t="shared" si="894"/>
        <v>42</v>
      </c>
      <c r="AU1970" s="6">
        <f t="shared" si="895"/>
        <v>0</v>
      </c>
      <c r="AV1970" s="6">
        <f t="shared" si="896"/>
        <v>0</v>
      </c>
      <c r="AW1970" s="6">
        <f t="shared" si="897"/>
        <v>0</v>
      </c>
      <c r="AX1970" s="3">
        <f t="shared" si="898"/>
        <v>0</v>
      </c>
      <c r="AY1970" s="3">
        <f t="shared" si="899"/>
        <v>0</v>
      </c>
      <c r="AZ1970" s="3">
        <f t="shared" si="900"/>
        <v>0</v>
      </c>
      <c r="BA1970" s="21">
        <v>25</v>
      </c>
      <c r="BB1970" s="21">
        <v>857</v>
      </c>
      <c r="BC1970" s="21">
        <v>694</v>
      </c>
      <c r="BD1970" s="21">
        <v>24</v>
      </c>
      <c r="BE1970" s="25">
        <v>35.708333333333336</v>
      </c>
      <c r="BF1970" s="21">
        <v>123.48703170028818</v>
      </c>
      <c r="BG1970" s="21">
        <v>89</v>
      </c>
      <c r="BH1970" s="21">
        <v>22</v>
      </c>
      <c r="BI1970" s="21">
        <v>13</v>
      </c>
      <c r="BJ1970" s="21">
        <v>6</v>
      </c>
      <c r="BK1970" s="21">
        <v>0</v>
      </c>
      <c r="BL1970" s="22">
        <v>0</v>
      </c>
      <c r="BM1970" s="22">
        <v>0</v>
      </c>
      <c r="BN1970" s="22">
        <v>0</v>
      </c>
      <c r="BO1970" s="22">
        <v>0</v>
      </c>
      <c r="BP1970" s="26">
        <v>0</v>
      </c>
      <c r="BQ1970" s="26">
        <v>0</v>
      </c>
      <c r="BR1970" s="26">
        <v>0</v>
      </c>
      <c r="BS1970" s="22">
        <v>0</v>
      </c>
      <c r="BT1970" s="22">
        <v>0</v>
      </c>
      <c r="BU1970" s="22">
        <v>0</v>
      </c>
      <c r="BV1970" s="22">
        <v>0</v>
      </c>
      <c r="BW1970" s="22">
        <v>0</v>
      </c>
      <c r="BX1970" s="2">
        <f t="shared" si="901"/>
        <v>25</v>
      </c>
      <c r="BY1970" s="2">
        <f t="shared" si="902"/>
        <v>0.15994236311239193</v>
      </c>
      <c r="BZ1970" s="2">
        <f t="shared" si="903"/>
        <v>0.04</v>
      </c>
      <c r="CA1970" s="2">
        <f t="shared" si="904"/>
        <v>123.48703170028818</v>
      </c>
      <c r="CB1970" s="5">
        <f t="shared" si="905"/>
        <v>35.708333333333336</v>
      </c>
      <c r="CC1970" s="5">
        <f t="shared" si="906"/>
        <v>0.24</v>
      </c>
      <c r="CD1970" s="2">
        <f t="shared" si="907"/>
        <v>0.63293310463121788</v>
      </c>
      <c r="CE1970" s="3">
        <f t="shared" si="908"/>
        <v>0</v>
      </c>
      <c r="CF1970" s="6">
        <f t="shared" si="909"/>
        <v>0</v>
      </c>
      <c r="CG1970" s="6">
        <f t="shared" si="910"/>
        <v>0</v>
      </c>
      <c r="CH1970" s="6">
        <f t="shared" si="911"/>
        <v>0</v>
      </c>
      <c r="CI1970" s="3">
        <f t="shared" si="912"/>
        <v>0</v>
      </c>
      <c r="CJ1970" s="3">
        <f t="shared" si="913"/>
        <v>0</v>
      </c>
      <c r="CK1970" s="3">
        <f t="shared" si="914"/>
        <v>0</v>
      </c>
    </row>
    <row r="1971" spans="16:89" x14ac:dyDescent="0.25">
      <c r="P1971" s="1">
        <v>42</v>
      </c>
      <c r="Q1971">
        <v>821.33333333333337</v>
      </c>
      <c r="R1971">
        <v>593.5151515151515</v>
      </c>
      <c r="S1971">
        <v>26.727272727272727</v>
      </c>
      <c r="T1971">
        <v>19.555555555555557</v>
      </c>
      <c r="U1971">
        <v>138.38456040028592</v>
      </c>
      <c r="V1971">
        <v>64.909090909090907</v>
      </c>
      <c r="W1971">
        <v>41.575757575757578</v>
      </c>
      <c r="X1971">
        <v>14.424242424242422</v>
      </c>
      <c r="Y1971">
        <v>5.6565656565656557</v>
      </c>
      <c r="Z1971">
        <v>0</v>
      </c>
      <c r="AA1971" s="1">
        <v>42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s="2">
        <f t="shared" si="887"/>
        <v>42</v>
      </c>
      <c r="AN1971" s="2">
        <f t="shared" si="888"/>
        <v>0.17941386704789136</v>
      </c>
      <c r="AO1971" s="2">
        <f t="shared" si="889"/>
        <v>0.36363636363636365</v>
      </c>
      <c r="AP1971" s="2">
        <f t="shared" si="890"/>
        <v>138.38456040028592</v>
      </c>
      <c r="AQ1971" s="5">
        <f t="shared" si="891"/>
        <v>19.555555555555557</v>
      </c>
      <c r="AR1971" s="5">
        <f t="shared" si="892"/>
        <v>0.13468013468013465</v>
      </c>
      <c r="AS1971" s="2">
        <f t="shared" si="893"/>
        <v>0.64111498257839716</v>
      </c>
      <c r="AT1971" s="3">
        <f t="shared" si="894"/>
        <v>42</v>
      </c>
      <c r="AU1971" s="6">
        <f t="shared" si="895"/>
        <v>0</v>
      </c>
      <c r="AV1971" s="6">
        <f t="shared" si="896"/>
        <v>0</v>
      </c>
      <c r="AW1971" s="6">
        <f t="shared" si="897"/>
        <v>0</v>
      </c>
      <c r="AX1971" s="3">
        <f t="shared" si="898"/>
        <v>0</v>
      </c>
      <c r="AY1971" s="3">
        <f t="shared" si="899"/>
        <v>0</v>
      </c>
      <c r="AZ1971" s="3">
        <f t="shared" si="900"/>
        <v>0</v>
      </c>
      <c r="BA1971" s="21">
        <v>20</v>
      </c>
      <c r="BB1971" s="21">
        <v>582</v>
      </c>
      <c r="BC1971" s="21">
        <v>429</v>
      </c>
      <c r="BD1971" s="21">
        <v>19</v>
      </c>
      <c r="BE1971" s="25">
        <v>30.631578947368421</v>
      </c>
      <c r="BF1971" s="21">
        <v>135.66433566433568</v>
      </c>
      <c r="BG1971" s="21">
        <v>47</v>
      </c>
      <c r="BH1971" s="21">
        <v>28</v>
      </c>
      <c r="BI1971" s="21">
        <v>10</v>
      </c>
      <c r="BJ1971" s="21">
        <v>4</v>
      </c>
      <c r="BK1971" s="21">
        <v>0</v>
      </c>
      <c r="BL1971" s="22">
        <v>0</v>
      </c>
      <c r="BM1971" s="22">
        <v>0</v>
      </c>
      <c r="BN1971" s="22">
        <v>0</v>
      </c>
      <c r="BO1971" s="22">
        <v>0</v>
      </c>
      <c r="BP1971" s="26">
        <v>0</v>
      </c>
      <c r="BQ1971" s="26">
        <v>0</v>
      </c>
      <c r="BR1971" s="26">
        <v>0</v>
      </c>
      <c r="BS1971" s="22">
        <v>0</v>
      </c>
      <c r="BT1971" s="22">
        <v>0</v>
      </c>
      <c r="BU1971" s="22">
        <v>0</v>
      </c>
      <c r="BV1971" s="22">
        <v>0</v>
      </c>
      <c r="BW1971" s="22">
        <v>0</v>
      </c>
      <c r="BX1971" s="2">
        <f t="shared" si="901"/>
        <v>20</v>
      </c>
      <c r="BY1971" s="2">
        <f t="shared" si="902"/>
        <v>0.17482517482517482</v>
      </c>
      <c r="BZ1971" s="2">
        <f t="shared" si="903"/>
        <v>0.05</v>
      </c>
      <c r="CA1971" s="2">
        <f t="shared" si="904"/>
        <v>135.66433566433568</v>
      </c>
      <c r="CB1971" s="5">
        <f t="shared" si="905"/>
        <v>30.631578947368421</v>
      </c>
      <c r="CC1971" s="5">
        <f t="shared" si="906"/>
        <v>0.2</v>
      </c>
      <c r="CD1971" s="2">
        <f t="shared" si="907"/>
        <v>0.6384180790960452</v>
      </c>
      <c r="CE1971" s="3">
        <f t="shared" si="908"/>
        <v>0</v>
      </c>
      <c r="CF1971" s="6">
        <f t="shared" si="909"/>
        <v>0</v>
      </c>
      <c r="CG1971" s="6">
        <f t="shared" si="910"/>
        <v>0</v>
      </c>
      <c r="CH1971" s="6">
        <f t="shared" si="911"/>
        <v>0</v>
      </c>
      <c r="CI1971" s="3">
        <f t="shared" si="912"/>
        <v>0</v>
      </c>
      <c r="CJ1971" s="3">
        <f t="shared" si="913"/>
        <v>0</v>
      </c>
      <c r="CK1971" s="3">
        <f t="shared" si="914"/>
        <v>0</v>
      </c>
    </row>
    <row r="1972" spans="16:89" x14ac:dyDescent="0.25">
      <c r="P1972" s="1">
        <v>42</v>
      </c>
      <c r="Q1972">
        <v>340.66666666666663</v>
      </c>
      <c r="R1972">
        <v>287</v>
      </c>
      <c r="S1972">
        <v>11.666666666666668</v>
      </c>
      <c r="T1972">
        <v>8.1111111111111107</v>
      </c>
      <c r="U1972">
        <v>118.69918699186989</v>
      </c>
      <c r="V1972">
        <v>28</v>
      </c>
      <c r="W1972">
        <v>9.3333333333333321</v>
      </c>
      <c r="X1972">
        <v>2.333333333333333</v>
      </c>
      <c r="Y1972">
        <v>0</v>
      </c>
      <c r="Z1972">
        <v>0</v>
      </c>
      <c r="AA1972" s="1">
        <v>42</v>
      </c>
      <c r="AB1972">
        <v>175</v>
      </c>
      <c r="AC1972">
        <v>161</v>
      </c>
      <c r="AD1972">
        <v>0</v>
      </c>
      <c r="AE1972">
        <v>5.5200000000000005</v>
      </c>
      <c r="AF1972">
        <v>0</v>
      </c>
      <c r="AG1972">
        <v>0</v>
      </c>
      <c r="AH1972">
        <v>0</v>
      </c>
      <c r="AI1972">
        <v>0</v>
      </c>
      <c r="AJ1972">
        <v>14</v>
      </c>
      <c r="AK1972">
        <v>0</v>
      </c>
      <c r="AL1972">
        <v>63</v>
      </c>
      <c r="AM1972" s="2">
        <f t="shared" si="887"/>
        <v>42</v>
      </c>
      <c r="AN1972" s="2">
        <f t="shared" si="888"/>
        <v>0.13008130081300812</v>
      </c>
      <c r="AO1972" s="2">
        <f t="shared" si="889"/>
        <v>0.72222222222222221</v>
      </c>
      <c r="AP1972" s="2">
        <f t="shared" si="890"/>
        <v>118.69918699186989</v>
      </c>
      <c r="AQ1972" s="5">
        <f t="shared" si="891"/>
        <v>8.1111111111111107</v>
      </c>
      <c r="AR1972" s="5">
        <f t="shared" si="892"/>
        <v>0</v>
      </c>
      <c r="AS1972" s="2">
        <f t="shared" si="893"/>
        <v>0.69158878504672883</v>
      </c>
      <c r="AT1972" s="3">
        <f t="shared" si="894"/>
        <v>42</v>
      </c>
      <c r="AU1972" s="6">
        <f t="shared" si="895"/>
        <v>5.5200000000000005</v>
      </c>
      <c r="AV1972" s="6">
        <f t="shared" si="896"/>
        <v>0</v>
      </c>
      <c r="AW1972" s="6">
        <f t="shared" si="897"/>
        <v>0</v>
      </c>
      <c r="AX1972" s="3">
        <f t="shared" si="898"/>
        <v>0</v>
      </c>
      <c r="AY1972" s="3">
        <f t="shared" si="899"/>
        <v>0.08</v>
      </c>
      <c r="AZ1972" s="3">
        <f t="shared" si="900"/>
        <v>0.36</v>
      </c>
      <c r="BA1972" s="21">
        <v>6</v>
      </c>
      <c r="BB1972" s="21">
        <v>146</v>
      </c>
      <c r="BC1972" s="21">
        <v>123</v>
      </c>
      <c r="BD1972" s="21">
        <v>5</v>
      </c>
      <c r="BE1972" s="25">
        <v>29.2</v>
      </c>
      <c r="BF1972" s="21">
        <v>118.69918699186992</v>
      </c>
      <c r="BG1972" s="21">
        <v>12</v>
      </c>
      <c r="BH1972" s="21">
        <v>4</v>
      </c>
      <c r="BI1972" s="21">
        <v>1</v>
      </c>
      <c r="BJ1972" s="21">
        <v>0</v>
      </c>
      <c r="BK1972" s="21">
        <v>0</v>
      </c>
      <c r="BL1972" s="22">
        <v>2</v>
      </c>
      <c r="BM1972" s="22">
        <v>25</v>
      </c>
      <c r="BN1972" s="22">
        <v>23</v>
      </c>
      <c r="BO1972" s="22">
        <v>0</v>
      </c>
      <c r="BP1972" s="26">
        <v>5.5200000000000005</v>
      </c>
      <c r="BQ1972" s="26">
        <v>0</v>
      </c>
      <c r="BR1972" s="26">
        <v>0</v>
      </c>
      <c r="BS1972" s="22">
        <v>0</v>
      </c>
      <c r="BT1972" s="22">
        <v>0</v>
      </c>
      <c r="BU1972" s="22">
        <v>2</v>
      </c>
      <c r="BV1972" s="22">
        <v>0</v>
      </c>
      <c r="BW1972" s="22">
        <v>9</v>
      </c>
      <c r="BX1972" s="2">
        <f t="shared" si="901"/>
        <v>6</v>
      </c>
      <c r="BY1972" s="2">
        <f t="shared" si="902"/>
        <v>0.13008130081300814</v>
      </c>
      <c r="BZ1972" s="2">
        <f t="shared" si="903"/>
        <v>0.16666666666666666</v>
      </c>
      <c r="CA1972" s="2">
        <f t="shared" si="904"/>
        <v>118.69918699186992</v>
      </c>
      <c r="CB1972" s="5">
        <f t="shared" si="905"/>
        <v>29.2</v>
      </c>
      <c r="CC1972" s="5">
        <f t="shared" si="906"/>
        <v>0</v>
      </c>
      <c r="CD1972" s="2">
        <f t="shared" si="907"/>
        <v>0.69158878504672894</v>
      </c>
      <c r="CE1972" s="3">
        <f t="shared" si="908"/>
        <v>2</v>
      </c>
      <c r="CF1972" s="6">
        <f t="shared" si="909"/>
        <v>5.5200000000000005</v>
      </c>
      <c r="CG1972" s="6">
        <f t="shared" si="910"/>
        <v>0</v>
      </c>
      <c r="CH1972" s="6">
        <f t="shared" si="911"/>
        <v>0</v>
      </c>
      <c r="CI1972" s="3">
        <f t="shared" si="912"/>
        <v>0</v>
      </c>
      <c r="CJ1972" s="3">
        <f t="shared" si="913"/>
        <v>0.08</v>
      </c>
      <c r="CK1972" s="3">
        <f t="shared" si="914"/>
        <v>0.36</v>
      </c>
    </row>
    <row r="1973" spans="16:89" x14ac:dyDescent="0.25">
      <c r="P1973" s="1">
        <v>42</v>
      </c>
      <c r="Q1973">
        <v>902.15151515151524</v>
      </c>
      <c r="R1973">
        <v>758.09999999999991</v>
      </c>
      <c r="S1973">
        <v>26.74848484848485</v>
      </c>
      <c r="T1973">
        <v>21.479797979797983</v>
      </c>
      <c r="U1973">
        <v>119.00165085760656</v>
      </c>
      <c r="V1973">
        <v>62.893939393939391</v>
      </c>
      <c r="W1973">
        <v>33.854545454545452</v>
      </c>
      <c r="X1973">
        <v>10.224242424242425</v>
      </c>
      <c r="Y1973">
        <v>4.9848484848484844</v>
      </c>
      <c r="Z1973">
        <v>0</v>
      </c>
      <c r="AA1973" s="1">
        <v>42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s="2">
        <f t="shared" si="887"/>
        <v>42</v>
      </c>
      <c r="AN1973" s="2">
        <f t="shared" si="888"/>
        <v>0.1276196871764739</v>
      </c>
      <c r="AO1973" s="2">
        <f t="shared" si="889"/>
        <v>0.36313131313131308</v>
      </c>
      <c r="AP1973" s="2">
        <f t="shared" si="890"/>
        <v>119.00165085760656</v>
      </c>
      <c r="AQ1973" s="5">
        <f t="shared" si="891"/>
        <v>21.479797979797983</v>
      </c>
      <c r="AR1973" s="5">
        <f t="shared" si="892"/>
        <v>0.11868686868686867</v>
      </c>
      <c r="AS1973" s="2">
        <f t="shared" si="893"/>
        <v>0.67656680993007912</v>
      </c>
      <c r="AT1973" s="3">
        <f t="shared" si="894"/>
        <v>42</v>
      </c>
      <c r="AU1973" s="6">
        <f t="shared" si="895"/>
        <v>0</v>
      </c>
      <c r="AV1973" s="6">
        <f t="shared" si="896"/>
        <v>0</v>
      </c>
      <c r="AW1973" s="6">
        <f t="shared" si="897"/>
        <v>0</v>
      </c>
      <c r="AX1973" s="3">
        <f t="shared" si="898"/>
        <v>0</v>
      </c>
      <c r="AY1973" s="3">
        <f t="shared" si="899"/>
        <v>0</v>
      </c>
      <c r="AZ1973" s="3">
        <f t="shared" si="900"/>
        <v>0</v>
      </c>
      <c r="BA1973" s="21">
        <v>28</v>
      </c>
      <c r="BB1973" s="21">
        <v>609</v>
      </c>
      <c r="BC1973" s="21">
        <v>480</v>
      </c>
      <c r="BD1973" s="21">
        <v>18</v>
      </c>
      <c r="BE1973" s="25">
        <v>33.833333333333336</v>
      </c>
      <c r="BF1973" s="21">
        <v>126.875</v>
      </c>
      <c r="BG1973" s="21">
        <v>45</v>
      </c>
      <c r="BH1973" s="21">
        <v>24</v>
      </c>
      <c r="BI1973" s="21">
        <v>7</v>
      </c>
      <c r="BJ1973" s="21">
        <v>4</v>
      </c>
      <c r="BK1973" s="21">
        <v>0</v>
      </c>
      <c r="BL1973" s="22">
        <v>0</v>
      </c>
      <c r="BM1973" s="22">
        <v>0</v>
      </c>
      <c r="BN1973" s="22">
        <v>0</v>
      </c>
      <c r="BO1973" s="22">
        <v>0</v>
      </c>
      <c r="BP1973" s="26">
        <v>0</v>
      </c>
      <c r="BQ1973" s="26">
        <v>0</v>
      </c>
      <c r="BR1973" s="26">
        <v>0</v>
      </c>
      <c r="BS1973" s="22">
        <v>0</v>
      </c>
      <c r="BT1973" s="22">
        <v>0</v>
      </c>
      <c r="BU1973" s="22">
        <v>0</v>
      </c>
      <c r="BV1973" s="22">
        <v>0</v>
      </c>
      <c r="BW1973" s="22">
        <v>0</v>
      </c>
      <c r="BX1973" s="2">
        <f t="shared" si="901"/>
        <v>28</v>
      </c>
      <c r="BY1973" s="2">
        <f t="shared" si="902"/>
        <v>0.14374999999999999</v>
      </c>
      <c r="BZ1973" s="2">
        <f t="shared" si="903"/>
        <v>0.35714285714285715</v>
      </c>
      <c r="CA1973" s="2">
        <f t="shared" si="904"/>
        <v>126.875</v>
      </c>
      <c r="CB1973" s="5">
        <f t="shared" si="905"/>
        <v>33.833333333333336</v>
      </c>
      <c r="CC1973" s="5">
        <f t="shared" si="906"/>
        <v>0.14285714285714285</v>
      </c>
      <c r="CD1973" s="2">
        <f t="shared" si="907"/>
        <v>0.69343065693430661</v>
      </c>
      <c r="CE1973" s="3">
        <f t="shared" si="908"/>
        <v>0</v>
      </c>
      <c r="CF1973" s="6">
        <f t="shared" si="909"/>
        <v>0</v>
      </c>
      <c r="CG1973" s="6">
        <f t="shared" si="910"/>
        <v>0</v>
      </c>
      <c r="CH1973" s="6">
        <f t="shared" si="911"/>
        <v>0</v>
      </c>
      <c r="CI1973" s="3">
        <f t="shared" si="912"/>
        <v>0</v>
      </c>
      <c r="CJ1973" s="3">
        <f t="shared" si="913"/>
        <v>0</v>
      </c>
      <c r="CK1973" s="3">
        <f t="shared" si="914"/>
        <v>0</v>
      </c>
    </row>
    <row r="1974" spans="16:89" x14ac:dyDescent="0.25">
      <c r="P1974" s="1">
        <v>42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s="1">
        <v>42</v>
      </c>
      <c r="AB1974">
        <v>714</v>
      </c>
      <c r="AC1974">
        <v>840</v>
      </c>
      <c r="AD1974">
        <v>51.333333333333329</v>
      </c>
      <c r="AE1974">
        <v>7.0588235294117645</v>
      </c>
      <c r="AF1974">
        <v>16.363636363636367</v>
      </c>
      <c r="AG1974">
        <v>13.90909090909091</v>
      </c>
      <c r="AH1974">
        <v>0</v>
      </c>
      <c r="AI1974">
        <v>0</v>
      </c>
      <c r="AJ1974">
        <v>93.333333333333343</v>
      </c>
      <c r="AK1974">
        <v>18.666666666666664</v>
      </c>
      <c r="AL1974">
        <v>326.66666666666669</v>
      </c>
      <c r="AM1974" s="2">
        <f t="shared" si="887"/>
        <v>42</v>
      </c>
      <c r="AN1974" s="2">
        <f t="shared" si="888"/>
        <v>0</v>
      </c>
      <c r="AO1974" s="2">
        <f t="shared" si="889"/>
        <v>1</v>
      </c>
      <c r="AP1974" s="2">
        <f t="shared" si="890"/>
        <v>0</v>
      </c>
      <c r="AQ1974" s="5">
        <f t="shared" si="891"/>
        <v>0</v>
      </c>
      <c r="AR1974" s="5">
        <f t="shared" si="892"/>
        <v>0</v>
      </c>
      <c r="AS1974" s="2">
        <f t="shared" si="893"/>
        <v>0</v>
      </c>
      <c r="AT1974" s="3">
        <f t="shared" si="894"/>
        <v>42</v>
      </c>
      <c r="AU1974" s="6">
        <f t="shared" si="895"/>
        <v>7.0588235294117645</v>
      </c>
      <c r="AV1974" s="6">
        <f t="shared" si="896"/>
        <v>16.363636363636367</v>
      </c>
      <c r="AW1974" s="6">
        <f t="shared" si="897"/>
        <v>13.90909090909091</v>
      </c>
      <c r="AX1974" s="3">
        <f t="shared" si="898"/>
        <v>0</v>
      </c>
      <c r="AY1974" s="3">
        <f t="shared" si="899"/>
        <v>0.15686274509803921</v>
      </c>
      <c r="AZ1974" s="3">
        <f t="shared" si="900"/>
        <v>0.45751633986928109</v>
      </c>
      <c r="BA1974" s="21">
        <v>0</v>
      </c>
      <c r="BB1974" s="21">
        <v>0</v>
      </c>
      <c r="BC1974" s="21">
        <v>0</v>
      </c>
      <c r="BD1974" s="21">
        <v>0</v>
      </c>
      <c r="BE1974" s="25">
        <v>0</v>
      </c>
      <c r="BF1974" s="21">
        <v>0</v>
      </c>
      <c r="BG1974" s="21">
        <v>0</v>
      </c>
      <c r="BH1974" s="21">
        <v>0</v>
      </c>
      <c r="BI1974" s="21">
        <v>0</v>
      </c>
      <c r="BJ1974" s="21">
        <v>0</v>
      </c>
      <c r="BK1974" s="21">
        <v>0</v>
      </c>
      <c r="BL1974" s="22">
        <v>4</v>
      </c>
      <c r="BM1974" s="22">
        <v>101</v>
      </c>
      <c r="BN1974" s="22">
        <v>124</v>
      </c>
      <c r="BO1974" s="22">
        <v>5</v>
      </c>
      <c r="BP1974" s="26">
        <v>7.3663366336633658</v>
      </c>
      <c r="BQ1974" s="26">
        <v>24.8</v>
      </c>
      <c r="BR1974" s="26">
        <v>20.2</v>
      </c>
      <c r="BS1974" s="22">
        <v>0</v>
      </c>
      <c r="BT1974" s="22">
        <v>0</v>
      </c>
      <c r="BU1974" s="22">
        <v>16</v>
      </c>
      <c r="BV1974" s="22">
        <v>2</v>
      </c>
      <c r="BW1974" s="22">
        <v>44</v>
      </c>
      <c r="BX1974" s="2">
        <f t="shared" si="901"/>
        <v>0</v>
      </c>
      <c r="BY1974" s="2">
        <f t="shared" si="902"/>
        <v>0</v>
      </c>
      <c r="BZ1974" s="2">
        <f t="shared" si="903"/>
        <v>0</v>
      </c>
      <c r="CA1974" s="2">
        <f t="shared" si="904"/>
        <v>0</v>
      </c>
      <c r="CB1974" s="5">
        <f t="shared" si="905"/>
        <v>0</v>
      </c>
      <c r="CC1974" s="5">
        <f t="shared" si="906"/>
        <v>0</v>
      </c>
      <c r="CD1974" s="2">
        <f t="shared" si="907"/>
        <v>0</v>
      </c>
      <c r="CE1974" s="3">
        <f t="shared" si="908"/>
        <v>4</v>
      </c>
      <c r="CF1974" s="6">
        <f t="shared" si="909"/>
        <v>7.3663366336633658</v>
      </c>
      <c r="CG1974" s="6">
        <f t="shared" si="910"/>
        <v>24.8</v>
      </c>
      <c r="CH1974" s="6">
        <f t="shared" si="911"/>
        <v>20.2</v>
      </c>
      <c r="CI1974" s="3">
        <f t="shared" si="912"/>
        <v>0</v>
      </c>
      <c r="CJ1974" s="3">
        <f t="shared" si="913"/>
        <v>0.17821782178217821</v>
      </c>
      <c r="CK1974" s="3">
        <f t="shared" si="914"/>
        <v>0.43564356435643564</v>
      </c>
    </row>
    <row r="1975" spans="16:89" x14ac:dyDescent="0.25">
      <c r="P1975" s="1">
        <v>42</v>
      </c>
      <c r="Q1975">
        <v>446.5</v>
      </c>
      <c r="R1975">
        <v>338</v>
      </c>
      <c r="S1975">
        <v>28</v>
      </c>
      <c r="T1975">
        <v>10.630952380952381</v>
      </c>
      <c r="U1975">
        <v>132.10059171597632</v>
      </c>
      <c r="V1975">
        <v>61</v>
      </c>
      <c r="W1975">
        <v>10</v>
      </c>
      <c r="X1975">
        <v>5</v>
      </c>
      <c r="Y1975">
        <v>2</v>
      </c>
      <c r="Z1975">
        <v>0</v>
      </c>
      <c r="AA1975" s="1">
        <v>42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s="2">
        <f t="shared" si="887"/>
        <v>42</v>
      </c>
      <c r="AN1975" s="2">
        <f t="shared" si="888"/>
        <v>0.21005917159763313</v>
      </c>
      <c r="AO1975" s="2">
        <f t="shared" si="889"/>
        <v>0.33333333333333331</v>
      </c>
      <c r="AP1975" s="2">
        <f t="shared" si="890"/>
        <v>132.10059171597632</v>
      </c>
      <c r="AQ1975" s="5">
        <f t="shared" si="891"/>
        <v>10.630952380952381</v>
      </c>
      <c r="AR1975" s="5">
        <f t="shared" si="892"/>
        <v>4.7619047619047616E-2</v>
      </c>
      <c r="AS1975" s="2">
        <f t="shared" si="893"/>
        <v>0.5337078651685393</v>
      </c>
      <c r="AT1975" s="3">
        <f t="shared" si="894"/>
        <v>42</v>
      </c>
      <c r="AU1975" s="6">
        <f t="shared" si="895"/>
        <v>0</v>
      </c>
      <c r="AV1975" s="6">
        <f t="shared" si="896"/>
        <v>0</v>
      </c>
      <c r="AW1975" s="6">
        <f t="shared" si="897"/>
        <v>0</v>
      </c>
      <c r="AX1975" s="3">
        <f t="shared" si="898"/>
        <v>0</v>
      </c>
      <c r="AY1975" s="3">
        <f t="shared" si="899"/>
        <v>0</v>
      </c>
      <c r="AZ1975" s="3">
        <f t="shared" si="900"/>
        <v>0</v>
      </c>
      <c r="BA1975" s="21">
        <v>18</v>
      </c>
      <c r="BB1975" s="21">
        <v>354</v>
      </c>
      <c r="BC1975" s="21">
        <v>258</v>
      </c>
      <c r="BD1975" s="21">
        <v>18</v>
      </c>
      <c r="BE1975" s="25">
        <v>19.666666666666668</v>
      </c>
      <c r="BF1975" s="21">
        <v>137.2093023255814</v>
      </c>
      <c r="BG1975" s="21">
        <v>46</v>
      </c>
      <c r="BH1975" s="21">
        <v>10</v>
      </c>
      <c r="BI1975" s="21">
        <v>5</v>
      </c>
      <c r="BJ1975" s="21">
        <v>2</v>
      </c>
      <c r="BK1975" s="21">
        <v>0</v>
      </c>
      <c r="BL1975" s="22">
        <v>0</v>
      </c>
      <c r="BM1975" s="22">
        <v>0</v>
      </c>
      <c r="BN1975" s="22">
        <v>0</v>
      </c>
      <c r="BO1975" s="22">
        <v>0</v>
      </c>
      <c r="BP1975" s="26">
        <v>0</v>
      </c>
      <c r="BQ1975" s="26">
        <v>0</v>
      </c>
      <c r="BR1975" s="26">
        <v>0</v>
      </c>
      <c r="BS1975" s="22">
        <v>0</v>
      </c>
      <c r="BT1975" s="22">
        <v>0</v>
      </c>
      <c r="BU1975" s="22">
        <v>0</v>
      </c>
      <c r="BV1975" s="22">
        <v>0</v>
      </c>
      <c r="BW1975" s="22">
        <v>0</v>
      </c>
      <c r="BX1975" s="2">
        <f t="shared" si="901"/>
        <v>18</v>
      </c>
      <c r="BY1975" s="2">
        <f t="shared" si="902"/>
        <v>0.21705426356589147</v>
      </c>
      <c r="BZ1975" s="2">
        <f t="shared" si="903"/>
        <v>0</v>
      </c>
      <c r="CA1975" s="2">
        <f t="shared" si="904"/>
        <v>137.2093023255814</v>
      </c>
      <c r="CB1975" s="5">
        <f t="shared" si="905"/>
        <v>19.666666666666668</v>
      </c>
      <c r="CC1975" s="5">
        <f t="shared" si="906"/>
        <v>0.1111111111111111</v>
      </c>
      <c r="CD1975" s="2">
        <f t="shared" si="907"/>
        <v>0.54455445544554459</v>
      </c>
      <c r="CE1975" s="3">
        <f t="shared" si="908"/>
        <v>0</v>
      </c>
      <c r="CF1975" s="6">
        <f t="shared" si="909"/>
        <v>0</v>
      </c>
      <c r="CG1975" s="6">
        <f t="shared" si="910"/>
        <v>0</v>
      </c>
      <c r="CH1975" s="6">
        <f t="shared" si="911"/>
        <v>0</v>
      </c>
      <c r="CI1975" s="3">
        <f t="shared" si="912"/>
        <v>0</v>
      </c>
      <c r="CJ1975" s="3">
        <f t="shared" si="913"/>
        <v>0</v>
      </c>
      <c r="CK1975" s="3">
        <f t="shared" si="914"/>
        <v>0</v>
      </c>
    </row>
    <row r="1976" spans="16:89" x14ac:dyDescent="0.25">
      <c r="P1976" s="1">
        <v>42</v>
      </c>
      <c r="Q1976">
        <v>424.66666666666663</v>
      </c>
      <c r="R1976">
        <v>238</v>
      </c>
      <c r="S1976">
        <v>18.666666666666664</v>
      </c>
      <c r="T1976">
        <v>10.111111111111111</v>
      </c>
      <c r="U1976">
        <v>178.43137254901958</v>
      </c>
      <c r="V1976">
        <v>23.333333333333332</v>
      </c>
      <c r="W1976">
        <v>37.333333333333329</v>
      </c>
      <c r="X1976">
        <v>0</v>
      </c>
      <c r="Y1976">
        <v>0</v>
      </c>
      <c r="Z1976">
        <v>0</v>
      </c>
      <c r="AA1976" s="1">
        <v>42</v>
      </c>
      <c r="AB1976">
        <v>911.89494949494951</v>
      </c>
      <c r="AC1976">
        <v>1102.2666666666667</v>
      </c>
      <c r="AD1976">
        <v>51.418181818181814</v>
      </c>
      <c r="AE1976">
        <v>7.2525897897152776</v>
      </c>
      <c r="AF1976">
        <v>21.437293729372939</v>
      </c>
      <c r="AG1976">
        <v>17.734873487348736</v>
      </c>
      <c r="AH1976">
        <v>0</v>
      </c>
      <c r="AI1976">
        <v>0</v>
      </c>
      <c r="AJ1976">
        <v>60.157575757575756</v>
      </c>
      <c r="AK1976">
        <v>39.200000000000003</v>
      </c>
      <c r="AL1976">
        <v>268.969696969697</v>
      </c>
      <c r="AM1976" s="2">
        <f t="shared" si="887"/>
        <v>42</v>
      </c>
      <c r="AN1976" s="2">
        <f t="shared" si="888"/>
        <v>0.25490196078431371</v>
      </c>
      <c r="AO1976" s="2">
        <f t="shared" si="889"/>
        <v>0.55555555555555558</v>
      </c>
      <c r="AP1976" s="2">
        <f t="shared" si="890"/>
        <v>178.43137254901958</v>
      </c>
      <c r="AQ1976" s="5">
        <f t="shared" si="891"/>
        <v>10.111111111111111</v>
      </c>
      <c r="AR1976" s="5">
        <f t="shared" si="892"/>
        <v>0</v>
      </c>
      <c r="AS1976" s="2">
        <f t="shared" si="893"/>
        <v>0.60526315789473684</v>
      </c>
      <c r="AT1976" s="3">
        <f t="shared" si="894"/>
        <v>42</v>
      </c>
      <c r="AU1976" s="6">
        <f t="shared" si="895"/>
        <v>7.2525897897152776</v>
      </c>
      <c r="AV1976" s="6">
        <f t="shared" si="896"/>
        <v>21.437293729372939</v>
      </c>
      <c r="AW1976" s="6">
        <f t="shared" si="897"/>
        <v>17.734873487348736</v>
      </c>
      <c r="AX1976" s="3">
        <f t="shared" si="898"/>
        <v>0</v>
      </c>
      <c r="AY1976" s="3">
        <f t="shared" si="899"/>
        <v>0.10895726071583649</v>
      </c>
      <c r="AZ1976" s="3">
        <f t="shared" si="900"/>
        <v>0.29495688853048818</v>
      </c>
      <c r="BA1976" s="21">
        <v>7</v>
      </c>
      <c r="BB1976" s="21">
        <v>73</v>
      </c>
      <c r="BC1976" s="21">
        <v>37</v>
      </c>
      <c r="BD1976" s="21">
        <v>2</v>
      </c>
      <c r="BE1976" s="25">
        <v>36.5</v>
      </c>
      <c r="BF1976" s="21">
        <v>197.29729729729729</v>
      </c>
      <c r="BG1976" s="21">
        <v>5</v>
      </c>
      <c r="BH1976" s="21">
        <v>6</v>
      </c>
      <c r="BI1976" s="21">
        <v>0</v>
      </c>
      <c r="BJ1976" s="21">
        <v>0</v>
      </c>
      <c r="BK1976" s="21">
        <v>0</v>
      </c>
      <c r="BL1976" s="22">
        <v>25</v>
      </c>
      <c r="BM1976" s="22">
        <v>536</v>
      </c>
      <c r="BN1976" s="22">
        <v>647</v>
      </c>
      <c r="BO1976" s="22">
        <v>30</v>
      </c>
      <c r="BP1976" s="26">
        <v>7.2425373134328357</v>
      </c>
      <c r="BQ1976" s="26">
        <v>21.566666666666666</v>
      </c>
      <c r="BR1976" s="26">
        <v>17.866666666666667</v>
      </c>
      <c r="BS1976" s="22">
        <v>0</v>
      </c>
      <c r="BT1976" s="22">
        <v>0</v>
      </c>
      <c r="BU1976" s="22">
        <v>35</v>
      </c>
      <c r="BV1976" s="22">
        <v>24</v>
      </c>
      <c r="BW1976" s="22">
        <v>162</v>
      </c>
      <c r="BX1976" s="2">
        <f t="shared" si="901"/>
        <v>7</v>
      </c>
      <c r="BY1976" s="2">
        <f t="shared" si="902"/>
        <v>0.29729729729729731</v>
      </c>
      <c r="BZ1976" s="2">
        <f t="shared" si="903"/>
        <v>0.7142857142857143</v>
      </c>
      <c r="CA1976" s="2">
        <f t="shared" si="904"/>
        <v>197.29729729729729</v>
      </c>
      <c r="CB1976" s="5">
        <f t="shared" si="905"/>
        <v>36.5</v>
      </c>
      <c r="CC1976" s="5">
        <f t="shared" si="906"/>
        <v>0</v>
      </c>
      <c r="CD1976" s="2">
        <f t="shared" si="907"/>
        <v>0.65384615384615385</v>
      </c>
      <c r="CE1976" s="3">
        <f t="shared" si="908"/>
        <v>25</v>
      </c>
      <c r="CF1976" s="6">
        <f t="shared" si="909"/>
        <v>7.2425373134328357</v>
      </c>
      <c r="CG1976" s="6">
        <f t="shared" si="910"/>
        <v>21.566666666666666</v>
      </c>
      <c r="CH1976" s="6">
        <f t="shared" si="911"/>
        <v>17.866666666666667</v>
      </c>
      <c r="CI1976" s="3">
        <f t="shared" si="912"/>
        <v>0</v>
      </c>
      <c r="CJ1976" s="3">
        <f t="shared" si="913"/>
        <v>0.11007462686567164</v>
      </c>
      <c r="CK1976" s="3">
        <f t="shared" si="914"/>
        <v>0.30223880597014924</v>
      </c>
    </row>
    <row r="1977" spans="16:89" x14ac:dyDescent="0.25">
      <c r="P1977" s="1">
        <v>42</v>
      </c>
      <c r="Q1977">
        <v>467.25</v>
      </c>
      <c r="R1977">
        <v>346.5</v>
      </c>
      <c r="S1977">
        <v>28</v>
      </c>
      <c r="T1977">
        <v>11.125</v>
      </c>
      <c r="U1977">
        <v>134.84848484848484</v>
      </c>
      <c r="V1977">
        <v>57.75</v>
      </c>
      <c r="W1977">
        <v>7</v>
      </c>
      <c r="X1977">
        <v>5.25</v>
      </c>
      <c r="Y1977">
        <v>0</v>
      </c>
      <c r="Z1977">
        <v>0</v>
      </c>
      <c r="AA1977" s="1">
        <v>42</v>
      </c>
      <c r="AB1977">
        <v>903.46666666666658</v>
      </c>
      <c r="AC1977">
        <v>1122.3333333333335</v>
      </c>
      <c r="AD1977">
        <v>42.466666666666669</v>
      </c>
      <c r="AE1977">
        <v>7.4535123966942169</v>
      </c>
      <c r="AF1977">
        <v>26.428571428571431</v>
      </c>
      <c r="AG1977">
        <v>21.27472527472527</v>
      </c>
      <c r="AH1977">
        <v>0</v>
      </c>
      <c r="AI1977">
        <v>0</v>
      </c>
      <c r="AJ1977">
        <v>62.06666666666667</v>
      </c>
      <c r="AK1977">
        <v>62.533333333333339</v>
      </c>
      <c r="AL1977">
        <v>328.06666666666666</v>
      </c>
      <c r="AM1977" s="2">
        <f t="shared" si="887"/>
        <v>42</v>
      </c>
      <c r="AN1977" s="2">
        <f t="shared" si="888"/>
        <v>0.18686868686868688</v>
      </c>
      <c r="AO1977" s="2">
        <f t="shared" si="889"/>
        <v>0.33333333333333331</v>
      </c>
      <c r="AP1977" s="2">
        <f t="shared" si="890"/>
        <v>134.84848484848484</v>
      </c>
      <c r="AQ1977" s="5">
        <f t="shared" si="891"/>
        <v>11.125</v>
      </c>
      <c r="AR1977" s="5">
        <f t="shared" si="892"/>
        <v>0</v>
      </c>
      <c r="AS1977" s="2">
        <f t="shared" si="893"/>
        <v>0.68944099378881984</v>
      </c>
      <c r="AT1977" s="3">
        <f t="shared" si="894"/>
        <v>42</v>
      </c>
      <c r="AU1977" s="6">
        <f t="shared" si="895"/>
        <v>7.4535123966942169</v>
      </c>
      <c r="AV1977" s="6">
        <f t="shared" si="896"/>
        <v>26.428571428571431</v>
      </c>
      <c r="AW1977" s="6">
        <f t="shared" si="897"/>
        <v>21.27472527472527</v>
      </c>
      <c r="AX1977" s="3">
        <f t="shared" si="898"/>
        <v>0</v>
      </c>
      <c r="AY1977" s="3">
        <f t="shared" si="899"/>
        <v>0.13791322314049589</v>
      </c>
      <c r="AZ1977" s="3">
        <f t="shared" si="900"/>
        <v>0.36311983471074383</v>
      </c>
      <c r="BA1977" s="21">
        <v>14</v>
      </c>
      <c r="BB1977" s="21">
        <v>196</v>
      </c>
      <c r="BC1977" s="21">
        <v>137</v>
      </c>
      <c r="BD1977" s="21">
        <v>10</v>
      </c>
      <c r="BE1977" s="25">
        <v>19.600000000000001</v>
      </c>
      <c r="BF1977" s="21">
        <v>143.06569343065695</v>
      </c>
      <c r="BG1977" s="21">
        <v>25</v>
      </c>
      <c r="BH1977" s="21">
        <v>4</v>
      </c>
      <c r="BI1977" s="21">
        <v>2</v>
      </c>
      <c r="BJ1977" s="21">
        <v>0</v>
      </c>
      <c r="BK1977" s="21">
        <v>0</v>
      </c>
      <c r="BL1977" s="22">
        <v>15</v>
      </c>
      <c r="BM1977" s="22">
        <v>331</v>
      </c>
      <c r="BN1977" s="22">
        <v>347</v>
      </c>
      <c r="BO1977" s="22">
        <v>21</v>
      </c>
      <c r="BP1977" s="26">
        <v>6.2900302114803628</v>
      </c>
      <c r="BQ1977" s="26">
        <v>16.523809523809526</v>
      </c>
      <c r="BR1977" s="26">
        <v>15.761904761904763</v>
      </c>
      <c r="BS1977" s="22">
        <v>0</v>
      </c>
      <c r="BT1977" s="22">
        <v>0</v>
      </c>
      <c r="BU1977" s="22">
        <v>19</v>
      </c>
      <c r="BV1977" s="22">
        <v>17</v>
      </c>
      <c r="BW1977" s="22">
        <v>139</v>
      </c>
      <c r="BX1977" s="2">
        <f t="shared" si="901"/>
        <v>14</v>
      </c>
      <c r="BY1977" s="2">
        <f t="shared" si="902"/>
        <v>0.21167883211678831</v>
      </c>
      <c r="BZ1977" s="2">
        <f t="shared" si="903"/>
        <v>0.2857142857142857</v>
      </c>
      <c r="CA1977" s="2">
        <f t="shared" si="904"/>
        <v>143.06569343065695</v>
      </c>
      <c r="CB1977" s="5">
        <f t="shared" si="905"/>
        <v>19.600000000000001</v>
      </c>
      <c r="CC1977" s="5">
        <f t="shared" si="906"/>
        <v>0</v>
      </c>
      <c r="CD1977" s="2">
        <f t="shared" si="907"/>
        <v>0.66666666666666663</v>
      </c>
      <c r="CE1977" s="3">
        <f t="shared" si="908"/>
        <v>15</v>
      </c>
      <c r="CF1977" s="6">
        <f t="shared" si="909"/>
        <v>6.2900302114803628</v>
      </c>
      <c r="CG1977" s="6">
        <f t="shared" si="910"/>
        <v>16.523809523809526</v>
      </c>
      <c r="CH1977" s="6">
        <f t="shared" si="911"/>
        <v>15.761904761904763</v>
      </c>
      <c r="CI1977" s="3">
        <f t="shared" si="912"/>
        <v>0</v>
      </c>
      <c r="CJ1977" s="3">
        <f t="shared" si="913"/>
        <v>0.10876132930513595</v>
      </c>
      <c r="CK1977" s="3">
        <f t="shared" si="914"/>
        <v>0.41993957703927492</v>
      </c>
    </row>
    <row r="1978" spans="16:89" x14ac:dyDescent="0.25">
      <c r="P1978" s="1">
        <v>42</v>
      </c>
      <c r="Q1978">
        <v>445.375</v>
      </c>
      <c r="R1978">
        <v>417.375</v>
      </c>
      <c r="S1978">
        <v>26.25</v>
      </c>
      <c r="T1978">
        <v>10.604166666666666</v>
      </c>
      <c r="U1978">
        <v>106.70859538784067</v>
      </c>
      <c r="V1978">
        <v>40.541666666666664</v>
      </c>
      <c r="W1978">
        <v>14.291666666666666</v>
      </c>
      <c r="X1978">
        <v>5.25</v>
      </c>
      <c r="Y1978">
        <v>1.75</v>
      </c>
      <c r="Z1978">
        <v>0</v>
      </c>
      <c r="AA1978" s="1">
        <v>42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s="2">
        <f t="shared" si="887"/>
        <v>42</v>
      </c>
      <c r="AN1978" s="2">
        <f t="shared" si="888"/>
        <v>0.13137665967854645</v>
      </c>
      <c r="AO1978" s="2">
        <f t="shared" si="889"/>
        <v>0.375</v>
      </c>
      <c r="AP1978" s="2">
        <f t="shared" si="890"/>
        <v>106.70859538784067</v>
      </c>
      <c r="AQ1978" s="5">
        <f t="shared" si="891"/>
        <v>10.604166666666666</v>
      </c>
      <c r="AR1978" s="5">
        <f t="shared" si="892"/>
        <v>4.1666666666666664E-2</v>
      </c>
      <c r="AS1978" s="2">
        <f t="shared" si="893"/>
        <v>0.54465004022526153</v>
      </c>
      <c r="AT1978" s="3">
        <f t="shared" si="894"/>
        <v>42</v>
      </c>
      <c r="AU1978" s="6">
        <f t="shared" si="895"/>
        <v>0</v>
      </c>
      <c r="AV1978" s="6">
        <f t="shared" si="896"/>
        <v>0</v>
      </c>
      <c r="AW1978" s="6">
        <f t="shared" si="897"/>
        <v>0</v>
      </c>
      <c r="AX1978" s="3">
        <f t="shared" si="898"/>
        <v>0</v>
      </c>
      <c r="AY1978" s="3">
        <f t="shared" si="899"/>
        <v>0</v>
      </c>
      <c r="AZ1978" s="3">
        <f t="shared" si="900"/>
        <v>0</v>
      </c>
      <c r="BA1978" s="21">
        <v>19</v>
      </c>
      <c r="BB1978" s="21">
        <v>418</v>
      </c>
      <c r="BC1978" s="21">
        <v>321</v>
      </c>
      <c r="BD1978" s="21">
        <v>17</v>
      </c>
      <c r="BE1978" s="25">
        <v>24.588235294117649</v>
      </c>
      <c r="BF1978" s="21">
        <v>130.21806853582552</v>
      </c>
      <c r="BG1978" s="21">
        <v>42</v>
      </c>
      <c r="BH1978" s="21">
        <v>12</v>
      </c>
      <c r="BI1978" s="21">
        <v>6</v>
      </c>
      <c r="BJ1978" s="21">
        <v>2</v>
      </c>
      <c r="BK1978" s="21">
        <v>0</v>
      </c>
      <c r="BL1978" s="22">
        <v>0</v>
      </c>
      <c r="BM1978" s="22">
        <v>0</v>
      </c>
      <c r="BN1978" s="22">
        <v>0</v>
      </c>
      <c r="BO1978" s="22">
        <v>0</v>
      </c>
      <c r="BP1978" s="26">
        <v>0</v>
      </c>
      <c r="BQ1978" s="26">
        <v>0</v>
      </c>
      <c r="BR1978" s="26">
        <v>0</v>
      </c>
      <c r="BS1978" s="22">
        <v>0</v>
      </c>
      <c r="BT1978" s="22">
        <v>0</v>
      </c>
      <c r="BU1978" s="22">
        <v>0</v>
      </c>
      <c r="BV1978" s="22">
        <v>0</v>
      </c>
      <c r="BW1978" s="22">
        <v>0</v>
      </c>
      <c r="BX1978" s="2">
        <f t="shared" si="901"/>
        <v>19</v>
      </c>
      <c r="BY1978" s="2">
        <f t="shared" si="902"/>
        <v>0.16822429906542055</v>
      </c>
      <c r="BZ1978" s="2">
        <f t="shared" si="903"/>
        <v>0.10526315789473684</v>
      </c>
      <c r="CA1978" s="2">
        <f t="shared" si="904"/>
        <v>130.21806853582552</v>
      </c>
      <c r="CB1978" s="5">
        <f t="shared" si="905"/>
        <v>24.588235294117649</v>
      </c>
      <c r="CC1978" s="5">
        <f t="shared" si="906"/>
        <v>0.10526315789473684</v>
      </c>
      <c r="CD1978" s="2">
        <f t="shared" si="907"/>
        <v>0.66666666666666663</v>
      </c>
      <c r="CE1978" s="3">
        <f t="shared" si="908"/>
        <v>0</v>
      </c>
      <c r="CF1978" s="6">
        <f t="shared" si="909"/>
        <v>0</v>
      </c>
      <c r="CG1978" s="6">
        <f t="shared" si="910"/>
        <v>0</v>
      </c>
      <c r="CH1978" s="6">
        <f t="shared" si="911"/>
        <v>0</v>
      </c>
      <c r="CI1978" s="3">
        <f t="shared" si="912"/>
        <v>0</v>
      </c>
      <c r="CJ1978" s="3">
        <f t="shared" si="913"/>
        <v>0</v>
      </c>
      <c r="CK1978" s="3">
        <f t="shared" si="914"/>
        <v>0</v>
      </c>
    </row>
    <row r="1979" spans="16:89" x14ac:dyDescent="0.25">
      <c r="P1979" s="1">
        <v>42</v>
      </c>
      <c r="Q1979">
        <v>84</v>
      </c>
      <c r="R1979">
        <v>107.33333333333334</v>
      </c>
      <c r="S1979">
        <v>9.3333333333333321</v>
      </c>
      <c r="T1979">
        <v>2</v>
      </c>
      <c r="U1979">
        <v>78.260869565217376</v>
      </c>
      <c r="V1979">
        <v>4.6666666666666661</v>
      </c>
      <c r="W1979">
        <v>0</v>
      </c>
      <c r="X1979">
        <v>0</v>
      </c>
      <c r="Y1979">
        <v>0</v>
      </c>
      <c r="Z1979">
        <v>0</v>
      </c>
      <c r="AA1979" s="1">
        <v>42</v>
      </c>
      <c r="AB1979">
        <v>228.66666666666666</v>
      </c>
      <c r="AC1979">
        <v>247.33333333333334</v>
      </c>
      <c r="AD1979">
        <v>14</v>
      </c>
      <c r="AE1979">
        <v>6.4897959183673475</v>
      </c>
      <c r="AF1979">
        <v>17.666666666666668</v>
      </c>
      <c r="AG1979">
        <v>16.333333333333332</v>
      </c>
      <c r="AH1979">
        <v>0</v>
      </c>
      <c r="AI1979">
        <v>0</v>
      </c>
      <c r="AJ1979">
        <v>23.333333333333336</v>
      </c>
      <c r="AK1979">
        <v>0</v>
      </c>
      <c r="AL1979">
        <v>74.666666666666657</v>
      </c>
      <c r="AM1979" s="2">
        <f t="shared" si="887"/>
        <v>42</v>
      </c>
      <c r="AN1979" s="2">
        <f t="shared" si="888"/>
        <v>4.3478260869565209E-2</v>
      </c>
      <c r="AO1979" s="2">
        <f t="shared" si="889"/>
        <v>0.7777777777777779</v>
      </c>
      <c r="AP1979" s="2">
        <f t="shared" si="890"/>
        <v>78.260869565217376</v>
      </c>
      <c r="AQ1979" s="5">
        <f t="shared" si="891"/>
        <v>2</v>
      </c>
      <c r="AR1979" s="5">
        <f t="shared" si="892"/>
        <v>0</v>
      </c>
      <c r="AS1979" s="2">
        <f t="shared" si="893"/>
        <v>0.63636363636363646</v>
      </c>
      <c r="AT1979" s="3">
        <f t="shared" si="894"/>
        <v>42</v>
      </c>
      <c r="AU1979" s="6">
        <f t="shared" si="895"/>
        <v>6.4897959183673475</v>
      </c>
      <c r="AV1979" s="6">
        <f t="shared" si="896"/>
        <v>17.666666666666668</v>
      </c>
      <c r="AW1979" s="6">
        <f t="shared" si="897"/>
        <v>16.333333333333332</v>
      </c>
      <c r="AX1979" s="3">
        <f t="shared" si="898"/>
        <v>0</v>
      </c>
      <c r="AY1979" s="3">
        <f t="shared" si="899"/>
        <v>0.10204081632653063</v>
      </c>
      <c r="AZ1979" s="3">
        <f t="shared" si="900"/>
        <v>0.32653061224489793</v>
      </c>
      <c r="BA1979" s="21">
        <v>3</v>
      </c>
      <c r="BB1979" s="21">
        <v>18</v>
      </c>
      <c r="BC1979" s="21">
        <v>23</v>
      </c>
      <c r="BD1979" s="21">
        <v>2</v>
      </c>
      <c r="BE1979" s="25">
        <v>9</v>
      </c>
      <c r="BF1979" s="21">
        <v>78.260869565217391</v>
      </c>
      <c r="BG1979" s="21">
        <v>1</v>
      </c>
      <c r="BH1979" s="21">
        <v>0</v>
      </c>
      <c r="BI1979" s="21">
        <v>0</v>
      </c>
      <c r="BJ1979" s="21">
        <v>0</v>
      </c>
      <c r="BK1979" s="21">
        <v>0</v>
      </c>
      <c r="BL1979" s="22">
        <v>3</v>
      </c>
      <c r="BM1979" s="22">
        <v>49</v>
      </c>
      <c r="BN1979" s="22">
        <v>53</v>
      </c>
      <c r="BO1979" s="22">
        <v>3</v>
      </c>
      <c r="BP1979" s="26">
        <v>6.4897959183673475</v>
      </c>
      <c r="BQ1979" s="26">
        <v>17.666666666666668</v>
      </c>
      <c r="BR1979" s="26">
        <v>16.333333333333332</v>
      </c>
      <c r="BS1979" s="22">
        <v>0</v>
      </c>
      <c r="BT1979" s="22">
        <v>0</v>
      </c>
      <c r="BU1979" s="22">
        <v>5</v>
      </c>
      <c r="BV1979" s="22">
        <v>0</v>
      </c>
      <c r="BW1979" s="22">
        <v>16</v>
      </c>
      <c r="BX1979" s="2">
        <f t="shared" si="901"/>
        <v>3</v>
      </c>
      <c r="BY1979" s="2">
        <f t="shared" si="902"/>
        <v>4.3478260869565216E-2</v>
      </c>
      <c r="BZ1979" s="2">
        <f t="shared" si="903"/>
        <v>0.33333333333333331</v>
      </c>
      <c r="CA1979" s="2">
        <f t="shared" si="904"/>
        <v>78.260869565217391</v>
      </c>
      <c r="CB1979" s="5">
        <f t="shared" si="905"/>
        <v>9</v>
      </c>
      <c r="CC1979" s="5">
        <f t="shared" si="906"/>
        <v>0</v>
      </c>
      <c r="CD1979" s="2">
        <f t="shared" si="907"/>
        <v>0.63636363636363635</v>
      </c>
      <c r="CE1979" s="3">
        <f t="shared" si="908"/>
        <v>3</v>
      </c>
      <c r="CF1979" s="6">
        <f t="shared" si="909"/>
        <v>6.4897959183673475</v>
      </c>
      <c r="CG1979" s="6">
        <f t="shared" si="910"/>
        <v>17.666666666666668</v>
      </c>
      <c r="CH1979" s="6">
        <f t="shared" si="911"/>
        <v>16.333333333333332</v>
      </c>
      <c r="CI1979" s="3">
        <f t="shared" si="912"/>
        <v>0</v>
      </c>
      <c r="CJ1979" s="3">
        <f t="shared" si="913"/>
        <v>0.10204081632653061</v>
      </c>
      <c r="CK1979" s="3">
        <f t="shared" si="914"/>
        <v>0.32653061224489793</v>
      </c>
    </row>
    <row r="1980" spans="16:89" x14ac:dyDescent="0.25">
      <c r="P1980" s="1">
        <v>42</v>
      </c>
      <c r="Q1980">
        <v>581.70000000000005</v>
      </c>
      <c r="R1980">
        <v>473.02500000000003</v>
      </c>
      <c r="S1980">
        <v>38.85</v>
      </c>
      <c r="T1980">
        <v>13.850000000000001</v>
      </c>
      <c r="U1980">
        <v>122.97447280799112</v>
      </c>
      <c r="V1980">
        <v>39.200000000000003</v>
      </c>
      <c r="W1980">
        <v>34.475000000000001</v>
      </c>
      <c r="X1980">
        <v>4.0250000000000004</v>
      </c>
      <c r="Y1980">
        <v>2.625</v>
      </c>
      <c r="Z1980">
        <v>0.875</v>
      </c>
      <c r="AA1980" s="1">
        <v>42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s="2">
        <f t="shared" si="887"/>
        <v>42</v>
      </c>
      <c r="AN1980" s="2">
        <f t="shared" si="888"/>
        <v>0.15575286718460971</v>
      </c>
      <c r="AO1980" s="2">
        <f t="shared" si="889"/>
        <v>7.4999999999999969E-2</v>
      </c>
      <c r="AP1980" s="2">
        <f t="shared" si="890"/>
        <v>122.97447280799112</v>
      </c>
      <c r="AQ1980" s="5">
        <f t="shared" si="891"/>
        <v>13.850000000000001</v>
      </c>
      <c r="AR1980" s="5">
        <f t="shared" si="892"/>
        <v>6.25E-2</v>
      </c>
      <c r="AS1980" s="2">
        <f t="shared" si="893"/>
        <v>0.54601226993865026</v>
      </c>
      <c r="AT1980" s="3">
        <f t="shared" si="894"/>
        <v>42</v>
      </c>
      <c r="AU1980" s="6">
        <f t="shared" si="895"/>
        <v>0</v>
      </c>
      <c r="AV1980" s="6">
        <f t="shared" si="896"/>
        <v>0</v>
      </c>
      <c r="AW1980" s="6">
        <f t="shared" si="897"/>
        <v>0</v>
      </c>
      <c r="AX1980" s="3">
        <f t="shared" si="898"/>
        <v>0</v>
      </c>
      <c r="AY1980" s="3">
        <f t="shared" si="899"/>
        <v>0</v>
      </c>
      <c r="AZ1980" s="3">
        <f t="shared" si="900"/>
        <v>0</v>
      </c>
      <c r="BA1980" s="21">
        <v>31</v>
      </c>
      <c r="BB1980" s="21">
        <v>506</v>
      </c>
      <c r="BC1980" s="21">
        <v>402</v>
      </c>
      <c r="BD1980" s="21">
        <v>29</v>
      </c>
      <c r="BE1980" s="25">
        <v>17.448275862068964</v>
      </c>
      <c r="BF1980" s="21">
        <v>125.87064676616914</v>
      </c>
      <c r="BG1980" s="21">
        <v>32</v>
      </c>
      <c r="BH1980" s="21">
        <v>32</v>
      </c>
      <c r="BI1980" s="21">
        <v>4</v>
      </c>
      <c r="BJ1980" s="21">
        <v>3</v>
      </c>
      <c r="BK1980" s="21">
        <v>1</v>
      </c>
      <c r="BL1980" s="22">
        <v>0</v>
      </c>
      <c r="BM1980" s="22">
        <v>0</v>
      </c>
      <c r="BN1980" s="22">
        <v>0</v>
      </c>
      <c r="BO1980" s="22">
        <v>0</v>
      </c>
      <c r="BP1980" s="26">
        <v>0</v>
      </c>
      <c r="BQ1980" s="26">
        <v>0</v>
      </c>
      <c r="BR1980" s="26">
        <v>0</v>
      </c>
      <c r="BS1980" s="22">
        <v>0</v>
      </c>
      <c r="BT1980" s="22">
        <v>0</v>
      </c>
      <c r="BU1980" s="22">
        <v>0</v>
      </c>
      <c r="BV1980" s="22">
        <v>0</v>
      </c>
      <c r="BW1980" s="22">
        <v>0</v>
      </c>
      <c r="BX1980" s="2">
        <f t="shared" si="901"/>
        <v>31</v>
      </c>
      <c r="BY1980" s="2">
        <f t="shared" si="902"/>
        <v>0.15920398009950248</v>
      </c>
      <c r="BZ1980" s="2">
        <f t="shared" si="903"/>
        <v>6.4516129032258063E-2</v>
      </c>
      <c r="CA1980" s="2">
        <f t="shared" si="904"/>
        <v>125.87064676616914</v>
      </c>
      <c r="CB1980" s="5">
        <f t="shared" si="905"/>
        <v>17.448275862068964</v>
      </c>
      <c r="CC1980" s="5">
        <f t="shared" si="906"/>
        <v>9.6774193548387094E-2</v>
      </c>
      <c r="CD1980" s="2">
        <f t="shared" si="907"/>
        <v>0.55029585798816572</v>
      </c>
      <c r="CE1980" s="3">
        <f t="shared" si="908"/>
        <v>0</v>
      </c>
      <c r="CF1980" s="6">
        <f t="shared" si="909"/>
        <v>0</v>
      </c>
      <c r="CG1980" s="6">
        <f t="shared" si="910"/>
        <v>0</v>
      </c>
      <c r="CH1980" s="6">
        <f t="shared" si="911"/>
        <v>0</v>
      </c>
      <c r="CI1980" s="3">
        <f t="shared" si="912"/>
        <v>0</v>
      </c>
      <c r="CJ1980" s="3">
        <f t="shared" si="913"/>
        <v>0</v>
      </c>
      <c r="CK1980" s="3">
        <f t="shared" si="914"/>
        <v>0</v>
      </c>
    </row>
    <row r="1981" spans="16:89" x14ac:dyDescent="0.25">
      <c r="P1981" s="1">
        <v>42</v>
      </c>
      <c r="Q1981">
        <v>203.63636363636363</v>
      </c>
      <c r="R1981">
        <v>159.09090909090909</v>
      </c>
      <c r="S1981">
        <v>12.727272727272727</v>
      </c>
      <c r="T1981">
        <v>4.8484848484848486</v>
      </c>
      <c r="U1981">
        <v>127.99999999999999</v>
      </c>
      <c r="V1981">
        <v>11.454545454545455</v>
      </c>
      <c r="W1981">
        <v>11.454545454545455</v>
      </c>
      <c r="X1981">
        <v>1.2727272727272727</v>
      </c>
      <c r="Y1981">
        <v>1.2727272727272727</v>
      </c>
      <c r="Z1981">
        <v>0</v>
      </c>
      <c r="AA1981" s="1">
        <v>42</v>
      </c>
      <c r="AB1981">
        <v>192</v>
      </c>
      <c r="AC1981">
        <v>272</v>
      </c>
      <c r="AD1981">
        <v>4</v>
      </c>
      <c r="AE1981">
        <v>8.5</v>
      </c>
      <c r="AF1981">
        <v>68</v>
      </c>
      <c r="AG1981">
        <v>48</v>
      </c>
      <c r="AH1981">
        <v>0</v>
      </c>
      <c r="AI1981">
        <v>0</v>
      </c>
      <c r="AJ1981">
        <v>22</v>
      </c>
      <c r="AK1981">
        <v>12</v>
      </c>
      <c r="AL1981">
        <v>62</v>
      </c>
      <c r="AM1981" s="2">
        <f t="shared" si="887"/>
        <v>42</v>
      </c>
      <c r="AN1981" s="2">
        <f t="shared" si="888"/>
        <v>0.14400000000000002</v>
      </c>
      <c r="AO1981" s="2">
        <f t="shared" si="889"/>
        <v>0.69696969696969702</v>
      </c>
      <c r="AP1981" s="2">
        <f t="shared" si="890"/>
        <v>127.99999999999999</v>
      </c>
      <c r="AQ1981" s="5">
        <f t="shared" si="891"/>
        <v>4.8484848484848486</v>
      </c>
      <c r="AR1981" s="5">
        <f t="shared" si="892"/>
        <v>3.0303030303030304E-2</v>
      </c>
      <c r="AS1981" s="2">
        <f t="shared" si="893"/>
        <v>0.65420560747663548</v>
      </c>
      <c r="AT1981" s="3">
        <f t="shared" si="894"/>
        <v>42</v>
      </c>
      <c r="AU1981" s="6">
        <f t="shared" si="895"/>
        <v>8.5</v>
      </c>
      <c r="AV1981" s="6">
        <f t="shared" si="896"/>
        <v>68</v>
      </c>
      <c r="AW1981" s="6">
        <f t="shared" si="897"/>
        <v>48</v>
      </c>
      <c r="AX1981" s="3">
        <f t="shared" si="898"/>
        <v>0</v>
      </c>
      <c r="AY1981" s="3">
        <f t="shared" si="899"/>
        <v>0.17708333333333334</v>
      </c>
      <c r="AZ1981" s="3">
        <f t="shared" si="900"/>
        <v>0.32291666666666669</v>
      </c>
      <c r="BA1981" s="21">
        <v>11</v>
      </c>
      <c r="BB1981" s="21">
        <v>160</v>
      </c>
      <c r="BC1981" s="21">
        <v>125</v>
      </c>
      <c r="BD1981" s="21">
        <v>10</v>
      </c>
      <c r="BE1981" s="25">
        <v>16</v>
      </c>
      <c r="BF1981" s="21">
        <v>128</v>
      </c>
      <c r="BG1981" s="21">
        <v>9</v>
      </c>
      <c r="BH1981" s="21">
        <v>9</v>
      </c>
      <c r="BI1981" s="21">
        <v>1</v>
      </c>
      <c r="BJ1981" s="21">
        <v>1</v>
      </c>
      <c r="BK1981" s="21">
        <v>0</v>
      </c>
      <c r="BL1981" s="22">
        <v>7</v>
      </c>
      <c r="BM1981" s="22">
        <v>96</v>
      </c>
      <c r="BN1981" s="22">
        <v>136</v>
      </c>
      <c r="BO1981" s="22">
        <v>2</v>
      </c>
      <c r="BP1981" s="26">
        <v>8.5</v>
      </c>
      <c r="BQ1981" s="26">
        <v>68</v>
      </c>
      <c r="BR1981" s="26">
        <v>48</v>
      </c>
      <c r="BS1981" s="22">
        <v>0</v>
      </c>
      <c r="BT1981" s="22">
        <v>0</v>
      </c>
      <c r="BU1981" s="22">
        <v>11</v>
      </c>
      <c r="BV1981" s="22">
        <v>6</v>
      </c>
      <c r="BW1981" s="22">
        <v>31</v>
      </c>
      <c r="BX1981" s="2">
        <f t="shared" si="901"/>
        <v>11</v>
      </c>
      <c r="BY1981" s="2">
        <f t="shared" si="902"/>
        <v>0.14399999999999999</v>
      </c>
      <c r="BZ1981" s="2">
        <f t="shared" si="903"/>
        <v>9.0909090909090912E-2</v>
      </c>
      <c r="CA1981" s="2">
        <f t="shared" si="904"/>
        <v>128</v>
      </c>
      <c r="CB1981" s="5">
        <f t="shared" si="905"/>
        <v>16</v>
      </c>
      <c r="CC1981" s="5">
        <f t="shared" si="906"/>
        <v>9.0909090909090912E-2</v>
      </c>
      <c r="CD1981" s="2">
        <f t="shared" si="907"/>
        <v>0.65420560747663548</v>
      </c>
      <c r="CE1981" s="3">
        <f t="shared" si="908"/>
        <v>7</v>
      </c>
      <c r="CF1981" s="6">
        <f t="shared" si="909"/>
        <v>8.5</v>
      </c>
      <c r="CG1981" s="6">
        <f t="shared" si="910"/>
        <v>68</v>
      </c>
      <c r="CH1981" s="6">
        <f t="shared" si="911"/>
        <v>48</v>
      </c>
      <c r="CI1981" s="3">
        <f t="shared" si="912"/>
        <v>0</v>
      </c>
      <c r="CJ1981" s="3">
        <f t="shared" si="913"/>
        <v>0.17708333333333334</v>
      </c>
      <c r="CK1981" s="3">
        <f t="shared" si="914"/>
        <v>0.32291666666666669</v>
      </c>
    </row>
    <row r="1982" spans="16:89" x14ac:dyDescent="0.25">
      <c r="P1982" s="1">
        <v>42</v>
      </c>
      <c r="Q1982">
        <v>1307.5999999999999</v>
      </c>
      <c r="R1982">
        <v>919.1</v>
      </c>
      <c r="S1982">
        <v>20.299999999999997</v>
      </c>
      <c r="T1982">
        <v>31.133333333333333</v>
      </c>
      <c r="U1982">
        <v>142.26961157654225</v>
      </c>
      <c r="V1982">
        <v>140</v>
      </c>
      <c r="W1982">
        <v>35.700000000000003</v>
      </c>
      <c r="X1982">
        <v>20.299999999999997</v>
      </c>
      <c r="Y1982">
        <v>14.700000000000001</v>
      </c>
      <c r="Z1982">
        <v>0.70000000000000007</v>
      </c>
      <c r="AA1982" s="1">
        <v>42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s="2">
        <f t="shared" si="887"/>
        <v>42</v>
      </c>
      <c r="AN1982" s="2">
        <f t="shared" si="888"/>
        <v>0.19116527037319114</v>
      </c>
      <c r="AO1982" s="2">
        <f t="shared" si="889"/>
        <v>0.51666666666666672</v>
      </c>
      <c r="AP1982" s="2">
        <f t="shared" si="890"/>
        <v>142.26961157654225</v>
      </c>
      <c r="AQ1982" s="5">
        <f t="shared" si="891"/>
        <v>31.133333333333333</v>
      </c>
      <c r="AR1982" s="5">
        <f t="shared" si="892"/>
        <v>0.35000000000000003</v>
      </c>
      <c r="AS1982" s="2">
        <f t="shared" si="893"/>
        <v>0.71751412429378514</v>
      </c>
      <c r="AT1982" s="3">
        <f t="shared" si="894"/>
        <v>42</v>
      </c>
      <c r="AU1982" s="6">
        <f t="shared" si="895"/>
        <v>0</v>
      </c>
      <c r="AV1982" s="6">
        <f t="shared" si="896"/>
        <v>0</v>
      </c>
      <c r="AW1982" s="6">
        <f t="shared" si="897"/>
        <v>0</v>
      </c>
      <c r="AX1982" s="3">
        <f t="shared" si="898"/>
        <v>0</v>
      </c>
      <c r="AY1982" s="3">
        <f t="shared" si="899"/>
        <v>0</v>
      </c>
      <c r="AZ1982" s="3">
        <f t="shared" si="900"/>
        <v>0</v>
      </c>
      <c r="BA1982" s="21">
        <v>24</v>
      </c>
      <c r="BB1982" s="21">
        <v>1172</v>
      </c>
      <c r="BC1982" s="21">
        <v>849</v>
      </c>
      <c r="BD1982" s="21">
        <v>17</v>
      </c>
      <c r="BE1982" s="25">
        <v>68.941176470588232</v>
      </c>
      <c r="BF1982" s="21">
        <v>138.0447585394582</v>
      </c>
      <c r="BG1982" s="21">
        <v>132</v>
      </c>
      <c r="BH1982" s="21">
        <v>27</v>
      </c>
      <c r="BI1982" s="21">
        <v>17</v>
      </c>
      <c r="BJ1982" s="21">
        <v>13</v>
      </c>
      <c r="BK1982" s="21">
        <v>1</v>
      </c>
      <c r="BL1982" s="22">
        <v>0</v>
      </c>
      <c r="BM1982" s="22">
        <v>0</v>
      </c>
      <c r="BN1982" s="22">
        <v>0</v>
      </c>
      <c r="BO1982" s="22">
        <v>0</v>
      </c>
      <c r="BP1982" s="26">
        <v>0</v>
      </c>
      <c r="BQ1982" s="26">
        <v>0</v>
      </c>
      <c r="BR1982" s="26">
        <v>0</v>
      </c>
      <c r="BS1982" s="22">
        <v>0</v>
      </c>
      <c r="BT1982" s="22">
        <v>0</v>
      </c>
      <c r="BU1982" s="22">
        <v>0</v>
      </c>
      <c r="BV1982" s="22">
        <v>0</v>
      </c>
      <c r="BW1982" s="22">
        <v>0</v>
      </c>
      <c r="BX1982" s="2">
        <f t="shared" si="901"/>
        <v>24</v>
      </c>
      <c r="BY1982" s="2">
        <f t="shared" si="902"/>
        <v>0.1872791519434629</v>
      </c>
      <c r="BZ1982" s="2">
        <f t="shared" si="903"/>
        <v>0.29166666666666669</v>
      </c>
      <c r="CA1982" s="2">
        <f t="shared" si="904"/>
        <v>138.0447585394582</v>
      </c>
      <c r="CB1982" s="5">
        <f t="shared" si="905"/>
        <v>68.941176470588232</v>
      </c>
      <c r="CC1982" s="5">
        <f t="shared" si="906"/>
        <v>0.54166666666666663</v>
      </c>
      <c r="CD1982" s="2">
        <f t="shared" si="907"/>
        <v>0.6985507246376812</v>
      </c>
      <c r="CE1982" s="3">
        <f t="shared" si="908"/>
        <v>0</v>
      </c>
      <c r="CF1982" s="6">
        <f t="shared" si="909"/>
        <v>0</v>
      </c>
      <c r="CG1982" s="6">
        <f t="shared" si="910"/>
        <v>0</v>
      </c>
      <c r="CH1982" s="6">
        <f t="shared" si="911"/>
        <v>0</v>
      </c>
      <c r="CI1982" s="3">
        <f t="shared" si="912"/>
        <v>0</v>
      </c>
      <c r="CJ1982" s="3">
        <f t="shared" si="913"/>
        <v>0</v>
      </c>
      <c r="CK1982" s="3">
        <f t="shared" si="914"/>
        <v>0</v>
      </c>
    </row>
    <row r="1983" spans="16:89" x14ac:dyDescent="0.25">
      <c r="P1983" s="1">
        <v>42</v>
      </c>
      <c r="Q1983">
        <v>79.333333333333329</v>
      </c>
      <c r="R1983">
        <v>65.333333333333343</v>
      </c>
      <c r="S1983">
        <v>28</v>
      </c>
      <c r="T1983">
        <v>1.8888888888888888</v>
      </c>
      <c r="U1983">
        <v>121.4285714285714</v>
      </c>
      <c r="V1983">
        <v>14</v>
      </c>
      <c r="W1983">
        <v>0</v>
      </c>
      <c r="X1983">
        <v>0</v>
      </c>
      <c r="Y1983">
        <v>0</v>
      </c>
      <c r="Z1983">
        <v>0</v>
      </c>
      <c r="AA1983" s="1">
        <v>42</v>
      </c>
      <c r="AB1983">
        <v>685.125</v>
      </c>
      <c r="AC1983">
        <v>830.55</v>
      </c>
      <c r="AD1983">
        <v>60.199999999999996</v>
      </c>
      <c r="AE1983">
        <v>7.2735632183908034</v>
      </c>
      <c r="AF1983">
        <v>13.796511627906977</v>
      </c>
      <c r="AG1983">
        <v>11.380813953488373</v>
      </c>
      <c r="AH1983">
        <v>5.6000000000000005</v>
      </c>
      <c r="AI1983">
        <v>2.8000000000000003</v>
      </c>
      <c r="AJ1983">
        <v>86.275000000000006</v>
      </c>
      <c r="AK1983">
        <v>24.325000000000003</v>
      </c>
      <c r="AL1983">
        <v>278.95000000000005</v>
      </c>
      <c r="AM1983" s="2">
        <f t="shared" si="887"/>
        <v>42</v>
      </c>
      <c r="AN1983" s="2">
        <f t="shared" si="888"/>
        <v>0.21428571428571425</v>
      </c>
      <c r="AO1983" s="2">
        <f t="shared" si="889"/>
        <v>0.33333333333333331</v>
      </c>
      <c r="AP1983" s="2">
        <f t="shared" si="890"/>
        <v>121.4285714285714</v>
      </c>
      <c r="AQ1983" s="5">
        <f t="shared" si="891"/>
        <v>1.8888888888888888</v>
      </c>
      <c r="AR1983" s="5">
        <f t="shared" si="892"/>
        <v>0</v>
      </c>
      <c r="AS1983" s="2">
        <f t="shared" si="893"/>
        <v>0.45454545454545436</v>
      </c>
      <c r="AT1983" s="3">
        <f t="shared" si="894"/>
        <v>42</v>
      </c>
      <c r="AU1983" s="6">
        <f t="shared" si="895"/>
        <v>7.2735632183908034</v>
      </c>
      <c r="AV1983" s="6">
        <f t="shared" si="896"/>
        <v>13.796511627906977</v>
      </c>
      <c r="AW1983" s="6">
        <f t="shared" si="897"/>
        <v>11.380813953488373</v>
      </c>
      <c r="AX1983" s="3">
        <f t="shared" si="898"/>
        <v>0.13333333333333336</v>
      </c>
      <c r="AY1983" s="3">
        <f t="shared" si="899"/>
        <v>0.16143039591315456</v>
      </c>
      <c r="AZ1983" s="3">
        <f t="shared" si="900"/>
        <v>0.40715197956577276</v>
      </c>
      <c r="BA1983" s="21">
        <v>4</v>
      </c>
      <c r="BB1983" s="21">
        <v>7</v>
      </c>
      <c r="BC1983" s="21">
        <v>8</v>
      </c>
      <c r="BD1983" s="21">
        <v>4</v>
      </c>
      <c r="BE1983" s="25">
        <v>1.75</v>
      </c>
      <c r="BF1983" s="21">
        <v>87.5</v>
      </c>
      <c r="BG1983" s="21">
        <v>1</v>
      </c>
      <c r="BH1983" s="21">
        <v>0</v>
      </c>
      <c r="BI1983" s="21">
        <v>0</v>
      </c>
      <c r="BJ1983" s="21">
        <v>0</v>
      </c>
      <c r="BK1983" s="21">
        <v>0</v>
      </c>
      <c r="BL1983" s="22">
        <v>21</v>
      </c>
      <c r="BM1983" s="22">
        <v>508</v>
      </c>
      <c r="BN1983" s="22">
        <v>617</v>
      </c>
      <c r="BO1983" s="22">
        <v>38</v>
      </c>
      <c r="BP1983" s="26">
        <v>7.28740157480315</v>
      </c>
      <c r="BQ1983" s="26">
        <v>16.236842105263158</v>
      </c>
      <c r="BR1983" s="26">
        <v>13.368421052631579</v>
      </c>
      <c r="BS1983" s="22">
        <v>2</v>
      </c>
      <c r="BT1983" s="22">
        <v>1</v>
      </c>
      <c r="BU1983" s="22">
        <v>59</v>
      </c>
      <c r="BV1983" s="22">
        <v>19</v>
      </c>
      <c r="BW1983" s="22">
        <v>200</v>
      </c>
      <c r="BX1983" s="2">
        <f t="shared" si="901"/>
        <v>4</v>
      </c>
      <c r="BY1983" s="2">
        <f t="shared" si="902"/>
        <v>0.125</v>
      </c>
      <c r="BZ1983" s="2">
        <f t="shared" si="903"/>
        <v>0</v>
      </c>
      <c r="CA1983" s="2">
        <f t="shared" si="904"/>
        <v>87.5</v>
      </c>
      <c r="CB1983" s="5">
        <f t="shared" si="905"/>
        <v>1.75</v>
      </c>
      <c r="CC1983" s="5">
        <f t="shared" si="906"/>
        <v>0</v>
      </c>
      <c r="CD1983" s="2">
        <f t="shared" si="907"/>
        <v>0.42857142857142855</v>
      </c>
      <c r="CE1983" s="3">
        <f t="shared" si="908"/>
        <v>21</v>
      </c>
      <c r="CF1983" s="6">
        <f t="shared" si="909"/>
        <v>7.28740157480315</v>
      </c>
      <c r="CG1983" s="6">
        <f t="shared" si="910"/>
        <v>16.236842105263158</v>
      </c>
      <c r="CH1983" s="6">
        <f t="shared" si="911"/>
        <v>13.368421052631579</v>
      </c>
      <c r="CI1983" s="3">
        <f t="shared" si="912"/>
        <v>9.5238095238095233E-2</v>
      </c>
      <c r="CJ1983" s="3">
        <f t="shared" si="913"/>
        <v>0.15354330708661418</v>
      </c>
      <c r="CK1983" s="3">
        <f t="shared" si="914"/>
        <v>0.39370078740157483</v>
      </c>
    </row>
    <row r="1984" spans="16:89" x14ac:dyDescent="0.25">
      <c r="P1984" s="1">
        <v>42</v>
      </c>
      <c r="Q1984">
        <v>501.26666666666671</v>
      </c>
      <c r="R1984">
        <v>398.4</v>
      </c>
      <c r="S1984">
        <v>27.333333333333332</v>
      </c>
      <c r="T1984">
        <v>11.934920634920635</v>
      </c>
      <c r="U1984">
        <v>125.81994645247659</v>
      </c>
      <c r="V1984">
        <v>32.4</v>
      </c>
      <c r="W1984">
        <v>27.466666666666665</v>
      </c>
      <c r="X1984">
        <v>4.3333333333333339</v>
      </c>
      <c r="Y1984">
        <v>3</v>
      </c>
      <c r="Z1984">
        <v>0</v>
      </c>
      <c r="AA1984" s="1">
        <v>42</v>
      </c>
      <c r="AB1984">
        <v>201.15789473684211</v>
      </c>
      <c r="AC1984">
        <v>257.89473684210526</v>
      </c>
      <c r="AD1984">
        <v>13.263157894736841</v>
      </c>
      <c r="AE1984">
        <v>7.6923076923076916</v>
      </c>
      <c r="AF1984">
        <v>19.444444444444446</v>
      </c>
      <c r="AG1984">
        <v>15.166666666666668</v>
      </c>
      <c r="AH1984">
        <v>0.73684210526315785</v>
      </c>
      <c r="AI1984">
        <v>0</v>
      </c>
      <c r="AJ1984">
        <v>9.5789473684210531</v>
      </c>
      <c r="AK1984">
        <v>14.736842105263158</v>
      </c>
      <c r="AL1984">
        <v>64.105263157894726</v>
      </c>
      <c r="AM1984" s="2">
        <f t="shared" si="887"/>
        <v>42</v>
      </c>
      <c r="AN1984" s="2">
        <f t="shared" si="888"/>
        <v>0.15026773761713519</v>
      </c>
      <c r="AO1984" s="2">
        <f t="shared" si="889"/>
        <v>0.34920634920634924</v>
      </c>
      <c r="AP1984" s="2">
        <f t="shared" si="890"/>
        <v>125.81994645247659</v>
      </c>
      <c r="AQ1984" s="5">
        <f t="shared" si="891"/>
        <v>11.934920634920635</v>
      </c>
      <c r="AR1984" s="5">
        <f t="shared" si="892"/>
        <v>7.1428571428571425E-2</v>
      </c>
      <c r="AS1984" s="2">
        <f t="shared" si="893"/>
        <v>0.61106734935013796</v>
      </c>
      <c r="AT1984" s="3">
        <f t="shared" si="894"/>
        <v>42</v>
      </c>
      <c r="AU1984" s="6">
        <f t="shared" si="895"/>
        <v>7.6923076923076916</v>
      </c>
      <c r="AV1984" s="6">
        <f t="shared" si="896"/>
        <v>19.444444444444446</v>
      </c>
      <c r="AW1984" s="6">
        <f t="shared" si="897"/>
        <v>15.166666666666668</v>
      </c>
      <c r="AX1984" s="3">
        <f t="shared" si="898"/>
        <v>1.7543859649122806E-2</v>
      </c>
      <c r="AY1984" s="3">
        <f t="shared" si="899"/>
        <v>0.12087912087912088</v>
      </c>
      <c r="AZ1984" s="3">
        <f t="shared" si="900"/>
        <v>0.3186813186813186</v>
      </c>
      <c r="BA1984" s="21">
        <v>47</v>
      </c>
      <c r="BB1984" s="21">
        <v>1193</v>
      </c>
      <c r="BC1984" s="21">
        <v>877</v>
      </c>
      <c r="BD1984" s="21">
        <v>45</v>
      </c>
      <c r="BE1984" s="25">
        <v>26.511111111111113</v>
      </c>
      <c r="BF1984" s="21">
        <v>136.03192702394526</v>
      </c>
      <c r="BG1984" s="21">
        <v>75</v>
      </c>
      <c r="BH1984" s="21">
        <v>75</v>
      </c>
      <c r="BI1984" s="21">
        <v>13</v>
      </c>
      <c r="BJ1984" s="21">
        <v>9</v>
      </c>
      <c r="BK1984" s="21">
        <v>0</v>
      </c>
      <c r="BL1984" s="22">
        <v>19</v>
      </c>
      <c r="BM1984" s="22">
        <v>273</v>
      </c>
      <c r="BN1984" s="22">
        <v>350</v>
      </c>
      <c r="BO1984" s="22">
        <v>18</v>
      </c>
      <c r="BP1984" s="26">
        <v>7.6923076923076934</v>
      </c>
      <c r="BQ1984" s="26">
        <v>19.444444444444443</v>
      </c>
      <c r="BR1984" s="26">
        <v>15.166666666666666</v>
      </c>
      <c r="BS1984" s="22">
        <v>1</v>
      </c>
      <c r="BT1984" s="22">
        <v>0</v>
      </c>
      <c r="BU1984" s="22">
        <v>13</v>
      </c>
      <c r="BV1984" s="22">
        <v>20</v>
      </c>
      <c r="BW1984" s="22">
        <v>87</v>
      </c>
      <c r="BX1984" s="2">
        <f t="shared" si="901"/>
        <v>47</v>
      </c>
      <c r="BY1984" s="2">
        <f t="shared" si="902"/>
        <v>0.17103762827822122</v>
      </c>
      <c r="BZ1984" s="2">
        <f t="shared" si="903"/>
        <v>4.2553191489361701E-2</v>
      </c>
      <c r="CA1984" s="2">
        <f t="shared" si="904"/>
        <v>136.03192702394526</v>
      </c>
      <c r="CB1984" s="5">
        <f t="shared" si="905"/>
        <v>26.511111111111113</v>
      </c>
      <c r="CC1984" s="5">
        <f t="shared" si="906"/>
        <v>0.19148936170212766</v>
      </c>
      <c r="CD1984" s="2">
        <f t="shared" si="907"/>
        <v>0.60935350756533702</v>
      </c>
      <c r="CE1984" s="3">
        <f t="shared" si="908"/>
        <v>19</v>
      </c>
      <c r="CF1984" s="6">
        <f t="shared" si="909"/>
        <v>7.6923076923076934</v>
      </c>
      <c r="CG1984" s="6">
        <f t="shared" si="910"/>
        <v>19.444444444444443</v>
      </c>
      <c r="CH1984" s="6">
        <f t="shared" si="911"/>
        <v>15.166666666666666</v>
      </c>
      <c r="CI1984" s="3">
        <f t="shared" si="912"/>
        <v>5.2631578947368418E-2</v>
      </c>
      <c r="CJ1984" s="3">
        <f t="shared" si="913"/>
        <v>0.12087912087912088</v>
      </c>
      <c r="CK1984" s="3">
        <f t="shared" si="914"/>
        <v>0.31868131868131866</v>
      </c>
    </row>
    <row r="1985" spans="16:89" x14ac:dyDescent="0.25">
      <c r="P1985" s="1">
        <v>42</v>
      </c>
      <c r="Q1985">
        <v>203.77777777777777</v>
      </c>
      <c r="R1985">
        <v>224</v>
      </c>
      <c r="S1985">
        <v>14</v>
      </c>
      <c r="T1985">
        <v>4.8518518518518521</v>
      </c>
      <c r="U1985">
        <v>90.972222222222214</v>
      </c>
      <c r="V1985">
        <v>10.888888888888889</v>
      </c>
      <c r="W1985">
        <v>7.7777777777777786</v>
      </c>
      <c r="X1985">
        <v>3.1111111111111107</v>
      </c>
      <c r="Y1985">
        <v>0</v>
      </c>
      <c r="Z1985">
        <v>0</v>
      </c>
      <c r="AA1985" s="1">
        <v>42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f t="shared" si="887"/>
        <v>42</v>
      </c>
      <c r="AN1985" s="2">
        <f t="shared" si="888"/>
        <v>8.3333333333333343E-2</v>
      </c>
      <c r="AO1985" s="2">
        <f t="shared" si="889"/>
        <v>0.66666666666666663</v>
      </c>
      <c r="AP1985" s="2">
        <f t="shared" si="890"/>
        <v>90.972222222222214</v>
      </c>
      <c r="AQ1985" s="5">
        <f t="shared" si="891"/>
        <v>4.8518518518518521</v>
      </c>
      <c r="AR1985" s="5">
        <f t="shared" si="892"/>
        <v>0</v>
      </c>
      <c r="AS1985" s="2">
        <f t="shared" si="893"/>
        <v>0.55303030303030298</v>
      </c>
      <c r="AT1985" s="3">
        <f t="shared" si="894"/>
        <v>42</v>
      </c>
      <c r="AU1985" s="6">
        <f t="shared" si="895"/>
        <v>0</v>
      </c>
      <c r="AV1985" s="6">
        <f t="shared" si="896"/>
        <v>0</v>
      </c>
      <c r="AW1985" s="6">
        <f t="shared" si="897"/>
        <v>0</v>
      </c>
      <c r="AX1985" s="3">
        <f t="shared" si="898"/>
        <v>0</v>
      </c>
      <c r="AY1985" s="3">
        <f t="shared" si="899"/>
        <v>0</v>
      </c>
      <c r="AZ1985" s="3">
        <f t="shared" si="900"/>
        <v>0</v>
      </c>
      <c r="BA1985" s="21">
        <v>9</v>
      </c>
      <c r="BB1985" s="21">
        <v>131</v>
      </c>
      <c r="BC1985" s="21">
        <v>144</v>
      </c>
      <c r="BD1985" s="21">
        <v>9</v>
      </c>
      <c r="BE1985" s="25">
        <v>14.555555555555555</v>
      </c>
      <c r="BF1985" s="21">
        <v>90.972222222222214</v>
      </c>
      <c r="BG1985" s="21">
        <v>7</v>
      </c>
      <c r="BH1985" s="21">
        <v>5</v>
      </c>
      <c r="BI1985" s="21">
        <v>2</v>
      </c>
      <c r="BJ1985" s="21">
        <v>0</v>
      </c>
      <c r="BK1985" s="21">
        <v>0</v>
      </c>
      <c r="BL1985" s="22">
        <v>0</v>
      </c>
      <c r="BM1985" s="22">
        <v>0</v>
      </c>
      <c r="BN1985" s="22">
        <v>0</v>
      </c>
      <c r="BO1985" s="22">
        <v>0</v>
      </c>
      <c r="BP1985" s="26">
        <v>0</v>
      </c>
      <c r="BQ1985" s="26">
        <v>0</v>
      </c>
      <c r="BR1985" s="26">
        <v>0</v>
      </c>
      <c r="BS1985" s="22">
        <v>0</v>
      </c>
      <c r="BT1985" s="22">
        <v>0</v>
      </c>
      <c r="BU1985" s="22">
        <v>0</v>
      </c>
      <c r="BV1985" s="22">
        <v>0</v>
      </c>
      <c r="BW1985" s="22">
        <v>0</v>
      </c>
      <c r="BX1985" s="2">
        <f t="shared" si="901"/>
        <v>9</v>
      </c>
      <c r="BY1985" s="2">
        <f t="shared" si="902"/>
        <v>8.3333333333333329E-2</v>
      </c>
      <c r="BZ1985" s="2">
        <f t="shared" si="903"/>
        <v>0</v>
      </c>
      <c r="CA1985" s="2">
        <f t="shared" si="904"/>
        <v>90.972222222222214</v>
      </c>
      <c r="CB1985" s="5">
        <f t="shared" si="905"/>
        <v>14.555555555555555</v>
      </c>
      <c r="CC1985" s="5">
        <f t="shared" si="906"/>
        <v>0</v>
      </c>
      <c r="CD1985" s="2">
        <f t="shared" si="907"/>
        <v>0.55303030303030298</v>
      </c>
      <c r="CE1985" s="3">
        <f t="shared" si="908"/>
        <v>0</v>
      </c>
      <c r="CF1985" s="6">
        <f t="shared" si="909"/>
        <v>0</v>
      </c>
      <c r="CG1985" s="6">
        <f t="shared" si="910"/>
        <v>0</v>
      </c>
      <c r="CH1985" s="6">
        <f t="shared" si="911"/>
        <v>0</v>
      </c>
      <c r="CI1985" s="3">
        <f t="shared" si="912"/>
        <v>0</v>
      </c>
      <c r="CJ1985" s="3">
        <f t="shared" si="913"/>
        <v>0</v>
      </c>
      <c r="CK1985" s="3">
        <f t="shared" si="914"/>
        <v>0</v>
      </c>
    </row>
    <row r="1986" spans="16:89" x14ac:dyDescent="0.25">
      <c r="P1986" s="1">
        <v>42</v>
      </c>
      <c r="Q1986">
        <v>1310.4000000000001</v>
      </c>
      <c r="R1986">
        <v>767.2</v>
      </c>
      <c r="S1986">
        <v>30.799999999999997</v>
      </c>
      <c r="T1986">
        <v>31.200000000000003</v>
      </c>
      <c r="U1986">
        <v>170.80291970802918</v>
      </c>
      <c r="V1986">
        <v>114.1</v>
      </c>
      <c r="W1986">
        <v>74.900000000000006</v>
      </c>
      <c r="X1986">
        <v>16.100000000000001</v>
      </c>
      <c r="Y1986">
        <v>14.7</v>
      </c>
      <c r="Z1986">
        <v>0</v>
      </c>
      <c r="AA1986" s="1">
        <v>42</v>
      </c>
      <c r="AB1986">
        <v>273</v>
      </c>
      <c r="AC1986">
        <v>399</v>
      </c>
      <c r="AD1986">
        <v>14</v>
      </c>
      <c r="AE1986">
        <v>8.7692307692307683</v>
      </c>
      <c r="AF1986">
        <v>28.5</v>
      </c>
      <c r="AG1986">
        <v>19.5</v>
      </c>
      <c r="AH1986">
        <v>0</v>
      </c>
      <c r="AI1986">
        <v>0</v>
      </c>
      <c r="AJ1986">
        <v>28</v>
      </c>
      <c r="AK1986">
        <v>21</v>
      </c>
      <c r="AL1986">
        <v>98</v>
      </c>
      <c r="AM1986" s="2">
        <f t="shared" si="887"/>
        <v>42</v>
      </c>
      <c r="AN1986" s="2">
        <f t="shared" si="888"/>
        <v>0.24635036496350363</v>
      </c>
      <c r="AO1986" s="2">
        <f t="shared" si="889"/>
        <v>0.26666666666666672</v>
      </c>
      <c r="AP1986" s="2">
        <f t="shared" si="890"/>
        <v>170.80291970802918</v>
      </c>
      <c r="AQ1986" s="5">
        <f t="shared" si="891"/>
        <v>31.200000000000003</v>
      </c>
      <c r="AR1986" s="5">
        <f t="shared" si="892"/>
        <v>0.35</v>
      </c>
      <c r="AS1986" s="2">
        <f t="shared" si="893"/>
        <v>0.69975786924939487</v>
      </c>
      <c r="AT1986" s="3">
        <f t="shared" si="894"/>
        <v>42</v>
      </c>
      <c r="AU1986" s="6">
        <f t="shared" si="895"/>
        <v>8.7692307692307683</v>
      </c>
      <c r="AV1986" s="6">
        <f t="shared" si="896"/>
        <v>28.5</v>
      </c>
      <c r="AW1986" s="6">
        <f t="shared" si="897"/>
        <v>19.5</v>
      </c>
      <c r="AX1986" s="3">
        <f t="shared" si="898"/>
        <v>0</v>
      </c>
      <c r="AY1986" s="3">
        <f t="shared" si="899"/>
        <v>0.17948717948717949</v>
      </c>
      <c r="AZ1986" s="3">
        <f t="shared" si="900"/>
        <v>0.35897435897435898</v>
      </c>
      <c r="BA1986" s="21">
        <v>23</v>
      </c>
      <c r="BB1986" s="21">
        <v>503</v>
      </c>
      <c r="BC1986" s="21">
        <v>328</v>
      </c>
      <c r="BD1986" s="21">
        <v>16</v>
      </c>
      <c r="BE1986" s="25">
        <v>31.4375</v>
      </c>
      <c r="BF1986" s="21">
        <v>153.35365853658536</v>
      </c>
      <c r="BG1986" s="21">
        <v>37</v>
      </c>
      <c r="BH1986" s="21">
        <v>26</v>
      </c>
      <c r="BI1986" s="21">
        <v>5</v>
      </c>
      <c r="BJ1986" s="21">
        <v>3</v>
      </c>
      <c r="BK1986" s="21">
        <v>0</v>
      </c>
      <c r="BL1986" s="22">
        <v>4</v>
      </c>
      <c r="BM1986" s="22">
        <v>39</v>
      </c>
      <c r="BN1986" s="22">
        <v>57</v>
      </c>
      <c r="BO1986" s="22">
        <v>2</v>
      </c>
      <c r="BP1986" s="26">
        <v>8.7692307692307683</v>
      </c>
      <c r="BQ1986" s="26">
        <v>28.5</v>
      </c>
      <c r="BR1986" s="26">
        <v>19.5</v>
      </c>
      <c r="BS1986" s="22">
        <v>0</v>
      </c>
      <c r="BT1986" s="22">
        <v>0</v>
      </c>
      <c r="BU1986" s="22">
        <v>4</v>
      </c>
      <c r="BV1986" s="22">
        <v>3</v>
      </c>
      <c r="BW1986" s="22">
        <v>14</v>
      </c>
      <c r="BX1986" s="2">
        <f t="shared" si="901"/>
        <v>23</v>
      </c>
      <c r="BY1986" s="2">
        <f t="shared" si="902"/>
        <v>0.19207317073170732</v>
      </c>
      <c r="BZ1986" s="2">
        <f t="shared" si="903"/>
        <v>0.30434782608695654</v>
      </c>
      <c r="CA1986" s="2">
        <f t="shared" si="904"/>
        <v>153.35365853658536</v>
      </c>
      <c r="CB1986" s="5">
        <f t="shared" si="905"/>
        <v>31.4375</v>
      </c>
      <c r="CC1986" s="5">
        <f t="shared" si="906"/>
        <v>0.13043478260869565</v>
      </c>
      <c r="CD1986" s="2">
        <f t="shared" si="907"/>
        <v>0.75094339622641515</v>
      </c>
      <c r="CE1986" s="3">
        <f t="shared" si="908"/>
        <v>4</v>
      </c>
      <c r="CF1986" s="6">
        <f t="shared" si="909"/>
        <v>8.7692307692307683</v>
      </c>
      <c r="CG1986" s="6">
        <f t="shared" si="910"/>
        <v>28.5</v>
      </c>
      <c r="CH1986" s="6">
        <f t="shared" si="911"/>
        <v>19.5</v>
      </c>
      <c r="CI1986" s="3">
        <f t="shared" si="912"/>
        <v>0</v>
      </c>
      <c r="CJ1986" s="3">
        <f t="shared" si="913"/>
        <v>0.17948717948717949</v>
      </c>
      <c r="CK1986" s="3">
        <f t="shared" si="914"/>
        <v>0.35897435897435898</v>
      </c>
    </row>
    <row r="1987" spans="16:89" x14ac:dyDescent="0.25">
      <c r="P1987" s="1">
        <v>42</v>
      </c>
      <c r="Q1987">
        <v>806.40000000000009</v>
      </c>
      <c r="R1987">
        <v>583.79999999999995</v>
      </c>
      <c r="S1987">
        <v>26.6</v>
      </c>
      <c r="T1987">
        <v>19.200000000000003</v>
      </c>
      <c r="U1987">
        <v>138.12949640287772</v>
      </c>
      <c r="V1987">
        <v>81.900000000000006</v>
      </c>
      <c r="W1987">
        <v>35</v>
      </c>
      <c r="X1987">
        <v>9.8000000000000007</v>
      </c>
      <c r="Y1987">
        <v>6.3000000000000007</v>
      </c>
      <c r="Z1987">
        <v>0</v>
      </c>
      <c r="AA1987" s="1">
        <v>42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s="2">
        <f t="shared" si="887"/>
        <v>42</v>
      </c>
      <c r="AN1987" s="2">
        <f t="shared" si="888"/>
        <v>0.20023980815347725</v>
      </c>
      <c r="AO1987" s="2">
        <f t="shared" si="889"/>
        <v>0.36666666666666664</v>
      </c>
      <c r="AP1987" s="2">
        <f t="shared" si="890"/>
        <v>138.12949640287772</v>
      </c>
      <c r="AQ1987" s="5">
        <f t="shared" si="891"/>
        <v>19.200000000000003</v>
      </c>
      <c r="AR1987" s="5">
        <f t="shared" si="892"/>
        <v>0.15000000000000002</v>
      </c>
      <c r="AS1987" s="2">
        <f t="shared" si="893"/>
        <v>0.57571214392803616</v>
      </c>
      <c r="AT1987" s="3">
        <f t="shared" si="894"/>
        <v>42</v>
      </c>
      <c r="AU1987" s="6">
        <f t="shared" si="895"/>
        <v>0</v>
      </c>
      <c r="AV1987" s="6">
        <f t="shared" si="896"/>
        <v>0</v>
      </c>
      <c r="AW1987" s="6">
        <f t="shared" si="897"/>
        <v>0</v>
      </c>
      <c r="AX1987" s="3">
        <f t="shared" si="898"/>
        <v>0</v>
      </c>
      <c r="AY1987" s="3">
        <f t="shared" si="899"/>
        <v>0</v>
      </c>
      <c r="AZ1987" s="3">
        <f t="shared" si="900"/>
        <v>0</v>
      </c>
      <c r="BA1987" s="21">
        <v>14</v>
      </c>
      <c r="BB1987" s="21">
        <v>375</v>
      </c>
      <c r="BC1987" s="21">
        <v>276</v>
      </c>
      <c r="BD1987" s="21">
        <v>13</v>
      </c>
      <c r="BE1987" s="25">
        <v>28.846153846153847</v>
      </c>
      <c r="BF1987" s="21">
        <v>135.86956521739131</v>
      </c>
      <c r="BG1987" s="21">
        <v>36</v>
      </c>
      <c r="BH1987" s="21">
        <v>16</v>
      </c>
      <c r="BI1987" s="21">
        <v>4</v>
      </c>
      <c r="BJ1987" s="21">
        <v>3</v>
      </c>
      <c r="BK1987" s="21">
        <v>0</v>
      </c>
      <c r="BL1987" s="22">
        <v>0</v>
      </c>
      <c r="BM1987" s="22">
        <v>0</v>
      </c>
      <c r="BN1987" s="22">
        <v>0</v>
      </c>
      <c r="BO1987" s="22">
        <v>0</v>
      </c>
      <c r="BP1987" s="26">
        <v>0</v>
      </c>
      <c r="BQ1987" s="26">
        <v>0</v>
      </c>
      <c r="BR1987" s="26">
        <v>0</v>
      </c>
      <c r="BS1987" s="22">
        <v>0</v>
      </c>
      <c r="BT1987" s="22">
        <v>0</v>
      </c>
      <c r="BU1987" s="22">
        <v>0</v>
      </c>
      <c r="BV1987" s="22">
        <v>0</v>
      </c>
      <c r="BW1987" s="22">
        <v>0</v>
      </c>
      <c r="BX1987" s="2">
        <f t="shared" si="901"/>
        <v>14</v>
      </c>
      <c r="BY1987" s="2">
        <f t="shared" si="902"/>
        <v>0.18840579710144928</v>
      </c>
      <c r="BZ1987" s="2">
        <f t="shared" si="903"/>
        <v>7.1428571428571425E-2</v>
      </c>
      <c r="CA1987" s="2">
        <f t="shared" si="904"/>
        <v>135.86956521739131</v>
      </c>
      <c r="CB1987" s="5">
        <f t="shared" si="905"/>
        <v>28.846153846153847</v>
      </c>
      <c r="CC1987" s="5">
        <f t="shared" si="906"/>
        <v>0.21428571428571427</v>
      </c>
      <c r="CD1987" s="2">
        <f t="shared" si="907"/>
        <v>0.6026785714285714</v>
      </c>
      <c r="CE1987" s="3">
        <f t="shared" si="908"/>
        <v>0</v>
      </c>
      <c r="CF1987" s="6">
        <f t="shared" si="909"/>
        <v>0</v>
      </c>
      <c r="CG1987" s="6">
        <f t="shared" si="910"/>
        <v>0</v>
      </c>
      <c r="CH1987" s="6">
        <f t="shared" si="911"/>
        <v>0</v>
      </c>
      <c r="CI1987" s="3">
        <f t="shared" si="912"/>
        <v>0</v>
      </c>
      <c r="CJ1987" s="3">
        <f t="shared" si="913"/>
        <v>0</v>
      </c>
      <c r="CK1987" s="3">
        <f t="shared" si="914"/>
        <v>0</v>
      </c>
    </row>
    <row r="1988" spans="16:89" x14ac:dyDescent="0.25">
      <c r="P1988" s="1">
        <v>42</v>
      </c>
      <c r="Q1988">
        <v>1372.875</v>
      </c>
      <c r="R1988">
        <v>1072.4583333333335</v>
      </c>
      <c r="S1988">
        <v>37.916666666666671</v>
      </c>
      <c r="T1988">
        <v>32.6875</v>
      </c>
      <c r="U1988">
        <v>128.01196627685613</v>
      </c>
      <c r="V1988">
        <v>100.04166666666667</v>
      </c>
      <c r="W1988">
        <v>45.791666666666671</v>
      </c>
      <c r="X1988">
        <v>28.291666666666664</v>
      </c>
      <c r="Y1988">
        <v>9.9166666666666661</v>
      </c>
      <c r="Z1988">
        <v>0</v>
      </c>
      <c r="AA1988" s="1">
        <v>42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s="2">
        <f t="shared" si="887"/>
        <v>42</v>
      </c>
      <c r="AN1988" s="2">
        <f t="shared" si="888"/>
        <v>0.13598041881968995</v>
      </c>
      <c r="AO1988" s="2">
        <f t="shared" si="889"/>
        <v>9.7222222222222113E-2</v>
      </c>
      <c r="AP1988" s="2">
        <f t="shared" si="890"/>
        <v>128.01196627685613</v>
      </c>
      <c r="AQ1988" s="5">
        <f t="shared" si="891"/>
        <v>32.6875</v>
      </c>
      <c r="AR1988" s="5">
        <f t="shared" si="892"/>
        <v>0.2361111111111111</v>
      </c>
      <c r="AS1988" s="2">
        <f t="shared" si="893"/>
        <v>0.75322631413282948</v>
      </c>
      <c r="AT1988" s="3">
        <f t="shared" si="894"/>
        <v>42</v>
      </c>
      <c r="AU1988" s="6">
        <f t="shared" si="895"/>
        <v>0</v>
      </c>
      <c r="AV1988" s="6">
        <f t="shared" si="896"/>
        <v>0</v>
      </c>
      <c r="AW1988" s="6">
        <f t="shared" si="897"/>
        <v>0</v>
      </c>
      <c r="AX1988" s="3">
        <f t="shared" si="898"/>
        <v>0</v>
      </c>
      <c r="AY1988" s="3">
        <f t="shared" si="899"/>
        <v>0</v>
      </c>
      <c r="AZ1988" s="3">
        <f t="shared" si="900"/>
        <v>0</v>
      </c>
      <c r="BA1988" s="21">
        <v>23</v>
      </c>
      <c r="BB1988" s="21">
        <v>829</v>
      </c>
      <c r="BC1988" s="21">
        <v>629</v>
      </c>
      <c r="BD1988" s="21">
        <v>20</v>
      </c>
      <c r="BE1988" s="25">
        <v>41.45</v>
      </c>
      <c r="BF1988" s="21">
        <v>131.79650238473769</v>
      </c>
      <c r="BG1988" s="21">
        <v>76</v>
      </c>
      <c r="BH1988" s="21">
        <v>29</v>
      </c>
      <c r="BI1988" s="21">
        <v>14</v>
      </c>
      <c r="BJ1988" s="21">
        <v>8</v>
      </c>
      <c r="BK1988" s="21">
        <v>0</v>
      </c>
      <c r="BL1988" s="22">
        <v>0</v>
      </c>
      <c r="BM1988" s="22">
        <v>0</v>
      </c>
      <c r="BN1988" s="22">
        <v>0</v>
      </c>
      <c r="BO1988" s="22">
        <v>0</v>
      </c>
      <c r="BP1988" s="26">
        <v>0</v>
      </c>
      <c r="BQ1988" s="26">
        <v>0</v>
      </c>
      <c r="BR1988" s="26">
        <v>0</v>
      </c>
      <c r="BS1988" s="22">
        <v>0</v>
      </c>
      <c r="BT1988" s="22">
        <v>0</v>
      </c>
      <c r="BU1988" s="22">
        <v>0</v>
      </c>
      <c r="BV1988" s="22">
        <v>0</v>
      </c>
      <c r="BW1988" s="22">
        <v>0</v>
      </c>
      <c r="BX1988" s="2">
        <f t="shared" si="901"/>
        <v>23</v>
      </c>
      <c r="BY1988" s="2">
        <f t="shared" si="902"/>
        <v>0.16693163751987281</v>
      </c>
      <c r="BZ1988" s="2">
        <f t="shared" si="903"/>
        <v>0.13043478260869565</v>
      </c>
      <c r="CA1988" s="2">
        <f t="shared" si="904"/>
        <v>131.79650238473769</v>
      </c>
      <c r="CB1988" s="5">
        <f t="shared" si="905"/>
        <v>41.45</v>
      </c>
      <c r="CC1988" s="5">
        <f t="shared" si="906"/>
        <v>0.34782608695652173</v>
      </c>
      <c r="CD1988" s="2">
        <f t="shared" si="907"/>
        <v>0.66984732824427484</v>
      </c>
      <c r="CE1988" s="3">
        <f t="shared" si="908"/>
        <v>0</v>
      </c>
      <c r="CF1988" s="6">
        <f t="shared" si="909"/>
        <v>0</v>
      </c>
      <c r="CG1988" s="6">
        <f t="shared" si="910"/>
        <v>0</v>
      </c>
      <c r="CH1988" s="6">
        <f t="shared" si="911"/>
        <v>0</v>
      </c>
      <c r="CI1988" s="3">
        <f t="shared" si="912"/>
        <v>0</v>
      </c>
      <c r="CJ1988" s="3">
        <f t="shared" si="913"/>
        <v>0</v>
      </c>
      <c r="CK1988" s="3">
        <f t="shared" si="914"/>
        <v>0</v>
      </c>
    </row>
    <row r="1989" spans="16:89" x14ac:dyDescent="0.25">
      <c r="P1989" s="1">
        <v>42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1">
        <v>42</v>
      </c>
      <c r="AB1989">
        <v>695.33333333333337</v>
      </c>
      <c r="AC1989">
        <v>877.33333333333337</v>
      </c>
      <c r="AD1989">
        <v>42</v>
      </c>
      <c r="AE1989">
        <v>7.5704697986577179</v>
      </c>
      <c r="AF1989">
        <v>20.888888888888889</v>
      </c>
      <c r="AG1989">
        <v>16.555555555555557</v>
      </c>
      <c r="AH1989">
        <v>0</v>
      </c>
      <c r="AI1989">
        <v>0</v>
      </c>
      <c r="AJ1989">
        <v>72.333333333333343</v>
      </c>
      <c r="AK1989">
        <v>18.666666666666664</v>
      </c>
      <c r="AL1989">
        <v>198.33333333333334</v>
      </c>
      <c r="AM1989" s="2">
        <f t="shared" si="887"/>
        <v>42</v>
      </c>
      <c r="AN1989" s="2">
        <f t="shared" si="888"/>
        <v>0</v>
      </c>
      <c r="AO1989" s="2">
        <f t="shared" si="889"/>
        <v>1</v>
      </c>
      <c r="AP1989" s="2">
        <f t="shared" si="890"/>
        <v>0</v>
      </c>
      <c r="AQ1989" s="5">
        <f t="shared" si="891"/>
        <v>0</v>
      </c>
      <c r="AR1989" s="5">
        <f t="shared" si="892"/>
        <v>0</v>
      </c>
      <c r="AS1989" s="2">
        <f t="shared" si="893"/>
        <v>0</v>
      </c>
      <c r="AT1989" s="3">
        <f t="shared" si="894"/>
        <v>42</v>
      </c>
      <c r="AU1989" s="6">
        <f t="shared" si="895"/>
        <v>7.5704697986577179</v>
      </c>
      <c r="AV1989" s="6">
        <f t="shared" si="896"/>
        <v>20.888888888888889</v>
      </c>
      <c r="AW1989" s="6">
        <f t="shared" si="897"/>
        <v>16.555555555555557</v>
      </c>
      <c r="AX1989" s="3">
        <f t="shared" si="898"/>
        <v>0</v>
      </c>
      <c r="AY1989" s="3">
        <f t="shared" si="899"/>
        <v>0.13087248322147652</v>
      </c>
      <c r="AZ1989" s="3">
        <f t="shared" si="900"/>
        <v>0.28523489932885904</v>
      </c>
      <c r="BA1989" s="21">
        <v>0</v>
      </c>
      <c r="BB1989" s="21">
        <v>0</v>
      </c>
      <c r="BC1989" s="21">
        <v>0</v>
      </c>
      <c r="BD1989" s="21">
        <v>0</v>
      </c>
      <c r="BE1989" s="25">
        <v>0</v>
      </c>
      <c r="BF1989" s="21">
        <v>0</v>
      </c>
      <c r="BG1989" s="21">
        <v>0</v>
      </c>
      <c r="BH1989" s="21">
        <v>0</v>
      </c>
      <c r="BI1989" s="21">
        <v>0</v>
      </c>
      <c r="BJ1989" s="21">
        <v>0</v>
      </c>
      <c r="BK1989" s="21">
        <v>0</v>
      </c>
      <c r="BL1989" s="22">
        <v>5</v>
      </c>
      <c r="BM1989" s="22">
        <v>124</v>
      </c>
      <c r="BN1989" s="22">
        <v>153</v>
      </c>
      <c r="BO1989" s="22">
        <v>8</v>
      </c>
      <c r="BP1989" s="26">
        <v>7.403225806451613</v>
      </c>
      <c r="BQ1989" s="26">
        <v>19.125</v>
      </c>
      <c r="BR1989" s="26">
        <v>15.5</v>
      </c>
      <c r="BS1989" s="22">
        <v>0</v>
      </c>
      <c r="BT1989" s="22">
        <v>0</v>
      </c>
      <c r="BU1989" s="22">
        <v>12</v>
      </c>
      <c r="BV1989" s="22">
        <v>3</v>
      </c>
      <c r="BW1989" s="22">
        <v>36</v>
      </c>
      <c r="BX1989" s="2">
        <f t="shared" si="901"/>
        <v>0</v>
      </c>
      <c r="BY1989" s="2">
        <f t="shared" si="902"/>
        <v>0</v>
      </c>
      <c r="BZ1989" s="2">
        <f t="shared" si="903"/>
        <v>0</v>
      </c>
      <c r="CA1989" s="2">
        <f t="shared" si="904"/>
        <v>0</v>
      </c>
      <c r="CB1989" s="5">
        <f t="shared" si="905"/>
        <v>0</v>
      </c>
      <c r="CC1989" s="5">
        <f t="shared" si="906"/>
        <v>0</v>
      </c>
      <c r="CD1989" s="2">
        <f t="shared" si="907"/>
        <v>0</v>
      </c>
      <c r="CE1989" s="3">
        <f t="shared" si="908"/>
        <v>5</v>
      </c>
      <c r="CF1989" s="6">
        <f t="shared" si="909"/>
        <v>7.403225806451613</v>
      </c>
      <c r="CG1989" s="6">
        <f t="shared" si="910"/>
        <v>19.125</v>
      </c>
      <c r="CH1989" s="6">
        <f t="shared" si="911"/>
        <v>15.5</v>
      </c>
      <c r="CI1989" s="3">
        <f t="shared" si="912"/>
        <v>0</v>
      </c>
      <c r="CJ1989" s="3">
        <f t="shared" si="913"/>
        <v>0.12096774193548387</v>
      </c>
      <c r="CK1989" s="3">
        <f t="shared" si="914"/>
        <v>0.29032258064516131</v>
      </c>
    </row>
    <row r="1990" spans="16:89" x14ac:dyDescent="0.25">
      <c r="P1990" s="1">
        <v>42</v>
      </c>
      <c r="Q1990">
        <v>639</v>
      </c>
      <c r="R1990">
        <v>528.5</v>
      </c>
      <c r="S1990">
        <v>20</v>
      </c>
      <c r="T1990">
        <v>15.214285714285714</v>
      </c>
      <c r="U1990">
        <v>120.90823084200568</v>
      </c>
      <c r="V1990">
        <v>37</v>
      </c>
      <c r="W1990">
        <v>27</v>
      </c>
      <c r="X1990">
        <v>8.5</v>
      </c>
      <c r="Y1990">
        <v>2.5</v>
      </c>
      <c r="Z1990">
        <v>0</v>
      </c>
      <c r="AA1990" s="1">
        <v>42</v>
      </c>
      <c r="AB1990">
        <v>271.60000000000002</v>
      </c>
      <c r="AC1990">
        <v>298.66666666666663</v>
      </c>
      <c r="AD1990">
        <v>22.4</v>
      </c>
      <c r="AE1990">
        <v>6.5979381443298966</v>
      </c>
      <c r="AF1990">
        <v>13.333333333333332</v>
      </c>
      <c r="AG1990">
        <v>12.125000000000002</v>
      </c>
      <c r="AH1990">
        <v>0</v>
      </c>
      <c r="AI1990">
        <v>0</v>
      </c>
      <c r="AJ1990">
        <v>28</v>
      </c>
      <c r="AK1990">
        <v>5.6000000000000005</v>
      </c>
      <c r="AL1990">
        <v>104.53333333333333</v>
      </c>
      <c r="AM1990" s="2">
        <f t="shared" si="887"/>
        <v>42</v>
      </c>
      <c r="AN1990" s="2">
        <f t="shared" si="888"/>
        <v>0.12109744560075686</v>
      </c>
      <c r="AO1990" s="2">
        <f t="shared" si="889"/>
        <v>0.52380952380952384</v>
      </c>
      <c r="AP1990" s="2">
        <f t="shared" si="890"/>
        <v>120.90823084200568</v>
      </c>
      <c r="AQ1990" s="5">
        <f t="shared" si="891"/>
        <v>15.214285714285714</v>
      </c>
      <c r="AR1990" s="5">
        <f t="shared" si="892"/>
        <v>5.9523809523809521E-2</v>
      </c>
      <c r="AS1990" s="2">
        <f t="shared" si="893"/>
        <v>0.70828848223896668</v>
      </c>
      <c r="AT1990" s="3">
        <f t="shared" si="894"/>
        <v>42</v>
      </c>
      <c r="AU1990" s="6">
        <f t="shared" si="895"/>
        <v>6.5979381443298966</v>
      </c>
      <c r="AV1990" s="6">
        <f t="shared" si="896"/>
        <v>13.333333333333332</v>
      </c>
      <c r="AW1990" s="6">
        <f t="shared" si="897"/>
        <v>12.125000000000002</v>
      </c>
      <c r="AX1990" s="3">
        <f t="shared" si="898"/>
        <v>0</v>
      </c>
      <c r="AY1990" s="3">
        <f t="shared" si="899"/>
        <v>0.12371134020618556</v>
      </c>
      <c r="AZ1990" s="3">
        <f t="shared" si="900"/>
        <v>0.38487972508591062</v>
      </c>
      <c r="BA1990" s="21">
        <v>32</v>
      </c>
      <c r="BB1990" s="21">
        <v>780</v>
      </c>
      <c r="BC1990" s="21">
        <v>571</v>
      </c>
      <c r="BD1990" s="21">
        <v>22</v>
      </c>
      <c r="BE1990" s="25">
        <v>35.454545454545453</v>
      </c>
      <c r="BF1990" s="21">
        <v>136.60245183887915</v>
      </c>
      <c r="BG1990" s="21">
        <v>50</v>
      </c>
      <c r="BH1990" s="21">
        <v>36</v>
      </c>
      <c r="BI1990" s="21">
        <v>11</v>
      </c>
      <c r="BJ1990" s="21">
        <v>5</v>
      </c>
      <c r="BK1990" s="21">
        <v>0</v>
      </c>
      <c r="BL1990" s="22">
        <v>16</v>
      </c>
      <c r="BM1990" s="22">
        <v>207</v>
      </c>
      <c r="BN1990" s="22">
        <v>278</v>
      </c>
      <c r="BO1990" s="22">
        <v>10</v>
      </c>
      <c r="BP1990" s="26">
        <v>8.0579710144927539</v>
      </c>
      <c r="BQ1990" s="26">
        <v>27.8</v>
      </c>
      <c r="BR1990" s="26">
        <v>20.7</v>
      </c>
      <c r="BS1990" s="22">
        <v>0</v>
      </c>
      <c r="BT1990" s="22">
        <v>0</v>
      </c>
      <c r="BU1990" s="22">
        <v>30</v>
      </c>
      <c r="BV1990" s="22">
        <v>6</v>
      </c>
      <c r="BW1990" s="22">
        <v>70</v>
      </c>
      <c r="BX1990" s="2">
        <f t="shared" si="901"/>
        <v>32</v>
      </c>
      <c r="BY1990" s="2">
        <f t="shared" si="902"/>
        <v>0.15061295971978983</v>
      </c>
      <c r="BZ1990" s="2">
        <f t="shared" si="903"/>
        <v>0.3125</v>
      </c>
      <c r="CA1990" s="2">
        <f t="shared" si="904"/>
        <v>136.60245183887915</v>
      </c>
      <c r="CB1990" s="5">
        <f t="shared" si="905"/>
        <v>35.454545454545453</v>
      </c>
      <c r="CC1990" s="5">
        <f t="shared" si="906"/>
        <v>0.15625</v>
      </c>
      <c r="CD1990" s="2">
        <f t="shared" si="907"/>
        <v>0.75051546391752577</v>
      </c>
      <c r="CE1990" s="3">
        <f t="shared" si="908"/>
        <v>16</v>
      </c>
      <c r="CF1990" s="6">
        <f t="shared" si="909"/>
        <v>8.0579710144927539</v>
      </c>
      <c r="CG1990" s="6">
        <f t="shared" si="910"/>
        <v>27.8</v>
      </c>
      <c r="CH1990" s="6">
        <f t="shared" si="911"/>
        <v>20.7</v>
      </c>
      <c r="CI1990" s="3">
        <f t="shared" si="912"/>
        <v>0</v>
      </c>
      <c r="CJ1990" s="3">
        <f t="shared" si="913"/>
        <v>0.17391304347826086</v>
      </c>
      <c r="CK1990" s="3">
        <f t="shared" si="914"/>
        <v>0.33816425120772947</v>
      </c>
    </row>
    <row r="1991" spans="16:89" x14ac:dyDescent="0.25">
      <c r="P1991" s="1">
        <v>42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s="1">
        <v>42</v>
      </c>
      <c r="AB1991">
        <v>248.5</v>
      </c>
      <c r="AC1991">
        <v>364</v>
      </c>
      <c r="AD1991">
        <v>3.5</v>
      </c>
      <c r="AE1991">
        <v>8.7887323943661979</v>
      </c>
      <c r="AF1991">
        <v>104</v>
      </c>
      <c r="AG1991">
        <v>71</v>
      </c>
      <c r="AH1991">
        <v>0</v>
      </c>
      <c r="AI1991">
        <v>0</v>
      </c>
      <c r="AJ1991">
        <v>28</v>
      </c>
      <c r="AK1991">
        <v>14</v>
      </c>
      <c r="AL1991">
        <v>73.5</v>
      </c>
      <c r="AM1991" s="2">
        <f t="shared" si="887"/>
        <v>42</v>
      </c>
      <c r="AN1991" s="2">
        <f t="shared" si="888"/>
        <v>0</v>
      </c>
      <c r="AO1991" s="2">
        <f t="shared" si="889"/>
        <v>1</v>
      </c>
      <c r="AP1991" s="2">
        <f t="shared" si="890"/>
        <v>0</v>
      </c>
      <c r="AQ1991" s="5">
        <f t="shared" si="891"/>
        <v>0</v>
      </c>
      <c r="AR1991" s="5">
        <f t="shared" si="892"/>
        <v>0</v>
      </c>
      <c r="AS1991" s="2">
        <f t="shared" si="893"/>
        <v>0</v>
      </c>
      <c r="AT1991" s="3">
        <f t="shared" si="894"/>
        <v>42</v>
      </c>
      <c r="AU1991" s="6">
        <f t="shared" si="895"/>
        <v>8.7887323943661979</v>
      </c>
      <c r="AV1991" s="6">
        <f t="shared" si="896"/>
        <v>104</v>
      </c>
      <c r="AW1991" s="6">
        <f t="shared" si="897"/>
        <v>71</v>
      </c>
      <c r="AX1991" s="3">
        <f t="shared" si="898"/>
        <v>0</v>
      </c>
      <c r="AY1991" s="3">
        <f t="shared" si="899"/>
        <v>0.16901408450704225</v>
      </c>
      <c r="AZ1991" s="3">
        <f t="shared" si="900"/>
        <v>0.29577464788732394</v>
      </c>
      <c r="BA1991" s="21">
        <v>0</v>
      </c>
      <c r="BB1991" s="21">
        <v>0</v>
      </c>
      <c r="BC1991" s="21">
        <v>0</v>
      </c>
      <c r="BD1991" s="21">
        <v>0</v>
      </c>
      <c r="BE1991" s="25">
        <v>0</v>
      </c>
      <c r="BF1991" s="21">
        <v>0</v>
      </c>
      <c r="BG1991" s="21">
        <v>0</v>
      </c>
      <c r="BH1991" s="21">
        <v>0</v>
      </c>
      <c r="BI1991" s="21">
        <v>0</v>
      </c>
      <c r="BJ1991" s="21">
        <v>0</v>
      </c>
      <c r="BK1991" s="21">
        <v>0</v>
      </c>
      <c r="BL1991" s="22">
        <v>4</v>
      </c>
      <c r="BM1991" s="22">
        <v>71</v>
      </c>
      <c r="BN1991" s="22">
        <v>104</v>
      </c>
      <c r="BO1991" s="22">
        <v>1</v>
      </c>
      <c r="BP1991" s="26">
        <v>8.7887323943661979</v>
      </c>
      <c r="BQ1991" s="26">
        <v>104</v>
      </c>
      <c r="BR1991" s="26">
        <v>71</v>
      </c>
      <c r="BS1991" s="22">
        <v>0</v>
      </c>
      <c r="BT1991" s="22">
        <v>0</v>
      </c>
      <c r="BU1991" s="22">
        <v>8</v>
      </c>
      <c r="BV1991" s="22">
        <v>4</v>
      </c>
      <c r="BW1991" s="22">
        <v>21</v>
      </c>
      <c r="BX1991" s="2">
        <f t="shared" si="901"/>
        <v>0</v>
      </c>
      <c r="BY1991" s="2">
        <f t="shared" si="902"/>
        <v>0</v>
      </c>
      <c r="BZ1991" s="2">
        <f t="shared" si="903"/>
        <v>0</v>
      </c>
      <c r="CA1991" s="2">
        <f t="shared" si="904"/>
        <v>0</v>
      </c>
      <c r="CB1991" s="5">
        <f t="shared" si="905"/>
        <v>0</v>
      </c>
      <c r="CC1991" s="5">
        <f t="shared" si="906"/>
        <v>0</v>
      </c>
      <c r="CD1991" s="2">
        <f t="shared" si="907"/>
        <v>0</v>
      </c>
      <c r="CE1991" s="3">
        <f t="shared" si="908"/>
        <v>4</v>
      </c>
      <c r="CF1991" s="6">
        <f t="shared" si="909"/>
        <v>8.7887323943661979</v>
      </c>
      <c r="CG1991" s="6">
        <f t="shared" si="910"/>
        <v>104</v>
      </c>
      <c r="CH1991" s="6">
        <f t="shared" si="911"/>
        <v>71</v>
      </c>
      <c r="CI1991" s="3">
        <f t="shared" si="912"/>
        <v>0</v>
      </c>
      <c r="CJ1991" s="3">
        <f t="shared" si="913"/>
        <v>0.16901408450704225</v>
      </c>
      <c r="CK1991" s="3">
        <f t="shared" si="914"/>
        <v>0.29577464788732394</v>
      </c>
    </row>
    <row r="1992" spans="16:89" x14ac:dyDescent="0.25">
      <c r="P1992" s="1">
        <v>42</v>
      </c>
      <c r="Q1992">
        <v>1004.3333333333333</v>
      </c>
      <c r="R1992">
        <v>771</v>
      </c>
      <c r="S1992">
        <v>40</v>
      </c>
      <c r="T1992">
        <v>23.912698412698411</v>
      </c>
      <c r="U1992">
        <v>130.26372676178121</v>
      </c>
      <c r="V1992">
        <v>88.166666666666671</v>
      </c>
      <c r="W1992">
        <v>47.333333333333329</v>
      </c>
      <c r="X1992">
        <v>13</v>
      </c>
      <c r="Y1992">
        <v>6.5</v>
      </c>
      <c r="Z1992">
        <v>1</v>
      </c>
      <c r="AA1992" s="1">
        <v>42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s="2">
        <f t="shared" si="887"/>
        <v>42</v>
      </c>
      <c r="AN1992" s="2">
        <f t="shared" si="888"/>
        <v>0.17574578469520102</v>
      </c>
      <c r="AO1992" s="2">
        <f t="shared" si="889"/>
        <v>4.7619047619047616E-2</v>
      </c>
      <c r="AP1992" s="2">
        <f t="shared" si="890"/>
        <v>130.26372676178121</v>
      </c>
      <c r="AQ1992" s="5">
        <f t="shared" si="891"/>
        <v>23.912698412698411</v>
      </c>
      <c r="AR1992" s="5">
        <f t="shared" si="892"/>
        <v>0.15476190476190477</v>
      </c>
      <c r="AS1992" s="2">
        <f t="shared" si="893"/>
        <v>0.57854707579333831</v>
      </c>
      <c r="AT1992" s="3">
        <f t="shared" si="894"/>
        <v>42</v>
      </c>
      <c r="AU1992" s="6">
        <f t="shared" si="895"/>
        <v>0</v>
      </c>
      <c r="AV1992" s="6">
        <f t="shared" si="896"/>
        <v>0</v>
      </c>
      <c r="AW1992" s="6">
        <f t="shared" si="897"/>
        <v>0</v>
      </c>
      <c r="AX1992" s="3">
        <f t="shared" si="898"/>
        <v>0</v>
      </c>
      <c r="AY1992" s="3">
        <f t="shared" si="899"/>
        <v>0</v>
      </c>
      <c r="AZ1992" s="3">
        <f t="shared" si="900"/>
        <v>0</v>
      </c>
      <c r="BA1992" s="21">
        <v>24</v>
      </c>
      <c r="BB1992" s="21">
        <v>654</v>
      </c>
      <c r="BC1992" s="21">
        <v>502</v>
      </c>
      <c r="BD1992" s="21">
        <v>22</v>
      </c>
      <c r="BE1992" s="25">
        <v>29.727272727272727</v>
      </c>
      <c r="BF1992" s="21">
        <v>130.27888446215138</v>
      </c>
      <c r="BG1992" s="21">
        <v>58</v>
      </c>
      <c r="BH1992" s="21">
        <v>27</v>
      </c>
      <c r="BI1992" s="21">
        <v>8</v>
      </c>
      <c r="BJ1992" s="21">
        <v>4</v>
      </c>
      <c r="BK1992" s="21">
        <v>1</v>
      </c>
      <c r="BL1992" s="22">
        <v>0</v>
      </c>
      <c r="BM1992" s="22">
        <v>0</v>
      </c>
      <c r="BN1992" s="22">
        <v>0</v>
      </c>
      <c r="BO1992" s="22">
        <v>0</v>
      </c>
      <c r="BP1992" s="26">
        <v>0</v>
      </c>
      <c r="BQ1992" s="26">
        <v>0</v>
      </c>
      <c r="BR1992" s="26">
        <v>0</v>
      </c>
      <c r="BS1992" s="22">
        <v>0</v>
      </c>
      <c r="BT1992" s="22">
        <v>0</v>
      </c>
      <c r="BU1992" s="22">
        <v>0</v>
      </c>
      <c r="BV1992" s="22">
        <v>0</v>
      </c>
      <c r="BW1992" s="22">
        <v>0</v>
      </c>
      <c r="BX1992" s="2">
        <f t="shared" si="901"/>
        <v>24</v>
      </c>
      <c r="BY1992" s="2">
        <f t="shared" si="902"/>
        <v>0.1693227091633466</v>
      </c>
      <c r="BZ1992" s="2">
        <f t="shared" si="903"/>
        <v>8.3333333333333329E-2</v>
      </c>
      <c r="CA1992" s="2">
        <f t="shared" si="904"/>
        <v>130.27888446215138</v>
      </c>
      <c r="CB1992" s="5">
        <f t="shared" si="905"/>
        <v>29.727272727272727</v>
      </c>
      <c r="CC1992" s="5">
        <f t="shared" si="906"/>
        <v>0.16666666666666666</v>
      </c>
      <c r="CD1992" s="2">
        <f t="shared" si="907"/>
        <v>0.6235011990407674</v>
      </c>
      <c r="CE1992" s="3">
        <f t="shared" si="908"/>
        <v>0</v>
      </c>
      <c r="CF1992" s="6">
        <f t="shared" si="909"/>
        <v>0</v>
      </c>
      <c r="CG1992" s="6">
        <f t="shared" si="910"/>
        <v>0</v>
      </c>
      <c r="CH1992" s="6">
        <f t="shared" si="911"/>
        <v>0</v>
      </c>
      <c r="CI1992" s="3">
        <f t="shared" si="912"/>
        <v>0</v>
      </c>
      <c r="CJ1992" s="3">
        <f t="shared" si="913"/>
        <v>0</v>
      </c>
      <c r="CK1992" s="3">
        <f t="shared" si="914"/>
        <v>0</v>
      </c>
    </row>
    <row r="1993" spans="16:89" x14ac:dyDescent="0.25">
      <c r="P1993" s="1">
        <v>42</v>
      </c>
      <c r="Q1993">
        <v>449.40000000000003</v>
      </c>
      <c r="R1993">
        <v>315.56</v>
      </c>
      <c r="S1993">
        <v>21.840000000000003</v>
      </c>
      <c r="T1993">
        <v>10.700000000000001</v>
      </c>
      <c r="U1993">
        <v>142.41348713398403</v>
      </c>
      <c r="V1993">
        <v>36.120000000000005</v>
      </c>
      <c r="W1993">
        <v>25.200000000000003</v>
      </c>
      <c r="X1993">
        <v>0.56000000000000005</v>
      </c>
      <c r="Y1993">
        <v>0</v>
      </c>
      <c r="Z1993">
        <v>0</v>
      </c>
      <c r="AA1993" s="1">
        <v>42</v>
      </c>
      <c r="AB1993">
        <v>1033.4000000000001</v>
      </c>
      <c r="AC1993">
        <v>1172.4000000000001</v>
      </c>
      <c r="AD1993">
        <v>64.400000000000006</v>
      </c>
      <c r="AE1993">
        <v>6.8070447067931106</v>
      </c>
      <c r="AF1993">
        <v>18.204968944099377</v>
      </c>
      <c r="AG1993">
        <v>16.046583850931675</v>
      </c>
      <c r="AH1993">
        <v>0.39999999999999997</v>
      </c>
      <c r="AI1993">
        <v>0</v>
      </c>
      <c r="AJ1993">
        <v>80.333333333333343</v>
      </c>
      <c r="AK1993">
        <v>38.200000000000003</v>
      </c>
      <c r="AL1993">
        <v>365.86666666666667</v>
      </c>
      <c r="AM1993" s="2">
        <f t="shared" si="887"/>
        <v>42</v>
      </c>
      <c r="AN1993" s="2">
        <f t="shared" si="888"/>
        <v>0.19432120674356701</v>
      </c>
      <c r="AO1993" s="2">
        <f t="shared" si="889"/>
        <v>0.47999999999999993</v>
      </c>
      <c r="AP1993" s="2">
        <f t="shared" si="890"/>
        <v>142.41348713398403</v>
      </c>
      <c r="AQ1993" s="5">
        <f t="shared" si="891"/>
        <v>10.700000000000001</v>
      </c>
      <c r="AR1993" s="5">
        <f t="shared" si="892"/>
        <v>0</v>
      </c>
      <c r="AS1993" s="2">
        <f t="shared" si="893"/>
        <v>0.60462555066079282</v>
      </c>
      <c r="AT1993" s="3">
        <f t="shared" si="894"/>
        <v>42</v>
      </c>
      <c r="AU1993" s="6">
        <f t="shared" si="895"/>
        <v>6.8070447067931106</v>
      </c>
      <c r="AV1993" s="6">
        <f t="shared" si="896"/>
        <v>18.204968944099377</v>
      </c>
      <c r="AW1993" s="6">
        <f t="shared" si="897"/>
        <v>16.046583850931675</v>
      </c>
      <c r="AX1993" s="3">
        <f t="shared" si="898"/>
        <v>9.5238095238095229E-3</v>
      </c>
      <c r="AY1993" s="3">
        <f t="shared" si="899"/>
        <v>0.11470227727243404</v>
      </c>
      <c r="AZ1993" s="3">
        <f t="shared" si="900"/>
        <v>0.3540416747306625</v>
      </c>
      <c r="BA1993" s="21">
        <v>36</v>
      </c>
      <c r="BB1993" s="21">
        <v>342</v>
      </c>
      <c r="BC1993" s="21">
        <v>265</v>
      </c>
      <c r="BD1993" s="21">
        <v>27</v>
      </c>
      <c r="BE1993" s="25">
        <v>12.666666666666666</v>
      </c>
      <c r="BF1993" s="21">
        <v>129.0566037735849</v>
      </c>
      <c r="BG1993" s="21">
        <v>27</v>
      </c>
      <c r="BH1993" s="21">
        <v>18</v>
      </c>
      <c r="BI1993" s="21">
        <v>1</v>
      </c>
      <c r="BJ1993" s="21">
        <v>0</v>
      </c>
      <c r="BK1993" s="21">
        <v>0</v>
      </c>
      <c r="BL1993" s="22">
        <v>52</v>
      </c>
      <c r="BM1993" s="22">
        <v>1228</v>
      </c>
      <c r="BN1993" s="22">
        <v>1406</v>
      </c>
      <c r="BO1993" s="22">
        <v>70</v>
      </c>
      <c r="BP1993" s="26">
        <v>6.8697068403908794</v>
      </c>
      <c r="BQ1993" s="26">
        <v>20.085714285714285</v>
      </c>
      <c r="BR1993" s="26">
        <v>17.542857142857144</v>
      </c>
      <c r="BS1993" s="22">
        <v>1</v>
      </c>
      <c r="BT1993" s="22">
        <v>0</v>
      </c>
      <c r="BU1993" s="22">
        <v>98</v>
      </c>
      <c r="BV1993" s="22">
        <v>50</v>
      </c>
      <c r="BW1993" s="22">
        <v>465</v>
      </c>
      <c r="BX1993" s="2">
        <f t="shared" si="901"/>
        <v>36</v>
      </c>
      <c r="BY1993" s="2">
        <f t="shared" si="902"/>
        <v>0.16981132075471697</v>
      </c>
      <c r="BZ1993" s="2">
        <f t="shared" si="903"/>
        <v>0.25</v>
      </c>
      <c r="CA1993" s="2">
        <f t="shared" si="904"/>
        <v>129.0566037735849</v>
      </c>
      <c r="CB1993" s="5">
        <f t="shared" si="905"/>
        <v>12.666666666666666</v>
      </c>
      <c r="CC1993" s="5">
        <f t="shared" si="906"/>
        <v>0</v>
      </c>
      <c r="CD1993" s="2">
        <f t="shared" si="907"/>
        <v>0.57272727272727275</v>
      </c>
      <c r="CE1993" s="3">
        <f t="shared" si="908"/>
        <v>52</v>
      </c>
      <c r="CF1993" s="6">
        <f t="shared" si="909"/>
        <v>6.8697068403908794</v>
      </c>
      <c r="CG1993" s="6">
        <f t="shared" si="910"/>
        <v>20.085714285714285</v>
      </c>
      <c r="CH1993" s="6">
        <f t="shared" si="911"/>
        <v>17.542857142857144</v>
      </c>
      <c r="CI1993" s="3">
        <f t="shared" si="912"/>
        <v>1.9230769230769232E-2</v>
      </c>
      <c r="CJ1993" s="3">
        <f t="shared" si="913"/>
        <v>0.12052117263843648</v>
      </c>
      <c r="CK1993" s="3">
        <f t="shared" si="914"/>
        <v>0.37866449511400652</v>
      </c>
    </row>
    <row r="1994" spans="16:89" x14ac:dyDescent="0.25">
      <c r="P1994" s="1">
        <v>42</v>
      </c>
      <c r="Q1994">
        <v>792.08888888888885</v>
      </c>
      <c r="R1994">
        <v>564.66666666666674</v>
      </c>
      <c r="S1994">
        <v>36.4</v>
      </c>
      <c r="T1994">
        <v>18.859259259259257</v>
      </c>
      <c r="U1994">
        <v>140.2754820936639</v>
      </c>
      <c r="V1994">
        <v>67.822222222222223</v>
      </c>
      <c r="W1994">
        <v>41.06666666666667</v>
      </c>
      <c r="X1994">
        <v>9.3333333333333321</v>
      </c>
      <c r="Y1994">
        <v>4.0444444444444443</v>
      </c>
      <c r="Z1994">
        <v>0</v>
      </c>
      <c r="AA1994" s="1">
        <v>42</v>
      </c>
      <c r="AB1994">
        <v>506.1</v>
      </c>
      <c r="AC1994">
        <v>682.61666666666667</v>
      </c>
      <c r="AD1994">
        <v>23.56666666666667</v>
      </c>
      <c r="AE1994">
        <v>8.0926694329183952</v>
      </c>
      <c r="AF1994">
        <v>28.965346534653463</v>
      </c>
      <c r="AG1994">
        <v>21.475247524752472</v>
      </c>
      <c r="AH1994">
        <v>0</v>
      </c>
      <c r="AI1994">
        <v>0</v>
      </c>
      <c r="AJ1994">
        <v>37.450000000000003</v>
      </c>
      <c r="AK1994">
        <v>33.950000000000003</v>
      </c>
      <c r="AL1994">
        <v>142.44999999999999</v>
      </c>
      <c r="AM1994" s="2">
        <f t="shared" ref="AM1994:AM2057" si="915">P1994</f>
        <v>42</v>
      </c>
      <c r="AN1994" s="2">
        <f t="shared" ref="AN1994:AN2057" si="916">IFERROR((V1994+W1994)/R1994,0)</f>
        <v>0.19283746556473827</v>
      </c>
      <c r="AO1994" s="2">
        <f t="shared" ref="AO1994:AO2057" si="917">IFERROR((P1994-S1994)/P1994,0)</f>
        <v>0.13333333333333336</v>
      </c>
      <c r="AP1994" s="2">
        <f t="shared" ref="AP1994:AP2057" si="918">U1994</f>
        <v>140.2754820936639</v>
      </c>
      <c r="AQ1994" s="5">
        <f t="shared" ref="AQ1994:AQ2057" si="919">T1994</f>
        <v>18.859259259259257</v>
      </c>
      <c r="AR1994" s="5">
        <f t="shared" ref="AR1994:AR2057" si="920">IFERROR(Y1994/P1994,0)</f>
        <v>9.6296296296296297E-2</v>
      </c>
      <c r="AS1994" s="2">
        <f t="shared" ref="AS1994:AS2057" si="921">IFERROR((Q1994-(V1994*4 + W1994*6))/(R1994-V1994-W1994),0)</f>
        <v>0.60204778156996563</v>
      </c>
      <c r="AT1994" s="3">
        <f t="shared" ref="AT1994:AT2057" si="922">AA1994</f>
        <v>42</v>
      </c>
      <c r="AU1994" s="6">
        <f t="shared" ref="AU1994:AU2057" si="923">AE1994</f>
        <v>8.0926694329183952</v>
      </c>
      <c r="AV1994" s="6">
        <f t="shared" ref="AV1994:AV2057" si="924">AF1994</f>
        <v>28.965346534653463</v>
      </c>
      <c r="AW1994" s="6">
        <f t="shared" ref="AW1994:AW2057" si="925">AG1994</f>
        <v>21.475247524752472</v>
      </c>
      <c r="AX1994" s="3">
        <f t="shared" ref="AX1994:AX2057" si="926">IFERROR(SUM(AH1994)/AA1994,0)</f>
        <v>0</v>
      </c>
      <c r="AY1994" s="3">
        <f t="shared" ref="AY1994:AY2057" si="927">IFERROR(SUM(AJ1994:AK1994)/AB1994,0)</f>
        <v>0.14107883817427386</v>
      </c>
      <c r="AZ1994" s="3">
        <f t="shared" ref="AZ1994:AZ2057" si="928">IFERROR(AL1994/AB1994,0)</f>
        <v>0.28146611341632083</v>
      </c>
      <c r="BA1994" s="21">
        <v>33</v>
      </c>
      <c r="BB1994" s="21">
        <v>652</v>
      </c>
      <c r="BC1994" s="21">
        <v>471</v>
      </c>
      <c r="BD1994" s="21">
        <v>29</v>
      </c>
      <c r="BE1994" s="25">
        <v>22.482758620689655</v>
      </c>
      <c r="BF1994" s="21">
        <v>138.42887473460721</v>
      </c>
      <c r="BG1994" s="21">
        <v>56</v>
      </c>
      <c r="BH1994" s="21">
        <v>34</v>
      </c>
      <c r="BI1994" s="21">
        <v>8</v>
      </c>
      <c r="BJ1994" s="21">
        <v>3</v>
      </c>
      <c r="BK1994" s="21">
        <v>0</v>
      </c>
      <c r="BL1994" s="22">
        <v>24</v>
      </c>
      <c r="BM1994" s="22">
        <v>298</v>
      </c>
      <c r="BN1994" s="22">
        <v>386</v>
      </c>
      <c r="BO1994" s="22">
        <v>13</v>
      </c>
      <c r="BP1994" s="26">
        <v>7.7718120805369129</v>
      </c>
      <c r="BQ1994" s="26">
        <v>29.692307692307693</v>
      </c>
      <c r="BR1994" s="26">
        <v>22.923076923076923</v>
      </c>
      <c r="BS1994" s="22">
        <v>0</v>
      </c>
      <c r="BT1994" s="22">
        <v>0</v>
      </c>
      <c r="BU1994" s="22">
        <v>19</v>
      </c>
      <c r="BV1994" s="22">
        <v>19</v>
      </c>
      <c r="BW1994" s="22">
        <v>85</v>
      </c>
      <c r="BX1994" s="2">
        <f t="shared" ref="BX1994:BX2057" si="929">BA1994</f>
        <v>33</v>
      </c>
      <c r="BY1994" s="2">
        <f t="shared" ref="BY1994:BY2057" si="930">IFERROR((BG1994+BH1994)/BC1994,0)</f>
        <v>0.19108280254777071</v>
      </c>
      <c r="BZ1994" s="2">
        <f t="shared" ref="BZ1994:BZ2057" si="931">IFERROR((BA1994-BD1994)/BA1994,0)</f>
        <v>0.12121212121212122</v>
      </c>
      <c r="CA1994" s="2">
        <f t="shared" ref="CA1994:CA2057" si="932">BF1994</f>
        <v>138.42887473460721</v>
      </c>
      <c r="CB1994" s="5">
        <f t="shared" ref="CB1994:CB2057" si="933">BE1994</f>
        <v>22.482758620689655</v>
      </c>
      <c r="CC1994" s="5">
        <f t="shared" ref="CC1994:CC2057" si="934">IFERROR(BJ1994/BA1994,0)</f>
        <v>9.0909090909090912E-2</v>
      </c>
      <c r="CD1994" s="2">
        <f t="shared" ref="CD1994:CD2057" si="935">IFERROR((BB1994-(BG1994*4 + BH1994*6))/(BC1994-BG1994-BH1994),0)</f>
        <v>0.5879265091863517</v>
      </c>
      <c r="CE1994" s="3">
        <f t="shared" ref="CE1994:CE2057" si="936">BL1994</f>
        <v>24</v>
      </c>
      <c r="CF1994" s="6">
        <f t="shared" ref="CF1994:CF2057" si="937">BP1994</f>
        <v>7.7718120805369129</v>
      </c>
      <c r="CG1994" s="6">
        <f t="shared" ref="CG1994:CG2057" si="938">BQ1994</f>
        <v>29.692307692307693</v>
      </c>
      <c r="CH1994" s="6">
        <f t="shared" ref="CH1994:CH2057" si="939">BR1994</f>
        <v>22.923076923076923</v>
      </c>
      <c r="CI1994" s="3">
        <f t="shared" ref="CI1994:CI2057" si="940">IFERROR(SUM(BS1994)/BL1994,0)</f>
        <v>0</v>
      </c>
      <c r="CJ1994" s="3">
        <f t="shared" ref="CJ1994:CJ2057" si="941">IFERROR(SUM(BU1994:BV1994)/BM1994,0)</f>
        <v>0.12751677852348994</v>
      </c>
      <c r="CK1994" s="3">
        <f t="shared" ref="CK1994:CK2057" si="942">IFERROR(BW1994/BM1994,0)</f>
        <v>0.28523489932885904</v>
      </c>
    </row>
    <row r="1995" spans="16:89" x14ac:dyDescent="0.25">
      <c r="P1995" s="1">
        <v>42</v>
      </c>
      <c r="Q1995">
        <v>622.02777777777783</v>
      </c>
      <c r="R1995">
        <v>551.63888888888891</v>
      </c>
      <c r="S1995">
        <v>18.083333333333332</v>
      </c>
      <c r="T1995">
        <v>14.810185185185187</v>
      </c>
      <c r="U1995">
        <v>112.75995770179767</v>
      </c>
      <c r="V1995">
        <v>30.916666666666664</v>
      </c>
      <c r="W1995">
        <v>25.861111111111114</v>
      </c>
      <c r="X1995">
        <v>13.222222222222221</v>
      </c>
      <c r="Y1995">
        <v>1.5555555555555554</v>
      </c>
      <c r="Z1995">
        <v>0</v>
      </c>
      <c r="AA1995" s="1">
        <v>42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 s="2">
        <f t="shared" si="915"/>
        <v>42</v>
      </c>
      <c r="AN1995" s="2">
        <f t="shared" si="916"/>
        <v>0.1029256256609094</v>
      </c>
      <c r="AO1995" s="2">
        <f t="shared" si="917"/>
        <v>0.56944444444444442</v>
      </c>
      <c r="AP1995" s="2">
        <f t="shared" si="918"/>
        <v>112.75995770179767</v>
      </c>
      <c r="AQ1995" s="5">
        <f t="shared" si="919"/>
        <v>14.810185185185187</v>
      </c>
      <c r="AR1995" s="5">
        <f t="shared" si="920"/>
        <v>3.7037037037037035E-2</v>
      </c>
      <c r="AS1995" s="2">
        <f t="shared" si="921"/>
        <v>0.69351669941060889</v>
      </c>
      <c r="AT1995" s="3">
        <f t="shared" si="922"/>
        <v>42</v>
      </c>
      <c r="AU1995" s="6">
        <f t="shared" si="923"/>
        <v>0</v>
      </c>
      <c r="AV1995" s="6">
        <f t="shared" si="924"/>
        <v>0</v>
      </c>
      <c r="AW1995" s="6">
        <f t="shared" si="925"/>
        <v>0</v>
      </c>
      <c r="AX1995" s="3">
        <f t="shared" si="926"/>
        <v>0</v>
      </c>
      <c r="AY1995" s="3">
        <f t="shared" si="927"/>
        <v>0</v>
      </c>
      <c r="AZ1995" s="3">
        <f t="shared" si="928"/>
        <v>0</v>
      </c>
      <c r="BA1995" s="21">
        <v>17</v>
      </c>
      <c r="BB1995" s="21">
        <v>378</v>
      </c>
      <c r="BC1995" s="21">
        <v>332</v>
      </c>
      <c r="BD1995" s="21">
        <v>11</v>
      </c>
      <c r="BE1995" s="25">
        <v>34.363636363636367</v>
      </c>
      <c r="BF1995" s="21">
        <v>113.85542168674698</v>
      </c>
      <c r="BG1995" s="21">
        <v>19</v>
      </c>
      <c r="BH1995" s="21">
        <v>16</v>
      </c>
      <c r="BI1995" s="21">
        <v>8</v>
      </c>
      <c r="BJ1995" s="21">
        <v>1</v>
      </c>
      <c r="BK1995" s="21">
        <v>0</v>
      </c>
      <c r="BL1995" s="22">
        <v>0</v>
      </c>
      <c r="BM1995" s="22">
        <v>0</v>
      </c>
      <c r="BN1995" s="22">
        <v>0</v>
      </c>
      <c r="BO1995" s="22">
        <v>0</v>
      </c>
      <c r="BP1995" s="26">
        <v>0</v>
      </c>
      <c r="BQ1995" s="26">
        <v>0</v>
      </c>
      <c r="BR1995" s="26">
        <v>0</v>
      </c>
      <c r="BS1995" s="22">
        <v>0</v>
      </c>
      <c r="BT1995" s="22">
        <v>0</v>
      </c>
      <c r="BU1995" s="22">
        <v>0</v>
      </c>
      <c r="BV1995" s="22">
        <v>0</v>
      </c>
      <c r="BW1995" s="22">
        <v>0</v>
      </c>
      <c r="BX1995" s="2">
        <f t="shared" si="929"/>
        <v>17</v>
      </c>
      <c r="BY1995" s="2">
        <f t="shared" si="930"/>
        <v>0.10542168674698796</v>
      </c>
      <c r="BZ1995" s="2">
        <f t="shared" si="931"/>
        <v>0.35294117647058826</v>
      </c>
      <c r="CA1995" s="2">
        <f t="shared" si="932"/>
        <v>113.85542168674698</v>
      </c>
      <c r="CB1995" s="5">
        <f t="shared" si="933"/>
        <v>34.363636363636367</v>
      </c>
      <c r="CC1995" s="5">
        <f t="shared" si="934"/>
        <v>5.8823529411764705E-2</v>
      </c>
      <c r="CD1995" s="2">
        <f t="shared" si="935"/>
        <v>0.69360269360269355</v>
      </c>
      <c r="CE1995" s="3">
        <f t="shared" si="936"/>
        <v>0</v>
      </c>
      <c r="CF1995" s="6">
        <f t="shared" si="937"/>
        <v>0</v>
      </c>
      <c r="CG1995" s="6">
        <f t="shared" si="938"/>
        <v>0</v>
      </c>
      <c r="CH1995" s="6">
        <f t="shared" si="939"/>
        <v>0</v>
      </c>
      <c r="CI1995" s="3">
        <f t="shared" si="940"/>
        <v>0</v>
      </c>
      <c r="CJ1995" s="3">
        <f t="shared" si="941"/>
        <v>0</v>
      </c>
      <c r="CK1995" s="3">
        <f t="shared" si="942"/>
        <v>0</v>
      </c>
    </row>
    <row r="1996" spans="16:89" x14ac:dyDescent="0.25">
      <c r="P1996" s="1">
        <v>42</v>
      </c>
      <c r="Q1996">
        <v>60.666666666666664</v>
      </c>
      <c r="R1996">
        <v>79.333333333333343</v>
      </c>
      <c r="S1996">
        <v>4.6666666666666661</v>
      </c>
      <c r="T1996">
        <v>1.4444444444444444</v>
      </c>
      <c r="U1996">
        <v>76.470588235294102</v>
      </c>
      <c r="V1996">
        <v>0</v>
      </c>
      <c r="W1996">
        <v>0</v>
      </c>
      <c r="X1996">
        <v>0</v>
      </c>
      <c r="Y1996">
        <v>0</v>
      </c>
      <c r="Z1996">
        <v>0</v>
      </c>
      <c r="AA1996" s="1">
        <v>42</v>
      </c>
      <c r="AB1996">
        <v>669.5</v>
      </c>
      <c r="AC1996">
        <v>949.5</v>
      </c>
      <c r="AD1996">
        <v>26</v>
      </c>
      <c r="AE1996">
        <v>8.5093353248693049</v>
      </c>
      <c r="AF1996">
        <v>36.519230769230766</v>
      </c>
      <c r="AG1996">
        <v>25.75</v>
      </c>
      <c r="AH1996">
        <v>0</v>
      </c>
      <c r="AI1996">
        <v>0</v>
      </c>
      <c r="AJ1996">
        <v>89.5</v>
      </c>
      <c r="AK1996">
        <v>42</v>
      </c>
      <c r="AL1996">
        <v>242.5</v>
      </c>
      <c r="AM1996" s="2">
        <f t="shared" si="915"/>
        <v>42</v>
      </c>
      <c r="AN1996" s="2">
        <f t="shared" si="916"/>
        <v>0</v>
      </c>
      <c r="AO1996" s="2">
        <f t="shared" si="917"/>
        <v>0.88888888888888895</v>
      </c>
      <c r="AP1996" s="2">
        <f t="shared" si="918"/>
        <v>76.470588235294102</v>
      </c>
      <c r="AQ1996" s="5">
        <f t="shared" si="919"/>
        <v>1.4444444444444444</v>
      </c>
      <c r="AR1996" s="5">
        <f t="shared" si="920"/>
        <v>0</v>
      </c>
      <c r="AS1996" s="2">
        <f t="shared" si="921"/>
        <v>0.76470588235294101</v>
      </c>
      <c r="AT1996" s="3">
        <f t="shared" si="922"/>
        <v>42</v>
      </c>
      <c r="AU1996" s="6">
        <f t="shared" si="923"/>
        <v>8.5093353248693049</v>
      </c>
      <c r="AV1996" s="6">
        <f t="shared" si="924"/>
        <v>36.519230769230766</v>
      </c>
      <c r="AW1996" s="6">
        <f t="shared" si="925"/>
        <v>25.75</v>
      </c>
      <c r="AX1996" s="3">
        <f t="shared" si="926"/>
        <v>0</v>
      </c>
      <c r="AY1996" s="3">
        <f t="shared" si="927"/>
        <v>0.1964152352501867</v>
      </c>
      <c r="AZ1996" s="3">
        <f t="shared" si="928"/>
        <v>0.36221060492905155</v>
      </c>
      <c r="BA1996" s="21">
        <v>3</v>
      </c>
      <c r="BB1996" s="21">
        <v>13</v>
      </c>
      <c r="BC1996" s="21">
        <v>17</v>
      </c>
      <c r="BD1996" s="21">
        <v>1</v>
      </c>
      <c r="BE1996" s="25">
        <v>13</v>
      </c>
      <c r="BF1996" s="21">
        <v>76.470588235294116</v>
      </c>
      <c r="BG1996" s="21">
        <v>0</v>
      </c>
      <c r="BH1996" s="21">
        <v>0</v>
      </c>
      <c r="BI1996" s="21">
        <v>0</v>
      </c>
      <c r="BJ1996" s="21">
        <v>0</v>
      </c>
      <c r="BK1996" s="21">
        <v>0</v>
      </c>
      <c r="BL1996" s="22">
        <v>18</v>
      </c>
      <c r="BM1996" s="22">
        <v>422</v>
      </c>
      <c r="BN1996" s="22">
        <v>557</v>
      </c>
      <c r="BO1996" s="22">
        <v>21</v>
      </c>
      <c r="BP1996" s="26">
        <v>7.9194312796208521</v>
      </c>
      <c r="BQ1996" s="26">
        <v>26.523809523809526</v>
      </c>
      <c r="BR1996" s="26">
        <v>20.095238095238095</v>
      </c>
      <c r="BS1996" s="22">
        <v>0</v>
      </c>
      <c r="BT1996" s="22">
        <v>0</v>
      </c>
      <c r="BU1996" s="22">
        <v>57</v>
      </c>
      <c r="BV1996" s="22">
        <v>22</v>
      </c>
      <c r="BW1996" s="22">
        <v>170</v>
      </c>
      <c r="BX1996" s="2">
        <f t="shared" si="929"/>
        <v>3</v>
      </c>
      <c r="BY1996" s="2">
        <f t="shared" si="930"/>
        <v>0</v>
      </c>
      <c r="BZ1996" s="2">
        <f t="shared" si="931"/>
        <v>0.66666666666666663</v>
      </c>
      <c r="CA1996" s="2">
        <f t="shared" si="932"/>
        <v>76.470588235294116</v>
      </c>
      <c r="CB1996" s="5">
        <f t="shared" si="933"/>
        <v>13</v>
      </c>
      <c r="CC1996" s="5">
        <f t="shared" si="934"/>
        <v>0</v>
      </c>
      <c r="CD1996" s="2">
        <f t="shared" si="935"/>
        <v>0.76470588235294112</v>
      </c>
      <c r="CE1996" s="3">
        <f t="shared" si="936"/>
        <v>18</v>
      </c>
      <c r="CF1996" s="6">
        <f t="shared" si="937"/>
        <v>7.9194312796208521</v>
      </c>
      <c r="CG1996" s="6">
        <f t="shared" si="938"/>
        <v>26.523809523809526</v>
      </c>
      <c r="CH1996" s="6">
        <f t="shared" si="939"/>
        <v>20.095238095238095</v>
      </c>
      <c r="CI1996" s="3">
        <f t="shared" si="940"/>
        <v>0</v>
      </c>
      <c r="CJ1996" s="3">
        <f t="shared" si="941"/>
        <v>0.1872037914691943</v>
      </c>
      <c r="CK1996" s="3">
        <f t="shared" si="942"/>
        <v>0.40284360189573459</v>
      </c>
    </row>
    <row r="1997" spans="16:89" x14ac:dyDescent="0.25">
      <c r="P1997" s="1">
        <v>42</v>
      </c>
      <c r="Q1997">
        <v>385</v>
      </c>
      <c r="R1997">
        <v>314.125</v>
      </c>
      <c r="S1997">
        <v>10.5</v>
      </c>
      <c r="T1997">
        <v>9.1666666666666661</v>
      </c>
      <c r="U1997">
        <v>122.56267409470752</v>
      </c>
      <c r="V1997">
        <v>37.625</v>
      </c>
      <c r="W1997">
        <v>8.75</v>
      </c>
      <c r="X1997">
        <v>5.25</v>
      </c>
      <c r="Y1997">
        <v>2.625</v>
      </c>
      <c r="Z1997">
        <v>0</v>
      </c>
      <c r="AA1997" s="1">
        <v>42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s="2">
        <f t="shared" si="915"/>
        <v>42</v>
      </c>
      <c r="AN1997" s="2">
        <f t="shared" si="916"/>
        <v>0.14763231197771587</v>
      </c>
      <c r="AO1997" s="2">
        <f t="shared" si="917"/>
        <v>0.75</v>
      </c>
      <c r="AP1997" s="2">
        <f t="shared" si="918"/>
        <v>122.56267409470752</v>
      </c>
      <c r="AQ1997" s="5">
        <f t="shared" si="919"/>
        <v>9.1666666666666661</v>
      </c>
      <c r="AR1997" s="5">
        <f t="shared" si="920"/>
        <v>6.25E-2</v>
      </c>
      <c r="AS1997" s="2">
        <f t="shared" si="921"/>
        <v>0.6797385620915033</v>
      </c>
      <c r="AT1997" s="3">
        <f t="shared" si="922"/>
        <v>42</v>
      </c>
      <c r="AU1997" s="6">
        <f t="shared" si="923"/>
        <v>0</v>
      </c>
      <c r="AV1997" s="6">
        <f t="shared" si="924"/>
        <v>0</v>
      </c>
      <c r="AW1997" s="6">
        <f t="shared" si="925"/>
        <v>0</v>
      </c>
      <c r="AX1997" s="3">
        <f t="shared" si="926"/>
        <v>0</v>
      </c>
      <c r="AY1997" s="3">
        <f t="shared" si="927"/>
        <v>0</v>
      </c>
      <c r="AZ1997" s="3">
        <f t="shared" si="928"/>
        <v>0</v>
      </c>
      <c r="BA1997" s="21">
        <v>17</v>
      </c>
      <c r="BB1997" s="21">
        <v>425</v>
      </c>
      <c r="BC1997" s="21">
        <v>344</v>
      </c>
      <c r="BD1997" s="21">
        <v>12</v>
      </c>
      <c r="BE1997" s="25">
        <v>35.416666666666664</v>
      </c>
      <c r="BF1997" s="21">
        <v>123.54651162790698</v>
      </c>
      <c r="BG1997" s="21">
        <v>43</v>
      </c>
      <c r="BH1997" s="21">
        <v>10</v>
      </c>
      <c r="BI1997" s="21">
        <v>6</v>
      </c>
      <c r="BJ1997" s="21">
        <v>3</v>
      </c>
      <c r="BK1997" s="21">
        <v>0</v>
      </c>
      <c r="BL1997" s="22">
        <v>0</v>
      </c>
      <c r="BM1997" s="22">
        <v>0</v>
      </c>
      <c r="BN1997" s="22">
        <v>0</v>
      </c>
      <c r="BO1997" s="22">
        <v>0</v>
      </c>
      <c r="BP1997" s="26">
        <v>0</v>
      </c>
      <c r="BQ1997" s="26">
        <v>0</v>
      </c>
      <c r="BR1997" s="26">
        <v>0</v>
      </c>
      <c r="BS1997" s="22">
        <v>0</v>
      </c>
      <c r="BT1997" s="22">
        <v>0</v>
      </c>
      <c r="BU1997" s="22">
        <v>0</v>
      </c>
      <c r="BV1997" s="22">
        <v>0</v>
      </c>
      <c r="BW1997" s="22">
        <v>0</v>
      </c>
      <c r="BX1997" s="2">
        <f t="shared" si="929"/>
        <v>17</v>
      </c>
      <c r="BY1997" s="2">
        <f t="shared" si="930"/>
        <v>0.15406976744186046</v>
      </c>
      <c r="BZ1997" s="2">
        <f t="shared" si="931"/>
        <v>0.29411764705882354</v>
      </c>
      <c r="CA1997" s="2">
        <f t="shared" si="932"/>
        <v>123.54651162790698</v>
      </c>
      <c r="CB1997" s="5">
        <f t="shared" si="933"/>
        <v>35.416666666666664</v>
      </c>
      <c r="CC1997" s="5">
        <f t="shared" si="934"/>
        <v>0.17647058823529413</v>
      </c>
      <c r="CD1997" s="2">
        <f t="shared" si="935"/>
        <v>0.66323024054982815</v>
      </c>
      <c r="CE1997" s="3">
        <f t="shared" si="936"/>
        <v>0</v>
      </c>
      <c r="CF1997" s="6">
        <f t="shared" si="937"/>
        <v>0</v>
      </c>
      <c r="CG1997" s="6">
        <f t="shared" si="938"/>
        <v>0</v>
      </c>
      <c r="CH1997" s="6">
        <f t="shared" si="939"/>
        <v>0</v>
      </c>
      <c r="CI1997" s="3">
        <f t="shared" si="940"/>
        <v>0</v>
      </c>
      <c r="CJ1997" s="3">
        <f t="shared" si="941"/>
        <v>0</v>
      </c>
      <c r="CK1997" s="3">
        <f t="shared" si="942"/>
        <v>0</v>
      </c>
    </row>
    <row r="1998" spans="16:89" x14ac:dyDescent="0.25">
      <c r="P1998" s="1">
        <v>42</v>
      </c>
      <c r="Q1998">
        <v>42</v>
      </c>
      <c r="R1998">
        <v>133</v>
      </c>
      <c r="S1998">
        <v>21</v>
      </c>
      <c r="T1998">
        <v>1</v>
      </c>
      <c r="U1998">
        <v>31.578947368421051</v>
      </c>
      <c r="V1998">
        <v>0</v>
      </c>
      <c r="W1998">
        <v>0</v>
      </c>
      <c r="X1998">
        <v>0</v>
      </c>
      <c r="Y1998">
        <v>0</v>
      </c>
      <c r="Z1998">
        <v>0</v>
      </c>
      <c r="AA1998" s="1">
        <v>42</v>
      </c>
      <c r="AB1998">
        <v>691.59999999999991</v>
      </c>
      <c r="AC1998">
        <v>920.40000000000009</v>
      </c>
      <c r="AD1998">
        <v>12.8</v>
      </c>
      <c r="AE1998">
        <v>7.9849624060150388</v>
      </c>
      <c r="AF1998">
        <v>71.90625</v>
      </c>
      <c r="AG1998">
        <v>54.031249999999993</v>
      </c>
      <c r="AH1998">
        <v>0</v>
      </c>
      <c r="AI1998">
        <v>0</v>
      </c>
      <c r="AJ1998">
        <v>92</v>
      </c>
      <c r="AK1998">
        <v>22</v>
      </c>
      <c r="AL1998">
        <v>215.2</v>
      </c>
      <c r="AM1998" s="2">
        <f t="shared" si="915"/>
        <v>42</v>
      </c>
      <c r="AN1998" s="2">
        <f t="shared" si="916"/>
        <v>0</v>
      </c>
      <c r="AO1998" s="2">
        <f t="shared" si="917"/>
        <v>0.5</v>
      </c>
      <c r="AP1998" s="2">
        <f t="shared" si="918"/>
        <v>31.578947368421051</v>
      </c>
      <c r="AQ1998" s="5">
        <f t="shared" si="919"/>
        <v>1</v>
      </c>
      <c r="AR1998" s="5">
        <f t="shared" si="920"/>
        <v>0</v>
      </c>
      <c r="AS1998" s="2">
        <f t="shared" si="921"/>
        <v>0.31578947368421051</v>
      </c>
      <c r="AT1998" s="3">
        <f t="shared" si="922"/>
        <v>42</v>
      </c>
      <c r="AU1998" s="6">
        <f t="shared" si="923"/>
        <v>7.9849624060150388</v>
      </c>
      <c r="AV1998" s="6">
        <f t="shared" si="924"/>
        <v>71.90625</v>
      </c>
      <c r="AW1998" s="6">
        <f t="shared" si="925"/>
        <v>54.031249999999993</v>
      </c>
      <c r="AX1998" s="3">
        <f t="shared" si="926"/>
        <v>0</v>
      </c>
      <c r="AY1998" s="3">
        <f t="shared" si="927"/>
        <v>0.16483516483516486</v>
      </c>
      <c r="AZ1998" s="3">
        <f t="shared" si="928"/>
        <v>0.31116252168883751</v>
      </c>
      <c r="BA1998" s="21">
        <v>3</v>
      </c>
      <c r="BB1998" s="21">
        <v>5</v>
      </c>
      <c r="BC1998" s="21">
        <v>17</v>
      </c>
      <c r="BD1998" s="21">
        <v>2</v>
      </c>
      <c r="BE1998" s="25">
        <v>2.5</v>
      </c>
      <c r="BF1998" s="21">
        <v>29.411764705882355</v>
      </c>
      <c r="BG1998" s="21">
        <v>0</v>
      </c>
      <c r="BH1998" s="21">
        <v>0</v>
      </c>
      <c r="BI1998" s="21">
        <v>0</v>
      </c>
      <c r="BJ1998" s="21">
        <v>0</v>
      </c>
      <c r="BK1998" s="21">
        <v>0</v>
      </c>
      <c r="BL1998" s="22">
        <v>12</v>
      </c>
      <c r="BM1998" s="22">
        <v>295</v>
      </c>
      <c r="BN1998" s="22">
        <v>393</v>
      </c>
      <c r="BO1998" s="22">
        <v>6</v>
      </c>
      <c r="BP1998" s="26">
        <v>7.9932203389830514</v>
      </c>
      <c r="BQ1998" s="26">
        <v>65.5</v>
      </c>
      <c r="BR1998" s="26">
        <v>49.166666666666664</v>
      </c>
      <c r="BS1998" s="22">
        <v>0</v>
      </c>
      <c r="BT1998" s="22">
        <v>0</v>
      </c>
      <c r="BU1998" s="22">
        <v>40</v>
      </c>
      <c r="BV1998" s="22">
        <v>9</v>
      </c>
      <c r="BW1998" s="22">
        <v>92</v>
      </c>
      <c r="BX1998" s="2">
        <f t="shared" si="929"/>
        <v>3</v>
      </c>
      <c r="BY1998" s="2">
        <f t="shared" si="930"/>
        <v>0</v>
      </c>
      <c r="BZ1998" s="2">
        <f t="shared" si="931"/>
        <v>0.33333333333333331</v>
      </c>
      <c r="CA1998" s="2">
        <f t="shared" si="932"/>
        <v>29.411764705882355</v>
      </c>
      <c r="CB1998" s="5">
        <f t="shared" si="933"/>
        <v>2.5</v>
      </c>
      <c r="CC1998" s="5">
        <f t="shared" si="934"/>
        <v>0</v>
      </c>
      <c r="CD1998" s="2">
        <f t="shared" si="935"/>
        <v>0.29411764705882354</v>
      </c>
      <c r="CE1998" s="3">
        <f t="shared" si="936"/>
        <v>12</v>
      </c>
      <c r="CF1998" s="6">
        <f t="shared" si="937"/>
        <v>7.9932203389830514</v>
      </c>
      <c r="CG1998" s="6">
        <f t="shared" si="938"/>
        <v>65.5</v>
      </c>
      <c r="CH1998" s="6">
        <f t="shared" si="939"/>
        <v>49.166666666666664</v>
      </c>
      <c r="CI1998" s="3">
        <f t="shared" si="940"/>
        <v>0</v>
      </c>
      <c r="CJ1998" s="3">
        <f t="shared" si="941"/>
        <v>0.16610169491525423</v>
      </c>
      <c r="CK1998" s="3">
        <f t="shared" si="942"/>
        <v>0.31186440677966104</v>
      </c>
    </row>
    <row r="1999" spans="16:89" x14ac:dyDescent="0.25">
      <c r="P1999" s="1">
        <v>42</v>
      </c>
      <c r="Q1999">
        <v>145.09090909090909</v>
      </c>
      <c r="R1999">
        <v>141.27272727272728</v>
      </c>
      <c r="S1999">
        <v>8.9090909090909083</v>
      </c>
      <c r="T1999">
        <v>3.4545454545454546</v>
      </c>
      <c r="U1999">
        <v>102.70270270270269</v>
      </c>
      <c r="V1999">
        <v>15.272727272727272</v>
      </c>
      <c r="W1999">
        <v>3.8181818181818179</v>
      </c>
      <c r="X1999">
        <v>0</v>
      </c>
      <c r="Y1999">
        <v>0</v>
      </c>
      <c r="Z1999">
        <v>0</v>
      </c>
      <c r="AA1999" s="1">
        <v>42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s="2">
        <f t="shared" si="915"/>
        <v>42</v>
      </c>
      <c r="AN1999" s="2">
        <f t="shared" si="916"/>
        <v>0.13513513513513511</v>
      </c>
      <c r="AO1999" s="2">
        <f t="shared" si="917"/>
        <v>0.78787878787878796</v>
      </c>
      <c r="AP1999" s="2">
        <f t="shared" si="918"/>
        <v>102.70270270270269</v>
      </c>
      <c r="AQ1999" s="5">
        <f t="shared" si="919"/>
        <v>3.4545454545454546</v>
      </c>
      <c r="AR1999" s="5">
        <f t="shared" si="920"/>
        <v>0</v>
      </c>
      <c r="AS1999" s="2">
        <f t="shared" si="921"/>
        <v>0.49999999999999994</v>
      </c>
      <c r="AT1999" s="3">
        <f t="shared" si="922"/>
        <v>42</v>
      </c>
      <c r="AU1999" s="6">
        <f t="shared" si="923"/>
        <v>0</v>
      </c>
      <c r="AV1999" s="6">
        <f t="shared" si="924"/>
        <v>0</v>
      </c>
      <c r="AW1999" s="6">
        <f t="shared" si="925"/>
        <v>0</v>
      </c>
      <c r="AX1999" s="3">
        <f t="shared" si="926"/>
        <v>0</v>
      </c>
      <c r="AY1999" s="3">
        <f t="shared" si="927"/>
        <v>0</v>
      </c>
      <c r="AZ1999" s="3">
        <f t="shared" si="928"/>
        <v>0</v>
      </c>
      <c r="BA1999" s="21">
        <v>11</v>
      </c>
      <c r="BB1999" s="21">
        <v>114</v>
      </c>
      <c r="BC1999" s="21">
        <v>111</v>
      </c>
      <c r="BD1999" s="21">
        <v>7</v>
      </c>
      <c r="BE1999" s="25">
        <v>16.285714285714285</v>
      </c>
      <c r="BF1999" s="21">
        <v>102.70270270270269</v>
      </c>
      <c r="BG1999" s="21">
        <v>12</v>
      </c>
      <c r="BH1999" s="21">
        <v>3</v>
      </c>
      <c r="BI1999" s="21">
        <v>0</v>
      </c>
      <c r="BJ1999" s="21">
        <v>0</v>
      </c>
      <c r="BK1999" s="21">
        <v>0</v>
      </c>
      <c r="BL1999" s="22">
        <v>0</v>
      </c>
      <c r="BM1999" s="22">
        <v>0</v>
      </c>
      <c r="BN1999" s="22">
        <v>0</v>
      </c>
      <c r="BO1999" s="22">
        <v>0</v>
      </c>
      <c r="BP1999" s="26">
        <v>0</v>
      </c>
      <c r="BQ1999" s="26">
        <v>0</v>
      </c>
      <c r="BR1999" s="26">
        <v>0</v>
      </c>
      <c r="BS1999" s="22">
        <v>0</v>
      </c>
      <c r="BT1999" s="22">
        <v>0</v>
      </c>
      <c r="BU1999" s="22">
        <v>0</v>
      </c>
      <c r="BV1999" s="22">
        <v>0</v>
      </c>
      <c r="BW1999" s="22">
        <v>0</v>
      </c>
      <c r="BX1999" s="2">
        <f t="shared" si="929"/>
        <v>11</v>
      </c>
      <c r="BY1999" s="2">
        <f t="shared" si="930"/>
        <v>0.13513513513513514</v>
      </c>
      <c r="BZ1999" s="2">
        <f t="shared" si="931"/>
        <v>0.36363636363636365</v>
      </c>
      <c r="CA1999" s="2">
        <f t="shared" si="932"/>
        <v>102.70270270270269</v>
      </c>
      <c r="CB1999" s="5">
        <f t="shared" si="933"/>
        <v>16.285714285714285</v>
      </c>
      <c r="CC1999" s="5">
        <f t="shared" si="934"/>
        <v>0</v>
      </c>
      <c r="CD1999" s="2">
        <f t="shared" si="935"/>
        <v>0.5</v>
      </c>
      <c r="CE1999" s="3">
        <f t="shared" si="936"/>
        <v>0</v>
      </c>
      <c r="CF1999" s="6">
        <f t="shared" si="937"/>
        <v>0</v>
      </c>
      <c r="CG1999" s="6">
        <f t="shared" si="938"/>
        <v>0</v>
      </c>
      <c r="CH1999" s="6">
        <f t="shared" si="939"/>
        <v>0</v>
      </c>
      <c r="CI1999" s="3">
        <f t="shared" si="940"/>
        <v>0</v>
      </c>
      <c r="CJ1999" s="3">
        <f t="shared" si="941"/>
        <v>0</v>
      </c>
      <c r="CK1999" s="3">
        <f t="shared" si="942"/>
        <v>0</v>
      </c>
    </row>
    <row r="2000" spans="16:89" x14ac:dyDescent="0.25">
      <c r="P2000" s="1">
        <v>42</v>
      </c>
      <c r="Q2000">
        <v>118</v>
      </c>
      <c r="R2000">
        <v>96</v>
      </c>
      <c r="S2000">
        <v>8</v>
      </c>
      <c r="T2000">
        <v>2.8095238095238093</v>
      </c>
      <c r="U2000">
        <v>122.91666666666667</v>
      </c>
      <c r="V2000">
        <v>12</v>
      </c>
      <c r="W2000">
        <v>4</v>
      </c>
      <c r="X2000">
        <v>2</v>
      </c>
      <c r="Y2000">
        <v>0</v>
      </c>
      <c r="Z2000">
        <v>0</v>
      </c>
      <c r="AA2000" s="1">
        <v>42</v>
      </c>
      <c r="AB2000">
        <v>336.93333333333334</v>
      </c>
      <c r="AC2000">
        <v>430.26666666666665</v>
      </c>
      <c r="AD2000">
        <v>29.866666666666667</v>
      </c>
      <c r="AE2000">
        <v>7.662049861495845</v>
      </c>
      <c r="AF2000">
        <v>14.40625</v>
      </c>
      <c r="AG2000">
        <v>11.28125</v>
      </c>
      <c r="AH2000">
        <v>1.8666666666666667</v>
      </c>
      <c r="AI2000">
        <v>0.93333333333333335</v>
      </c>
      <c r="AJ2000">
        <v>34.533333333333331</v>
      </c>
      <c r="AK2000">
        <v>14.933333333333334</v>
      </c>
      <c r="AL2000">
        <v>112</v>
      </c>
      <c r="AM2000" s="2">
        <f t="shared" si="915"/>
        <v>42</v>
      </c>
      <c r="AN2000" s="2">
        <f t="shared" si="916"/>
        <v>0.16666666666666666</v>
      </c>
      <c r="AO2000" s="2">
        <f t="shared" si="917"/>
        <v>0.80952380952380953</v>
      </c>
      <c r="AP2000" s="2">
        <f t="shared" si="918"/>
        <v>122.91666666666667</v>
      </c>
      <c r="AQ2000" s="5">
        <f t="shared" si="919"/>
        <v>2.8095238095238093</v>
      </c>
      <c r="AR2000" s="5">
        <f t="shared" si="920"/>
        <v>0</v>
      </c>
      <c r="AS2000" s="2">
        <f t="shared" si="921"/>
        <v>0.57499999999999996</v>
      </c>
      <c r="AT2000" s="3">
        <f t="shared" si="922"/>
        <v>42</v>
      </c>
      <c r="AU2000" s="6">
        <f t="shared" si="923"/>
        <v>7.662049861495845</v>
      </c>
      <c r="AV2000" s="6">
        <f t="shared" si="924"/>
        <v>14.40625</v>
      </c>
      <c r="AW2000" s="6">
        <f t="shared" si="925"/>
        <v>11.28125</v>
      </c>
      <c r="AX2000" s="3">
        <f t="shared" si="926"/>
        <v>4.4444444444444446E-2</v>
      </c>
      <c r="AY2000" s="3">
        <f t="shared" si="927"/>
        <v>0.14681440443213298</v>
      </c>
      <c r="AZ2000" s="3">
        <f t="shared" si="928"/>
        <v>0.33240997229916897</v>
      </c>
      <c r="BA2000" s="21">
        <v>7</v>
      </c>
      <c r="BB2000" s="21">
        <v>59</v>
      </c>
      <c r="BC2000" s="21">
        <v>48</v>
      </c>
      <c r="BD2000" s="21">
        <v>4</v>
      </c>
      <c r="BE2000" s="25">
        <v>14.75</v>
      </c>
      <c r="BF2000" s="21">
        <v>122.91666666666667</v>
      </c>
      <c r="BG2000" s="21">
        <v>6</v>
      </c>
      <c r="BH2000" s="21">
        <v>2</v>
      </c>
      <c r="BI2000" s="21">
        <v>1</v>
      </c>
      <c r="BJ2000" s="21">
        <v>0</v>
      </c>
      <c r="BK2000" s="21">
        <v>0</v>
      </c>
      <c r="BL2000" s="22">
        <v>15</v>
      </c>
      <c r="BM2000" s="22">
        <v>361</v>
      </c>
      <c r="BN2000" s="22">
        <v>461</v>
      </c>
      <c r="BO2000" s="22">
        <v>32</v>
      </c>
      <c r="BP2000" s="26">
        <v>7.662049861495845</v>
      </c>
      <c r="BQ2000" s="26">
        <v>14.40625</v>
      </c>
      <c r="BR2000" s="26">
        <v>11.28125</v>
      </c>
      <c r="BS2000" s="22">
        <v>2</v>
      </c>
      <c r="BT2000" s="22">
        <v>1</v>
      </c>
      <c r="BU2000" s="22">
        <v>37</v>
      </c>
      <c r="BV2000" s="22">
        <v>16</v>
      </c>
      <c r="BW2000" s="22">
        <v>120</v>
      </c>
      <c r="BX2000" s="2">
        <f t="shared" si="929"/>
        <v>7</v>
      </c>
      <c r="BY2000" s="2">
        <f t="shared" si="930"/>
        <v>0.16666666666666666</v>
      </c>
      <c r="BZ2000" s="2">
        <f t="shared" si="931"/>
        <v>0.42857142857142855</v>
      </c>
      <c r="CA2000" s="2">
        <f t="shared" si="932"/>
        <v>122.91666666666667</v>
      </c>
      <c r="CB2000" s="5">
        <f t="shared" si="933"/>
        <v>14.75</v>
      </c>
      <c r="CC2000" s="5">
        <f t="shared" si="934"/>
        <v>0</v>
      </c>
      <c r="CD2000" s="2">
        <f t="shared" si="935"/>
        <v>0.57499999999999996</v>
      </c>
      <c r="CE2000" s="3">
        <f t="shared" si="936"/>
        <v>15</v>
      </c>
      <c r="CF2000" s="6">
        <f t="shared" si="937"/>
        <v>7.662049861495845</v>
      </c>
      <c r="CG2000" s="6">
        <f t="shared" si="938"/>
        <v>14.40625</v>
      </c>
      <c r="CH2000" s="6">
        <f t="shared" si="939"/>
        <v>11.28125</v>
      </c>
      <c r="CI2000" s="3">
        <f t="shared" si="940"/>
        <v>0.13333333333333333</v>
      </c>
      <c r="CJ2000" s="3">
        <f t="shared" si="941"/>
        <v>0.14681440443213298</v>
      </c>
      <c r="CK2000" s="3">
        <f t="shared" si="942"/>
        <v>0.33240997229916897</v>
      </c>
    </row>
    <row r="2001" spans="16:89" x14ac:dyDescent="0.25">
      <c r="P2001" s="1">
        <v>42</v>
      </c>
      <c r="Q2001">
        <v>140</v>
      </c>
      <c r="R2001">
        <v>168</v>
      </c>
      <c r="S2001">
        <v>14</v>
      </c>
      <c r="T2001">
        <v>3.3333333333333335</v>
      </c>
      <c r="U2001">
        <v>83.333333333333343</v>
      </c>
      <c r="V2001">
        <v>0</v>
      </c>
      <c r="W2001">
        <v>7</v>
      </c>
      <c r="X2001">
        <v>0</v>
      </c>
      <c r="Y2001">
        <v>0</v>
      </c>
      <c r="Z2001">
        <v>0</v>
      </c>
      <c r="AA2001" s="1">
        <v>42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s="2">
        <f t="shared" si="915"/>
        <v>42</v>
      </c>
      <c r="AN2001" s="2">
        <f t="shared" si="916"/>
        <v>4.1666666666666664E-2</v>
      </c>
      <c r="AO2001" s="2">
        <f t="shared" si="917"/>
        <v>0.66666666666666663</v>
      </c>
      <c r="AP2001" s="2">
        <f t="shared" si="918"/>
        <v>83.333333333333343</v>
      </c>
      <c r="AQ2001" s="5">
        <f t="shared" si="919"/>
        <v>3.3333333333333335</v>
      </c>
      <c r="AR2001" s="5">
        <f t="shared" si="920"/>
        <v>0</v>
      </c>
      <c r="AS2001" s="2">
        <f t="shared" si="921"/>
        <v>0.60869565217391308</v>
      </c>
      <c r="AT2001" s="3">
        <f t="shared" si="922"/>
        <v>42</v>
      </c>
      <c r="AU2001" s="6">
        <f t="shared" si="923"/>
        <v>0</v>
      </c>
      <c r="AV2001" s="6">
        <f t="shared" si="924"/>
        <v>0</v>
      </c>
      <c r="AW2001" s="6">
        <f t="shared" si="925"/>
        <v>0</v>
      </c>
      <c r="AX2001" s="3">
        <f t="shared" si="926"/>
        <v>0</v>
      </c>
      <c r="AY2001" s="3">
        <f t="shared" si="927"/>
        <v>0</v>
      </c>
      <c r="AZ2001" s="3">
        <f t="shared" si="928"/>
        <v>0</v>
      </c>
      <c r="BA2001" s="21">
        <v>2</v>
      </c>
      <c r="BB2001" s="21">
        <v>20</v>
      </c>
      <c r="BC2001" s="21">
        <v>24</v>
      </c>
      <c r="BD2001" s="21">
        <v>2</v>
      </c>
      <c r="BE2001" s="25">
        <v>10</v>
      </c>
      <c r="BF2001" s="21">
        <v>83.333333333333343</v>
      </c>
      <c r="BG2001" s="21">
        <v>0</v>
      </c>
      <c r="BH2001" s="21">
        <v>1</v>
      </c>
      <c r="BI2001" s="21">
        <v>0</v>
      </c>
      <c r="BJ2001" s="21">
        <v>0</v>
      </c>
      <c r="BK2001" s="21">
        <v>0</v>
      </c>
      <c r="BL2001" s="22">
        <v>0</v>
      </c>
      <c r="BM2001" s="22">
        <v>0</v>
      </c>
      <c r="BN2001" s="22">
        <v>0</v>
      </c>
      <c r="BO2001" s="22">
        <v>0</v>
      </c>
      <c r="BP2001" s="26">
        <v>0</v>
      </c>
      <c r="BQ2001" s="26">
        <v>0</v>
      </c>
      <c r="BR2001" s="26">
        <v>0</v>
      </c>
      <c r="BS2001" s="22">
        <v>0</v>
      </c>
      <c r="BT2001" s="22">
        <v>0</v>
      </c>
      <c r="BU2001" s="22">
        <v>0</v>
      </c>
      <c r="BV2001" s="22">
        <v>0</v>
      </c>
      <c r="BW2001" s="22">
        <v>0</v>
      </c>
      <c r="BX2001" s="2">
        <f t="shared" si="929"/>
        <v>2</v>
      </c>
      <c r="BY2001" s="2">
        <f t="shared" si="930"/>
        <v>4.1666666666666664E-2</v>
      </c>
      <c r="BZ2001" s="2">
        <f t="shared" si="931"/>
        <v>0</v>
      </c>
      <c r="CA2001" s="2">
        <f t="shared" si="932"/>
        <v>83.333333333333343</v>
      </c>
      <c r="CB2001" s="5">
        <f t="shared" si="933"/>
        <v>10</v>
      </c>
      <c r="CC2001" s="5">
        <f t="shared" si="934"/>
        <v>0</v>
      </c>
      <c r="CD2001" s="2">
        <f t="shared" si="935"/>
        <v>0.60869565217391308</v>
      </c>
      <c r="CE2001" s="3">
        <f t="shared" si="936"/>
        <v>0</v>
      </c>
      <c r="CF2001" s="6">
        <f t="shared" si="937"/>
        <v>0</v>
      </c>
      <c r="CG2001" s="6">
        <f t="shared" si="938"/>
        <v>0</v>
      </c>
      <c r="CH2001" s="6">
        <f t="shared" si="939"/>
        <v>0</v>
      </c>
      <c r="CI2001" s="3">
        <f t="shared" si="940"/>
        <v>0</v>
      </c>
      <c r="CJ2001" s="3">
        <f t="shared" si="941"/>
        <v>0</v>
      </c>
      <c r="CK2001" s="3">
        <f t="shared" si="942"/>
        <v>0</v>
      </c>
    </row>
    <row r="2002" spans="16:89" x14ac:dyDescent="0.25">
      <c r="P2002" s="1">
        <v>42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s="1">
        <v>42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s="2">
        <f t="shared" si="915"/>
        <v>42</v>
      </c>
      <c r="AN2002" s="2">
        <f t="shared" si="916"/>
        <v>0</v>
      </c>
      <c r="AO2002" s="2">
        <f t="shared" si="917"/>
        <v>1</v>
      </c>
      <c r="AP2002" s="2">
        <f t="shared" si="918"/>
        <v>0</v>
      </c>
      <c r="AQ2002" s="5">
        <f t="shared" si="919"/>
        <v>0</v>
      </c>
      <c r="AR2002" s="5">
        <f t="shared" si="920"/>
        <v>0</v>
      </c>
      <c r="AS2002" s="2">
        <f t="shared" si="921"/>
        <v>0</v>
      </c>
      <c r="AT2002" s="3">
        <f t="shared" si="922"/>
        <v>42</v>
      </c>
      <c r="AU2002" s="6">
        <f t="shared" si="923"/>
        <v>0</v>
      </c>
      <c r="AV2002" s="6">
        <f t="shared" si="924"/>
        <v>0</v>
      </c>
      <c r="AW2002" s="6">
        <f t="shared" si="925"/>
        <v>0</v>
      </c>
      <c r="AX2002" s="3">
        <f t="shared" si="926"/>
        <v>0</v>
      </c>
      <c r="AY2002" s="3">
        <f t="shared" si="927"/>
        <v>0</v>
      </c>
      <c r="AZ2002" s="3">
        <f t="shared" si="928"/>
        <v>0</v>
      </c>
      <c r="BA2002" s="21">
        <v>0</v>
      </c>
      <c r="BB2002" s="21">
        <v>0</v>
      </c>
      <c r="BC2002" s="21">
        <v>0</v>
      </c>
      <c r="BD2002" s="21">
        <v>0</v>
      </c>
      <c r="BE2002" s="25">
        <v>0</v>
      </c>
      <c r="BF2002" s="21">
        <v>0</v>
      </c>
      <c r="BG2002" s="21">
        <v>0</v>
      </c>
      <c r="BH2002" s="21">
        <v>0</v>
      </c>
      <c r="BI2002" s="21">
        <v>0</v>
      </c>
      <c r="BJ2002" s="21">
        <v>0</v>
      </c>
      <c r="BK2002" s="21">
        <v>0</v>
      </c>
      <c r="BL2002" s="22">
        <v>0</v>
      </c>
      <c r="BM2002" s="22">
        <v>0</v>
      </c>
      <c r="BN2002" s="22">
        <v>0</v>
      </c>
      <c r="BO2002" s="22">
        <v>0</v>
      </c>
      <c r="BP2002" s="26">
        <v>0</v>
      </c>
      <c r="BQ2002" s="26">
        <v>0</v>
      </c>
      <c r="BR2002" s="26">
        <v>0</v>
      </c>
      <c r="BS2002" s="22">
        <v>0</v>
      </c>
      <c r="BT2002" s="22">
        <v>0</v>
      </c>
      <c r="BU2002" s="22">
        <v>0</v>
      </c>
      <c r="BV2002" s="22">
        <v>0</v>
      </c>
      <c r="BW2002" s="22">
        <v>0</v>
      </c>
      <c r="BX2002" s="2">
        <f t="shared" si="929"/>
        <v>0</v>
      </c>
      <c r="BY2002" s="2">
        <f t="shared" si="930"/>
        <v>0</v>
      </c>
      <c r="BZ2002" s="2">
        <f t="shared" si="931"/>
        <v>0</v>
      </c>
      <c r="CA2002" s="2">
        <f t="shared" si="932"/>
        <v>0</v>
      </c>
      <c r="CB2002" s="5">
        <f t="shared" si="933"/>
        <v>0</v>
      </c>
      <c r="CC2002" s="5">
        <f t="shared" si="934"/>
        <v>0</v>
      </c>
      <c r="CD2002" s="2">
        <f t="shared" si="935"/>
        <v>0</v>
      </c>
      <c r="CE2002" s="3">
        <f t="shared" si="936"/>
        <v>0</v>
      </c>
      <c r="CF2002" s="6">
        <f t="shared" si="937"/>
        <v>0</v>
      </c>
      <c r="CG2002" s="6">
        <f t="shared" si="938"/>
        <v>0</v>
      </c>
      <c r="CH2002" s="6">
        <f t="shared" si="939"/>
        <v>0</v>
      </c>
      <c r="CI2002" s="3">
        <f t="shared" si="940"/>
        <v>0</v>
      </c>
      <c r="CJ2002" s="3">
        <f t="shared" si="941"/>
        <v>0</v>
      </c>
      <c r="CK2002" s="3">
        <f t="shared" si="942"/>
        <v>0</v>
      </c>
    </row>
    <row r="2003" spans="16:89" x14ac:dyDescent="0.25">
      <c r="P2003" s="1">
        <v>42</v>
      </c>
      <c r="Q2003">
        <v>579.93939393939388</v>
      </c>
      <c r="R2003">
        <v>450.12121212121212</v>
      </c>
      <c r="S2003">
        <v>17.393939393939391</v>
      </c>
      <c r="T2003">
        <v>13.808080808080806</v>
      </c>
      <c r="U2003">
        <v>128.84071630537227</v>
      </c>
      <c r="V2003">
        <v>46.666666666666671</v>
      </c>
      <c r="W2003">
        <v>26.303030303030301</v>
      </c>
      <c r="X2003">
        <v>11.878787878787877</v>
      </c>
      <c r="Y2003">
        <v>0</v>
      </c>
      <c r="Z2003">
        <v>0</v>
      </c>
      <c r="AA2003" s="1">
        <v>42</v>
      </c>
      <c r="AB2003">
        <v>470.61538461538464</v>
      </c>
      <c r="AC2003">
        <v>610.97435897435889</v>
      </c>
      <c r="AD2003">
        <v>13.282051282051283</v>
      </c>
      <c r="AE2003">
        <v>7.7894736842105257</v>
      </c>
      <c r="AF2003">
        <v>45.999999999999993</v>
      </c>
      <c r="AG2003">
        <v>35.432432432432435</v>
      </c>
      <c r="AH2003">
        <v>0</v>
      </c>
      <c r="AI2003">
        <v>0</v>
      </c>
      <c r="AJ2003">
        <v>37.692307692307693</v>
      </c>
      <c r="AK2003">
        <v>26.564102564102566</v>
      </c>
      <c r="AL2003">
        <v>126.35897435897435</v>
      </c>
      <c r="AM2003" s="2">
        <f t="shared" si="915"/>
        <v>42</v>
      </c>
      <c r="AN2003" s="2">
        <f t="shared" si="916"/>
        <v>0.16211121583411875</v>
      </c>
      <c r="AO2003" s="2">
        <f t="shared" si="917"/>
        <v>0.58585858585858597</v>
      </c>
      <c r="AP2003" s="2">
        <f t="shared" si="918"/>
        <v>128.84071630537227</v>
      </c>
      <c r="AQ2003" s="5">
        <f t="shared" si="919"/>
        <v>13.808080808080806</v>
      </c>
      <c r="AR2003" s="5">
        <f t="shared" si="920"/>
        <v>0</v>
      </c>
      <c r="AS2003" s="2">
        <f t="shared" si="921"/>
        <v>0.62429696287963987</v>
      </c>
      <c r="AT2003" s="3">
        <f t="shared" si="922"/>
        <v>42</v>
      </c>
      <c r="AU2003" s="6">
        <f t="shared" si="923"/>
        <v>7.7894736842105257</v>
      </c>
      <c r="AV2003" s="6">
        <f t="shared" si="924"/>
        <v>45.999999999999993</v>
      </c>
      <c r="AW2003" s="6">
        <f t="shared" si="925"/>
        <v>35.432432432432435</v>
      </c>
      <c r="AX2003" s="3">
        <f t="shared" si="926"/>
        <v>0</v>
      </c>
      <c r="AY2003" s="3">
        <f t="shared" si="927"/>
        <v>0.13653699466056446</v>
      </c>
      <c r="AZ2003" s="3">
        <f t="shared" si="928"/>
        <v>0.26849733028222728</v>
      </c>
      <c r="BA2003" s="21">
        <v>14</v>
      </c>
      <c r="BB2003" s="21">
        <v>237</v>
      </c>
      <c r="BC2003" s="21">
        <v>207</v>
      </c>
      <c r="BD2003" s="21">
        <v>11</v>
      </c>
      <c r="BE2003" s="25">
        <v>21.545454545454547</v>
      </c>
      <c r="BF2003" s="21">
        <v>114.49275362318841</v>
      </c>
      <c r="BG2003" s="21">
        <v>18</v>
      </c>
      <c r="BH2003" s="21">
        <v>10</v>
      </c>
      <c r="BI2003" s="21">
        <v>4</v>
      </c>
      <c r="BJ2003" s="21">
        <v>0</v>
      </c>
      <c r="BK2003" s="21">
        <v>0</v>
      </c>
      <c r="BL2003" s="22">
        <v>19</v>
      </c>
      <c r="BM2003" s="22">
        <v>325</v>
      </c>
      <c r="BN2003" s="22">
        <v>446</v>
      </c>
      <c r="BO2003" s="22">
        <v>10</v>
      </c>
      <c r="BP2003" s="26">
        <v>8.2338461538461534</v>
      </c>
      <c r="BQ2003" s="26">
        <v>44.6</v>
      </c>
      <c r="BR2003" s="26">
        <v>32.5</v>
      </c>
      <c r="BS2003" s="22">
        <v>0</v>
      </c>
      <c r="BT2003" s="22">
        <v>0</v>
      </c>
      <c r="BU2003" s="22">
        <v>28</v>
      </c>
      <c r="BV2003" s="22">
        <v>20</v>
      </c>
      <c r="BW2003" s="22">
        <v>80</v>
      </c>
      <c r="BX2003" s="2">
        <f t="shared" si="929"/>
        <v>14</v>
      </c>
      <c r="BY2003" s="2">
        <f t="shared" si="930"/>
        <v>0.13526570048309178</v>
      </c>
      <c r="BZ2003" s="2">
        <f t="shared" si="931"/>
        <v>0.21428571428571427</v>
      </c>
      <c r="CA2003" s="2">
        <f t="shared" si="932"/>
        <v>114.49275362318841</v>
      </c>
      <c r="CB2003" s="5">
        <f t="shared" si="933"/>
        <v>21.545454545454547</v>
      </c>
      <c r="CC2003" s="5">
        <f t="shared" si="934"/>
        <v>0</v>
      </c>
      <c r="CD2003" s="2">
        <f t="shared" si="935"/>
        <v>0.58659217877094971</v>
      </c>
      <c r="CE2003" s="3">
        <f t="shared" si="936"/>
        <v>19</v>
      </c>
      <c r="CF2003" s="6">
        <f t="shared" si="937"/>
        <v>8.2338461538461534</v>
      </c>
      <c r="CG2003" s="6">
        <f t="shared" si="938"/>
        <v>44.6</v>
      </c>
      <c r="CH2003" s="6">
        <f t="shared" si="939"/>
        <v>32.5</v>
      </c>
      <c r="CI2003" s="3">
        <f t="shared" si="940"/>
        <v>0</v>
      </c>
      <c r="CJ2003" s="3">
        <f t="shared" si="941"/>
        <v>0.14769230769230771</v>
      </c>
      <c r="CK2003" s="3">
        <f t="shared" si="942"/>
        <v>0.24615384615384617</v>
      </c>
    </row>
    <row r="2004" spans="16:89" x14ac:dyDescent="0.25">
      <c r="P2004" s="1">
        <v>42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s="1">
        <v>42</v>
      </c>
      <c r="AB2004">
        <v>299.25</v>
      </c>
      <c r="AC2004">
        <v>245</v>
      </c>
      <c r="AD2004">
        <v>14</v>
      </c>
      <c r="AE2004">
        <v>4.9122807017543852</v>
      </c>
      <c r="AF2004">
        <v>17.5</v>
      </c>
      <c r="AG2004">
        <v>21.375</v>
      </c>
      <c r="AH2004">
        <v>0</v>
      </c>
      <c r="AI2004">
        <v>0</v>
      </c>
      <c r="AJ2004">
        <v>15.75</v>
      </c>
      <c r="AK2004">
        <v>3.5</v>
      </c>
      <c r="AL2004">
        <v>147</v>
      </c>
      <c r="AM2004" s="2">
        <f t="shared" si="915"/>
        <v>42</v>
      </c>
      <c r="AN2004" s="2">
        <f t="shared" si="916"/>
        <v>0</v>
      </c>
      <c r="AO2004" s="2">
        <f t="shared" si="917"/>
        <v>1</v>
      </c>
      <c r="AP2004" s="2">
        <f t="shared" si="918"/>
        <v>0</v>
      </c>
      <c r="AQ2004" s="5">
        <f t="shared" si="919"/>
        <v>0</v>
      </c>
      <c r="AR2004" s="5">
        <f t="shared" si="920"/>
        <v>0</v>
      </c>
      <c r="AS2004" s="2">
        <f t="shared" si="921"/>
        <v>0</v>
      </c>
      <c r="AT2004" s="3">
        <f t="shared" si="922"/>
        <v>42</v>
      </c>
      <c r="AU2004" s="6">
        <f t="shared" si="923"/>
        <v>4.9122807017543852</v>
      </c>
      <c r="AV2004" s="6">
        <f t="shared" si="924"/>
        <v>17.5</v>
      </c>
      <c r="AW2004" s="6">
        <f t="shared" si="925"/>
        <v>21.375</v>
      </c>
      <c r="AX2004" s="3">
        <f t="shared" si="926"/>
        <v>0</v>
      </c>
      <c r="AY2004" s="3">
        <f t="shared" si="927"/>
        <v>6.4327485380116955E-2</v>
      </c>
      <c r="AZ2004" s="3">
        <f t="shared" si="928"/>
        <v>0.49122807017543857</v>
      </c>
      <c r="BA2004" s="21">
        <v>0</v>
      </c>
      <c r="BB2004" s="21">
        <v>0</v>
      </c>
      <c r="BC2004" s="21">
        <v>0</v>
      </c>
      <c r="BD2004" s="21">
        <v>0</v>
      </c>
      <c r="BE2004" s="25">
        <v>0</v>
      </c>
      <c r="BF2004" s="21">
        <v>0</v>
      </c>
      <c r="BG2004" s="21">
        <v>0</v>
      </c>
      <c r="BH2004" s="21">
        <v>0</v>
      </c>
      <c r="BI2004" s="21">
        <v>0</v>
      </c>
      <c r="BJ2004" s="21">
        <v>0</v>
      </c>
      <c r="BK2004" s="21">
        <v>0</v>
      </c>
      <c r="BL2004" s="22">
        <v>8</v>
      </c>
      <c r="BM2004" s="22">
        <v>171</v>
      </c>
      <c r="BN2004" s="22">
        <v>140</v>
      </c>
      <c r="BO2004" s="22">
        <v>8</v>
      </c>
      <c r="BP2004" s="26">
        <v>4.9122807017543852</v>
      </c>
      <c r="BQ2004" s="26">
        <v>17.5</v>
      </c>
      <c r="BR2004" s="26">
        <v>21.375</v>
      </c>
      <c r="BS2004" s="22">
        <v>0</v>
      </c>
      <c r="BT2004" s="22">
        <v>0</v>
      </c>
      <c r="BU2004" s="22">
        <v>9</v>
      </c>
      <c r="BV2004" s="22">
        <v>2</v>
      </c>
      <c r="BW2004" s="22">
        <v>84</v>
      </c>
      <c r="BX2004" s="2">
        <f t="shared" si="929"/>
        <v>0</v>
      </c>
      <c r="BY2004" s="2">
        <f t="shared" si="930"/>
        <v>0</v>
      </c>
      <c r="BZ2004" s="2">
        <f t="shared" si="931"/>
        <v>0</v>
      </c>
      <c r="CA2004" s="2">
        <f t="shared" si="932"/>
        <v>0</v>
      </c>
      <c r="CB2004" s="5">
        <f t="shared" si="933"/>
        <v>0</v>
      </c>
      <c r="CC2004" s="5">
        <f t="shared" si="934"/>
        <v>0</v>
      </c>
      <c r="CD2004" s="2">
        <f t="shared" si="935"/>
        <v>0</v>
      </c>
      <c r="CE2004" s="3">
        <f t="shared" si="936"/>
        <v>8</v>
      </c>
      <c r="CF2004" s="6">
        <f t="shared" si="937"/>
        <v>4.9122807017543852</v>
      </c>
      <c r="CG2004" s="6">
        <f t="shared" si="938"/>
        <v>17.5</v>
      </c>
      <c r="CH2004" s="6">
        <f t="shared" si="939"/>
        <v>21.375</v>
      </c>
      <c r="CI2004" s="3">
        <f t="shared" si="940"/>
        <v>0</v>
      </c>
      <c r="CJ2004" s="3">
        <f t="shared" si="941"/>
        <v>6.4327485380116955E-2</v>
      </c>
      <c r="CK2004" s="3">
        <f t="shared" si="942"/>
        <v>0.49122807017543857</v>
      </c>
    </row>
    <row r="2005" spans="16:89" x14ac:dyDescent="0.25">
      <c r="P2005" s="1">
        <v>42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s="1">
        <v>42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s="2">
        <f t="shared" si="915"/>
        <v>42</v>
      </c>
      <c r="AN2005" s="2">
        <f t="shared" si="916"/>
        <v>0</v>
      </c>
      <c r="AO2005" s="2">
        <f t="shared" si="917"/>
        <v>1</v>
      </c>
      <c r="AP2005" s="2">
        <f t="shared" si="918"/>
        <v>0</v>
      </c>
      <c r="AQ2005" s="5">
        <f t="shared" si="919"/>
        <v>0</v>
      </c>
      <c r="AR2005" s="5">
        <f t="shared" si="920"/>
        <v>0</v>
      </c>
      <c r="AS2005" s="2">
        <f t="shared" si="921"/>
        <v>0</v>
      </c>
      <c r="AT2005" s="3">
        <f t="shared" si="922"/>
        <v>42</v>
      </c>
      <c r="AU2005" s="6">
        <f t="shared" si="923"/>
        <v>0</v>
      </c>
      <c r="AV2005" s="6">
        <f t="shared" si="924"/>
        <v>0</v>
      </c>
      <c r="AW2005" s="6">
        <f t="shared" si="925"/>
        <v>0</v>
      </c>
      <c r="AX2005" s="3">
        <f t="shared" si="926"/>
        <v>0</v>
      </c>
      <c r="AY2005" s="3">
        <f t="shared" si="927"/>
        <v>0</v>
      </c>
      <c r="AZ2005" s="3">
        <f t="shared" si="928"/>
        <v>0</v>
      </c>
      <c r="BA2005" s="21">
        <v>0</v>
      </c>
      <c r="BB2005" s="21">
        <v>0</v>
      </c>
      <c r="BC2005" s="21">
        <v>0</v>
      </c>
      <c r="BD2005" s="21">
        <v>0</v>
      </c>
      <c r="BE2005" s="25">
        <v>0</v>
      </c>
      <c r="BF2005" s="21">
        <v>0</v>
      </c>
      <c r="BG2005" s="21">
        <v>0</v>
      </c>
      <c r="BH2005" s="21">
        <v>0</v>
      </c>
      <c r="BI2005" s="21">
        <v>0</v>
      </c>
      <c r="BJ2005" s="21">
        <v>0</v>
      </c>
      <c r="BK2005" s="21">
        <v>0</v>
      </c>
      <c r="BL2005" s="22">
        <v>0</v>
      </c>
      <c r="BM2005" s="22">
        <v>0</v>
      </c>
      <c r="BN2005" s="22">
        <v>0</v>
      </c>
      <c r="BO2005" s="22">
        <v>0</v>
      </c>
      <c r="BP2005" s="26">
        <v>0</v>
      </c>
      <c r="BQ2005" s="26">
        <v>0</v>
      </c>
      <c r="BR2005" s="26">
        <v>0</v>
      </c>
      <c r="BS2005" s="22">
        <v>0</v>
      </c>
      <c r="BT2005" s="22">
        <v>0</v>
      </c>
      <c r="BU2005" s="22">
        <v>0</v>
      </c>
      <c r="BV2005" s="22">
        <v>0</v>
      </c>
      <c r="BW2005" s="22">
        <v>0</v>
      </c>
      <c r="BX2005" s="2">
        <f t="shared" si="929"/>
        <v>0</v>
      </c>
      <c r="BY2005" s="2">
        <f t="shared" si="930"/>
        <v>0</v>
      </c>
      <c r="BZ2005" s="2">
        <f t="shared" si="931"/>
        <v>0</v>
      </c>
      <c r="CA2005" s="2">
        <f t="shared" si="932"/>
        <v>0</v>
      </c>
      <c r="CB2005" s="5">
        <f t="shared" si="933"/>
        <v>0</v>
      </c>
      <c r="CC2005" s="5">
        <f t="shared" si="934"/>
        <v>0</v>
      </c>
      <c r="CD2005" s="2">
        <f t="shared" si="935"/>
        <v>0</v>
      </c>
      <c r="CE2005" s="3">
        <f t="shared" si="936"/>
        <v>0</v>
      </c>
      <c r="CF2005" s="6">
        <f t="shared" si="937"/>
        <v>0</v>
      </c>
      <c r="CG2005" s="6">
        <f t="shared" si="938"/>
        <v>0</v>
      </c>
      <c r="CH2005" s="6">
        <f t="shared" si="939"/>
        <v>0</v>
      </c>
      <c r="CI2005" s="3">
        <f t="shared" si="940"/>
        <v>0</v>
      </c>
      <c r="CJ2005" s="3">
        <f t="shared" si="941"/>
        <v>0</v>
      </c>
      <c r="CK2005" s="3">
        <f t="shared" si="942"/>
        <v>0</v>
      </c>
    </row>
    <row r="2006" spans="16:89" x14ac:dyDescent="0.25">
      <c r="P2006" s="1">
        <v>42</v>
      </c>
      <c r="Q2006">
        <v>1160.5</v>
      </c>
      <c r="R2006">
        <v>848.83333333333326</v>
      </c>
      <c r="S2006">
        <v>37</v>
      </c>
      <c r="T2006">
        <v>27.63095238095238</v>
      </c>
      <c r="U2006">
        <v>136.71706263498922</v>
      </c>
      <c r="V2006">
        <v>87.333333333333329</v>
      </c>
      <c r="W2006">
        <v>53.5</v>
      </c>
      <c r="X2006">
        <v>15.833333333333332</v>
      </c>
      <c r="Y2006">
        <v>11.333333333333332</v>
      </c>
      <c r="Z2006">
        <v>0</v>
      </c>
      <c r="AA2006" s="1">
        <v>42</v>
      </c>
      <c r="AB2006">
        <v>621.5</v>
      </c>
      <c r="AC2006">
        <v>802.5</v>
      </c>
      <c r="AD2006">
        <v>26</v>
      </c>
      <c r="AE2006">
        <v>7.7473853580048271</v>
      </c>
      <c r="AF2006">
        <v>30.865384615384617</v>
      </c>
      <c r="AG2006">
        <v>23.903846153846153</v>
      </c>
      <c r="AH2006">
        <v>0</v>
      </c>
      <c r="AI2006">
        <v>0</v>
      </c>
      <c r="AJ2006">
        <v>46.5</v>
      </c>
      <c r="AK2006">
        <v>31.166666666666664</v>
      </c>
      <c r="AL2006">
        <v>158.83333333333334</v>
      </c>
      <c r="AM2006" s="2">
        <f t="shared" si="915"/>
        <v>42</v>
      </c>
      <c r="AN2006" s="2">
        <f t="shared" si="916"/>
        <v>0.16591399960730413</v>
      </c>
      <c r="AO2006" s="2">
        <f t="shared" si="917"/>
        <v>0.11904761904761904</v>
      </c>
      <c r="AP2006" s="2">
        <f t="shared" si="918"/>
        <v>136.71706263498922</v>
      </c>
      <c r="AQ2006" s="5">
        <f t="shared" si="919"/>
        <v>27.63095238095238</v>
      </c>
      <c r="AR2006" s="5">
        <f t="shared" si="920"/>
        <v>0.26984126984126983</v>
      </c>
      <c r="AS2006" s="2">
        <f t="shared" si="921"/>
        <v>0.69232580037664804</v>
      </c>
      <c r="AT2006" s="3">
        <f t="shared" si="922"/>
        <v>42</v>
      </c>
      <c r="AU2006" s="6">
        <f t="shared" si="923"/>
        <v>7.7473853580048271</v>
      </c>
      <c r="AV2006" s="6">
        <f t="shared" si="924"/>
        <v>30.865384615384617</v>
      </c>
      <c r="AW2006" s="6">
        <f t="shared" si="925"/>
        <v>23.903846153846153</v>
      </c>
      <c r="AX2006" s="3">
        <f t="shared" si="926"/>
        <v>0</v>
      </c>
      <c r="AY2006" s="3">
        <f t="shared" si="927"/>
        <v>0.12496647894877982</v>
      </c>
      <c r="AZ2006" s="3">
        <f t="shared" si="928"/>
        <v>0.25556449450254759</v>
      </c>
      <c r="BA2006" s="21">
        <v>48</v>
      </c>
      <c r="BB2006" s="21">
        <v>1401</v>
      </c>
      <c r="BC2006" s="21">
        <v>1013</v>
      </c>
      <c r="BD2006" s="21">
        <v>40</v>
      </c>
      <c r="BE2006" s="25">
        <v>35.024999999999999</v>
      </c>
      <c r="BF2006" s="21">
        <v>138.30207305034548</v>
      </c>
      <c r="BG2006" s="21">
        <v>112</v>
      </c>
      <c r="BH2006" s="21">
        <v>64</v>
      </c>
      <c r="BI2006" s="21">
        <v>20</v>
      </c>
      <c r="BJ2006" s="21">
        <v>13</v>
      </c>
      <c r="BK2006" s="21">
        <v>0</v>
      </c>
      <c r="BL2006" s="22">
        <v>38</v>
      </c>
      <c r="BM2006" s="22">
        <v>550</v>
      </c>
      <c r="BN2006" s="22">
        <v>696</v>
      </c>
      <c r="BO2006" s="22">
        <v>23</v>
      </c>
      <c r="BP2006" s="26">
        <v>7.5927272727272719</v>
      </c>
      <c r="BQ2006" s="26">
        <v>30.260869565217391</v>
      </c>
      <c r="BR2006" s="26">
        <v>23.913043478260871</v>
      </c>
      <c r="BS2006" s="22">
        <v>0</v>
      </c>
      <c r="BT2006" s="22">
        <v>0</v>
      </c>
      <c r="BU2006" s="22">
        <v>41</v>
      </c>
      <c r="BV2006" s="22">
        <v>27</v>
      </c>
      <c r="BW2006" s="22">
        <v>154</v>
      </c>
      <c r="BX2006" s="2">
        <f t="shared" si="929"/>
        <v>48</v>
      </c>
      <c r="BY2006" s="2">
        <f t="shared" si="930"/>
        <v>0.17374136229022705</v>
      </c>
      <c r="BZ2006" s="2">
        <f t="shared" si="931"/>
        <v>0.16666666666666666</v>
      </c>
      <c r="CA2006" s="2">
        <f t="shared" si="932"/>
        <v>138.30207305034548</v>
      </c>
      <c r="CB2006" s="5">
        <f t="shared" si="933"/>
        <v>35.024999999999999</v>
      </c>
      <c r="CC2006" s="5">
        <f t="shared" si="934"/>
        <v>0.27083333333333331</v>
      </c>
      <c r="CD2006" s="2">
        <f t="shared" si="935"/>
        <v>0.67980884109916373</v>
      </c>
      <c r="CE2006" s="3">
        <f t="shared" si="936"/>
        <v>38</v>
      </c>
      <c r="CF2006" s="6">
        <f t="shared" si="937"/>
        <v>7.5927272727272719</v>
      </c>
      <c r="CG2006" s="6">
        <f t="shared" si="938"/>
        <v>30.260869565217391</v>
      </c>
      <c r="CH2006" s="6">
        <f t="shared" si="939"/>
        <v>23.913043478260871</v>
      </c>
      <c r="CI2006" s="3">
        <f t="shared" si="940"/>
        <v>0</v>
      </c>
      <c r="CJ2006" s="3">
        <f t="shared" si="941"/>
        <v>0.12363636363636364</v>
      </c>
      <c r="CK2006" s="3">
        <f t="shared" si="942"/>
        <v>0.28000000000000003</v>
      </c>
    </row>
    <row r="2007" spans="16:89" x14ac:dyDescent="0.25">
      <c r="P2007" s="1">
        <v>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1">
        <v>42</v>
      </c>
      <c r="AB2007">
        <v>266</v>
      </c>
      <c r="AC2007">
        <v>252</v>
      </c>
      <c r="AD2007">
        <v>0</v>
      </c>
      <c r="AE2007">
        <v>5.6842105263157894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14</v>
      </c>
      <c r="AL2007">
        <v>84</v>
      </c>
      <c r="AM2007" s="2">
        <f t="shared" si="915"/>
        <v>42</v>
      </c>
      <c r="AN2007" s="2">
        <f t="shared" si="916"/>
        <v>0</v>
      </c>
      <c r="AO2007" s="2">
        <f t="shared" si="917"/>
        <v>1</v>
      </c>
      <c r="AP2007" s="2">
        <f t="shared" si="918"/>
        <v>0</v>
      </c>
      <c r="AQ2007" s="5">
        <f t="shared" si="919"/>
        <v>0</v>
      </c>
      <c r="AR2007" s="5">
        <f t="shared" si="920"/>
        <v>0</v>
      </c>
      <c r="AS2007" s="2">
        <f t="shared" si="921"/>
        <v>0</v>
      </c>
      <c r="AT2007" s="3">
        <f t="shared" si="922"/>
        <v>42</v>
      </c>
      <c r="AU2007" s="6">
        <f t="shared" si="923"/>
        <v>5.6842105263157894</v>
      </c>
      <c r="AV2007" s="6">
        <f t="shared" si="924"/>
        <v>0</v>
      </c>
      <c r="AW2007" s="6">
        <f t="shared" si="925"/>
        <v>0</v>
      </c>
      <c r="AX2007" s="3">
        <f t="shared" si="926"/>
        <v>0</v>
      </c>
      <c r="AY2007" s="3">
        <f t="shared" si="927"/>
        <v>5.2631578947368418E-2</v>
      </c>
      <c r="AZ2007" s="3">
        <f t="shared" si="928"/>
        <v>0.31578947368421051</v>
      </c>
      <c r="BA2007" s="21">
        <v>0</v>
      </c>
      <c r="BB2007" s="21">
        <v>0</v>
      </c>
      <c r="BC2007" s="21">
        <v>0</v>
      </c>
      <c r="BD2007" s="21">
        <v>0</v>
      </c>
      <c r="BE2007" s="25">
        <v>0</v>
      </c>
      <c r="BF2007" s="21">
        <v>0</v>
      </c>
      <c r="BG2007" s="21">
        <v>0</v>
      </c>
      <c r="BH2007" s="21">
        <v>0</v>
      </c>
      <c r="BI2007" s="21">
        <v>0</v>
      </c>
      <c r="BJ2007" s="21">
        <v>0</v>
      </c>
      <c r="BK2007" s="21">
        <v>0</v>
      </c>
      <c r="BL2007" s="22">
        <v>1</v>
      </c>
      <c r="BM2007" s="22">
        <v>19</v>
      </c>
      <c r="BN2007" s="22">
        <v>18</v>
      </c>
      <c r="BO2007" s="22">
        <v>0</v>
      </c>
      <c r="BP2007" s="26">
        <v>5.6842105263157894</v>
      </c>
      <c r="BQ2007" s="26">
        <v>0</v>
      </c>
      <c r="BR2007" s="26">
        <v>0</v>
      </c>
      <c r="BS2007" s="22">
        <v>0</v>
      </c>
      <c r="BT2007" s="22">
        <v>0</v>
      </c>
      <c r="BU2007" s="22">
        <v>0</v>
      </c>
      <c r="BV2007" s="22">
        <v>1</v>
      </c>
      <c r="BW2007" s="22">
        <v>6</v>
      </c>
      <c r="BX2007" s="2">
        <f t="shared" si="929"/>
        <v>0</v>
      </c>
      <c r="BY2007" s="2">
        <f t="shared" si="930"/>
        <v>0</v>
      </c>
      <c r="BZ2007" s="2">
        <f t="shared" si="931"/>
        <v>0</v>
      </c>
      <c r="CA2007" s="2">
        <f t="shared" si="932"/>
        <v>0</v>
      </c>
      <c r="CB2007" s="5">
        <f t="shared" si="933"/>
        <v>0</v>
      </c>
      <c r="CC2007" s="5">
        <f t="shared" si="934"/>
        <v>0</v>
      </c>
      <c r="CD2007" s="2">
        <f t="shared" si="935"/>
        <v>0</v>
      </c>
      <c r="CE2007" s="3">
        <f t="shared" si="936"/>
        <v>1</v>
      </c>
      <c r="CF2007" s="6">
        <f t="shared" si="937"/>
        <v>5.6842105263157894</v>
      </c>
      <c r="CG2007" s="6">
        <f t="shared" si="938"/>
        <v>0</v>
      </c>
      <c r="CH2007" s="6">
        <f t="shared" si="939"/>
        <v>0</v>
      </c>
      <c r="CI2007" s="3">
        <f t="shared" si="940"/>
        <v>0</v>
      </c>
      <c r="CJ2007" s="3">
        <f t="shared" si="941"/>
        <v>5.2631578947368418E-2</v>
      </c>
      <c r="CK2007" s="3">
        <f t="shared" si="942"/>
        <v>0.31578947368421051</v>
      </c>
    </row>
    <row r="2008" spans="16:89" x14ac:dyDescent="0.25">
      <c r="P2008" s="1">
        <v>42</v>
      </c>
      <c r="Q2008">
        <v>818.82500000000005</v>
      </c>
      <c r="R2008">
        <v>644.34999999999991</v>
      </c>
      <c r="S2008">
        <v>26.25</v>
      </c>
      <c r="T2008">
        <v>19.495833333333334</v>
      </c>
      <c r="U2008">
        <v>127.07767517653453</v>
      </c>
      <c r="V2008">
        <v>84</v>
      </c>
      <c r="W2008">
        <v>31.325000000000003</v>
      </c>
      <c r="X2008">
        <v>11.55</v>
      </c>
      <c r="Y2008">
        <v>4.375</v>
      </c>
      <c r="Z2008">
        <v>0.875</v>
      </c>
      <c r="AA2008" s="1">
        <v>42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s="2">
        <f t="shared" si="915"/>
        <v>42</v>
      </c>
      <c r="AN2008" s="2">
        <f t="shared" si="916"/>
        <v>0.17897881586094516</v>
      </c>
      <c r="AO2008" s="2">
        <f t="shared" si="917"/>
        <v>0.375</v>
      </c>
      <c r="AP2008" s="2">
        <f t="shared" si="918"/>
        <v>127.07767517653453</v>
      </c>
      <c r="AQ2008" s="5">
        <f t="shared" si="919"/>
        <v>19.495833333333334</v>
      </c>
      <c r="AR2008" s="5">
        <f t="shared" si="920"/>
        <v>0.10416666666666667</v>
      </c>
      <c r="AS2008" s="2">
        <f t="shared" si="921"/>
        <v>0.55739331789612978</v>
      </c>
      <c r="AT2008" s="3">
        <f t="shared" si="922"/>
        <v>42</v>
      </c>
      <c r="AU2008" s="6">
        <f t="shared" si="923"/>
        <v>0</v>
      </c>
      <c r="AV2008" s="6">
        <f t="shared" si="924"/>
        <v>0</v>
      </c>
      <c r="AW2008" s="6">
        <f t="shared" si="925"/>
        <v>0</v>
      </c>
      <c r="AX2008" s="3">
        <f t="shared" si="926"/>
        <v>0</v>
      </c>
      <c r="AY2008" s="3">
        <f t="shared" si="927"/>
        <v>0</v>
      </c>
      <c r="AZ2008" s="3">
        <f t="shared" si="928"/>
        <v>0</v>
      </c>
      <c r="BA2008" s="21">
        <v>21</v>
      </c>
      <c r="BB2008" s="21">
        <v>729</v>
      </c>
      <c r="BC2008" s="21">
        <v>556</v>
      </c>
      <c r="BD2008" s="21">
        <v>19</v>
      </c>
      <c r="BE2008" s="25">
        <v>38.368421052631582</v>
      </c>
      <c r="BF2008" s="21">
        <v>131.11510791366908</v>
      </c>
      <c r="BG2008" s="21">
        <v>74</v>
      </c>
      <c r="BH2008" s="21">
        <v>27</v>
      </c>
      <c r="BI2008" s="21">
        <v>11</v>
      </c>
      <c r="BJ2008" s="21">
        <v>5</v>
      </c>
      <c r="BK2008" s="21">
        <v>1</v>
      </c>
      <c r="BL2008" s="22">
        <v>0</v>
      </c>
      <c r="BM2008" s="22">
        <v>0</v>
      </c>
      <c r="BN2008" s="22">
        <v>0</v>
      </c>
      <c r="BO2008" s="22">
        <v>0</v>
      </c>
      <c r="BP2008" s="26">
        <v>0</v>
      </c>
      <c r="BQ2008" s="26">
        <v>0</v>
      </c>
      <c r="BR2008" s="26">
        <v>0</v>
      </c>
      <c r="BS2008" s="22">
        <v>0</v>
      </c>
      <c r="BT2008" s="22">
        <v>0</v>
      </c>
      <c r="BU2008" s="22">
        <v>0</v>
      </c>
      <c r="BV2008" s="22">
        <v>0</v>
      </c>
      <c r="BW2008" s="22">
        <v>0</v>
      </c>
      <c r="BX2008" s="2">
        <f t="shared" si="929"/>
        <v>21</v>
      </c>
      <c r="BY2008" s="2">
        <f t="shared" si="930"/>
        <v>0.18165467625899281</v>
      </c>
      <c r="BZ2008" s="2">
        <f t="shared" si="931"/>
        <v>9.5238095238095233E-2</v>
      </c>
      <c r="CA2008" s="2">
        <f t="shared" si="932"/>
        <v>131.11510791366908</v>
      </c>
      <c r="CB2008" s="5">
        <f t="shared" si="933"/>
        <v>38.368421052631582</v>
      </c>
      <c r="CC2008" s="5">
        <f t="shared" si="934"/>
        <v>0.23809523809523808</v>
      </c>
      <c r="CD2008" s="2">
        <f t="shared" si="935"/>
        <v>0.5956043956043956</v>
      </c>
      <c r="CE2008" s="3">
        <f t="shared" si="936"/>
        <v>0</v>
      </c>
      <c r="CF2008" s="6">
        <f t="shared" si="937"/>
        <v>0</v>
      </c>
      <c r="CG2008" s="6">
        <f t="shared" si="938"/>
        <v>0</v>
      </c>
      <c r="CH2008" s="6">
        <f t="shared" si="939"/>
        <v>0</v>
      </c>
      <c r="CI2008" s="3">
        <f t="shared" si="940"/>
        <v>0</v>
      </c>
      <c r="CJ2008" s="3">
        <f t="shared" si="941"/>
        <v>0</v>
      </c>
      <c r="CK2008" s="3">
        <f t="shared" si="942"/>
        <v>0</v>
      </c>
    </row>
    <row r="2009" spans="16:89" x14ac:dyDescent="0.25">
      <c r="P2009" s="1">
        <v>42</v>
      </c>
      <c r="Q2009">
        <v>199.5</v>
      </c>
      <c r="R2009">
        <v>154</v>
      </c>
      <c r="S2009">
        <v>14</v>
      </c>
      <c r="T2009">
        <v>4.75</v>
      </c>
      <c r="U2009">
        <v>129.54545454545453</v>
      </c>
      <c r="V2009">
        <v>17.5</v>
      </c>
      <c r="W2009">
        <v>14</v>
      </c>
      <c r="X2009">
        <v>3.5</v>
      </c>
      <c r="Y2009">
        <v>0</v>
      </c>
      <c r="Z2009">
        <v>0</v>
      </c>
      <c r="AA2009" s="1">
        <v>42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s="2">
        <f t="shared" si="915"/>
        <v>42</v>
      </c>
      <c r="AN2009" s="2">
        <f t="shared" si="916"/>
        <v>0.20454545454545456</v>
      </c>
      <c r="AO2009" s="2">
        <f t="shared" si="917"/>
        <v>0.66666666666666663</v>
      </c>
      <c r="AP2009" s="2">
        <f t="shared" si="918"/>
        <v>129.54545454545453</v>
      </c>
      <c r="AQ2009" s="5">
        <f t="shared" si="919"/>
        <v>4.75</v>
      </c>
      <c r="AR2009" s="5">
        <f t="shared" si="920"/>
        <v>0</v>
      </c>
      <c r="AS2009" s="2">
        <f t="shared" si="921"/>
        <v>0.37142857142857144</v>
      </c>
      <c r="AT2009" s="3">
        <f t="shared" si="922"/>
        <v>42</v>
      </c>
      <c r="AU2009" s="6">
        <f t="shared" si="923"/>
        <v>0</v>
      </c>
      <c r="AV2009" s="6">
        <f t="shared" si="924"/>
        <v>0</v>
      </c>
      <c r="AW2009" s="6">
        <f t="shared" si="925"/>
        <v>0</v>
      </c>
      <c r="AX2009" s="3">
        <f t="shared" si="926"/>
        <v>0</v>
      </c>
      <c r="AY2009" s="3">
        <f t="shared" si="927"/>
        <v>0</v>
      </c>
      <c r="AZ2009" s="3">
        <f t="shared" si="928"/>
        <v>0</v>
      </c>
      <c r="BA2009" s="21">
        <v>4</v>
      </c>
      <c r="BB2009" s="21">
        <v>57</v>
      </c>
      <c r="BC2009" s="21">
        <v>44</v>
      </c>
      <c r="BD2009" s="21">
        <v>4</v>
      </c>
      <c r="BE2009" s="25">
        <v>14.25</v>
      </c>
      <c r="BF2009" s="21">
        <v>129.54545454545453</v>
      </c>
      <c r="BG2009" s="21">
        <v>5</v>
      </c>
      <c r="BH2009" s="21">
        <v>4</v>
      </c>
      <c r="BI2009" s="21">
        <v>1</v>
      </c>
      <c r="BJ2009" s="21">
        <v>0</v>
      </c>
      <c r="BK2009" s="21">
        <v>0</v>
      </c>
      <c r="BL2009" s="22">
        <v>0</v>
      </c>
      <c r="BM2009" s="22">
        <v>0</v>
      </c>
      <c r="BN2009" s="22">
        <v>0</v>
      </c>
      <c r="BO2009" s="22">
        <v>0</v>
      </c>
      <c r="BP2009" s="26">
        <v>0</v>
      </c>
      <c r="BQ2009" s="26">
        <v>0</v>
      </c>
      <c r="BR2009" s="26">
        <v>0</v>
      </c>
      <c r="BS2009" s="22">
        <v>0</v>
      </c>
      <c r="BT2009" s="22">
        <v>0</v>
      </c>
      <c r="BU2009" s="22">
        <v>0</v>
      </c>
      <c r="BV2009" s="22">
        <v>0</v>
      </c>
      <c r="BW2009" s="22">
        <v>0</v>
      </c>
      <c r="BX2009" s="2">
        <f t="shared" si="929"/>
        <v>4</v>
      </c>
      <c r="BY2009" s="2">
        <f t="shared" si="930"/>
        <v>0.20454545454545456</v>
      </c>
      <c r="BZ2009" s="2">
        <f t="shared" si="931"/>
        <v>0</v>
      </c>
      <c r="CA2009" s="2">
        <f t="shared" si="932"/>
        <v>129.54545454545453</v>
      </c>
      <c r="CB2009" s="5">
        <f t="shared" si="933"/>
        <v>14.25</v>
      </c>
      <c r="CC2009" s="5">
        <f t="shared" si="934"/>
        <v>0</v>
      </c>
      <c r="CD2009" s="2">
        <f t="shared" si="935"/>
        <v>0.37142857142857144</v>
      </c>
      <c r="CE2009" s="3">
        <f t="shared" si="936"/>
        <v>0</v>
      </c>
      <c r="CF2009" s="6">
        <f t="shared" si="937"/>
        <v>0</v>
      </c>
      <c r="CG2009" s="6">
        <f t="shared" si="938"/>
        <v>0</v>
      </c>
      <c r="CH2009" s="6">
        <f t="shared" si="939"/>
        <v>0</v>
      </c>
      <c r="CI2009" s="3">
        <f t="shared" si="940"/>
        <v>0</v>
      </c>
      <c r="CJ2009" s="3">
        <f t="shared" si="941"/>
        <v>0</v>
      </c>
      <c r="CK2009" s="3">
        <f t="shared" si="942"/>
        <v>0</v>
      </c>
    </row>
    <row r="2010" spans="16:89" x14ac:dyDescent="0.25">
      <c r="P2010" s="1">
        <v>42</v>
      </c>
      <c r="Q2010">
        <v>608</v>
      </c>
      <c r="R2010">
        <v>494</v>
      </c>
      <c r="S2010">
        <v>24</v>
      </c>
      <c r="T2010">
        <v>14.476190476190476</v>
      </c>
      <c r="U2010">
        <v>123.07692307692308</v>
      </c>
      <c r="V2010">
        <v>40</v>
      </c>
      <c r="W2010">
        <v>36</v>
      </c>
      <c r="X2010">
        <v>8</v>
      </c>
      <c r="Y2010">
        <v>4</v>
      </c>
      <c r="Z2010">
        <v>2</v>
      </c>
      <c r="AA2010" s="1">
        <v>42</v>
      </c>
      <c r="AB2010">
        <v>147</v>
      </c>
      <c r="AC2010">
        <v>154</v>
      </c>
      <c r="AD2010">
        <v>9.3333333333333321</v>
      </c>
      <c r="AE2010">
        <v>6.2857142857142865</v>
      </c>
      <c r="AF2010">
        <v>16.500000000000004</v>
      </c>
      <c r="AG2010">
        <v>15.750000000000002</v>
      </c>
      <c r="AH2010">
        <v>0</v>
      </c>
      <c r="AI2010">
        <v>0</v>
      </c>
      <c r="AJ2010">
        <v>11.666666666666668</v>
      </c>
      <c r="AK2010">
        <v>2.333333333333333</v>
      </c>
      <c r="AL2010">
        <v>53.666666666666671</v>
      </c>
      <c r="AM2010" s="2">
        <f t="shared" si="915"/>
        <v>42</v>
      </c>
      <c r="AN2010" s="2">
        <f t="shared" si="916"/>
        <v>0.15384615384615385</v>
      </c>
      <c r="AO2010" s="2">
        <f t="shared" si="917"/>
        <v>0.42857142857142855</v>
      </c>
      <c r="AP2010" s="2">
        <f t="shared" si="918"/>
        <v>123.07692307692308</v>
      </c>
      <c r="AQ2010" s="5">
        <f t="shared" si="919"/>
        <v>14.476190476190476</v>
      </c>
      <c r="AR2010" s="5">
        <f t="shared" si="920"/>
        <v>9.5238095238095233E-2</v>
      </c>
      <c r="AS2010" s="2">
        <f t="shared" si="921"/>
        <v>0.55502392344497609</v>
      </c>
      <c r="AT2010" s="3">
        <f t="shared" si="922"/>
        <v>42</v>
      </c>
      <c r="AU2010" s="6">
        <f t="shared" si="923"/>
        <v>6.2857142857142865</v>
      </c>
      <c r="AV2010" s="6">
        <f t="shared" si="924"/>
        <v>16.500000000000004</v>
      </c>
      <c r="AW2010" s="6">
        <f t="shared" si="925"/>
        <v>15.750000000000002</v>
      </c>
      <c r="AX2010" s="3">
        <f t="shared" si="926"/>
        <v>0</v>
      </c>
      <c r="AY2010" s="3">
        <f t="shared" si="927"/>
        <v>9.5238095238095233E-2</v>
      </c>
      <c r="AZ2010" s="3">
        <f t="shared" si="928"/>
        <v>0.36507936507936511</v>
      </c>
      <c r="BA2010" s="21">
        <v>14</v>
      </c>
      <c r="BB2010" s="21">
        <v>304</v>
      </c>
      <c r="BC2010" s="21">
        <v>247</v>
      </c>
      <c r="BD2010" s="21">
        <v>12</v>
      </c>
      <c r="BE2010" s="25">
        <v>25.333333333333332</v>
      </c>
      <c r="BF2010" s="21">
        <v>123.07692307692308</v>
      </c>
      <c r="BG2010" s="21">
        <v>20</v>
      </c>
      <c r="BH2010" s="21">
        <v>18</v>
      </c>
      <c r="BI2010" s="21">
        <v>4</v>
      </c>
      <c r="BJ2010" s="21">
        <v>2</v>
      </c>
      <c r="BK2010" s="21">
        <v>1</v>
      </c>
      <c r="BL2010" s="22">
        <v>6</v>
      </c>
      <c r="BM2010" s="22">
        <v>63</v>
      </c>
      <c r="BN2010" s="22">
        <v>66</v>
      </c>
      <c r="BO2010" s="22">
        <v>4</v>
      </c>
      <c r="BP2010" s="26">
        <v>6.2857142857142865</v>
      </c>
      <c r="BQ2010" s="26">
        <v>16.5</v>
      </c>
      <c r="BR2010" s="26">
        <v>15.75</v>
      </c>
      <c r="BS2010" s="22">
        <v>0</v>
      </c>
      <c r="BT2010" s="22">
        <v>0</v>
      </c>
      <c r="BU2010" s="22">
        <v>5</v>
      </c>
      <c r="BV2010" s="22">
        <v>1</v>
      </c>
      <c r="BW2010" s="22">
        <v>23</v>
      </c>
      <c r="BX2010" s="2">
        <f t="shared" si="929"/>
        <v>14</v>
      </c>
      <c r="BY2010" s="2">
        <f t="shared" si="930"/>
        <v>0.15384615384615385</v>
      </c>
      <c r="BZ2010" s="2">
        <f t="shared" si="931"/>
        <v>0.14285714285714285</v>
      </c>
      <c r="CA2010" s="2">
        <f t="shared" si="932"/>
        <v>123.07692307692308</v>
      </c>
      <c r="CB2010" s="5">
        <f t="shared" si="933"/>
        <v>25.333333333333332</v>
      </c>
      <c r="CC2010" s="5">
        <f t="shared" si="934"/>
        <v>0.14285714285714285</v>
      </c>
      <c r="CD2010" s="2">
        <f t="shared" si="935"/>
        <v>0.55502392344497609</v>
      </c>
      <c r="CE2010" s="3">
        <f t="shared" si="936"/>
        <v>6</v>
      </c>
      <c r="CF2010" s="6">
        <f t="shared" si="937"/>
        <v>6.2857142857142865</v>
      </c>
      <c r="CG2010" s="6">
        <f t="shared" si="938"/>
        <v>16.5</v>
      </c>
      <c r="CH2010" s="6">
        <f t="shared" si="939"/>
        <v>15.75</v>
      </c>
      <c r="CI2010" s="3">
        <f t="shared" si="940"/>
        <v>0</v>
      </c>
      <c r="CJ2010" s="3">
        <f t="shared" si="941"/>
        <v>9.5238095238095233E-2</v>
      </c>
      <c r="CK2010" s="3">
        <f t="shared" si="942"/>
        <v>0.36507936507936506</v>
      </c>
    </row>
    <row r="2011" spans="16:89" x14ac:dyDescent="0.25">
      <c r="P2011" s="1">
        <v>42</v>
      </c>
      <c r="Q2011">
        <v>28</v>
      </c>
      <c r="R2011">
        <v>84</v>
      </c>
      <c r="S2011">
        <v>14</v>
      </c>
      <c r="T2011">
        <v>0.66666666666666663</v>
      </c>
      <c r="U2011">
        <v>33.333333333333329</v>
      </c>
      <c r="V2011">
        <v>0</v>
      </c>
      <c r="W2011">
        <v>0</v>
      </c>
      <c r="X2011">
        <v>0</v>
      </c>
      <c r="Y2011">
        <v>0</v>
      </c>
      <c r="Z2011">
        <v>0</v>
      </c>
      <c r="AA2011" s="1">
        <v>42</v>
      </c>
      <c r="AB2011">
        <v>666.75</v>
      </c>
      <c r="AC2011">
        <v>822.5</v>
      </c>
      <c r="AD2011">
        <v>31.5</v>
      </c>
      <c r="AE2011">
        <v>7.4015748031496056</v>
      </c>
      <c r="AF2011">
        <v>26.111111111111111</v>
      </c>
      <c r="AG2011">
        <v>21.166666666666668</v>
      </c>
      <c r="AH2011">
        <v>0</v>
      </c>
      <c r="AI2011">
        <v>0</v>
      </c>
      <c r="AJ2011">
        <v>75.25</v>
      </c>
      <c r="AK2011">
        <v>14</v>
      </c>
      <c r="AL2011">
        <v>239.75</v>
      </c>
      <c r="AM2011" s="2">
        <f t="shared" si="915"/>
        <v>42</v>
      </c>
      <c r="AN2011" s="2">
        <f t="shared" si="916"/>
        <v>0</v>
      </c>
      <c r="AO2011" s="2">
        <f t="shared" si="917"/>
        <v>0.66666666666666663</v>
      </c>
      <c r="AP2011" s="2">
        <f t="shared" si="918"/>
        <v>33.333333333333329</v>
      </c>
      <c r="AQ2011" s="5">
        <f t="shared" si="919"/>
        <v>0.66666666666666663</v>
      </c>
      <c r="AR2011" s="5">
        <f t="shared" si="920"/>
        <v>0</v>
      </c>
      <c r="AS2011" s="2">
        <f t="shared" si="921"/>
        <v>0.33333333333333331</v>
      </c>
      <c r="AT2011" s="3">
        <f t="shared" si="922"/>
        <v>42</v>
      </c>
      <c r="AU2011" s="6">
        <f t="shared" si="923"/>
        <v>7.4015748031496056</v>
      </c>
      <c r="AV2011" s="6">
        <f t="shared" si="924"/>
        <v>26.111111111111111</v>
      </c>
      <c r="AW2011" s="6">
        <f t="shared" si="925"/>
        <v>21.166666666666668</v>
      </c>
      <c r="AX2011" s="3">
        <f t="shared" si="926"/>
        <v>0</v>
      </c>
      <c r="AY2011" s="3">
        <f t="shared" si="927"/>
        <v>0.13385826771653545</v>
      </c>
      <c r="AZ2011" s="3">
        <f t="shared" si="928"/>
        <v>0.35958005249343833</v>
      </c>
      <c r="BA2011" s="21">
        <v>1</v>
      </c>
      <c r="BB2011" s="21">
        <v>2</v>
      </c>
      <c r="BC2011" s="21">
        <v>6</v>
      </c>
      <c r="BD2011" s="21">
        <v>1</v>
      </c>
      <c r="BE2011" s="25">
        <v>2</v>
      </c>
      <c r="BF2011" s="21">
        <v>33.333333333333329</v>
      </c>
      <c r="BG2011" s="21">
        <v>0</v>
      </c>
      <c r="BH2011" s="21">
        <v>0</v>
      </c>
      <c r="BI2011" s="21">
        <v>0</v>
      </c>
      <c r="BJ2011" s="21">
        <v>0</v>
      </c>
      <c r="BK2011" s="21">
        <v>0</v>
      </c>
      <c r="BL2011" s="22">
        <v>12</v>
      </c>
      <c r="BM2011" s="22">
        <v>284</v>
      </c>
      <c r="BN2011" s="22">
        <v>334</v>
      </c>
      <c r="BO2011" s="22">
        <v>15</v>
      </c>
      <c r="BP2011" s="26">
        <v>7.056338028169014</v>
      </c>
      <c r="BQ2011" s="26">
        <v>22.266666666666666</v>
      </c>
      <c r="BR2011" s="26">
        <v>18.933333333333334</v>
      </c>
      <c r="BS2011" s="22">
        <v>0</v>
      </c>
      <c r="BT2011" s="22">
        <v>0</v>
      </c>
      <c r="BU2011" s="22">
        <v>30</v>
      </c>
      <c r="BV2011" s="22">
        <v>5</v>
      </c>
      <c r="BW2011" s="22">
        <v>108</v>
      </c>
      <c r="BX2011" s="2">
        <f t="shared" si="929"/>
        <v>1</v>
      </c>
      <c r="BY2011" s="2">
        <f t="shared" si="930"/>
        <v>0</v>
      </c>
      <c r="BZ2011" s="2">
        <f t="shared" si="931"/>
        <v>0</v>
      </c>
      <c r="CA2011" s="2">
        <f t="shared" si="932"/>
        <v>33.333333333333329</v>
      </c>
      <c r="CB2011" s="5">
        <f t="shared" si="933"/>
        <v>2</v>
      </c>
      <c r="CC2011" s="5">
        <f t="shared" si="934"/>
        <v>0</v>
      </c>
      <c r="CD2011" s="2">
        <f t="shared" si="935"/>
        <v>0.33333333333333331</v>
      </c>
      <c r="CE2011" s="3">
        <f t="shared" si="936"/>
        <v>12</v>
      </c>
      <c r="CF2011" s="6">
        <f t="shared" si="937"/>
        <v>7.056338028169014</v>
      </c>
      <c r="CG2011" s="6">
        <f t="shared" si="938"/>
        <v>22.266666666666666</v>
      </c>
      <c r="CH2011" s="6">
        <f t="shared" si="939"/>
        <v>18.933333333333334</v>
      </c>
      <c r="CI2011" s="3">
        <f t="shared" si="940"/>
        <v>0</v>
      </c>
      <c r="CJ2011" s="3">
        <f t="shared" si="941"/>
        <v>0.12323943661971831</v>
      </c>
      <c r="CK2011" s="3">
        <f t="shared" si="942"/>
        <v>0.38028169014084506</v>
      </c>
    </row>
    <row r="2012" spans="16:89" x14ac:dyDescent="0.25">
      <c r="P2012" s="1">
        <v>42</v>
      </c>
      <c r="Q2012">
        <v>447.06666666666666</v>
      </c>
      <c r="R2012">
        <v>287.4666666666667</v>
      </c>
      <c r="S2012">
        <v>14</v>
      </c>
      <c r="T2012">
        <v>10.644444444444444</v>
      </c>
      <c r="U2012">
        <v>155.51948051948051</v>
      </c>
      <c r="V2012">
        <v>52.266666666666666</v>
      </c>
      <c r="W2012">
        <v>16.8</v>
      </c>
      <c r="X2012">
        <v>6.5333333333333332</v>
      </c>
      <c r="Y2012">
        <v>3.7333333333333334</v>
      </c>
      <c r="Z2012">
        <v>0</v>
      </c>
      <c r="AA2012" s="1">
        <v>42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f t="shared" si="915"/>
        <v>42</v>
      </c>
      <c r="AN2012" s="2">
        <f t="shared" si="916"/>
        <v>0.24025974025974023</v>
      </c>
      <c r="AO2012" s="2">
        <f t="shared" si="917"/>
        <v>0.66666666666666663</v>
      </c>
      <c r="AP2012" s="2">
        <f t="shared" si="918"/>
        <v>155.51948051948051</v>
      </c>
      <c r="AQ2012" s="5">
        <f t="shared" si="919"/>
        <v>10.644444444444444</v>
      </c>
      <c r="AR2012" s="5">
        <f t="shared" si="920"/>
        <v>8.8888888888888892E-2</v>
      </c>
      <c r="AS2012" s="2">
        <f t="shared" si="921"/>
        <v>0.62820512820512808</v>
      </c>
      <c r="AT2012" s="3">
        <f t="shared" si="922"/>
        <v>42</v>
      </c>
      <c r="AU2012" s="6">
        <f t="shared" si="923"/>
        <v>0</v>
      </c>
      <c r="AV2012" s="6">
        <f t="shared" si="924"/>
        <v>0</v>
      </c>
      <c r="AW2012" s="6">
        <f t="shared" si="925"/>
        <v>0</v>
      </c>
      <c r="AX2012" s="3">
        <f t="shared" si="926"/>
        <v>0</v>
      </c>
      <c r="AY2012" s="3">
        <f t="shared" si="927"/>
        <v>0</v>
      </c>
      <c r="AZ2012" s="3">
        <f t="shared" si="928"/>
        <v>0</v>
      </c>
      <c r="BA2012" s="21">
        <v>15</v>
      </c>
      <c r="BB2012" s="21">
        <v>479</v>
      </c>
      <c r="BC2012" s="21">
        <v>308</v>
      </c>
      <c r="BD2012" s="21">
        <v>15</v>
      </c>
      <c r="BE2012" s="25">
        <v>31.933333333333334</v>
      </c>
      <c r="BF2012" s="21">
        <v>155.51948051948051</v>
      </c>
      <c r="BG2012" s="21">
        <v>56</v>
      </c>
      <c r="BH2012" s="21">
        <v>18</v>
      </c>
      <c r="BI2012" s="21">
        <v>7</v>
      </c>
      <c r="BJ2012" s="21">
        <v>4</v>
      </c>
      <c r="BK2012" s="21">
        <v>0</v>
      </c>
      <c r="BL2012" s="22">
        <v>0</v>
      </c>
      <c r="BM2012" s="22">
        <v>0</v>
      </c>
      <c r="BN2012" s="22">
        <v>0</v>
      </c>
      <c r="BO2012" s="22">
        <v>0</v>
      </c>
      <c r="BP2012" s="26">
        <v>0</v>
      </c>
      <c r="BQ2012" s="26">
        <v>0</v>
      </c>
      <c r="BR2012" s="26">
        <v>0</v>
      </c>
      <c r="BS2012" s="22">
        <v>0</v>
      </c>
      <c r="BT2012" s="22">
        <v>0</v>
      </c>
      <c r="BU2012" s="22">
        <v>0</v>
      </c>
      <c r="BV2012" s="22">
        <v>0</v>
      </c>
      <c r="BW2012" s="22">
        <v>0</v>
      </c>
      <c r="BX2012" s="2">
        <f t="shared" si="929"/>
        <v>15</v>
      </c>
      <c r="BY2012" s="2">
        <f t="shared" si="930"/>
        <v>0.24025974025974026</v>
      </c>
      <c r="BZ2012" s="2">
        <f t="shared" si="931"/>
        <v>0</v>
      </c>
      <c r="CA2012" s="2">
        <f t="shared" si="932"/>
        <v>155.51948051948051</v>
      </c>
      <c r="CB2012" s="5">
        <f t="shared" si="933"/>
        <v>31.933333333333334</v>
      </c>
      <c r="CC2012" s="5">
        <f t="shared" si="934"/>
        <v>0.26666666666666666</v>
      </c>
      <c r="CD2012" s="2">
        <f t="shared" si="935"/>
        <v>0.62820512820512819</v>
      </c>
      <c r="CE2012" s="3">
        <f t="shared" si="936"/>
        <v>0</v>
      </c>
      <c r="CF2012" s="6">
        <f t="shared" si="937"/>
        <v>0</v>
      </c>
      <c r="CG2012" s="6">
        <f t="shared" si="938"/>
        <v>0</v>
      </c>
      <c r="CH2012" s="6">
        <f t="shared" si="939"/>
        <v>0</v>
      </c>
      <c r="CI2012" s="3">
        <f t="shared" si="940"/>
        <v>0</v>
      </c>
      <c r="CJ2012" s="3">
        <f t="shared" si="941"/>
        <v>0</v>
      </c>
      <c r="CK2012" s="3">
        <f t="shared" si="942"/>
        <v>0</v>
      </c>
    </row>
    <row r="2013" spans="16:89" x14ac:dyDescent="0.25">
      <c r="P2013" s="1">
        <v>42</v>
      </c>
      <c r="Q2013">
        <v>945.07777777777778</v>
      </c>
      <c r="R2013">
        <v>787.88888888888891</v>
      </c>
      <c r="S2013">
        <v>34.144444444444446</v>
      </c>
      <c r="T2013">
        <v>22.501851851851853</v>
      </c>
      <c r="U2013">
        <v>119.95064165844028</v>
      </c>
      <c r="V2013">
        <v>67.2</v>
      </c>
      <c r="W2013">
        <v>49.155555555555559</v>
      </c>
      <c r="X2013">
        <v>11.666666666666666</v>
      </c>
      <c r="Y2013">
        <v>5.0555555555555554</v>
      </c>
      <c r="Z2013">
        <v>0</v>
      </c>
      <c r="AA2013" s="1">
        <v>42</v>
      </c>
      <c r="AB2013">
        <v>539</v>
      </c>
      <c r="AC2013">
        <v>812.7</v>
      </c>
      <c r="AD2013">
        <v>16.100000000000001</v>
      </c>
      <c r="AE2013">
        <v>9.0467532467532479</v>
      </c>
      <c r="AF2013">
        <v>50.478260869565219</v>
      </c>
      <c r="AG2013">
        <v>33.478260869565212</v>
      </c>
      <c r="AH2013">
        <v>0</v>
      </c>
      <c r="AI2013">
        <v>0</v>
      </c>
      <c r="AJ2013">
        <v>42</v>
      </c>
      <c r="AK2013">
        <v>56.7</v>
      </c>
      <c r="AL2013">
        <v>170.1</v>
      </c>
      <c r="AM2013" s="2">
        <f t="shared" si="915"/>
        <v>42</v>
      </c>
      <c r="AN2013" s="2">
        <f t="shared" si="916"/>
        <v>0.14768015794669298</v>
      </c>
      <c r="AO2013" s="2">
        <f t="shared" si="917"/>
        <v>0.187037037037037</v>
      </c>
      <c r="AP2013" s="2">
        <f t="shared" si="918"/>
        <v>119.95064165844028</v>
      </c>
      <c r="AQ2013" s="5">
        <f t="shared" si="919"/>
        <v>22.501851851851853</v>
      </c>
      <c r="AR2013" s="5">
        <f t="shared" si="920"/>
        <v>0.12037037037037036</v>
      </c>
      <c r="AS2013" s="2">
        <f t="shared" si="921"/>
        <v>0.56787120685661341</v>
      </c>
      <c r="AT2013" s="3">
        <f t="shared" si="922"/>
        <v>42</v>
      </c>
      <c r="AU2013" s="6">
        <f t="shared" si="923"/>
        <v>9.0467532467532479</v>
      </c>
      <c r="AV2013" s="6">
        <f t="shared" si="924"/>
        <v>50.478260869565219</v>
      </c>
      <c r="AW2013" s="6">
        <f t="shared" si="925"/>
        <v>33.478260869565212</v>
      </c>
      <c r="AX2013" s="3">
        <f t="shared" si="926"/>
        <v>0</v>
      </c>
      <c r="AY2013" s="3">
        <f t="shared" si="927"/>
        <v>0.18311688311688312</v>
      </c>
      <c r="AZ2013" s="3">
        <f t="shared" si="928"/>
        <v>0.31558441558441558</v>
      </c>
      <c r="BA2013" s="21">
        <v>18</v>
      </c>
      <c r="BB2013" s="21">
        <v>406</v>
      </c>
      <c r="BC2013" s="21">
        <v>346</v>
      </c>
      <c r="BD2013" s="21">
        <v>15</v>
      </c>
      <c r="BE2013" s="25">
        <v>27.066666666666666</v>
      </c>
      <c r="BF2013" s="21">
        <v>117.34104046242774</v>
      </c>
      <c r="BG2013" s="21">
        <v>30</v>
      </c>
      <c r="BH2013" s="21">
        <v>20</v>
      </c>
      <c r="BI2013" s="21">
        <v>5</v>
      </c>
      <c r="BJ2013" s="21">
        <v>2</v>
      </c>
      <c r="BK2013" s="21">
        <v>0</v>
      </c>
      <c r="BL2013" s="22">
        <v>13</v>
      </c>
      <c r="BM2013" s="22">
        <v>165</v>
      </c>
      <c r="BN2013" s="22">
        <v>253</v>
      </c>
      <c r="BO2013" s="22">
        <v>5</v>
      </c>
      <c r="BP2013" s="26">
        <v>9.2000000000000011</v>
      </c>
      <c r="BQ2013" s="26">
        <v>50.6</v>
      </c>
      <c r="BR2013" s="26">
        <v>33</v>
      </c>
      <c r="BS2013" s="22">
        <v>0</v>
      </c>
      <c r="BT2013" s="22">
        <v>0</v>
      </c>
      <c r="BU2013" s="22">
        <v>13</v>
      </c>
      <c r="BV2013" s="22">
        <v>18</v>
      </c>
      <c r="BW2013" s="22">
        <v>51</v>
      </c>
      <c r="BX2013" s="2">
        <f t="shared" si="929"/>
        <v>18</v>
      </c>
      <c r="BY2013" s="2">
        <f t="shared" si="930"/>
        <v>0.14450867052023122</v>
      </c>
      <c r="BZ2013" s="2">
        <f t="shared" si="931"/>
        <v>0.16666666666666666</v>
      </c>
      <c r="CA2013" s="2">
        <f t="shared" si="932"/>
        <v>117.34104046242774</v>
      </c>
      <c r="CB2013" s="5">
        <f t="shared" si="933"/>
        <v>27.066666666666666</v>
      </c>
      <c r="CC2013" s="5">
        <f t="shared" si="934"/>
        <v>0.1111111111111111</v>
      </c>
      <c r="CD2013" s="2">
        <f t="shared" si="935"/>
        <v>0.56081081081081086</v>
      </c>
      <c r="CE2013" s="3">
        <f t="shared" si="936"/>
        <v>13</v>
      </c>
      <c r="CF2013" s="6">
        <f t="shared" si="937"/>
        <v>9.2000000000000011</v>
      </c>
      <c r="CG2013" s="6">
        <f t="shared" si="938"/>
        <v>50.6</v>
      </c>
      <c r="CH2013" s="6">
        <f t="shared" si="939"/>
        <v>33</v>
      </c>
      <c r="CI2013" s="3">
        <f t="shared" si="940"/>
        <v>0</v>
      </c>
      <c r="CJ2013" s="3">
        <f t="shared" si="941"/>
        <v>0.18787878787878787</v>
      </c>
      <c r="CK2013" s="3">
        <f t="shared" si="942"/>
        <v>0.30909090909090908</v>
      </c>
    </row>
    <row r="2014" spans="16:89" x14ac:dyDescent="0.25">
      <c r="P2014" s="1">
        <v>42</v>
      </c>
      <c r="Q2014">
        <v>112</v>
      </c>
      <c r="R2014">
        <v>154</v>
      </c>
      <c r="S2014">
        <v>14</v>
      </c>
      <c r="T2014">
        <v>2.6666666666666665</v>
      </c>
      <c r="U2014">
        <v>72.727272727272734</v>
      </c>
      <c r="V2014">
        <v>14</v>
      </c>
      <c r="W2014">
        <v>0</v>
      </c>
      <c r="X2014">
        <v>0</v>
      </c>
      <c r="Y2014">
        <v>0</v>
      </c>
      <c r="Z2014">
        <v>0</v>
      </c>
      <c r="AA2014" s="1">
        <v>42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s="2">
        <f t="shared" si="915"/>
        <v>42</v>
      </c>
      <c r="AN2014" s="2">
        <f t="shared" si="916"/>
        <v>9.0909090909090912E-2</v>
      </c>
      <c r="AO2014" s="2">
        <f t="shared" si="917"/>
        <v>0.66666666666666663</v>
      </c>
      <c r="AP2014" s="2">
        <f t="shared" si="918"/>
        <v>72.727272727272734</v>
      </c>
      <c r="AQ2014" s="5">
        <f t="shared" si="919"/>
        <v>2.6666666666666665</v>
      </c>
      <c r="AR2014" s="5">
        <f t="shared" si="920"/>
        <v>0</v>
      </c>
      <c r="AS2014" s="2">
        <f t="shared" si="921"/>
        <v>0.4</v>
      </c>
      <c r="AT2014" s="3">
        <f t="shared" si="922"/>
        <v>42</v>
      </c>
      <c r="AU2014" s="6">
        <f t="shared" si="923"/>
        <v>0</v>
      </c>
      <c r="AV2014" s="6">
        <f t="shared" si="924"/>
        <v>0</v>
      </c>
      <c r="AW2014" s="6">
        <f t="shared" si="925"/>
        <v>0</v>
      </c>
      <c r="AX2014" s="3">
        <f t="shared" si="926"/>
        <v>0</v>
      </c>
      <c r="AY2014" s="3">
        <f t="shared" si="927"/>
        <v>0</v>
      </c>
      <c r="AZ2014" s="3">
        <f t="shared" si="928"/>
        <v>0</v>
      </c>
      <c r="BA2014" s="21">
        <v>1</v>
      </c>
      <c r="BB2014" s="21">
        <v>8</v>
      </c>
      <c r="BC2014" s="21">
        <v>11</v>
      </c>
      <c r="BD2014" s="21">
        <v>1</v>
      </c>
      <c r="BE2014" s="25">
        <v>8</v>
      </c>
      <c r="BF2014" s="21">
        <v>72.727272727272734</v>
      </c>
      <c r="BG2014" s="21">
        <v>1</v>
      </c>
      <c r="BH2014" s="21">
        <v>0</v>
      </c>
      <c r="BI2014" s="21">
        <v>0</v>
      </c>
      <c r="BJ2014" s="21">
        <v>0</v>
      </c>
      <c r="BK2014" s="21">
        <v>0</v>
      </c>
      <c r="BL2014" s="22">
        <v>0</v>
      </c>
      <c r="BM2014" s="22">
        <v>0</v>
      </c>
      <c r="BN2014" s="22">
        <v>0</v>
      </c>
      <c r="BO2014" s="22">
        <v>0</v>
      </c>
      <c r="BP2014" s="26">
        <v>0</v>
      </c>
      <c r="BQ2014" s="26">
        <v>0</v>
      </c>
      <c r="BR2014" s="26">
        <v>0</v>
      </c>
      <c r="BS2014" s="22">
        <v>0</v>
      </c>
      <c r="BT2014" s="22">
        <v>0</v>
      </c>
      <c r="BU2014" s="22">
        <v>0</v>
      </c>
      <c r="BV2014" s="22">
        <v>0</v>
      </c>
      <c r="BW2014" s="22">
        <v>0</v>
      </c>
      <c r="BX2014" s="2">
        <f t="shared" si="929"/>
        <v>1</v>
      </c>
      <c r="BY2014" s="2">
        <f t="shared" si="930"/>
        <v>9.0909090909090912E-2</v>
      </c>
      <c r="BZ2014" s="2">
        <f t="shared" si="931"/>
        <v>0</v>
      </c>
      <c r="CA2014" s="2">
        <f t="shared" si="932"/>
        <v>72.727272727272734</v>
      </c>
      <c r="CB2014" s="5">
        <f t="shared" si="933"/>
        <v>8</v>
      </c>
      <c r="CC2014" s="5">
        <f t="shared" si="934"/>
        <v>0</v>
      </c>
      <c r="CD2014" s="2">
        <f t="shared" si="935"/>
        <v>0.4</v>
      </c>
      <c r="CE2014" s="3">
        <f t="shared" si="936"/>
        <v>0</v>
      </c>
      <c r="CF2014" s="6">
        <f t="shared" si="937"/>
        <v>0</v>
      </c>
      <c r="CG2014" s="6">
        <f t="shared" si="938"/>
        <v>0</v>
      </c>
      <c r="CH2014" s="6">
        <f t="shared" si="939"/>
        <v>0</v>
      </c>
      <c r="CI2014" s="3">
        <f t="shared" si="940"/>
        <v>0</v>
      </c>
      <c r="CJ2014" s="3">
        <f t="shared" si="941"/>
        <v>0</v>
      </c>
      <c r="CK2014" s="3">
        <f t="shared" si="942"/>
        <v>0</v>
      </c>
    </row>
    <row r="2015" spans="16:89" x14ac:dyDescent="0.25">
      <c r="P2015" s="1">
        <v>42</v>
      </c>
      <c r="Q2015">
        <v>598.76923076923072</v>
      </c>
      <c r="R2015">
        <v>401.26153846153841</v>
      </c>
      <c r="S2015">
        <v>18.092307692307692</v>
      </c>
      <c r="T2015">
        <v>14.256410256410255</v>
      </c>
      <c r="U2015">
        <v>149.22168545356951</v>
      </c>
      <c r="V2015">
        <v>42.430769230769229</v>
      </c>
      <c r="W2015">
        <v>37.907692307692301</v>
      </c>
      <c r="X2015">
        <v>8.8307692307692314</v>
      </c>
      <c r="Y2015">
        <v>4.953846153846154</v>
      </c>
      <c r="Z2015">
        <v>0</v>
      </c>
      <c r="AA2015" s="1">
        <v>42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s="2">
        <f t="shared" si="915"/>
        <v>42</v>
      </c>
      <c r="AN2015" s="2">
        <f t="shared" si="916"/>
        <v>0.20021470746108427</v>
      </c>
      <c r="AO2015" s="2">
        <f t="shared" si="917"/>
        <v>0.56923076923076921</v>
      </c>
      <c r="AP2015" s="2">
        <f t="shared" si="918"/>
        <v>149.22168545356951</v>
      </c>
      <c r="AQ2015" s="5">
        <f t="shared" si="919"/>
        <v>14.256410256410255</v>
      </c>
      <c r="AR2015" s="5">
        <f t="shared" si="920"/>
        <v>0.11794871794871795</v>
      </c>
      <c r="AS2015" s="2">
        <f t="shared" si="921"/>
        <v>0.62818791946308739</v>
      </c>
      <c r="AT2015" s="3">
        <f t="shared" si="922"/>
        <v>42</v>
      </c>
      <c r="AU2015" s="6">
        <f t="shared" si="923"/>
        <v>0</v>
      </c>
      <c r="AV2015" s="6">
        <f t="shared" si="924"/>
        <v>0</v>
      </c>
      <c r="AW2015" s="6">
        <f t="shared" si="925"/>
        <v>0</v>
      </c>
      <c r="AX2015" s="3">
        <f t="shared" si="926"/>
        <v>0</v>
      </c>
      <c r="AY2015" s="3">
        <f t="shared" si="927"/>
        <v>0</v>
      </c>
      <c r="AZ2015" s="3">
        <f t="shared" si="928"/>
        <v>0</v>
      </c>
      <c r="BA2015" s="21">
        <v>18</v>
      </c>
      <c r="BB2015" s="21">
        <v>372</v>
      </c>
      <c r="BC2015" s="21">
        <v>251</v>
      </c>
      <c r="BD2015" s="21">
        <v>12</v>
      </c>
      <c r="BE2015" s="25">
        <v>31</v>
      </c>
      <c r="BF2015" s="21">
        <v>148.20717131474103</v>
      </c>
      <c r="BG2015" s="21">
        <v>25</v>
      </c>
      <c r="BH2015" s="21">
        <v>24</v>
      </c>
      <c r="BI2015" s="21">
        <v>5</v>
      </c>
      <c r="BJ2015" s="21">
        <v>3</v>
      </c>
      <c r="BK2015" s="21">
        <v>0</v>
      </c>
      <c r="BL2015" s="22">
        <v>0</v>
      </c>
      <c r="BM2015" s="22">
        <v>0</v>
      </c>
      <c r="BN2015" s="22">
        <v>0</v>
      </c>
      <c r="BO2015" s="22">
        <v>0</v>
      </c>
      <c r="BP2015" s="26">
        <v>0</v>
      </c>
      <c r="BQ2015" s="26">
        <v>0</v>
      </c>
      <c r="BR2015" s="26">
        <v>0</v>
      </c>
      <c r="BS2015" s="22">
        <v>0</v>
      </c>
      <c r="BT2015" s="22">
        <v>0</v>
      </c>
      <c r="BU2015" s="22">
        <v>0</v>
      </c>
      <c r="BV2015" s="22">
        <v>0</v>
      </c>
      <c r="BW2015" s="22">
        <v>0</v>
      </c>
      <c r="BX2015" s="2">
        <f t="shared" si="929"/>
        <v>18</v>
      </c>
      <c r="BY2015" s="2">
        <f t="shared" si="930"/>
        <v>0.19521912350597609</v>
      </c>
      <c r="BZ2015" s="2">
        <f t="shared" si="931"/>
        <v>0.33333333333333331</v>
      </c>
      <c r="CA2015" s="2">
        <f t="shared" si="932"/>
        <v>148.20717131474103</v>
      </c>
      <c r="CB2015" s="5">
        <f t="shared" si="933"/>
        <v>31</v>
      </c>
      <c r="CC2015" s="5">
        <f t="shared" si="934"/>
        <v>0.16666666666666666</v>
      </c>
      <c r="CD2015" s="2">
        <f t="shared" si="935"/>
        <v>0.63366336633663367</v>
      </c>
      <c r="CE2015" s="3">
        <f t="shared" si="936"/>
        <v>0</v>
      </c>
      <c r="CF2015" s="6">
        <f t="shared" si="937"/>
        <v>0</v>
      </c>
      <c r="CG2015" s="6">
        <f t="shared" si="938"/>
        <v>0</v>
      </c>
      <c r="CH2015" s="6">
        <f t="shared" si="939"/>
        <v>0</v>
      </c>
      <c r="CI2015" s="3">
        <f t="shared" si="940"/>
        <v>0</v>
      </c>
      <c r="CJ2015" s="3">
        <f t="shared" si="941"/>
        <v>0</v>
      </c>
      <c r="CK2015" s="3">
        <f t="shared" si="942"/>
        <v>0</v>
      </c>
    </row>
    <row r="2016" spans="16:89" x14ac:dyDescent="0.25">
      <c r="P2016" s="1">
        <v>42</v>
      </c>
      <c r="Q2016">
        <v>637</v>
      </c>
      <c r="R2016">
        <v>462</v>
      </c>
      <c r="S2016">
        <v>8.75</v>
      </c>
      <c r="T2016">
        <v>15.166666666666666</v>
      </c>
      <c r="U2016">
        <v>137.87878787878788</v>
      </c>
      <c r="V2016">
        <v>54.25</v>
      </c>
      <c r="W2016">
        <v>29.75</v>
      </c>
      <c r="X2016">
        <v>7</v>
      </c>
      <c r="Y2016">
        <v>7</v>
      </c>
      <c r="Z2016">
        <v>0</v>
      </c>
      <c r="AA2016" s="1">
        <v>42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s="2">
        <f t="shared" si="915"/>
        <v>42</v>
      </c>
      <c r="AN2016" s="2">
        <f t="shared" si="916"/>
        <v>0.18181818181818182</v>
      </c>
      <c r="AO2016" s="2">
        <f t="shared" si="917"/>
        <v>0.79166666666666663</v>
      </c>
      <c r="AP2016" s="2">
        <f t="shared" si="918"/>
        <v>137.87878787878788</v>
      </c>
      <c r="AQ2016" s="5">
        <f t="shared" si="919"/>
        <v>15.166666666666666</v>
      </c>
      <c r="AR2016" s="5">
        <f t="shared" si="920"/>
        <v>0.16666666666666666</v>
      </c>
      <c r="AS2016" s="2">
        <f t="shared" si="921"/>
        <v>0.63888888888888884</v>
      </c>
      <c r="AT2016" s="3">
        <f t="shared" si="922"/>
        <v>42</v>
      </c>
      <c r="AU2016" s="6">
        <f t="shared" si="923"/>
        <v>0</v>
      </c>
      <c r="AV2016" s="6">
        <f t="shared" si="924"/>
        <v>0</v>
      </c>
      <c r="AW2016" s="6">
        <f t="shared" si="925"/>
        <v>0</v>
      </c>
      <c r="AX2016" s="3">
        <f t="shared" si="926"/>
        <v>0</v>
      </c>
      <c r="AY2016" s="3">
        <f t="shared" si="927"/>
        <v>0</v>
      </c>
      <c r="AZ2016" s="3">
        <f t="shared" si="928"/>
        <v>0</v>
      </c>
      <c r="BA2016" s="21">
        <v>8</v>
      </c>
      <c r="BB2016" s="21">
        <v>364</v>
      </c>
      <c r="BC2016" s="21">
        <v>264</v>
      </c>
      <c r="BD2016" s="21">
        <v>5</v>
      </c>
      <c r="BE2016" s="25">
        <v>72.8</v>
      </c>
      <c r="BF2016" s="21">
        <v>137.87878787878788</v>
      </c>
      <c r="BG2016" s="21">
        <v>31</v>
      </c>
      <c r="BH2016" s="21">
        <v>17</v>
      </c>
      <c r="BI2016" s="21">
        <v>4</v>
      </c>
      <c r="BJ2016" s="21">
        <v>4</v>
      </c>
      <c r="BK2016" s="21">
        <v>0</v>
      </c>
      <c r="BL2016" s="22">
        <v>0</v>
      </c>
      <c r="BM2016" s="22">
        <v>0</v>
      </c>
      <c r="BN2016" s="22">
        <v>0</v>
      </c>
      <c r="BO2016" s="22">
        <v>0</v>
      </c>
      <c r="BP2016" s="26">
        <v>0</v>
      </c>
      <c r="BQ2016" s="26">
        <v>0</v>
      </c>
      <c r="BR2016" s="26">
        <v>0</v>
      </c>
      <c r="BS2016" s="22">
        <v>0</v>
      </c>
      <c r="BT2016" s="22">
        <v>0</v>
      </c>
      <c r="BU2016" s="22">
        <v>0</v>
      </c>
      <c r="BV2016" s="22">
        <v>0</v>
      </c>
      <c r="BW2016" s="22">
        <v>0</v>
      </c>
      <c r="BX2016" s="2">
        <f t="shared" si="929"/>
        <v>8</v>
      </c>
      <c r="BY2016" s="2">
        <f t="shared" si="930"/>
        <v>0.18181818181818182</v>
      </c>
      <c r="BZ2016" s="2">
        <f t="shared" si="931"/>
        <v>0.375</v>
      </c>
      <c r="CA2016" s="2">
        <f t="shared" si="932"/>
        <v>137.87878787878788</v>
      </c>
      <c r="CB2016" s="5">
        <f t="shared" si="933"/>
        <v>72.8</v>
      </c>
      <c r="CC2016" s="5">
        <f t="shared" si="934"/>
        <v>0.5</v>
      </c>
      <c r="CD2016" s="2">
        <f t="shared" si="935"/>
        <v>0.63888888888888884</v>
      </c>
      <c r="CE2016" s="3">
        <f t="shared" si="936"/>
        <v>0</v>
      </c>
      <c r="CF2016" s="6">
        <f t="shared" si="937"/>
        <v>0</v>
      </c>
      <c r="CG2016" s="6">
        <f t="shared" si="938"/>
        <v>0</v>
      </c>
      <c r="CH2016" s="6">
        <f t="shared" si="939"/>
        <v>0</v>
      </c>
      <c r="CI2016" s="3">
        <f t="shared" si="940"/>
        <v>0</v>
      </c>
      <c r="CJ2016" s="3">
        <f t="shared" si="941"/>
        <v>0</v>
      </c>
      <c r="CK2016" s="3">
        <f t="shared" si="942"/>
        <v>0</v>
      </c>
    </row>
    <row r="2017" spans="16:89" x14ac:dyDescent="0.25">
      <c r="P2017" s="1">
        <v>42</v>
      </c>
      <c r="Q2017">
        <v>77</v>
      </c>
      <c r="R2017">
        <v>49</v>
      </c>
      <c r="S2017">
        <v>0</v>
      </c>
      <c r="T2017">
        <v>1.8333333333333333</v>
      </c>
      <c r="U2017">
        <v>157.14285714285714</v>
      </c>
      <c r="V2017">
        <v>14</v>
      </c>
      <c r="W2017">
        <v>0</v>
      </c>
      <c r="X2017">
        <v>0</v>
      </c>
      <c r="Y2017">
        <v>0</v>
      </c>
      <c r="Z2017">
        <v>0</v>
      </c>
      <c r="AA2017" s="1">
        <v>42</v>
      </c>
      <c r="AB2017">
        <v>318.5</v>
      </c>
      <c r="AC2017">
        <v>500.5</v>
      </c>
      <c r="AD2017">
        <v>21</v>
      </c>
      <c r="AE2017">
        <v>9.4285714285714288</v>
      </c>
      <c r="AF2017">
        <v>23.833333333333332</v>
      </c>
      <c r="AG2017">
        <v>15.166666666666666</v>
      </c>
      <c r="AH2017">
        <v>0</v>
      </c>
      <c r="AI2017">
        <v>0</v>
      </c>
      <c r="AJ2017">
        <v>66.5</v>
      </c>
      <c r="AK2017">
        <v>14</v>
      </c>
      <c r="AL2017">
        <v>112</v>
      </c>
      <c r="AM2017" s="2">
        <f t="shared" si="915"/>
        <v>42</v>
      </c>
      <c r="AN2017" s="2">
        <f t="shared" si="916"/>
        <v>0.2857142857142857</v>
      </c>
      <c r="AO2017" s="2">
        <f t="shared" si="917"/>
        <v>1</v>
      </c>
      <c r="AP2017" s="2">
        <f t="shared" si="918"/>
        <v>157.14285714285714</v>
      </c>
      <c r="AQ2017" s="5">
        <f t="shared" si="919"/>
        <v>1.8333333333333333</v>
      </c>
      <c r="AR2017" s="5">
        <f t="shared" si="920"/>
        <v>0</v>
      </c>
      <c r="AS2017" s="2">
        <f t="shared" si="921"/>
        <v>0.6</v>
      </c>
      <c r="AT2017" s="3">
        <f t="shared" si="922"/>
        <v>42</v>
      </c>
      <c r="AU2017" s="6">
        <f t="shared" si="923"/>
        <v>9.4285714285714288</v>
      </c>
      <c r="AV2017" s="6">
        <f t="shared" si="924"/>
        <v>23.833333333333332</v>
      </c>
      <c r="AW2017" s="6">
        <f t="shared" si="925"/>
        <v>15.166666666666666</v>
      </c>
      <c r="AX2017" s="3">
        <f t="shared" si="926"/>
        <v>0</v>
      </c>
      <c r="AY2017" s="3">
        <f t="shared" si="927"/>
        <v>0.25274725274725274</v>
      </c>
      <c r="AZ2017" s="3">
        <f t="shared" si="928"/>
        <v>0.35164835164835168</v>
      </c>
      <c r="BA2017" s="21">
        <v>2</v>
      </c>
      <c r="BB2017" s="21">
        <v>11</v>
      </c>
      <c r="BC2017" s="21">
        <v>7</v>
      </c>
      <c r="BD2017" s="21">
        <v>0</v>
      </c>
      <c r="BE2017" s="25">
        <v>0</v>
      </c>
      <c r="BF2017" s="21">
        <v>157.14285714285714</v>
      </c>
      <c r="BG2017" s="21">
        <v>2</v>
      </c>
      <c r="BH2017" s="21">
        <v>0</v>
      </c>
      <c r="BI2017" s="21">
        <v>0</v>
      </c>
      <c r="BJ2017" s="21">
        <v>0</v>
      </c>
      <c r="BK2017" s="21">
        <v>0</v>
      </c>
      <c r="BL2017" s="22">
        <v>4</v>
      </c>
      <c r="BM2017" s="22">
        <v>91</v>
      </c>
      <c r="BN2017" s="22">
        <v>143</v>
      </c>
      <c r="BO2017" s="22">
        <v>6</v>
      </c>
      <c r="BP2017" s="26">
        <v>9.4285714285714288</v>
      </c>
      <c r="BQ2017" s="26">
        <v>23.833333333333332</v>
      </c>
      <c r="BR2017" s="26">
        <v>15.166666666666666</v>
      </c>
      <c r="BS2017" s="22">
        <v>0</v>
      </c>
      <c r="BT2017" s="22">
        <v>0</v>
      </c>
      <c r="BU2017" s="22">
        <v>19</v>
      </c>
      <c r="BV2017" s="22">
        <v>4</v>
      </c>
      <c r="BW2017" s="22">
        <v>32</v>
      </c>
      <c r="BX2017" s="2">
        <f t="shared" si="929"/>
        <v>2</v>
      </c>
      <c r="BY2017" s="2">
        <f t="shared" si="930"/>
        <v>0.2857142857142857</v>
      </c>
      <c r="BZ2017" s="2">
        <f t="shared" si="931"/>
        <v>1</v>
      </c>
      <c r="CA2017" s="2">
        <f t="shared" si="932"/>
        <v>157.14285714285714</v>
      </c>
      <c r="CB2017" s="5">
        <f t="shared" si="933"/>
        <v>0</v>
      </c>
      <c r="CC2017" s="5">
        <f t="shared" si="934"/>
        <v>0</v>
      </c>
      <c r="CD2017" s="2">
        <f t="shared" si="935"/>
        <v>0.6</v>
      </c>
      <c r="CE2017" s="3">
        <f t="shared" si="936"/>
        <v>4</v>
      </c>
      <c r="CF2017" s="6">
        <f t="shared" si="937"/>
        <v>9.4285714285714288</v>
      </c>
      <c r="CG2017" s="6">
        <f t="shared" si="938"/>
        <v>23.833333333333332</v>
      </c>
      <c r="CH2017" s="6">
        <f t="shared" si="939"/>
        <v>15.166666666666666</v>
      </c>
      <c r="CI2017" s="3">
        <f t="shared" si="940"/>
        <v>0</v>
      </c>
      <c r="CJ2017" s="3">
        <f t="shared" si="941"/>
        <v>0.25274725274725274</v>
      </c>
      <c r="CK2017" s="3">
        <f t="shared" si="942"/>
        <v>0.35164835164835168</v>
      </c>
    </row>
    <row r="2018" spans="16:89" x14ac:dyDescent="0.25">
      <c r="P2018" s="1">
        <v>42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s="1">
        <v>42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s="2">
        <f t="shared" si="915"/>
        <v>42</v>
      </c>
      <c r="AN2018" s="2">
        <f t="shared" si="916"/>
        <v>0</v>
      </c>
      <c r="AO2018" s="2">
        <f t="shared" si="917"/>
        <v>1</v>
      </c>
      <c r="AP2018" s="2">
        <f t="shared" si="918"/>
        <v>0</v>
      </c>
      <c r="AQ2018" s="5">
        <f t="shared" si="919"/>
        <v>0</v>
      </c>
      <c r="AR2018" s="5">
        <f t="shared" si="920"/>
        <v>0</v>
      </c>
      <c r="AS2018" s="2">
        <f t="shared" si="921"/>
        <v>0</v>
      </c>
      <c r="AT2018" s="3">
        <f t="shared" si="922"/>
        <v>42</v>
      </c>
      <c r="AU2018" s="6">
        <f t="shared" si="923"/>
        <v>0</v>
      </c>
      <c r="AV2018" s="6">
        <f t="shared" si="924"/>
        <v>0</v>
      </c>
      <c r="AW2018" s="6">
        <f t="shared" si="925"/>
        <v>0</v>
      </c>
      <c r="AX2018" s="3">
        <f t="shared" si="926"/>
        <v>0</v>
      </c>
      <c r="AY2018" s="3">
        <f t="shared" si="927"/>
        <v>0</v>
      </c>
      <c r="AZ2018" s="3">
        <f t="shared" si="928"/>
        <v>0</v>
      </c>
      <c r="BA2018" s="21">
        <v>0</v>
      </c>
      <c r="BB2018" s="21">
        <v>0</v>
      </c>
      <c r="BC2018" s="21">
        <v>0</v>
      </c>
      <c r="BD2018" s="21">
        <v>0</v>
      </c>
      <c r="BE2018" s="25">
        <v>0</v>
      </c>
      <c r="BF2018" s="21">
        <v>0</v>
      </c>
      <c r="BG2018" s="21">
        <v>0</v>
      </c>
      <c r="BH2018" s="21">
        <v>0</v>
      </c>
      <c r="BI2018" s="21">
        <v>0</v>
      </c>
      <c r="BJ2018" s="21">
        <v>0</v>
      </c>
      <c r="BK2018" s="21">
        <v>0</v>
      </c>
      <c r="BL2018" s="22">
        <v>0</v>
      </c>
      <c r="BM2018" s="22">
        <v>0</v>
      </c>
      <c r="BN2018" s="22">
        <v>0</v>
      </c>
      <c r="BO2018" s="22">
        <v>0</v>
      </c>
      <c r="BP2018" s="26">
        <v>0</v>
      </c>
      <c r="BQ2018" s="26">
        <v>0</v>
      </c>
      <c r="BR2018" s="26">
        <v>0</v>
      </c>
      <c r="BS2018" s="22">
        <v>0</v>
      </c>
      <c r="BT2018" s="22">
        <v>0</v>
      </c>
      <c r="BU2018" s="22">
        <v>0</v>
      </c>
      <c r="BV2018" s="22">
        <v>0</v>
      </c>
      <c r="BW2018" s="22">
        <v>0</v>
      </c>
      <c r="BX2018" s="2">
        <f t="shared" si="929"/>
        <v>0</v>
      </c>
      <c r="BY2018" s="2">
        <f t="shared" si="930"/>
        <v>0</v>
      </c>
      <c r="BZ2018" s="2">
        <f t="shared" si="931"/>
        <v>0</v>
      </c>
      <c r="CA2018" s="2">
        <f t="shared" si="932"/>
        <v>0</v>
      </c>
      <c r="CB2018" s="5">
        <f t="shared" si="933"/>
        <v>0</v>
      </c>
      <c r="CC2018" s="5">
        <f t="shared" si="934"/>
        <v>0</v>
      </c>
      <c r="CD2018" s="2">
        <f t="shared" si="935"/>
        <v>0</v>
      </c>
      <c r="CE2018" s="3">
        <f t="shared" si="936"/>
        <v>0</v>
      </c>
      <c r="CF2018" s="6">
        <f t="shared" si="937"/>
        <v>0</v>
      </c>
      <c r="CG2018" s="6">
        <f t="shared" si="938"/>
        <v>0</v>
      </c>
      <c r="CH2018" s="6">
        <f t="shared" si="939"/>
        <v>0</v>
      </c>
      <c r="CI2018" s="3">
        <f t="shared" si="940"/>
        <v>0</v>
      </c>
      <c r="CJ2018" s="3">
        <f t="shared" si="941"/>
        <v>0</v>
      </c>
      <c r="CK2018" s="3">
        <f t="shared" si="942"/>
        <v>0</v>
      </c>
    </row>
    <row r="2019" spans="16:89" x14ac:dyDescent="0.25">
      <c r="P2019" s="1">
        <v>42</v>
      </c>
      <c r="Q2019">
        <v>343</v>
      </c>
      <c r="R2019">
        <v>329</v>
      </c>
      <c r="S2019">
        <v>28</v>
      </c>
      <c r="T2019">
        <v>8.1666666666666661</v>
      </c>
      <c r="U2019">
        <v>104.25531914893618</v>
      </c>
      <c r="V2019">
        <v>28</v>
      </c>
      <c r="W2019">
        <v>14</v>
      </c>
      <c r="X2019">
        <v>7</v>
      </c>
      <c r="Y2019">
        <v>3.5</v>
      </c>
      <c r="Z2019">
        <v>0</v>
      </c>
      <c r="AA2019" s="1">
        <v>42</v>
      </c>
      <c r="AB2019">
        <v>84</v>
      </c>
      <c r="AC2019">
        <v>84</v>
      </c>
      <c r="AD2019">
        <v>0</v>
      </c>
      <c r="AE2019">
        <v>6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14</v>
      </c>
      <c r="AM2019" s="2">
        <f t="shared" si="915"/>
        <v>42</v>
      </c>
      <c r="AN2019" s="2">
        <f t="shared" si="916"/>
        <v>0.1276595744680851</v>
      </c>
      <c r="AO2019" s="2">
        <f t="shared" si="917"/>
        <v>0.33333333333333331</v>
      </c>
      <c r="AP2019" s="2">
        <f t="shared" si="918"/>
        <v>104.25531914893618</v>
      </c>
      <c r="AQ2019" s="5">
        <f t="shared" si="919"/>
        <v>8.1666666666666661</v>
      </c>
      <c r="AR2019" s="5">
        <f t="shared" si="920"/>
        <v>8.3333333333333329E-2</v>
      </c>
      <c r="AS2019" s="2">
        <f t="shared" si="921"/>
        <v>0.51219512195121952</v>
      </c>
      <c r="AT2019" s="3">
        <f t="shared" si="922"/>
        <v>42</v>
      </c>
      <c r="AU2019" s="6">
        <f t="shared" si="923"/>
        <v>6</v>
      </c>
      <c r="AV2019" s="6">
        <f t="shared" si="924"/>
        <v>0</v>
      </c>
      <c r="AW2019" s="6">
        <f t="shared" si="925"/>
        <v>0</v>
      </c>
      <c r="AX2019" s="3">
        <f t="shared" si="926"/>
        <v>0</v>
      </c>
      <c r="AY2019" s="3">
        <f t="shared" si="927"/>
        <v>0</v>
      </c>
      <c r="AZ2019" s="3">
        <f t="shared" si="928"/>
        <v>0.16666666666666666</v>
      </c>
      <c r="BA2019" s="21">
        <v>6</v>
      </c>
      <c r="BB2019" s="21">
        <v>98</v>
      </c>
      <c r="BC2019" s="21">
        <v>90</v>
      </c>
      <c r="BD2019" s="21">
        <v>6</v>
      </c>
      <c r="BE2019" s="25">
        <v>16.333333333333332</v>
      </c>
      <c r="BF2019" s="21">
        <v>108.88888888888889</v>
      </c>
      <c r="BG2019" s="21">
        <v>8</v>
      </c>
      <c r="BH2019" s="21">
        <v>4</v>
      </c>
      <c r="BI2019" s="21">
        <v>2</v>
      </c>
      <c r="BJ2019" s="21">
        <v>1</v>
      </c>
      <c r="BK2019" s="21">
        <v>0</v>
      </c>
      <c r="BL2019" s="22">
        <v>1</v>
      </c>
      <c r="BM2019" s="22">
        <v>6</v>
      </c>
      <c r="BN2019" s="22">
        <v>6</v>
      </c>
      <c r="BO2019" s="22">
        <v>0</v>
      </c>
      <c r="BP2019" s="26">
        <v>6</v>
      </c>
      <c r="BQ2019" s="26">
        <v>0</v>
      </c>
      <c r="BR2019" s="26">
        <v>0</v>
      </c>
      <c r="BS2019" s="22">
        <v>0</v>
      </c>
      <c r="BT2019" s="22">
        <v>0</v>
      </c>
      <c r="BU2019" s="22">
        <v>0</v>
      </c>
      <c r="BV2019" s="22">
        <v>0</v>
      </c>
      <c r="BW2019" s="22">
        <v>1</v>
      </c>
      <c r="BX2019" s="2">
        <f t="shared" si="929"/>
        <v>6</v>
      </c>
      <c r="BY2019" s="2">
        <f t="shared" si="930"/>
        <v>0.13333333333333333</v>
      </c>
      <c r="BZ2019" s="2">
        <f t="shared" si="931"/>
        <v>0</v>
      </c>
      <c r="CA2019" s="2">
        <f t="shared" si="932"/>
        <v>108.88888888888889</v>
      </c>
      <c r="CB2019" s="5">
        <f t="shared" si="933"/>
        <v>16.333333333333332</v>
      </c>
      <c r="CC2019" s="5">
        <f t="shared" si="934"/>
        <v>0.16666666666666666</v>
      </c>
      <c r="CD2019" s="2">
        <f t="shared" si="935"/>
        <v>0.53846153846153844</v>
      </c>
      <c r="CE2019" s="3">
        <f t="shared" si="936"/>
        <v>1</v>
      </c>
      <c r="CF2019" s="6">
        <f t="shared" si="937"/>
        <v>6</v>
      </c>
      <c r="CG2019" s="6">
        <f t="shared" si="938"/>
        <v>0</v>
      </c>
      <c r="CH2019" s="6">
        <f t="shared" si="939"/>
        <v>0</v>
      </c>
      <c r="CI2019" s="3">
        <f t="shared" si="940"/>
        <v>0</v>
      </c>
      <c r="CJ2019" s="3">
        <f t="shared" si="941"/>
        <v>0</v>
      </c>
      <c r="CK2019" s="3">
        <f t="shared" si="942"/>
        <v>0.16666666666666666</v>
      </c>
    </row>
    <row r="2020" spans="16:89" x14ac:dyDescent="0.25">
      <c r="P2020" s="1">
        <v>42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s="1">
        <v>42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s="2">
        <f t="shared" si="915"/>
        <v>42</v>
      </c>
      <c r="AN2020" s="2">
        <f t="shared" si="916"/>
        <v>0</v>
      </c>
      <c r="AO2020" s="2">
        <f t="shared" si="917"/>
        <v>1</v>
      </c>
      <c r="AP2020" s="2">
        <f t="shared" si="918"/>
        <v>0</v>
      </c>
      <c r="AQ2020" s="5">
        <f t="shared" si="919"/>
        <v>0</v>
      </c>
      <c r="AR2020" s="5">
        <f t="shared" si="920"/>
        <v>0</v>
      </c>
      <c r="AS2020" s="2">
        <f t="shared" si="921"/>
        <v>0</v>
      </c>
      <c r="AT2020" s="3">
        <f t="shared" si="922"/>
        <v>42</v>
      </c>
      <c r="AU2020" s="6">
        <f t="shared" si="923"/>
        <v>0</v>
      </c>
      <c r="AV2020" s="6">
        <f t="shared" si="924"/>
        <v>0</v>
      </c>
      <c r="AW2020" s="6">
        <f t="shared" si="925"/>
        <v>0</v>
      </c>
      <c r="AX2020" s="3">
        <f t="shared" si="926"/>
        <v>0</v>
      </c>
      <c r="AY2020" s="3">
        <f t="shared" si="927"/>
        <v>0</v>
      </c>
      <c r="AZ2020" s="3">
        <f t="shared" si="928"/>
        <v>0</v>
      </c>
      <c r="BA2020" s="21">
        <v>0</v>
      </c>
      <c r="BB2020" s="21">
        <v>0</v>
      </c>
      <c r="BC2020" s="21">
        <v>0</v>
      </c>
      <c r="BD2020" s="21">
        <v>0</v>
      </c>
      <c r="BE2020" s="25">
        <v>0</v>
      </c>
      <c r="BF2020" s="21">
        <v>0</v>
      </c>
      <c r="BG2020" s="21">
        <v>0</v>
      </c>
      <c r="BH2020" s="21">
        <v>0</v>
      </c>
      <c r="BI2020" s="21">
        <v>0</v>
      </c>
      <c r="BJ2020" s="21">
        <v>0</v>
      </c>
      <c r="BK2020" s="21">
        <v>0</v>
      </c>
      <c r="BL2020" s="22">
        <v>0</v>
      </c>
      <c r="BM2020" s="22">
        <v>0</v>
      </c>
      <c r="BN2020" s="22">
        <v>0</v>
      </c>
      <c r="BO2020" s="22">
        <v>0</v>
      </c>
      <c r="BP2020" s="26">
        <v>0</v>
      </c>
      <c r="BQ2020" s="26">
        <v>0</v>
      </c>
      <c r="BR2020" s="26">
        <v>0</v>
      </c>
      <c r="BS2020" s="22">
        <v>0</v>
      </c>
      <c r="BT2020" s="22">
        <v>0</v>
      </c>
      <c r="BU2020" s="22">
        <v>0</v>
      </c>
      <c r="BV2020" s="22">
        <v>0</v>
      </c>
      <c r="BW2020" s="22">
        <v>0</v>
      </c>
      <c r="BX2020" s="2">
        <f t="shared" si="929"/>
        <v>0</v>
      </c>
      <c r="BY2020" s="2">
        <f t="shared" si="930"/>
        <v>0</v>
      </c>
      <c r="BZ2020" s="2">
        <f t="shared" si="931"/>
        <v>0</v>
      </c>
      <c r="CA2020" s="2">
        <f t="shared" si="932"/>
        <v>0</v>
      </c>
      <c r="CB2020" s="5">
        <f t="shared" si="933"/>
        <v>0</v>
      </c>
      <c r="CC2020" s="5">
        <f t="shared" si="934"/>
        <v>0</v>
      </c>
      <c r="CD2020" s="2">
        <f t="shared" si="935"/>
        <v>0</v>
      </c>
      <c r="CE2020" s="3">
        <f t="shared" si="936"/>
        <v>0</v>
      </c>
      <c r="CF2020" s="6">
        <f t="shared" si="937"/>
        <v>0</v>
      </c>
      <c r="CG2020" s="6">
        <f t="shared" si="938"/>
        <v>0</v>
      </c>
      <c r="CH2020" s="6">
        <f t="shared" si="939"/>
        <v>0</v>
      </c>
      <c r="CI2020" s="3">
        <f t="shared" si="940"/>
        <v>0</v>
      </c>
      <c r="CJ2020" s="3">
        <f t="shared" si="941"/>
        <v>0</v>
      </c>
      <c r="CK2020" s="3">
        <f t="shared" si="942"/>
        <v>0</v>
      </c>
    </row>
    <row r="2021" spans="16:89" x14ac:dyDescent="0.25">
      <c r="P2021" s="1">
        <v>42</v>
      </c>
      <c r="Q2021">
        <v>846.22222222222217</v>
      </c>
      <c r="R2021">
        <v>664.5333333333333</v>
      </c>
      <c r="S2021">
        <v>25.511111111111109</v>
      </c>
      <c r="T2021">
        <v>20.148148148148145</v>
      </c>
      <c r="U2021">
        <v>127.34082397003745</v>
      </c>
      <c r="V2021">
        <v>69.688888888888897</v>
      </c>
      <c r="W2021">
        <v>23.955555555555556</v>
      </c>
      <c r="X2021">
        <v>14.311111111111112</v>
      </c>
      <c r="Y2021">
        <v>4.3555555555555561</v>
      </c>
      <c r="Z2021">
        <v>0</v>
      </c>
      <c r="AA2021" s="1">
        <v>42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s="2">
        <f t="shared" si="915"/>
        <v>42</v>
      </c>
      <c r="AN2021" s="2">
        <f t="shared" si="916"/>
        <v>0.14091760299625469</v>
      </c>
      <c r="AO2021" s="2">
        <f t="shared" si="917"/>
        <v>0.39259259259259266</v>
      </c>
      <c r="AP2021" s="2">
        <f t="shared" si="918"/>
        <v>127.34082397003745</v>
      </c>
      <c r="AQ2021" s="5">
        <f t="shared" si="919"/>
        <v>20.148148148148145</v>
      </c>
      <c r="AR2021" s="5">
        <f t="shared" si="920"/>
        <v>0.10370370370370371</v>
      </c>
      <c r="AS2021" s="2">
        <f t="shared" si="921"/>
        <v>0.74223433242506787</v>
      </c>
      <c r="AT2021" s="3">
        <f t="shared" si="922"/>
        <v>42</v>
      </c>
      <c r="AU2021" s="6">
        <f t="shared" si="923"/>
        <v>0</v>
      </c>
      <c r="AV2021" s="6">
        <f t="shared" si="924"/>
        <v>0</v>
      </c>
      <c r="AW2021" s="6">
        <f t="shared" si="925"/>
        <v>0</v>
      </c>
      <c r="AX2021" s="3">
        <f t="shared" si="926"/>
        <v>0</v>
      </c>
      <c r="AY2021" s="3">
        <f t="shared" si="927"/>
        <v>0</v>
      </c>
      <c r="AZ2021" s="3">
        <f t="shared" si="928"/>
        <v>0</v>
      </c>
      <c r="BA2021" s="21">
        <v>24</v>
      </c>
      <c r="BB2021" s="21">
        <v>706</v>
      </c>
      <c r="BC2021" s="21">
        <v>566</v>
      </c>
      <c r="BD2021" s="21">
        <v>22</v>
      </c>
      <c r="BE2021" s="25">
        <v>32.090909090909093</v>
      </c>
      <c r="BF2021" s="21">
        <v>124.73498233215548</v>
      </c>
      <c r="BG2021" s="21">
        <v>62</v>
      </c>
      <c r="BH2021" s="21">
        <v>19</v>
      </c>
      <c r="BI2021" s="21">
        <v>12</v>
      </c>
      <c r="BJ2021" s="21">
        <v>4</v>
      </c>
      <c r="BK2021" s="21">
        <v>0</v>
      </c>
      <c r="BL2021" s="22">
        <v>0</v>
      </c>
      <c r="BM2021" s="22">
        <v>0</v>
      </c>
      <c r="BN2021" s="22">
        <v>0</v>
      </c>
      <c r="BO2021" s="22">
        <v>0</v>
      </c>
      <c r="BP2021" s="26">
        <v>0</v>
      </c>
      <c r="BQ2021" s="26">
        <v>0</v>
      </c>
      <c r="BR2021" s="26">
        <v>0</v>
      </c>
      <c r="BS2021" s="22">
        <v>0</v>
      </c>
      <c r="BT2021" s="22">
        <v>0</v>
      </c>
      <c r="BU2021" s="22">
        <v>0</v>
      </c>
      <c r="BV2021" s="22">
        <v>0</v>
      </c>
      <c r="BW2021" s="22">
        <v>0</v>
      </c>
      <c r="BX2021" s="2">
        <f t="shared" si="929"/>
        <v>24</v>
      </c>
      <c r="BY2021" s="2">
        <f t="shared" si="930"/>
        <v>0.14310954063604239</v>
      </c>
      <c r="BZ2021" s="2">
        <f t="shared" si="931"/>
        <v>8.3333333333333329E-2</v>
      </c>
      <c r="CA2021" s="2">
        <f t="shared" si="932"/>
        <v>124.73498233215548</v>
      </c>
      <c r="CB2021" s="5">
        <f t="shared" si="933"/>
        <v>32.090909090909093</v>
      </c>
      <c r="CC2021" s="5">
        <f t="shared" si="934"/>
        <v>0.16666666666666666</v>
      </c>
      <c r="CD2021" s="2">
        <f t="shared" si="935"/>
        <v>0.70927835051546395</v>
      </c>
      <c r="CE2021" s="3">
        <f t="shared" si="936"/>
        <v>0</v>
      </c>
      <c r="CF2021" s="6">
        <f t="shared" si="937"/>
        <v>0</v>
      </c>
      <c r="CG2021" s="6">
        <f t="shared" si="938"/>
        <v>0</v>
      </c>
      <c r="CH2021" s="6">
        <f t="shared" si="939"/>
        <v>0</v>
      </c>
      <c r="CI2021" s="3">
        <f t="shared" si="940"/>
        <v>0</v>
      </c>
      <c r="CJ2021" s="3">
        <f t="shared" si="941"/>
        <v>0</v>
      </c>
      <c r="CK2021" s="3">
        <f t="shared" si="942"/>
        <v>0</v>
      </c>
    </row>
    <row r="2022" spans="16:89" x14ac:dyDescent="0.25">
      <c r="P2022" s="1">
        <v>42</v>
      </c>
      <c r="Q2022">
        <v>108.5</v>
      </c>
      <c r="R2022">
        <v>94.5</v>
      </c>
      <c r="S2022">
        <v>10.5</v>
      </c>
      <c r="T2022">
        <v>2.5833333333333335</v>
      </c>
      <c r="U2022">
        <v>114.81481481481481</v>
      </c>
      <c r="V2022">
        <v>7</v>
      </c>
      <c r="W2022">
        <v>3.5</v>
      </c>
      <c r="X2022">
        <v>0</v>
      </c>
      <c r="Y2022">
        <v>0</v>
      </c>
      <c r="Z2022">
        <v>0</v>
      </c>
      <c r="AA2022" s="1">
        <v>42</v>
      </c>
      <c r="AB2022">
        <v>294</v>
      </c>
      <c r="AC2022">
        <v>301</v>
      </c>
      <c r="AD2022">
        <v>14</v>
      </c>
      <c r="AE2022">
        <v>6.1428571428571423</v>
      </c>
      <c r="AF2022">
        <v>21.5</v>
      </c>
      <c r="AG2022">
        <v>21</v>
      </c>
      <c r="AH2022">
        <v>0</v>
      </c>
      <c r="AI2022">
        <v>0</v>
      </c>
      <c r="AJ2022">
        <v>17.5</v>
      </c>
      <c r="AK2022">
        <v>14</v>
      </c>
      <c r="AL2022">
        <v>126</v>
      </c>
      <c r="AM2022" s="2">
        <f t="shared" si="915"/>
        <v>42</v>
      </c>
      <c r="AN2022" s="2">
        <f t="shared" si="916"/>
        <v>0.1111111111111111</v>
      </c>
      <c r="AO2022" s="2">
        <f t="shared" si="917"/>
        <v>0.75</v>
      </c>
      <c r="AP2022" s="2">
        <f t="shared" si="918"/>
        <v>114.81481481481481</v>
      </c>
      <c r="AQ2022" s="5">
        <f t="shared" si="919"/>
        <v>2.5833333333333335</v>
      </c>
      <c r="AR2022" s="5">
        <f t="shared" si="920"/>
        <v>0</v>
      </c>
      <c r="AS2022" s="2">
        <f t="shared" si="921"/>
        <v>0.70833333333333337</v>
      </c>
      <c r="AT2022" s="3">
        <f t="shared" si="922"/>
        <v>42</v>
      </c>
      <c r="AU2022" s="6">
        <f t="shared" si="923"/>
        <v>6.1428571428571423</v>
      </c>
      <c r="AV2022" s="6">
        <f t="shared" si="924"/>
        <v>21.5</v>
      </c>
      <c r="AW2022" s="6">
        <f t="shared" si="925"/>
        <v>21</v>
      </c>
      <c r="AX2022" s="3">
        <f t="shared" si="926"/>
        <v>0</v>
      </c>
      <c r="AY2022" s="3">
        <f t="shared" si="927"/>
        <v>0.10714285714285714</v>
      </c>
      <c r="AZ2022" s="3">
        <f t="shared" si="928"/>
        <v>0.42857142857142855</v>
      </c>
      <c r="BA2022" s="21">
        <v>4</v>
      </c>
      <c r="BB2022" s="21">
        <v>31</v>
      </c>
      <c r="BC2022" s="21">
        <v>27</v>
      </c>
      <c r="BD2022" s="21">
        <v>3</v>
      </c>
      <c r="BE2022" s="25">
        <v>10.333333333333334</v>
      </c>
      <c r="BF2022" s="21">
        <v>114.81481481481481</v>
      </c>
      <c r="BG2022" s="21">
        <v>2</v>
      </c>
      <c r="BH2022" s="21">
        <v>1</v>
      </c>
      <c r="BI2022" s="21">
        <v>0</v>
      </c>
      <c r="BJ2022" s="21">
        <v>0</v>
      </c>
      <c r="BK2022" s="21">
        <v>0</v>
      </c>
      <c r="BL2022" s="22">
        <v>4</v>
      </c>
      <c r="BM2022" s="22">
        <v>84</v>
      </c>
      <c r="BN2022" s="22">
        <v>86</v>
      </c>
      <c r="BO2022" s="22">
        <v>4</v>
      </c>
      <c r="BP2022" s="26">
        <v>6.1428571428571423</v>
      </c>
      <c r="BQ2022" s="26">
        <v>21.5</v>
      </c>
      <c r="BR2022" s="26">
        <v>21</v>
      </c>
      <c r="BS2022" s="22">
        <v>0</v>
      </c>
      <c r="BT2022" s="22">
        <v>0</v>
      </c>
      <c r="BU2022" s="22">
        <v>5</v>
      </c>
      <c r="BV2022" s="22">
        <v>4</v>
      </c>
      <c r="BW2022" s="22">
        <v>36</v>
      </c>
      <c r="BX2022" s="2">
        <f t="shared" si="929"/>
        <v>4</v>
      </c>
      <c r="BY2022" s="2">
        <f t="shared" si="930"/>
        <v>0.1111111111111111</v>
      </c>
      <c r="BZ2022" s="2">
        <f t="shared" si="931"/>
        <v>0.25</v>
      </c>
      <c r="CA2022" s="2">
        <f t="shared" si="932"/>
        <v>114.81481481481481</v>
      </c>
      <c r="CB2022" s="5">
        <f t="shared" si="933"/>
        <v>10.333333333333334</v>
      </c>
      <c r="CC2022" s="5">
        <f t="shared" si="934"/>
        <v>0</v>
      </c>
      <c r="CD2022" s="2">
        <f t="shared" si="935"/>
        <v>0.70833333333333337</v>
      </c>
      <c r="CE2022" s="3">
        <f t="shared" si="936"/>
        <v>4</v>
      </c>
      <c r="CF2022" s="6">
        <f t="shared" si="937"/>
        <v>6.1428571428571423</v>
      </c>
      <c r="CG2022" s="6">
        <f t="shared" si="938"/>
        <v>21.5</v>
      </c>
      <c r="CH2022" s="6">
        <f t="shared" si="939"/>
        <v>21</v>
      </c>
      <c r="CI2022" s="3">
        <f t="shared" si="940"/>
        <v>0</v>
      </c>
      <c r="CJ2022" s="3">
        <f t="shared" si="941"/>
        <v>0.10714285714285714</v>
      </c>
      <c r="CK2022" s="3">
        <f t="shared" si="942"/>
        <v>0.42857142857142855</v>
      </c>
    </row>
    <row r="2023" spans="16:89" x14ac:dyDescent="0.25">
      <c r="P2023" s="1">
        <v>42</v>
      </c>
      <c r="Q2023">
        <v>574</v>
      </c>
      <c r="R2023">
        <v>333.2</v>
      </c>
      <c r="S2023">
        <v>11.200000000000001</v>
      </c>
      <c r="T2023">
        <v>13.666666666666666</v>
      </c>
      <c r="U2023">
        <v>172.26890756302521</v>
      </c>
      <c r="V2023">
        <v>58.800000000000004</v>
      </c>
      <c r="W2023">
        <v>28</v>
      </c>
      <c r="X2023">
        <v>8.4</v>
      </c>
      <c r="Y2023">
        <v>8.4</v>
      </c>
      <c r="Z2023">
        <v>0</v>
      </c>
      <c r="AA2023" s="1">
        <v>42</v>
      </c>
      <c r="AB2023">
        <v>280</v>
      </c>
      <c r="AC2023">
        <v>428.40000000000003</v>
      </c>
      <c r="AD2023">
        <v>16.8</v>
      </c>
      <c r="AE2023">
        <v>9.18</v>
      </c>
      <c r="AF2023">
        <v>25.5</v>
      </c>
      <c r="AG2023">
        <v>16.666666666666664</v>
      </c>
      <c r="AH2023">
        <v>2.8000000000000003</v>
      </c>
      <c r="AI2023">
        <v>0</v>
      </c>
      <c r="AJ2023">
        <v>42</v>
      </c>
      <c r="AK2023">
        <v>14</v>
      </c>
      <c r="AL2023">
        <v>56</v>
      </c>
      <c r="AM2023" s="2">
        <f t="shared" si="915"/>
        <v>42</v>
      </c>
      <c r="AN2023" s="2">
        <f t="shared" si="916"/>
        <v>0.26050420168067229</v>
      </c>
      <c r="AO2023" s="2">
        <f t="shared" si="917"/>
        <v>0.73333333333333328</v>
      </c>
      <c r="AP2023" s="2">
        <f t="shared" si="918"/>
        <v>172.26890756302521</v>
      </c>
      <c r="AQ2023" s="5">
        <f t="shared" si="919"/>
        <v>13.666666666666666</v>
      </c>
      <c r="AR2023" s="5">
        <f t="shared" si="920"/>
        <v>0.2</v>
      </c>
      <c r="AS2023" s="2">
        <f t="shared" si="921"/>
        <v>0.69318181818181801</v>
      </c>
      <c r="AT2023" s="3">
        <f t="shared" si="922"/>
        <v>42</v>
      </c>
      <c r="AU2023" s="6">
        <f t="shared" si="923"/>
        <v>9.18</v>
      </c>
      <c r="AV2023" s="6">
        <f t="shared" si="924"/>
        <v>25.5</v>
      </c>
      <c r="AW2023" s="6">
        <f t="shared" si="925"/>
        <v>16.666666666666664</v>
      </c>
      <c r="AX2023" s="3">
        <f t="shared" si="926"/>
        <v>6.666666666666668E-2</v>
      </c>
      <c r="AY2023" s="3">
        <f t="shared" si="927"/>
        <v>0.2</v>
      </c>
      <c r="AZ2023" s="3">
        <f t="shared" si="928"/>
        <v>0.2</v>
      </c>
      <c r="BA2023" s="21">
        <v>5</v>
      </c>
      <c r="BB2023" s="21">
        <v>205</v>
      </c>
      <c r="BC2023" s="21">
        <v>119</v>
      </c>
      <c r="BD2023" s="21">
        <v>4</v>
      </c>
      <c r="BE2023" s="25">
        <v>51.25</v>
      </c>
      <c r="BF2023" s="21">
        <v>172.26890756302521</v>
      </c>
      <c r="BG2023" s="21">
        <v>21</v>
      </c>
      <c r="BH2023" s="21">
        <v>10</v>
      </c>
      <c r="BI2023" s="21">
        <v>3</v>
      </c>
      <c r="BJ2023" s="21">
        <v>3</v>
      </c>
      <c r="BK2023" s="21">
        <v>0</v>
      </c>
      <c r="BL2023" s="22">
        <v>5</v>
      </c>
      <c r="BM2023" s="22">
        <v>100</v>
      </c>
      <c r="BN2023" s="22">
        <v>153</v>
      </c>
      <c r="BO2023" s="22">
        <v>6</v>
      </c>
      <c r="BP2023" s="26">
        <v>9.18</v>
      </c>
      <c r="BQ2023" s="26">
        <v>25.5</v>
      </c>
      <c r="BR2023" s="26">
        <v>16.666666666666668</v>
      </c>
      <c r="BS2023" s="22">
        <v>1</v>
      </c>
      <c r="BT2023" s="22">
        <v>0</v>
      </c>
      <c r="BU2023" s="22">
        <v>15</v>
      </c>
      <c r="BV2023" s="22">
        <v>5</v>
      </c>
      <c r="BW2023" s="22">
        <v>20</v>
      </c>
      <c r="BX2023" s="2">
        <f t="shared" si="929"/>
        <v>5</v>
      </c>
      <c r="BY2023" s="2">
        <f t="shared" si="930"/>
        <v>0.26050420168067229</v>
      </c>
      <c r="BZ2023" s="2">
        <f t="shared" si="931"/>
        <v>0.2</v>
      </c>
      <c r="CA2023" s="2">
        <f t="shared" si="932"/>
        <v>172.26890756302521</v>
      </c>
      <c r="CB2023" s="5">
        <f t="shared" si="933"/>
        <v>51.25</v>
      </c>
      <c r="CC2023" s="5">
        <f t="shared" si="934"/>
        <v>0.6</v>
      </c>
      <c r="CD2023" s="2">
        <f t="shared" si="935"/>
        <v>0.69318181818181823</v>
      </c>
      <c r="CE2023" s="3">
        <f t="shared" si="936"/>
        <v>5</v>
      </c>
      <c r="CF2023" s="6">
        <f t="shared" si="937"/>
        <v>9.18</v>
      </c>
      <c r="CG2023" s="6">
        <f t="shared" si="938"/>
        <v>25.5</v>
      </c>
      <c r="CH2023" s="6">
        <f t="shared" si="939"/>
        <v>16.666666666666668</v>
      </c>
      <c r="CI2023" s="3">
        <f t="shared" si="940"/>
        <v>0.2</v>
      </c>
      <c r="CJ2023" s="3">
        <f t="shared" si="941"/>
        <v>0.2</v>
      </c>
      <c r="CK2023" s="3">
        <f t="shared" si="942"/>
        <v>0.2</v>
      </c>
    </row>
    <row r="2024" spans="16:89" x14ac:dyDescent="0.25">
      <c r="P2024" s="1">
        <v>42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s="1">
        <v>42</v>
      </c>
      <c r="AB2024">
        <v>266</v>
      </c>
      <c r="AC2024">
        <v>378</v>
      </c>
      <c r="AD2024">
        <v>0</v>
      </c>
      <c r="AE2024">
        <v>8.526315789473685</v>
      </c>
      <c r="AF2024">
        <v>0</v>
      </c>
      <c r="AG2024">
        <v>0</v>
      </c>
      <c r="AH2024">
        <v>0</v>
      </c>
      <c r="AI2024">
        <v>0</v>
      </c>
      <c r="AJ2024">
        <v>14</v>
      </c>
      <c r="AK2024">
        <v>28</v>
      </c>
      <c r="AL2024">
        <v>84</v>
      </c>
      <c r="AM2024" s="2">
        <f t="shared" si="915"/>
        <v>42</v>
      </c>
      <c r="AN2024" s="2">
        <f t="shared" si="916"/>
        <v>0</v>
      </c>
      <c r="AO2024" s="2">
        <f t="shared" si="917"/>
        <v>1</v>
      </c>
      <c r="AP2024" s="2">
        <f t="shared" si="918"/>
        <v>0</v>
      </c>
      <c r="AQ2024" s="5">
        <f t="shared" si="919"/>
        <v>0</v>
      </c>
      <c r="AR2024" s="5">
        <f t="shared" si="920"/>
        <v>0</v>
      </c>
      <c r="AS2024" s="2">
        <f t="shared" si="921"/>
        <v>0</v>
      </c>
      <c r="AT2024" s="3">
        <f t="shared" si="922"/>
        <v>42</v>
      </c>
      <c r="AU2024" s="6">
        <f t="shared" si="923"/>
        <v>8.526315789473685</v>
      </c>
      <c r="AV2024" s="6">
        <f t="shared" si="924"/>
        <v>0</v>
      </c>
      <c r="AW2024" s="6">
        <f t="shared" si="925"/>
        <v>0</v>
      </c>
      <c r="AX2024" s="3">
        <f t="shared" si="926"/>
        <v>0</v>
      </c>
      <c r="AY2024" s="3">
        <f t="shared" si="927"/>
        <v>0.15789473684210525</v>
      </c>
      <c r="AZ2024" s="3">
        <f t="shared" si="928"/>
        <v>0.31578947368421051</v>
      </c>
      <c r="BA2024" s="21">
        <v>0</v>
      </c>
      <c r="BB2024" s="21">
        <v>0</v>
      </c>
      <c r="BC2024" s="21">
        <v>0</v>
      </c>
      <c r="BD2024" s="21">
        <v>0</v>
      </c>
      <c r="BE2024" s="25">
        <v>0</v>
      </c>
      <c r="BF2024" s="21">
        <v>0</v>
      </c>
      <c r="BG2024" s="21">
        <v>0</v>
      </c>
      <c r="BH2024" s="21">
        <v>0</v>
      </c>
      <c r="BI2024" s="21">
        <v>0</v>
      </c>
      <c r="BJ2024" s="21">
        <v>0</v>
      </c>
      <c r="BK2024" s="21">
        <v>0</v>
      </c>
      <c r="BL2024" s="22">
        <v>1</v>
      </c>
      <c r="BM2024" s="22">
        <v>19</v>
      </c>
      <c r="BN2024" s="22">
        <v>27</v>
      </c>
      <c r="BO2024" s="22">
        <v>0</v>
      </c>
      <c r="BP2024" s="26">
        <v>8.526315789473685</v>
      </c>
      <c r="BQ2024" s="26">
        <v>0</v>
      </c>
      <c r="BR2024" s="26">
        <v>0</v>
      </c>
      <c r="BS2024" s="22">
        <v>0</v>
      </c>
      <c r="BT2024" s="22">
        <v>0</v>
      </c>
      <c r="BU2024" s="22">
        <v>1</v>
      </c>
      <c r="BV2024" s="22">
        <v>2</v>
      </c>
      <c r="BW2024" s="22">
        <v>6</v>
      </c>
      <c r="BX2024" s="2">
        <f t="shared" si="929"/>
        <v>0</v>
      </c>
      <c r="BY2024" s="2">
        <f t="shared" si="930"/>
        <v>0</v>
      </c>
      <c r="BZ2024" s="2">
        <f t="shared" si="931"/>
        <v>0</v>
      </c>
      <c r="CA2024" s="2">
        <f t="shared" si="932"/>
        <v>0</v>
      </c>
      <c r="CB2024" s="5">
        <f t="shared" si="933"/>
        <v>0</v>
      </c>
      <c r="CC2024" s="5">
        <f t="shared" si="934"/>
        <v>0</v>
      </c>
      <c r="CD2024" s="2">
        <f t="shared" si="935"/>
        <v>0</v>
      </c>
      <c r="CE2024" s="3">
        <f t="shared" si="936"/>
        <v>1</v>
      </c>
      <c r="CF2024" s="6">
        <f t="shared" si="937"/>
        <v>8.526315789473685</v>
      </c>
      <c r="CG2024" s="6">
        <f t="shared" si="938"/>
        <v>0</v>
      </c>
      <c r="CH2024" s="6">
        <f t="shared" si="939"/>
        <v>0</v>
      </c>
      <c r="CI2024" s="3">
        <f t="shared" si="940"/>
        <v>0</v>
      </c>
      <c r="CJ2024" s="3">
        <f t="shared" si="941"/>
        <v>0.15789473684210525</v>
      </c>
      <c r="CK2024" s="3">
        <f t="shared" si="942"/>
        <v>0.31578947368421051</v>
      </c>
    </row>
    <row r="2025" spans="16:89" x14ac:dyDescent="0.25">
      <c r="P2025" s="1">
        <v>42</v>
      </c>
      <c r="Q2025">
        <v>219.33333333333331</v>
      </c>
      <c r="R2025">
        <v>163.33333333333331</v>
      </c>
      <c r="S2025">
        <v>9.3333333333333321</v>
      </c>
      <c r="T2025">
        <v>5.2222222222222214</v>
      </c>
      <c r="U2025">
        <v>134.28571428571431</v>
      </c>
      <c r="V2025">
        <v>14</v>
      </c>
      <c r="W2025">
        <v>9.3333333333333321</v>
      </c>
      <c r="X2025">
        <v>0</v>
      </c>
      <c r="Y2025">
        <v>0</v>
      </c>
      <c r="Z2025">
        <v>0</v>
      </c>
      <c r="AA2025" s="1">
        <v>42</v>
      </c>
      <c r="AB2025">
        <v>654.26666666666665</v>
      </c>
      <c r="AC2025">
        <v>887.59999999999991</v>
      </c>
      <c r="AD2025">
        <v>26.133333333333333</v>
      </c>
      <c r="AE2025">
        <v>8.1398002853067037</v>
      </c>
      <c r="AF2025">
        <v>33.964285714285708</v>
      </c>
      <c r="AG2025">
        <v>25.035714285714285</v>
      </c>
      <c r="AH2025">
        <v>0</v>
      </c>
      <c r="AI2025">
        <v>0</v>
      </c>
      <c r="AJ2025">
        <v>73.26666666666668</v>
      </c>
      <c r="AK2025">
        <v>39.200000000000003</v>
      </c>
      <c r="AL2025">
        <v>219.33333333333331</v>
      </c>
      <c r="AM2025" s="2">
        <f t="shared" si="915"/>
        <v>42</v>
      </c>
      <c r="AN2025" s="2">
        <f t="shared" si="916"/>
        <v>0.14285714285714288</v>
      </c>
      <c r="AO2025" s="2">
        <f t="shared" si="917"/>
        <v>0.7777777777777779</v>
      </c>
      <c r="AP2025" s="2">
        <f t="shared" si="918"/>
        <v>134.28571428571431</v>
      </c>
      <c r="AQ2025" s="5">
        <f t="shared" si="919"/>
        <v>5.2222222222222214</v>
      </c>
      <c r="AR2025" s="5">
        <f t="shared" si="920"/>
        <v>0</v>
      </c>
      <c r="AS2025" s="2">
        <f t="shared" si="921"/>
        <v>0.76666666666666672</v>
      </c>
      <c r="AT2025" s="3">
        <f t="shared" si="922"/>
        <v>42</v>
      </c>
      <c r="AU2025" s="6">
        <f t="shared" si="923"/>
        <v>8.1398002853067037</v>
      </c>
      <c r="AV2025" s="6">
        <f t="shared" si="924"/>
        <v>33.964285714285708</v>
      </c>
      <c r="AW2025" s="6">
        <f t="shared" si="925"/>
        <v>25.035714285714285</v>
      </c>
      <c r="AX2025" s="3">
        <f t="shared" si="926"/>
        <v>0</v>
      </c>
      <c r="AY2025" s="3">
        <f t="shared" si="927"/>
        <v>0.17189728958630532</v>
      </c>
      <c r="AZ2025" s="3">
        <f t="shared" si="928"/>
        <v>0.3352353780313837</v>
      </c>
      <c r="BA2025" s="21">
        <v>4</v>
      </c>
      <c r="BB2025" s="21">
        <v>43</v>
      </c>
      <c r="BC2025" s="21">
        <v>33</v>
      </c>
      <c r="BD2025" s="21">
        <v>2</v>
      </c>
      <c r="BE2025" s="25">
        <v>21.5</v>
      </c>
      <c r="BF2025" s="21">
        <v>130.30303030303031</v>
      </c>
      <c r="BG2025" s="21">
        <v>3</v>
      </c>
      <c r="BH2025" s="21">
        <v>2</v>
      </c>
      <c r="BI2025" s="21">
        <v>0</v>
      </c>
      <c r="BJ2025" s="21">
        <v>0</v>
      </c>
      <c r="BK2025" s="21">
        <v>0</v>
      </c>
      <c r="BL2025" s="22">
        <v>11</v>
      </c>
      <c r="BM2025" s="22">
        <v>256</v>
      </c>
      <c r="BN2025" s="22">
        <v>345</v>
      </c>
      <c r="BO2025" s="22">
        <v>10</v>
      </c>
      <c r="BP2025" s="26">
        <v>8.0859375</v>
      </c>
      <c r="BQ2025" s="26">
        <v>34.5</v>
      </c>
      <c r="BR2025" s="26">
        <v>25.6</v>
      </c>
      <c r="BS2025" s="22">
        <v>0</v>
      </c>
      <c r="BT2025" s="22">
        <v>0</v>
      </c>
      <c r="BU2025" s="22">
        <v>29</v>
      </c>
      <c r="BV2025" s="22">
        <v>15</v>
      </c>
      <c r="BW2025" s="22">
        <v>87</v>
      </c>
      <c r="BX2025" s="2">
        <f t="shared" si="929"/>
        <v>4</v>
      </c>
      <c r="BY2025" s="2">
        <f t="shared" si="930"/>
        <v>0.15151515151515152</v>
      </c>
      <c r="BZ2025" s="2">
        <f t="shared" si="931"/>
        <v>0.5</v>
      </c>
      <c r="CA2025" s="2">
        <f t="shared" si="932"/>
        <v>130.30303030303031</v>
      </c>
      <c r="CB2025" s="5">
        <f t="shared" si="933"/>
        <v>21.5</v>
      </c>
      <c r="CC2025" s="5">
        <f t="shared" si="934"/>
        <v>0</v>
      </c>
      <c r="CD2025" s="2">
        <f t="shared" si="935"/>
        <v>0.6785714285714286</v>
      </c>
      <c r="CE2025" s="3">
        <f t="shared" si="936"/>
        <v>11</v>
      </c>
      <c r="CF2025" s="6">
        <f t="shared" si="937"/>
        <v>8.0859375</v>
      </c>
      <c r="CG2025" s="6">
        <f t="shared" si="938"/>
        <v>34.5</v>
      </c>
      <c r="CH2025" s="6">
        <f t="shared" si="939"/>
        <v>25.6</v>
      </c>
      <c r="CI2025" s="3">
        <f t="shared" si="940"/>
        <v>0</v>
      </c>
      <c r="CJ2025" s="3">
        <f t="shared" si="941"/>
        <v>0.171875</v>
      </c>
      <c r="CK2025" s="3">
        <f t="shared" si="942"/>
        <v>0.33984375</v>
      </c>
    </row>
    <row r="2026" spans="16:89" x14ac:dyDescent="0.25">
      <c r="P2026" s="1">
        <v>42</v>
      </c>
      <c r="Q2026">
        <v>847.52499999999998</v>
      </c>
      <c r="R2026">
        <v>609.17499999999995</v>
      </c>
      <c r="S2026">
        <v>25.375</v>
      </c>
      <c r="T2026">
        <v>20.179166666666667</v>
      </c>
      <c r="U2026">
        <v>139.12668773340994</v>
      </c>
      <c r="V2026">
        <v>94.149999999999991</v>
      </c>
      <c r="W2026">
        <v>37.275000000000006</v>
      </c>
      <c r="X2026">
        <v>9.9750000000000014</v>
      </c>
      <c r="Y2026">
        <v>7.3500000000000005</v>
      </c>
      <c r="Z2026">
        <v>0</v>
      </c>
      <c r="AA2026" s="1">
        <v>42</v>
      </c>
      <c r="AB2026">
        <v>289.33333333333331</v>
      </c>
      <c r="AC2026">
        <v>270.66666666666669</v>
      </c>
      <c r="AD2026">
        <v>9.3333333333333321</v>
      </c>
      <c r="AE2026">
        <v>5.6129032258064528</v>
      </c>
      <c r="AF2026">
        <v>29.000000000000007</v>
      </c>
      <c r="AG2026">
        <v>31.000000000000004</v>
      </c>
      <c r="AH2026">
        <v>0</v>
      </c>
      <c r="AI2026">
        <v>0</v>
      </c>
      <c r="AJ2026">
        <v>16.333333333333332</v>
      </c>
      <c r="AK2026">
        <v>4.6666666666666661</v>
      </c>
      <c r="AL2026">
        <v>128.33333333333334</v>
      </c>
      <c r="AM2026" s="2">
        <f t="shared" si="915"/>
        <v>42</v>
      </c>
      <c r="AN2026" s="2">
        <f t="shared" si="916"/>
        <v>0.21574260270037349</v>
      </c>
      <c r="AO2026" s="2">
        <f t="shared" si="917"/>
        <v>0.39583333333333331</v>
      </c>
      <c r="AP2026" s="2">
        <f t="shared" si="918"/>
        <v>139.12668773340994</v>
      </c>
      <c r="AQ2026" s="5">
        <f t="shared" si="919"/>
        <v>20.179166666666667</v>
      </c>
      <c r="AR2026" s="5">
        <f t="shared" si="920"/>
        <v>0.17500000000000002</v>
      </c>
      <c r="AS2026" s="2">
        <f t="shared" si="921"/>
        <v>0.51758241758241752</v>
      </c>
      <c r="AT2026" s="3">
        <f t="shared" si="922"/>
        <v>42</v>
      </c>
      <c r="AU2026" s="6">
        <f t="shared" si="923"/>
        <v>5.6129032258064528</v>
      </c>
      <c r="AV2026" s="6">
        <f t="shared" si="924"/>
        <v>29.000000000000007</v>
      </c>
      <c r="AW2026" s="6">
        <f t="shared" si="925"/>
        <v>31.000000000000004</v>
      </c>
      <c r="AX2026" s="3">
        <f t="shared" si="926"/>
        <v>0</v>
      </c>
      <c r="AY2026" s="3">
        <f t="shared" si="927"/>
        <v>7.2580645161290328E-2</v>
      </c>
      <c r="AZ2026" s="3">
        <f t="shared" si="928"/>
        <v>0.44354838709677424</v>
      </c>
      <c r="BA2026" s="21">
        <v>21</v>
      </c>
      <c r="BB2026" s="21">
        <v>566</v>
      </c>
      <c r="BC2026" s="21">
        <v>441</v>
      </c>
      <c r="BD2026" s="21">
        <v>18</v>
      </c>
      <c r="BE2026" s="25">
        <v>31.444444444444443</v>
      </c>
      <c r="BF2026" s="21">
        <v>128.34467120181407</v>
      </c>
      <c r="BG2026" s="21">
        <v>57</v>
      </c>
      <c r="BH2026" s="21">
        <v>25</v>
      </c>
      <c r="BI2026" s="21">
        <v>7</v>
      </c>
      <c r="BJ2026" s="21">
        <v>4</v>
      </c>
      <c r="BK2026" s="21">
        <v>0</v>
      </c>
      <c r="BL2026" s="22">
        <v>5</v>
      </c>
      <c r="BM2026" s="22">
        <v>56</v>
      </c>
      <c r="BN2026" s="22">
        <v>52</v>
      </c>
      <c r="BO2026" s="22">
        <v>2</v>
      </c>
      <c r="BP2026" s="26">
        <v>5.5714285714285712</v>
      </c>
      <c r="BQ2026" s="26">
        <v>26</v>
      </c>
      <c r="BR2026" s="26">
        <v>28</v>
      </c>
      <c r="BS2026" s="22">
        <v>0</v>
      </c>
      <c r="BT2026" s="22">
        <v>0</v>
      </c>
      <c r="BU2026" s="22">
        <v>3</v>
      </c>
      <c r="BV2026" s="22">
        <v>1</v>
      </c>
      <c r="BW2026" s="22">
        <v>25</v>
      </c>
      <c r="BX2026" s="2">
        <f t="shared" si="929"/>
        <v>21</v>
      </c>
      <c r="BY2026" s="2">
        <f t="shared" si="930"/>
        <v>0.18594104308390022</v>
      </c>
      <c r="BZ2026" s="2">
        <f t="shared" si="931"/>
        <v>0.14285714285714285</v>
      </c>
      <c r="CA2026" s="2">
        <f t="shared" si="932"/>
        <v>128.34467120181407</v>
      </c>
      <c r="CB2026" s="5">
        <f t="shared" si="933"/>
        <v>31.444444444444443</v>
      </c>
      <c r="CC2026" s="5">
        <f t="shared" si="934"/>
        <v>0.19047619047619047</v>
      </c>
      <c r="CD2026" s="2">
        <f t="shared" si="935"/>
        <v>0.5236768802228412</v>
      </c>
      <c r="CE2026" s="3">
        <f t="shared" si="936"/>
        <v>5</v>
      </c>
      <c r="CF2026" s="6">
        <f t="shared" si="937"/>
        <v>5.5714285714285712</v>
      </c>
      <c r="CG2026" s="6">
        <f t="shared" si="938"/>
        <v>26</v>
      </c>
      <c r="CH2026" s="6">
        <f t="shared" si="939"/>
        <v>28</v>
      </c>
      <c r="CI2026" s="3">
        <f t="shared" si="940"/>
        <v>0</v>
      </c>
      <c r="CJ2026" s="3">
        <f t="shared" si="941"/>
        <v>7.1428571428571425E-2</v>
      </c>
      <c r="CK2026" s="3">
        <f t="shared" si="942"/>
        <v>0.44642857142857145</v>
      </c>
    </row>
    <row r="2027" spans="16:89" x14ac:dyDescent="0.25">
      <c r="P2027" s="1">
        <v>42</v>
      </c>
      <c r="Q2027">
        <v>1041.8000000000002</v>
      </c>
      <c r="R2027">
        <v>774.26666666666665</v>
      </c>
      <c r="S2027">
        <v>26.666666666666668</v>
      </c>
      <c r="T2027">
        <v>24.804761904761911</v>
      </c>
      <c r="U2027">
        <v>134.55312553814366</v>
      </c>
      <c r="V2027">
        <v>94.1</v>
      </c>
      <c r="W2027">
        <v>37</v>
      </c>
      <c r="X2027">
        <v>10.5</v>
      </c>
      <c r="Y2027">
        <v>4.2</v>
      </c>
      <c r="Z2027">
        <v>0.46666666666666667</v>
      </c>
      <c r="AA2027" s="1">
        <v>42</v>
      </c>
      <c r="AB2027">
        <v>263.54999999999995</v>
      </c>
      <c r="AC2027">
        <v>413</v>
      </c>
      <c r="AD2027">
        <v>11.9</v>
      </c>
      <c r="AE2027">
        <v>9.4023904382470125</v>
      </c>
      <c r="AF2027">
        <v>34.705882352941174</v>
      </c>
      <c r="AG2027">
        <v>22.147058823529406</v>
      </c>
      <c r="AH2027">
        <v>0</v>
      </c>
      <c r="AI2027">
        <v>0</v>
      </c>
      <c r="AJ2027">
        <v>32.549999999999997</v>
      </c>
      <c r="AK2027">
        <v>16.100000000000001</v>
      </c>
      <c r="AL2027">
        <v>59.15</v>
      </c>
      <c r="AM2027" s="2">
        <f t="shared" si="915"/>
        <v>42</v>
      </c>
      <c r="AN2027" s="2">
        <f t="shared" si="916"/>
        <v>0.16932150852419495</v>
      </c>
      <c r="AO2027" s="2">
        <f t="shared" si="917"/>
        <v>0.36507936507936506</v>
      </c>
      <c r="AP2027" s="2">
        <f t="shared" si="918"/>
        <v>134.55312553814366</v>
      </c>
      <c r="AQ2027" s="5">
        <f t="shared" si="919"/>
        <v>24.804761904761911</v>
      </c>
      <c r="AR2027" s="5">
        <f t="shared" si="920"/>
        <v>0.1</v>
      </c>
      <c r="AS2027" s="2">
        <f t="shared" si="921"/>
        <v>0.68940139932625066</v>
      </c>
      <c r="AT2027" s="3">
        <f t="shared" si="922"/>
        <v>42</v>
      </c>
      <c r="AU2027" s="6">
        <f t="shared" si="923"/>
        <v>9.4023904382470125</v>
      </c>
      <c r="AV2027" s="6">
        <f t="shared" si="924"/>
        <v>34.705882352941174</v>
      </c>
      <c r="AW2027" s="6">
        <f t="shared" si="925"/>
        <v>22.147058823529406</v>
      </c>
      <c r="AX2027" s="3">
        <f t="shared" si="926"/>
        <v>0</v>
      </c>
      <c r="AY2027" s="3">
        <f t="shared" si="927"/>
        <v>0.18459495351925634</v>
      </c>
      <c r="AZ2027" s="3">
        <f t="shared" si="928"/>
        <v>0.22443559096945553</v>
      </c>
      <c r="BA2027" s="21">
        <v>41</v>
      </c>
      <c r="BB2027" s="21">
        <v>1290</v>
      </c>
      <c r="BC2027" s="21">
        <v>961</v>
      </c>
      <c r="BD2027" s="21">
        <v>31</v>
      </c>
      <c r="BE2027" s="25">
        <v>41.612903225806448</v>
      </c>
      <c r="BF2027" s="21">
        <v>134.23517169614985</v>
      </c>
      <c r="BG2027" s="21">
        <v>120</v>
      </c>
      <c r="BH2027" s="21">
        <v>50</v>
      </c>
      <c r="BI2027" s="21">
        <v>16</v>
      </c>
      <c r="BJ2027" s="21">
        <v>9</v>
      </c>
      <c r="BK2027" s="21">
        <v>1</v>
      </c>
      <c r="BL2027" s="22">
        <v>13</v>
      </c>
      <c r="BM2027" s="22">
        <v>120</v>
      </c>
      <c r="BN2027" s="22">
        <v>194</v>
      </c>
      <c r="BO2027" s="22">
        <v>5</v>
      </c>
      <c r="BP2027" s="26">
        <v>9.6999999999999993</v>
      </c>
      <c r="BQ2027" s="26">
        <v>38.799999999999997</v>
      </c>
      <c r="BR2027" s="26">
        <v>24</v>
      </c>
      <c r="BS2027" s="22">
        <v>0</v>
      </c>
      <c r="BT2027" s="22">
        <v>0</v>
      </c>
      <c r="BU2027" s="22">
        <v>15</v>
      </c>
      <c r="BV2027" s="22">
        <v>8</v>
      </c>
      <c r="BW2027" s="22">
        <v>26</v>
      </c>
      <c r="BX2027" s="2">
        <f t="shared" si="929"/>
        <v>41</v>
      </c>
      <c r="BY2027" s="2">
        <f t="shared" si="930"/>
        <v>0.17689906347554629</v>
      </c>
      <c r="BZ2027" s="2">
        <f t="shared" si="931"/>
        <v>0.24390243902439024</v>
      </c>
      <c r="CA2027" s="2">
        <f t="shared" si="932"/>
        <v>134.23517169614985</v>
      </c>
      <c r="CB2027" s="5">
        <f t="shared" si="933"/>
        <v>41.612903225806448</v>
      </c>
      <c r="CC2027" s="5">
        <f t="shared" si="934"/>
        <v>0.21951219512195122</v>
      </c>
      <c r="CD2027" s="2">
        <f t="shared" si="935"/>
        <v>0.64475347661188365</v>
      </c>
      <c r="CE2027" s="3">
        <f t="shared" si="936"/>
        <v>13</v>
      </c>
      <c r="CF2027" s="6">
        <f t="shared" si="937"/>
        <v>9.6999999999999993</v>
      </c>
      <c r="CG2027" s="6">
        <f t="shared" si="938"/>
        <v>38.799999999999997</v>
      </c>
      <c r="CH2027" s="6">
        <f t="shared" si="939"/>
        <v>24</v>
      </c>
      <c r="CI2027" s="3">
        <f t="shared" si="940"/>
        <v>0</v>
      </c>
      <c r="CJ2027" s="3">
        <f t="shared" si="941"/>
        <v>0.19166666666666668</v>
      </c>
      <c r="CK2027" s="3">
        <f t="shared" si="942"/>
        <v>0.21666666666666667</v>
      </c>
    </row>
    <row r="2028" spans="16:89" x14ac:dyDescent="0.25">
      <c r="P2028" s="1">
        <v>42</v>
      </c>
      <c r="Q2028">
        <v>209.1764705882353</v>
      </c>
      <c r="R2028">
        <v>196.41176470588235</v>
      </c>
      <c r="S2028">
        <v>16.058823529411764</v>
      </c>
      <c r="T2028">
        <v>4.9803921568627452</v>
      </c>
      <c r="U2028">
        <v>106.49895178197066</v>
      </c>
      <c r="V2028">
        <v>5.7647058823529411</v>
      </c>
      <c r="W2028">
        <v>9.4705882352941178</v>
      </c>
      <c r="X2028">
        <v>0</v>
      </c>
      <c r="Y2028">
        <v>0</v>
      </c>
      <c r="Z2028">
        <v>0</v>
      </c>
      <c r="AA2028" s="1">
        <v>42</v>
      </c>
      <c r="AB2028">
        <v>631.1264367816093</v>
      </c>
      <c r="AC2028">
        <v>847.08045977011489</v>
      </c>
      <c r="AD2028">
        <v>20.114942528735632</v>
      </c>
      <c r="AE2028">
        <v>8.0530341662417104</v>
      </c>
      <c r="AF2028">
        <v>42.111999999999995</v>
      </c>
      <c r="AG2028">
        <v>31.376000000000005</v>
      </c>
      <c r="AH2028">
        <v>0.48275862068965514</v>
      </c>
      <c r="AI2028">
        <v>0</v>
      </c>
      <c r="AJ2028">
        <v>65.011494252873575</v>
      </c>
      <c r="AK2028">
        <v>32.183908045977006</v>
      </c>
      <c r="AL2028">
        <v>199.05747126436785</v>
      </c>
      <c r="AM2028" s="2">
        <f t="shared" si="915"/>
        <v>42</v>
      </c>
      <c r="AN2028" s="2">
        <f t="shared" si="916"/>
        <v>7.7568134171907749E-2</v>
      </c>
      <c r="AO2028" s="2">
        <f t="shared" si="917"/>
        <v>0.61764705882352944</v>
      </c>
      <c r="AP2028" s="2">
        <f t="shared" si="918"/>
        <v>106.49895178197066</v>
      </c>
      <c r="AQ2028" s="5">
        <f t="shared" si="919"/>
        <v>4.9803921568627452</v>
      </c>
      <c r="AR2028" s="5">
        <f t="shared" si="920"/>
        <v>0</v>
      </c>
      <c r="AS2028" s="2">
        <f t="shared" si="921"/>
        <v>0.71363636363636374</v>
      </c>
      <c r="AT2028" s="3">
        <f t="shared" si="922"/>
        <v>42</v>
      </c>
      <c r="AU2028" s="6">
        <f t="shared" si="923"/>
        <v>8.0530341662417104</v>
      </c>
      <c r="AV2028" s="6">
        <f t="shared" si="924"/>
        <v>42.111999999999995</v>
      </c>
      <c r="AW2028" s="6">
        <f t="shared" si="925"/>
        <v>31.376000000000005</v>
      </c>
      <c r="AX2028" s="3">
        <f t="shared" si="926"/>
        <v>1.1494252873563218E-2</v>
      </c>
      <c r="AY2028" s="3">
        <f t="shared" si="927"/>
        <v>0.154003059663437</v>
      </c>
      <c r="AZ2028" s="3">
        <f t="shared" si="928"/>
        <v>0.31540030596634372</v>
      </c>
      <c r="BA2028" s="21">
        <v>19</v>
      </c>
      <c r="BB2028" s="21">
        <v>119</v>
      </c>
      <c r="BC2028" s="21">
        <v>111</v>
      </c>
      <c r="BD2028" s="21">
        <v>12</v>
      </c>
      <c r="BE2028" s="25">
        <v>9.9166666666666661</v>
      </c>
      <c r="BF2028" s="21">
        <v>107.2072072072072</v>
      </c>
      <c r="BG2028" s="21">
        <v>7</v>
      </c>
      <c r="BH2028" s="21">
        <v>4</v>
      </c>
      <c r="BI2028" s="21">
        <v>0</v>
      </c>
      <c r="BJ2028" s="21">
        <v>0</v>
      </c>
      <c r="BK2028" s="21">
        <v>0</v>
      </c>
      <c r="BL2028" s="22">
        <v>32</v>
      </c>
      <c r="BM2028" s="22">
        <v>718</v>
      </c>
      <c r="BN2028" s="22">
        <v>966</v>
      </c>
      <c r="BO2028" s="22">
        <v>33</v>
      </c>
      <c r="BP2028" s="26">
        <v>8.0724233983286897</v>
      </c>
      <c r="BQ2028" s="26">
        <v>29.272727272727273</v>
      </c>
      <c r="BR2028" s="26">
        <v>21.757575757575758</v>
      </c>
      <c r="BS2028" s="22">
        <v>1</v>
      </c>
      <c r="BT2028" s="22">
        <v>0</v>
      </c>
      <c r="BU2028" s="22">
        <v>74</v>
      </c>
      <c r="BV2028" s="22">
        <v>32</v>
      </c>
      <c r="BW2028" s="22">
        <v>213</v>
      </c>
      <c r="BX2028" s="2">
        <f t="shared" si="929"/>
        <v>19</v>
      </c>
      <c r="BY2028" s="2">
        <f t="shared" si="930"/>
        <v>9.90990990990991E-2</v>
      </c>
      <c r="BZ2028" s="2">
        <f t="shared" si="931"/>
        <v>0.36842105263157893</v>
      </c>
      <c r="CA2028" s="2">
        <f t="shared" si="932"/>
        <v>107.2072072072072</v>
      </c>
      <c r="CB2028" s="5">
        <f t="shared" si="933"/>
        <v>9.9166666666666661</v>
      </c>
      <c r="CC2028" s="5">
        <f t="shared" si="934"/>
        <v>0</v>
      </c>
      <c r="CD2028" s="2">
        <f t="shared" si="935"/>
        <v>0.67</v>
      </c>
      <c r="CE2028" s="3">
        <f t="shared" si="936"/>
        <v>32</v>
      </c>
      <c r="CF2028" s="6">
        <f t="shared" si="937"/>
        <v>8.0724233983286897</v>
      </c>
      <c r="CG2028" s="6">
        <f t="shared" si="938"/>
        <v>29.272727272727273</v>
      </c>
      <c r="CH2028" s="6">
        <f t="shared" si="939"/>
        <v>21.757575757575758</v>
      </c>
      <c r="CI2028" s="3">
        <f t="shared" si="940"/>
        <v>3.125E-2</v>
      </c>
      <c r="CJ2028" s="3">
        <f t="shared" si="941"/>
        <v>0.14763231197771587</v>
      </c>
      <c r="CK2028" s="3">
        <f t="shared" si="942"/>
        <v>0.2966573816155989</v>
      </c>
    </row>
    <row r="2029" spans="16:89" x14ac:dyDescent="0.25">
      <c r="P2029" s="1">
        <v>42</v>
      </c>
      <c r="Q2029">
        <v>210</v>
      </c>
      <c r="R2029">
        <v>196</v>
      </c>
      <c r="S2029">
        <v>21</v>
      </c>
      <c r="T2029">
        <v>5</v>
      </c>
      <c r="U2029">
        <v>107.14285714285714</v>
      </c>
      <c r="V2029">
        <v>21</v>
      </c>
      <c r="W2029">
        <v>7</v>
      </c>
      <c r="X2029">
        <v>0</v>
      </c>
      <c r="Y2029">
        <v>0</v>
      </c>
      <c r="Z2029">
        <v>0</v>
      </c>
      <c r="AA2029" s="1">
        <v>42</v>
      </c>
      <c r="AB2029">
        <v>438.66666666666663</v>
      </c>
      <c r="AC2029">
        <v>690.66666666666663</v>
      </c>
      <c r="AD2029">
        <v>9.3333333333333321</v>
      </c>
      <c r="AE2029">
        <v>9.4468085106382986</v>
      </c>
      <c r="AF2029">
        <v>74</v>
      </c>
      <c r="AG2029">
        <v>47</v>
      </c>
      <c r="AH2029">
        <v>0</v>
      </c>
      <c r="AI2029">
        <v>0</v>
      </c>
      <c r="AJ2029">
        <v>42</v>
      </c>
      <c r="AK2029">
        <v>42</v>
      </c>
      <c r="AL2029">
        <v>125.99999999999999</v>
      </c>
      <c r="AM2029" s="2">
        <f t="shared" si="915"/>
        <v>42</v>
      </c>
      <c r="AN2029" s="2">
        <f t="shared" si="916"/>
        <v>0.14285714285714285</v>
      </c>
      <c r="AO2029" s="2">
        <f t="shared" si="917"/>
        <v>0.5</v>
      </c>
      <c r="AP2029" s="2">
        <f t="shared" si="918"/>
        <v>107.14285714285714</v>
      </c>
      <c r="AQ2029" s="5">
        <f t="shared" si="919"/>
        <v>5</v>
      </c>
      <c r="AR2029" s="5">
        <f t="shared" si="920"/>
        <v>0</v>
      </c>
      <c r="AS2029" s="2">
        <f t="shared" si="921"/>
        <v>0.5</v>
      </c>
      <c r="AT2029" s="3">
        <f t="shared" si="922"/>
        <v>42</v>
      </c>
      <c r="AU2029" s="6">
        <f t="shared" si="923"/>
        <v>9.4468085106382986</v>
      </c>
      <c r="AV2029" s="6">
        <f t="shared" si="924"/>
        <v>74</v>
      </c>
      <c r="AW2029" s="6">
        <f t="shared" si="925"/>
        <v>47</v>
      </c>
      <c r="AX2029" s="3">
        <f t="shared" si="926"/>
        <v>0</v>
      </c>
      <c r="AY2029" s="3">
        <f t="shared" si="927"/>
        <v>0.19148936170212769</v>
      </c>
      <c r="AZ2029" s="3">
        <f t="shared" si="928"/>
        <v>0.28723404255319146</v>
      </c>
      <c r="BA2029" s="21">
        <v>4</v>
      </c>
      <c r="BB2029" s="21">
        <v>30</v>
      </c>
      <c r="BC2029" s="21">
        <v>28</v>
      </c>
      <c r="BD2029" s="21">
        <v>3</v>
      </c>
      <c r="BE2029" s="25">
        <v>10</v>
      </c>
      <c r="BF2029" s="21">
        <v>107.14285714285714</v>
      </c>
      <c r="BG2029" s="21">
        <v>3</v>
      </c>
      <c r="BH2029" s="21">
        <v>1</v>
      </c>
      <c r="BI2029" s="21">
        <v>0</v>
      </c>
      <c r="BJ2029" s="21">
        <v>0</v>
      </c>
      <c r="BK2029" s="21">
        <v>0</v>
      </c>
      <c r="BL2029" s="22">
        <v>6</v>
      </c>
      <c r="BM2029" s="22">
        <v>94</v>
      </c>
      <c r="BN2029" s="22">
        <v>148</v>
      </c>
      <c r="BO2029" s="22">
        <v>2</v>
      </c>
      <c r="BP2029" s="26">
        <v>9.4468085106382986</v>
      </c>
      <c r="BQ2029" s="26">
        <v>74</v>
      </c>
      <c r="BR2029" s="26">
        <v>47</v>
      </c>
      <c r="BS2029" s="22">
        <v>0</v>
      </c>
      <c r="BT2029" s="22">
        <v>0</v>
      </c>
      <c r="BU2029" s="22">
        <v>9</v>
      </c>
      <c r="BV2029" s="22">
        <v>9</v>
      </c>
      <c r="BW2029" s="22">
        <v>27</v>
      </c>
      <c r="BX2029" s="2">
        <f t="shared" si="929"/>
        <v>4</v>
      </c>
      <c r="BY2029" s="2">
        <f t="shared" si="930"/>
        <v>0.14285714285714285</v>
      </c>
      <c r="BZ2029" s="2">
        <f t="shared" si="931"/>
        <v>0.25</v>
      </c>
      <c r="CA2029" s="2">
        <f t="shared" si="932"/>
        <v>107.14285714285714</v>
      </c>
      <c r="CB2029" s="5">
        <f t="shared" si="933"/>
        <v>10</v>
      </c>
      <c r="CC2029" s="5">
        <f t="shared" si="934"/>
        <v>0</v>
      </c>
      <c r="CD2029" s="2">
        <f t="shared" si="935"/>
        <v>0.5</v>
      </c>
      <c r="CE2029" s="3">
        <f t="shared" si="936"/>
        <v>6</v>
      </c>
      <c r="CF2029" s="6">
        <f t="shared" si="937"/>
        <v>9.4468085106382986</v>
      </c>
      <c r="CG2029" s="6">
        <f t="shared" si="938"/>
        <v>74</v>
      </c>
      <c r="CH2029" s="6">
        <f t="shared" si="939"/>
        <v>47</v>
      </c>
      <c r="CI2029" s="3">
        <f t="shared" si="940"/>
        <v>0</v>
      </c>
      <c r="CJ2029" s="3">
        <f t="shared" si="941"/>
        <v>0.19148936170212766</v>
      </c>
      <c r="CK2029" s="3">
        <f t="shared" si="942"/>
        <v>0.28723404255319152</v>
      </c>
    </row>
    <row r="2030" spans="16:89" x14ac:dyDescent="0.25">
      <c r="P2030" s="1">
        <v>42</v>
      </c>
      <c r="Q2030">
        <v>44.800000000000004</v>
      </c>
      <c r="R2030">
        <v>70</v>
      </c>
      <c r="S2030">
        <v>14</v>
      </c>
      <c r="T2030">
        <v>1.0666666666666669</v>
      </c>
      <c r="U2030">
        <v>64</v>
      </c>
      <c r="V2030">
        <v>5.6000000000000005</v>
      </c>
      <c r="W2030">
        <v>0</v>
      </c>
      <c r="X2030">
        <v>0</v>
      </c>
      <c r="Y2030">
        <v>0</v>
      </c>
      <c r="Z2030">
        <v>0</v>
      </c>
      <c r="AA2030" s="1">
        <v>42</v>
      </c>
      <c r="AB2030">
        <v>703.59999999999991</v>
      </c>
      <c r="AC2030">
        <v>742</v>
      </c>
      <c r="AD2030">
        <v>47.6</v>
      </c>
      <c r="AE2030">
        <v>6.3274587833996598</v>
      </c>
      <c r="AF2030">
        <v>15.588235294117647</v>
      </c>
      <c r="AG2030">
        <v>14.781512605042014</v>
      </c>
      <c r="AH2030">
        <v>2.8000000000000003</v>
      </c>
      <c r="AI2030">
        <v>2.8000000000000003</v>
      </c>
      <c r="AJ2030">
        <v>63.2</v>
      </c>
      <c r="AK2030">
        <v>12</v>
      </c>
      <c r="AL2030">
        <v>264.79999999999995</v>
      </c>
      <c r="AM2030" s="2">
        <f t="shared" si="915"/>
        <v>42</v>
      </c>
      <c r="AN2030" s="2">
        <f t="shared" si="916"/>
        <v>0.08</v>
      </c>
      <c r="AO2030" s="2">
        <f t="shared" si="917"/>
        <v>0.66666666666666663</v>
      </c>
      <c r="AP2030" s="2">
        <f t="shared" si="918"/>
        <v>64</v>
      </c>
      <c r="AQ2030" s="5">
        <f t="shared" si="919"/>
        <v>1.0666666666666669</v>
      </c>
      <c r="AR2030" s="5">
        <f t="shared" si="920"/>
        <v>0</v>
      </c>
      <c r="AS2030" s="2">
        <f t="shared" si="921"/>
        <v>0.34782608695652173</v>
      </c>
      <c r="AT2030" s="3">
        <f t="shared" si="922"/>
        <v>42</v>
      </c>
      <c r="AU2030" s="6">
        <f t="shared" si="923"/>
        <v>6.3274587833996598</v>
      </c>
      <c r="AV2030" s="6">
        <f t="shared" si="924"/>
        <v>15.588235294117647</v>
      </c>
      <c r="AW2030" s="6">
        <f t="shared" si="925"/>
        <v>14.781512605042014</v>
      </c>
      <c r="AX2030" s="3">
        <f t="shared" si="926"/>
        <v>6.666666666666668E-2</v>
      </c>
      <c r="AY2030" s="3">
        <f t="shared" si="927"/>
        <v>0.10687890847072203</v>
      </c>
      <c r="AZ2030" s="3">
        <f t="shared" si="928"/>
        <v>0.37635019897669131</v>
      </c>
      <c r="BA2030" s="21">
        <v>5</v>
      </c>
      <c r="BB2030" s="21">
        <v>16</v>
      </c>
      <c r="BC2030" s="21">
        <v>25</v>
      </c>
      <c r="BD2030" s="21">
        <v>5</v>
      </c>
      <c r="BE2030" s="25">
        <v>3.2</v>
      </c>
      <c r="BF2030" s="21">
        <v>64</v>
      </c>
      <c r="BG2030" s="21">
        <v>2</v>
      </c>
      <c r="BH2030" s="21">
        <v>0</v>
      </c>
      <c r="BI2030" s="21">
        <v>0</v>
      </c>
      <c r="BJ2030" s="21">
        <v>0</v>
      </c>
      <c r="BK2030" s="21">
        <v>0</v>
      </c>
      <c r="BL2030" s="22">
        <v>19</v>
      </c>
      <c r="BM2030" s="22">
        <v>466</v>
      </c>
      <c r="BN2030" s="22">
        <v>544</v>
      </c>
      <c r="BO2030" s="22">
        <v>26</v>
      </c>
      <c r="BP2030" s="26">
        <v>7.0042918454935625</v>
      </c>
      <c r="BQ2030" s="26">
        <v>20.923076923076923</v>
      </c>
      <c r="BR2030" s="26">
        <v>17.923076923076923</v>
      </c>
      <c r="BS2030" s="22">
        <v>1</v>
      </c>
      <c r="BT2030" s="22">
        <v>1</v>
      </c>
      <c r="BU2030" s="22">
        <v>47</v>
      </c>
      <c r="BV2030" s="22">
        <v>12</v>
      </c>
      <c r="BW2030" s="22">
        <v>164</v>
      </c>
      <c r="BX2030" s="2">
        <f t="shared" si="929"/>
        <v>5</v>
      </c>
      <c r="BY2030" s="2">
        <f t="shared" si="930"/>
        <v>0.08</v>
      </c>
      <c r="BZ2030" s="2">
        <f t="shared" si="931"/>
        <v>0</v>
      </c>
      <c r="CA2030" s="2">
        <f t="shared" si="932"/>
        <v>64</v>
      </c>
      <c r="CB2030" s="5">
        <f t="shared" si="933"/>
        <v>3.2</v>
      </c>
      <c r="CC2030" s="5">
        <f t="shared" si="934"/>
        <v>0</v>
      </c>
      <c r="CD2030" s="2">
        <f t="shared" si="935"/>
        <v>0.34782608695652173</v>
      </c>
      <c r="CE2030" s="3">
        <f t="shared" si="936"/>
        <v>19</v>
      </c>
      <c r="CF2030" s="6">
        <f t="shared" si="937"/>
        <v>7.0042918454935625</v>
      </c>
      <c r="CG2030" s="6">
        <f t="shared" si="938"/>
        <v>20.923076923076923</v>
      </c>
      <c r="CH2030" s="6">
        <f t="shared" si="939"/>
        <v>17.923076923076923</v>
      </c>
      <c r="CI2030" s="3">
        <f t="shared" si="940"/>
        <v>5.2631578947368418E-2</v>
      </c>
      <c r="CJ2030" s="3">
        <f t="shared" si="941"/>
        <v>0.12660944206008584</v>
      </c>
      <c r="CK2030" s="3">
        <f t="shared" si="942"/>
        <v>0.35193133047210301</v>
      </c>
    </row>
    <row r="2031" spans="16:89" x14ac:dyDescent="0.25">
      <c r="P2031" s="1">
        <v>42</v>
      </c>
      <c r="Q2031">
        <v>329</v>
      </c>
      <c r="R2031">
        <v>245</v>
      </c>
      <c r="S2031">
        <v>7</v>
      </c>
      <c r="T2031">
        <v>7.833333333333333</v>
      </c>
      <c r="U2031">
        <v>134.28571428571428</v>
      </c>
      <c r="V2031">
        <v>35</v>
      </c>
      <c r="W2031">
        <v>14</v>
      </c>
      <c r="X2031">
        <v>0</v>
      </c>
      <c r="Y2031">
        <v>0</v>
      </c>
      <c r="Z2031">
        <v>0</v>
      </c>
      <c r="AA2031" s="1">
        <v>42</v>
      </c>
      <c r="AB2031">
        <v>578.66666666666663</v>
      </c>
      <c r="AC2031">
        <v>742</v>
      </c>
      <c r="AD2031">
        <v>9.3333333333333321</v>
      </c>
      <c r="AE2031">
        <v>7.6935483870967758</v>
      </c>
      <c r="AF2031">
        <v>79.500000000000014</v>
      </c>
      <c r="AG2031">
        <v>62.000000000000007</v>
      </c>
      <c r="AH2031">
        <v>0</v>
      </c>
      <c r="AI2031">
        <v>0</v>
      </c>
      <c r="AJ2031">
        <v>81.666666666666657</v>
      </c>
      <c r="AK2031">
        <v>11.666666666666666</v>
      </c>
      <c r="AL2031">
        <v>179.66666666666666</v>
      </c>
      <c r="AM2031" s="2">
        <f t="shared" si="915"/>
        <v>42</v>
      </c>
      <c r="AN2031" s="2">
        <f t="shared" si="916"/>
        <v>0.2</v>
      </c>
      <c r="AO2031" s="2">
        <f t="shared" si="917"/>
        <v>0.83333333333333337</v>
      </c>
      <c r="AP2031" s="2">
        <f t="shared" si="918"/>
        <v>134.28571428571428</v>
      </c>
      <c r="AQ2031" s="5">
        <f t="shared" si="919"/>
        <v>7.833333333333333</v>
      </c>
      <c r="AR2031" s="5">
        <f t="shared" si="920"/>
        <v>0</v>
      </c>
      <c r="AS2031" s="2">
        <f t="shared" si="921"/>
        <v>0.5357142857142857</v>
      </c>
      <c r="AT2031" s="3">
        <f t="shared" si="922"/>
        <v>42</v>
      </c>
      <c r="AU2031" s="6">
        <f t="shared" si="923"/>
        <v>7.6935483870967758</v>
      </c>
      <c r="AV2031" s="6">
        <f t="shared" si="924"/>
        <v>79.500000000000014</v>
      </c>
      <c r="AW2031" s="6">
        <f t="shared" si="925"/>
        <v>62.000000000000007</v>
      </c>
      <c r="AX2031" s="3">
        <f t="shared" si="926"/>
        <v>0</v>
      </c>
      <c r="AY2031" s="3">
        <f t="shared" si="927"/>
        <v>0.16129032258064516</v>
      </c>
      <c r="AZ2031" s="3">
        <f t="shared" si="928"/>
        <v>0.31048387096774194</v>
      </c>
      <c r="BA2031" s="21">
        <v>3</v>
      </c>
      <c r="BB2031" s="21">
        <v>33</v>
      </c>
      <c r="BC2031" s="21">
        <v>29</v>
      </c>
      <c r="BD2031" s="21">
        <v>1</v>
      </c>
      <c r="BE2031" s="25">
        <v>33</v>
      </c>
      <c r="BF2031" s="21">
        <v>113.79310344827587</v>
      </c>
      <c r="BG2031" s="21">
        <v>3</v>
      </c>
      <c r="BH2031" s="21">
        <v>1</v>
      </c>
      <c r="BI2031" s="21">
        <v>0</v>
      </c>
      <c r="BJ2031" s="21">
        <v>0</v>
      </c>
      <c r="BK2031" s="21">
        <v>0</v>
      </c>
      <c r="BL2031" s="22">
        <v>5</v>
      </c>
      <c r="BM2031" s="22">
        <v>103</v>
      </c>
      <c r="BN2031" s="22">
        <v>126</v>
      </c>
      <c r="BO2031" s="22">
        <v>2</v>
      </c>
      <c r="BP2031" s="26">
        <v>7.3398058252427179</v>
      </c>
      <c r="BQ2031" s="26">
        <v>63</v>
      </c>
      <c r="BR2031" s="26">
        <v>51.5</v>
      </c>
      <c r="BS2031" s="22">
        <v>0</v>
      </c>
      <c r="BT2031" s="22">
        <v>0</v>
      </c>
      <c r="BU2031" s="22">
        <v>13</v>
      </c>
      <c r="BV2031" s="22">
        <v>2</v>
      </c>
      <c r="BW2031" s="22">
        <v>33</v>
      </c>
      <c r="BX2031" s="2">
        <f t="shared" si="929"/>
        <v>3</v>
      </c>
      <c r="BY2031" s="2">
        <f t="shared" si="930"/>
        <v>0.13793103448275862</v>
      </c>
      <c r="BZ2031" s="2">
        <f t="shared" si="931"/>
        <v>0.66666666666666663</v>
      </c>
      <c r="CA2031" s="2">
        <f t="shared" si="932"/>
        <v>113.79310344827587</v>
      </c>
      <c r="CB2031" s="5">
        <f t="shared" si="933"/>
        <v>33</v>
      </c>
      <c r="CC2031" s="5">
        <f t="shared" si="934"/>
        <v>0</v>
      </c>
      <c r="CD2031" s="2">
        <f t="shared" si="935"/>
        <v>0.6</v>
      </c>
      <c r="CE2031" s="3">
        <f t="shared" si="936"/>
        <v>5</v>
      </c>
      <c r="CF2031" s="6">
        <f t="shared" si="937"/>
        <v>7.3398058252427179</v>
      </c>
      <c r="CG2031" s="6">
        <f t="shared" si="938"/>
        <v>63</v>
      </c>
      <c r="CH2031" s="6">
        <f t="shared" si="939"/>
        <v>51.5</v>
      </c>
      <c r="CI2031" s="3">
        <f t="shared" si="940"/>
        <v>0</v>
      </c>
      <c r="CJ2031" s="3">
        <f t="shared" si="941"/>
        <v>0.14563106796116504</v>
      </c>
      <c r="CK2031" s="3">
        <f t="shared" si="942"/>
        <v>0.32038834951456313</v>
      </c>
    </row>
    <row r="2032" spans="16:89" x14ac:dyDescent="0.25">
      <c r="P2032" s="1">
        <v>42</v>
      </c>
      <c r="Q2032">
        <v>504</v>
      </c>
      <c r="R2032">
        <v>414.16666666666663</v>
      </c>
      <c r="S2032">
        <v>25.666666666666668</v>
      </c>
      <c r="T2032">
        <v>12</v>
      </c>
      <c r="U2032">
        <v>121.69014084507043</v>
      </c>
      <c r="V2032">
        <v>47.833333333333329</v>
      </c>
      <c r="W2032">
        <v>23.333333333333336</v>
      </c>
      <c r="X2032">
        <v>7</v>
      </c>
      <c r="Y2032">
        <v>1.1666666666666665</v>
      </c>
      <c r="Z2032">
        <v>0</v>
      </c>
      <c r="AA2032" s="1">
        <v>42</v>
      </c>
      <c r="AB2032">
        <v>126</v>
      </c>
      <c r="AC2032">
        <v>224</v>
      </c>
      <c r="AD2032">
        <v>0</v>
      </c>
      <c r="AE2032">
        <v>10.666666666666666</v>
      </c>
      <c r="AF2032">
        <v>0</v>
      </c>
      <c r="AG2032">
        <v>0</v>
      </c>
      <c r="AH2032">
        <v>0</v>
      </c>
      <c r="AI2032">
        <v>0</v>
      </c>
      <c r="AJ2032">
        <v>28</v>
      </c>
      <c r="AK2032">
        <v>7</v>
      </c>
      <c r="AL2032">
        <v>21</v>
      </c>
      <c r="AM2032" s="2">
        <f t="shared" si="915"/>
        <v>42</v>
      </c>
      <c r="AN2032" s="2">
        <f t="shared" si="916"/>
        <v>0.17183098591549295</v>
      </c>
      <c r="AO2032" s="2">
        <f t="shared" si="917"/>
        <v>0.38888888888888884</v>
      </c>
      <c r="AP2032" s="2">
        <f t="shared" si="918"/>
        <v>121.69014084507043</v>
      </c>
      <c r="AQ2032" s="5">
        <f t="shared" si="919"/>
        <v>12</v>
      </c>
      <c r="AR2032" s="5">
        <f t="shared" si="920"/>
        <v>2.7777777777777773E-2</v>
      </c>
      <c r="AS2032" s="2">
        <f t="shared" si="921"/>
        <v>0.50340136054421769</v>
      </c>
      <c r="AT2032" s="3">
        <f t="shared" si="922"/>
        <v>42</v>
      </c>
      <c r="AU2032" s="6">
        <f t="shared" si="923"/>
        <v>10.666666666666666</v>
      </c>
      <c r="AV2032" s="6">
        <f t="shared" si="924"/>
        <v>0</v>
      </c>
      <c r="AW2032" s="6">
        <f t="shared" si="925"/>
        <v>0</v>
      </c>
      <c r="AX2032" s="3">
        <f t="shared" si="926"/>
        <v>0</v>
      </c>
      <c r="AY2032" s="3">
        <f t="shared" si="927"/>
        <v>0.27777777777777779</v>
      </c>
      <c r="AZ2032" s="3">
        <f t="shared" si="928"/>
        <v>0.16666666666666666</v>
      </c>
      <c r="BA2032" s="21">
        <v>13</v>
      </c>
      <c r="BB2032" s="21">
        <v>333</v>
      </c>
      <c r="BC2032" s="21">
        <v>223</v>
      </c>
      <c r="BD2032" s="21">
        <v>11</v>
      </c>
      <c r="BE2032" s="25">
        <v>30.272727272727273</v>
      </c>
      <c r="BF2032" s="21">
        <v>149.32735426008969</v>
      </c>
      <c r="BG2032" s="21">
        <v>30</v>
      </c>
      <c r="BH2032" s="21">
        <v>20</v>
      </c>
      <c r="BI2032" s="21">
        <v>6</v>
      </c>
      <c r="BJ2032" s="21">
        <v>1</v>
      </c>
      <c r="BK2032" s="21">
        <v>0</v>
      </c>
      <c r="BL2032" s="22">
        <v>2</v>
      </c>
      <c r="BM2032" s="22">
        <v>18</v>
      </c>
      <c r="BN2032" s="22">
        <v>32</v>
      </c>
      <c r="BO2032" s="22">
        <v>0</v>
      </c>
      <c r="BP2032" s="26">
        <v>10.666666666666666</v>
      </c>
      <c r="BQ2032" s="26">
        <v>0</v>
      </c>
      <c r="BR2032" s="26">
        <v>0</v>
      </c>
      <c r="BS2032" s="22">
        <v>0</v>
      </c>
      <c r="BT2032" s="22">
        <v>0</v>
      </c>
      <c r="BU2032" s="22">
        <v>4</v>
      </c>
      <c r="BV2032" s="22">
        <v>1</v>
      </c>
      <c r="BW2032" s="22">
        <v>3</v>
      </c>
      <c r="BX2032" s="2">
        <f t="shared" si="929"/>
        <v>13</v>
      </c>
      <c r="BY2032" s="2">
        <f t="shared" si="930"/>
        <v>0.22421524663677131</v>
      </c>
      <c r="BZ2032" s="2">
        <f t="shared" si="931"/>
        <v>0.15384615384615385</v>
      </c>
      <c r="CA2032" s="2">
        <f t="shared" si="932"/>
        <v>149.32735426008969</v>
      </c>
      <c r="CB2032" s="5">
        <f t="shared" si="933"/>
        <v>30.272727272727273</v>
      </c>
      <c r="CC2032" s="5">
        <f t="shared" si="934"/>
        <v>7.6923076923076927E-2</v>
      </c>
      <c r="CD2032" s="2">
        <f t="shared" si="935"/>
        <v>0.53757225433526012</v>
      </c>
      <c r="CE2032" s="3">
        <f t="shared" si="936"/>
        <v>2</v>
      </c>
      <c r="CF2032" s="6">
        <f t="shared" si="937"/>
        <v>10.666666666666666</v>
      </c>
      <c r="CG2032" s="6">
        <f t="shared" si="938"/>
        <v>0</v>
      </c>
      <c r="CH2032" s="6">
        <f t="shared" si="939"/>
        <v>0</v>
      </c>
      <c r="CI2032" s="3">
        <f t="shared" si="940"/>
        <v>0</v>
      </c>
      <c r="CJ2032" s="3">
        <f t="shared" si="941"/>
        <v>0.27777777777777779</v>
      </c>
      <c r="CK2032" s="3">
        <f t="shared" si="942"/>
        <v>0.16666666666666666</v>
      </c>
    </row>
    <row r="2033" spans="16:89" x14ac:dyDescent="0.25">
      <c r="P2033" s="1">
        <v>42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1">
        <v>42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s="2">
        <f t="shared" si="915"/>
        <v>42</v>
      </c>
      <c r="AN2033" s="2">
        <f t="shared" si="916"/>
        <v>0</v>
      </c>
      <c r="AO2033" s="2">
        <f t="shared" si="917"/>
        <v>1</v>
      </c>
      <c r="AP2033" s="2">
        <f t="shared" si="918"/>
        <v>0</v>
      </c>
      <c r="AQ2033" s="5">
        <f t="shared" si="919"/>
        <v>0</v>
      </c>
      <c r="AR2033" s="5">
        <f t="shared" si="920"/>
        <v>0</v>
      </c>
      <c r="AS2033" s="2">
        <f t="shared" si="921"/>
        <v>0</v>
      </c>
      <c r="AT2033" s="3">
        <f t="shared" si="922"/>
        <v>42</v>
      </c>
      <c r="AU2033" s="6">
        <f t="shared" si="923"/>
        <v>0</v>
      </c>
      <c r="AV2033" s="6">
        <f t="shared" si="924"/>
        <v>0</v>
      </c>
      <c r="AW2033" s="6">
        <f t="shared" si="925"/>
        <v>0</v>
      </c>
      <c r="AX2033" s="3">
        <f t="shared" si="926"/>
        <v>0</v>
      </c>
      <c r="AY2033" s="3">
        <f t="shared" si="927"/>
        <v>0</v>
      </c>
      <c r="AZ2033" s="3">
        <f t="shared" si="928"/>
        <v>0</v>
      </c>
      <c r="BA2033" s="21">
        <v>0</v>
      </c>
      <c r="BB2033" s="21">
        <v>0</v>
      </c>
      <c r="BC2033" s="21">
        <v>0</v>
      </c>
      <c r="BD2033" s="21">
        <v>0</v>
      </c>
      <c r="BE2033" s="25">
        <v>0</v>
      </c>
      <c r="BF2033" s="21">
        <v>0</v>
      </c>
      <c r="BG2033" s="21">
        <v>0</v>
      </c>
      <c r="BH2033" s="21">
        <v>0</v>
      </c>
      <c r="BI2033" s="21">
        <v>0</v>
      </c>
      <c r="BJ2033" s="21">
        <v>0</v>
      </c>
      <c r="BK2033" s="21">
        <v>0</v>
      </c>
      <c r="BL2033" s="22">
        <v>0</v>
      </c>
      <c r="BM2033" s="22">
        <v>0</v>
      </c>
      <c r="BN2033" s="22">
        <v>0</v>
      </c>
      <c r="BO2033" s="22">
        <v>0</v>
      </c>
      <c r="BP2033" s="26">
        <v>0</v>
      </c>
      <c r="BQ2033" s="26">
        <v>0</v>
      </c>
      <c r="BR2033" s="26">
        <v>0</v>
      </c>
      <c r="BS2033" s="22">
        <v>0</v>
      </c>
      <c r="BT2033" s="22">
        <v>0</v>
      </c>
      <c r="BU2033" s="22">
        <v>0</v>
      </c>
      <c r="BV2033" s="22">
        <v>0</v>
      </c>
      <c r="BW2033" s="22">
        <v>0</v>
      </c>
      <c r="BX2033" s="2">
        <f t="shared" si="929"/>
        <v>0</v>
      </c>
      <c r="BY2033" s="2">
        <f t="shared" si="930"/>
        <v>0</v>
      </c>
      <c r="BZ2033" s="2">
        <f t="shared" si="931"/>
        <v>0</v>
      </c>
      <c r="CA2033" s="2">
        <f t="shared" si="932"/>
        <v>0</v>
      </c>
      <c r="CB2033" s="5">
        <f t="shared" si="933"/>
        <v>0</v>
      </c>
      <c r="CC2033" s="5">
        <f t="shared" si="934"/>
        <v>0</v>
      </c>
      <c r="CD2033" s="2">
        <f t="shared" si="935"/>
        <v>0</v>
      </c>
      <c r="CE2033" s="3">
        <f t="shared" si="936"/>
        <v>0</v>
      </c>
      <c r="CF2033" s="6">
        <f t="shared" si="937"/>
        <v>0</v>
      </c>
      <c r="CG2033" s="6">
        <f t="shared" si="938"/>
        <v>0</v>
      </c>
      <c r="CH2033" s="6">
        <f t="shared" si="939"/>
        <v>0</v>
      </c>
      <c r="CI2033" s="3">
        <f t="shared" si="940"/>
        <v>0</v>
      </c>
      <c r="CJ2033" s="3">
        <f t="shared" si="941"/>
        <v>0</v>
      </c>
      <c r="CK2033" s="3">
        <f t="shared" si="942"/>
        <v>0</v>
      </c>
    </row>
    <row r="2034" spans="16:89" x14ac:dyDescent="0.25">
      <c r="P2034" s="1">
        <v>42</v>
      </c>
      <c r="Q2034">
        <v>105</v>
      </c>
      <c r="R2034">
        <v>168</v>
      </c>
      <c r="S2034">
        <v>14</v>
      </c>
      <c r="T2034">
        <v>2.5</v>
      </c>
      <c r="U2034">
        <v>62.5</v>
      </c>
      <c r="V2034">
        <v>7</v>
      </c>
      <c r="W2034">
        <v>0</v>
      </c>
      <c r="X2034">
        <v>0</v>
      </c>
      <c r="Y2034">
        <v>0</v>
      </c>
      <c r="Z2034">
        <v>0</v>
      </c>
      <c r="AA2034" s="1">
        <v>42</v>
      </c>
      <c r="AB2034">
        <v>667.33333333333337</v>
      </c>
      <c r="AC2034">
        <v>834.16666666666674</v>
      </c>
      <c r="AD2034">
        <v>22.166666666666664</v>
      </c>
      <c r="AE2034">
        <v>7.5</v>
      </c>
      <c r="AF2034">
        <v>37.631578947368432</v>
      </c>
      <c r="AG2034">
        <v>30.105263157894743</v>
      </c>
      <c r="AH2034">
        <v>0</v>
      </c>
      <c r="AI2034">
        <v>0</v>
      </c>
      <c r="AJ2034">
        <v>32.083333333333336</v>
      </c>
      <c r="AK2034">
        <v>37.916666666666664</v>
      </c>
      <c r="AL2034">
        <v>186.66666666666666</v>
      </c>
      <c r="AM2034" s="2">
        <f t="shared" si="915"/>
        <v>42</v>
      </c>
      <c r="AN2034" s="2">
        <f t="shared" si="916"/>
        <v>4.1666666666666664E-2</v>
      </c>
      <c r="AO2034" s="2">
        <f t="shared" si="917"/>
        <v>0.66666666666666663</v>
      </c>
      <c r="AP2034" s="2">
        <f t="shared" si="918"/>
        <v>62.5</v>
      </c>
      <c r="AQ2034" s="5">
        <f t="shared" si="919"/>
        <v>2.5</v>
      </c>
      <c r="AR2034" s="5">
        <f t="shared" si="920"/>
        <v>0</v>
      </c>
      <c r="AS2034" s="2">
        <f t="shared" si="921"/>
        <v>0.47826086956521741</v>
      </c>
      <c r="AT2034" s="3">
        <f t="shared" si="922"/>
        <v>42</v>
      </c>
      <c r="AU2034" s="6">
        <f t="shared" si="923"/>
        <v>7.5</v>
      </c>
      <c r="AV2034" s="6">
        <f t="shared" si="924"/>
        <v>37.631578947368432</v>
      </c>
      <c r="AW2034" s="6">
        <f t="shared" si="925"/>
        <v>30.105263157894743</v>
      </c>
      <c r="AX2034" s="3">
        <f t="shared" si="926"/>
        <v>0</v>
      </c>
      <c r="AY2034" s="3">
        <f t="shared" si="927"/>
        <v>0.1048951048951049</v>
      </c>
      <c r="AZ2034" s="3">
        <f t="shared" si="928"/>
        <v>0.27972027972027969</v>
      </c>
      <c r="BA2034" s="21">
        <v>2</v>
      </c>
      <c r="BB2034" s="21">
        <v>15</v>
      </c>
      <c r="BC2034" s="21">
        <v>24</v>
      </c>
      <c r="BD2034" s="21">
        <v>2</v>
      </c>
      <c r="BE2034" s="25">
        <v>7.5</v>
      </c>
      <c r="BF2034" s="21">
        <v>62.5</v>
      </c>
      <c r="BG2034" s="21">
        <v>1</v>
      </c>
      <c r="BH2034" s="21">
        <v>0</v>
      </c>
      <c r="BI2034" s="21">
        <v>0</v>
      </c>
      <c r="BJ2034" s="21">
        <v>0</v>
      </c>
      <c r="BK2034" s="21">
        <v>0</v>
      </c>
      <c r="BL2034" s="22">
        <v>11</v>
      </c>
      <c r="BM2034" s="22">
        <v>263</v>
      </c>
      <c r="BN2034" s="22">
        <v>310</v>
      </c>
      <c r="BO2034" s="22">
        <v>11</v>
      </c>
      <c r="BP2034" s="26">
        <v>7.0722433460076051</v>
      </c>
      <c r="BQ2034" s="26">
        <v>28.181818181818183</v>
      </c>
      <c r="BR2034" s="26">
        <v>23.90909090909091</v>
      </c>
      <c r="BS2034" s="22">
        <v>0</v>
      </c>
      <c r="BT2034" s="22">
        <v>0</v>
      </c>
      <c r="BU2034" s="22">
        <v>10</v>
      </c>
      <c r="BV2034" s="22">
        <v>15</v>
      </c>
      <c r="BW2034" s="22">
        <v>80</v>
      </c>
      <c r="BX2034" s="2">
        <f t="shared" si="929"/>
        <v>2</v>
      </c>
      <c r="BY2034" s="2">
        <f t="shared" si="930"/>
        <v>4.1666666666666664E-2</v>
      </c>
      <c r="BZ2034" s="2">
        <f t="shared" si="931"/>
        <v>0</v>
      </c>
      <c r="CA2034" s="2">
        <f t="shared" si="932"/>
        <v>62.5</v>
      </c>
      <c r="CB2034" s="5">
        <f t="shared" si="933"/>
        <v>7.5</v>
      </c>
      <c r="CC2034" s="5">
        <f t="shared" si="934"/>
        <v>0</v>
      </c>
      <c r="CD2034" s="2">
        <f t="shared" si="935"/>
        <v>0.47826086956521741</v>
      </c>
      <c r="CE2034" s="3">
        <f t="shared" si="936"/>
        <v>11</v>
      </c>
      <c r="CF2034" s="6">
        <f t="shared" si="937"/>
        <v>7.0722433460076051</v>
      </c>
      <c r="CG2034" s="6">
        <f t="shared" si="938"/>
        <v>28.181818181818183</v>
      </c>
      <c r="CH2034" s="6">
        <f t="shared" si="939"/>
        <v>23.90909090909091</v>
      </c>
      <c r="CI2034" s="3">
        <f t="shared" si="940"/>
        <v>0</v>
      </c>
      <c r="CJ2034" s="3">
        <f t="shared" si="941"/>
        <v>9.5057034220532313E-2</v>
      </c>
      <c r="CK2034" s="3">
        <f t="shared" si="942"/>
        <v>0.30418250950570341</v>
      </c>
    </row>
    <row r="2035" spans="16:89" x14ac:dyDescent="0.25">
      <c r="P2035" s="1">
        <v>42</v>
      </c>
      <c r="Q2035">
        <v>462</v>
      </c>
      <c r="R2035">
        <v>357</v>
      </c>
      <c r="S2035">
        <v>35</v>
      </c>
      <c r="T2035">
        <v>11</v>
      </c>
      <c r="U2035">
        <v>129.41176470588235</v>
      </c>
      <c r="V2035">
        <v>21</v>
      </c>
      <c r="W2035">
        <v>28</v>
      </c>
      <c r="X2035">
        <v>0</v>
      </c>
      <c r="Y2035">
        <v>0</v>
      </c>
      <c r="Z2035">
        <v>0</v>
      </c>
      <c r="AA2035" s="1">
        <v>42</v>
      </c>
      <c r="AB2035">
        <v>1016.9444444444445</v>
      </c>
      <c r="AC2035">
        <v>1399.6111111111113</v>
      </c>
      <c r="AD2035">
        <v>62.222222222222221</v>
      </c>
      <c r="AE2035">
        <v>8.2577437858508613</v>
      </c>
      <c r="AF2035">
        <v>22.493750000000002</v>
      </c>
      <c r="AG2035">
        <v>16.34375</v>
      </c>
      <c r="AH2035">
        <v>1.5555555555555554</v>
      </c>
      <c r="AI2035">
        <v>0</v>
      </c>
      <c r="AJ2035">
        <v>124.44444444444444</v>
      </c>
      <c r="AK2035">
        <v>52.888888888888886</v>
      </c>
      <c r="AL2035">
        <v>339.88888888888891</v>
      </c>
      <c r="AM2035" s="2">
        <f t="shared" si="915"/>
        <v>42</v>
      </c>
      <c r="AN2035" s="2">
        <f t="shared" si="916"/>
        <v>0.13725490196078433</v>
      </c>
      <c r="AO2035" s="2">
        <f t="shared" si="917"/>
        <v>0.16666666666666666</v>
      </c>
      <c r="AP2035" s="2">
        <f t="shared" si="918"/>
        <v>129.41176470588235</v>
      </c>
      <c r="AQ2035" s="5">
        <f t="shared" si="919"/>
        <v>11</v>
      </c>
      <c r="AR2035" s="5">
        <f t="shared" si="920"/>
        <v>0</v>
      </c>
      <c r="AS2035" s="2">
        <f t="shared" si="921"/>
        <v>0.68181818181818177</v>
      </c>
      <c r="AT2035" s="3">
        <f t="shared" si="922"/>
        <v>42</v>
      </c>
      <c r="AU2035" s="6">
        <f t="shared" si="923"/>
        <v>8.2577437858508613</v>
      </c>
      <c r="AV2035" s="6">
        <f t="shared" si="924"/>
        <v>22.493750000000002</v>
      </c>
      <c r="AW2035" s="6">
        <f t="shared" si="925"/>
        <v>16.34375</v>
      </c>
      <c r="AX2035" s="3">
        <f t="shared" si="926"/>
        <v>3.7037037037037035E-2</v>
      </c>
      <c r="AY2035" s="3">
        <f t="shared" si="927"/>
        <v>0.17437858508604204</v>
      </c>
      <c r="AZ2035" s="3">
        <f t="shared" si="928"/>
        <v>0.33422562141491396</v>
      </c>
      <c r="BA2035" s="21">
        <v>4</v>
      </c>
      <c r="BB2035" s="21">
        <v>39</v>
      </c>
      <c r="BC2035" s="21">
        <v>31</v>
      </c>
      <c r="BD2035" s="21">
        <v>3</v>
      </c>
      <c r="BE2035" s="25">
        <v>13</v>
      </c>
      <c r="BF2035" s="21">
        <v>125.80645161290323</v>
      </c>
      <c r="BG2035" s="21">
        <v>2</v>
      </c>
      <c r="BH2035" s="21">
        <v>2</v>
      </c>
      <c r="BI2035" s="21">
        <v>0</v>
      </c>
      <c r="BJ2035" s="21">
        <v>0</v>
      </c>
      <c r="BK2035" s="21">
        <v>0</v>
      </c>
      <c r="BL2035" s="22">
        <v>16</v>
      </c>
      <c r="BM2035" s="22">
        <v>392</v>
      </c>
      <c r="BN2035" s="22">
        <v>561</v>
      </c>
      <c r="BO2035" s="22">
        <v>24</v>
      </c>
      <c r="BP2035" s="26">
        <v>8.5867346938775508</v>
      </c>
      <c r="BQ2035" s="26">
        <v>23.375</v>
      </c>
      <c r="BR2035" s="26">
        <v>16.333333333333332</v>
      </c>
      <c r="BS2035" s="22">
        <v>1</v>
      </c>
      <c r="BT2035" s="22">
        <v>0</v>
      </c>
      <c r="BU2035" s="22">
        <v>45</v>
      </c>
      <c r="BV2035" s="22">
        <v>25</v>
      </c>
      <c r="BW2035" s="22">
        <v>130</v>
      </c>
      <c r="BX2035" s="2">
        <f t="shared" si="929"/>
        <v>4</v>
      </c>
      <c r="BY2035" s="2">
        <f t="shared" si="930"/>
        <v>0.12903225806451613</v>
      </c>
      <c r="BZ2035" s="2">
        <f t="shared" si="931"/>
        <v>0.25</v>
      </c>
      <c r="CA2035" s="2">
        <f t="shared" si="932"/>
        <v>125.80645161290323</v>
      </c>
      <c r="CB2035" s="5">
        <f t="shared" si="933"/>
        <v>13</v>
      </c>
      <c r="CC2035" s="5">
        <f t="shared" si="934"/>
        <v>0</v>
      </c>
      <c r="CD2035" s="2">
        <f t="shared" si="935"/>
        <v>0.70370370370370372</v>
      </c>
      <c r="CE2035" s="3">
        <f t="shared" si="936"/>
        <v>16</v>
      </c>
      <c r="CF2035" s="6">
        <f t="shared" si="937"/>
        <v>8.5867346938775508</v>
      </c>
      <c r="CG2035" s="6">
        <f t="shared" si="938"/>
        <v>23.375</v>
      </c>
      <c r="CH2035" s="6">
        <f t="shared" si="939"/>
        <v>16.333333333333332</v>
      </c>
      <c r="CI2035" s="3">
        <f t="shared" si="940"/>
        <v>6.25E-2</v>
      </c>
      <c r="CJ2035" s="3">
        <f t="shared" si="941"/>
        <v>0.17857142857142858</v>
      </c>
      <c r="CK2035" s="3">
        <f t="shared" si="942"/>
        <v>0.33163265306122447</v>
      </c>
    </row>
    <row r="2036" spans="16:89" x14ac:dyDescent="0.25">
      <c r="P2036" s="1">
        <v>42</v>
      </c>
      <c r="Q2036">
        <v>1223.1333333333332</v>
      </c>
      <c r="R2036">
        <v>828.8</v>
      </c>
      <c r="S2036">
        <v>35.933333333333337</v>
      </c>
      <c r="T2036">
        <v>29.12222222222222</v>
      </c>
      <c r="U2036">
        <v>147.57882882882882</v>
      </c>
      <c r="V2036">
        <v>119.46666666666667</v>
      </c>
      <c r="W2036">
        <v>72.8</v>
      </c>
      <c r="X2036">
        <v>17.733333333333334</v>
      </c>
      <c r="Y2036">
        <v>8.8666666666666671</v>
      </c>
      <c r="Z2036">
        <v>0</v>
      </c>
      <c r="AA2036" s="1">
        <v>42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f t="shared" si="915"/>
        <v>42</v>
      </c>
      <c r="AN2036" s="2">
        <f t="shared" si="916"/>
        <v>0.23198198198198197</v>
      </c>
      <c r="AO2036" s="2">
        <f t="shared" si="917"/>
        <v>0.14444444444444435</v>
      </c>
      <c r="AP2036" s="2">
        <f t="shared" si="918"/>
        <v>147.57882882882882</v>
      </c>
      <c r="AQ2036" s="5">
        <f t="shared" si="919"/>
        <v>29.12222222222222</v>
      </c>
      <c r="AR2036" s="5">
        <f t="shared" si="920"/>
        <v>0.21111111111111111</v>
      </c>
      <c r="AS2036" s="2">
        <f t="shared" si="921"/>
        <v>0.48460410557184741</v>
      </c>
      <c r="AT2036" s="3">
        <f t="shared" si="922"/>
        <v>42</v>
      </c>
      <c r="AU2036" s="6">
        <f t="shared" si="923"/>
        <v>0</v>
      </c>
      <c r="AV2036" s="6">
        <f t="shared" si="924"/>
        <v>0</v>
      </c>
      <c r="AW2036" s="6">
        <f t="shared" si="925"/>
        <v>0</v>
      </c>
      <c r="AX2036" s="3">
        <f t="shared" si="926"/>
        <v>0</v>
      </c>
      <c r="AY2036" s="3">
        <f t="shared" si="927"/>
        <v>0</v>
      </c>
      <c r="AZ2036" s="3">
        <f t="shared" si="928"/>
        <v>0</v>
      </c>
      <c r="BA2036" s="21">
        <v>18</v>
      </c>
      <c r="BB2036" s="21">
        <v>487</v>
      </c>
      <c r="BC2036" s="21">
        <v>356</v>
      </c>
      <c r="BD2036" s="21">
        <v>16</v>
      </c>
      <c r="BE2036" s="25">
        <v>30.4375</v>
      </c>
      <c r="BF2036" s="21">
        <v>136.79775280898875</v>
      </c>
      <c r="BG2036" s="21">
        <v>44</v>
      </c>
      <c r="BH2036" s="21">
        <v>31</v>
      </c>
      <c r="BI2036" s="21">
        <v>6</v>
      </c>
      <c r="BJ2036" s="21">
        <v>3</v>
      </c>
      <c r="BK2036" s="21">
        <v>0</v>
      </c>
      <c r="BL2036" s="22">
        <v>0</v>
      </c>
      <c r="BM2036" s="22">
        <v>0</v>
      </c>
      <c r="BN2036" s="22">
        <v>0</v>
      </c>
      <c r="BO2036" s="22">
        <v>0</v>
      </c>
      <c r="BP2036" s="26">
        <v>0</v>
      </c>
      <c r="BQ2036" s="26">
        <v>0</v>
      </c>
      <c r="BR2036" s="26">
        <v>0</v>
      </c>
      <c r="BS2036" s="22">
        <v>0</v>
      </c>
      <c r="BT2036" s="22">
        <v>0</v>
      </c>
      <c r="BU2036" s="22">
        <v>0</v>
      </c>
      <c r="BV2036" s="22">
        <v>0</v>
      </c>
      <c r="BW2036" s="22">
        <v>0</v>
      </c>
      <c r="BX2036" s="2">
        <f t="shared" si="929"/>
        <v>18</v>
      </c>
      <c r="BY2036" s="2">
        <f t="shared" si="930"/>
        <v>0.21067415730337077</v>
      </c>
      <c r="BZ2036" s="2">
        <f t="shared" si="931"/>
        <v>0.1111111111111111</v>
      </c>
      <c r="CA2036" s="2">
        <f t="shared" si="932"/>
        <v>136.79775280898875</v>
      </c>
      <c r="CB2036" s="5">
        <f t="shared" si="933"/>
        <v>30.4375</v>
      </c>
      <c r="CC2036" s="5">
        <f t="shared" si="934"/>
        <v>0.16666666666666666</v>
      </c>
      <c r="CD2036" s="2">
        <f t="shared" si="935"/>
        <v>0.44483985765124556</v>
      </c>
      <c r="CE2036" s="3">
        <f t="shared" si="936"/>
        <v>0</v>
      </c>
      <c r="CF2036" s="6">
        <f t="shared" si="937"/>
        <v>0</v>
      </c>
      <c r="CG2036" s="6">
        <f t="shared" si="938"/>
        <v>0</v>
      </c>
      <c r="CH2036" s="6">
        <f t="shared" si="939"/>
        <v>0</v>
      </c>
      <c r="CI2036" s="3">
        <f t="shared" si="940"/>
        <v>0</v>
      </c>
      <c r="CJ2036" s="3">
        <f t="shared" si="941"/>
        <v>0</v>
      </c>
      <c r="CK2036" s="3">
        <f t="shared" si="942"/>
        <v>0</v>
      </c>
    </row>
    <row r="2037" spans="16:89" x14ac:dyDescent="0.25">
      <c r="P2037" s="1">
        <v>42</v>
      </c>
      <c r="Q2037">
        <v>157.5</v>
      </c>
      <c r="R2037">
        <v>171.5</v>
      </c>
      <c r="S2037">
        <v>10.5</v>
      </c>
      <c r="T2037">
        <v>3.75</v>
      </c>
      <c r="U2037">
        <v>91.83673469387756</v>
      </c>
      <c r="V2037">
        <v>7</v>
      </c>
      <c r="W2037">
        <v>10.5</v>
      </c>
      <c r="X2037">
        <v>0</v>
      </c>
      <c r="Y2037">
        <v>0</v>
      </c>
      <c r="Z2037">
        <v>0</v>
      </c>
      <c r="AA2037" s="1">
        <v>42</v>
      </c>
      <c r="AB2037">
        <v>329</v>
      </c>
      <c r="AC2037">
        <v>388.5</v>
      </c>
      <c r="AD2037">
        <v>35</v>
      </c>
      <c r="AE2037">
        <v>7.085106382978724</v>
      </c>
      <c r="AF2037">
        <v>11.1</v>
      </c>
      <c r="AG2037">
        <v>9.4</v>
      </c>
      <c r="AH2037">
        <v>7</v>
      </c>
      <c r="AI2037">
        <v>0</v>
      </c>
      <c r="AJ2037">
        <v>35</v>
      </c>
      <c r="AK2037">
        <v>14</v>
      </c>
      <c r="AL2037">
        <v>136.5</v>
      </c>
      <c r="AM2037" s="2">
        <f t="shared" si="915"/>
        <v>42</v>
      </c>
      <c r="AN2037" s="2">
        <f t="shared" si="916"/>
        <v>0.10204081632653061</v>
      </c>
      <c r="AO2037" s="2">
        <f t="shared" si="917"/>
        <v>0.75</v>
      </c>
      <c r="AP2037" s="2">
        <f t="shared" si="918"/>
        <v>91.83673469387756</v>
      </c>
      <c r="AQ2037" s="5">
        <f t="shared" si="919"/>
        <v>3.75</v>
      </c>
      <c r="AR2037" s="5">
        <f t="shared" si="920"/>
        <v>0</v>
      </c>
      <c r="AS2037" s="2">
        <f t="shared" si="921"/>
        <v>0.43181818181818182</v>
      </c>
      <c r="AT2037" s="3">
        <f t="shared" si="922"/>
        <v>42</v>
      </c>
      <c r="AU2037" s="6">
        <f t="shared" si="923"/>
        <v>7.085106382978724</v>
      </c>
      <c r="AV2037" s="6">
        <f t="shared" si="924"/>
        <v>11.1</v>
      </c>
      <c r="AW2037" s="6">
        <f t="shared" si="925"/>
        <v>9.4</v>
      </c>
      <c r="AX2037" s="3">
        <f t="shared" si="926"/>
        <v>0.16666666666666666</v>
      </c>
      <c r="AY2037" s="3">
        <f t="shared" si="927"/>
        <v>0.14893617021276595</v>
      </c>
      <c r="AZ2037" s="3">
        <f t="shared" si="928"/>
        <v>0.41489361702127658</v>
      </c>
      <c r="BA2037" s="21">
        <v>4</v>
      </c>
      <c r="BB2037" s="21">
        <v>45</v>
      </c>
      <c r="BC2037" s="21">
        <v>49</v>
      </c>
      <c r="BD2037" s="21">
        <v>3</v>
      </c>
      <c r="BE2037" s="25">
        <v>15</v>
      </c>
      <c r="BF2037" s="21">
        <v>91.83673469387756</v>
      </c>
      <c r="BG2037" s="21">
        <v>2</v>
      </c>
      <c r="BH2037" s="21">
        <v>3</v>
      </c>
      <c r="BI2037" s="21">
        <v>0</v>
      </c>
      <c r="BJ2037" s="21">
        <v>0</v>
      </c>
      <c r="BK2037" s="21">
        <v>0</v>
      </c>
      <c r="BL2037" s="22">
        <v>4</v>
      </c>
      <c r="BM2037" s="22">
        <v>94</v>
      </c>
      <c r="BN2037" s="22">
        <v>111</v>
      </c>
      <c r="BO2037" s="22">
        <v>10</v>
      </c>
      <c r="BP2037" s="26">
        <v>7.085106382978724</v>
      </c>
      <c r="BQ2037" s="26">
        <v>11.1</v>
      </c>
      <c r="BR2037" s="26">
        <v>9.4</v>
      </c>
      <c r="BS2037" s="22">
        <v>2</v>
      </c>
      <c r="BT2037" s="22">
        <v>0</v>
      </c>
      <c r="BU2037" s="22">
        <v>10</v>
      </c>
      <c r="BV2037" s="22">
        <v>4</v>
      </c>
      <c r="BW2037" s="22">
        <v>39</v>
      </c>
      <c r="BX2037" s="2">
        <f t="shared" si="929"/>
        <v>4</v>
      </c>
      <c r="BY2037" s="2">
        <f t="shared" si="930"/>
        <v>0.10204081632653061</v>
      </c>
      <c r="BZ2037" s="2">
        <f t="shared" si="931"/>
        <v>0.25</v>
      </c>
      <c r="CA2037" s="2">
        <f t="shared" si="932"/>
        <v>91.83673469387756</v>
      </c>
      <c r="CB2037" s="5">
        <f t="shared" si="933"/>
        <v>15</v>
      </c>
      <c r="CC2037" s="5">
        <f t="shared" si="934"/>
        <v>0</v>
      </c>
      <c r="CD2037" s="2">
        <f t="shared" si="935"/>
        <v>0.43181818181818182</v>
      </c>
      <c r="CE2037" s="3">
        <f t="shared" si="936"/>
        <v>4</v>
      </c>
      <c r="CF2037" s="6">
        <f t="shared" si="937"/>
        <v>7.085106382978724</v>
      </c>
      <c r="CG2037" s="6">
        <f t="shared" si="938"/>
        <v>11.1</v>
      </c>
      <c r="CH2037" s="6">
        <f t="shared" si="939"/>
        <v>9.4</v>
      </c>
      <c r="CI2037" s="3">
        <f t="shared" si="940"/>
        <v>0.5</v>
      </c>
      <c r="CJ2037" s="3">
        <f t="shared" si="941"/>
        <v>0.14893617021276595</v>
      </c>
      <c r="CK2037" s="3">
        <f t="shared" si="942"/>
        <v>0.41489361702127658</v>
      </c>
    </row>
    <row r="2038" spans="16:89" x14ac:dyDescent="0.25">
      <c r="P2038" s="1">
        <v>42</v>
      </c>
      <c r="Q2038">
        <v>914.72727272727275</v>
      </c>
      <c r="R2038">
        <v>640.5454545454545</v>
      </c>
      <c r="S2038">
        <v>24.727272727272727</v>
      </c>
      <c r="T2038">
        <v>21.779220779220779</v>
      </c>
      <c r="U2038">
        <v>142.80442804428046</v>
      </c>
      <c r="V2038">
        <v>79.454545454545453</v>
      </c>
      <c r="W2038">
        <v>49.090909090909093</v>
      </c>
      <c r="X2038">
        <v>16.363636363636363</v>
      </c>
      <c r="Y2038">
        <v>7.8181818181818183</v>
      </c>
      <c r="Z2038">
        <v>0</v>
      </c>
      <c r="AA2038" s="1">
        <v>42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s="2">
        <f t="shared" si="915"/>
        <v>42</v>
      </c>
      <c r="AN2038" s="2">
        <f t="shared" si="916"/>
        <v>0.20068123758160664</v>
      </c>
      <c r="AO2038" s="2">
        <f t="shared" si="917"/>
        <v>0.41125541125541126</v>
      </c>
      <c r="AP2038" s="2">
        <f t="shared" si="918"/>
        <v>142.80442804428046</v>
      </c>
      <c r="AQ2038" s="5">
        <f t="shared" si="919"/>
        <v>21.779220779220779</v>
      </c>
      <c r="AR2038" s="5">
        <f t="shared" si="920"/>
        <v>0.18614718614718614</v>
      </c>
      <c r="AS2038" s="2">
        <f t="shared" si="921"/>
        <v>0.5905539772727274</v>
      </c>
      <c r="AT2038" s="3">
        <f t="shared" si="922"/>
        <v>42</v>
      </c>
      <c r="AU2038" s="6">
        <f t="shared" si="923"/>
        <v>0</v>
      </c>
      <c r="AV2038" s="6">
        <f t="shared" si="924"/>
        <v>0</v>
      </c>
      <c r="AW2038" s="6">
        <f t="shared" si="925"/>
        <v>0</v>
      </c>
      <c r="AX2038" s="3">
        <f t="shared" si="926"/>
        <v>0</v>
      </c>
      <c r="AY2038" s="3">
        <f t="shared" si="927"/>
        <v>0</v>
      </c>
      <c r="AZ2038" s="3">
        <f t="shared" si="928"/>
        <v>0</v>
      </c>
      <c r="BA2038" s="21">
        <v>18</v>
      </c>
      <c r="BB2038" s="21">
        <v>577</v>
      </c>
      <c r="BC2038" s="21">
        <v>401</v>
      </c>
      <c r="BD2038" s="21">
        <v>16</v>
      </c>
      <c r="BE2038" s="25">
        <v>36.0625</v>
      </c>
      <c r="BF2038" s="21">
        <v>143.89027431421445</v>
      </c>
      <c r="BG2038" s="21">
        <v>51</v>
      </c>
      <c r="BH2038" s="21">
        <v>30</v>
      </c>
      <c r="BI2038" s="21">
        <v>10</v>
      </c>
      <c r="BJ2038" s="21">
        <v>5</v>
      </c>
      <c r="BK2038" s="21">
        <v>0</v>
      </c>
      <c r="BL2038" s="22">
        <v>0</v>
      </c>
      <c r="BM2038" s="22">
        <v>0</v>
      </c>
      <c r="BN2038" s="22">
        <v>0</v>
      </c>
      <c r="BO2038" s="22">
        <v>0</v>
      </c>
      <c r="BP2038" s="26">
        <v>0</v>
      </c>
      <c r="BQ2038" s="26">
        <v>0</v>
      </c>
      <c r="BR2038" s="26">
        <v>0</v>
      </c>
      <c r="BS2038" s="22">
        <v>0</v>
      </c>
      <c r="BT2038" s="22">
        <v>0</v>
      </c>
      <c r="BU2038" s="22">
        <v>0</v>
      </c>
      <c r="BV2038" s="22">
        <v>0</v>
      </c>
      <c r="BW2038" s="22">
        <v>0</v>
      </c>
      <c r="BX2038" s="2">
        <f t="shared" si="929"/>
        <v>18</v>
      </c>
      <c r="BY2038" s="2">
        <f t="shared" si="930"/>
        <v>0.20199501246882792</v>
      </c>
      <c r="BZ2038" s="2">
        <f t="shared" si="931"/>
        <v>0.1111111111111111</v>
      </c>
      <c r="CA2038" s="2">
        <f t="shared" si="932"/>
        <v>143.89027431421445</v>
      </c>
      <c r="CB2038" s="5">
        <f t="shared" si="933"/>
        <v>36.0625</v>
      </c>
      <c r="CC2038" s="5">
        <f t="shared" si="934"/>
        <v>0.27777777777777779</v>
      </c>
      <c r="CD2038" s="2">
        <f t="shared" si="935"/>
        <v>0.60312500000000002</v>
      </c>
      <c r="CE2038" s="3">
        <f t="shared" si="936"/>
        <v>0</v>
      </c>
      <c r="CF2038" s="6">
        <f t="shared" si="937"/>
        <v>0</v>
      </c>
      <c r="CG2038" s="6">
        <f t="shared" si="938"/>
        <v>0</v>
      </c>
      <c r="CH2038" s="6">
        <f t="shared" si="939"/>
        <v>0</v>
      </c>
      <c r="CI2038" s="3">
        <f t="shared" si="940"/>
        <v>0</v>
      </c>
      <c r="CJ2038" s="3">
        <f t="shared" si="941"/>
        <v>0</v>
      </c>
      <c r="CK2038" s="3">
        <f t="shared" si="942"/>
        <v>0</v>
      </c>
    </row>
    <row r="2039" spans="16:89" x14ac:dyDescent="0.25">
      <c r="P2039" s="1">
        <v>42</v>
      </c>
      <c r="Q2039">
        <v>313.60000000000002</v>
      </c>
      <c r="R2039">
        <v>378</v>
      </c>
      <c r="S2039">
        <v>28</v>
      </c>
      <c r="T2039">
        <v>7.4666666666666668</v>
      </c>
      <c r="U2039">
        <v>82.962962962962976</v>
      </c>
      <c r="V2039">
        <v>12.600000000000001</v>
      </c>
      <c r="W2039">
        <v>8.4</v>
      </c>
      <c r="X2039">
        <v>0</v>
      </c>
      <c r="Y2039">
        <v>0</v>
      </c>
      <c r="Z2039">
        <v>0</v>
      </c>
      <c r="AA2039" s="1">
        <v>42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s="2">
        <f t="shared" si="915"/>
        <v>42</v>
      </c>
      <c r="AN2039" s="2">
        <f t="shared" si="916"/>
        <v>5.5555555555555552E-2</v>
      </c>
      <c r="AO2039" s="2">
        <f t="shared" si="917"/>
        <v>0.33333333333333331</v>
      </c>
      <c r="AP2039" s="2">
        <f t="shared" si="918"/>
        <v>82.962962962962976</v>
      </c>
      <c r="AQ2039" s="5">
        <f t="shared" si="919"/>
        <v>7.4666666666666668</v>
      </c>
      <c r="AR2039" s="5">
        <f t="shared" si="920"/>
        <v>0</v>
      </c>
      <c r="AS2039" s="2">
        <f t="shared" si="921"/>
        <v>0.59607843137254901</v>
      </c>
      <c r="AT2039" s="3">
        <f t="shared" si="922"/>
        <v>42</v>
      </c>
      <c r="AU2039" s="6">
        <f t="shared" si="923"/>
        <v>0</v>
      </c>
      <c r="AV2039" s="6">
        <f t="shared" si="924"/>
        <v>0</v>
      </c>
      <c r="AW2039" s="6">
        <f t="shared" si="925"/>
        <v>0</v>
      </c>
      <c r="AX2039" s="3">
        <f t="shared" si="926"/>
        <v>0</v>
      </c>
      <c r="AY2039" s="3">
        <f t="shared" si="927"/>
        <v>0</v>
      </c>
      <c r="AZ2039" s="3">
        <f t="shared" si="928"/>
        <v>0</v>
      </c>
      <c r="BA2039" s="21">
        <v>7</v>
      </c>
      <c r="BB2039" s="21">
        <v>88</v>
      </c>
      <c r="BC2039" s="21">
        <v>99</v>
      </c>
      <c r="BD2039" s="21">
        <v>7</v>
      </c>
      <c r="BE2039" s="25">
        <v>12.571428571428571</v>
      </c>
      <c r="BF2039" s="21">
        <v>88.888888888888886</v>
      </c>
      <c r="BG2039" s="21">
        <v>3</v>
      </c>
      <c r="BH2039" s="21">
        <v>3</v>
      </c>
      <c r="BI2039" s="21">
        <v>0</v>
      </c>
      <c r="BJ2039" s="21">
        <v>0</v>
      </c>
      <c r="BK2039" s="21">
        <v>0</v>
      </c>
      <c r="BL2039" s="22">
        <v>0</v>
      </c>
      <c r="BM2039" s="22">
        <v>0</v>
      </c>
      <c r="BN2039" s="22">
        <v>0</v>
      </c>
      <c r="BO2039" s="22">
        <v>0</v>
      </c>
      <c r="BP2039" s="26">
        <v>0</v>
      </c>
      <c r="BQ2039" s="26">
        <v>0</v>
      </c>
      <c r="BR2039" s="26">
        <v>0</v>
      </c>
      <c r="BS2039" s="22">
        <v>0</v>
      </c>
      <c r="BT2039" s="22">
        <v>0</v>
      </c>
      <c r="BU2039" s="22">
        <v>0</v>
      </c>
      <c r="BV2039" s="22">
        <v>0</v>
      </c>
      <c r="BW2039" s="22">
        <v>0</v>
      </c>
      <c r="BX2039" s="2">
        <f t="shared" si="929"/>
        <v>7</v>
      </c>
      <c r="BY2039" s="2">
        <f t="shared" si="930"/>
        <v>6.0606060606060608E-2</v>
      </c>
      <c r="BZ2039" s="2">
        <f t="shared" si="931"/>
        <v>0</v>
      </c>
      <c r="CA2039" s="2">
        <f t="shared" si="932"/>
        <v>88.888888888888886</v>
      </c>
      <c r="CB2039" s="5">
        <f t="shared" si="933"/>
        <v>12.571428571428571</v>
      </c>
      <c r="CC2039" s="5">
        <f t="shared" si="934"/>
        <v>0</v>
      </c>
      <c r="CD2039" s="2">
        <f t="shared" si="935"/>
        <v>0.62365591397849462</v>
      </c>
      <c r="CE2039" s="3">
        <f t="shared" si="936"/>
        <v>0</v>
      </c>
      <c r="CF2039" s="6">
        <f t="shared" si="937"/>
        <v>0</v>
      </c>
      <c r="CG2039" s="6">
        <f t="shared" si="938"/>
        <v>0</v>
      </c>
      <c r="CH2039" s="6">
        <f t="shared" si="939"/>
        <v>0</v>
      </c>
      <c r="CI2039" s="3">
        <f t="shared" si="940"/>
        <v>0</v>
      </c>
      <c r="CJ2039" s="3">
        <f t="shared" si="941"/>
        <v>0</v>
      </c>
      <c r="CK2039" s="3">
        <f t="shared" si="942"/>
        <v>0</v>
      </c>
    </row>
    <row r="2040" spans="16:89" x14ac:dyDescent="0.25">
      <c r="P2040" s="1">
        <v>42</v>
      </c>
      <c r="Q2040">
        <v>569.09999999999991</v>
      </c>
      <c r="R2040">
        <v>413.70000000000005</v>
      </c>
      <c r="S2040">
        <v>28</v>
      </c>
      <c r="T2040">
        <v>13.549999999999997</v>
      </c>
      <c r="U2040">
        <v>137.56345177664971</v>
      </c>
      <c r="V2040">
        <v>76.300000000000011</v>
      </c>
      <c r="W2040">
        <v>21</v>
      </c>
      <c r="X2040">
        <v>10.5</v>
      </c>
      <c r="Y2040">
        <v>1.4000000000000001</v>
      </c>
      <c r="Z2040">
        <v>0</v>
      </c>
      <c r="AA2040" s="1">
        <v>42</v>
      </c>
      <c r="AB2040">
        <v>84</v>
      </c>
      <c r="AC2040">
        <v>98</v>
      </c>
      <c r="AD2040">
        <v>0</v>
      </c>
      <c r="AE2040">
        <v>7</v>
      </c>
      <c r="AF2040">
        <v>0</v>
      </c>
      <c r="AG2040">
        <v>0</v>
      </c>
      <c r="AH2040">
        <v>0</v>
      </c>
      <c r="AI2040">
        <v>0</v>
      </c>
      <c r="AJ2040">
        <v>14</v>
      </c>
      <c r="AK2040">
        <v>0</v>
      </c>
      <c r="AL2040">
        <v>42</v>
      </c>
      <c r="AM2040" s="2">
        <f t="shared" si="915"/>
        <v>42</v>
      </c>
      <c r="AN2040" s="2">
        <f t="shared" si="916"/>
        <v>0.23519458544839256</v>
      </c>
      <c r="AO2040" s="2">
        <f t="shared" si="917"/>
        <v>0.33333333333333331</v>
      </c>
      <c r="AP2040" s="2">
        <f t="shared" si="918"/>
        <v>137.56345177664971</v>
      </c>
      <c r="AQ2040" s="5">
        <f t="shared" si="919"/>
        <v>13.549999999999997</v>
      </c>
      <c r="AR2040" s="5">
        <f t="shared" si="920"/>
        <v>3.333333333333334E-2</v>
      </c>
      <c r="AS2040" s="2">
        <f t="shared" si="921"/>
        <v>0.43584070796460128</v>
      </c>
      <c r="AT2040" s="3">
        <f t="shared" si="922"/>
        <v>42</v>
      </c>
      <c r="AU2040" s="6">
        <f t="shared" si="923"/>
        <v>7</v>
      </c>
      <c r="AV2040" s="6">
        <f t="shared" si="924"/>
        <v>0</v>
      </c>
      <c r="AW2040" s="6">
        <f t="shared" si="925"/>
        <v>0</v>
      </c>
      <c r="AX2040" s="3">
        <f t="shared" si="926"/>
        <v>0</v>
      </c>
      <c r="AY2040" s="3">
        <f t="shared" si="927"/>
        <v>0.16666666666666666</v>
      </c>
      <c r="AZ2040" s="3">
        <f t="shared" si="928"/>
        <v>0.5</v>
      </c>
      <c r="BA2040" s="21">
        <v>14</v>
      </c>
      <c r="BB2040" s="21">
        <v>312</v>
      </c>
      <c r="BC2040" s="21">
        <v>219</v>
      </c>
      <c r="BD2040" s="21">
        <v>14</v>
      </c>
      <c r="BE2040" s="25">
        <v>22.285714285714285</v>
      </c>
      <c r="BF2040" s="21">
        <v>142.46575342465752</v>
      </c>
      <c r="BG2040" s="21">
        <v>41</v>
      </c>
      <c r="BH2040" s="21">
        <v>12</v>
      </c>
      <c r="BI2040" s="21">
        <v>6</v>
      </c>
      <c r="BJ2040" s="21">
        <v>1</v>
      </c>
      <c r="BK2040" s="21">
        <v>0</v>
      </c>
      <c r="BL2040" s="22">
        <v>1</v>
      </c>
      <c r="BM2040" s="22">
        <v>6</v>
      </c>
      <c r="BN2040" s="22">
        <v>7</v>
      </c>
      <c r="BO2040" s="22">
        <v>0</v>
      </c>
      <c r="BP2040" s="26">
        <v>7</v>
      </c>
      <c r="BQ2040" s="26">
        <v>0</v>
      </c>
      <c r="BR2040" s="26">
        <v>0</v>
      </c>
      <c r="BS2040" s="22">
        <v>0</v>
      </c>
      <c r="BT2040" s="22">
        <v>0</v>
      </c>
      <c r="BU2040" s="22">
        <v>1</v>
      </c>
      <c r="BV2040" s="22">
        <v>0</v>
      </c>
      <c r="BW2040" s="22">
        <v>3</v>
      </c>
      <c r="BX2040" s="2">
        <f t="shared" si="929"/>
        <v>14</v>
      </c>
      <c r="BY2040" s="2">
        <f t="shared" si="930"/>
        <v>0.24200913242009131</v>
      </c>
      <c r="BZ2040" s="2">
        <f t="shared" si="931"/>
        <v>0</v>
      </c>
      <c r="CA2040" s="2">
        <f t="shared" si="932"/>
        <v>142.46575342465752</v>
      </c>
      <c r="CB2040" s="5">
        <f t="shared" si="933"/>
        <v>22.285714285714285</v>
      </c>
      <c r="CC2040" s="5">
        <f t="shared" si="934"/>
        <v>7.1428571428571425E-2</v>
      </c>
      <c r="CD2040" s="2">
        <f t="shared" si="935"/>
        <v>0.45783132530120479</v>
      </c>
      <c r="CE2040" s="3">
        <f t="shared" si="936"/>
        <v>1</v>
      </c>
      <c r="CF2040" s="6">
        <f t="shared" si="937"/>
        <v>7</v>
      </c>
      <c r="CG2040" s="6">
        <f t="shared" si="938"/>
        <v>0</v>
      </c>
      <c r="CH2040" s="6">
        <f t="shared" si="939"/>
        <v>0</v>
      </c>
      <c r="CI2040" s="3">
        <f t="shared" si="940"/>
        <v>0</v>
      </c>
      <c r="CJ2040" s="3">
        <f t="shared" si="941"/>
        <v>0.16666666666666666</v>
      </c>
      <c r="CK2040" s="3">
        <f t="shared" si="942"/>
        <v>0.5</v>
      </c>
    </row>
    <row r="2041" spans="16:89" x14ac:dyDescent="0.25">
      <c r="P2041" s="1">
        <v>42</v>
      </c>
      <c r="Q2041">
        <v>814.33333333333326</v>
      </c>
      <c r="R2041">
        <v>550.66666666666663</v>
      </c>
      <c r="S2041">
        <v>28</v>
      </c>
      <c r="T2041">
        <v>19.388888888888886</v>
      </c>
      <c r="U2041">
        <v>147.88135593220341</v>
      </c>
      <c r="V2041">
        <v>82.833333333333343</v>
      </c>
      <c r="W2041">
        <v>39.666666666666671</v>
      </c>
      <c r="X2041">
        <v>9.3333333333333321</v>
      </c>
      <c r="Y2041">
        <v>4.6666666666666661</v>
      </c>
      <c r="Z2041">
        <v>0</v>
      </c>
      <c r="AA2041" s="1">
        <v>42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s="2">
        <f t="shared" si="915"/>
        <v>42</v>
      </c>
      <c r="AN2041" s="2">
        <f t="shared" si="916"/>
        <v>0.22245762711864411</v>
      </c>
      <c r="AO2041" s="2">
        <f t="shared" si="917"/>
        <v>0.33333333333333331</v>
      </c>
      <c r="AP2041" s="2">
        <f t="shared" si="918"/>
        <v>147.88135593220341</v>
      </c>
      <c r="AQ2041" s="5">
        <f t="shared" si="919"/>
        <v>19.388888888888886</v>
      </c>
      <c r="AR2041" s="5">
        <f t="shared" si="920"/>
        <v>0.11111111111111109</v>
      </c>
      <c r="AS2041" s="2">
        <f t="shared" si="921"/>
        <v>0.57220708446866475</v>
      </c>
      <c r="AT2041" s="3">
        <f t="shared" si="922"/>
        <v>42</v>
      </c>
      <c r="AU2041" s="6">
        <f t="shared" si="923"/>
        <v>0</v>
      </c>
      <c r="AV2041" s="6">
        <f t="shared" si="924"/>
        <v>0</v>
      </c>
      <c r="AW2041" s="6">
        <f t="shared" si="925"/>
        <v>0</v>
      </c>
      <c r="AX2041" s="3">
        <f t="shared" si="926"/>
        <v>0</v>
      </c>
      <c r="AY2041" s="3">
        <f t="shared" si="927"/>
        <v>0</v>
      </c>
      <c r="AZ2041" s="3">
        <f t="shared" si="928"/>
        <v>0</v>
      </c>
      <c r="BA2041" s="21">
        <v>7</v>
      </c>
      <c r="BB2041" s="21">
        <v>185</v>
      </c>
      <c r="BC2041" s="21">
        <v>128</v>
      </c>
      <c r="BD2041" s="21">
        <v>7</v>
      </c>
      <c r="BE2041" s="25">
        <v>26.428571428571427</v>
      </c>
      <c r="BF2041" s="21">
        <v>144.53125</v>
      </c>
      <c r="BG2041" s="21">
        <v>19</v>
      </c>
      <c r="BH2041" s="21">
        <v>9</v>
      </c>
      <c r="BI2041" s="21">
        <v>2</v>
      </c>
      <c r="BJ2041" s="21">
        <v>1</v>
      </c>
      <c r="BK2041" s="21">
        <v>0</v>
      </c>
      <c r="BL2041" s="22">
        <v>0</v>
      </c>
      <c r="BM2041" s="22">
        <v>0</v>
      </c>
      <c r="BN2041" s="22">
        <v>0</v>
      </c>
      <c r="BO2041" s="22">
        <v>0</v>
      </c>
      <c r="BP2041" s="26">
        <v>0</v>
      </c>
      <c r="BQ2041" s="26">
        <v>0</v>
      </c>
      <c r="BR2041" s="26">
        <v>0</v>
      </c>
      <c r="BS2041" s="22">
        <v>0</v>
      </c>
      <c r="BT2041" s="22">
        <v>0</v>
      </c>
      <c r="BU2041" s="22">
        <v>0</v>
      </c>
      <c r="BV2041" s="22">
        <v>0</v>
      </c>
      <c r="BW2041" s="22">
        <v>0</v>
      </c>
      <c r="BX2041" s="2">
        <f t="shared" si="929"/>
        <v>7</v>
      </c>
      <c r="BY2041" s="2">
        <f t="shared" si="930"/>
        <v>0.21875</v>
      </c>
      <c r="BZ2041" s="2">
        <f t="shared" si="931"/>
        <v>0</v>
      </c>
      <c r="CA2041" s="2">
        <f t="shared" si="932"/>
        <v>144.53125</v>
      </c>
      <c r="CB2041" s="5">
        <f t="shared" si="933"/>
        <v>26.428571428571427</v>
      </c>
      <c r="CC2041" s="5">
        <f t="shared" si="934"/>
        <v>0.14285714285714285</v>
      </c>
      <c r="CD2041" s="2">
        <f t="shared" si="935"/>
        <v>0.55000000000000004</v>
      </c>
      <c r="CE2041" s="3">
        <f t="shared" si="936"/>
        <v>0</v>
      </c>
      <c r="CF2041" s="6">
        <f t="shared" si="937"/>
        <v>0</v>
      </c>
      <c r="CG2041" s="6">
        <f t="shared" si="938"/>
        <v>0</v>
      </c>
      <c r="CH2041" s="6">
        <f t="shared" si="939"/>
        <v>0</v>
      </c>
      <c r="CI2041" s="3">
        <f t="shared" si="940"/>
        <v>0</v>
      </c>
      <c r="CJ2041" s="3">
        <f t="shared" si="941"/>
        <v>0</v>
      </c>
      <c r="CK2041" s="3">
        <f t="shared" si="942"/>
        <v>0</v>
      </c>
    </row>
    <row r="2042" spans="16:89" x14ac:dyDescent="0.25">
      <c r="P2042" s="1">
        <v>42</v>
      </c>
      <c r="Q2042">
        <v>14</v>
      </c>
      <c r="R2042">
        <v>84</v>
      </c>
      <c r="S2042">
        <v>28</v>
      </c>
      <c r="T2042">
        <v>0.33333333333333331</v>
      </c>
      <c r="U2042">
        <v>16.666666666666664</v>
      </c>
      <c r="V2042">
        <v>0</v>
      </c>
      <c r="W2042">
        <v>0</v>
      </c>
      <c r="X2042">
        <v>0</v>
      </c>
      <c r="Y2042">
        <v>0</v>
      </c>
      <c r="Z2042">
        <v>0</v>
      </c>
      <c r="AA2042" s="1">
        <v>42</v>
      </c>
      <c r="AB2042">
        <v>651</v>
      </c>
      <c r="AC2042">
        <v>827.40000000000009</v>
      </c>
      <c r="AD2042">
        <v>30.8</v>
      </c>
      <c r="AE2042">
        <v>7.6258064516129043</v>
      </c>
      <c r="AF2042">
        <v>26.863636363636367</v>
      </c>
      <c r="AG2042">
        <v>21.136363636363637</v>
      </c>
      <c r="AH2042">
        <v>0</v>
      </c>
      <c r="AI2042">
        <v>0</v>
      </c>
      <c r="AJ2042">
        <v>82.6</v>
      </c>
      <c r="AK2042">
        <v>28</v>
      </c>
      <c r="AL2042">
        <v>289.8</v>
      </c>
      <c r="AM2042" s="2">
        <f t="shared" si="915"/>
        <v>42</v>
      </c>
      <c r="AN2042" s="2">
        <f t="shared" si="916"/>
        <v>0</v>
      </c>
      <c r="AO2042" s="2">
        <f t="shared" si="917"/>
        <v>0.33333333333333331</v>
      </c>
      <c r="AP2042" s="2">
        <f t="shared" si="918"/>
        <v>16.666666666666664</v>
      </c>
      <c r="AQ2042" s="5">
        <f t="shared" si="919"/>
        <v>0.33333333333333331</v>
      </c>
      <c r="AR2042" s="5">
        <f t="shared" si="920"/>
        <v>0</v>
      </c>
      <c r="AS2042" s="2">
        <f t="shared" si="921"/>
        <v>0.16666666666666666</v>
      </c>
      <c r="AT2042" s="3">
        <f t="shared" si="922"/>
        <v>42</v>
      </c>
      <c r="AU2042" s="6">
        <f t="shared" si="923"/>
        <v>7.6258064516129043</v>
      </c>
      <c r="AV2042" s="6">
        <f t="shared" si="924"/>
        <v>26.863636363636367</v>
      </c>
      <c r="AW2042" s="6">
        <f t="shared" si="925"/>
        <v>21.136363636363637</v>
      </c>
      <c r="AX2042" s="3">
        <f t="shared" si="926"/>
        <v>0</v>
      </c>
      <c r="AY2042" s="3">
        <f t="shared" si="927"/>
        <v>0.16989247311827957</v>
      </c>
      <c r="AZ2042" s="3">
        <f t="shared" si="928"/>
        <v>0.44516129032258067</v>
      </c>
      <c r="BA2042" s="21">
        <v>2</v>
      </c>
      <c r="BB2042" s="21">
        <v>1</v>
      </c>
      <c r="BC2042" s="21">
        <v>6</v>
      </c>
      <c r="BD2042" s="21">
        <v>2</v>
      </c>
      <c r="BE2042" s="25">
        <v>0.5</v>
      </c>
      <c r="BF2042" s="21">
        <v>16.666666666666664</v>
      </c>
      <c r="BG2042" s="21">
        <v>0</v>
      </c>
      <c r="BH2042" s="21">
        <v>0</v>
      </c>
      <c r="BI2042" s="21">
        <v>0</v>
      </c>
      <c r="BJ2042" s="21">
        <v>0</v>
      </c>
      <c r="BK2042" s="21">
        <v>0</v>
      </c>
      <c r="BL2042" s="22">
        <v>15</v>
      </c>
      <c r="BM2042" s="22">
        <v>359</v>
      </c>
      <c r="BN2042" s="22">
        <v>474</v>
      </c>
      <c r="BO2042" s="22">
        <v>17</v>
      </c>
      <c r="BP2042" s="26">
        <v>7.922005571030641</v>
      </c>
      <c r="BQ2042" s="26">
        <v>27.882352941176471</v>
      </c>
      <c r="BR2042" s="26">
        <v>21.117647058823529</v>
      </c>
      <c r="BS2042" s="22">
        <v>0</v>
      </c>
      <c r="BT2042" s="22">
        <v>0</v>
      </c>
      <c r="BU2042" s="22">
        <v>46</v>
      </c>
      <c r="BV2042" s="22">
        <v>17</v>
      </c>
      <c r="BW2042" s="22">
        <v>153</v>
      </c>
      <c r="BX2042" s="2">
        <f t="shared" si="929"/>
        <v>2</v>
      </c>
      <c r="BY2042" s="2">
        <f t="shared" si="930"/>
        <v>0</v>
      </c>
      <c r="BZ2042" s="2">
        <f t="shared" si="931"/>
        <v>0</v>
      </c>
      <c r="CA2042" s="2">
        <f t="shared" si="932"/>
        <v>16.666666666666664</v>
      </c>
      <c r="CB2042" s="5">
        <f t="shared" si="933"/>
        <v>0.5</v>
      </c>
      <c r="CC2042" s="5">
        <f t="shared" si="934"/>
        <v>0</v>
      </c>
      <c r="CD2042" s="2">
        <f t="shared" si="935"/>
        <v>0.16666666666666666</v>
      </c>
      <c r="CE2042" s="3">
        <f t="shared" si="936"/>
        <v>15</v>
      </c>
      <c r="CF2042" s="6">
        <f t="shared" si="937"/>
        <v>7.922005571030641</v>
      </c>
      <c r="CG2042" s="6">
        <f t="shared" si="938"/>
        <v>27.882352941176471</v>
      </c>
      <c r="CH2042" s="6">
        <f t="shared" si="939"/>
        <v>21.117647058823529</v>
      </c>
      <c r="CI2042" s="3">
        <f t="shared" si="940"/>
        <v>0</v>
      </c>
      <c r="CJ2042" s="3">
        <f t="shared" si="941"/>
        <v>0.17548746518105848</v>
      </c>
      <c r="CK2042" s="3">
        <f t="shared" si="942"/>
        <v>0.42618384401114207</v>
      </c>
    </row>
    <row r="2043" spans="16:89" x14ac:dyDescent="0.25">
      <c r="P2043" s="1">
        <v>42</v>
      </c>
      <c r="Q2043">
        <v>21</v>
      </c>
      <c r="R2043">
        <v>30.333333333333332</v>
      </c>
      <c r="S2043">
        <v>11.666666666666668</v>
      </c>
      <c r="T2043">
        <v>0.5</v>
      </c>
      <c r="U2043">
        <v>69.230769230769226</v>
      </c>
      <c r="V2043">
        <v>2.333333333333333</v>
      </c>
      <c r="W2043">
        <v>0</v>
      </c>
      <c r="X2043">
        <v>0</v>
      </c>
      <c r="Y2043">
        <v>0</v>
      </c>
      <c r="Z2043">
        <v>0</v>
      </c>
      <c r="AA2043" s="1">
        <v>42</v>
      </c>
      <c r="AB2043">
        <v>633.24210526315801</v>
      </c>
      <c r="AC2043">
        <v>884.80000000000007</v>
      </c>
      <c r="AD2043">
        <v>30.357894736842105</v>
      </c>
      <c r="AE2043">
        <v>8.3835233884105183</v>
      </c>
      <c r="AF2043">
        <v>29.145631067961165</v>
      </c>
      <c r="AG2043">
        <v>20.859223300970879</v>
      </c>
      <c r="AH2043">
        <v>0</v>
      </c>
      <c r="AI2043">
        <v>0</v>
      </c>
      <c r="AJ2043">
        <v>87.831578947368428</v>
      </c>
      <c r="AK2043">
        <v>29.915789473684207</v>
      </c>
      <c r="AL2043">
        <v>222.37894736842105</v>
      </c>
      <c r="AM2043" s="2">
        <f t="shared" si="915"/>
        <v>42</v>
      </c>
      <c r="AN2043" s="2">
        <f t="shared" si="916"/>
        <v>7.6923076923076913E-2</v>
      </c>
      <c r="AO2043" s="2">
        <f t="shared" si="917"/>
        <v>0.72222222222222221</v>
      </c>
      <c r="AP2043" s="2">
        <f t="shared" si="918"/>
        <v>69.230769230769226</v>
      </c>
      <c r="AQ2043" s="5">
        <f t="shared" si="919"/>
        <v>0.5</v>
      </c>
      <c r="AR2043" s="5">
        <f t="shared" si="920"/>
        <v>0</v>
      </c>
      <c r="AS2043" s="2">
        <f t="shared" si="921"/>
        <v>0.41666666666666669</v>
      </c>
      <c r="AT2043" s="3">
        <f t="shared" si="922"/>
        <v>42</v>
      </c>
      <c r="AU2043" s="6">
        <f t="shared" si="923"/>
        <v>8.3835233884105183</v>
      </c>
      <c r="AV2043" s="6">
        <f t="shared" si="924"/>
        <v>29.145631067961165</v>
      </c>
      <c r="AW2043" s="6">
        <f t="shared" si="925"/>
        <v>20.859223300970879</v>
      </c>
      <c r="AX2043" s="3">
        <f t="shared" si="926"/>
        <v>0</v>
      </c>
      <c r="AY2043" s="3">
        <f t="shared" si="927"/>
        <v>0.18594368163835231</v>
      </c>
      <c r="AZ2043" s="3">
        <f t="shared" si="928"/>
        <v>0.35117523853851518</v>
      </c>
      <c r="BA2043" s="21">
        <v>6</v>
      </c>
      <c r="BB2043" s="21">
        <v>9</v>
      </c>
      <c r="BC2043" s="21">
        <v>13</v>
      </c>
      <c r="BD2043" s="21">
        <v>5</v>
      </c>
      <c r="BE2043" s="25">
        <v>1.8</v>
      </c>
      <c r="BF2043" s="21">
        <v>69.230769230769226</v>
      </c>
      <c r="BG2043" s="21">
        <v>1</v>
      </c>
      <c r="BH2043" s="21">
        <v>0</v>
      </c>
      <c r="BI2043" s="21">
        <v>0</v>
      </c>
      <c r="BJ2043" s="21">
        <v>0</v>
      </c>
      <c r="BK2043" s="21">
        <v>0</v>
      </c>
      <c r="BL2043" s="22">
        <v>24</v>
      </c>
      <c r="BM2043" s="22">
        <v>557</v>
      </c>
      <c r="BN2043" s="22">
        <v>722</v>
      </c>
      <c r="BO2043" s="22">
        <v>30</v>
      </c>
      <c r="BP2043" s="26">
        <v>7.777378815080791</v>
      </c>
      <c r="BQ2043" s="26">
        <v>24.066666666666666</v>
      </c>
      <c r="BR2043" s="26">
        <v>18.566666666666666</v>
      </c>
      <c r="BS2043" s="22">
        <v>0</v>
      </c>
      <c r="BT2043" s="22">
        <v>0</v>
      </c>
      <c r="BU2043" s="22">
        <v>66</v>
      </c>
      <c r="BV2043" s="22">
        <v>21</v>
      </c>
      <c r="BW2043" s="22">
        <v>201</v>
      </c>
      <c r="BX2043" s="2">
        <f t="shared" si="929"/>
        <v>6</v>
      </c>
      <c r="BY2043" s="2">
        <f t="shared" si="930"/>
        <v>7.6923076923076927E-2</v>
      </c>
      <c r="BZ2043" s="2">
        <f t="shared" si="931"/>
        <v>0.16666666666666666</v>
      </c>
      <c r="CA2043" s="2">
        <f t="shared" si="932"/>
        <v>69.230769230769226</v>
      </c>
      <c r="CB2043" s="5">
        <f t="shared" si="933"/>
        <v>1.8</v>
      </c>
      <c r="CC2043" s="5">
        <f t="shared" si="934"/>
        <v>0</v>
      </c>
      <c r="CD2043" s="2">
        <f t="shared" si="935"/>
        <v>0.41666666666666669</v>
      </c>
      <c r="CE2043" s="3">
        <f t="shared" si="936"/>
        <v>24</v>
      </c>
      <c r="CF2043" s="6">
        <f t="shared" si="937"/>
        <v>7.777378815080791</v>
      </c>
      <c r="CG2043" s="6">
        <f t="shared" si="938"/>
        <v>24.066666666666666</v>
      </c>
      <c r="CH2043" s="6">
        <f t="shared" si="939"/>
        <v>18.566666666666666</v>
      </c>
      <c r="CI2043" s="3">
        <f t="shared" si="940"/>
        <v>0</v>
      </c>
      <c r="CJ2043" s="3">
        <f t="shared" si="941"/>
        <v>0.15619389587073609</v>
      </c>
      <c r="CK2043" s="3">
        <f t="shared" si="942"/>
        <v>0.3608617594254937</v>
      </c>
    </row>
    <row r="2044" spans="16:89" x14ac:dyDescent="0.25">
      <c r="P2044" s="1">
        <v>42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s="1">
        <v>42</v>
      </c>
      <c r="AB2044">
        <v>329</v>
      </c>
      <c r="AC2044">
        <v>462</v>
      </c>
      <c r="AD2044">
        <v>24.5</v>
      </c>
      <c r="AE2044">
        <v>8.4255319148936181</v>
      </c>
      <c r="AF2044">
        <v>18.857142857142858</v>
      </c>
      <c r="AG2044">
        <v>13.428571428571429</v>
      </c>
      <c r="AH2044">
        <v>0</v>
      </c>
      <c r="AI2044">
        <v>0</v>
      </c>
      <c r="AJ2044">
        <v>28</v>
      </c>
      <c r="AK2044">
        <v>31.5</v>
      </c>
      <c r="AL2044">
        <v>122.5</v>
      </c>
      <c r="AM2044" s="2">
        <f t="shared" si="915"/>
        <v>42</v>
      </c>
      <c r="AN2044" s="2">
        <f t="shared" si="916"/>
        <v>0</v>
      </c>
      <c r="AO2044" s="2">
        <f t="shared" si="917"/>
        <v>1</v>
      </c>
      <c r="AP2044" s="2">
        <f t="shared" si="918"/>
        <v>0</v>
      </c>
      <c r="AQ2044" s="5">
        <f t="shared" si="919"/>
        <v>0</v>
      </c>
      <c r="AR2044" s="5">
        <f t="shared" si="920"/>
        <v>0</v>
      </c>
      <c r="AS2044" s="2">
        <f t="shared" si="921"/>
        <v>0</v>
      </c>
      <c r="AT2044" s="3">
        <f t="shared" si="922"/>
        <v>42</v>
      </c>
      <c r="AU2044" s="6">
        <f t="shared" si="923"/>
        <v>8.4255319148936181</v>
      </c>
      <c r="AV2044" s="6">
        <f t="shared" si="924"/>
        <v>18.857142857142858</v>
      </c>
      <c r="AW2044" s="6">
        <f t="shared" si="925"/>
        <v>13.428571428571429</v>
      </c>
      <c r="AX2044" s="3">
        <f t="shared" si="926"/>
        <v>0</v>
      </c>
      <c r="AY2044" s="3">
        <f t="shared" si="927"/>
        <v>0.18085106382978725</v>
      </c>
      <c r="AZ2044" s="3">
        <f t="shared" si="928"/>
        <v>0.37234042553191488</v>
      </c>
      <c r="BA2044" s="21">
        <v>0</v>
      </c>
      <c r="BB2044" s="21">
        <v>0</v>
      </c>
      <c r="BC2044" s="21">
        <v>0</v>
      </c>
      <c r="BD2044" s="21">
        <v>0</v>
      </c>
      <c r="BE2044" s="25">
        <v>0</v>
      </c>
      <c r="BF2044" s="21">
        <v>0</v>
      </c>
      <c r="BG2044" s="21">
        <v>0</v>
      </c>
      <c r="BH2044" s="21">
        <v>0</v>
      </c>
      <c r="BI2044" s="21">
        <v>0</v>
      </c>
      <c r="BJ2044" s="21">
        <v>0</v>
      </c>
      <c r="BK2044" s="21">
        <v>0</v>
      </c>
      <c r="BL2044" s="22">
        <v>4</v>
      </c>
      <c r="BM2044" s="22">
        <v>94</v>
      </c>
      <c r="BN2044" s="22">
        <v>132</v>
      </c>
      <c r="BO2044" s="22">
        <v>7</v>
      </c>
      <c r="BP2044" s="26">
        <v>8.4255319148936181</v>
      </c>
      <c r="BQ2044" s="26">
        <v>18.857142857142858</v>
      </c>
      <c r="BR2044" s="26">
        <v>13.428571428571429</v>
      </c>
      <c r="BS2044" s="22">
        <v>0</v>
      </c>
      <c r="BT2044" s="22">
        <v>0</v>
      </c>
      <c r="BU2044" s="22">
        <v>8</v>
      </c>
      <c r="BV2044" s="22">
        <v>9</v>
      </c>
      <c r="BW2044" s="22">
        <v>35</v>
      </c>
      <c r="BX2044" s="2">
        <f t="shared" si="929"/>
        <v>0</v>
      </c>
      <c r="BY2044" s="2">
        <f t="shared" si="930"/>
        <v>0</v>
      </c>
      <c r="BZ2044" s="2">
        <f t="shared" si="931"/>
        <v>0</v>
      </c>
      <c r="CA2044" s="2">
        <f t="shared" si="932"/>
        <v>0</v>
      </c>
      <c r="CB2044" s="5">
        <f t="shared" si="933"/>
        <v>0</v>
      </c>
      <c r="CC2044" s="5">
        <f t="shared" si="934"/>
        <v>0</v>
      </c>
      <c r="CD2044" s="2">
        <f t="shared" si="935"/>
        <v>0</v>
      </c>
      <c r="CE2044" s="3">
        <f t="shared" si="936"/>
        <v>4</v>
      </c>
      <c r="CF2044" s="6">
        <f t="shared" si="937"/>
        <v>8.4255319148936181</v>
      </c>
      <c r="CG2044" s="6">
        <f t="shared" si="938"/>
        <v>18.857142857142858</v>
      </c>
      <c r="CH2044" s="6">
        <f t="shared" si="939"/>
        <v>13.428571428571429</v>
      </c>
      <c r="CI2044" s="3">
        <f t="shared" si="940"/>
        <v>0</v>
      </c>
      <c r="CJ2044" s="3">
        <f t="shared" si="941"/>
        <v>0.18085106382978725</v>
      </c>
      <c r="CK2044" s="3">
        <f t="shared" si="942"/>
        <v>0.37234042553191488</v>
      </c>
    </row>
    <row r="2045" spans="16:89" x14ac:dyDescent="0.25">
      <c r="P2045" s="1">
        <v>42</v>
      </c>
      <c r="Q2045">
        <v>70</v>
      </c>
      <c r="R2045">
        <v>74.666666666666657</v>
      </c>
      <c r="S2045">
        <v>9.3333333333333321</v>
      </c>
      <c r="T2045">
        <v>1.6666666666666667</v>
      </c>
      <c r="U2045">
        <v>93.750000000000014</v>
      </c>
      <c r="V2045">
        <v>4.6666666666666661</v>
      </c>
      <c r="W2045">
        <v>4.6666666666666661</v>
      </c>
      <c r="X2045">
        <v>0</v>
      </c>
      <c r="Y2045">
        <v>0</v>
      </c>
      <c r="Z2045">
        <v>0</v>
      </c>
      <c r="AA2045" s="1">
        <v>42</v>
      </c>
      <c r="AB2045">
        <v>579</v>
      </c>
      <c r="AC2045">
        <v>826</v>
      </c>
      <c r="AD2045">
        <v>26</v>
      </c>
      <c r="AE2045">
        <v>8.5595854922279795</v>
      </c>
      <c r="AF2045">
        <v>31.76923076923077</v>
      </c>
      <c r="AG2045">
        <v>22.26923076923077</v>
      </c>
      <c r="AH2045">
        <v>0</v>
      </c>
      <c r="AI2045">
        <v>0</v>
      </c>
      <c r="AJ2045">
        <v>66</v>
      </c>
      <c r="AK2045">
        <v>38</v>
      </c>
      <c r="AL2045">
        <v>187</v>
      </c>
      <c r="AM2045" s="2">
        <f t="shared" si="915"/>
        <v>42</v>
      </c>
      <c r="AN2045" s="2">
        <f t="shared" si="916"/>
        <v>0.125</v>
      </c>
      <c r="AO2045" s="2">
        <f t="shared" si="917"/>
        <v>0.7777777777777779</v>
      </c>
      <c r="AP2045" s="2">
        <f t="shared" si="918"/>
        <v>93.750000000000014</v>
      </c>
      <c r="AQ2045" s="5">
        <f t="shared" si="919"/>
        <v>1.6666666666666667</v>
      </c>
      <c r="AR2045" s="5">
        <f t="shared" si="920"/>
        <v>0</v>
      </c>
      <c r="AS2045" s="2">
        <f t="shared" si="921"/>
        <v>0.35714285714285737</v>
      </c>
      <c r="AT2045" s="3">
        <f t="shared" si="922"/>
        <v>42</v>
      </c>
      <c r="AU2045" s="6">
        <f t="shared" si="923"/>
        <v>8.5595854922279795</v>
      </c>
      <c r="AV2045" s="6">
        <f t="shared" si="924"/>
        <v>31.76923076923077</v>
      </c>
      <c r="AW2045" s="6">
        <f t="shared" si="925"/>
        <v>22.26923076923077</v>
      </c>
      <c r="AX2045" s="3">
        <f t="shared" si="926"/>
        <v>0</v>
      </c>
      <c r="AY2045" s="3">
        <f t="shared" si="927"/>
        <v>0.17962003454231434</v>
      </c>
      <c r="AZ2045" s="3">
        <f t="shared" si="928"/>
        <v>0.3229706390328152</v>
      </c>
      <c r="BA2045" s="21">
        <v>3</v>
      </c>
      <c r="BB2045" s="21">
        <v>15</v>
      </c>
      <c r="BC2045" s="21">
        <v>16</v>
      </c>
      <c r="BD2045" s="21">
        <v>2</v>
      </c>
      <c r="BE2045" s="25">
        <v>7.5</v>
      </c>
      <c r="BF2045" s="21">
        <v>93.75</v>
      </c>
      <c r="BG2045" s="21">
        <v>1</v>
      </c>
      <c r="BH2045" s="21">
        <v>1</v>
      </c>
      <c r="BI2045" s="21">
        <v>0</v>
      </c>
      <c r="BJ2045" s="21">
        <v>0</v>
      </c>
      <c r="BK2045" s="21">
        <v>0</v>
      </c>
      <c r="BL2045" s="22">
        <v>9</v>
      </c>
      <c r="BM2045" s="22">
        <v>167</v>
      </c>
      <c r="BN2045" s="22">
        <v>223</v>
      </c>
      <c r="BO2045" s="22">
        <v>8</v>
      </c>
      <c r="BP2045" s="26">
        <v>8.0119760479041915</v>
      </c>
      <c r="BQ2045" s="26">
        <v>27.875</v>
      </c>
      <c r="BR2045" s="26">
        <v>20.875</v>
      </c>
      <c r="BS2045" s="22">
        <v>0</v>
      </c>
      <c r="BT2045" s="22">
        <v>0</v>
      </c>
      <c r="BU2045" s="22">
        <v>18</v>
      </c>
      <c r="BV2045" s="22">
        <v>9</v>
      </c>
      <c r="BW2045" s="22">
        <v>61</v>
      </c>
      <c r="BX2045" s="2">
        <f t="shared" si="929"/>
        <v>3</v>
      </c>
      <c r="BY2045" s="2">
        <f t="shared" si="930"/>
        <v>0.125</v>
      </c>
      <c r="BZ2045" s="2">
        <f t="shared" si="931"/>
        <v>0.33333333333333331</v>
      </c>
      <c r="CA2045" s="2">
        <f t="shared" si="932"/>
        <v>93.75</v>
      </c>
      <c r="CB2045" s="5">
        <f t="shared" si="933"/>
        <v>7.5</v>
      </c>
      <c r="CC2045" s="5">
        <f t="shared" si="934"/>
        <v>0</v>
      </c>
      <c r="CD2045" s="2">
        <f t="shared" si="935"/>
        <v>0.35714285714285715</v>
      </c>
      <c r="CE2045" s="3">
        <f t="shared" si="936"/>
        <v>9</v>
      </c>
      <c r="CF2045" s="6">
        <f t="shared" si="937"/>
        <v>8.0119760479041915</v>
      </c>
      <c r="CG2045" s="6">
        <f t="shared" si="938"/>
        <v>27.875</v>
      </c>
      <c r="CH2045" s="6">
        <f t="shared" si="939"/>
        <v>20.875</v>
      </c>
      <c r="CI2045" s="3">
        <f t="shared" si="940"/>
        <v>0</v>
      </c>
      <c r="CJ2045" s="3">
        <f t="shared" si="941"/>
        <v>0.16167664670658682</v>
      </c>
      <c r="CK2045" s="3">
        <f t="shared" si="942"/>
        <v>0.3652694610778443</v>
      </c>
    </row>
    <row r="2046" spans="16:89" x14ac:dyDescent="0.25">
      <c r="P2046" s="1">
        <v>42</v>
      </c>
      <c r="Q2046">
        <v>392</v>
      </c>
      <c r="R2046">
        <v>327.59999999999997</v>
      </c>
      <c r="S2046">
        <v>8.4</v>
      </c>
      <c r="T2046">
        <v>9.3333333333333339</v>
      </c>
      <c r="U2046">
        <v>119.65811965811967</v>
      </c>
      <c r="V2046">
        <v>36.4</v>
      </c>
      <c r="W2046">
        <v>8.4</v>
      </c>
      <c r="X2046">
        <v>8.4</v>
      </c>
      <c r="Y2046">
        <v>2.8000000000000003</v>
      </c>
      <c r="Z2046">
        <v>0</v>
      </c>
      <c r="AA2046" s="1">
        <v>42</v>
      </c>
      <c r="AB2046">
        <v>310.33333333333337</v>
      </c>
      <c r="AC2046">
        <v>347.66666666666663</v>
      </c>
      <c r="AD2046">
        <v>21</v>
      </c>
      <c r="AE2046">
        <v>6.7218045112781937</v>
      </c>
      <c r="AF2046">
        <v>16.555555555555554</v>
      </c>
      <c r="AG2046">
        <v>14.77777777777778</v>
      </c>
      <c r="AH2046">
        <v>0</v>
      </c>
      <c r="AI2046">
        <v>0</v>
      </c>
      <c r="AJ2046">
        <v>35</v>
      </c>
      <c r="AK2046">
        <v>9.3333333333333321</v>
      </c>
      <c r="AL2046">
        <v>137.66666666666669</v>
      </c>
      <c r="AM2046" s="2">
        <f t="shared" si="915"/>
        <v>42</v>
      </c>
      <c r="AN2046" s="2">
        <f t="shared" si="916"/>
        <v>0.13675213675213677</v>
      </c>
      <c r="AO2046" s="2">
        <f t="shared" si="917"/>
        <v>0.8</v>
      </c>
      <c r="AP2046" s="2">
        <f t="shared" si="918"/>
        <v>119.65811965811967</v>
      </c>
      <c r="AQ2046" s="5">
        <f t="shared" si="919"/>
        <v>9.3333333333333339</v>
      </c>
      <c r="AR2046" s="5">
        <f t="shared" si="920"/>
        <v>6.666666666666668E-2</v>
      </c>
      <c r="AS2046" s="2">
        <f t="shared" si="921"/>
        <v>0.69306930693069302</v>
      </c>
      <c r="AT2046" s="3">
        <f t="shared" si="922"/>
        <v>42</v>
      </c>
      <c r="AU2046" s="6">
        <f t="shared" si="923"/>
        <v>6.7218045112781937</v>
      </c>
      <c r="AV2046" s="6">
        <f t="shared" si="924"/>
        <v>16.555555555555554</v>
      </c>
      <c r="AW2046" s="6">
        <f t="shared" si="925"/>
        <v>14.77777777777778</v>
      </c>
      <c r="AX2046" s="3">
        <f t="shared" si="926"/>
        <v>0</v>
      </c>
      <c r="AY2046" s="3">
        <f t="shared" si="927"/>
        <v>0.14285714285714282</v>
      </c>
      <c r="AZ2046" s="3">
        <f t="shared" si="928"/>
        <v>0.44360902255639101</v>
      </c>
      <c r="BA2046" s="21">
        <v>5</v>
      </c>
      <c r="BB2046" s="21">
        <v>140</v>
      </c>
      <c r="BC2046" s="21">
        <v>117</v>
      </c>
      <c r="BD2046" s="21">
        <v>3</v>
      </c>
      <c r="BE2046" s="25">
        <v>46.666666666666664</v>
      </c>
      <c r="BF2046" s="21">
        <v>119.65811965811966</v>
      </c>
      <c r="BG2046" s="21">
        <v>13</v>
      </c>
      <c r="BH2046" s="21">
        <v>3</v>
      </c>
      <c r="BI2046" s="21">
        <v>3</v>
      </c>
      <c r="BJ2046" s="21">
        <v>1</v>
      </c>
      <c r="BK2046" s="21">
        <v>0</v>
      </c>
      <c r="BL2046" s="22">
        <v>6</v>
      </c>
      <c r="BM2046" s="22">
        <v>133</v>
      </c>
      <c r="BN2046" s="22">
        <v>149</v>
      </c>
      <c r="BO2046" s="22">
        <v>9</v>
      </c>
      <c r="BP2046" s="26">
        <v>6.7218045112781954</v>
      </c>
      <c r="BQ2046" s="26">
        <v>16.555555555555557</v>
      </c>
      <c r="BR2046" s="26">
        <v>14.777777777777779</v>
      </c>
      <c r="BS2046" s="22">
        <v>0</v>
      </c>
      <c r="BT2046" s="22">
        <v>0</v>
      </c>
      <c r="BU2046" s="22">
        <v>15</v>
      </c>
      <c r="BV2046" s="22">
        <v>4</v>
      </c>
      <c r="BW2046" s="22">
        <v>59</v>
      </c>
      <c r="BX2046" s="2">
        <f t="shared" si="929"/>
        <v>5</v>
      </c>
      <c r="BY2046" s="2">
        <f t="shared" si="930"/>
        <v>0.13675213675213677</v>
      </c>
      <c r="BZ2046" s="2">
        <f t="shared" si="931"/>
        <v>0.4</v>
      </c>
      <c r="CA2046" s="2">
        <f t="shared" si="932"/>
        <v>119.65811965811966</v>
      </c>
      <c r="CB2046" s="5">
        <f t="shared" si="933"/>
        <v>46.666666666666664</v>
      </c>
      <c r="CC2046" s="5">
        <f t="shared" si="934"/>
        <v>0.2</v>
      </c>
      <c r="CD2046" s="2">
        <f t="shared" si="935"/>
        <v>0.69306930693069302</v>
      </c>
      <c r="CE2046" s="3">
        <f t="shared" si="936"/>
        <v>6</v>
      </c>
      <c r="CF2046" s="6">
        <f t="shared" si="937"/>
        <v>6.7218045112781954</v>
      </c>
      <c r="CG2046" s="6">
        <f t="shared" si="938"/>
        <v>16.555555555555557</v>
      </c>
      <c r="CH2046" s="6">
        <f t="shared" si="939"/>
        <v>14.777777777777779</v>
      </c>
      <c r="CI2046" s="3">
        <f t="shared" si="940"/>
        <v>0</v>
      </c>
      <c r="CJ2046" s="3">
        <f t="shared" si="941"/>
        <v>0.14285714285714285</v>
      </c>
      <c r="CK2046" s="3">
        <f t="shared" si="942"/>
        <v>0.44360902255639095</v>
      </c>
    </row>
    <row r="2047" spans="16:89" x14ac:dyDescent="0.25">
      <c r="P2047" s="1">
        <v>42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1">
        <v>42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s="2">
        <f t="shared" si="915"/>
        <v>42</v>
      </c>
      <c r="AN2047" s="2">
        <f t="shared" si="916"/>
        <v>0</v>
      </c>
      <c r="AO2047" s="2">
        <f t="shared" si="917"/>
        <v>1</v>
      </c>
      <c r="AP2047" s="2">
        <f t="shared" si="918"/>
        <v>0</v>
      </c>
      <c r="AQ2047" s="5">
        <f t="shared" si="919"/>
        <v>0</v>
      </c>
      <c r="AR2047" s="5">
        <f t="shared" si="920"/>
        <v>0</v>
      </c>
      <c r="AS2047" s="2">
        <f t="shared" si="921"/>
        <v>0</v>
      </c>
      <c r="AT2047" s="3">
        <f t="shared" si="922"/>
        <v>42</v>
      </c>
      <c r="AU2047" s="6">
        <f t="shared" si="923"/>
        <v>0</v>
      </c>
      <c r="AV2047" s="6">
        <f t="shared" si="924"/>
        <v>0</v>
      </c>
      <c r="AW2047" s="6">
        <f t="shared" si="925"/>
        <v>0</v>
      </c>
      <c r="AX2047" s="3">
        <f t="shared" si="926"/>
        <v>0</v>
      </c>
      <c r="AY2047" s="3">
        <f t="shared" si="927"/>
        <v>0</v>
      </c>
      <c r="AZ2047" s="3">
        <f t="shared" si="928"/>
        <v>0</v>
      </c>
      <c r="BA2047" s="21">
        <v>0</v>
      </c>
      <c r="BB2047" s="21">
        <v>0</v>
      </c>
      <c r="BC2047" s="21">
        <v>0</v>
      </c>
      <c r="BD2047" s="21">
        <v>0</v>
      </c>
      <c r="BE2047" s="25">
        <v>0</v>
      </c>
      <c r="BF2047" s="21">
        <v>0</v>
      </c>
      <c r="BG2047" s="21">
        <v>0</v>
      </c>
      <c r="BH2047" s="21">
        <v>0</v>
      </c>
      <c r="BI2047" s="21">
        <v>0</v>
      </c>
      <c r="BJ2047" s="21">
        <v>0</v>
      </c>
      <c r="BK2047" s="21">
        <v>0</v>
      </c>
      <c r="BL2047" s="22">
        <v>0</v>
      </c>
      <c r="BM2047" s="22">
        <v>0</v>
      </c>
      <c r="BN2047" s="22">
        <v>0</v>
      </c>
      <c r="BO2047" s="22">
        <v>0</v>
      </c>
      <c r="BP2047" s="26">
        <v>0</v>
      </c>
      <c r="BQ2047" s="26">
        <v>0</v>
      </c>
      <c r="BR2047" s="26">
        <v>0</v>
      </c>
      <c r="BS2047" s="22">
        <v>0</v>
      </c>
      <c r="BT2047" s="22">
        <v>0</v>
      </c>
      <c r="BU2047" s="22">
        <v>0</v>
      </c>
      <c r="BV2047" s="22">
        <v>0</v>
      </c>
      <c r="BW2047" s="22">
        <v>0</v>
      </c>
      <c r="BX2047" s="2">
        <f t="shared" si="929"/>
        <v>0</v>
      </c>
      <c r="BY2047" s="2">
        <f t="shared" si="930"/>
        <v>0</v>
      </c>
      <c r="BZ2047" s="2">
        <f t="shared" si="931"/>
        <v>0</v>
      </c>
      <c r="CA2047" s="2">
        <f t="shared" si="932"/>
        <v>0</v>
      </c>
      <c r="CB2047" s="5">
        <f t="shared" si="933"/>
        <v>0</v>
      </c>
      <c r="CC2047" s="5">
        <f t="shared" si="934"/>
        <v>0</v>
      </c>
      <c r="CD2047" s="2">
        <f t="shared" si="935"/>
        <v>0</v>
      </c>
      <c r="CE2047" s="3">
        <f t="shared" si="936"/>
        <v>0</v>
      </c>
      <c r="CF2047" s="6">
        <f t="shared" si="937"/>
        <v>0</v>
      </c>
      <c r="CG2047" s="6">
        <f t="shared" si="938"/>
        <v>0</v>
      </c>
      <c r="CH2047" s="6">
        <f t="shared" si="939"/>
        <v>0</v>
      </c>
      <c r="CI2047" s="3">
        <f t="shared" si="940"/>
        <v>0</v>
      </c>
      <c r="CJ2047" s="3">
        <f t="shared" si="941"/>
        <v>0</v>
      </c>
      <c r="CK2047" s="3">
        <f t="shared" si="942"/>
        <v>0</v>
      </c>
    </row>
    <row r="2048" spans="16:89" x14ac:dyDescent="0.25">
      <c r="P2048" s="1">
        <v>42</v>
      </c>
      <c r="Q2048">
        <v>523.11538461538464</v>
      </c>
      <c r="R2048">
        <v>404.38461538461536</v>
      </c>
      <c r="S2048">
        <v>23.423076923076923</v>
      </c>
      <c r="T2048">
        <v>12.455128205128206</v>
      </c>
      <c r="U2048">
        <v>129.36085219707059</v>
      </c>
      <c r="V2048">
        <v>45.230769230769234</v>
      </c>
      <c r="W2048">
        <v>15.346153846153847</v>
      </c>
      <c r="X2048">
        <v>5.384615384615385</v>
      </c>
      <c r="Y2048">
        <v>3.2307692307692308</v>
      </c>
      <c r="Z2048">
        <v>0</v>
      </c>
      <c r="AA2048" s="1">
        <v>42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s="2">
        <f t="shared" si="915"/>
        <v>42</v>
      </c>
      <c r="AN2048" s="2">
        <f t="shared" si="916"/>
        <v>0.14980026631158458</v>
      </c>
      <c r="AO2048" s="2">
        <f t="shared" si="917"/>
        <v>0.44230769230769229</v>
      </c>
      <c r="AP2048" s="2">
        <f t="shared" si="918"/>
        <v>129.36085219707059</v>
      </c>
      <c r="AQ2048" s="5">
        <f t="shared" si="919"/>
        <v>12.455128205128206</v>
      </c>
      <c r="AR2048" s="5">
        <f t="shared" si="920"/>
        <v>7.6923076923076927E-2</v>
      </c>
      <c r="AS2048" s="2">
        <f t="shared" si="921"/>
        <v>0.7274862960062648</v>
      </c>
      <c r="AT2048" s="3">
        <f t="shared" si="922"/>
        <v>42</v>
      </c>
      <c r="AU2048" s="6">
        <f t="shared" si="923"/>
        <v>0</v>
      </c>
      <c r="AV2048" s="6">
        <f t="shared" si="924"/>
        <v>0</v>
      </c>
      <c r="AW2048" s="6">
        <f t="shared" si="925"/>
        <v>0</v>
      </c>
      <c r="AX2048" s="3">
        <f t="shared" si="926"/>
        <v>0</v>
      </c>
      <c r="AY2048" s="3">
        <f t="shared" si="927"/>
        <v>0</v>
      </c>
      <c r="AZ2048" s="3">
        <f t="shared" si="928"/>
        <v>0</v>
      </c>
      <c r="BA2048" s="21">
        <v>17</v>
      </c>
      <c r="BB2048" s="21">
        <v>389</v>
      </c>
      <c r="BC2048" s="21">
        <v>290</v>
      </c>
      <c r="BD2048" s="21">
        <v>15</v>
      </c>
      <c r="BE2048" s="25">
        <v>25.933333333333334</v>
      </c>
      <c r="BF2048" s="21">
        <v>134.13793103448276</v>
      </c>
      <c r="BG2048" s="21">
        <v>33</v>
      </c>
      <c r="BH2048" s="21">
        <v>12</v>
      </c>
      <c r="BI2048" s="21">
        <v>5</v>
      </c>
      <c r="BJ2048" s="21">
        <v>3</v>
      </c>
      <c r="BK2048" s="21">
        <v>0</v>
      </c>
      <c r="BL2048" s="22">
        <v>0</v>
      </c>
      <c r="BM2048" s="22">
        <v>0</v>
      </c>
      <c r="BN2048" s="22">
        <v>0</v>
      </c>
      <c r="BO2048" s="22">
        <v>0</v>
      </c>
      <c r="BP2048" s="26">
        <v>0</v>
      </c>
      <c r="BQ2048" s="26">
        <v>0</v>
      </c>
      <c r="BR2048" s="26">
        <v>0</v>
      </c>
      <c r="BS2048" s="22">
        <v>0</v>
      </c>
      <c r="BT2048" s="22">
        <v>0</v>
      </c>
      <c r="BU2048" s="22">
        <v>0</v>
      </c>
      <c r="BV2048" s="22">
        <v>0</v>
      </c>
      <c r="BW2048" s="22">
        <v>0</v>
      </c>
      <c r="BX2048" s="2">
        <f t="shared" si="929"/>
        <v>17</v>
      </c>
      <c r="BY2048" s="2">
        <f t="shared" si="930"/>
        <v>0.15517241379310345</v>
      </c>
      <c r="BZ2048" s="2">
        <f t="shared" si="931"/>
        <v>0.11764705882352941</v>
      </c>
      <c r="CA2048" s="2">
        <f t="shared" si="932"/>
        <v>134.13793103448276</v>
      </c>
      <c r="CB2048" s="5">
        <f t="shared" si="933"/>
        <v>25.933333333333334</v>
      </c>
      <c r="CC2048" s="5">
        <f t="shared" si="934"/>
        <v>0.17647058823529413</v>
      </c>
      <c r="CD2048" s="2">
        <f t="shared" si="935"/>
        <v>0.75510204081632648</v>
      </c>
      <c r="CE2048" s="3">
        <f t="shared" si="936"/>
        <v>0</v>
      </c>
      <c r="CF2048" s="6">
        <f t="shared" si="937"/>
        <v>0</v>
      </c>
      <c r="CG2048" s="6">
        <f t="shared" si="938"/>
        <v>0</v>
      </c>
      <c r="CH2048" s="6">
        <f t="shared" si="939"/>
        <v>0</v>
      </c>
      <c r="CI2048" s="3">
        <f t="shared" si="940"/>
        <v>0</v>
      </c>
      <c r="CJ2048" s="3">
        <f t="shared" si="941"/>
        <v>0</v>
      </c>
      <c r="CK2048" s="3">
        <f t="shared" si="942"/>
        <v>0</v>
      </c>
    </row>
    <row r="2049" spans="16:89" x14ac:dyDescent="0.25">
      <c r="P2049" s="1">
        <v>42</v>
      </c>
      <c r="Q2049">
        <v>32</v>
      </c>
      <c r="R2049">
        <v>34</v>
      </c>
      <c r="S2049">
        <v>4</v>
      </c>
      <c r="T2049">
        <v>0.76190476190476186</v>
      </c>
      <c r="U2049">
        <v>94.117647058823522</v>
      </c>
      <c r="V2049">
        <v>4</v>
      </c>
      <c r="W2049">
        <v>0</v>
      </c>
      <c r="X2049">
        <v>0</v>
      </c>
      <c r="Y2049">
        <v>0</v>
      </c>
      <c r="Z2049">
        <v>0</v>
      </c>
      <c r="AA2049" s="1">
        <v>42</v>
      </c>
      <c r="AB2049">
        <v>691</v>
      </c>
      <c r="AC2049">
        <v>818</v>
      </c>
      <c r="AD2049">
        <v>39</v>
      </c>
      <c r="AE2049">
        <v>7.1027496382055002</v>
      </c>
      <c r="AF2049">
        <v>20.974358974358974</v>
      </c>
      <c r="AG2049">
        <v>17.717948717948719</v>
      </c>
      <c r="AH2049">
        <v>0</v>
      </c>
      <c r="AI2049">
        <v>0</v>
      </c>
      <c r="AJ2049">
        <v>80</v>
      </c>
      <c r="AK2049">
        <v>19</v>
      </c>
      <c r="AL2049">
        <v>278</v>
      </c>
      <c r="AM2049" s="2">
        <f t="shared" si="915"/>
        <v>42</v>
      </c>
      <c r="AN2049" s="2">
        <f t="shared" si="916"/>
        <v>0.11764705882352941</v>
      </c>
      <c r="AO2049" s="2">
        <f t="shared" si="917"/>
        <v>0.90476190476190477</v>
      </c>
      <c r="AP2049" s="2">
        <f t="shared" si="918"/>
        <v>94.117647058823522</v>
      </c>
      <c r="AQ2049" s="5">
        <f t="shared" si="919"/>
        <v>0.76190476190476186</v>
      </c>
      <c r="AR2049" s="5">
        <f t="shared" si="920"/>
        <v>0</v>
      </c>
      <c r="AS2049" s="2">
        <f t="shared" si="921"/>
        <v>0.53333333333333333</v>
      </c>
      <c r="AT2049" s="3">
        <f t="shared" si="922"/>
        <v>42</v>
      </c>
      <c r="AU2049" s="6">
        <f t="shared" si="923"/>
        <v>7.1027496382055002</v>
      </c>
      <c r="AV2049" s="6">
        <f t="shared" si="924"/>
        <v>20.974358974358974</v>
      </c>
      <c r="AW2049" s="6">
        <f t="shared" si="925"/>
        <v>17.717948717948719</v>
      </c>
      <c r="AX2049" s="3">
        <f t="shared" si="926"/>
        <v>0</v>
      </c>
      <c r="AY2049" s="3">
        <f t="shared" si="927"/>
        <v>0.14327062228654125</v>
      </c>
      <c r="AZ2049" s="3">
        <f t="shared" si="928"/>
        <v>0.40231548480463097</v>
      </c>
      <c r="BA2049" s="21">
        <v>7</v>
      </c>
      <c r="BB2049" s="21">
        <v>16</v>
      </c>
      <c r="BC2049" s="21">
        <v>17</v>
      </c>
      <c r="BD2049" s="21">
        <v>2</v>
      </c>
      <c r="BE2049" s="25">
        <v>8</v>
      </c>
      <c r="BF2049" s="21">
        <v>94.117647058823522</v>
      </c>
      <c r="BG2049" s="21">
        <v>2</v>
      </c>
      <c r="BH2049" s="21">
        <v>0</v>
      </c>
      <c r="BI2049" s="21">
        <v>0</v>
      </c>
      <c r="BJ2049" s="21">
        <v>0</v>
      </c>
      <c r="BK2049" s="21">
        <v>0</v>
      </c>
      <c r="BL2049" s="22">
        <v>21</v>
      </c>
      <c r="BM2049" s="22">
        <v>519</v>
      </c>
      <c r="BN2049" s="22">
        <v>620</v>
      </c>
      <c r="BO2049" s="22">
        <v>30</v>
      </c>
      <c r="BP2049" s="26">
        <v>7.1676300578034677</v>
      </c>
      <c r="BQ2049" s="26">
        <v>20.666666666666668</v>
      </c>
      <c r="BR2049" s="26">
        <v>17.3</v>
      </c>
      <c r="BS2049" s="22">
        <v>0</v>
      </c>
      <c r="BT2049" s="22">
        <v>0</v>
      </c>
      <c r="BU2049" s="22">
        <v>58</v>
      </c>
      <c r="BV2049" s="22">
        <v>15</v>
      </c>
      <c r="BW2049" s="22">
        <v>206</v>
      </c>
      <c r="BX2049" s="2">
        <f t="shared" si="929"/>
        <v>7</v>
      </c>
      <c r="BY2049" s="2">
        <f t="shared" si="930"/>
        <v>0.11764705882352941</v>
      </c>
      <c r="BZ2049" s="2">
        <f t="shared" si="931"/>
        <v>0.7142857142857143</v>
      </c>
      <c r="CA2049" s="2">
        <f t="shared" si="932"/>
        <v>94.117647058823522</v>
      </c>
      <c r="CB2049" s="5">
        <f t="shared" si="933"/>
        <v>8</v>
      </c>
      <c r="CC2049" s="5">
        <f t="shared" si="934"/>
        <v>0</v>
      </c>
      <c r="CD2049" s="2">
        <f t="shared" si="935"/>
        <v>0.53333333333333333</v>
      </c>
      <c r="CE2049" s="3">
        <f t="shared" si="936"/>
        <v>21</v>
      </c>
      <c r="CF2049" s="6">
        <f t="shared" si="937"/>
        <v>7.1676300578034677</v>
      </c>
      <c r="CG2049" s="6">
        <f t="shared" si="938"/>
        <v>20.666666666666668</v>
      </c>
      <c r="CH2049" s="6">
        <f t="shared" si="939"/>
        <v>17.3</v>
      </c>
      <c r="CI2049" s="3">
        <f t="shared" si="940"/>
        <v>0</v>
      </c>
      <c r="CJ2049" s="3">
        <f t="shared" si="941"/>
        <v>0.14065510597302505</v>
      </c>
      <c r="CK2049" s="3">
        <f t="shared" si="942"/>
        <v>0.39691714836223507</v>
      </c>
    </row>
    <row r="2050" spans="16:89" x14ac:dyDescent="0.25">
      <c r="P2050" s="1">
        <v>42</v>
      </c>
      <c r="Q2050">
        <v>182</v>
      </c>
      <c r="R2050">
        <v>196</v>
      </c>
      <c r="S2050">
        <v>14</v>
      </c>
      <c r="T2050">
        <v>4.333333333333333</v>
      </c>
      <c r="U2050">
        <v>92.857142857142861</v>
      </c>
      <c r="V2050">
        <v>28</v>
      </c>
      <c r="W2050">
        <v>0</v>
      </c>
      <c r="X2050">
        <v>0</v>
      </c>
      <c r="Y2050">
        <v>0</v>
      </c>
      <c r="Z2050">
        <v>0</v>
      </c>
      <c r="AA2050" s="1">
        <v>42</v>
      </c>
      <c r="AB2050">
        <v>521.5</v>
      </c>
      <c r="AC2050">
        <v>724.5</v>
      </c>
      <c r="AD2050">
        <v>24.5</v>
      </c>
      <c r="AE2050">
        <v>8.3355704697986575</v>
      </c>
      <c r="AF2050">
        <v>29.571428571428573</v>
      </c>
      <c r="AG2050">
        <v>21.285714285714285</v>
      </c>
      <c r="AH2050">
        <v>0</v>
      </c>
      <c r="AI2050">
        <v>0</v>
      </c>
      <c r="AJ2050">
        <v>84</v>
      </c>
      <c r="AK2050">
        <v>24.5</v>
      </c>
      <c r="AL2050">
        <v>203</v>
      </c>
      <c r="AM2050" s="2">
        <f t="shared" si="915"/>
        <v>42</v>
      </c>
      <c r="AN2050" s="2">
        <f t="shared" si="916"/>
        <v>0.14285714285714285</v>
      </c>
      <c r="AO2050" s="2">
        <f t="shared" si="917"/>
        <v>0.66666666666666663</v>
      </c>
      <c r="AP2050" s="2">
        <f t="shared" si="918"/>
        <v>92.857142857142861</v>
      </c>
      <c r="AQ2050" s="5">
        <f t="shared" si="919"/>
        <v>4.333333333333333</v>
      </c>
      <c r="AR2050" s="5">
        <f t="shared" si="920"/>
        <v>0</v>
      </c>
      <c r="AS2050" s="2">
        <f t="shared" si="921"/>
        <v>0.41666666666666669</v>
      </c>
      <c r="AT2050" s="3">
        <f t="shared" si="922"/>
        <v>42</v>
      </c>
      <c r="AU2050" s="6">
        <f t="shared" si="923"/>
        <v>8.3355704697986575</v>
      </c>
      <c r="AV2050" s="6">
        <f t="shared" si="924"/>
        <v>29.571428571428573</v>
      </c>
      <c r="AW2050" s="6">
        <f t="shared" si="925"/>
        <v>21.285714285714285</v>
      </c>
      <c r="AX2050" s="3">
        <f t="shared" si="926"/>
        <v>0</v>
      </c>
      <c r="AY2050" s="3">
        <f t="shared" si="927"/>
        <v>0.20805369127516779</v>
      </c>
      <c r="AZ2050" s="3">
        <f t="shared" si="928"/>
        <v>0.38926174496644295</v>
      </c>
      <c r="BA2050" s="21">
        <v>2</v>
      </c>
      <c r="BB2050" s="21">
        <v>13</v>
      </c>
      <c r="BC2050" s="21">
        <v>14</v>
      </c>
      <c r="BD2050" s="21">
        <v>1</v>
      </c>
      <c r="BE2050" s="25">
        <v>13</v>
      </c>
      <c r="BF2050" s="21">
        <v>92.857142857142861</v>
      </c>
      <c r="BG2050" s="21">
        <v>2</v>
      </c>
      <c r="BH2050" s="21">
        <v>0</v>
      </c>
      <c r="BI2050" s="21">
        <v>0</v>
      </c>
      <c r="BJ2050" s="21">
        <v>0</v>
      </c>
      <c r="BK2050" s="21">
        <v>0</v>
      </c>
      <c r="BL2050" s="22">
        <v>6</v>
      </c>
      <c r="BM2050" s="22">
        <v>124</v>
      </c>
      <c r="BN2050" s="22">
        <v>154</v>
      </c>
      <c r="BO2050" s="22">
        <v>7</v>
      </c>
      <c r="BP2050" s="26">
        <v>7.4516129032258061</v>
      </c>
      <c r="BQ2050" s="26">
        <v>22</v>
      </c>
      <c r="BR2050" s="26">
        <v>17.714285714285715</v>
      </c>
      <c r="BS2050" s="22">
        <v>0</v>
      </c>
      <c r="BT2050" s="22">
        <v>0</v>
      </c>
      <c r="BU2050" s="22">
        <v>19</v>
      </c>
      <c r="BV2050" s="22">
        <v>4</v>
      </c>
      <c r="BW2050" s="22">
        <v>54</v>
      </c>
      <c r="BX2050" s="2">
        <f t="shared" si="929"/>
        <v>2</v>
      </c>
      <c r="BY2050" s="2">
        <f t="shared" si="930"/>
        <v>0.14285714285714285</v>
      </c>
      <c r="BZ2050" s="2">
        <f t="shared" si="931"/>
        <v>0.5</v>
      </c>
      <c r="CA2050" s="2">
        <f t="shared" si="932"/>
        <v>92.857142857142861</v>
      </c>
      <c r="CB2050" s="5">
        <f t="shared" si="933"/>
        <v>13</v>
      </c>
      <c r="CC2050" s="5">
        <f t="shared" si="934"/>
        <v>0</v>
      </c>
      <c r="CD2050" s="2">
        <f t="shared" si="935"/>
        <v>0.41666666666666669</v>
      </c>
      <c r="CE2050" s="3">
        <f t="shared" si="936"/>
        <v>6</v>
      </c>
      <c r="CF2050" s="6">
        <f t="shared" si="937"/>
        <v>7.4516129032258061</v>
      </c>
      <c r="CG2050" s="6">
        <f t="shared" si="938"/>
        <v>22</v>
      </c>
      <c r="CH2050" s="6">
        <f t="shared" si="939"/>
        <v>17.714285714285715</v>
      </c>
      <c r="CI2050" s="3">
        <f t="shared" si="940"/>
        <v>0</v>
      </c>
      <c r="CJ2050" s="3">
        <f t="shared" si="941"/>
        <v>0.18548387096774194</v>
      </c>
      <c r="CK2050" s="3">
        <f t="shared" si="942"/>
        <v>0.43548387096774194</v>
      </c>
    </row>
    <row r="2051" spans="16:89" x14ac:dyDescent="0.25">
      <c r="P2051" s="1">
        <v>42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s="1">
        <v>42</v>
      </c>
      <c r="AB2051">
        <v>233.33333333333334</v>
      </c>
      <c r="AC2051">
        <v>359.33333333333337</v>
      </c>
      <c r="AD2051">
        <v>0</v>
      </c>
      <c r="AE2051">
        <v>9.24</v>
      </c>
      <c r="AF2051">
        <v>0</v>
      </c>
      <c r="AG2051">
        <v>0</v>
      </c>
      <c r="AH2051">
        <v>0</v>
      </c>
      <c r="AI2051">
        <v>0</v>
      </c>
      <c r="AJ2051">
        <v>23.333333333333336</v>
      </c>
      <c r="AK2051">
        <v>28</v>
      </c>
      <c r="AL2051">
        <v>98</v>
      </c>
      <c r="AM2051" s="2">
        <f t="shared" si="915"/>
        <v>42</v>
      </c>
      <c r="AN2051" s="2">
        <f t="shared" si="916"/>
        <v>0</v>
      </c>
      <c r="AO2051" s="2">
        <f t="shared" si="917"/>
        <v>1</v>
      </c>
      <c r="AP2051" s="2">
        <f t="shared" si="918"/>
        <v>0</v>
      </c>
      <c r="AQ2051" s="5">
        <f t="shared" si="919"/>
        <v>0</v>
      </c>
      <c r="AR2051" s="5">
        <f t="shared" si="920"/>
        <v>0</v>
      </c>
      <c r="AS2051" s="2">
        <f t="shared" si="921"/>
        <v>0</v>
      </c>
      <c r="AT2051" s="3">
        <f t="shared" si="922"/>
        <v>42</v>
      </c>
      <c r="AU2051" s="6">
        <f t="shared" si="923"/>
        <v>9.24</v>
      </c>
      <c r="AV2051" s="6">
        <f t="shared" si="924"/>
        <v>0</v>
      </c>
      <c r="AW2051" s="6">
        <f t="shared" si="925"/>
        <v>0</v>
      </c>
      <c r="AX2051" s="3">
        <f t="shared" si="926"/>
        <v>0</v>
      </c>
      <c r="AY2051" s="3">
        <f t="shared" si="927"/>
        <v>0.22</v>
      </c>
      <c r="AZ2051" s="3">
        <f t="shared" si="928"/>
        <v>0.42</v>
      </c>
      <c r="BA2051" s="21">
        <v>0</v>
      </c>
      <c r="BB2051" s="21">
        <v>0</v>
      </c>
      <c r="BC2051" s="21">
        <v>0</v>
      </c>
      <c r="BD2051" s="21">
        <v>0</v>
      </c>
      <c r="BE2051" s="25">
        <v>0</v>
      </c>
      <c r="BF2051" s="21">
        <v>0</v>
      </c>
      <c r="BG2051" s="21">
        <v>0</v>
      </c>
      <c r="BH2051" s="21">
        <v>0</v>
      </c>
      <c r="BI2051" s="21">
        <v>0</v>
      </c>
      <c r="BJ2051" s="21">
        <v>0</v>
      </c>
      <c r="BK2051" s="21">
        <v>0</v>
      </c>
      <c r="BL2051" s="22">
        <v>3</v>
      </c>
      <c r="BM2051" s="22">
        <v>50</v>
      </c>
      <c r="BN2051" s="22">
        <v>77</v>
      </c>
      <c r="BO2051" s="22">
        <v>0</v>
      </c>
      <c r="BP2051" s="26">
        <v>9.24</v>
      </c>
      <c r="BQ2051" s="26">
        <v>0</v>
      </c>
      <c r="BR2051" s="26">
        <v>0</v>
      </c>
      <c r="BS2051" s="22">
        <v>0</v>
      </c>
      <c r="BT2051" s="22">
        <v>0</v>
      </c>
      <c r="BU2051" s="22">
        <v>5</v>
      </c>
      <c r="BV2051" s="22">
        <v>6</v>
      </c>
      <c r="BW2051" s="22">
        <v>21</v>
      </c>
      <c r="BX2051" s="2">
        <f t="shared" si="929"/>
        <v>0</v>
      </c>
      <c r="BY2051" s="2">
        <f t="shared" si="930"/>
        <v>0</v>
      </c>
      <c r="BZ2051" s="2">
        <f t="shared" si="931"/>
        <v>0</v>
      </c>
      <c r="CA2051" s="2">
        <f t="shared" si="932"/>
        <v>0</v>
      </c>
      <c r="CB2051" s="5">
        <f t="shared" si="933"/>
        <v>0</v>
      </c>
      <c r="CC2051" s="5">
        <f t="shared" si="934"/>
        <v>0</v>
      </c>
      <c r="CD2051" s="2">
        <f t="shared" si="935"/>
        <v>0</v>
      </c>
      <c r="CE2051" s="3">
        <f t="shared" si="936"/>
        <v>3</v>
      </c>
      <c r="CF2051" s="6">
        <f t="shared" si="937"/>
        <v>9.24</v>
      </c>
      <c r="CG2051" s="6">
        <f t="shared" si="938"/>
        <v>0</v>
      </c>
      <c r="CH2051" s="6">
        <f t="shared" si="939"/>
        <v>0</v>
      </c>
      <c r="CI2051" s="3">
        <f t="shared" si="940"/>
        <v>0</v>
      </c>
      <c r="CJ2051" s="3">
        <f t="shared" si="941"/>
        <v>0.22</v>
      </c>
      <c r="CK2051" s="3">
        <f t="shared" si="942"/>
        <v>0.42</v>
      </c>
    </row>
    <row r="2052" spans="16:89" x14ac:dyDescent="0.25">
      <c r="P2052" s="1">
        <v>42</v>
      </c>
      <c r="Q2052">
        <v>580.5333333333333</v>
      </c>
      <c r="R2052">
        <v>355.6</v>
      </c>
      <c r="S2052">
        <v>27.066666666666666</v>
      </c>
      <c r="T2052">
        <v>13.822222222222221</v>
      </c>
      <c r="U2052">
        <v>163.25459317585299</v>
      </c>
      <c r="V2052">
        <v>17.733333333333334</v>
      </c>
      <c r="W2052">
        <v>53.2</v>
      </c>
      <c r="X2052">
        <v>1.8666666666666667</v>
      </c>
      <c r="Y2052">
        <v>0.93333333333333335</v>
      </c>
      <c r="Z2052">
        <v>0</v>
      </c>
      <c r="AA2052" s="1">
        <v>42</v>
      </c>
      <c r="AB2052">
        <v>508.66666666666663</v>
      </c>
      <c r="AC2052">
        <v>625.33333333333337</v>
      </c>
      <c r="AD2052">
        <v>28</v>
      </c>
      <c r="AE2052">
        <v>7.3761467889908268</v>
      </c>
      <c r="AF2052">
        <v>22.333333333333336</v>
      </c>
      <c r="AG2052">
        <v>18.166666666666664</v>
      </c>
      <c r="AH2052">
        <v>0</v>
      </c>
      <c r="AI2052">
        <v>0</v>
      </c>
      <c r="AJ2052">
        <v>53.666666666666671</v>
      </c>
      <c r="AK2052">
        <v>18.666666666666664</v>
      </c>
      <c r="AL2052">
        <v>175</v>
      </c>
      <c r="AM2052" s="2">
        <f t="shared" si="915"/>
        <v>42</v>
      </c>
      <c r="AN2052" s="2">
        <f t="shared" si="916"/>
        <v>0.1994750656167979</v>
      </c>
      <c r="AO2052" s="2">
        <f t="shared" si="917"/>
        <v>0.35555555555555557</v>
      </c>
      <c r="AP2052" s="2">
        <f t="shared" si="918"/>
        <v>163.25459317585299</v>
      </c>
      <c r="AQ2052" s="5">
        <f t="shared" si="919"/>
        <v>13.822222222222221</v>
      </c>
      <c r="AR2052" s="5">
        <f t="shared" si="920"/>
        <v>2.2222222222222223E-2</v>
      </c>
      <c r="AS2052" s="2">
        <f t="shared" si="921"/>
        <v>0.66885245901639312</v>
      </c>
      <c r="AT2052" s="3">
        <f t="shared" si="922"/>
        <v>42</v>
      </c>
      <c r="AU2052" s="6">
        <f t="shared" si="923"/>
        <v>7.3761467889908268</v>
      </c>
      <c r="AV2052" s="6">
        <f t="shared" si="924"/>
        <v>22.333333333333336</v>
      </c>
      <c r="AW2052" s="6">
        <f t="shared" si="925"/>
        <v>18.166666666666664</v>
      </c>
      <c r="AX2052" s="3">
        <f t="shared" si="926"/>
        <v>0</v>
      </c>
      <c r="AY2052" s="3">
        <f t="shared" si="927"/>
        <v>0.14220183486238536</v>
      </c>
      <c r="AZ2052" s="3">
        <f t="shared" si="928"/>
        <v>0.34403669724770647</v>
      </c>
      <c r="BA2052" s="21">
        <v>16</v>
      </c>
      <c r="BB2052" s="21">
        <v>258</v>
      </c>
      <c r="BC2052" s="21">
        <v>199</v>
      </c>
      <c r="BD2052" s="21">
        <v>15</v>
      </c>
      <c r="BE2052" s="25">
        <v>17.2</v>
      </c>
      <c r="BF2052" s="21">
        <v>129.64824120603015</v>
      </c>
      <c r="BG2052" s="21">
        <v>19</v>
      </c>
      <c r="BH2052" s="21">
        <v>15</v>
      </c>
      <c r="BI2052" s="21">
        <v>2</v>
      </c>
      <c r="BJ2052" s="21">
        <v>1</v>
      </c>
      <c r="BK2052" s="21">
        <v>0</v>
      </c>
      <c r="BL2052" s="22">
        <v>7</v>
      </c>
      <c r="BM2052" s="22">
        <v>128</v>
      </c>
      <c r="BN2052" s="22">
        <v>163</v>
      </c>
      <c r="BO2052" s="22">
        <v>7</v>
      </c>
      <c r="BP2052" s="26">
        <v>7.640625</v>
      </c>
      <c r="BQ2052" s="26">
        <v>23.285714285714285</v>
      </c>
      <c r="BR2052" s="26">
        <v>18.285714285714285</v>
      </c>
      <c r="BS2052" s="22">
        <v>0</v>
      </c>
      <c r="BT2052" s="22">
        <v>0</v>
      </c>
      <c r="BU2052" s="22">
        <v>18</v>
      </c>
      <c r="BV2052" s="22">
        <v>3</v>
      </c>
      <c r="BW2052" s="22">
        <v>45</v>
      </c>
      <c r="BX2052" s="2">
        <f t="shared" si="929"/>
        <v>16</v>
      </c>
      <c r="BY2052" s="2">
        <f t="shared" si="930"/>
        <v>0.17085427135678391</v>
      </c>
      <c r="BZ2052" s="2">
        <f t="shared" si="931"/>
        <v>6.25E-2</v>
      </c>
      <c r="CA2052" s="2">
        <f t="shared" si="932"/>
        <v>129.64824120603015</v>
      </c>
      <c r="CB2052" s="5">
        <f t="shared" si="933"/>
        <v>17.2</v>
      </c>
      <c r="CC2052" s="5">
        <f t="shared" si="934"/>
        <v>6.25E-2</v>
      </c>
      <c r="CD2052" s="2">
        <f t="shared" si="935"/>
        <v>0.55757575757575761</v>
      </c>
      <c r="CE2052" s="3">
        <f t="shared" si="936"/>
        <v>7</v>
      </c>
      <c r="CF2052" s="6">
        <f t="shared" si="937"/>
        <v>7.640625</v>
      </c>
      <c r="CG2052" s="6">
        <f t="shared" si="938"/>
        <v>23.285714285714285</v>
      </c>
      <c r="CH2052" s="6">
        <f t="shared" si="939"/>
        <v>18.285714285714285</v>
      </c>
      <c r="CI2052" s="3">
        <f t="shared" si="940"/>
        <v>0</v>
      </c>
      <c r="CJ2052" s="3">
        <f t="shared" si="941"/>
        <v>0.1640625</v>
      </c>
      <c r="CK2052" s="3">
        <f t="shared" si="942"/>
        <v>0.3515625</v>
      </c>
    </row>
    <row r="2053" spans="16:89" x14ac:dyDescent="0.25">
      <c r="P2053" s="1">
        <v>42</v>
      </c>
      <c r="Q2053">
        <v>102.66666666666666</v>
      </c>
      <c r="R2053">
        <v>116.66666666666666</v>
      </c>
      <c r="S2053">
        <v>16.333333333333332</v>
      </c>
      <c r="T2053">
        <v>2.4444444444444442</v>
      </c>
      <c r="U2053">
        <v>88</v>
      </c>
      <c r="V2053">
        <v>0</v>
      </c>
      <c r="W2053">
        <v>4.6666666666666661</v>
      </c>
      <c r="X2053">
        <v>0</v>
      </c>
      <c r="Y2053">
        <v>0</v>
      </c>
      <c r="Z2053">
        <v>0</v>
      </c>
      <c r="AA2053" s="1">
        <v>42</v>
      </c>
      <c r="AB2053">
        <v>627.66666666666663</v>
      </c>
      <c r="AC2053">
        <v>876.16666666666663</v>
      </c>
      <c r="AD2053">
        <v>16.333333333333336</v>
      </c>
      <c r="AE2053">
        <v>8.3754646840148705</v>
      </c>
      <c r="AF2053">
        <v>53.642857142857132</v>
      </c>
      <c r="AG2053">
        <v>38.428571428571423</v>
      </c>
      <c r="AH2053">
        <v>0</v>
      </c>
      <c r="AI2053">
        <v>0</v>
      </c>
      <c r="AJ2053">
        <v>81.666666666666671</v>
      </c>
      <c r="AK2053">
        <v>38.5</v>
      </c>
      <c r="AL2053">
        <v>232.16666666666669</v>
      </c>
      <c r="AM2053" s="2">
        <f t="shared" si="915"/>
        <v>42</v>
      </c>
      <c r="AN2053" s="2">
        <f t="shared" si="916"/>
        <v>0.04</v>
      </c>
      <c r="AO2053" s="2">
        <f t="shared" si="917"/>
        <v>0.61111111111111116</v>
      </c>
      <c r="AP2053" s="2">
        <f t="shared" si="918"/>
        <v>88</v>
      </c>
      <c r="AQ2053" s="5">
        <f t="shared" si="919"/>
        <v>2.4444444444444442</v>
      </c>
      <c r="AR2053" s="5">
        <f t="shared" si="920"/>
        <v>0</v>
      </c>
      <c r="AS2053" s="2">
        <f t="shared" si="921"/>
        <v>0.66666666666666663</v>
      </c>
      <c r="AT2053" s="3">
        <f t="shared" si="922"/>
        <v>42</v>
      </c>
      <c r="AU2053" s="6">
        <f t="shared" si="923"/>
        <v>8.3754646840148705</v>
      </c>
      <c r="AV2053" s="6">
        <f t="shared" si="924"/>
        <v>53.642857142857132</v>
      </c>
      <c r="AW2053" s="6">
        <f t="shared" si="925"/>
        <v>38.428571428571423</v>
      </c>
      <c r="AX2053" s="3">
        <f t="shared" si="926"/>
        <v>0</v>
      </c>
      <c r="AY2053" s="3">
        <f t="shared" si="927"/>
        <v>0.19144981412639406</v>
      </c>
      <c r="AZ2053" s="3">
        <f t="shared" si="928"/>
        <v>0.36988847583643125</v>
      </c>
      <c r="BA2053" s="21">
        <v>7</v>
      </c>
      <c r="BB2053" s="21">
        <v>24</v>
      </c>
      <c r="BC2053" s="21">
        <v>27</v>
      </c>
      <c r="BD2053" s="21">
        <v>4</v>
      </c>
      <c r="BE2053" s="25">
        <v>6</v>
      </c>
      <c r="BF2053" s="21">
        <v>88.888888888888886</v>
      </c>
      <c r="BG2053" s="21">
        <v>0</v>
      </c>
      <c r="BH2053" s="21">
        <v>1</v>
      </c>
      <c r="BI2053" s="21">
        <v>0</v>
      </c>
      <c r="BJ2053" s="21">
        <v>0</v>
      </c>
      <c r="BK2053" s="21">
        <v>0</v>
      </c>
      <c r="BL2053" s="22">
        <v>16</v>
      </c>
      <c r="BM2053" s="22">
        <v>364</v>
      </c>
      <c r="BN2053" s="22">
        <v>481</v>
      </c>
      <c r="BO2053" s="22">
        <v>8</v>
      </c>
      <c r="BP2053" s="26">
        <v>7.9285714285714288</v>
      </c>
      <c r="BQ2053" s="26">
        <v>60.125</v>
      </c>
      <c r="BR2053" s="26">
        <v>45.5</v>
      </c>
      <c r="BS2053" s="22">
        <v>0</v>
      </c>
      <c r="BT2053" s="22">
        <v>0</v>
      </c>
      <c r="BU2053" s="22">
        <v>46</v>
      </c>
      <c r="BV2053" s="22">
        <v>19</v>
      </c>
      <c r="BW2053" s="22">
        <v>143</v>
      </c>
      <c r="BX2053" s="2">
        <f t="shared" si="929"/>
        <v>7</v>
      </c>
      <c r="BY2053" s="2">
        <f t="shared" si="930"/>
        <v>3.7037037037037035E-2</v>
      </c>
      <c r="BZ2053" s="2">
        <f t="shared" si="931"/>
        <v>0.42857142857142855</v>
      </c>
      <c r="CA2053" s="2">
        <f t="shared" si="932"/>
        <v>88.888888888888886</v>
      </c>
      <c r="CB2053" s="5">
        <f t="shared" si="933"/>
        <v>6</v>
      </c>
      <c r="CC2053" s="5">
        <f t="shared" si="934"/>
        <v>0</v>
      </c>
      <c r="CD2053" s="2">
        <f t="shared" si="935"/>
        <v>0.69230769230769229</v>
      </c>
      <c r="CE2053" s="3">
        <f t="shared" si="936"/>
        <v>16</v>
      </c>
      <c r="CF2053" s="6">
        <f t="shared" si="937"/>
        <v>7.9285714285714288</v>
      </c>
      <c r="CG2053" s="6">
        <f t="shared" si="938"/>
        <v>60.125</v>
      </c>
      <c r="CH2053" s="6">
        <f t="shared" si="939"/>
        <v>45.5</v>
      </c>
      <c r="CI2053" s="3">
        <f t="shared" si="940"/>
        <v>0</v>
      </c>
      <c r="CJ2053" s="3">
        <f t="shared" si="941"/>
        <v>0.17857142857142858</v>
      </c>
      <c r="CK2053" s="3">
        <f t="shared" si="942"/>
        <v>0.39285714285714285</v>
      </c>
    </row>
    <row r="2054" spans="16:89" x14ac:dyDescent="0.25">
      <c r="P2054" s="1">
        <v>42</v>
      </c>
      <c r="Q2054">
        <v>581</v>
      </c>
      <c r="R2054">
        <v>438.20000000000005</v>
      </c>
      <c r="S2054">
        <v>18.200000000000003</v>
      </c>
      <c r="T2054">
        <v>13.833333333333334</v>
      </c>
      <c r="U2054">
        <v>132.58785942492011</v>
      </c>
      <c r="V2054">
        <v>54.6</v>
      </c>
      <c r="W2054">
        <v>28</v>
      </c>
      <c r="X2054">
        <v>5.6000000000000005</v>
      </c>
      <c r="Y2054">
        <v>0</v>
      </c>
      <c r="Z2054">
        <v>0</v>
      </c>
      <c r="AA2054" s="1">
        <v>42</v>
      </c>
      <c r="AB2054">
        <v>364</v>
      </c>
      <c r="AC2054">
        <v>518</v>
      </c>
      <c r="AD2054">
        <v>0</v>
      </c>
      <c r="AE2054">
        <v>8.5384615384615383</v>
      </c>
      <c r="AF2054">
        <v>0</v>
      </c>
      <c r="AG2054">
        <v>0</v>
      </c>
      <c r="AH2054">
        <v>0</v>
      </c>
      <c r="AI2054">
        <v>0</v>
      </c>
      <c r="AJ2054">
        <v>70</v>
      </c>
      <c r="AK2054">
        <v>0</v>
      </c>
      <c r="AL2054">
        <v>70</v>
      </c>
      <c r="AM2054" s="2">
        <f t="shared" si="915"/>
        <v>42</v>
      </c>
      <c r="AN2054" s="2">
        <f t="shared" si="916"/>
        <v>0.18849840255591052</v>
      </c>
      <c r="AO2054" s="2">
        <f t="shared" si="917"/>
        <v>0.56666666666666665</v>
      </c>
      <c r="AP2054" s="2">
        <f t="shared" si="918"/>
        <v>132.58785942492011</v>
      </c>
      <c r="AQ2054" s="5">
        <f t="shared" si="919"/>
        <v>13.833333333333334</v>
      </c>
      <c r="AR2054" s="5">
        <f t="shared" si="920"/>
        <v>0</v>
      </c>
      <c r="AS2054" s="2">
        <f t="shared" si="921"/>
        <v>0.547244094488189</v>
      </c>
      <c r="AT2054" s="3">
        <f t="shared" si="922"/>
        <v>42</v>
      </c>
      <c r="AU2054" s="6">
        <f t="shared" si="923"/>
        <v>8.5384615384615383</v>
      </c>
      <c r="AV2054" s="6">
        <f t="shared" si="924"/>
        <v>0</v>
      </c>
      <c r="AW2054" s="6">
        <f t="shared" si="925"/>
        <v>0</v>
      </c>
      <c r="AX2054" s="3">
        <f t="shared" si="926"/>
        <v>0</v>
      </c>
      <c r="AY2054" s="3">
        <f t="shared" si="927"/>
        <v>0.19230769230769232</v>
      </c>
      <c r="AZ2054" s="3">
        <f t="shared" si="928"/>
        <v>0.19230769230769232</v>
      </c>
      <c r="BA2054" s="21">
        <v>7</v>
      </c>
      <c r="BB2054" s="21">
        <v>170</v>
      </c>
      <c r="BC2054" s="21">
        <v>113</v>
      </c>
      <c r="BD2054" s="21">
        <v>5</v>
      </c>
      <c r="BE2054" s="25">
        <v>34</v>
      </c>
      <c r="BF2054" s="21">
        <v>150.44247787610618</v>
      </c>
      <c r="BG2054" s="21">
        <v>15</v>
      </c>
      <c r="BH2054" s="21">
        <v>10</v>
      </c>
      <c r="BI2054" s="21">
        <v>2</v>
      </c>
      <c r="BJ2054" s="21">
        <v>0</v>
      </c>
      <c r="BK2054" s="21">
        <v>0</v>
      </c>
      <c r="BL2054" s="22">
        <v>2</v>
      </c>
      <c r="BM2054" s="22">
        <v>26</v>
      </c>
      <c r="BN2054" s="22">
        <v>37</v>
      </c>
      <c r="BO2054" s="22">
        <v>0</v>
      </c>
      <c r="BP2054" s="26">
        <v>8.5384615384615383</v>
      </c>
      <c r="BQ2054" s="26">
        <v>0</v>
      </c>
      <c r="BR2054" s="26">
        <v>0</v>
      </c>
      <c r="BS2054" s="22">
        <v>0</v>
      </c>
      <c r="BT2054" s="22">
        <v>0</v>
      </c>
      <c r="BU2054" s="22">
        <v>5</v>
      </c>
      <c r="BV2054" s="22">
        <v>0</v>
      </c>
      <c r="BW2054" s="22">
        <v>5</v>
      </c>
      <c r="BX2054" s="2">
        <f t="shared" si="929"/>
        <v>7</v>
      </c>
      <c r="BY2054" s="2">
        <f t="shared" si="930"/>
        <v>0.22123893805309736</v>
      </c>
      <c r="BZ2054" s="2">
        <f t="shared" si="931"/>
        <v>0.2857142857142857</v>
      </c>
      <c r="CA2054" s="2">
        <f t="shared" si="932"/>
        <v>150.44247787610618</v>
      </c>
      <c r="CB2054" s="5">
        <f t="shared" si="933"/>
        <v>34</v>
      </c>
      <c r="CC2054" s="5">
        <f t="shared" si="934"/>
        <v>0</v>
      </c>
      <c r="CD2054" s="2">
        <f t="shared" si="935"/>
        <v>0.56818181818181823</v>
      </c>
      <c r="CE2054" s="3">
        <f t="shared" si="936"/>
        <v>2</v>
      </c>
      <c r="CF2054" s="6">
        <f t="shared" si="937"/>
        <v>8.5384615384615383</v>
      </c>
      <c r="CG2054" s="6">
        <f t="shared" si="938"/>
        <v>0</v>
      </c>
      <c r="CH2054" s="6">
        <f t="shared" si="939"/>
        <v>0</v>
      </c>
      <c r="CI2054" s="3">
        <f t="shared" si="940"/>
        <v>0</v>
      </c>
      <c r="CJ2054" s="3">
        <f t="shared" si="941"/>
        <v>0.19230769230769232</v>
      </c>
      <c r="CK2054" s="3">
        <f t="shared" si="942"/>
        <v>0.19230769230769232</v>
      </c>
    </row>
    <row r="2055" spans="16:89" x14ac:dyDescent="0.25">
      <c r="P2055" s="1">
        <v>42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s="1">
        <v>42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f t="shared" si="915"/>
        <v>42</v>
      </c>
      <c r="AN2055" s="2">
        <f t="shared" si="916"/>
        <v>0</v>
      </c>
      <c r="AO2055" s="2">
        <f t="shared" si="917"/>
        <v>1</v>
      </c>
      <c r="AP2055" s="2">
        <f t="shared" si="918"/>
        <v>0</v>
      </c>
      <c r="AQ2055" s="5">
        <f t="shared" si="919"/>
        <v>0</v>
      </c>
      <c r="AR2055" s="5">
        <f t="shared" si="920"/>
        <v>0</v>
      </c>
      <c r="AS2055" s="2">
        <f t="shared" si="921"/>
        <v>0</v>
      </c>
      <c r="AT2055" s="3">
        <f t="shared" si="922"/>
        <v>42</v>
      </c>
      <c r="AU2055" s="6">
        <f t="shared" si="923"/>
        <v>0</v>
      </c>
      <c r="AV2055" s="6">
        <f t="shared" si="924"/>
        <v>0</v>
      </c>
      <c r="AW2055" s="6">
        <f t="shared" si="925"/>
        <v>0</v>
      </c>
      <c r="AX2055" s="3">
        <f t="shared" si="926"/>
        <v>0</v>
      </c>
      <c r="AY2055" s="3">
        <f t="shared" si="927"/>
        <v>0</v>
      </c>
      <c r="AZ2055" s="3">
        <f t="shared" si="928"/>
        <v>0</v>
      </c>
      <c r="BA2055" s="21">
        <v>0</v>
      </c>
      <c r="BB2055" s="21">
        <v>0</v>
      </c>
      <c r="BC2055" s="21">
        <v>0</v>
      </c>
      <c r="BD2055" s="21">
        <v>0</v>
      </c>
      <c r="BE2055" s="25">
        <v>0</v>
      </c>
      <c r="BF2055" s="21">
        <v>0</v>
      </c>
      <c r="BG2055" s="21">
        <v>0</v>
      </c>
      <c r="BH2055" s="21">
        <v>0</v>
      </c>
      <c r="BI2055" s="21">
        <v>0</v>
      </c>
      <c r="BJ2055" s="21">
        <v>0</v>
      </c>
      <c r="BK2055" s="21">
        <v>0</v>
      </c>
      <c r="BL2055" s="22">
        <v>0</v>
      </c>
      <c r="BM2055" s="22">
        <v>0</v>
      </c>
      <c r="BN2055" s="22">
        <v>0</v>
      </c>
      <c r="BO2055" s="22">
        <v>0</v>
      </c>
      <c r="BP2055" s="26">
        <v>0</v>
      </c>
      <c r="BQ2055" s="26">
        <v>0</v>
      </c>
      <c r="BR2055" s="26">
        <v>0</v>
      </c>
      <c r="BS2055" s="22">
        <v>0</v>
      </c>
      <c r="BT2055" s="22">
        <v>0</v>
      </c>
      <c r="BU2055" s="22">
        <v>0</v>
      </c>
      <c r="BV2055" s="22">
        <v>0</v>
      </c>
      <c r="BW2055" s="22">
        <v>0</v>
      </c>
      <c r="BX2055" s="2">
        <f t="shared" si="929"/>
        <v>0</v>
      </c>
      <c r="BY2055" s="2">
        <f t="shared" si="930"/>
        <v>0</v>
      </c>
      <c r="BZ2055" s="2">
        <f t="shared" si="931"/>
        <v>0</v>
      </c>
      <c r="CA2055" s="2">
        <f t="shared" si="932"/>
        <v>0</v>
      </c>
      <c r="CB2055" s="5">
        <f t="shared" si="933"/>
        <v>0</v>
      </c>
      <c r="CC2055" s="5">
        <f t="shared" si="934"/>
        <v>0</v>
      </c>
      <c r="CD2055" s="2">
        <f t="shared" si="935"/>
        <v>0</v>
      </c>
      <c r="CE2055" s="3">
        <f t="shared" si="936"/>
        <v>0</v>
      </c>
      <c r="CF2055" s="6">
        <f t="shared" si="937"/>
        <v>0</v>
      </c>
      <c r="CG2055" s="6">
        <f t="shared" si="938"/>
        <v>0</v>
      </c>
      <c r="CH2055" s="6">
        <f t="shared" si="939"/>
        <v>0</v>
      </c>
      <c r="CI2055" s="3">
        <f t="shared" si="940"/>
        <v>0</v>
      </c>
      <c r="CJ2055" s="3">
        <f t="shared" si="941"/>
        <v>0</v>
      </c>
      <c r="CK2055" s="3">
        <f t="shared" si="942"/>
        <v>0</v>
      </c>
    </row>
    <row r="2056" spans="16:89" x14ac:dyDescent="0.25">
      <c r="P2056" s="1">
        <v>42</v>
      </c>
      <c r="Q2056">
        <v>588</v>
      </c>
      <c r="R2056">
        <v>345.33333333333337</v>
      </c>
      <c r="S2056">
        <v>9.3333333333333321</v>
      </c>
      <c r="T2056">
        <v>14</v>
      </c>
      <c r="U2056">
        <v>170.27027027027023</v>
      </c>
      <c r="V2056">
        <v>56</v>
      </c>
      <c r="W2056">
        <v>32.666666666666671</v>
      </c>
      <c r="X2056">
        <v>9.3333333333333321</v>
      </c>
      <c r="Y2056">
        <v>9.3333333333333321</v>
      </c>
      <c r="Z2056">
        <v>0</v>
      </c>
      <c r="AA2056" s="1">
        <v>42</v>
      </c>
      <c r="AB2056">
        <v>350</v>
      </c>
      <c r="AC2056">
        <v>294</v>
      </c>
      <c r="AD2056">
        <v>0</v>
      </c>
      <c r="AE2056">
        <v>5.04</v>
      </c>
      <c r="AF2056">
        <v>0</v>
      </c>
      <c r="AG2056">
        <v>0</v>
      </c>
      <c r="AH2056">
        <v>0</v>
      </c>
      <c r="AI2056">
        <v>0</v>
      </c>
      <c r="AJ2056">
        <v>14</v>
      </c>
      <c r="AK2056">
        <v>0</v>
      </c>
      <c r="AL2056">
        <v>112</v>
      </c>
      <c r="AM2056" s="2">
        <f t="shared" si="915"/>
        <v>42</v>
      </c>
      <c r="AN2056" s="2">
        <f t="shared" si="916"/>
        <v>0.25675675675675674</v>
      </c>
      <c r="AO2056" s="2">
        <f t="shared" si="917"/>
        <v>0.7777777777777779</v>
      </c>
      <c r="AP2056" s="2">
        <f t="shared" si="918"/>
        <v>170.27027027027023</v>
      </c>
      <c r="AQ2056" s="5">
        <f t="shared" si="919"/>
        <v>14</v>
      </c>
      <c r="AR2056" s="5">
        <f t="shared" si="920"/>
        <v>0.22222222222222218</v>
      </c>
      <c r="AS2056" s="2">
        <f t="shared" si="921"/>
        <v>0.65454545454545454</v>
      </c>
      <c r="AT2056" s="3">
        <f t="shared" si="922"/>
        <v>42</v>
      </c>
      <c r="AU2056" s="6">
        <f t="shared" si="923"/>
        <v>5.04</v>
      </c>
      <c r="AV2056" s="6">
        <f t="shared" si="924"/>
        <v>0</v>
      </c>
      <c r="AW2056" s="6">
        <f t="shared" si="925"/>
        <v>0</v>
      </c>
      <c r="AX2056" s="3">
        <f t="shared" si="926"/>
        <v>0</v>
      </c>
      <c r="AY2056" s="3">
        <f t="shared" si="927"/>
        <v>0.04</v>
      </c>
      <c r="AZ2056" s="3">
        <f t="shared" si="928"/>
        <v>0.32</v>
      </c>
      <c r="BA2056" s="21">
        <v>3</v>
      </c>
      <c r="BB2056" s="21">
        <v>126</v>
      </c>
      <c r="BC2056" s="21">
        <v>74</v>
      </c>
      <c r="BD2056" s="21">
        <v>2</v>
      </c>
      <c r="BE2056" s="25">
        <v>63</v>
      </c>
      <c r="BF2056" s="21">
        <v>170.27027027027026</v>
      </c>
      <c r="BG2056" s="21">
        <v>12</v>
      </c>
      <c r="BH2056" s="21">
        <v>7</v>
      </c>
      <c r="BI2056" s="21">
        <v>2</v>
      </c>
      <c r="BJ2056" s="21">
        <v>2</v>
      </c>
      <c r="BK2056" s="21">
        <v>0</v>
      </c>
      <c r="BL2056" s="22">
        <v>1</v>
      </c>
      <c r="BM2056" s="22">
        <v>25</v>
      </c>
      <c r="BN2056" s="22">
        <v>21</v>
      </c>
      <c r="BO2056" s="22">
        <v>0</v>
      </c>
      <c r="BP2056" s="26">
        <v>5.04</v>
      </c>
      <c r="BQ2056" s="26">
        <v>0</v>
      </c>
      <c r="BR2056" s="26">
        <v>0</v>
      </c>
      <c r="BS2056" s="22">
        <v>0</v>
      </c>
      <c r="BT2056" s="22">
        <v>0</v>
      </c>
      <c r="BU2056" s="22">
        <v>1</v>
      </c>
      <c r="BV2056" s="22">
        <v>0</v>
      </c>
      <c r="BW2056" s="22">
        <v>8</v>
      </c>
      <c r="BX2056" s="2">
        <f t="shared" si="929"/>
        <v>3</v>
      </c>
      <c r="BY2056" s="2">
        <f t="shared" si="930"/>
        <v>0.25675675675675674</v>
      </c>
      <c r="BZ2056" s="2">
        <f t="shared" si="931"/>
        <v>0.33333333333333331</v>
      </c>
      <c r="CA2056" s="2">
        <f t="shared" si="932"/>
        <v>170.27027027027026</v>
      </c>
      <c r="CB2056" s="5">
        <f t="shared" si="933"/>
        <v>63</v>
      </c>
      <c r="CC2056" s="5">
        <f t="shared" si="934"/>
        <v>0.66666666666666663</v>
      </c>
      <c r="CD2056" s="2">
        <f t="shared" si="935"/>
        <v>0.65454545454545454</v>
      </c>
      <c r="CE2056" s="3">
        <f t="shared" si="936"/>
        <v>1</v>
      </c>
      <c r="CF2056" s="6">
        <f t="shared" si="937"/>
        <v>5.04</v>
      </c>
      <c r="CG2056" s="6">
        <f t="shared" si="938"/>
        <v>0</v>
      </c>
      <c r="CH2056" s="6">
        <f t="shared" si="939"/>
        <v>0</v>
      </c>
      <c r="CI2056" s="3">
        <f t="shared" si="940"/>
        <v>0</v>
      </c>
      <c r="CJ2056" s="3">
        <f t="shared" si="941"/>
        <v>0.04</v>
      </c>
      <c r="CK2056" s="3">
        <f t="shared" si="942"/>
        <v>0.32</v>
      </c>
    </row>
    <row r="2057" spans="16:89" x14ac:dyDescent="0.25">
      <c r="P2057" s="1">
        <v>42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s="1">
        <v>42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s="2">
        <f t="shared" si="915"/>
        <v>42</v>
      </c>
      <c r="AN2057" s="2">
        <f t="shared" si="916"/>
        <v>0</v>
      </c>
      <c r="AO2057" s="2">
        <f t="shared" si="917"/>
        <v>1</v>
      </c>
      <c r="AP2057" s="2">
        <f t="shared" si="918"/>
        <v>0</v>
      </c>
      <c r="AQ2057" s="5">
        <f t="shared" si="919"/>
        <v>0</v>
      </c>
      <c r="AR2057" s="5">
        <f t="shared" si="920"/>
        <v>0</v>
      </c>
      <c r="AS2057" s="2">
        <f t="shared" si="921"/>
        <v>0</v>
      </c>
      <c r="AT2057" s="3">
        <f t="shared" si="922"/>
        <v>42</v>
      </c>
      <c r="AU2057" s="6">
        <f t="shared" si="923"/>
        <v>0</v>
      </c>
      <c r="AV2057" s="6">
        <f t="shared" si="924"/>
        <v>0</v>
      </c>
      <c r="AW2057" s="6">
        <f t="shared" si="925"/>
        <v>0</v>
      </c>
      <c r="AX2057" s="3">
        <f t="shared" si="926"/>
        <v>0</v>
      </c>
      <c r="AY2057" s="3">
        <f t="shared" si="927"/>
        <v>0</v>
      </c>
      <c r="AZ2057" s="3">
        <f t="shared" si="928"/>
        <v>0</v>
      </c>
      <c r="BA2057" s="21">
        <v>0</v>
      </c>
      <c r="BB2057" s="21">
        <v>0</v>
      </c>
      <c r="BC2057" s="21">
        <v>0</v>
      </c>
      <c r="BD2057" s="21">
        <v>0</v>
      </c>
      <c r="BE2057" s="25">
        <v>0</v>
      </c>
      <c r="BF2057" s="21">
        <v>0</v>
      </c>
      <c r="BG2057" s="21">
        <v>0</v>
      </c>
      <c r="BH2057" s="21">
        <v>0</v>
      </c>
      <c r="BI2057" s="21">
        <v>0</v>
      </c>
      <c r="BJ2057" s="21">
        <v>0</v>
      </c>
      <c r="BK2057" s="21">
        <v>0</v>
      </c>
      <c r="BL2057" s="22">
        <v>0</v>
      </c>
      <c r="BM2057" s="22">
        <v>0</v>
      </c>
      <c r="BN2057" s="22">
        <v>0</v>
      </c>
      <c r="BO2057" s="22">
        <v>0</v>
      </c>
      <c r="BP2057" s="26">
        <v>0</v>
      </c>
      <c r="BQ2057" s="26">
        <v>0</v>
      </c>
      <c r="BR2057" s="26">
        <v>0</v>
      </c>
      <c r="BS2057" s="22">
        <v>0</v>
      </c>
      <c r="BT2057" s="22">
        <v>0</v>
      </c>
      <c r="BU2057" s="22">
        <v>0</v>
      </c>
      <c r="BV2057" s="22">
        <v>0</v>
      </c>
      <c r="BW2057" s="22">
        <v>0</v>
      </c>
      <c r="BX2057" s="2">
        <f t="shared" si="929"/>
        <v>0</v>
      </c>
      <c r="BY2057" s="2">
        <f t="shared" si="930"/>
        <v>0</v>
      </c>
      <c r="BZ2057" s="2">
        <f t="shared" si="931"/>
        <v>0</v>
      </c>
      <c r="CA2057" s="2">
        <f t="shared" si="932"/>
        <v>0</v>
      </c>
      <c r="CB2057" s="5">
        <f t="shared" si="933"/>
        <v>0</v>
      </c>
      <c r="CC2057" s="5">
        <f t="shared" si="934"/>
        <v>0</v>
      </c>
      <c r="CD2057" s="2">
        <f t="shared" si="935"/>
        <v>0</v>
      </c>
      <c r="CE2057" s="3">
        <f t="shared" si="936"/>
        <v>0</v>
      </c>
      <c r="CF2057" s="6">
        <f t="shared" si="937"/>
        <v>0</v>
      </c>
      <c r="CG2057" s="6">
        <f t="shared" si="938"/>
        <v>0</v>
      </c>
      <c r="CH2057" s="6">
        <f t="shared" si="939"/>
        <v>0</v>
      </c>
      <c r="CI2057" s="3">
        <f t="shared" si="940"/>
        <v>0</v>
      </c>
      <c r="CJ2057" s="3">
        <f t="shared" si="941"/>
        <v>0</v>
      </c>
      <c r="CK2057" s="3">
        <f t="shared" si="942"/>
        <v>0</v>
      </c>
    </row>
    <row r="2058" spans="16:89" x14ac:dyDescent="0.25">
      <c r="P2058" s="1">
        <v>42</v>
      </c>
      <c r="Q2058">
        <v>0</v>
      </c>
      <c r="R2058">
        <v>42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s="1">
        <v>42</v>
      </c>
      <c r="AB2058">
        <v>338.8</v>
      </c>
      <c r="AC2058">
        <v>403.2</v>
      </c>
      <c r="AD2058">
        <v>16.8</v>
      </c>
      <c r="AE2058">
        <v>7.1404958677685952</v>
      </c>
      <c r="AF2058">
        <v>24</v>
      </c>
      <c r="AG2058">
        <v>20.166666666666668</v>
      </c>
      <c r="AH2058">
        <v>0</v>
      </c>
      <c r="AI2058">
        <v>0</v>
      </c>
      <c r="AJ2058">
        <v>42</v>
      </c>
      <c r="AK2058">
        <v>5.6000000000000005</v>
      </c>
      <c r="AL2058">
        <v>120.39999999999999</v>
      </c>
      <c r="AM2058" s="2">
        <f t="shared" ref="AM2058:AM2121" si="943">P2058</f>
        <v>42</v>
      </c>
      <c r="AN2058" s="2">
        <f t="shared" ref="AN2058:AN2121" si="944">IFERROR((V2058+W2058)/R2058,0)</f>
        <v>0</v>
      </c>
      <c r="AO2058" s="2">
        <f t="shared" ref="AO2058:AO2121" si="945">IFERROR((P2058-S2058)/P2058,0)</f>
        <v>0.66666666666666663</v>
      </c>
      <c r="AP2058" s="2">
        <f t="shared" ref="AP2058:AP2121" si="946">U2058</f>
        <v>0</v>
      </c>
      <c r="AQ2058" s="5">
        <f t="shared" ref="AQ2058:AQ2121" si="947">T2058</f>
        <v>0</v>
      </c>
      <c r="AR2058" s="5">
        <f t="shared" ref="AR2058:AR2121" si="948">IFERROR(Y2058/P2058,0)</f>
        <v>0</v>
      </c>
      <c r="AS2058" s="2">
        <f t="shared" ref="AS2058:AS2121" si="949">IFERROR((Q2058-(V2058*4 + W2058*6))/(R2058-V2058-W2058),0)</f>
        <v>0</v>
      </c>
      <c r="AT2058" s="3">
        <f t="shared" ref="AT2058:AT2121" si="950">AA2058</f>
        <v>42</v>
      </c>
      <c r="AU2058" s="6">
        <f t="shared" ref="AU2058:AU2121" si="951">AE2058</f>
        <v>7.1404958677685952</v>
      </c>
      <c r="AV2058" s="6">
        <f t="shared" ref="AV2058:AV2121" si="952">AF2058</f>
        <v>24</v>
      </c>
      <c r="AW2058" s="6">
        <f t="shared" ref="AW2058:AW2121" si="953">AG2058</f>
        <v>20.166666666666668</v>
      </c>
      <c r="AX2058" s="3">
        <f t="shared" ref="AX2058:AX2121" si="954">IFERROR(SUM(AH2058)/AA2058,0)</f>
        <v>0</v>
      </c>
      <c r="AY2058" s="3">
        <f t="shared" ref="AY2058:AY2121" si="955">IFERROR(SUM(AJ2058:AK2058)/AB2058,0)</f>
        <v>0.14049586776859505</v>
      </c>
      <c r="AZ2058" s="3">
        <f t="shared" ref="AZ2058:AZ2121" si="956">IFERROR(AL2058/AB2058,0)</f>
        <v>0.35537190082644626</v>
      </c>
      <c r="BA2058" s="21">
        <v>1</v>
      </c>
      <c r="BB2058" s="21">
        <v>0</v>
      </c>
      <c r="BC2058" s="21">
        <v>3</v>
      </c>
      <c r="BD2058" s="21">
        <v>1</v>
      </c>
      <c r="BE2058" s="25">
        <v>0</v>
      </c>
      <c r="BF2058" s="21">
        <v>0</v>
      </c>
      <c r="BG2058" s="21">
        <v>0</v>
      </c>
      <c r="BH2058" s="21">
        <v>0</v>
      </c>
      <c r="BI2058" s="21">
        <v>0</v>
      </c>
      <c r="BJ2058" s="21">
        <v>0</v>
      </c>
      <c r="BK2058" s="21">
        <v>0</v>
      </c>
      <c r="BL2058" s="22">
        <v>5</v>
      </c>
      <c r="BM2058" s="22">
        <v>121</v>
      </c>
      <c r="BN2058" s="22">
        <v>144</v>
      </c>
      <c r="BO2058" s="22">
        <v>6</v>
      </c>
      <c r="BP2058" s="26">
        <v>7.1404958677685952</v>
      </c>
      <c r="BQ2058" s="26">
        <v>24</v>
      </c>
      <c r="BR2058" s="26">
        <v>20.166666666666668</v>
      </c>
      <c r="BS2058" s="22">
        <v>0</v>
      </c>
      <c r="BT2058" s="22">
        <v>0</v>
      </c>
      <c r="BU2058" s="22">
        <v>15</v>
      </c>
      <c r="BV2058" s="22">
        <v>2</v>
      </c>
      <c r="BW2058" s="22">
        <v>43</v>
      </c>
      <c r="BX2058" s="2">
        <f t="shared" ref="BX2058:BX2121" si="957">BA2058</f>
        <v>1</v>
      </c>
      <c r="BY2058" s="2">
        <f t="shared" ref="BY2058:BY2121" si="958">IFERROR((BG2058+BH2058)/BC2058,0)</f>
        <v>0</v>
      </c>
      <c r="BZ2058" s="2">
        <f t="shared" ref="BZ2058:BZ2121" si="959">IFERROR((BA2058-BD2058)/BA2058,0)</f>
        <v>0</v>
      </c>
      <c r="CA2058" s="2">
        <f t="shared" ref="CA2058:CA2121" si="960">BF2058</f>
        <v>0</v>
      </c>
      <c r="CB2058" s="5">
        <f t="shared" ref="CB2058:CB2121" si="961">BE2058</f>
        <v>0</v>
      </c>
      <c r="CC2058" s="5">
        <f t="shared" ref="CC2058:CC2121" si="962">IFERROR(BJ2058/BA2058,0)</f>
        <v>0</v>
      </c>
      <c r="CD2058" s="2">
        <f t="shared" ref="CD2058:CD2121" si="963">IFERROR((BB2058-(BG2058*4 + BH2058*6))/(BC2058-BG2058-BH2058),0)</f>
        <v>0</v>
      </c>
      <c r="CE2058" s="3">
        <f t="shared" ref="CE2058:CE2121" si="964">BL2058</f>
        <v>5</v>
      </c>
      <c r="CF2058" s="6">
        <f t="shared" ref="CF2058:CF2121" si="965">BP2058</f>
        <v>7.1404958677685952</v>
      </c>
      <c r="CG2058" s="6">
        <f t="shared" ref="CG2058:CG2121" si="966">BQ2058</f>
        <v>24</v>
      </c>
      <c r="CH2058" s="6">
        <f t="shared" ref="CH2058:CH2121" si="967">BR2058</f>
        <v>20.166666666666668</v>
      </c>
      <c r="CI2058" s="3">
        <f t="shared" ref="CI2058:CI2121" si="968">IFERROR(SUM(BS2058)/BL2058,0)</f>
        <v>0</v>
      </c>
      <c r="CJ2058" s="3">
        <f t="shared" ref="CJ2058:CJ2121" si="969">IFERROR(SUM(BU2058:BV2058)/BM2058,0)</f>
        <v>0.14049586776859505</v>
      </c>
      <c r="CK2058" s="3">
        <f t="shared" ref="CK2058:CK2121" si="970">IFERROR(BW2058/BM2058,0)</f>
        <v>0.35537190082644626</v>
      </c>
    </row>
    <row r="2059" spans="16:89" x14ac:dyDescent="0.25">
      <c r="P2059" s="1">
        <v>42</v>
      </c>
      <c r="Q2059">
        <v>639.33333333333337</v>
      </c>
      <c r="R2059">
        <v>459.84615384615387</v>
      </c>
      <c r="S2059">
        <v>28.358974358974358</v>
      </c>
      <c r="T2059">
        <v>15.222222222222223</v>
      </c>
      <c r="U2059">
        <v>139.03200624512101</v>
      </c>
      <c r="V2059">
        <v>45.948717948717956</v>
      </c>
      <c r="W2059">
        <v>36.256410256410263</v>
      </c>
      <c r="X2059">
        <v>10.051282051282051</v>
      </c>
      <c r="Y2059">
        <v>0</v>
      </c>
      <c r="Z2059">
        <v>0</v>
      </c>
      <c r="AA2059" s="1">
        <v>42</v>
      </c>
      <c r="AB2059">
        <v>716.5</v>
      </c>
      <c r="AC2059">
        <v>1000.3333333333334</v>
      </c>
      <c r="AD2059">
        <v>52.833333333333336</v>
      </c>
      <c r="AE2059">
        <v>8.3768318213538038</v>
      </c>
      <c r="AF2059">
        <v>18.933753943217667</v>
      </c>
      <c r="AG2059">
        <v>13.561514195583596</v>
      </c>
      <c r="AH2059">
        <v>0</v>
      </c>
      <c r="AI2059">
        <v>0</v>
      </c>
      <c r="AJ2059">
        <v>61.833333333333336</v>
      </c>
      <c r="AK2059">
        <v>53</v>
      </c>
      <c r="AL2059">
        <v>214.16666666666666</v>
      </c>
      <c r="AM2059" s="2">
        <f t="shared" si="943"/>
        <v>42</v>
      </c>
      <c r="AN2059" s="2">
        <f t="shared" si="944"/>
        <v>0.17876658860265421</v>
      </c>
      <c r="AO2059" s="2">
        <f t="shared" si="945"/>
        <v>0.3247863247863248</v>
      </c>
      <c r="AP2059" s="2">
        <f t="shared" si="946"/>
        <v>139.03200624512101</v>
      </c>
      <c r="AQ2059" s="5">
        <f t="shared" si="947"/>
        <v>15.222222222222223</v>
      </c>
      <c r="AR2059" s="5">
        <f t="shared" si="948"/>
        <v>0</v>
      </c>
      <c r="AS2059" s="2">
        <f t="shared" si="949"/>
        <v>0.63022813688212931</v>
      </c>
      <c r="AT2059" s="3">
        <f t="shared" si="950"/>
        <v>42</v>
      </c>
      <c r="AU2059" s="6">
        <f t="shared" si="951"/>
        <v>8.3768318213538038</v>
      </c>
      <c r="AV2059" s="6">
        <f t="shared" si="952"/>
        <v>18.933753943217667</v>
      </c>
      <c r="AW2059" s="6">
        <f t="shared" si="953"/>
        <v>13.561514195583596</v>
      </c>
      <c r="AX2059" s="3">
        <f t="shared" si="954"/>
        <v>0</v>
      </c>
      <c r="AY2059" s="3">
        <f t="shared" si="955"/>
        <v>0.16026983019306817</v>
      </c>
      <c r="AZ2059" s="3">
        <f t="shared" si="956"/>
        <v>0.29890672249360317</v>
      </c>
      <c r="BA2059" s="21">
        <v>18</v>
      </c>
      <c r="BB2059" s="21">
        <v>377</v>
      </c>
      <c r="BC2059" s="21">
        <v>286</v>
      </c>
      <c r="BD2059" s="21">
        <v>12</v>
      </c>
      <c r="BE2059" s="25">
        <v>31.416666666666668</v>
      </c>
      <c r="BF2059" s="21">
        <v>131.81818181818181</v>
      </c>
      <c r="BG2059" s="21">
        <v>26</v>
      </c>
      <c r="BH2059" s="21">
        <v>17</v>
      </c>
      <c r="BI2059" s="21">
        <v>6</v>
      </c>
      <c r="BJ2059" s="21">
        <v>0</v>
      </c>
      <c r="BK2059" s="21">
        <v>0</v>
      </c>
      <c r="BL2059" s="22">
        <v>21</v>
      </c>
      <c r="BM2059" s="22">
        <v>386</v>
      </c>
      <c r="BN2059" s="22">
        <v>521</v>
      </c>
      <c r="BO2059" s="22">
        <v>27</v>
      </c>
      <c r="BP2059" s="26">
        <v>8.0984455958549226</v>
      </c>
      <c r="BQ2059" s="26">
        <v>19.296296296296298</v>
      </c>
      <c r="BR2059" s="26">
        <v>14.296296296296296</v>
      </c>
      <c r="BS2059" s="22">
        <v>0</v>
      </c>
      <c r="BT2059" s="22">
        <v>0</v>
      </c>
      <c r="BU2059" s="22">
        <v>36</v>
      </c>
      <c r="BV2059" s="22">
        <v>22</v>
      </c>
      <c r="BW2059" s="22">
        <v>112</v>
      </c>
      <c r="BX2059" s="2">
        <f t="shared" si="957"/>
        <v>18</v>
      </c>
      <c r="BY2059" s="2">
        <f t="shared" si="958"/>
        <v>0.15034965034965034</v>
      </c>
      <c r="BZ2059" s="2">
        <f t="shared" si="959"/>
        <v>0.33333333333333331</v>
      </c>
      <c r="CA2059" s="2">
        <f t="shared" si="960"/>
        <v>131.81818181818181</v>
      </c>
      <c r="CB2059" s="5">
        <f t="shared" si="961"/>
        <v>31.416666666666668</v>
      </c>
      <c r="CC2059" s="5">
        <f t="shared" si="962"/>
        <v>0</v>
      </c>
      <c r="CD2059" s="2">
        <f t="shared" si="963"/>
        <v>0.70370370370370372</v>
      </c>
      <c r="CE2059" s="3">
        <f t="shared" si="964"/>
        <v>21</v>
      </c>
      <c r="CF2059" s="6">
        <f t="shared" si="965"/>
        <v>8.0984455958549226</v>
      </c>
      <c r="CG2059" s="6">
        <f t="shared" si="966"/>
        <v>19.296296296296298</v>
      </c>
      <c r="CH2059" s="6">
        <f t="shared" si="967"/>
        <v>14.296296296296296</v>
      </c>
      <c r="CI2059" s="3">
        <f t="shared" si="968"/>
        <v>0</v>
      </c>
      <c r="CJ2059" s="3">
        <f t="shared" si="969"/>
        <v>0.15025906735751296</v>
      </c>
      <c r="CK2059" s="3">
        <f t="shared" si="970"/>
        <v>0.29015544041450775</v>
      </c>
    </row>
    <row r="2060" spans="16:89" x14ac:dyDescent="0.25">
      <c r="P2060" s="1">
        <v>42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s="1">
        <v>42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s="2">
        <f t="shared" si="943"/>
        <v>42</v>
      </c>
      <c r="AN2060" s="2">
        <f t="shared" si="944"/>
        <v>0</v>
      </c>
      <c r="AO2060" s="2">
        <f t="shared" si="945"/>
        <v>1</v>
      </c>
      <c r="AP2060" s="2">
        <f t="shared" si="946"/>
        <v>0</v>
      </c>
      <c r="AQ2060" s="5">
        <f t="shared" si="947"/>
        <v>0</v>
      </c>
      <c r="AR2060" s="5">
        <f t="shared" si="948"/>
        <v>0</v>
      </c>
      <c r="AS2060" s="2">
        <f t="shared" si="949"/>
        <v>0</v>
      </c>
      <c r="AT2060" s="3">
        <f t="shared" si="950"/>
        <v>42</v>
      </c>
      <c r="AU2060" s="6">
        <f t="shared" si="951"/>
        <v>0</v>
      </c>
      <c r="AV2060" s="6">
        <f t="shared" si="952"/>
        <v>0</v>
      </c>
      <c r="AW2060" s="6">
        <f t="shared" si="953"/>
        <v>0</v>
      </c>
      <c r="AX2060" s="3">
        <f t="shared" si="954"/>
        <v>0</v>
      </c>
      <c r="AY2060" s="3">
        <f t="shared" si="955"/>
        <v>0</v>
      </c>
      <c r="AZ2060" s="3">
        <f t="shared" si="956"/>
        <v>0</v>
      </c>
      <c r="BA2060" s="21">
        <v>0</v>
      </c>
      <c r="BB2060" s="21">
        <v>0</v>
      </c>
      <c r="BC2060" s="21">
        <v>0</v>
      </c>
      <c r="BD2060" s="21">
        <v>0</v>
      </c>
      <c r="BE2060" s="25">
        <v>0</v>
      </c>
      <c r="BF2060" s="21">
        <v>0</v>
      </c>
      <c r="BG2060" s="21">
        <v>0</v>
      </c>
      <c r="BH2060" s="21">
        <v>0</v>
      </c>
      <c r="BI2060" s="21">
        <v>0</v>
      </c>
      <c r="BJ2060" s="21">
        <v>0</v>
      </c>
      <c r="BK2060" s="21">
        <v>0</v>
      </c>
      <c r="BL2060" s="22">
        <v>0</v>
      </c>
      <c r="BM2060" s="22">
        <v>0</v>
      </c>
      <c r="BN2060" s="22">
        <v>0</v>
      </c>
      <c r="BO2060" s="22">
        <v>0</v>
      </c>
      <c r="BP2060" s="26">
        <v>0</v>
      </c>
      <c r="BQ2060" s="26">
        <v>0</v>
      </c>
      <c r="BR2060" s="26">
        <v>0</v>
      </c>
      <c r="BS2060" s="22">
        <v>0</v>
      </c>
      <c r="BT2060" s="22">
        <v>0</v>
      </c>
      <c r="BU2060" s="22">
        <v>0</v>
      </c>
      <c r="BV2060" s="22">
        <v>0</v>
      </c>
      <c r="BW2060" s="22">
        <v>0</v>
      </c>
      <c r="BX2060" s="2">
        <f t="shared" si="957"/>
        <v>0</v>
      </c>
      <c r="BY2060" s="2">
        <f t="shared" si="958"/>
        <v>0</v>
      </c>
      <c r="BZ2060" s="2">
        <f t="shared" si="959"/>
        <v>0</v>
      </c>
      <c r="CA2060" s="2">
        <f t="shared" si="960"/>
        <v>0</v>
      </c>
      <c r="CB2060" s="5">
        <f t="shared" si="961"/>
        <v>0</v>
      </c>
      <c r="CC2060" s="5">
        <f t="shared" si="962"/>
        <v>0</v>
      </c>
      <c r="CD2060" s="2">
        <f t="shared" si="963"/>
        <v>0</v>
      </c>
      <c r="CE2060" s="3">
        <f t="shared" si="964"/>
        <v>0</v>
      </c>
      <c r="CF2060" s="6">
        <f t="shared" si="965"/>
        <v>0</v>
      </c>
      <c r="CG2060" s="6">
        <f t="shared" si="966"/>
        <v>0</v>
      </c>
      <c r="CH2060" s="6">
        <f t="shared" si="967"/>
        <v>0</v>
      </c>
      <c r="CI2060" s="3">
        <f t="shared" si="968"/>
        <v>0</v>
      </c>
      <c r="CJ2060" s="3">
        <f t="shared" si="969"/>
        <v>0</v>
      </c>
      <c r="CK2060" s="3">
        <f t="shared" si="970"/>
        <v>0</v>
      </c>
    </row>
    <row r="2061" spans="16:89" x14ac:dyDescent="0.25">
      <c r="P2061" s="1">
        <v>42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s="1">
        <v>42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s="2">
        <f t="shared" si="943"/>
        <v>42</v>
      </c>
      <c r="AN2061" s="2">
        <f t="shared" si="944"/>
        <v>0</v>
      </c>
      <c r="AO2061" s="2">
        <f t="shared" si="945"/>
        <v>1</v>
      </c>
      <c r="AP2061" s="2">
        <f t="shared" si="946"/>
        <v>0</v>
      </c>
      <c r="AQ2061" s="5">
        <f t="shared" si="947"/>
        <v>0</v>
      </c>
      <c r="AR2061" s="5">
        <f t="shared" si="948"/>
        <v>0</v>
      </c>
      <c r="AS2061" s="2">
        <f t="shared" si="949"/>
        <v>0</v>
      </c>
      <c r="AT2061" s="3">
        <f t="shared" si="950"/>
        <v>42</v>
      </c>
      <c r="AU2061" s="6">
        <f t="shared" si="951"/>
        <v>0</v>
      </c>
      <c r="AV2061" s="6">
        <f t="shared" si="952"/>
        <v>0</v>
      </c>
      <c r="AW2061" s="6">
        <f t="shared" si="953"/>
        <v>0</v>
      </c>
      <c r="AX2061" s="3">
        <f t="shared" si="954"/>
        <v>0</v>
      </c>
      <c r="AY2061" s="3">
        <f t="shared" si="955"/>
        <v>0</v>
      </c>
      <c r="AZ2061" s="3">
        <f t="shared" si="956"/>
        <v>0</v>
      </c>
      <c r="BA2061" s="21">
        <v>0</v>
      </c>
      <c r="BB2061" s="21">
        <v>0</v>
      </c>
      <c r="BC2061" s="21">
        <v>0</v>
      </c>
      <c r="BD2061" s="21">
        <v>0</v>
      </c>
      <c r="BE2061" s="25">
        <v>0</v>
      </c>
      <c r="BF2061" s="21">
        <v>0</v>
      </c>
      <c r="BG2061" s="21">
        <v>0</v>
      </c>
      <c r="BH2061" s="21">
        <v>0</v>
      </c>
      <c r="BI2061" s="21">
        <v>0</v>
      </c>
      <c r="BJ2061" s="21">
        <v>0</v>
      </c>
      <c r="BK2061" s="21">
        <v>0</v>
      </c>
      <c r="BL2061" s="22">
        <v>0</v>
      </c>
      <c r="BM2061" s="22">
        <v>0</v>
      </c>
      <c r="BN2061" s="22">
        <v>0</v>
      </c>
      <c r="BO2061" s="22">
        <v>0</v>
      </c>
      <c r="BP2061" s="26">
        <v>0</v>
      </c>
      <c r="BQ2061" s="26">
        <v>0</v>
      </c>
      <c r="BR2061" s="26">
        <v>0</v>
      </c>
      <c r="BS2061" s="22">
        <v>0</v>
      </c>
      <c r="BT2061" s="22">
        <v>0</v>
      </c>
      <c r="BU2061" s="22">
        <v>0</v>
      </c>
      <c r="BV2061" s="22">
        <v>0</v>
      </c>
      <c r="BW2061" s="22">
        <v>0</v>
      </c>
      <c r="BX2061" s="2">
        <f t="shared" si="957"/>
        <v>0</v>
      </c>
      <c r="BY2061" s="2">
        <f t="shared" si="958"/>
        <v>0</v>
      </c>
      <c r="BZ2061" s="2">
        <f t="shared" si="959"/>
        <v>0</v>
      </c>
      <c r="CA2061" s="2">
        <f t="shared" si="960"/>
        <v>0</v>
      </c>
      <c r="CB2061" s="5">
        <f t="shared" si="961"/>
        <v>0</v>
      </c>
      <c r="CC2061" s="5">
        <f t="shared" si="962"/>
        <v>0</v>
      </c>
      <c r="CD2061" s="2">
        <f t="shared" si="963"/>
        <v>0</v>
      </c>
      <c r="CE2061" s="3">
        <f t="shared" si="964"/>
        <v>0</v>
      </c>
      <c r="CF2061" s="6">
        <f t="shared" si="965"/>
        <v>0</v>
      </c>
      <c r="CG2061" s="6">
        <f t="shared" si="966"/>
        <v>0</v>
      </c>
      <c r="CH2061" s="6">
        <f t="shared" si="967"/>
        <v>0</v>
      </c>
      <c r="CI2061" s="3">
        <f t="shared" si="968"/>
        <v>0</v>
      </c>
      <c r="CJ2061" s="3">
        <f t="shared" si="969"/>
        <v>0</v>
      </c>
      <c r="CK2061" s="3">
        <f t="shared" si="970"/>
        <v>0</v>
      </c>
    </row>
    <row r="2062" spans="16:89" x14ac:dyDescent="0.25">
      <c r="P2062" s="1">
        <v>42</v>
      </c>
      <c r="Q2062">
        <v>269.73333333333335</v>
      </c>
      <c r="R2062">
        <v>313.13333333333333</v>
      </c>
      <c r="S2062">
        <v>26.6</v>
      </c>
      <c r="T2062">
        <v>6.4222222222222225</v>
      </c>
      <c r="U2062">
        <v>86.140089418777961</v>
      </c>
      <c r="V2062">
        <v>19.600000000000001</v>
      </c>
      <c r="W2062">
        <v>7</v>
      </c>
      <c r="X2062">
        <v>1.4000000000000001</v>
      </c>
      <c r="Y2062">
        <v>0</v>
      </c>
      <c r="Z2062">
        <v>0</v>
      </c>
      <c r="AA2062" s="1">
        <v>42</v>
      </c>
      <c r="AB2062">
        <v>465.5</v>
      </c>
      <c r="AC2062">
        <v>693</v>
      </c>
      <c r="AD2062">
        <v>14</v>
      </c>
      <c r="AE2062">
        <v>8.9323308270676698</v>
      </c>
      <c r="AF2062">
        <v>49.5</v>
      </c>
      <c r="AG2062">
        <v>33.25</v>
      </c>
      <c r="AH2062">
        <v>0</v>
      </c>
      <c r="AI2062">
        <v>0</v>
      </c>
      <c r="AJ2062">
        <v>28</v>
      </c>
      <c r="AK2062">
        <v>35</v>
      </c>
      <c r="AL2062">
        <v>105</v>
      </c>
      <c r="AM2062" s="2">
        <f t="shared" si="943"/>
        <v>42</v>
      </c>
      <c r="AN2062" s="2">
        <f t="shared" si="944"/>
        <v>8.4947839046199708E-2</v>
      </c>
      <c r="AO2062" s="2">
        <f t="shared" si="945"/>
        <v>0.36666666666666664</v>
      </c>
      <c r="AP2062" s="2">
        <f t="shared" si="946"/>
        <v>86.140089418777961</v>
      </c>
      <c r="AQ2062" s="5">
        <f t="shared" si="947"/>
        <v>6.4222222222222225</v>
      </c>
      <c r="AR2062" s="5">
        <f t="shared" si="948"/>
        <v>0</v>
      </c>
      <c r="AS2062" s="2">
        <f t="shared" si="949"/>
        <v>0.52117263843648221</v>
      </c>
      <c r="AT2062" s="3">
        <f t="shared" si="950"/>
        <v>42</v>
      </c>
      <c r="AU2062" s="6">
        <f t="shared" si="951"/>
        <v>8.9323308270676698</v>
      </c>
      <c r="AV2062" s="6">
        <f t="shared" si="952"/>
        <v>49.5</v>
      </c>
      <c r="AW2062" s="6">
        <f t="shared" si="953"/>
        <v>33.25</v>
      </c>
      <c r="AX2062" s="3">
        <f t="shared" si="954"/>
        <v>0</v>
      </c>
      <c r="AY2062" s="3">
        <f t="shared" si="955"/>
        <v>0.13533834586466165</v>
      </c>
      <c r="AZ2062" s="3">
        <f t="shared" si="956"/>
        <v>0.22556390977443608</v>
      </c>
      <c r="BA2062" s="21">
        <v>13</v>
      </c>
      <c r="BB2062" s="21">
        <v>132</v>
      </c>
      <c r="BC2062" s="21">
        <v>156</v>
      </c>
      <c r="BD2062" s="21">
        <v>12</v>
      </c>
      <c r="BE2062" s="25">
        <v>11</v>
      </c>
      <c r="BF2062" s="21">
        <v>84.615384615384613</v>
      </c>
      <c r="BG2062" s="21">
        <v>7</v>
      </c>
      <c r="BH2062" s="21">
        <v>5</v>
      </c>
      <c r="BI2062" s="21">
        <v>1</v>
      </c>
      <c r="BJ2062" s="21">
        <v>0</v>
      </c>
      <c r="BK2062" s="21">
        <v>0</v>
      </c>
      <c r="BL2062" s="22">
        <v>6</v>
      </c>
      <c r="BM2062" s="22">
        <v>103</v>
      </c>
      <c r="BN2062" s="22">
        <v>154</v>
      </c>
      <c r="BO2062" s="22">
        <v>2</v>
      </c>
      <c r="BP2062" s="26">
        <v>8.9708737864077666</v>
      </c>
      <c r="BQ2062" s="26">
        <v>77</v>
      </c>
      <c r="BR2062" s="26">
        <v>51.5</v>
      </c>
      <c r="BS2062" s="22">
        <v>0</v>
      </c>
      <c r="BT2062" s="22">
        <v>0</v>
      </c>
      <c r="BU2062" s="22">
        <v>8</v>
      </c>
      <c r="BV2062" s="22">
        <v>7</v>
      </c>
      <c r="BW2062" s="22">
        <v>25</v>
      </c>
      <c r="BX2062" s="2">
        <f t="shared" si="957"/>
        <v>13</v>
      </c>
      <c r="BY2062" s="2">
        <f t="shared" si="958"/>
        <v>7.6923076923076927E-2</v>
      </c>
      <c r="BZ2062" s="2">
        <f t="shared" si="959"/>
        <v>7.6923076923076927E-2</v>
      </c>
      <c r="CA2062" s="2">
        <f t="shared" si="960"/>
        <v>84.615384615384613</v>
      </c>
      <c r="CB2062" s="5">
        <f t="shared" si="961"/>
        <v>11</v>
      </c>
      <c r="CC2062" s="5">
        <f t="shared" si="962"/>
        <v>0</v>
      </c>
      <c r="CD2062" s="2">
        <f t="shared" si="963"/>
        <v>0.51388888888888884</v>
      </c>
      <c r="CE2062" s="3">
        <f t="shared" si="964"/>
        <v>6</v>
      </c>
      <c r="CF2062" s="6">
        <f t="shared" si="965"/>
        <v>8.9708737864077666</v>
      </c>
      <c r="CG2062" s="6">
        <f t="shared" si="966"/>
        <v>77</v>
      </c>
      <c r="CH2062" s="6">
        <f t="shared" si="967"/>
        <v>51.5</v>
      </c>
      <c r="CI2062" s="3">
        <f t="shared" si="968"/>
        <v>0</v>
      </c>
      <c r="CJ2062" s="3">
        <f t="shared" si="969"/>
        <v>0.14563106796116504</v>
      </c>
      <c r="CK2062" s="3">
        <f t="shared" si="970"/>
        <v>0.24271844660194175</v>
      </c>
    </row>
    <row r="2063" spans="16:89" x14ac:dyDescent="0.25">
      <c r="P2063" s="1">
        <v>42</v>
      </c>
      <c r="Q2063">
        <v>104.53333333333333</v>
      </c>
      <c r="R2063">
        <v>121.33333333333334</v>
      </c>
      <c r="S2063">
        <v>8.4</v>
      </c>
      <c r="T2063">
        <v>2.4888888888888889</v>
      </c>
      <c r="U2063">
        <v>86.153846153846146</v>
      </c>
      <c r="V2063">
        <v>2.8000000000000003</v>
      </c>
      <c r="W2063">
        <v>10.266666666666666</v>
      </c>
      <c r="X2063">
        <v>0</v>
      </c>
      <c r="Y2063">
        <v>0</v>
      </c>
      <c r="Z2063">
        <v>0</v>
      </c>
      <c r="AA2063" s="1">
        <v>42</v>
      </c>
      <c r="AB2063">
        <v>1004.5999999999999</v>
      </c>
      <c r="AC2063">
        <v>1257.9000000000001</v>
      </c>
      <c r="AD2063">
        <v>60.2</v>
      </c>
      <c r="AE2063">
        <v>7.5128409317141163</v>
      </c>
      <c r="AF2063">
        <v>20.895348837209301</v>
      </c>
      <c r="AG2063">
        <v>16.68770764119601</v>
      </c>
      <c r="AH2063">
        <v>0</v>
      </c>
      <c r="AI2063">
        <v>0</v>
      </c>
      <c r="AJ2063">
        <v>118.9</v>
      </c>
      <c r="AK2063">
        <v>33.9</v>
      </c>
      <c r="AL2063">
        <v>383.9</v>
      </c>
      <c r="AM2063" s="2">
        <f t="shared" si="943"/>
        <v>42</v>
      </c>
      <c r="AN2063" s="2">
        <f t="shared" si="944"/>
        <v>0.10769230769230768</v>
      </c>
      <c r="AO2063" s="2">
        <f t="shared" si="945"/>
        <v>0.8</v>
      </c>
      <c r="AP2063" s="2">
        <f t="shared" si="946"/>
        <v>86.153846153846146</v>
      </c>
      <c r="AQ2063" s="5">
        <f t="shared" si="947"/>
        <v>2.4888888888888889</v>
      </c>
      <c r="AR2063" s="5">
        <f t="shared" si="948"/>
        <v>0</v>
      </c>
      <c r="AS2063" s="2">
        <f t="shared" si="949"/>
        <v>0.29310344827586204</v>
      </c>
      <c r="AT2063" s="3">
        <f t="shared" si="950"/>
        <v>42</v>
      </c>
      <c r="AU2063" s="6">
        <f t="shared" si="951"/>
        <v>7.5128409317141163</v>
      </c>
      <c r="AV2063" s="6">
        <f t="shared" si="952"/>
        <v>20.895348837209301</v>
      </c>
      <c r="AW2063" s="6">
        <f t="shared" si="953"/>
        <v>16.68770764119601</v>
      </c>
      <c r="AX2063" s="3">
        <f t="shared" si="954"/>
        <v>0</v>
      </c>
      <c r="AY2063" s="3">
        <f t="shared" si="955"/>
        <v>0.15210033844316148</v>
      </c>
      <c r="AZ2063" s="3">
        <f t="shared" si="956"/>
        <v>0.38214214612781205</v>
      </c>
      <c r="BA2063" s="21">
        <v>8</v>
      </c>
      <c r="BB2063" s="21">
        <v>32</v>
      </c>
      <c r="BC2063" s="21">
        <v>34</v>
      </c>
      <c r="BD2063" s="21">
        <v>3</v>
      </c>
      <c r="BE2063" s="25">
        <v>10.666666666666666</v>
      </c>
      <c r="BF2063" s="21">
        <v>94.117647058823522</v>
      </c>
      <c r="BG2063" s="21">
        <v>1</v>
      </c>
      <c r="BH2063" s="21">
        <v>3</v>
      </c>
      <c r="BI2063" s="21">
        <v>0</v>
      </c>
      <c r="BJ2063" s="21">
        <v>0</v>
      </c>
      <c r="BK2063" s="21">
        <v>0</v>
      </c>
      <c r="BL2063" s="22">
        <v>28</v>
      </c>
      <c r="BM2063" s="22">
        <v>667</v>
      </c>
      <c r="BN2063" s="22">
        <v>836</v>
      </c>
      <c r="BO2063" s="22">
        <v>38</v>
      </c>
      <c r="BP2063" s="26">
        <v>7.5202398800599699</v>
      </c>
      <c r="BQ2063" s="26">
        <v>22</v>
      </c>
      <c r="BR2063" s="26">
        <v>17.55263157894737</v>
      </c>
      <c r="BS2063" s="22">
        <v>0</v>
      </c>
      <c r="BT2063" s="22">
        <v>0</v>
      </c>
      <c r="BU2063" s="22">
        <v>73</v>
      </c>
      <c r="BV2063" s="22">
        <v>24</v>
      </c>
      <c r="BW2063" s="22">
        <v>249</v>
      </c>
      <c r="BX2063" s="2">
        <f t="shared" si="957"/>
        <v>8</v>
      </c>
      <c r="BY2063" s="2">
        <f t="shared" si="958"/>
        <v>0.11764705882352941</v>
      </c>
      <c r="BZ2063" s="2">
        <f t="shared" si="959"/>
        <v>0.625</v>
      </c>
      <c r="CA2063" s="2">
        <f t="shared" si="960"/>
        <v>94.117647058823522</v>
      </c>
      <c r="CB2063" s="5">
        <f t="shared" si="961"/>
        <v>10.666666666666666</v>
      </c>
      <c r="CC2063" s="5">
        <f t="shared" si="962"/>
        <v>0</v>
      </c>
      <c r="CD2063" s="2">
        <f t="shared" si="963"/>
        <v>0.33333333333333331</v>
      </c>
      <c r="CE2063" s="3">
        <f t="shared" si="964"/>
        <v>28</v>
      </c>
      <c r="CF2063" s="6">
        <f t="shared" si="965"/>
        <v>7.5202398800599699</v>
      </c>
      <c r="CG2063" s="6">
        <f t="shared" si="966"/>
        <v>22</v>
      </c>
      <c r="CH2063" s="6">
        <f t="shared" si="967"/>
        <v>17.55263157894737</v>
      </c>
      <c r="CI2063" s="3">
        <f t="shared" si="968"/>
        <v>0</v>
      </c>
      <c r="CJ2063" s="3">
        <f t="shared" si="969"/>
        <v>0.14542728635682159</v>
      </c>
      <c r="CK2063" s="3">
        <f t="shared" si="970"/>
        <v>0.37331334332833582</v>
      </c>
    </row>
    <row r="2064" spans="16:89" x14ac:dyDescent="0.25">
      <c r="P2064" s="1">
        <v>42</v>
      </c>
      <c r="Q2064">
        <v>915.92307692307691</v>
      </c>
      <c r="R2064">
        <v>752.23076923076928</v>
      </c>
      <c r="S2064">
        <v>37.584615384615383</v>
      </c>
      <c r="T2064">
        <v>21.807692307692307</v>
      </c>
      <c r="U2064">
        <v>121.76091624910521</v>
      </c>
      <c r="V2064">
        <v>80.33846153846153</v>
      </c>
      <c r="W2064">
        <v>36.938461538461539</v>
      </c>
      <c r="X2064">
        <v>13.784615384615385</v>
      </c>
      <c r="Y2064">
        <v>8.292307692307693</v>
      </c>
      <c r="Z2064">
        <v>0</v>
      </c>
      <c r="AA2064" s="1">
        <v>42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s="2">
        <f t="shared" si="943"/>
        <v>42</v>
      </c>
      <c r="AN2064" s="2">
        <f t="shared" si="944"/>
        <v>0.15590551181102361</v>
      </c>
      <c r="AO2064" s="2">
        <f t="shared" si="945"/>
        <v>0.10512820512820517</v>
      </c>
      <c r="AP2064" s="2">
        <f t="shared" si="946"/>
        <v>121.76091624910521</v>
      </c>
      <c r="AQ2064" s="5">
        <f t="shared" si="947"/>
        <v>21.807692307692307</v>
      </c>
      <c r="AR2064" s="5">
        <f t="shared" si="948"/>
        <v>0.19743589743589746</v>
      </c>
      <c r="AS2064" s="2">
        <f t="shared" si="949"/>
        <v>0.58734735413839878</v>
      </c>
      <c r="AT2064" s="3">
        <f t="shared" si="950"/>
        <v>42</v>
      </c>
      <c r="AU2064" s="6">
        <f t="shared" si="951"/>
        <v>0</v>
      </c>
      <c r="AV2064" s="6">
        <f t="shared" si="952"/>
        <v>0</v>
      </c>
      <c r="AW2064" s="6">
        <f t="shared" si="953"/>
        <v>0</v>
      </c>
      <c r="AX2064" s="3">
        <f t="shared" si="954"/>
        <v>0</v>
      </c>
      <c r="AY2064" s="3">
        <f t="shared" si="955"/>
        <v>0</v>
      </c>
      <c r="AZ2064" s="3">
        <f t="shared" si="956"/>
        <v>0</v>
      </c>
      <c r="BA2064" s="21">
        <v>37</v>
      </c>
      <c r="BB2064" s="21">
        <v>1075</v>
      </c>
      <c r="BC2064" s="21">
        <v>856</v>
      </c>
      <c r="BD2064" s="21">
        <v>32</v>
      </c>
      <c r="BE2064" s="25">
        <v>33.59375</v>
      </c>
      <c r="BF2064" s="21">
        <v>125.58411214953271</v>
      </c>
      <c r="BG2064" s="21">
        <v>98</v>
      </c>
      <c r="BH2064" s="21">
        <v>43</v>
      </c>
      <c r="BI2064" s="21">
        <v>16</v>
      </c>
      <c r="BJ2064" s="21">
        <v>9</v>
      </c>
      <c r="BK2064" s="21">
        <v>0</v>
      </c>
      <c r="BL2064" s="22">
        <v>0</v>
      </c>
      <c r="BM2064" s="22">
        <v>0</v>
      </c>
      <c r="BN2064" s="22">
        <v>0</v>
      </c>
      <c r="BO2064" s="22">
        <v>0</v>
      </c>
      <c r="BP2064" s="26">
        <v>0</v>
      </c>
      <c r="BQ2064" s="26">
        <v>0</v>
      </c>
      <c r="BR2064" s="26">
        <v>0</v>
      </c>
      <c r="BS2064" s="22">
        <v>0</v>
      </c>
      <c r="BT2064" s="22">
        <v>0</v>
      </c>
      <c r="BU2064" s="22">
        <v>0</v>
      </c>
      <c r="BV2064" s="22">
        <v>0</v>
      </c>
      <c r="BW2064" s="22">
        <v>0</v>
      </c>
      <c r="BX2064" s="2">
        <f t="shared" si="957"/>
        <v>37</v>
      </c>
      <c r="BY2064" s="2">
        <f t="shared" si="958"/>
        <v>0.1647196261682243</v>
      </c>
      <c r="BZ2064" s="2">
        <f t="shared" si="959"/>
        <v>0.13513513513513514</v>
      </c>
      <c r="CA2064" s="2">
        <f t="shared" si="960"/>
        <v>125.58411214953271</v>
      </c>
      <c r="CB2064" s="5">
        <f t="shared" si="961"/>
        <v>33.59375</v>
      </c>
      <c r="CC2064" s="5">
        <f t="shared" si="962"/>
        <v>0.24324324324324326</v>
      </c>
      <c r="CD2064" s="2">
        <f t="shared" si="963"/>
        <v>0.59440559440559437</v>
      </c>
      <c r="CE2064" s="3">
        <f t="shared" si="964"/>
        <v>0</v>
      </c>
      <c r="CF2064" s="6">
        <f t="shared" si="965"/>
        <v>0</v>
      </c>
      <c r="CG2064" s="6">
        <f t="shared" si="966"/>
        <v>0</v>
      </c>
      <c r="CH2064" s="6">
        <f t="shared" si="967"/>
        <v>0</v>
      </c>
      <c r="CI2064" s="3">
        <f t="shared" si="968"/>
        <v>0</v>
      </c>
      <c r="CJ2064" s="3">
        <f t="shared" si="969"/>
        <v>0</v>
      </c>
      <c r="CK2064" s="3">
        <f t="shared" si="970"/>
        <v>0</v>
      </c>
    </row>
    <row r="2065" spans="16:89" x14ac:dyDescent="0.25">
      <c r="P2065" s="1">
        <v>42</v>
      </c>
      <c r="Q2065">
        <v>0</v>
      </c>
      <c r="R2065">
        <v>28</v>
      </c>
      <c r="S2065">
        <v>14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s="1">
        <v>42</v>
      </c>
      <c r="AB2065">
        <v>168</v>
      </c>
      <c r="AC2065">
        <v>350</v>
      </c>
      <c r="AD2065">
        <v>0</v>
      </c>
      <c r="AE2065">
        <v>12.5</v>
      </c>
      <c r="AF2065">
        <v>0</v>
      </c>
      <c r="AG2065">
        <v>0</v>
      </c>
      <c r="AH2065">
        <v>0</v>
      </c>
      <c r="AI2065">
        <v>0</v>
      </c>
      <c r="AJ2065">
        <v>14</v>
      </c>
      <c r="AK2065">
        <v>28</v>
      </c>
      <c r="AL2065">
        <v>28</v>
      </c>
      <c r="AM2065" s="2">
        <f t="shared" si="943"/>
        <v>42</v>
      </c>
      <c r="AN2065" s="2">
        <f t="shared" si="944"/>
        <v>0</v>
      </c>
      <c r="AO2065" s="2">
        <f t="shared" si="945"/>
        <v>0.66666666666666663</v>
      </c>
      <c r="AP2065" s="2">
        <f t="shared" si="946"/>
        <v>0</v>
      </c>
      <c r="AQ2065" s="5">
        <f t="shared" si="947"/>
        <v>0</v>
      </c>
      <c r="AR2065" s="5">
        <f t="shared" si="948"/>
        <v>0</v>
      </c>
      <c r="AS2065" s="2">
        <f t="shared" si="949"/>
        <v>0</v>
      </c>
      <c r="AT2065" s="3">
        <f t="shared" si="950"/>
        <v>42</v>
      </c>
      <c r="AU2065" s="6">
        <f t="shared" si="951"/>
        <v>12.5</v>
      </c>
      <c r="AV2065" s="6">
        <f t="shared" si="952"/>
        <v>0</v>
      </c>
      <c r="AW2065" s="6">
        <f t="shared" si="953"/>
        <v>0</v>
      </c>
      <c r="AX2065" s="3">
        <f t="shared" si="954"/>
        <v>0</v>
      </c>
      <c r="AY2065" s="3">
        <f t="shared" si="955"/>
        <v>0.25</v>
      </c>
      <c r="AZ2065" s="3">
        <f t="shared" si="956"/>
        <v>0.16666666666666666</v>
      </c>
      <c r="BA2065" s="21">
        <v>1</v>
      </c>
      <c r="BB2065" s="21">
        <v>0</v>
      </c>
      <c r="BC2065" s="21">
        <v>2</v>
      </c>
      <c r="BD2065" s="21">
        <v>1</v>
      </c>
      <c r="BE2065" s="25">
        <v>0</v>
      </c>
      <c r="BF2065" s="21">
        <v>0</v>
      </c>
      <c r="BG2065" s="21">
        <v>0</v>
      </c>
      <c r="BH2065" s="21">
        <v>0</v>
      </c>
      <c r="BI2065" s="21">
        <v>0</v>
      </c>
      <c r="BJ2065" s="21">
        <v>0</v>
      </c>
      <c r="BK2065" s="21">
        <v>0</v>
      </c>
      <c r="BL2065" s="22">
        <v>1</v>
      </c>
      <c r="BM2065" s="22">
        <v>12</v>
      </c>
      <c r="BN2065" s="22">
        <v>25</v>
      </c>
      <c r="BO2065" s="22">
        <v>0</v>
      </c>
      <c r="BP2065" s="26">
        <v>12.5</v>
      </c>
      <c r="BQ2065" s="26">
        <v>0</v>
      </c>
      <c r="BR2065" s="26">
        <v>0</v>
      </c>
      <c r="BS2065" s="22">
        <v>0</v>
      </c>
      <c r="BT2065" s="22">
        <v>0</v>
      </c>
      <c r="BU2065" s="22">
        <v>1</v>
      </c>
      <c r="BV2065" s="22">
        <v>2</v>
      </c>
      <c r="BW2065" s="22">
        <v>2</v>
      </c>
      <c r="BX2065" s="2">
        <f t="shared" si="957"/>
        <v>1</v>
      </c>
      <c r="BY2065" s="2">
        <f t="shared" si="958"/>
        <v>0</v>
      </c>
      <c r="BZ2065" s="2">
        <f t="shared" si="959"/>
        <v>0</v>
      </c>
      <c r="CA2065" s="2">
        <f t="shared" si="960"/>
        <v>0</v>
      </c>
      <c r="CB2065" s="5">
        <f t="shared" si="961"/>
        <v>0</v>
      </c>
      <c r="CC2065" s="5">
        <f t="shared" si="962"/>
        <v>0</v>
      </c>
      <c r="CD2065" s="2">
        <f t="shared" si="963"/>
        <v>0</v>
      </c>
      <c r="CE2065" s="3">
        <f t="shared" si="964"/>
        <v>1</v>
      </c>
      <c r="CF2065" s="6">
        <f t="shared" si="965"/>
        <v>12.5</v>
      </c>
      <c r="CG2065" s="6">
        <f t="shared" si="966"/>
        <v>0</v>
      </c>
      <c r="CH2065" s="6">
        <f t="shared" si="967"/>
        <v>0</v>
      </c>
      <c r="CI2065" s="3">
        <f t="shared" si="968"/>
        <v>0</v>
      </c>
      <c r="CJ2065" s="3">
        <f t="shared" si="969"/>
        <v>0.25</v>
      </c>
      <c r="CK2065" s="3">
        <f t="shared" si="970"/>
        <v>0.16666666666666666</v>
      </c>
    </row>
    <row r="2066" spans="16:89" x14ac:dyDescent="0.25">
      <c r="P2066" s="1">
        <v>42</v>
      </c>
      <c r="Q2066">
        <v>448</v>
      </c>
      <c r="R2066">
        <v>337.55555555555554</v>
      </c>
      <c r="S2066">
        <v>9.3333333333333321</v>
      </c>
      <c r="T2066">
        <v>10.666666666666666</v>
      </c>
      <c r="U2066">
        <v>132.7188940092166</v>
      </c>
      <c r="V2066">
        <v>26.444444444444443</v>
      </c>
      <c r="W2066">
        <v>21.777777777777779</v>
      </c>
      <c r="X2066">
        <v>7.7777777777777786</v>
      </c>
      <c r="Y2066">
        <v>1.5555555555555554</v>
      </c>
      <c r="Z2066">
        <v>0</v>
      </c>
      <c r="AA2066" s="1">
        <v>42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f t="shared" si="943"/>
        <v>42</v>
      </c>
      <c r="AN2066" s="2">
        <f t="shared" si="944"/>
        <v>0.14285714285714285</v>
      </c>
      <c r="AO2066" s="2">
        <f t="shared" si="945"/>
        <v>0.7777777777777779</v>
      </c>
      <c r="AP2066" s="2">
        <f t="shared" si="946"/>
        <v>132.7188940092166</v>
      </c>
      <c r="AQ2066" s="5">
        <f t="shared" si="947"/>
        <v>10.666666666666666</v>
      </c>
      <c r="AR2066" s="5">
        <f t="shared" si="948"/>
        <v>3.7037037037037035E-2</v>
      </c>
      <c r="AS2066" s="2">
        <f t="shared" si="949"/>
        <v>0.73118279569892475</v>
      </c>
      <c r="AT2066" s="3">
        <f t="shared" si="950"/>
        <v>42</v>
      </c>
      <c r="AU2066" s="6">
        <f t="shared" si="951"/>
        <v>0</v>
      </c>
      <c r="AV2066" s="6">
        <f t="shared" si="952"/>
        <v>0</v>
      </c>
      <c r="AW2066" s="6">
        <f t="shared" si="953"/>
        <v>0</v>
      </c>
      <c r="AX2066" s="3">
        <f t="shared" si="954"/>
        <v>0</v>
      </c>
      <c r="AY2066" s="3">
        <f t="shared" si="955"/>
        <v>0</v>
      </c>
      <c r="AZ2066" s="3">
        <f t="shared" si="956"/>
        <v>0</v>
      </c>
      <c r="BA2066" s="21">
        <v>9</v>
      </c>
      <c r="BB2066" s="21">
        <v>288</v>
      </c>
      <c r="BC2066" s="21">
        <v>217</v>
      </c>
      <c r="BD2066" s="21">
        <v>6</v>
      </c>
      <c r="BE2066" s="25">
        <v>48</v>
      </c>
      <c r="BF2066" s="21">
        <v>132.7188940092166</v>
      </c>
      <c r="BG2066" s="21">
        <v>17</v>
      </c>
      <c r="BH2066" s="21">
        <v>14</v>
      </c>
      <c r="BI2066" s="21">
        <v>5</v>
      </c>
      <c r="BJ2066" s="21">
        <v>1</v>
      </c>
      <c r="BK2066" s="21">
        <v>0</v>
      </c>
      <c r="BL2066" s="22">
        <v>0</v>
      </c>
      <c r="BM2066" s="22">
        <v>0</v>
      </c>
      <c r="BN2066" s="22">
        <v>0</v>
      </c>
      <c r="BO2066" s="22">
        <v>0</v>
      </c>
      <c r="BP2066" s="26">
        <v>0</v>
      </c>
      <c r="BQ2066" s="26">
        <v>0</v>
      </c>
      <c r="BR2066" s="26">
        <v>0</v>
      </c>
      <c r="BS2066" s="22">
        <v>0</v>
      </c>
      <c r="BT2066" s="22">
        <v>0</v>
      </c>
      <c r="BU2066" s="22">
        <v>0</v>
      </c>
      <c r="BV2066" s="22">
        <v>0</v>
      </c>
      <c r="BW2066" s="22">
        <v>0</v>
      </c>
      <c r="BX2066" s="2">
        <f t="shared" si="957"/>
        <v>9</v>
      </c>
      <c r="BY2066" s="2">
        <f t="shared" si="958"/>
        <v>0.14285714285714285</v>
      </c>
      <c r="BZ2066" s="2">
        <f t="shared" si="959"/>
        <v>0.33333333333333331</v>
      </c>
      <c r="CA2066" s="2">
        <f t="shared" si="960"/>
        <v>132.7188940092166</v>
      </c>
      <c r="CB2066" s="5">
        <f t="shared" si="961"/>
        <v>48</v>
      </c>
      <c r="CC2066" s="5">
        <f t="shared" si="962"/>
        <v>0.1111111111111111</v>
      </c>
      <c r="CD2066" s="2">
        <f t="shared" si="963"/>
        <v>0.73118279569892475</v>
      </c>
      <c r="CE2066" s="3">
        <f t="shared" si="964"/>
        <v>0</v>
      </c>
      <c r="CF2066" s="6">
        <f t="shared" si="965"/>
        <v>0</v>
      </c>
      <c r="CG2066" s="6">
        <f t="shared" si="966"/>
        <v>0</v>
      </c>
      <c r="CH2066" s="6">
        <f t="shared" si="967"/>
        <v>0</v>
      </c>
      <c r="CI2066" s="3">
        <f t="shared" si="968"/>
        <v>0</v>
      </c>
      <c r="CJ2066" s="3">
        <f t="shared" si="969"/>
        <v>0</v>
      </c>
      <c r="CK2066" s="3">
        <f t="shared" si="970"/>
        <v>0</v>
      </c>
    </row>
    <row r="2067" spans="16:89" x14ac:dyDescent="0.25">
      <c r="P2067" s="1">
        <v>42</v>
      </c>
      <c r="Q2067">
        <v>14</v>
      </c>
      <c r="R2067">
        <v>35</v>
      </c>
      <c r="S2067">
        <v>14</v>
      </c>
      <c r="T2067">
        <v>0.33333333333333331</v>
      </c>
      <c r="U2067">
        <v>40</v>
      </c>
      <c r="V2067">
        <v>0</v>
      </c>
      <c r="W2067">
        <v>0</v>
      </c>
      <c r="X2067">
        <v>0</v>
      </c>
      <c r="Y2067">
        <v>0</v>
      </c>
      <c r="Z2067">
        <v>0</v>
      </c>
      <c r="AA2067" s="1">
        <v>42</v>
      </c>
      <c r="AB2067">
        <v>544</v>
      </c>
      <c r="AC2067">
        <v>642</v>
      </c>
      <c r="AD2067">
        <v>10</v>
      </c>
      <c r="AE2067">
        <v>7.0808823529411766</v>
      </c>
      <c r="AF2067">
        <v>64.2</v>
      </c>
      <c r="AG2067">
        <v>54.4</v>
      </c>
      <c r="AH2067">
        <v>0</v>
      </c>
      <c r="AI2067">
        <v>0</v>
      </c>
      <c r="AJ2067">
        <v>38</v>
      </c>
      <c r="AK2067">
        <v>26</v>
      </c>
      <c r="AL2067">
        <v>168</v>
      </c>
      <c r="AM2067" s="2">
        <f t="shared" si="943"/>
        <v>42</v>
      </c>
      <c r="AN2067" s="2">
        <f t="shared" si="944"/>
        <v>0</v>
      </c>
      <c r="AO2067" s="2">
        <f t="shared" si="945"/>
        <v>0.66666666666666663</v>
      </c>
      <c r="AP2067" s="2">
        <f t="shared" si="946"/>
        <v>40</v>
      </c>
      <c r="AQ2067" s="5">
        <f t="shared" si="947"/>
        <v>0.33333333333333331</v>
      </c>
      <c r="AR2067" s="5">
        <f t="shared" si="948"/>
        <v>0</v>
      </c>
      <c r="AS2067" s="2">
        <f t="shared" si="949"/>
        <v>0.4</v>
      </c>
      <c r="AT2067" s="3">
        <f t="shared" si="950"/>
        <v>42</v>
      </c>
      <c r="AU2067" s="6">
        <f t="shared" si="951"/>
        <v>7.0808823529411766</v>
      </c>
      <c r="AV2067" s="6">
        <f t="shared" si="952"/>
        <v>64.2</v>
      </c>
      <c r="AW2067" s="6">
        <f t="shared" si="953"/>
        <v>54.4</v>
      </c>
      <c r="AX2067" s="3">
        <f t="shared" si="954"/>
        <v>0</v>
      </c>
      <c r="AY2067" s="3">
        <f t="shared" si="955"/>
        <v>0.11764705882352941</v>
      </c>
      <c r="AZ2067" s="3">
        <f t="shared" si="956"/>
        <v>0.30882352941176472</v>
      </c>
      <c r="BA2067" s="21">
        <v>2</v>
      </c>
      <c r="BB2067" s="21">
        <v>2</v>
      </c>
      <c r="BC2067" s="21">
        <v>5</v>
      </c>
      <c r="BD2067" s="21">
        <v>2</v>
      </c>
      <c r="BE2067" s="25">
        <v>1</v>
      </c>
      <c r="BF2067" s="21">
        <v>40</v>
      </c>
      <c r="BG2067" s="21">
        <v>0</v>
      </c>
      <c r="BH2067" s="21">
        <v>0</v>
      </c>
      <c r="BI2067" s="21">
        <v>0</v>
      </c>
      <c r="BJ2067" s="21">
        <v>0</v>
      </c>
      <c r="BK2067" s="21">
        <v>0</v>
      </c>
      <c r="BL2067" s="22">
        <v>8</v>
      </c>
      <c r="BM2067" s="22">
        <v>164</v>
      </c>
      <c r="BN2067" s="22">
        <v>165</v>
      </c>
      <c r="BO2067" s="22">
        <v>5</v>
      </c>
      <c r="BP2067" s="26">
        <v>6.036585365853659</v>
      </c>
      <c r="BQ2067" s="26">
        <v>33</v>
      </c>
      <c r="BR2067" s="26">
        <v>32.799999999999997</v>
      </c>
      <c r="BS2067" s="22">
        <v>0</v>
      </c>
      <c r="BT2067" s="22">
        <v>0</v>
      </c>
      <c r="BU2067" s="22">
        <v>7</v>
      </c>
      <c r="BV2067" s="22">
        <v>7</v>
      </c>
      <c r="BW2067" s="22">
        <v>60</v>
      </c>
      <c r="BX2067" s="2">
        <f t="shared" si="957"/>
        <v>2</v>
      </c>
      <c r="BY2067" s="2">
        <f t="shared" si="958"/>
        <v>0</v>
      </c>
      <c r="BZ2067" s="2">
        <f t="shared" si="959"/>
        <v>0</v>
      </c>
      <c r="CA2067" s="2">
        <f t="shared" si="960"/>
        <v>40</v>
      </c>
      <c r="CB2067" s="5">
        <f t="shared" si="961"/>
        <v>1</v>
      </c>
      <c r="CC2067" s="5">
        <f t="shared" si="962"/>
        <v>0</v>
      </c>
      <c r="CD2067" s="2">
        <f t="shared" si="963"/>
        <v>0.4</v>
      </c>
      <c r="CE2067" s="3">
        <f t="shared" si="964"/>
        <v>8</v>
      </c>
      <c r="CF2067" s="6">
        <f t="shared" si="965"/>
        <v>6.036585365853659</v>
      </c>
      <c r="CG2067" s="6">
        <f t="shared" si="966"/>
        <v>33</v>
      </c>
      <c r="CH2067" s="6">
        <f t="shared" si="967"/>
        <v>32.799999999999997</v>
      </c>
      <c r="CI2067" s="3">
        <f t="shared" si="968"/>
        <v>0</v>
      </c>
      <c r="CJ2067" s="3">
        <f t="shared" si="969"/>
        <v>8.5365853658536592E-2</v>
      </c>
      <c r="CK2067" s="3">
        <f t="shared" si="970"/>
        <v>0.36585365853658536</v>
      </c>
    </row>
    <row r="2068" spans="16:89" x14ac:dyDescent="0.25">
      <c r="P2068" s="1">
        <v>42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s="1">
        <v>42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 s="2">
        <f t="shared" si="943"/>
        <v>42</v>
      </c>
      <c r="AN2068" s="2">
        <f t="shared" si="944"/>
        <v>0</v>
      </c>
      <c r="AO2068" s="2">
        <f t="shared" si="945"/>
        <v>1</v>
      </c>
      <c r="AP2068" s="2">
        <f t="shared" si="946"/>
        <v>0</v>
      </c>
      <c r="AQ2068" s="5">
        <f t="shared" si="947"/>
        <v>0</v>
      </c>
      <c r="AR2068" s="5">
        <f t="shared" si="948"/>
        <v>0</v>
      </c>
      <c r="AS2068" s="2">
        <f t="shared" si="949"/>
        <v>0</v>
      </c>
      <c r="AT2068" s="3">
        <f t="shared" si="950"/>
        <v>42</v>
      </c>
      <c r="AU2068" s="6">
        <f t="shared" si="951"/>
        <v>0</v>
      </c>
      <c r="AV2068" s="6">
        <f t="shared" si="952"/>
        <v>0</v>
      </c>
      <c r="AW2068" s="6">
        <f t="shared" si="953"/>
        <v>0</v>
      </c>
      <c r="AX2068" s="3">
        <f t="shared" si="954"/>
        <v>0</v>
      </c>
      <c r="AY2068" s="3">
        <f t="shared" si="955"/>
        <v>0</v>
      </c>
      <c r="AZ2068" s="3">
        <f t="shared" si="956"/>
        <v>0</v>
      </c>
      <c r="BA2068" s="21">
        <v>0</v>
      </c>
      <c r="BB2068" s="21">
        <v>0</v>
      </c>
      <c r="BC2068" s="21">
        <v>0</v>
      </c>
      <c r="BD2068" s="21">
        <v>0</v>
      </c>
      <c r="BE2068" s="25">
        <v>0</v>
      </c>
      <c r="BF2068" s="21">
        <v>0</v>
      </c>
      <c r="BG2068" s="21">
        <v>0</v>
      </c>
      <c r="BH2068" s="21">
        <v>0</v>
      </c>
      <c r="BI2068" s="21">
        <v>0</v>
      </c>
      <c r="BJ2068" s="21">
        <v>0</v>
      </c>
      <c r="BK2068" s="21">
        <v>0</v>
      </c>
      <c r="BL2068" s="22">
        <v>0</v>
      </c>
      <c r="BM2068" s="22">
        <v>0</v>
      </c>
      <c r="BN2068" s="22">
        <v>0</v>
      </c>
      <c r="BO2068" s="22">
        <v>0</v>
      </c>
      <c r="BP2068" s="26">
        <v>0</v>
      </c>
      <c r="BQ2068" s="26">
        <v>0</v>
      </c>
      <c r="BR2068" s="26">
        <v>0</v>
      </c>
      <c r="BS2068" s="22">
        <v>0</v>
      </c>
      <c r="BT2068" s="22">
        <v>0</v>
      </c>
      <c r="BU2068" s="22">
        <v>0</v>
      </c>
      <c r="BV2068" s="22">
        <v>0</v>
      </c>
      <c r="BW2068" s="22">
        <v>0</v>
      </c>
      <c r="BX2068" s="2">
        <f t="shared" si="957"/>
        <v>0</v>
      </c>
      <c r="BY2068" s="2">
        <f t="shared" si="958"/>
        <v>0</v>
      </c>
      <c r="BZ2068" s="2">
        <f t="shared" si="959"/>
        <v>0</v>
      </c>
      <c r="CA2068" s="2">
        <f t="shared" si="960"/>
        <v>0</v>
      </c>
      <c r="CB2068" s="5">
        <f t="shared" si="961"/>
        <v>0</v>
      </c>
      <c r="CC2068" s="5">
        <f t="shared" si="962"/>
        <v>0</v>
      </c>
      <c r="CD2068" s="2">
        <f t="shared" si="963"/>
        <v>0</v>
      </c>
      <c r="CE2068" s="3">
        <f t="shared" si="964"/>
        <v>0</v>
      </c>
      <c r="CF2068" s="6">
        <f t="shared" si="965"/>
        <v>0</v>
      </c>
      <c r="CG2068" s="6">
        <f t="shared" si="966"/>
        <v>0</v>
      </c>
      <c r="CH2068" s="6">
        <f t="shared" si="967"/>
        <v>0</v>
      </c>
      <c r="CI2068" s="3">
        <f t="shared" si="968"/>
        <v>0</v>
      </c>
      <c r="CJ2068" s="3">
        <f t="shared" si="969"/>
        <v>0</v>
      </c>
      <c r="CK2068" s="3">
        <f t="shared" si="970"/>
        <v>0</v>
      </c>
    </row>
    <row r="2069" spans="16:89" x14ac:dyDescent="0.25">
      <c r="P2069" s="1">
        <v>42</v>
      </c>
      <c r="Q2069">
        <v>98</v>
      </c>
      <c r="R2069">
        <v>122.5</v>
      </c>
      <c r="S2069">
        <v>31.5</v>
      </c>
      <c r="T2069">
        <v>2.3333333333333335</v>
      </c>
      <c r="U2069">
        <v>80</v>
      </c>
      <c r="V2069">
        <v>10.5</v>
      </c>
      <c r="W2069">
        <v>0</v>
      </c>
      <c r="X2069">
        <v>0</v>
      </c>
      <c r="Y2069">
        <v>0</v>
      </c>
      <c r="Z2069">
        <v>0</v>
      </c>
      <c r="AA2069" s="1">
        <v>42</v>
      </c>
      <c r="AB2069">
        <v>671.68181818181824</v>
      </c>
      <c r="AC2069">
        <v>783.36363636363637</v>
      </c>
      <c r="AD2069">
        <v>48.045454545454547</v>
      </c>
      <c r="AE2069">
        <v>6.9976314542870677</v>
      </c>
      <c r="AF2069">
        <v>16.304635761589402</v>
      </c>
      <c r="AG2069">
        <v>13.980132450331126</v>
      </c>
      <c r="AH2069">
        <v>4.7727272727272725</v>
      </c>
      <c r="AI2069">
        <v>3.5</v>
      </c>
      <c r="AJ2069">
        <v>39.13636363636364</v>
      </c>
      <c r="AK2069">
        <v>33.090909090909093</v>
      </c>
      <c r="AL2069">
        <v>244.04545454545456</v>
      </c>
      <c r="AM2069" s="2">
        <f t="shared" si="943"/>
        <v>42</v>
      </c>
      <c r="AN2069" s="2">
        <f t="shared" si="944"/>
        <v>8.5714285714285715E-2</v>
      </c>
      <c r="AO2069" s="2">
        <f t="shared" si="945"/>
        <v>0.25</v>
      </c>
      <c r="AP2069" s="2">
        <f t="shared" si="946"/>
        <v>80</v>
      </c>
      <c r="AQ2069" s="5">
        <f t="shared" si="947"/>
        <v>2.3333333333333335</v>
      </c>
      <c r="AR2069" s="5">
        <f t="shared" si="948"/>
        <v>0</v>
      </c>
      <c r="AS2069" s="2">
        <f t="shared" si="949"/>
        <v>0.5</v>
      </c>
      <c r="AT2069" s="3">
        <f t="shared" si="950"/>
        <v>42</v>
      </c>
      <c r="AU2069" s="6">
        <f t="shared" si="951"/>
        <v>6.9976314542870677</v>
      </c>
      <c r="AV2069" s="6">
        <f t="shared" si="952"/>
        <v>16.304635761589402</v>
      </c>
      <c r="AW2069" s="6">
        <f t="shared" si="953"/>
        <v>13.980132450331126</v>
      </c>
      <c r="AX2069" s="3">
        <f t="shared" si="954"/>
        <v>0.11363636363636363</v>
      </c>
      <c r="AY2069" s="3">
        <f t="shared" si="955"/>
        <v>0.10753197536712458</v>
      </c>
      <c r="AZ2069" s="3">
        <f t="shared" si="956"/>
        <v>0.3633349123638086</v>
      </c>
      <c r="BA2069" s="21">
        <v>6</v>
      </c>
      <c r="BB2069" s="21">
        <v>21</v>
      </c>
      <c r="BC2069" s="21">
        <v>25</v>
      </c>
      <c r="BD2069" s="21">
        <v>7</v>
      </c>
      <c r="BE2069" s="25">
        <v>3</v>
      </c>
      <c r="BF2069" s="21">
        <v>84</v>
      </c>
      <c r="BG2069" s="21">
        <v>2</v>
      </c>
      <c r="BH2069" s="21">
        <v>0</v>
      </c>
      <c r="BI2069" s="21">
        <v>0</v>
      </c>
      <c r="BJ2069" s="21">
        <v>0</v>
      </c>
      <c r="BK2069" s="21">
        <v>0</v>
      </c>
      <c r="BL2069" s="22">
        <v>15</v>
      </c>
      <c r="BM2069" s="22">
        <v>358</v>
      </c>
      <c r="BN2069" s="22">
        <v>430</v>
      </c>
      <c r="BO2069" s="22">
        <v>22</v>
      </c>
      <c r="BP2069" s="26">
        <v>7.2067039106145252</v>
      </c>
      <c r="BQ2069" s="26">
        <v>19.545454545454547</v>
      </c>
      <c r="BR2069" s="26">
        <v>16.272727272727273</v>
      </c>
      <c r="BS2069" s="22">
        <v>2</v>
      </c>
      <c r="BT2069" s="22">
        <v>1</v>
      </c>
      <c r="BU2069" s="22">
        <v>22</v>
      </c>
      <c r="BV2069" s="22">
        <v>19</v>
      </c>
      <c r="BW2069" s="22">
        <v>127</v>
      </c>
      <c r="BX2069" s="2">
        <f t="shared" si="957"/>
        <v>6</v>
      </c>
      <c r="BY2069" s="2">
        <f t="shared" si="958"/>
        <v>0.08</v>
      </c>
      <c r="BZ2069" s="2">
        <f t="shared" si="959"/>
        <v>-0.16666666666666666</v>
      </c>
      <c r="CA2069" s="2">
        <f t="shared" si="960"/>
        <v>84</v>
      </c>
      <c r="CB2069" s="5">
        <f t="shared" si="961"/>
        <v>3</v>
      </c>
      <c r="CC2069" s="5">
        <f t="shared" si="962"/>
        <v>0</v>
      </c>
      <c r="CD2069" s="2">
        <f t="shared" si="963"/>
        <v>0.56521739130434778</v>
      </c>
      <c r="CE2069" s="3">
        <f t="shared" si="964"/>
        <v>15</v>
      </c>
      <c r="CF2069" s="6">
        <f t="shared" si="965"/>
        <v>7.2067039106145252</v>
      </c>
      <c r="CG2069" s="6">
        <f t="shared" si="966"/>
        <v>19.545454545454547</v>
      </c>
      <c r="CH2069" s="6">
        <f t="shared" si="967"/>
        <v>16.272727272727273</v>
      </c>
      <c r="CI2069" s="3">
        <f t="shared" si="968"/>
        <v>0.13333333333333333</v>
      </c>
      <c r="CJ2069" s="3">
        <f t="shared" si="969"/>
        <v>0.11452513966480447</v>
      </c>
      <c r="CK2069" s="3">
        <f t="shared" si="970"/>
        <v>0.35474860335195529</v>
      </c>
    </row>
    <row r="2070" spans="16:89" x14ac:dyDescent="0.25">
      <c r="P2070" s="1">
        <v>42</v>
      </c>
      <c r="Q2070">
        <v>201.6</v>
      </c>
      <c r="R2070">
        <v>162.4</v>
      </c>
      <c r="S2070">
        <v>14</v>
      </c>
      <c r="T2070">
        <v>4.8</v>
      </c>
      <c r="U2070">
        <v>124.13793103448273</v>
      </c>
      <c r="V2070">
        <v>28</v>
      </c>
      <c r="W2070">
        <v>5.6000000000000005</v>
      </c>
      <c r="X2070">
        <v>0</v>
      </c>
      <c r="Y2070">
        <v>0</v>
      </c>
      <c r="Z2070">
        <v>0</v>
      </c>
      <c r="AA2070" s="1">
        <v>42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s="2">
        <f t="shared" si="943"/>
        <v>42</v>
      </c>
      <c r="AN2070" s="2">
        <f t="shared" si="944"/>
        <v>0.20689655172413793</v>
      </c>
      <c r="AO2070" s="2">
        <f t="shared" si="945"/>
        <v>0.66666666666666663</v>
      </c>
      <c r="AP2070" s="2">
        <f t="shared" si="946"/>
        <v>124.13793103448273</v>
      </c>
      <c r="AQ2070" s="5">
        <f t="shared" si="947"/>
        <v>4.8</v>
      </c>
      <c r="AR2070" s="5">
        <f t="shared" si="948"/>
        <v>0</v>
      </c>
      <c r="AS2070" s="2">
        <f t="shared" si="949"/>
        <v>0.43478260869565216</v>
      </c>
      <c r="AT2070" s="3">
        <f t="shared" si="950"/>
        <v>42</v>
      </c>
      <c r="AU2070" s="6">
        <f t="shared" si="951"/>
        <v>0</v>
      </c>
      <c r="AV2070" s="6">
        <f t="shared" si="952"/>
        <v>0</v>
      </c>
      <c r="AW2070" s="6">
        <f t="shared" si="953"/>
        <v>0</v>
      </c>
      <c r="AX2070" s="3">
        <f t="shared" si="954"/>
        <v>0</v>
      </c>
      <c r="AY2070" s="3">
        <f t="shared" si="955"/>
        <v>0</v>
      </c>
      <c r="AZ2070" s="3">
        <f t="shared" si="956"/>
        <v>0</v>
      </c>
      <c r="BA2070" s="21">
        <v>5</v>
      </c>
      <c r="BB2070" s="21">
        <v>72</v>
      </c>
      <c r="BC2070" s="21">
        <v>58</v>
      </c>
      <c r="BD2070" s="21">
        <v>5</v>
      </c>
      <c r="BE2070" s="25">
        <v>14.4</v>
      </c>
      <c r="BF2070" s="21">
        <v>124.13793103448276</v>
      </c>
      <c r="BG2070" s="21">
        <v>10</v>
      </c>
      <c r="BH2070" s="21">
        <v>2</v>
      </c>
      <c r="BI2070" s="21">
        <v>0</v>
      </c>
      <c r="BJ2070" s="21">
        <v>0</v>
      </c>
      <c r="BK2070" s="21">
        <v>0</v>
      </c>
      <c r="BL2070" s="22">
        <v>0</v>
      </c>
      <c r="BM2070" s="22">
        <v>0</v>
      </c>
      <c r="BN2070" s="22">
        <v>0</v>
      </c>
      <c r="BO2070" s="22">
        <v>0</v>
      </c>
      <c r="BP2070" s="26">
        <v>0</v>
      </c>
      <c r="BQ2070" s="26">
        <v>0</v>
      </c>
      <c r="BR2070" s="26">
        <v>0</v>
      </c>
      <c r="BS2070" s="22">
        <v>0</v>
      </c>
      <c r="BT2070" s="22">
        <v>0</v>
      </c>
      <c r="BU2070" s="22">
        <v>0</v>
      </c>
      <c r="BV2070" s="22">
        <v>0</v>
      </c>
      <c r="BW2070" s="22">
        <v>0</v>
      </c>
      <c r="BX2070" s="2">
        <f t="shared" si="957"/>
        <v>5</v>
      </c>
      <c r="BY2070" s="2">
        <f t="shared" si="958"/>
        <v>0.20689655172413793</v>
      </c>
      <c r="BZ2070" s="2">
        <f t="shared" si="959"/>
        <v>0</v>
      </c>
      <c r="CA2070" s="2">
        <f t="shared" si="960"/>
        <v>124.13793103448276</v>
      </c>
      <c r="CB2070" s="5">
        <f t="shared" si="961"/>
        <v>14.4</v>
      </c>
      <c r="CC2070" s="5">
        <f t="shared" si="962"/>
        <v>0</v>
      </c>
      <c r="CD2070" s="2">
        <f t="shared" si="963"/>
        <v>0.43478260869565216</v>
      </c>
      <c r="CE2070" s="3">
        <f t="shared" si="964"/>
        <v>0</v>
      </c>
      <c r="CF2070" s="6">
        <f t="shared" si="965"/>
        <v>0</v>
      </c>
      <c r="CG2070" s="6">
        <f t="shared" si="966"/>
        <v>0</v>
      </c>
      <c r="CH2070" s="6">
        <f t="shared" si="967"/>
        <v>0</v>
      </c>
      <c r="CI2070" s="3">
        <f t="shared" si="968"/>
        <v>0</v>
      </c>
      <c r="CJ2070" s="3">
        <f t="shared" si="969"/>
        <v>0</v>
      </c>
      <c r="CK2070" s="3">
        <f t="shared" si="970"/>
        <v>0</v>
      </c>
    </row>
    <row r="2071" spans="16:89" x14ac:dyDescent="0.25">
      <c r="P2071" s="1">
        <v>42</v>
      </c>
      <c r="Q2071">
        <v>70</v>
      </c>
      <c r="R2071">
        <v>70</v>
      </c>
      <c r="S2071">
        <v>0</v>
      </c>
      <c r="T2071">
        <v>1.6666666666666667</v>
      </c>
      <c r="U2071">
        <v>100</v>
      </c>
      <c r="V2071">
        <v>0</v>
      </c>
      <c r="W2071">
        <v>0</v>
      </c>
      <c r="X2071">
        <v>0</v>
      </c>
      <c r="Y2071">
        <v>0</v>
      </c>
      <c r="Z2071">
        <v>0</v>
      </c>
      <c r="AA2071" s="1">
        <v>42</v>
      </c>
      <c r="AB2071">
        <v>364</v>
      </c>
      <c r="AC2071">
        <v>560</v>
      </c>
      <c r="AD2071">
        <v>14</v>
      </c>
      <c r="AE2071">
        <v>9.2307692307692317</v>
      </c>
      <c r="AF2071">
        <v>40</v>
      </c>
      <c r="AG2071">
        <v>26</v>
      </c>
      <c r="AH2071">
        <v>0</v>
      </c>
      <c r="AI2071">
        <v>0</v>
      </c>
      <c r="AJ2071">
        <v>70</v>
      </c>
      <c r="AK2071">
        <v>14</v>
      </c>
      <c r="AL2071">
        <v>112</v>
      </c>
      <c r="AM2071" s="2">
        <f t="shared" si="943"/>
        <v>42</v>
      </c>
      <c r="AN2071" s="2">
        <f t="shared" si="944"/>
        <v>0</v>
      </c>
      <c r="AO2071" s="2">
        <f t="shared" si="945"/>
        <v>1</v>
      </c>
      <c r="AP2071" s="2">
        <f t="shared" si="946"/>
        <v>100</v>
      </c>
      <c r="AQ2071" s="5">
        <f t="shared" si="947"/>
        <v>1.6666666666666667</v>
      </c>
      <c r="AR2071" s="5">
        <f t="shared" si="948"/>
        <v>0</v>
      </c>
      <c r="AS2071" s="2">
        <f t="shared" si="949"/>
        <v>1</v>
      </c>
      <c r="AT2071" s="3">
        <f t="shared" si="950"/>
        <v>42</v>
      </c>
      <c r="AU2071" s="6">
        <f t="shared" si="951"/>
        <v>9.2307692307692317</v>
      </c>
      <c r="AV2071" s="6">
        <f t="shared" si="952"/>
        <v>40</v>
      </c>
      <c r="AW2071" s="6">
        <f t="shared" si="953"/>
        <v>26</v>
      </c>
      <c r="AX2071" s="3">
        <f t="shared" si="954"/>
        <v>0</v>
      </c>
      <c r="AY2071" s="3">
        <f t="shared" si="955"/>
        <v>0.23076923076923078</v>
      </c>
      <c r="AZ2071" s="3">
        <f t="shared" si="956"/>
        <v>0.30769230769230771</v>
      </c>
      <c r="BA2071" s="21">
        <v>1</v>
      </c>
      <c r="BB2071" s="21">
        <v>5</v>
      </c>
      <c r="BC2071" s="21">
        <v>5</v>
      </c>
      <c r="BD2071" s="21">
        <v>0</v>
      </c>
      <c r="BE2071" s="25">
        <v>0</v>
      </c>
      <c r="BF2071" s="21">
        <v>100</v>
      </c>
      <c r="BG2071" s="21">
        <v>0</v>
      </c>
      <c r="BH2071" s="21">
        <v>0</v>
      </c>
      <c r="BI2071" s="21">
        <v>0</v>
      </c>
      <c r="BJ2071" s="21">
        <v>0</v>
      </c>
      <c r="BK2071" s="21">
        <v>0</v>
      </c>
      <c r="BL2071" s="22">
        <v>1</v>
      </c>
      <c r="BM2071" s="22">
        <v>26</v>
      </c>
      <c r="BN2071" s="22">
        <v>40</v>
      </c>
      <c r="BO2071" s="22">
        <v>1</v>
      </c>
      <c r="BP2071" s="26">
        <v>9.2307692307692317</v>
      </c>
      <c r="BQ2071" s="26">
        <v>40</v>
      </c>
      <c r="BR2071" s="26">
        <v>26</v>
      </c>
      <c r="BS2071" s="22">
        <v>0</v>
      </c>
      <c r="BT2071" s="22">
        <v>0</v>
      </c>
      <c r="BU2071" s="22">
        <v>5</v>
      </c>
      <c r="BV2071" s="22">
        <v>1</v>
      </c>
      <c r="BW2071" s="22">
        <v>8</v>
      </c>
      <c r="BX2071" s="2">
        <f t="shared" si="957"/>
        <v>1</v>
      </c>
      <c r="BY2071" s="2">
        <f t="shared" si="958"/>
        <v>0</v>
      </c>
      <c r="BZ2071" s="2">
        <f t="shared" si="959"/>
        <v>1</v>
      </c>
      <c r="CA2071" s="2">
        <f t="shared" si="960"/>
        <v>100</v>
      </c>
      <c r="CB2071" s="5">
        <f t="shared" si="961"/>
        <v>0</v>
      </c>
      <c r="CC2071" s="5">
        <f t="shared" si="962"/>
        <v>0</v>
      </c>
      <c r="CD2071" s="2">
        <f t="shared" si="963"/>
        <v>1</v>
      </c>
      <c r="CE2071" s="3">
        <f t="shared" si="964"/>
        <v>1</v>
      </c>
      <c r="CF2071" s="6">
        <f t="shared" si="965"/>
        <v>9.2307692307692317</v>
      </c>
      <c r="CG2071" s="6">
        <f t="shared" si="966"/>
        <v>40</v>
      </c>
      <c r="CH2071" s="6">
        <f t="shared" si="967"/>
        <v>26</v>
      </c>
      <c r="CI2071" s="3">
        <f t="shared" si="968"/>
        <v>0</v>
      </c>
      <c r="CJ2071" s="3">
        <f t="shared" si="969"/>
        <v>0.23076923076923078</v>
      </c>
      <c r="CK2071" s="3">
        <f t="shared" si="970"/>
        <v>0.30769230769230771</v>
      </c>
    </row>
    <row r="2072" spans="16:89" x14ac:dyDescent="0.25">
      <c r="P2072" s="1">
        <v>42</v>
      </c>
      <c r="Q2072">
        <v>268.8</v>
      </c>
      <c r="R2072">
        <v>196</v>
      </c>
      <c r="S2072">
        <v>11.200000000000001</v>
      </c>
      <c r="T2072">
        <v>6.4</v>
      </c>
      <c r="U2072">
        <v>137.14285714285714</v>
      </c>
      <c r="V2072">
        <v>5.6000000000000005</v>
      </c>
      <c r="W2072">
        <v>16.8</v>
      </c>
      <c r="X2072">
        <v>0</v>
      </c>
      <c r="Y2072">
        <v>0</v>
      </c>
      <c r="Z2072">
        <v>0</v>
      </c>
      <c r="AA2072" s="1">
        <v>42</v>
      </c>
      <c r="AB2072">
        <v>546.42424242424238</v>
      </c>
      <c r="AC2072">
        <v>826.42424242424249</v>
      </c>
      <c r="AD2072">
        <v>31.393939393939391</v>
      </c>
      <c r="AE2072">
        <v>9.0745341614906856</v>
      </c>
      <c r="AF2072">
        <v>26.32432432432433</v>
      </c>
      <c r="AG2072">
        <v>17.405405405405407</v>
      </c>
      <c r="AH2072">
        <v>0</v>
      </c>
      <c r="AI2072">
        <v>0</v>
      </c>
      <c r="AJ2072">
        <v>67.030303030303031</v>
      </c>
      <c r="AK2072">
        <v>32.666666666666664</v>
      </c>
      <c r="AL2072">
        <v>148.90909090909091</v>
      </c>
      <c r="AM2072" s="2">
        <f t="shared" si="943"/>
        <v>42</v>
      </c>
      <c r="AN2072" s="2">
        <f t="shared" si="944"/>
        <v>0.1142857142857143</v>
      </c>
      <c r="AO2072" s="2">
        <f t="shared" si="945"/>
        <v>0.73333333333333328</v>
      </c>
      <c r="AP2072" s="2">
        <f t="shared" si="946"/>
        <v>137.14285714285714</v>
      </c>
      <c r="AQ2072" s="5">
        <f t="shared" si="947"/>
        <v>6.4</v>
      </c>
      <c r="AR2072" s="5">
        <f t="shared" si="948"/>
        <v>0</v>
      </c>
      <c r="AS2072" s="2">
        <f t="shared" si="949"/>
        <v>0.83870967741935487</v>
      </c>
      <c r="AT2072" s="3">
        <f t="shared" si="950"/>
        <v>42</v>
      </c>
      <c r="AU2072" s="6">
        <f t="shared" si="951"/>
        <v>9.0745341614906856</v>
      </c>
      <c r="AV2072" s="6">
        <f t="shared" si="952"/>
        <v>26.32432432432433</v>
      </c>
      <c r="AW2072" s="6">
        <f t="shared" si="953"/>
        <v>17.405405405405407</v>
      </c>
      <c r="AX2072" s="3">
        <f t="shared" si="954"/>
        <v>0</v>
      </c>
      <c r="AY2072" s="3">
        <f t="shared" si="955"/>
        <v>0.18245341614906832</v>
      </c>
      <c r="AZ2072" s="3">
        <f t="shared" si="956"/>
        <v>0.27251552795031059</v>
      </c>
      <c r="BA2072" s="21">
        <v>6</v>
      </c>
      <c r="BB2072" s="21">
        <v>48</v>
      </c>
      <c r="BC2072" s="21">
        <v>38</v>
      </c>
      <c r="BD2072" s="21">
        <v>4</v>
      </c>
      <c r="BE2072" s="25">
        <v>12</v>
      </c>
      <c r="BF2072" s="21">
        <v>126.31578947368421</v>
      </c>
      <c r="BG2072" s="21">
        <v>2</v>
      </c>
      <c r="BH2072" s="21">
        <v>2</v>
      </c>
      <c r="BI2072" s="21">
        <v>0</v>
      </c>
      <c r="BJ2072" s="21">
        <v>0</v>
      </c>
      <c r="BK2072" s="21">
        <v>0</v>
      </c>
      <c r="BL2072" s="22">
        <v>14</v>
      </c>
      <c r="BM2072" s="22">
        <v>296</v>
      </c>
      <c r="BN2072" s="22">
        <v>412</v>
      </c>
      <c r="BO2072" s="22">
        <v>22</v>
      </c>
      <c r="BP2072" s="26">
        <v>8.3513513513513509</v>
      </c>
      <c r="BQ2072" s="26">
        <v>18.727272727272727</v>
      </c>
      <c r="BR2072" s="26">
        <v>13.454545454545455</v>
      </c>
      <c r="BS2072" s="22">
        <v>0</v>
      </c>
      <c r="BT2072" s="22">
        <v>0</v>
      </c>
      <c r="BU2072" s="22">
        <v>34</v>
      </c>
      <c r="BV2072" s="22">
        <v>15</v>
      </c>
      <c r="BW2072" s="22">
        <v>93</v>
      </c>
      <c r="BX2072" s="2">
        <f t="shared" si="957"/>
        <v>6</v>
      </c>
      <c r="BY2072" s="2">
        <f t="shared" si="958"/>
        <v>0.10526315789473684</v>
      </c>
      <c r="BZ2072" s="2">
        <f t="shared" si="959"/>
        <v>0.33333333333333331</v>
      </c>
      <c r="CA2072" s="2">
        <f t="shared" si="960"/>
        <v>126.31578947368421</v>
      </c>
      <c r="CB2072" s="5">
        <f t="shared" si="961"/>
        <v>12</v>
      </c>
      <c r="CC2072" s="5">
        <f t="shared" si="962"/>
        <v>0</v>
      </c>
      <c r="CD2072" s="2">
        <f t="shared" si="963"/>
        <v>0.82352941176470584</v>
      </c>
      <c r="CE2072" s="3">
        <f t="shared" si="964"/>
        <v>14</v>
      </c>
      <c r="CF2072" s="6">
        <f t="shared" si="965"/>
        <v>8.3513513513513509</v>
      </c>
      <c r="CG2072" s="6">
        <f t="shared" si="966"/>
        <v>18.727272727272727</v>
      </c>
      <c r="CH2072" s="6">
        <f t="shared" si="967"/>
        <v>13.454545454545455</v>
      </c>
      <c r="CI2072" s="3">
        <f t="shared" si="968"/>
        <v>0</v>
      </c>
      <c r="CJ2072" s="3">
        <f t="shared" si="969"/>
        <v>0.16554054054054054</v>
      </c>
      <c r="CK2072" s="3">
        <f t="shared" si="970"/>
        <v>0.3141891891891892</v>
      </c>
    </row>
    <row r="2073" spans="16:89" x14ac:dyDescent="0.25">
      <c r="P2073" s="1">
        <v>42</v>
      </c>
      <c r="Q2073">
        <v>266</v>
      </c>
      <c r="R2073">
        <v>275.33333333333331</v>
      </c>
      <c r="S2073">
        <v>16.333333333333332</v>
      </c>
      <c r="T2073">
        <v>6.333333333333333</v>
      </c>
      <c r="U2073">
        <v>96.610169491525426</v>
      </c>
      <c r="V2073">
        <v>18.666666666666664</v>
      </c>
      <c r="W2073">
        <v>14</v>
      </c>
      <c r="X2073">
        <v>4.6666666666666661</v>
      </c>
      <c r="Y2073">
        <v>0</v>
      </c>
      <c r="Z2073">
        <v>0</v>
      </c>
      <c r="AA2073" s="1">
        <v>42</v>
      </c>
      <c r="AB2073">
        <v>574</v>
      </c>
      <c r="AC2073">
        <v>849.33333333333337</v>
      </c>
      <c r="AD2073">
        <v>18.666666666666664</v>
      </c>
      <c r="AE2073">
        <v>8.8780487804878057</v>
      </c>
      <c r="AF2073">
        <v>45.500000000000007</v>
      </c>
      <c r="AG2073">
        <v>30.750000000000004</v>
      </c>
      <c r="AH2073">
        <v>0</v>
      </c>
      <c r="AI2073">
        <v>0</v>
      </c>
      <c r="AJ2073">
        <v>60.666666666666671</v>
      </c>
      <c r="AK2073">
        <v>51.333333333333336</v>
      </c>
      <c r="AL2073">
        <v>177.33333333333334</v>
      </c>
      <c r="AM2073" s="2">
        <f t="shared" si="943"/>
        <v>42</v>
      </c>
      <c r="AN2073" s="2">
        <f t="shared" si="944"/>
        <v>0.11864406779661017</v>
      </c>
      <c r="AO2073" s="2">
        <f t="shared" si="945"/>
        <v>0.61111111111111116</v>
      </c>
      <c r="AP2073" s="2">
        <f t="shared" si="946"/>
        <v>96.610169491525426</v>
      </c>
      <c r="AQ2073" s="5">
        <f t="shared" si="947"/>
        <v>6.333333333333333</v>
      </c>
      <c r="AR2073" s="5">
        <f t="shared" si="948"/>
        <v>0</v>
      </c>
      <c r="AS2073" s="2">
        <f t="shared" si="949"/>
        <v>0.4423076923076924</v>
      </c>
      <c r="AT2073" s="3">
        <f t="shared" si="950"/>
        <v>42</v>
      </c>
      <c r="AU2073" s="6">
        <f t="shared" si="951"/>
        <v>8.8780487804878057</v>
      </c>
      <c r="AV2073" s="6">
        <f t="shared" si="952"/>
        <v>45.500000000000007</v>
      </c>
      <c r="AW2073" s="6">
        <f t="shared" si="953"/>
        <v>30.750000000000004</v>
      </c>
      <c r="AX2073" s="3">
        <f t="shared" si="954"/>
        <v>0</v>
      </c>
      <c r="AY2073" s="3">
        <f t="shared" si="955"/>
        <v>0.1951219512195122</v>
      </c>
      <c r="AZ2073" s="3">
        <f t="shared" si="956"/>
        <v>0.30894308943089432</v>
      </c>
      <c r="BA2073" s="21">
        <v>5</v>
      </c>
      <c r="BB2073" s="21">
        <v>54</v>
      </c>
      <c r="BC2073" s="21">
        <v>53</v>
      </c>
      <c r="BD2073" s="21">
        <v>3</v>
      </c>
      <c r="BE2073" s="25">
        <v>18</v>
      </c>
      <c r="BF2073" s="21">
        <v>101.88679245283019</v>
      </c>
      <c r="BG2073" s="21">
        <v>4</v>
      </c>
      <c r="BH2073" s="21">
        <v>3</v>
      </c>
      <c r="BI2073" s="21">
        <v>1</v>
      </c>
      <c r="BJ2073" s="21">
        <v>0</v>
      </c>
      <c r="BK2073" s="21">
        <v>0</v>
      </c>
      <c r="BL2073" s="22">
        <v>6</v>
      </c>
      <c r="BM2073" s="22">
        <v>123</v>
      </c>
      <c r="BN2073" s="22">
        <v>182</v>
      </c>
      <c r="BO2073" s="22">
        <v>4</v>
      </c>
      <c r="BP2073" s="26">
        <v>8.8780487804878057</v>
      </c>
      <c r="BQ2073" s="26">
        <v>45.5</v>
      </c>
      <c r="BR2073" s="26">
        <v>30.75</v>
      </c>
      <c r="BS2073" s="22">
        <v>0</v>
      </c>
      <c r="BT2073" s="22">
        <v>0</v>
      </c>
      <c r="BU2073" s="22">
        <v>13</v>
      </c>
      <c r="BV2073" s="22">
        <v>11</v>
      </c>
      <c r="BW2073" s="22">
        <v>38</v>
      </c>
      <c r="BX2073" s="2">
        <f t="shared" si="957"/>
        <v>5</v>
      </c>
      <c r="BY2073" s="2">
        <f t="shared" si="958"/>
        <v>0.13207547169811321</v>
      </c>
      <c r="BZ2073" s="2">
        <f t="shared" si="959"/>
        <v>0.4</v>
      </c>
      <c r="CA2073" s="2">
        <f t="shared" si="960"/>
        <v>101.88679245283019</v>
      </c>
      <c r="CB2073" s="5">
        <f t="shared" si="961"/>
        <v>18</v>
      </c>
      <c r="CC2073" s="5">
        <f t="shared" si="962"/>
        <v>0</v>
      </c>
      <c r="CD2073" s="2">
        <f t="shared" si="963"/>
        <v>0.43478260869565216</v>
      </c>
      <c r="CE2073" s="3">
        <f t="shared" si="964"/>
        <v>6</v>
      </c>
      <c r="CF2073" s="6">
        <f t="shared" si="965"/>
        <v>8.8780487804878057</v>
      </c>
      <c r="CG2073" s="6">
        <f t="shared" si="966"/>
        <v>45.5</v>
      </c>
      <c r="CH2073" s="6">
        <f t="shared" si="967"/>
        <v>30.75</v>
      </c>
      <c r="CI2073" s="3">
        <f t="shared" si="968"/>
        <v>0</v>
      </c>
      <c r="CJ2073" s="3">
        <f t="shared" si="969"/>
        <v>0.1951219512195122</v>
      </c>
      <c r="CK2073" s="3">
        <f t="shared" si="970"/>
        <v>0.30894308943089432</v>
      </c>
    </row>
    <row r="2074" spans="16:89" x14ac:dyDescent="0.25">
      <c r="P2074" s="1">
        <v>42</v>
      </c>
      <c r="Q2074">
        <v>455</v>
      </c>
      <c r="R2074">
        <v>392</v>
      </c>
      <c r="S2074">
        <v>24.5</v>
      </c>
      <c r="T2074">
        <v>10.833333333333334</v>
      </c>
      <c r="U2074">
        <v>116.07142857142858</v>
      </c>
      <c r="V2074">
        <v>42</v>
      </c>
      <c r="W2074">
        <v>24.5</v>
      </c>
      <c r="X2074">
        <v>3.5</v>
      </c>
      <c r="Y2074">
        <v>0</v>
      </c>
      <c r="Z2074">
        <v>0</v>
      </c>
      <c r="AA2074" s="1">
        <v>42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s="2">
        <f t="shared" si="943"/>
        <v>42</v>
      </c>
      <c r="AN2074" s="2">
        <f t="shared" si="944"/>
        <v>0.16964285714285715</v>
      </c>
      <c r="AO2074" s="2">
        <f t="shared" si="945"/>
        <v>0.41666666666666669</v>
      </c>
      <c r="AP2074" s="2">
        <f t="shared" si="946"/>
        <v>116.07142857142858</v>
      </c>
      <c r="AQ2074" s="5">
        <f t="shared" si="947"/>
        <v>10.833333333333334</v>
      </c>
      <c r="AR2074" s="5">
        <f t="shared" si="948"/>
        <v>0</v>
      </c>
      <c r="AS2074" s="2">
        <f t="shared" si="949"/>
        <v>0.43010752688172044</v>
      </c>
      <c r="AT2074" s="3">
        <f t="shared" si="950"/>
        <v>42</v>
      </c>
      <c r="AU2074" s="6">
        <f t="shared" si="951"/>
        <v>0</v>
      </c>
      <c r="AV2074" s="6">
        <f t="shared" si="952"/>
        <v>0</v>
      </c>
      <c r="AW2074" s="6">
        <f t="shared" si="953"/>
        <v>0</v>
      </c>
      <c r="AX2074" s="3">
        <f t="shared" si="954"/>
        <v>0</v>
      </c>
      <c r="AY2074" s="3">
        <f t="shared" si="955"/>
        <v>0</v>
      </c>
      <c r="AZ2074" s="3">
        <f t="shared" si="956"/>
        <v>0</v>
      </c>
      <c r="BA2074" s="21">
        <v>5</v>
      </c>
      <c r="BB2074" s="21">
        <v>82</v>
      </c>
      <c r="BC2074" s="21">
        <v>70</v>
      </c>
      <c r="BD2074" s="21">
        <v>4</v>
      </c>
      <c r="BE2074" s="25">
        <v>20.5</v>
      </c>
      <c r="BF2074" s="21">
        <v>117.14285714285715</v>
      </c>
      <c r="BG2074" s="21">
        <v>6</v>
      </c>
      <c r="BH2074" s="21">
        <v>4</v>
      </c>
      <c r="BI2074" s="21">
        <v>1</v>
      </c>
      <c r="BJ2074" s="21">
        <v>0</v>
      </c>
      <c r="BK2074" s="21">
        <v>0</v>
      </c>
      <c r="BL2074" s="22">
        <v>0</v>
      </c>
      <c r="BM2074" s="22">
        <v>0</v>
      </c>
      <c r="BN2074" s="22">
        <v>0</v>
      </c>
      <c r="BO2074" s="22">
        <v>0</v>
      </c>
      <c r="BP2074" s="26">
        <v>0</v>
      </c>
      <c r="BQ2074" s="26">
        <v>0</v>
      </c>
      <c r="BR2074" s="26">
        <v>0</v>
      </c>
      <c r="BS2074" s="22">
        <v>0</v>
      </c>
      <c r="BT2074" s="22">
        <v>0</v>
      </c>
      <c r="BU2074" s="22">
        <v>0</v>
      </c>
      <c r="BV2074" s="22">
        <v>0</v>
      </c>
      <c r="BW2074" s="22">
        <v>0</v>
      </c>
      <c r="BX2074" s="2">
        <f t="shared" si="957"/>
        <v>5</v>
      </c>
      <c r="BY2074" s="2">
        <f t="shared" si="958"/>
        <v>0.14285714285714285</v>
      </c>
      <c r="BZ2074" s="2">
        <f t="shared" si="959"/>
        <v>0.2</v>
      </c>
      <c r="CA2074" s="2">
        <f t="shared" si="960"/>
        <v>117.14285714285715</v>
      </c>
      <c r="CB2074" s="5">
        <f t="shared" si="961"/>
        <v>20.5</v>
      </c>
      <c r="CC2074" s="5">
        <f t="shared" si="962"/>
        <v>0</v>
      </c>
      <c r="CD2074" s="2">
        <f t="shared" si="963"/>
        <v>0.56666666666666665</v>
      </c>
      <c r="CE2074" s="3">
        <f t="shared" si="964"/>
        <v>0</v>
      </c>
      <c r="CF2074" s="6">
        <f t="shared" si="965"/>
        <v>0</v>
      </c>
      <c r="CG2074" s="6">
        <f t="shared" si="966"/>
        <v>0</v>
      </c>
      <c r="CH2074" s="6">
        <f t="shared" si="967"/>
        <v>0</v>
      </c>
      <c r="CI2074" s="3">
        <f t="shared" si="968"/>
        <v>0</v>
      </c>
      <c r="CJ2074" s="3">
        <f t="shared" si="969"/>
        <v>0</v>
      </c>
      <c r="CK2074" s="3">
        <f t="shared" si="970"/>
        <v>0</v>
      </c>
    </row>
    <row r="2075" spans="16:89" x14ac:dyDescent="0.25">
      <c r="P2075" s="1">
        <v>42</v>
      </c>
      <c r="Q2075">
        <v>616</v>
      </c>
      <c r="R2075">
        <v>428.4</v>
      </c>
      <c r="S2075">
        <v>8.4</v>
      </c>
      <c r="T2075">
        <v>14.666666666666666</v>
      </c>
      <c r="U2075">
        <v>143.79084967320262</v>
      </c>
      <c r="V2075">
        <v>67.2</v>
      </c>
      <c r="W2075">
        <v>19.599999999999998</v>
      </c>
      <c r="X2075">
        <v>5.6000000000000005</v>
      </c>
      <c r="Y2075">
        <v>2.8000000000000003</v>
      </c>
      <c r="Z2075">
        <v>0</v>
      </c>
      <c r="AA2075" s="1">
        <v>42</v>
      </c>
      <c r="AB2075">
        <v>576.79999999999995</v>
      </c>
      <c r="AC2075">
        <v>652.4</v>
      </c>
      <c r="AD2075">
        <v>30.799999999999997</v>
      </c>
      <c r="AE2075">
        <v>6.7864077669902905</v>
      </c>
      <c r="AF2075">
        <v>21.181818181818183</v>
      </c>
      <c r="AG2075">
        <v>18.727272727272727</v>
      </c>
      <c r="AH2075">
        <v>0</v>
      </c>
      <c r="AI2075">
        <v>0</v>
      </c>
      <c r="AJ2075">
        <v>39.200000000000003</v>
      </c>
      <c r="AK2075">
        <v>16.8</v>
      </c>
      <c r="AL2075">
        <v>179.2</v>
      </c>
      <c r="AM2075" s="2">
        <f t="shared" si="943"/>
        <v>42</v>
      </c>
      <c r="AN2075" s="2">
        <f t="shared" si="944"/>
        <v>0.20261437908496732</v>
      </c>
      <c r="AO2075" s="2">
        <f t="shared" si="945"/>
        <v>0.8</v>
      </c>
      <c r="AP2075" s="2">
        <f t="shared" si="946"/>
        <v>143.79084967320262</v>
      </c>
      <c r="AQ2075" s="5">
        <f t="shared" si="947"/>
        <v>14.666666666666666</v>
      </c>
      <c r="AR2075" s="5">
        <f t="shared" si="948"/>
        <v>6.666666666666668E-2</v>
      </c>
      <c r="AS2075" s="2">
        <f t="shared" si="949"/>
        <v>0.67213114754098369</v>
      </c>
      <c r="AT2075" s="3">
        <f t="shared" si="950"/>
        <v>42</v>
      </c>
      <c r="AU2075" s="6">
        <f t="shared" si="951"/>
        <v>6.7864077669902905</v>
      </c>
      <c r="AV2075" s="6">
        <f t="shared" si="952"/>
        <v>21.181818181818183</v>
      </c>
      <c r="AW2075" s="6">
        <f t="shared" si="953"/>
        <v>18.727272727272727</v>
      </c>
      <c r="AX2075" s="3">
        <f t="shared" si="954"/>
        <v>0</v>
      </c>
      <c r="AY2075" s="3">
        <f t="shared" si="955"/>
        <v>9.7087378640776711E-2</v>
      </c>
      <c r="AZ2075" s="3">
        <f t="shared" si="956"/>
        <v>0.31067961165048547</v>
      </c>
      <c r="BA2075" s="21">
        <v>10</v>
      </c>
      <c r="BB2075" s="21">
        <v>220</v>
      </c>
      <c r="BC2075" s="21">
        <v>153</v>
      </c>
      <c r="BD2075" s="21">
        <v>3</v>
      </c>
      <c r="BE2075" s="25">
        <v>73.333333333333329</v>
      </c>
      <c r="BF2075" s="21">
        <v>143.79084967320262</v>
      </c>
      <c r="BG2075" s="21">
        <v>24</v>
      </c>
      <c r="BH2075" s="21">
        <v>7</v>
      </c>
      <c r="BI2075" s="21">
        <v>2</v>
      </c>
      <c r="BJ2075" s="21">
        <v>1</v>
      </c>
      <c r="BK2075" s="21">
        <v>0</v>
      </c>
      <c r="BL2075" s="22">
        <v>10</v>
      </c>
      <c r="BM2075" s="22">
        <v>206</v>
      </c>
      <c r="BN2075" s="22">
        <v>233</v>
      </c>
      <c r="BO2075" s="22">
        <v>11</v>
      </c>
      <c r="BP2075" s="26">
        <v>6.7864077669902905</v>
      </c>
      <c r="BQ2075" s="26">
        <v>21.181818181818183</v>
      </c>
      <c r="BR2075" s="26">
        <v>18.727272727272727</v>
      </c>
      <c r="BS2075" s="22">
        <v>0</v>
      </c>
      <c r="BT2075" s="22">
        <v>0</v>
      </c>
      <c r="BU2075" s="22">
        <v>14</v>
      </c>
      <c r="BV2075" s="22">
        <v>6</v>
      </c>
      <c r="BW2075" s="22">
        <v>64</v>
      </c>
      <c r="BX2075" s="2">
        <f t="shared" si="957"/>
        <v>10</v>
      </c>
      <c r="BY2075" s="2">
        <f t="shared" si="958"/>
        <v>0.20261437908496732</v>
      </c>
      <c r="BZ2075" s="2">
        <f t="shared" si="959"/>
        <v>0.7</v>
      </c>
      <c r="CA2075" s="2">
        <f t="shared" si="960"/>
        <v>143.79084967320262</v>
      </c>
      <c r="CB2075" s="5">
        <f t="shared" si="961"/>
        <v>73.333333333333329</v>
      </c>
      <c r="CC2075" s="5">
        <f t="shared" si="962"/>
        <v>0.1</v>
      </c>
      <c r="CD2075" s="2">
        <f t="shared" si="963"/>
        <v>0.67213114754098358</v>
      </c>
      <c r="CE2075" s="3">
        <f t="shared" si="964"/>
        <v>10</v>
      </c>
      <c r="CF2075" s="6">
        <f t="shared" si="965"/>
        <v>6.7864077669902905</v>
      </c>
      <c r="CG2075" s="6">
        <f t="shared" si="966"/>
        <v>21.181818181818183</v>
      </c>
      <c r="CH2075" s="6">
        <f t="shared" si="967"/>
        <v>18.727272727272727</v>
      </c>
      <c r="CI2075" s="3">
        <f t="shared" si="968"/>
        <v>0</v>
      </c>
      <c r="CJ2075" s="3">
        <f t="shared" si="969"/>
        <v>9.7087378640776698E-2</v>
      </c>
      <c r="CK2075" s="3">
        <f t="shared" si="970"/>
        <v>0.31067961165048541</v>
      </c>
    </row>
    <row r="2076" spans="16:89" x14ac:dyDescent="0.25">
      <c r="P2076" s="1">
        <v>42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s="1">
        <v>42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 s="2">
        <f t="shared" si="943"/>
        <v>42</v>
      </c>
      <c r="AN2076" s="2">
        <f t="shared" si="944"/>
        <v>0</v>
      </c>
      <c r="AO2076" s="2">
        <f t="shared" si="945"/>
        <v>1</v>
      </c>
      <c r="AP2076" s="2">
        <f t="shared" si="946"/>
        <v>0</v>
      </c>
      <c r="AQ2076" s="5">
        <f t="shared" si="947"/>
        <v>0</v>
      </c>
      <c r="AR2076" s="5">
        <f t="shared" si="948"/>
        <v>0</v>
      </c>
      <c r="AS2076" s="2">
        <f t="shared" si="949"/>
        <v>0</v>
      </c>
      <c r="AT2076" s="3">
        <f t="shared" si="950"/>
        <v>42</v>
      </c>
      <c r="AU2076" s="6">
        <f t="shared" si="951"/>
        <v>0</v>
      </c>
      <c r="AV2076" s="6">
        <f t="shared" si="952"/>
        <v>0</v>
      </c>
      <c r="AW2076" s="6">
        <f t="shared" si="953"/>
        <v>0</v>
      </c>
      <c r="AX2076" s="3">
        <f t="shared" si="954"/>
        <v>0</v>
      </c>
      <c r="AY2076" s="3">
        <f t="shared" si="955"/>
        <v>0</v>
      </c>
      <c r="AZ2076" s="3">
        <f t="shared" si="956"/>
        <v>0</v>
      </c>
      <c r="BA2076" s="21">
        <v>0</v>
      </c>
      <c r="BB2076" s="21">
        <v>0</v>
      </c>
      <c r="BC2076" s="21">
        <v>0</v>
      </c>
      <c r="BD2076" s="21">
        <v>0</v>
      </c>
      <c r="BE2076" s="25">
        <v>0</v>
      </c>
      <c r="BF2076" s="21">
        <v>0</v>
      </c>
      <c r="BG2076" s="21">
        <v>0</v>
      </c>
      <c r="BH2076" s="21">
        <v>0</v>
      </c>
      <c r="BI2076" s="21">
        <v>0</v>
      </c>
      <c r="BJ2076" s="21">
        <v>0</v>
      </c>
      <c r="BK2076" s="21">
        <v>0</v>
      </c>
      <c r="BL2076" s="22">
        <v>0</v>
      </c>
      <c r="BM2076" s="22">
        <v>0</v>
      </c>
      <c r="BN2076" s="22">
        <v>0</v>
      </c>
      <c r="BO2076" s="22">
        <v>0</v>
      </c>
      <c r="BP2076" s="26">
        <v>0</v>
      </c>
      <c r="BQ2076" s="26">
        <v>0</v>
      </c>
      <c r="BR2076" s="26">
        <v>0</v>
      </c>
      <c r="BS2076" s="22">
        <v>0</v>
      </c>
      <c r="BT2076" s="22">
        <v>0</v>
      </c>
      <c r="BU2076" s="22">
        <v>0</v>
      </c>
      <c r="BV2076" s="22">
        <v>0</v>
      </c>
      <c r="BW2076" s="22">
        <v>0</v>
      </c>
      <c r="BX2076" s="2">
        <f t="shared" si="957"/>
        <v>0</v>
      </c>
      <c r="BY2076" s="2">
        <f t="shared" si="958"/>
        <v>0</v>
      </c>
      <c r="BZ2076" s="2">
        <f t="shared" si="959"/>
        <v>0</v>
      </c>
      <c r="CA2076" s="2">
        <f t="shared" si="960"/>
        <v>0</v>
      </c>
      <c r="CB2076" s="5">
        <f t="shared" si="961"/>
        <v>0</v>
      </c>
      <c r="CC2076" s="5">
        <f t="shared" si="962"/>
        <v>0</v>
      </c>
      <c r="CD2076" s="2">
        <f t="shared" si="963"/>
        <v>0</v>
      </c>
      <c r="CE2076" s="3">
        <f t="shared" si="964"/>
        <v>0</v>
      </c>
      <c r="CF2076" s="6">
        <f t="shared" si="965"/>
        <v>0</v>
      </c>
      <c r="CG2076" s="6">
        <f t="shared" si="966"/>
        <v>0</v>
      </c>
      <c r="CH2076" s="6">
        <f t="shared" si="967"/>
        <v>0</v>
      </c>
      <c r="CI2076" s="3">
        <f t="shared" si="968"/>
        <v>0</v>
      </c>
      <c r="CJ2076" s="3">
        <f t="shared" si="969"/>
        <v>0</v>
      </c>
      <c r="CK2076" s="3">
        <f t="shared" si="970"/>
        <v>0</v>
      </c>
    </row>
    <row r="2077" spans="16:89" x14ac:dyDescent="0.25">
      <c r="P2077" s="1">
        <v>42</v>
      </c>
      <c r="Q2077">
        <v>1810.1999999999998</v>
      </c>
      <c r="R2077">
        <v>1330</v>
      </c>
      <c r="S2077">
        <v>19.600000000000001</v>
      </c>
      <c r="T2077">
        <v>43.099999999999994</v>
      </c>
      <c r="U2077">
        <v>136.10526315789474</v>
      </c>
      <c r="V2077">
        <v>170.8</v>
      </c>
      <c r="W2077">
        <v>57.400000000000006</v>
      </c>
      <c r="X2077">
        <v>26.6</v>
      </c>
      <c r="Y2077">
        <v>18.200000000000003</v>
      </c>
      <c r="Z2077">
        <v>2.8000000000000003</v>
      </c>
      <c r="AA2077" s="1">
        <v>42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s="2">
        <f t="shared" si="943"/>
        <v>42</v>
      </c>
      <c r="AN2077" s="2">
        <f t="shared" si="944"/>
        <v>0.17157894736842105</v>
      </c>
      <c r="AO2077" s="2">
        <f t="shared" si="945"/>
        <v>0.53333333333333333</v>
      </c>
      <c r="AP2077" s="2">
        <f t="shared" si="946"/>
        <v>136.10526315789474</v>
      </c>
      <c r="AQ2077" s="5">
        <f t="shared" si="947"/>
        <v>43.099999999999994</v>
      </c>
      <c r="AR2077" s="5">
        <f t="shared" si="948"/>
        <v>0.4333333333333334</v>
      </c>
      <c r="AS2077" s="2">
        <f t="shared" si="949"/>
        <v>0.71029224904701371</v>
      </c>
      <c r="AT2077" s="3">
        <f t="shared" si="950"/>
        <v>42</v>
      </c>
      <c r="AU2077" s="6">
        <f t="shared" si="951"/>
        <v>0</v>
      </c>
      <c r="AV2077" s="6">
        <f t="shared" si="952"/>
        <v>0</v>
      </c>
      <c r="AW2077" s="6">
        <f t="shared" si="953"/>
        <v>0</v>
      </c>
      <c r="AX2077" s="3">
        <f t="shared" si="954"/>
        <v>0</v>
      </c>
      <c r="AY2077" s="3">
        <f t="shared" si="955"/>
        <v>0</v>
      </c>
      <c r="AZ2077" s="3">
        <f t="shared" si="956"/>
        <v>0</v>
      </c>
      <c r="BA2077" s="21">
        <v>17</v>
      </c>
      <c r="BB2077" s="21">
        <v>612</v>
      </c>
      <c r="BC2077" s="21">
        <v>477</v>
      </c>
      <c r="BD2077" s="21">
        <v>10</v>
      </c>
      <c r="BE2077" s="25">
        <v>61.2</v>
      </c>
      <c r="BF2077" s="21">
        <v>128.30188679245282</v>
      </c>
      <c r="BG2077" s="21">
        <v>61</v>
      </c>
      <c r="BH2077" s="21">
        <v>17</v>
      </c>
      <c r="BI2077" s="21">
        <v>8</v>
      </c>
      <c r="BJ2077" s="21">
        <v>6</v>
      </c>
      <c r="BK2077" s="21">
        <v>1</v>
      </c>
      <c r="BL2077" s="22">
        <v>0</v>
      </c>
      <c r="BM2077" s="22">
        <v>0</v>
      </c>
      <c r="BN2077" s="22">
        <v>0</v>
      </c>
      <c r="BO2077" s="22">
        <v>0</v>
      </c>
      <c r="BP2077" s="26">
        <v>0</v>
      </c>
      <c r="BQ2077" s="26">
        <v>0</v>
      </c>
      <c r="BR2077" s="26">
        <v>0</v>
      </c>
      <c r="BS2077" s="22">
        <v>0</v>
      </c>
      <c r="BT2077" s="22">
        <v>0</v>
      </c>
      <c r="BU2077" s="22">
        <v>0</v>
      </c>
      <c r="BV2077" s="22">
        <v>0</v>
      </c>
      <c r="BW2077" s="22">
        <v>0</v>
      </c>
      <c r="BX2077" s="2">
        <f t="shared" si="957"/>
        <v>17</v>
      </c>
      <c r="BY2077" s="2">
        <f t="shared" si="958"/>
        <v>0.16352201257861634</v>
      </c>
      <c r="BZ2077" s="2">
        <f t="shared" si="959"/>
        <v>0.41176470588235292</v>
      </c>
      <c r="CA2077" s="2">
        <f t="shared" si="960"/>
        <v>128.30188679245282</v>
      </c>
      <c r="CB2077" s="5">
        <f t="shared" si="961"/>
        <v>61.2</v>
      </c>
      <c r="CC2077" s="5">
        <f t="shared" si="962"/>
        <v>0.35294117647058826</v>
      </c>
      <c r="CD2077" s="2">
        <f t="shared" si="963"/>
        <v>0.66666666666666663</v>
      </c>
      <c r="CE2077" s="3">
        <f t="shared" si="964"/>
        <v>0</v>
      </c>
      <c r="CF2077" s="6">
        <f t="shared" si="965"/>
        <v>0</v>
      </c>
      <c r="CG2077" s="6">
        <f t="shared" si="966"/>
        <v>0</v>
      </c>
      <c r="CH2077" s="6">
        <f t="shared" si="967"/>
        <v>0</v>
      </c>
      <c r="CI2077" s="3">
        <f t="shared" si="968"/>
        <v>0</v>
      </c>
      <c r="CJ2077" s="3">
        <f t="shared" si="969"/>
        <v>0</v>
      </c>
      <c r="CK2077" s="3">
        <f t="shared" si="970"/>
        <v>0</v>
      </c>
    </row>
    <row r="2078" spans="16:89" x14ac:dyDescent="0.25">
      <c r="P2078" s="1">
        <v>42</v>
      </c>
      <c r="Q2078">
        <v>56</v>
      </c>
      <c r="R2078">
        <v>56</v>
      </c>
      <c r="S2078">
        <v>0</v>
      </c>
      <c r="T2078">
        <v>1.3333333333333333</v>
      </c>
      <c r="U2078">
        <v>100</v>
      </c>
      <c r="V2078">
        <v>7</v>
      </c>
      <c r="W2078">
        <v>0</v>
      </c>
      <c r="X2078">
        <v>0</v>
      </c>
      <c r="Y2078">
        <v>0</v>
      </c>
      <c r="Z2078">
        <v>0</v>
      </c>
      <c r="AA2078" s="1">
        <v>42</v>
      </c>
      <c r="AB2078">
        <v>641.08333333333337</v>
      </c>
      <c r="AC2078">
        <v>809.08333333333337</v>
      </c>
      <c r="AD2078">
        <v>44.916666666666671</v>
      </c>
      <c r="AE2078">
        <v>7.5723384895359418</v>
      </c>
      <c r="AF2078">
        <v>18.012987012987011</v>
      </c>
      <c r="AG2078">
        <v>14.272727272727272</v>
      </c>
      <c r="AH2078">
        <v>4.6666666666666661</v>
      </c>
      <c r="AI2078">
        <v>0</v>
      </c>
      <c r="AJ2078">
        <v>85.166666666666671</v>
      </c>
      <c r="AK2078">
        <v>29.75</v>
      </c>
      <c r="AL2078">
        <v>278.25</v>
      </c>
      <c r="AM2078" s="2">
        <f t="shared" si="943"/>
        <v>42</v>
      </c>
      <c r="AN2078" s="2">
        <f t="shared" si="944"/>
        <v>0.125</v>
      </c>
      <c r="AO2078" s="2">
        <f t="shared" si="945"/>
        <v>1</v>
      </c>
      <c r="AP2078" s="2">
        <f t="shared" si="946"/>
        <v>100</v>
      </c>
      <c r="AQ2078" s="5">
        <f t="shared" si="947"/>
        <v>1.3333333333333333</v>
      </c>
      <c r="AR2078" s="5">
        <f t="shared" si="948"/>
        <v>0</v>
      </c>
      <c r="AS2078" s="2">
        <f t="shared" si="949"/>
        <v>0.5714285714285714</v>
      </c>
      <c r="AT2078" s="3">
        <f t="shared" si="950"/>
        <v>42</v>
      </c>
      <c r="AU2078" s="6">
        <f t="shared" si="951"/>
        <v>7.5723384895359418</v>
      </c>
      <c r="AV2078" s="6">
        <f t="shared" si="952"/>
        <v>18.012987012987011</v>
      </c>
      <c r="AW2078" s="6">
        <f t="shared" si="953"/>
        <v>14.272727272727272</v>
      </c>
      <c r="AX2078" s="3">
        <f t="shared" si="954"/>
        <v>0.11111111111111109</v>
      </c>
      <c r="AY2078" s="3">
        <f t="shared" si="955"/>
        <v>0.17925386715195632</v>
      </c>
      <c r="AZ2078" s="3">
        <f t="shared" si="956"/>
        <v>0.43403093721565056</v>
      </c>
      <c r="BA2078" s="21">
        <v>2</v>
      </c>
      <c r="BB2078" s="21">
        <v>8</v>
      </c>
      <c r="BC2078" s="21">
        <v>8</v>
      </c>
      <c r="BD2078" s="21">
        <v>0</v>
      </c>
      <c r="BE2078" s="25">
        <v>0</v>
      </c>
      <c r="BF2078" s="21">
        <v>100</v>
      </c>
      <c r="BG2078" s="21">
        <v>1</v>
      </c>
      <c r="BH2078" s="21">
        <v>0</v>
      </c>
      <c r="BI2078" s="21">
        <v>0</v>
      </c>
      <c r="BJ2078" s="21">
        <v>0</v>
      </c>
      <c r="BK2078" s="21">
        <v>0</v>
      </c>
      <c r="BL2078" s="22">
        <v>14</v>
      </c>
      <c r="BM2078" s="22">
        <v>320</v>
      </c>
      <c r="BN2078" s="22">
        <v>410</v>
      </c>
      <c r="BO2078" s="22">
        <v>21</v>
      </c>
      <c r="BP2078" s="26">
        <v>7.6875</v>
      </c>
      <c r="BQ2078" s="26">
        <v>19.523809523809526</v>
      </c>
      <c r="BR2078" s="26">
        <v>15.238095238095237</v>
      </c>
      <c r="BS2078" s="22">
        <v>2</v>
      </c>
      <c r="BT2078" s="22">
        <v>0</v>
      </c>
      <c r="BU2078" s="22">
        <v>43</v>
      </c>
      <c r="BV2078" s="22">
        <v>15</v>
      </c>
      <c r="BW2078" s="22">
        <v>136</v>
      </c>
      <c r="BX2078" s="2">
        <f t="shared" si="957"/>
        <v>2</v>
      </c>
      <c r="BY2078" s="2">
        <f t="shared" si="958"/>
        <v>0.125</v>
      </c>
      <c r="BZ2078" s="2">
        <f t="shared" si="959"/>
        <v>1</v>
      </c>
      <c r="CA2078" s="2">
        <f t="shared" si="960"/>
        <v>100</v>
      </c>
      <c r="CB2078" s="5">
        <f t="shared" si="961"/>
        <v>0</v>
      </c>
      <c r="CC2078" s="5">
        <f t="shared" si="962"/>
        <v>0</v>
      </c>
      <c r="CD2078" s="2">
        <f t="shared" si="963"/>
        <v>0.5714285714285714</v>
      </c>
      <c r="CE2078" s="3">
        <f t="shared" si="964"/>
        <v>14</v>
      </c>
      <c r="CF2078" s="6">
        <f t="shared" si="965"/>
        <v>7.6875</v>
      </c>
      <c r="CG2078" s="6">
        <f t="shared" si="966"/>
        <v>19.523809523809526</v>
      </c>
      <c r="CH2078" s="6">
        <f t="shared" si="967"/>
        <v>15.238095238095237</v>
      </c>
      <c r="CI2078" s="3">
        <f t="shared" si="968"/>
        <v>0.14285714285714285</v>
      </c>
      <c r="CJ2078" s="3">
        <f t="shared" si="969"/>
        <v>0.18124999999999999</v>
      </c>
      <c r="CK2078" s="3">
        <f t="shared" si="970"/>
        <v>0.42499999999999999</v>
      </c>
    </row>
    <row r="2079" spans="16:89" x14ac:dyDescent="0.25">
      <c r="P2079" s="1">
        <v>42</v>
      </c>
      <c r="Q2079">
        <v>819.15909090909099</v>
      </c>
      <c r="R2079">
        <v>633.97727272727275</v>
      </c>
      <c r="S2079">
        <v>27.363636363636363</v>
      </c>
      <c r="T2079">
        <v>19.503787878787882</v>
      </c>
      <c r="U2079">
        <v>129.20953575909661</v>
      </c>
      <c r="V2079">
        <v>86.86363636363636</v>
      </c>
      <c r="W2079">
        <v>24.340909090909093</v>
      </c>
      <c r="X2079">
        <v>14.318181818181818</v>
      </c>
      <c r="Y2079">
        <v>4.295454545454545</v>
      </c>
      <c r="Z2079">
        <v>0.63636363636363635</v>
      </c>
      <c r="AA2079" s="1">
        <v>42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s="2">
        <f t="shared" si="943"/>
        <v>42</v>
      </c>
      <c r="AN2079" s="2">
        <f t="shared" si="944"/>
        <v>0.1754077791718946</v>
      </c>
      <c r="AO2079" s="2">
        <f t="shared" si="945"/>
        <v>0.34848484848484851</v>
      </c>
      <c r="AP2079" s="2">
        <f t="shared" si="946"/>
        <v>129.20953575909661</v>
      </c>
      <c r="AQ2079" s="5">
        <f t="shared" si="947"/>
        <v>19.503787878787882</v>
      </c>
      <c r="AR2079" s="5">
        <f t="shared" si="948"/>
        <v>0.10227272727272727</v>
      </c>
      <c r="AS2079" s="2">
        <f t="shared" si="949"/>
        <v>0.62294583079732213</v>
      </c>
      <c r="AT2079" s="3">
        <f t="shared" si="950"/>
        <v>42</v>
      </c>
      <c r="AU2079" s="6">
        <f t="shared" si="951"/>
        <v>0</v>
      </c>
      <c r="AV2079" s="6">
        <f t="shared" si="952"/>
        <v>0</v>
      </c>
      <c r="AW2079" s="6">
        <f t="shared" si="953"/>
        <v>0</v>
      </c>
      <c r="AX2079" s="3">
        <f t="shared" si="954"/>
        <v>0</v>
      </c>
      <c r="AY2079" s="3">
        <f t="shared" si="955"/>
        <v>0</v>
      </c>
      <c r="AZ2079" s="3">
        <f t="shared" si="956"/>
        <v>0</v>
      </c>
      <c r="BA2079" s="21">
        <v>30</v>
      </c>
      <c r="BB2079" s="21">
        <v>813</v>
      </c>
      <c r="BC2079" s="21">
        <v>641</v>
      </c>
      <c r="BD2079" s="21">
        <v>29</v>
      </c>
      <c r="BE2079" s="25">
        <v>28.03448275862069</v>
      </c>
      <c r="BF2079" s="21">
        <v>126.83307332293292</v>
      </c>
      <c r="BG2079" s="21">
        <v>77</v>
      </c>
      <c r="BH2079" s="21">
        <v>26</v>
      </c>
      <c r="BI2079" s="21">
        <v>12</v>
      </c>
      <c r="BJ2079" s="21">
        <v>5</v>
      </c>
      <c r="BK2079" s="21">
        <v>1</v>
      </c>
      <c r="BL2079" s="22">
        <v>0</v>
      </c>
      <c r="BM2079" s="22">
        <v>0</v>
      </c>
      <c r="BN2079" s="22">
        <v>0</v>
      </c>
      <c r="BO2079" s="22">
        <v>0</v>
      </c>
      <c r="BP2079" s="26">
        <v>0</v>
      </c>
      <c r="BQ2079" s="26">
        <v>0</v>
      </c>
      <c r="BR2079" s="26">
        <v>0</v>
      </c>
      <c r="BS2079" s="22">
        <v>0</v>
      </c>
      <c r="BT2079" s="22">
        <v>0</v>
      </c>
      <c r="BU2079" s="22">
        <v>0</v>
      </c>
      <c r="BV2079" s="22">
        <v>0</v>
      </c>
      <c r="BW2079" s="22">
        <v>0</v>
      </c>
      <c r="BX2079" s="2">
        <f t="shared" si="957"/>
        <v>30</v>
      </c>
      <c r="BY2079" s="2">
        <f t="shared" si="958"/>
        <v>0.1606864274570983</v>
      </c>
      <c r="BZ2079" s="2">
        <f t="shared" si="959"/>
        <v>3.3333333333333333E-2</v>
      </c>
      <c r="CA2079" s="2">
        <f t="shared" si="960"/>
        <v>126.83307332293292</v>
      </c>
      <c r="CB2079" s="5">
        <f t="shared" si="961"/>
        <v>28.03448275862069</v>
      </c>
      <c r="CC2079" s="5">
        <f t="shared" si="962"/>
        <v>0.16666666666666666</v>
      </c>
      <c r="CD2079" s="2">
        <f t="shared" si="963"/>
        <v>0.64869888475836435</v>
      </c>
      <c r="CE2079" s="3">
        <f t="shared" si="964"/>
        <v>0</v>
      </c>
      <c r="CF2079" s="6">
        <f t="shared" si="965"/>
        <v>0</v>
      </c>
      <c r="CG2079" s="6">
        <f t="shared" si="966"/>
        <v>0</v>
      </c>
      <c r="CH2079" s="6">
        <f t="shared" si="967"/>
        <v>0</v>
      </c>
      <c r="CI2079" s="3">
        <f t="shared" si="968"/>
        <v>0</v>
      </c>
      <c r="CJ2079" s="3">
        <f t="shared" si="969"/>
        <v>0</v>
      </c>
      <c r="CK2079" s="3">
        <f t="shared" si="970"/>
        <v>0</v>
      </c>
    </row>
    <row r="2080" spans="16:89" x14ac:dyDescent="0.25">
      <c r="P2080" s="1">
        <v>42</v>
      </c>
      <c r="Q2080">
        <v>767.66666666666663</v>
      </c>
      <c r="R2080">
        <v>596.86666666666667</v>
      </c>
      <c r="S2080">
        <v>25.666666666666668</v>
      </c>
      <c r="T2080">
        <v>18.277777777777779</v>
      </c>
      <c r="U2080">
        <v>128.61610633307271</v>
      </c>
      <c r="V2080">
        <v>54.13333333333334</v>
      </c>
      <c r="W2080">
        <v>35.466666666666669</v>
      </c>
      <c r="X2080">
        <v>9.8000000000000007</v>
      </c>
      <c r="Y2080">
        <v>5.1333333333333329</v>
      </c>
      <c r="Z2080">
        <v>0</v>
      </c>
      <c r="AA2080" s="1">
        <v>42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s="2">
        <f t="shared" si="943"/>
        <v>42</v>
      </c>
      <c r="AN2080" s="2">
        <f t="shared" si="944"/>
        <v>0.15011727912431588</v>
      </c>
      <c r="AO2080" s="2">
        <f t="shared" si="945"/>
        <v>0.38888888888888884</v>
      </c>
      <c r="AP2080" s="2">
        <f t="shared" si="946"/>
        <v>128.61610633307271</v>
      </c>
      <c r="AQ2080" s="5">
        <f t="shared" si="947"/>
        <v>18.277777777777779</v>
      </c>
      <c r="AR2080" s="5">
        <f t="shared" si="948"/>
        <v>0.1222222222222222</v>
      </c>
      <c r="AS2080" s="2">
        <f t="shared" si="949"/>
        <v>0.66697332106715723</v>
      </c>
      <c r="AT2080" s="3">
        <f t="shared" si="950"/>
        <v>42</v>
      </c>
      <c r="AU2080" s="6">
        <f t="shared" si="951"/>
        <v>0</v>
      </c>
      <c r="AV2080" s="6">
        <f t="shared" si="952"/>
        <v>0</v>
      </c>
      <c r="AW2080" s="6">
        <f t="shared" si="953"/>
        <v>0</v>
      </c>
      <c r="AX2080" s="3">
        <f t="shared" si="954"/>
        <v>0</v>
      </c>
      <c r="AY2080" s="3">
        <f t="shared" si="955"/>
        <v>0</v>
      </c>
      <c r="AZ2080" s="3">
        <f t="shared" si="956"/>
        <v>0</v>
      </c>
      <c r="BA2080" s="21">
        <v>11</v>
      </c>
      <c r="BB2080" s="21">
        <v>306</v>
      </c>
      <c r="BC2080" s="21">
        <v>240</v>
      </c>
      <c r="BD2080" s="21">
        <v>10</v>
      </c>
      <c r="BE2080" s="25">
        <v>30.6</v>
      </c>
      <c r="BF2080" s="21">
        <v>127.49999999999999</v>
      </c>
      <c r="BG2080" s="21">
        <v>21</v>
      </c>
      <c r="BH2080" s="21">
        <v>14</v>
      </c>
      <c r="BI2080" s="21">
        <v>4</v>
      </c>
      <c r="BJ2080" s="21">
        <v>2</v>
      </c>
      <c r="BK2080" s="21">
        <v>0</v>
      </c>
      <c r="BL2080" s="22">
        <v>0</v>
      </c>
      <c r="BM2080" s="22">
        <v>0</v>
      </c>
      <c r="BN2080" s="22">
        <v>0</v>
      </c>
      <c r="BO2080" s="22">
        <v>0</v>
      </c>
      <c r="BP2080" s="26">
        <v>0</v>
      </c>
      <c r="BQ2080" s="26">
        <v>0</v>
      </c>
      <c r="BR2080" s="26">
        <v>0</v>
      </c>
      <c r="BS2080" s="22">
        <v>0</v>
      </c>
      <c r="BT2080" s="22">
        <v>0</v>
      </c>
      <c r="BU2080" s="22">
        <v>0</v>
      </c>
      <c r="BV2080" s="22">
        <v>0</v>
      </c>
      <c r="BW2080" s="22">
        <v>0</v>
      </c>
      <c r="BX2080" s="2">
        <f t="shared" si="957"/>
        <v>11</v>
      </c>
      <c r="BY2080" s="2">
        <f t="shared" si="958"/>
        <v>0.14583333333333334</v>
      </c>
      <c r="BZ2080" s="2">
        <f t="shared" si="959"/>
        <v>9.0909090909090912E-2</v>
      </c>
      <c r="CA2080" s="2">
        <f t="shared" si="960"/>
        <v>127.49999999999999</v>
      </c>
      <c r="CB2080" s="5">
        <f t="shared" si="961"/>
        <v>30.6</v>
      </c>
      <c r="CC2080" s="5">
        <f t="shared" si="962"/>
        <v>0.18181818181818182</v>
      </c>
      <c r="CD2080" s="2">
        <f t="shared" si="963"/>
        <v>0.67317073170731712</v>
      </c>
      <c r="CE2080" s="3">
        <f t="shared" si="964"/>
        <v>0</v>
      </c>
      <c r="CF2080" s="6">
        <f t="shared" si="965"/>
        <v>0</v>
      </c>
      <c r="CG2080" s="6">
        <f t="shared" si="966"/>
        <v>0</v>
      </c>
      <c r="CH2080" s="6">
        <f t="shared" si="967"/>
        <v>0</v>
      </c>
      <c r="CI2080" s="3">
        <f t="shared" si="968"/>
        <v>0</v>
      </c>
      <c r="CJ2080" s="3">
        <f t="shared" si="969"/>
        <v>0</v>
      </c>
      <c r="CK2080" s="3">
        <f t="shared" si="970"/>
        <v>0</v>
      </c>
    </row>
    <row r="2081" spans="16:89" x14ac:dyDescent="0.25">
      <c r="P2081" s="1">
        <v>42</v>
      </c>
      <c r="Q2081">
        <v>14</v>
      </c>
      <c r="R2081">
        <v>42</v>
      </c>
      <c r="S2081">
        <v>0</v>
      </c>
      <c r="T2081">
        <v>0.33333333333333331</v>
      </c>
      <c r="U2081">
        <v>33.333333333333329</v>
      </c>
      <c r="V2081">
        <v>0</v>
      </c>
      <c r="W2081">
        <v>0</v>
      </c>
      <c r="X2081">
        <v>0</v>
      </c>
      <c r="Y2081">
        <v>0</v>
      </c>
      <c r="Z2081">
        <v>0</v>
      </c>
      <c r="AA2081" s="1">
        <v>42</v>
      </c>
      <c r="AB2081">
        <v>350</v>
      </c>
      <c r="AC2081">
        <v>504</v>
      </c>
      <c r="AD2081">
        <v>28</v>
      </c>
      <c r="AE2081">
        <v>8.64</v>
      </c>
      <c r="AF2081">
        <v>18</v>
      </c>
      <c r="AG2081">
        <v>12.5</v>
      </c>
      <c r="AH2081">
        <v>0</v>
      </c>
      <c r="AI2081">
        <v>0</v>
      </c>
      <c r="AJ2081">
        <v>70</v>
      </c>
      <c r="AK2081">
        <v>14</v>
      </c>
      <c r="AL2081">
        <v>140</v>
      </c>
      <c r="AM2081" s="2">
        <f t="shared" si="943"/>
        <v>42</v>
      </c>
      <c r="AN2081" s="2">
        <f t="shared" si="944"/>
        <v>0</v>
      </c>
      <c r="AO2081" s="2">
        <f t="shared" si="945"/>
        <v>1</v>
      </c>
      <c r="AP2081" s="2">
        <f t="shared" si="946"/>
        <v>33.333333333333329</v>
      </c>
      <c r="AQ2081" s="5">
        <f t="shared" si="947"/>
        <v>0.33333333333333331</v>
      </c>
      <c r="AR2081" s="5">
        <f t="shared" si="948"/>
        <v>0</v>
      </c>
      <c r="AS2081" s="2">
        <f t="shared" si="949"/>
        <v>0.33333333333333331</v>
      </c>
      <c r="AT2081" s="3">
        <f t="shared" si="950"/>
        <v>42</v>
      </c>
      <c r="AU2081" s="6">
        <f t="shared" si="951"/>
        <v>8.64</v>
      </c>
      <c r="AV2081" s="6">
        <f t="shared" si="952"/>
        <v>18</v>
      </c>
      <c r="AW2081" s="6">
        <f t="shared" si="953"/>
        <v>12.5</v>
      </c>
      <c r="AX2081" s="3">
        <f t="shared" si="954"/>
        <v>0</v>
      </c>
      <c r="AY2081" s="3">
        <f t="shared" si="955"/>
        <v>0.24</v>
      </c>
      <c r="AZ2081" s="3">
        <f t="shared" si="956"/>
        <v>0.4</v>
      </c>
      <c r="BA2081" s="21">
        <v>1</v>
      </c>
      <c r="BB2081" s="21">
        <v>1</v>
      </c>
      <c r="BC2081" s="21">
        <v>3</v>
      </c>
      <c r="BD2081" s="21">
        <v>0</v>
      </c>
      <c r="BE2081" s="25">
        <v>0</v>
      </c>
      <c r="BF2081" s="21">
        <v>33.333333333333329</v>
      </c>
      <c r="BG2081" s="21">
        <v>0</v>
      </c>
      <c r="BH2081" s="21">
        <v>0</v>
      </c>
      <c r="BI2081" s="21">
        <v>0</v>
      </c>
      <c r="BJ2081" s="21">
        <v>0</v>
      </c>
      <c r="BK2081" s="21">
        <v>0</v>
      </c>
      <c r="BL2081" s="22">
        <v>1</v>
      </c>
      <c r="BM2081" s="22">
        <v>25</v>
      </c>
      <c r="BN2081" s="22">
        <v>36</v>
      </c>
      <c r="BO2081" s="22">
        <v>2</v>
      </c>
      <c r="BP2081" s="26">
        <v>8.64</v>
      </c>
      <c r="BQ2081" s="26">
        <v>18</v>
      </c>
      <c r="BR2081" s="26">
        <v>12.5</v>
      </c>
      <c r="BS2081" s="22">
        <v>0</v>
      </c>
      <c r="BT2081" s="22">
        <v>0</v>
      </c>
      <c r="BU2081" s="22">
        <v>5</v>
      </c>
      <c r="BV2081" s="22">
        <v>1</v>
      </c>
      <c r="BW2081" s="22">
        <v>10</v>
      </c>
      <c r="BX2081" s="2">
        <f t="shared" si="957"/>
        <v>1</v>
      </c>
      <c r="BY2081" s="2">
        <f t="shared" si="958"/>
        <v>0</v>
      </c>
      <c r="BZ2081" s="2">
        <f t="shared" si="959"/>
        <v>1</v>
      </c>
      <c r="CA2081" s="2">
        <f t="shared" si="960"/>
        <v>33.333333333333329</v>
      </c>
      <c r="CB2081" s="5">
        <f t="shared" si="961"/>
        <v>0</v>
      </c>
      <c r="CC2081" s="5">
        <f t="shared" si="962"/>
        <v>0</v>
      </c>
      <c r="CD2081" s="2">
        <f t="shared" si="963"/>
        <v>0.33333333333333331</v>
      </c>
      <c r="CE2081" s="3">
        <f t="shared" si="964"/>
        <v>1</v>
      </c>
      <c r="CF2081" s="6">
        <f t="shared" si="965"/>
        <v>8.64</v>
      </c>
      <c r="CG2081" s="6">
        <f t="shared" si="966"/>
        <v>18</v>
      </c>
      <c r="CH2081" s="6">
        <f t="shared" si="967"/>
        <v>12.5</v>
      </c>
      <c r="CI2081" s="3">
        <f t="shared" si="968"/>
        <v>0</v>
      </c>
      <c r="CJ2081" s="3">
        <f t="shared" si="969"/>
        <v>0.24</v>
      </c>
      <c r="CK2081" s="3">
        <f t="shared" si="970"/>
        <v>0.4</v>
      </c>
    </row>
    <row r="2082" spans="16:89" x14ac:dyDescent="0.25">
      <c r="P2082" s="1">
        <v>42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s="1">
        <v>42</v>
      </c>
      <c r="AB2082">
        <v>288.40000000000003</v>
      </c>
      <c r="AC2082">
        <v>397.59999999999997</v>
      </c>
      <c r="AD2082">
        <v>19.599999999999998</v>
      </c>
      <c r="AE2082">
        <v>8.2718446601941729</v>
      </c>
      <c r="AF2082">
        <v>20.285714285714285</v>
      </c>
      <c r="AG2082">
        <v>14.714285714285717</v>
      </c>
      <c r="AH2082">
        <v>0</v>
      </c>
      <c r="AI2082">
        <v>0</v>
      </c>
      <c r="AJ2082">
        <v>36.4</v>
      </c>
      <c r="AK2082">
        <v>19.599999999999998</v>
      </c>
      <c r="AL2082">
        <v>114.79999999999998</v>
      </c>
      <c r="AM2082" s="2">
        <f t="shared" si="943"/>
        <v>42</v>
      </c>
      <c r="AN2082" s="2">
        <f t="shared" si="944"/>
        <v>0</v>
      </c>
      <c r="AO2082" s="2">
        <f t="shared" si="945"/>
        <v>1</v>
      </c>
      <c r="AP2082" s="2">
        <f t="shared" si="946"/>
        <v>0</v>
      </c>
      <c r="AQ2082" s="5">
        <f t="shared" si="947"/>
        <v>0</v>
      </c>
      <c r="AR2082" s="5">
        <f t="shared" si="948"/>
        <v>0</v>
      </c>
      <c r="AS2082" s="2">
        <f t="shared" si="949"/>
        <v>0</v>
      </c>
      <c r="AT2082" s="3">
        <f t="shared" si="950"/>
        <v>42</v>
      </c>
      <c r="AU2082" s="6">
        <f t="shared" si="951"/>
        <v>8.2718446601941729</v>
      </c>
      <c r="AV2082" s="6">
        <f t="shared" si="952"/>
        <v>20.285714285714285</v>
      </c>
      <c r="AW2082" s="6">
        <f t="shared" si="953"/>
        <v>14.714285714285717</v>
      </c>
      <c r="AX2082" s="3">
        <f t="shared" si="954"/>
        <v>0</v>
      </c>
      <c r="AY2082" s="3">
        <f t="shared" si="955"/>
        <v>0.19417475728155337</v>
      </c>
      <c r="AZ2082" s="3">
        <f t="shared" si="956"/>
        <v>0.39805825242718434</v>
      </c>
      <c r="BA2082" s="21">
        <v>0</v>
      </c>
      <c r="BB2082" s="21">
        <v>0</v>
      </c>
      <c r="BC2082" s="21">
        <v>0</v>
      </c>
      <c r="BD2082" s="21">
        <v>0</v>
      </c>
      <c r="BE2082" s="25">
        <v>0</v>
      </c>
      <c r="BF2082" s="21">
        <v>0</v>
      </c>
      <c r="BG2082" s="21">
        <v>0</v>
      </c>
      <c r="BH2082" s="21">
        <v>0</v>
      </c>
      <c r="BI2082" s="21">
        <v>0</v>
      </c>
      <c r="BJ2082" s="21">
        <v>0</v>
      </c>
      <c r="BK2082" s="21">
        <v>0</v>
      </c>
      <c r="BL2082" s="22">
        <v>5</v>
      </c>
      <c r="BM2082" s="22">
        <v>103</v>
      </c>
      <c r="BN2082" s="22">
        <v>142</v>
      </c>
      <c r="BO2082" s="22">
        <v>7</v>
      </c>
      <c r="BP2082" s="26">
        <v>8.2718446601941746</v>
      </c>
      <c r="BQ2082" s="26">
        <v>20.285714285714285</v>
      </c>
      <c r="BR2082" s="26">
        <v>14.714285714285714</v>
      </c>
      <c r="BS2082" s="22">
        <v>0</v>
      </c>
      <c r="BT2082" s="22">
        <v>0</v>
      </c>
      <c r="BU2082" s="22">
        <v>13</v>
      </c>
      <c r="BV2082" s="22">
        <v>7</v>
      </c>
      <c r="BW2082" s="22">
        <v>41</v>
      </c>
      <c r="BX2082" s="2">
        <f t="shared" si="957"/>
        <v>0</v>
      </c>
      <c r="BY2082" s="2">
        <f t="shared" si="958"/>
        <v>0</v>
      </c>
      <c r="BZ2082" s="2">
        <f t="shared" si="959"/>
        <v>0</v>
      </c>
      <c r="CA2082" s="2">
        <f t="shared" si="960"/>
        <v>0</v>
      </c>
      <c r="CB2082" s="5">
        <f t="shared" si="961"/>
        <v>0</v>
      </c>
      <c r="CC2082" s="5">
        <f t="shared" si="962"/>
        <v>0</v>
      </c>
      <c r="CD2082" s="2">
        <f t="shared" si="963"/>
        <v>0</v>
      </c>
      <c r="CE2082" s="3">
        <f t="shared" si="964"/>
        <v>5</v>
      </c>
      <c r="CF2082" s="6">
        <f t="shared" si="965"/>
        <v>8.2718446601941746</v>
      </c>
      <c r="CG2082" s="6">
        <f t="shared" si="966"/>
        <v>20.285714285714285</v>
      </c>
      <c r="CH2082" s="6">
        <f t="shared" si="967"/>
        <v>14.714285714285714</v>
      </c>
      <c r="CI2082" s="3">
        <f t="shared" si="968"/>
        <v>0</v>
      </c>
      <c r="CJ2082" s="3">
        <f t="shared" si="969"/>
        <v>0.1941747572815534</v>
      </c>
      <c r="CK2082" s="3">
        <f t="shared" si="970"/>
        <v>0.39805825242718446</v>
      </c>
    </row>
    <row r="2083" spans="16:89" x14ac:dyDescent="0.25">
      <c r="P2083" s="1">
        <v>42</v>
      </c>
      <c r="Q2083">
        <v>519.64705882352939</v>
      </c>
      <c r="R2083">
        <v>400.64705882352939</v>
      </c>
      <c r="S2083">
        <v>27.176470588235293</v>
      </c>
      <c r="T2083">
        <v>12.372549019607842</v>
      </c>
      <c r="U2083">
        <v>129.70195272353547</v>
      </c>
      <c r="V2083">
        <v>39.941176470588239</v>
      </c>
      <c r="W2083">
        <v>15.647058823529413</v>
      </c>
      <c r="X2083">
        <v>7.4117647058823533</v>
      </c>
      <c r="Y2083">
        <v>3.2941176470588234</v>
      </c>
      <c r="Z2083">
        <v>0</v>
      </c>
      <c r="AA2083" s="1">
        <v>42</v>
      </c>
      <c r="AB2083">
        <v>245.875</v>
      </c>
      <c r="AC2083">
        <v>358.75</v>
      </c>
      <c r="AD2083">
        <v>14</v>
      </c>
      <c r="AE2083">
        <v>8.7544483985765122</v>
      </c>
      <c r="AF2083">
        <v>25.625</v>
      </c>
      <c r="AG2083">
        <v>17.5625</v>
      </c>
      <c r="AH2083">
        <v>0</v>
      </c>
      <c r="AI2083">
        <v>0</v>
      </c>
      <c r="AJ2083">
        <v>30.625</v>
      </c>
      <c r="AK2083">
        <v>9.625</v>
      </c>
      <c r="AL2083">
        <v>61.25</v>
      </c>
      <c r="AM2083" s="2">
        <f t="shared" si="943"/>
        <v>42</v>
      </c>
      <c r="AN2083" s="2">
        <f t="shared" si="944"/>
        <v>0.13874614594039056</v>
      </c>
      <c r="AO2083" s="2">
        <f t="shared" si="945"/>
        <v>0.35294117647058826</v>
      </c>
      <c r="AP2083" s="2">
        <f t="shared" si="946"/>
        <v>129.70195272353547</v>
      </c>
      <c r="AQ2083" s="5">
        <f t="shared" si="947"/>
        <v>12.372549019607842</v>
      </c>
      <c r="AR2083" s="5">
        <f t="shared" si="948"/>
        <v>7.8431372549019607E-2</v>
      </c>
      <c r="AS2083" s="2">
        <f t="shared" si="949"/>
        <v>0.77088305489260123</v>
      </c>
      <c r="AT2083" s="3">
        <f t="shared" si="950"/>
        <v>42</v>
      </c>
      <c r="AU2083" s="6">
        <f t="shared" si="951"/>
        <v>8.7544483985765122</v>
      </c>
      <c r="AV2083" s="6">
        <f t="shared" si="952"/>
        <v>25.625</v>
      </c>
      <c r="AW2083" s="6">
        <f t="shared" si="953"/>
        <v>17.5625</v>
      </c>
      <c r="AX2083" s="3">
        <f t="shared" si="954"/>
        <v>0</v>
      </c>
      <c r="AY2083" s="3">
        <f t="shared" si="955"/>
        <v>0.16370106761565836</v>
      </c>
      <c r="AZ2083" s="3">
        <f t="shared" si="956"/>
        <v>0.24911032028469751</v>
      </c>
      <c r="BA2083" s="21">
        <v>19</v>
      </c>
      <c r="BB2083" s="21">
        <v>586</v>
      </c>
      <c r="BC2083" s="21">
        <v>434</v>
      </c>
      <c r="BD2083" s="21">
        <v>18</v>
      </c>
      <c r="BE2083" s="25">
        <v>32.555555555555557</v>
      </c>
      <c r="BF2083" s="21">
        <v>135.02304147465438</v>
      </c>
      <c r="BG2083" s="21">
        <v>41</v>
      </c>
      <c r="BH2083" s="21">
        <v>19</v>
      </c>
      <c r="BI2083" s="21">
        <v>9</v>
      </c>
      <c r="BJ2083" s="21">
        <v>4</v>
      </c>
      <c r="BK2083" s="21">
        <v>0</v>
      </c>
      <c r="BL2083" s="22">
        <v>16</v>
      </c>
      <c r="BM2083" s="22">
        <v>281</v>
      </c>
      <c r="BN2083" s="22">
        <v>410</v>
      </c>
      <c r="BO2083" s="22">
        <v>16</v>
      </c>
      <c r="BP2083" s="26">
        <v>8.7544483985765122</v>
      </c>
      <c r="BQ2083" s="26">
        <v>25.625</v>
      </c>
      <c r="BR2083" s="26">
        <v>17.5625</v>
      </c>
      <c r="BS2083" s="22">
        <v>0</v>
      </c>
      <c r="BT2083" s="22">
        <v>0</v>
      </c>
      <c r="BU2083" s="22">
        <v>35</v>
      </c>
      <c r="BV2083" s="22">
        <v>11</v>
      </c>
      <c r="BW2083" s="22">
        <v>70</v>
      </c>
      <c r="BX2083" s="2">
        <f t="shared" si="957"/>
        <v>19</v>
      </c>
      <c r="BY2083" s="2">
        <f t="shared" si="958"/>
        <v>0.13824884792626729</v>
      </c>
      <c r="BZ2083" s="2">
        <f t="shared" si="959"/>
        <v>5.2631578947368418E-2</v>
      </c>
      <c r="CA2083" s="2">
        <f t="shared" si="960"/>
        <v>135.02304147465438</v>
      </c>
      <c r="CB2083" s="5">
        <f t="shared" si="961"/>
        <v>32.555555555555557</v>
      </c>
      <c r="CC2083" s="5">
        <f t="shared" si="962"/>
        <v>0.21052631578947367</v>
      </c>
      <c r="CD2083" s="2">
        <f t="shared" si="963"/>
        <v>0.82352941176470584</v>
      </c>
      <c r="CE2083" s="3">
        <f t="shared" si="964"/>
        <v>16</v>
      </c>
      <c r="CF2083" s="6">
        <f t="shared" si="965"/>
        <v>8.7544483985765122</v>
      </c>
      <c r="CG2083" s="6">
        <f t="shared" si="966"/>
        <v>25.625</v>
      </c>
      <c r="CH2083" s="6">
        <f t="shared" si="967"/>
        <v>17.5625</v>
      </c>
      <c r="CI2083" s="3">
        <f t="shared" si="968"/>
        <v>0</v>
      </c>
      <c r="CJ2083" s="3">
        <f t="shared" si="969"/>
        <v>0.16370106761565836</v>
      </c>
      <c r="CK2083" s="3">
        <f t="shared" si="970"/>
        <v>0.24911032028469751</v>
      </c>
    </row>
    <row r="2084" spans="16:89" x14ac:dyDescent="0.25">
      <c r="P2084" s="1">
        <v>42</v>
      </c>
      <c r="Q2084">
        <v>132.36363636363637</v>
      </c>
      <c r="R2084">
        <v>113.90909090909091</v>
      </c>
      <c r="S2084">
        <v>24.18181818181818</v>
      </c>
      <c r="T2084">
        <v>3.1515151515151518</v>
      </c>
      <c r="U2084">
        <v>116.20111731843576</v>
      </c>
      <c r="V2084">
        <v>10.181818181818182</v>
      </c>
      <c r="W2084">
        <v>5.0909090909090908</v>
      </c>
      <c r="X2084">
        <v>0</v>
      </c>
      <c r="Y2084">
        <v>0</v>
      </c>
      <c r="Z2084">
        <v>0</v>
      </c>
      <c r="AA2084" s="1">
        <v>42</v>
      </c>
      <c r="AB2084">
        <v>622.68888888888887</v>
      </c>
      <c r="AC2084">
        <v>740.91111111111104</v>
      </c>
      <c r="AD2084">
        <v>35.933333333333337</v>
      </c>
      <c r="AE2084">
        <v>7.1391456407694225</v>
      </c>
      <c r="AF2084">
        <v>20.619047619047613</v>
      </c>
      <c r="AG2084">
        <v>17.329004329004327</v>
      </c>
      <c r="AH2084">
        <v>3.5777777777777779</v>
      </c>
      <c r="AI2084">
        <v>0</v>
      </c>
      <c r="AJ2084">
        <v>71.555555555555557</v>
      </c>
      <c r="AK2084">
        <v>16.488888888888891</v>
      </c>
      <c r="AL2084">
        <v>225.86666666666667</v>
      </c>
      <c r="AM2084" s="2">
        <f t="shared" si="943"/>
        <v>42</v>
      </c>
      <c r="AN2084" s="2">
        <f t="shared" si="944"/>
        <v>0.13407821229050279</v>
      </c>
      <c r="AO2084" s="2">
        <f t="shared" si="945"/>
        <v>0.42424242424242431</v>
      </c>
      <c r="AP2084" s="2">
        <f t="shared" si="946"/>
        <v>116.20111731843576</v>
      </c>
      <c r="AQ2084" s="5">
        <f t="shared" si="947"/>
        <v>3.1515151515151518</v>
      </c>
      <c r="AR2084" s="5">
        <f t="shared" si="948"/>
        <v>0</v>
      </c>
      <c r="AS2084" s="2">
        <f t="shared" si="949"/>
        <v>0.61935483870967756</v>
      </c>
      <c r="AT2084" s="3">
        <f t="shared" si="950"/>
        <v>42</v>
      </c>
      <c r="AU2084" s="6">
        <f t="shared" si="951"/>
        <v>7.1391456407694225</v>
      </c>
      <c r="AV2084" s="6">
        <f t="shared" si="952"/>
        <v>20.619047619047613</v>
      </c>
      <c r="AW2084" s="6">
        <f t="shared" si="953"/>
        <v>17.329004329004327</v>
      </c>
      <c r="AX2084" s="3">
        <f t="shared" si="954"/>
        <v>8.5185185185185183E-2</v>
      </c>
      <c r="AY2084" s="3">
        <f t="shared" si="955"/>
        <v>0.14139395453409945</v>
      </c>
      <c r="AZ2084" s="3">
        <f t="shared" si="956"/>
        <v>0.36272795403447416</v>
      </c>
      <c r="BA2084" s="21">
        <v>13</v>
      </c>
      <c r="BB2084" s="21">
        <v>86</v>
      </c>
      <c r="BC2084" s="21">
        <v>67</v>
      </c>
      <c r="BD2084" s="21">
        <v>10</v>
      </c>
      <c r="BE2084" s="25">
        <v>8.6</v>
      </c>
      <c r="BF2084" s="21">
        <v>128.35820895522389</v>
      </c>
      <c r="BG2084" s="21">
        <v>8</v>
      </c>
      <c r="BH2084" s="21">
        <v>4</v>
      </c>
      <c r="BI2084" s="21">
        <v>0</v>
      </c>
      <c r="BJ2084" s="21">
        <v>0</v>
      </c>
      <c r="BK2084" s="21">
        <v>0</v>
      </c>
      <c r="BL2084" s="22">
        <v>23</v>
      </c>
      <c r="BM2084" s="22">
        <v>486</v>
      </c>
      <c r="BN2084" s="22">
        <v>612</v>
      </c>
      <c r="BO2084" s="22">
        <v>28</v>
      </c>
      <c r="BP2084" s="26">
        <v>7.5555555555555554</v>
      </c>
      <c r="BQ2084" s="26">
        <v>21.857142857142858</v>
      </c>
      <c r="BR2084" s="26">
        <v>17.357142857142858</v>
      </c>
      <c r="BS2084" s="22">
        <v>2</v>
      </c>
      <c r="BT2084" s="22">
        <v>0</v>
      </c>
      <c r="BU2084" s="22">
        <v>53</v>
      </c>
      <c r="BV2084" s="22">
        <v>16</v>
      </c>
      <c r="BW2084" s="22">
        <v>163</v>
      </c>
      <c r="BX2084" s="2">
        <f t="shared" si="957"/>
        <v>13</v>
      </c>
      <c r="BY2084" s="2">
        <f t="shared" si="958"/>
        <v>0.17910447761194029</v>
      </c>
      <c r="BZ2084" s="2">
        <f t="shared" si="959"/>
        <v>0.23076923076923078</v>
      </c>
      <c r="CA2084" s="2">
        <f t="shared" si="960"/>
        <v>128.35820895522389</v>
      </c>
      <c r="CB2084" s="5">
        <f t="shared" si="961"/>
        <v>8.6</v>
      </c>
      <c r="CC2084" s="5">
        <f t="shared" si="962"/>
        <v>0</v>
      </c>
      <c r="CD2084" s="2">
        <f t="shared" si="963"/>
        <v>0.54545454545454541</v>
      </c>
      <c r="CE2084" s="3">
        <f t="shared" si="964"/>
        <v>23</v>
      </c>
      <c r="CF2084" s="6">
        <f t="shared" si="965"/>
        <v>7.5555555555555554</v>
      </c>
      <c r="CG2084" s="6">
        <f t="shared" si="966"/>
        <v>21.857142857142858</v>
      </c>
      <c r="CH2084" s="6">
        <f t="shared" si="967"/>
        <v>17.357142857142858</v>
      </c>
      <c r="CI2084" s="3">
        <f t="shared" si="968"/>
        <v>8.6956521739130432E-2</v>
      </c>
      <c r="CJ2084" s="3">
        <f t="shared" si="969"/>
        <v>0.1419753086419753</v>
      </c>
      <c r="CK2084" s="3">
        <f t="shared" si="970"/>
        <v>0.33539094650205764</v>
      </c>
    </row>
    <row r="2085" spans="16:89" x14ac:dyDescent="0.25">
      <c r="P2085" s="1">
        <v>42</v>
      </c>
      <c r="Q2085">
        <v>168</v>
      </c>
      <c r="R2085">
        <v>156.79999999999998</v>
      </c>
      <c r="S2085">
        <v>8.4</v>
      </c>
      <c r="T2085">
        <v>4</v>
      </c>
      <c r="U2085">
        <v>107.14285714285717</v>
      </c>
      <c r="V2085">
        <v>11.200000000000001</v>
      </c>
      <c r="W2085">
        <v>8.4</v>
      </c>
      <c r="X2085">
        <v>0</v>
      </c>
      <c r="Y2085">
        <v>0</v>
      </c>
      <c r="Z2085">
        <v>0</v>
      </c>
      <c r="AA2085" s="1">
        <v>42</v>
      </c>
      <c r="AB2085">
        <v>330.40000000000003</v>
      </c>
      <c r="AC2085">
        <v>240.79999999999998</v>
      </c>
      <c r="AD2085">
        <v>14</v>
      </c>
      <c r="AE2085">
        <v>4.3728813559322024</v>
      </c>
      <c r="AF2085">
        <v>17.2</v>
      </c>
      <c r="AG2085">
        <v>23.6</v>
      </c>
      <c r="AH2085">
        <v>0</v>
      </c>
      <c r="AI2085">
        <v>0</v>
      </c>
      <c r="AJ2085">
        <v>16.8</v>
      </c>
      <c r="AK2085">
        <v>5.6000000000000005</v>
      </c>
      <c r="AL2085">
        <v>182</v>
      </c>
      <c r="AM2085" s="2">
        <f t="shared" si="943"/>
        <v>42</v>
      </c>
      <c r="AN2085" s="2">
        <f t="shared" si="944"/>
        <v>0.12500000000000003</v>
      </c>
      <c r="AO2085" s="2">
        <f t="shared" si="945"/>
        <v>0.8</v>
      </c>
      <c r="AP2085" s="2">
        <f t="shared" si="946"/>
        <v>107.14285714285717</v>
      </c>
      <c r="AQ2085" s="5">
        <f t="shared" si="947"/>
        <v>4</v>
      </c>
      <c r="AR2085" s="5">
        <f t="shared" si="948"/>
        <v>0</v>
      </c>
      <c r="AS2085" s="2">
        <f t="shared" si="949"/>
        <v>0.53061224489795911</v>
      </c>
      <c r="AT2085" s="3">
        <f t="shared" si="950"/>
        <v>42</v>
      </c>
      <c r="AU2085" s="6">
        <f t="shared" si="951"/>
        <v>4.3728813559322024</v>
      </c>
      <c r="AV2085" s="6">
        <f t="shared" si="952"/>
        <v>17.2</v>
      </c>
      <c r="AW2085" s="6">
        <f t="shared" si="953"/>
        <v>23.6</v>
      </c>
      <c r="AX2085" s="3">
        <f t="shared" si="954"/>
        <v>0</v>
      </c>
      <c r="AY2085" s="3">
        <f t="shared" si="955"/>
        <v>6.7796610169491525E-2</v>
      </c>
      <c r="AZ2085" s="3">
        <f t="shared" si="956"/>
        <v>0.55084745762711862</v>
      </c>
      <c r="BA2085" s="21">
        <v>5</v>
      </c>
      <c r="BB2085" s="21">
        <v>60</v>
      </c>
      <c r="BC2085" s="21">
        <v>56</v>
      </c>
      <c r="BD2085" s="21">
        <v>3</v>
      </c>
      <c r="BE2085" s="25">
        <v>20</v>
      </c>
      <c r="BF2085" s="21">
        <v>107.14285714285714</v>
      </c>
      <c r="BG2085" s="21">
        <v>4</v>
      </c>
      <c r="BH2085" s="21">
        <v>3</v>
      </c>
      <c r="BI2085" s="21">
        <v>0</v>
      </c>
      <c r="BJ2085" s="21">
        <v>0</v>
      </c>
      <c r="BK2085" s="21">
        <v>0</v>
      </c>
      <c r="BL2085" s="22">
        <v>5</v>
      </c>
      <c r="BM2085" s="22">
        <v>118</v>
      </c>
      <c r="BN2085" s="22">
        <v>86</v>
      </c>
      <c r="BO2085" s="22">
        <v>5</v>
      </c>
      <c r="BP2085" s="26">
        <v>4.3728813559322033</v>
      </c>
      <c r="BQ2085" s="26">
        <v>17.2</v>
      </c>
      <c r="BR2085" s="26">
        <v>23.6</v>
      </c>
      <c r="BS2085" s="22">
        <v>0</v>
      </c>
      <c r="BT2085" s="22">
        <v>0</v>
      </c>
      <c r="BU2085" s="22">
        <v>6</v>
      </c>
      <c r="BV2085" s="22">
        <v>2</v>
      </c>
      <c r="BW2085" s="22">
        <v>65</v>
      </c>
      <c r="BX2085" s="2">
        <f t="shared" si="957"/>
        <v>5</v>
      </c>
      <c r="BY2085" s="2">
        <f t="shared" si="958"/>
        <v>0.125</v>
      </c>
      <c r="BZ2085" s="2">
        <f t="shared" si="959"/>
        <v>0.4</v>
      </c>
      <c r="CA2085" s="2">
        <f t="shared" si="960"/>
        <v>107.14285714285714</v>
      </c>
      <c r="CB2085" s="5">
        <f t="shared" si="961"/>
        <v>20</v>
      </c>
      <c r="CC2085" s="5">
        <f t="shared" si="962"/>
        <v>0</v>
      </c>
      <c r="CD2085" s="2">
        <f t="shared" si="963"/>
        <v>0.53061224489795922</v>
      </c>
      <c r="CE2085" s="3">
        <f t="shared" si="964"/>
        <v>5</v>
      </c>
      <c r="CF2085" s="6">
        <f t="shared" si="965"/>
        <v>4.3728813559322033</v>
      </c>
      <c r="CG2085" s="6">
        <f t="shared" si="966"/>
        <v>17.2</v>
      </c>
      <c r="CH2085" s="6">
        <f t="shared" si="967"/>
        <v>23.6</v>
      </c>
      <c r="CI2085" s="3">
        <f t="shared" si="968"/>
        <v>0</v>
      </c>
      <c r="CJ2085" s="3">
        <f t="shared" si="969"/>
        <v>6.7796610169491525E-2</v>
      </c>
      <c r="CK2085" s="3">
        <f t="shared" si="970"/>
        <v>0.55084745762711862</v>
      </c>
    </row>
    <row r="2086" spans="16:89" x14ac:dyDescent="0.25">
      <c r="P2086" s="1">
        <v>42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s="1">
        <v>42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s="2">
        <f t="shared" si="943"/>
        <v>42</v>
      </c>
      <c r="AN2086" s="2">
        <f t="shared" si="944"/>
        <v>0</v>
      </c>
      <c r="AO2086" s="2">
        <f t="shared" si="945"/>
        <v>1</v>
      </c>
      <c r="AP2086" s="2">
        <f t="shared" si="946"/>
        <v>0</v>
      </c>
      <c r="AQ2086" s="5">
        <f t="shared" si="947"/>
        <v>0</v>
      </c>
      <c r="AR2086" s="5">
        <f t="shared" si="948"/>
        <v>0</v>
      </c>
      <c r="AS2086" s="2">
        <f t="shared" si="949"/>
        <v>0</v>
      </c>
      <c r="AT2086" s="3">
        <f t="shared" si="950"/>
        <v>42</v>
      </c>
      <c r="AU2086" s="6">
        <f t="shared" si="951"/>
        <v>0</v>
      </c>
      <c r="AV2086" s="6">
        <f t="shared" si="952"/>
        <v>0</v>
      </c>
      <c r="AW2086" s="6">
        <f t="shared" si="953"/>
        <v>0</v>
      </c>
      <c r="AX2086" s="3">
        <f t="shared" si="954"/>
        <v>0</v>
      </c>
      <c r="AY2086" s="3">
        <f t="shared" si="955"/>
        <v>0</v>
      </c>
      <c r="AZ2086" s="3">
        <f t="shared" si="956"/>
        <v>0</v>
      </c>
      <c r="BA2086" s="21">
        <v>0</v>
      </c>
      <c r="BB2086" s="21">
        <v>0</v>
      </c>
      <c r="BC2086" s="21">
        <v>0</v>
      </c>
      <c r="BD2086" s="21">
        <v>0</v>
      </c>
      <c r="BE2086" s="25">
        <v>0</v>
      </c>
      <c r="BF2086" s="21">
        <v>0</v>
      </c>
      <c r="BG2086" s="21">
        <v>0</v>
      </c>
      <c r="BH2086" s="21">
        <v>0</v>
      </c>
      <c r="BI2086" s="21">
        <v>0</v>
      </c>
      <c r="BJ2086" s="21">
        <v>0</v>
      </c>
      <c r="BK2086" s="21">
        <v>0</v>
      </c>
      <c r="BL2086" s="22">
        <v>0</v>
      </c>
      <c r="BM2086" s="22">
        <v>0</v>
      </c>
      <c r="BN2086" s="22">
        <v>0</v>
      </c>
      <c r="BO2086" s="22">
        <v>0</v>
      </c>
      <c r="BP2086" s="26">
        <v>0</v>
      </c>
      <c r="BQ2086" s="26">
        <v>0</v>
      </c>
      <c r="BR2086" s="26">
        <v>0</v>
      </c>
      <c r="BS2086" s="22">
        <v>0</v>
      </c>
      <c r="BT2086" s="22">
        <v>0</v>
      </c>
      <c r="BU2086" s="22">
        <v>0</v>
      </c>
      <c r="BV2086" s="22">
        <v>0</v>
      </c>
      <c r="BW2086" s="22">
        <v>0</v>
      </c>
      <c r="BX2086" s="2">
        <f t="shared" si="957"/>
        <v>0</v>
      </c>
      <c r="BY2086" s="2">
        <f t="shared" si="958"/>
        <v>0</v>
      </c>
      <c r="BZ2086" s="2">
        <f t="shared" si="959"/>
        <v>0</v>
      </c>
      <c r="CA2086" s="2">
        <f t="shared" si="960"/>
        <v>0</v>
      </c>
      <c r="CB2086" s="5">
        <f t="shared" si="961"/>
        <v>0</v>
      </c>
      <c r="CC2086" s="5">
        <f t="shared" si="962"/>
        <v>0</v>
      </c>
      <c r="CD2086" s="2">
        <f t="shared" si="963"/>
        <v>0</v>
      </c>
      <c r="CE2086" s="3">
        <f t="shared" si="964"/>
        <v>0</v>
      </c>
      <c r="CF2086" s="6">
        <f t="shared" si="965"/>
        <v>0</v>
      </c>
      <c r="CG2086" s="6">
        <f t="shared" si="966"/>
        <v>0</v>
      </c>
      <c r="CH2086" s="6">
        <f t="shared" si="967"/>
        <v>0</v>
      </c>
      <c r="CI2086" s="3">
        <f t="shared" si="968"/>
        <v>0</v>
      </c>
      <c r="CJ2086" s="3">
        <f t="shared" si="969"/>
        <v>0</v>
      </c>
      <c r="CK2086" s="3">
        <f t="shared" si="970"/>
        <v>0</v>
      </c>
    </row>
    <row r="2087" spans="16:89" x14ac:dyDescent="0.25">
      <c r="P2087" s="1">
        <v>42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s="1">
        <v>42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s="2">
        <f t="shared" si="943"/>
        <v>42</v>
      </c>
      <c r="AN2087" s="2">
        <f t="shared" si="944"/>
        <v>0</v>
      </c>
      <c r="AO2087" s="2">
        <f t="shared" si="945"/>
        <v>1</v>
      </c>
      <c r="AP2087" s="2">
        <f t="shared" si="946"/>
        <v>0</v>
      </c>
      <c r="AQ2087" s="5">
        <f t="shared" si="947"/>
        <v>0</v>
      </c>
      <c r="AR2087" s="5">
        <f t="shared" si="948"/>
        <v>0</v>
      </c>
      <c r="AS2087" s="2">
        <f t="shared" si="949"/>
        <v>0</v>
      </c>
      <c r="AT2087" s="3">
        <f t="shared" si="950"/>
        <v>42</v>
      </c>
      <c r="AU2087" s="6">
        <f t="shared" si="951"/>
        <v>0</v>
      </c>
      <c r="AV2087" s="6">
        <f t="shared" si="952"/>
        <v>0</v>
      </c>
      <c r="AW2087" s="6">
        <f t="shared" si="953"/>
        <v>0</v>
      </c>
      <c r="AX2087" s="3">
        <f t="shared" si="954"/>
        <v>0</v>
      </c>
      <c r="AY2087" s="3">
        <f t="shared" si="955"/>
        <v>0</v>
      </c>
      <c r="AZ2087" s="3">
        <f t="shared" si="956"/>
        <v>0</v>
      </c>
      <c r="BA2087" s="21">
        <v>0</v>
      </c>
      <c r="BB2087" s="21">
        <v>0</v>
      </c>
      <c r="BC2087" s="21">
        <v>0</v>
      </c>
      <c r="BD2087" s="21">
        <v>0</v>
      </c>
      <c r="BE2087" s="25">
        <v>0</v>
      </c>
      <c r="BF2087" s="21">
        <v>0</v>
      </c>
      <c r="BG2087" s="21">
        <v>0</v>
      </c>
      <c r="BH2087" s="21">
        <v>0</v>
      </c>
      <c r="BI2087" s="21">
        <v>0</v>
      </c>
      <c r="BJ2087" s="21">
        <v>0</v>
      </c>
      <c r="BK2087" s="21">
        <v>0</v>
      </c>
      <c r="BL2087" s="22">
        <v>0</v>
      </c>
      <c r="BM2087" s="22">
        <v>0</v>
      </c>
      <c r="BN2087" s="22">
        <v>0</v>
      </c>
      <c r="BO2087" s="22">
        <v>0</v>
      </c>
      <c r="BP2087" s="26">
        <v>0</v>
      </c>
      <c r="BQ2087" s="26">
        <v>0</v>
      </c>
      <c r="BR2087" s="26">
        <v>0</v>
      </c>
      <c r="BS2087" s="22">
        <v>0</v>
      </c>
      <c r="BT2087" s="22">
        <v>0</v>
      </c>
      <c r="BU2087" s="22">
        <v>0</v>
      </c>
      <c r="BV2087" s="22">
        <v>0</v>
      </c>
      <c r="BW2087" s="22">
        <v>0</v>
      </c>
      <c r="BX2087" s="2">
        <f t="shared" si="957"/>
        <v>0</v>
      </c>
      <c r="BY2087" s="2">
        <f t="shared" si="958"/>
        <v>0</v>
      </c>
      <c r="BZ2087" s="2">
        <f t="shared" si="959"/>
        <v>0</v>
      </c>
      <c r="CA2087" s="2">
        <f t="shared" si="960"/>
        <v>0</v>
      </c>
      <c r="CB2087" s="5">
        <f t="shared" si="961"/>
        <v>0</v>
      </c>
      <c r="CC2087" s="5">
        <f t="shared" si="962"/>
        <v>0</v>
      </c>
      <c r="CD2087" s="2">
        <f t="shared" si="963"/>
        <v>0</v>
      </c>
      <c r="CE2087" s="3">
        <f t="shared" si="964"/>
        <v>0</v>
      </c>
      <c r="CF2087" s="6">
        <f t="shared" si="965"/>
        <v>0</v>
      </c>
      <c r="CG2087" s="6">
        <f t="shared" si="966"/>
        <v>0</v>
      </c>
      <c r="CH2087" s="6">
        <f t="shared" si="967"/>
        <v>0</v>
      </c>
      <c r="CI2087" s="3">
        <f t="shared" si="968"/>
        <v>0</v>
      </c>
      <c r="CJ2087" s="3">
        <f t="shared" si="969"/>
        <v>0</v>
      </c>
      <c r="CK2087" s="3">
        <f t="shared" si="970"/>
        <v>0</v>
      </c>
    </row>
    <row r="2088" spans="16:89" x14ac:dyDescent="0.25">
      <c r="P2088" s="1">
        <v>42</v>
      </c>
      <c r="Q2088">
        <v>112</v>
      </c>
      <c r="R2088">
        <v>126</v>
      </c>
      <c r="S2088">
        <v>14</v>
      </c>
      <c r="T2088">
        <v>2.6666666666666665</v>
      </c>
      <c r="U2088">
        <v>88.888888888888886</v>
      </c>
      <c r="V2088">
        <v>14</v>
      </c>
      <c r="W2088">
        <v>0</v>
      </c>
      <c r="X2088">
        <v>0</v>
      </c>
      <c r="Y2088">
        <v>0</v>
      </c>
      <c r="Z2088">
        <v>0</v>
      </c>
      <c r="AA2088" s="1">
        <v>42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s="2">
        <f t="shared" si="943"/>
        <v>42</v>
      </c>
      <c r="AN2088" s="2">
        <f t="shared" si="944"/>
        <v>0.1111111111111111</v>
      </c>
      <c r="AO2088" s="2">
        <f t="shared" si="945"/>
        <v>0.66666666666666663</v>
      </c>
      <c r="AP2088" s="2">
        <f t="shared" si="946"/>
        <v>88.888888888888886</v>
      </c>
      <c r="AQ2088" s="5">
        <f t="shared" si="947"/>
        <v>2.6666666666666665</v>
      </c>
      <c r="AR2088" s="5">
        <f t="shared" si="948"/>
        <v>0</v>
      </c>
      <c r="AS2088" s="2">
        <f t="shared" si="949"/>
        <v>0.5</v>
      </c>
      <c r="AT2088" s="3">
        <f t="shared" si="950"/>
        <v>42</v>
      </c>
      <c r="AU2088" s="6">
        <f t="shared" si="951"/>
        <v>0</v>
      </c>
      <c r="AV2088" s="6">
        <f t="shared" si="952"/>
        <v>0</v>
      </c>
      <c r="AW2088" s="6">
        <f t="shared" si="953"/>
        <v>0</v>
      </c>
      <c r="AX2088" s="3">
        <f t="shared" si="954"/>
        <v>0</v>
      </c>
      <c r="AY2088" s="3">
        <f t="shared" si="955"/>
        <v>0</v>
      </c>
      <c r="AZ2088" s="3">
        <f t="shared" si="956"/>
        <v>0</v>
      </c>
      <c r="BA2088" s="21">
        <v>1</v>
      </c>
      <c r="BB2088" s="21">
        <v>8</v>
      </c>
      <c r="BC2088" s="21">
        <v>9</v>
      </c>
      <c r="BD2088" s="21">
        <v>1</v>
      </c>
      <c r="BE2088" s="25">
        <v>8</v>
      </c>
      <c r="BF2088" s="21">
        <v>88.888888888888886</v>
      </c>
      <c r="BG2088" s="21">
        <v>1</v>
      </c>
      <c r="BH2088" s="21">
        <v>0</v>
      </c>
      <c r="BI2088" s="21">
        <v>0</v>
      </c>
      <c r="BJ2088" s="21">
        <v>0</v>
      </c>
      <c r="BK2088" s="21">
        <v>0</v>
      </c>
      <c r="BL2088" s="22">
        <v>0</v>
      </c>
      <c r="BM2088" s="22">
        <v>0</v>
      </c>
      <c r="BN2088" s="22">
        <v>0</v>
      </c>
      <c r="BO2088" s="22">
        <v>0</v>
      </c>
      <c r="BP2088" s="26">
        <v>0</v>
      </c>
      <c r="BQ2088" s="26">
        <v>0</v>
      </c>
      <c r="BR2088" s="26">
        <v>0</v>
      </c>
      <c r="BS2088" s="22">
        <v>0</v>
      </c>
      <c r="BT2088" s="22">
        <v>0</v>
      </c>
      <c r="BU2088" s="22">
        <v>0</v>
      </c>
      <c r="BV2088" s="22">
        <v>0</v>
      </c>
      <c r="BW2088" s="22">
        <v>0</v>
      </c>
      <c r="BX2088" s="2">
        <f t="shared" si="957"/>
        <v>1</v>
      </c>
      <c r="BY2088" s="2">
        <f t="shared" si="958"/>
        <v>0.1111111111111111</v>
      </c>
      <c r="BZ2088" s="2">
        <f t="shared" si="959"/>
        <v>0</v>
      </c>
      <c r="CA2088" s="2">
        <f t="shared" si="960"/>
        <v>88.888888888888886</v>
      </c>
      <c r="CB2088" s="5">
        <f t="shared" si="961"/>
        <v>8</v>
      </c>
      <c r="CC2088" s="5">
        <f t="shared" si="962"/>
        <v>0</v>
      </c>
      <c r="CD2088" s="2">
        <f t="shared" si="963"/>
        <v>0.5</v>
      </c>
      <c r="CE2088" s="3">
        <f t="shared" si="964"/>
        <v>0</v>
      </c>
      <c r="CF2088" s="6">
        <f t="shared" si="965"/>
        <v>0</v>
      </c>
      <c r="CG2088" s="6">
        <f t="shared" si="966"/>
        <v>0</v>
      </c>
      <c r="CH2088" s="6">
        <f t="shared" si="967"/>
        <v>0</v>
      </c>
      <c r="CI2088" s="3">
        <f t="shared" si="968"/>
        <v>0</v>
      </c>
      <c r="CJ2088" s="3">
        <f t="shared" si="969"/>
        <v>0</v>
      </c>
      <c r="CK2088" s="3">
        <f t="shared" si="970"/>
        <v>0</v>
      </c>
    </row>
    <row r="2089" spans="16:89" x14ac:dyDescent="0.25">
      <c r="P2089" s="1">
        <v>42</v>
      </c>
      <c r="Q2089">
        <v>277.2</v>
      </c>
      <c r="R2089">
        <v>229.6</v>
      </c>
      <c r="S2089">
        <v>19.600000000000001</v>
      </c>
      <c r="T2089">
        <v>6.6</v>
      </c>
      <c r="U2089">
        <v>120.73170731707317</v>
      </c>
      <c r="V2089">
        <v>28</v>
      </c>
      <c r="W2089">
        <v>14</v>
      </c>
      <c r="X2089">
        <v>5.6000000000000005</v>
      </c>
      <c r="Y2089">
        <v>0</v>
      </c>
      <c r="Z2089">
        <v>0</v>
      </c>
      <c r="AA2089" s="1">
        <v>42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s="2">
        <f t="shared" si="943"/>
        <v>42</v>
      </c>
      <c r="AN2089" s="2">
        <f t="shared" si="944"/>
        <v>0.18292682926829268</v>
      </c>
      <c r="AO2089" s="2">
        <f t="shared" si="945"/>
        <v>0.53333333333333333</v>
      </c>
      <c r="AP2089" s="2">
        <f t="shared" si="946"/>
        <v>120.73170731707317</v>
      </c>
      <c r="AQ2089" s="5">
        <f t="shared" si="947"/>
        <v>6.6</v>
      </c>
      <c r="AR2089" s="5">
        <f t="shared" si="948"/>
        <v>0</v>
      </c>
      <c r="AS2089" s="2">
        <f t="shared" si="949"/>
        <v>0.43283582089552236</v>
      </c>
      <c r="AT2089" s="3">
        <f t="shared" si="950"/>
        <v>42</v>
      </c>
      <c r="AU2089" s="6">
        <f t="shared" si="951"/>
        <v>0</v>
      </c>
      <c r="AV2089" s="6">
        <f t="shared" si="952"/>
        <v>0</v>
      </c>
      <c r="AW2089" s="6">
        <f t="shared" si="953"/>
        <v>0</v>
      </c>
      <c r="AX2089" s="3">
        <f t="shared" si="954"/>
        <v>0</v>
      </c>
      <c r="AY2089" s="3">
        <f t="shared" si="955"/>
        <v>0</v>
      </c>
      <c r="AZ2089" s="3">
        <f t="shared" si="956"/>
        <v>0</v>
      </c>
      <c r="BA2089" s="21">
        <v>6</v>
      </c>
      <c r="BB2089" s="21">
        <v>99</v>
      </c>
      <c r="BC2089" s="21">
        <v>78</v>
      </c>
      <c r="BD2089" s="21">
        <v>3</v>
      </c>
      <c r="BE2089" s="25">
        <v>33</v>
      </c>
      <c r="BF2089" s="21">
        <v>126.92307692307692</v>
      </c>
      <c r="BG2089" s="21">
        <v>10</v>
      </c>
      <c r="BH2089" s="21">
        <v>5</v>
      </c>
      <c r="BI2089" s="21">
        <v>2</v>
      </c>
      <c r="BJ2089" s="21">
        <v>0</v>
      </c>
      <c r="BK2089" s="21">
        <v>0</v>
      </c>
      <c r="BL2089" s="22">
        <v>0</v>
      </c>
      <c r="BM2089" s="22">
        <v>0</v>
      </c>
      <c r="BN2089" s="22">
        <v>0</v>
      </c>
      <c r="BO2089" s="22">
        <v>0</v>
      </c>
      <c r="BP2089" s="26">
        <v>0</v>
      </c>
      <c r="BQ2089" s="26">
        <v>0</v>
      </c>
      <c r="BR2089" s="26">
        <v>0</v>
      </c>
      <c r="BS2089" s="22">
        <v>0</v>
      </c>
      <c r="BT2089" s="22">
        <v>0</v>
      </c>
      <c r="BU2089" s="22">
        <v>0</v>
      </c>
      <c r="BV2089" s="22">
        <v>0</v>
      </c>
      <c r="BW2089" s="22">
        <v>0</v>
      </c>
      <c r="BX2089" s="2">
        <f t="shared" si="957"/>
        <v>6</v>
      </c>
      <c r="BY2089" s="2">
        <f t="shared" si="958"/>
        <v>0.19230769230769232</v>
      </c>
      <c r="BZ2089" s="2">
        <f t="shared" si="959"/>
        <v>0.5</v>
      </c>
      <c r="CA2089" s="2">
        <f t="shared" si="960"/>
        <v>126.92307692307692</v>
      </c>
      <c r="CB2089" s="5">
        <f t="shared" si="961"/>
        <v>33</v>
      </c>
      <c r="CC2089" s="5">
        <f t="shared" si="962"/>
        <v>0</v>
      </c>
      <c r="CD2089" s="2">
        <f t="shared" si="963"/>
        <v>0.46031746031746029</v>
      </c>
      <c r="CE2089" s="3">
        <f t="shared" si="964"/>
        <v>0</v>
      </c>
      <c r="CF2089" s="6">
        <f t="shared" si="965"/>
        <v>0</v>
      </c>
      <c r="CG2089" s="6">
        <f t="shared" si="966"/>
        <v>0</v>
      </c>
      <c r="CH2089" s="6">
        <f t="shared" si="967"/>
        <v>0</v>
      </c>
      <c r="CI2089" s="3">
        <f t="shared" si="968"/>
        <v>0</v>
      </c>
      <c r="CJ2089" s="3">
        <f t="shared" si="969"/>
        <v>0</v>
      </c>
      <c r="CK2089" s="3">
        <f t="shared" si="970"/>
        <v>0</v>
      </c>
    </row>
    <row r="2090" spans="16:89" x14ac:dyDescent="0.25">
      <c r="P2090" s="1">
        <v>42</v>
      </c>
      <c r="Q2090">
        <v>705.83333333333326</v>
      </c>
      <c r="R2090">
        <v>504</v>
      </c>
      <c r="S2090">
        <v>25.666666666666668</v>
      </c>
      <c r="T2090">
        <v>16.805555555555554</v>
      </c>
      <c r="U2090">
        <v>140.04629629629628</v>
      </c>
      <c r="V2090">
        <v>46.666666666666671</v>
      </c>
      <c r="W2090">
        <v>42</v>
      </c>
      <c r="X2090">
        <v>9.3333333333333321</v>
      </c>
      <c r="Y2090">
        <v>7</v>
      </c>
      <c r="Z2090">
        <v>0</v>
      </c>
      <c r="AA2090" s="1">
        <v>42</v>
      </c>
      <c r="AB2090">
        <v>595</v>
      </c>
      <c r="AC2090">
        <v>684.83333333333337</v>
      </c>
      <c r="AD2090">
        <v>24.5</v>
      </c>
      <c r="AE2090">
        <v>6.9058823529411768</v>
      </c>
      <c r="AF2090">
        <v>27.952380952380953</v>
      </c>
      <c r="AG2090">
        <v>24.285714285714285</v>
      </c>
      <c r="AH2090">
        <v>0</v>
      </c>
      <c r="AI2090">
        <v>0</v>
      </c>
      <c r="AJ2090">
        <v>36.166666666666664</v>
      </c>
      <c r="AK2090">
        <v>32.666666666666664</v>
      </c>
      <c r="AL2090">
        <v>203</v>
      </c>
      <c r="AM2090" s="2">
        <f t="shared" si="943"/>
        <v>42</v>
      </c>
      <c r="AN2090" s="2">
        <f t="shared" si="944"/>
        <v>0.17592592592592593</v>
      </c>
      <c r="AO2090" s="2">
        <f t="shared" si="945"/>
        <v>0.38888888888888884</v>
      </c>
      <c r="AP2090" s="2">
        <f t="shared" si="946"/>
        <v>140.04629629629628</v>
      </c>
      <c r="AQ2090" s="5">
        <f t="shared" si="947"/>
        <v>16.805555555555554</v>
      </c>
      <c r="AR2090" s="5">
        <f t="shared" si="948"/>
        <v>0.16666666666666666</v>
      </c>
      <c r="AS2090" s="2">
        <f t="shared" si="949"/>
        <v>0.64325842696629199</v>
      </c>
      <c r="AT2090" s="3">
        <f t="shared" si="950"/>
        <v>42</v>
      </c>
      <c r="AU2090" s="6">
        <f t="shared" si="951"/>
        <v>6.9058823529411768</v>
      </c>
      <c r="AV2090" s="6">
        <f t="shared" si="952"/>
        <v>27.952380952380953</v>
      </c>
      <c r="AW2090" s="6">
        <f t="shared" si="953"/>
        <v>24.285714285714285</v>
      </c>
      <c r="AX2090" s="3">
        <f t="shared" si="954"/>
        <v>0</v>
      </c>
      <c r="AY2090" s="3">
        <f t="shared" si="955"/>
        <v>0.11568627450980391</v>
      </c>
      <c r="AZ2090" s="3">
        <f t="shared" si="956"/>
        <v>0.3411764705882353</v>
      </c>
      <c r="BA2090" s="21">
        <v>14</v>
      </c>
      <c r="BB2090" s="21">
        <v>220</v>
      </c>
      <c r="BC2090" s="21">
        <v>177</v>
      </c>
      <c r="BD2090" s="21">
        <v>12</v>
      </c>
      <c r="BE2090" s="25">
        <v>18.333333333333332</v>
      </c>
      <c r="BF2090" s="21">
        <v>124.29378531073448</v>
      </c>
      <c r="BG2090" s="21">
        <v>15</v>
      </c>
      <c r="BH2090" s="21">
        <v>11</v>
      </c>
      <c r="BI2090" s="21">
        <v>3</v>
      </c>
      <c r="BJ2090" s="21">
        <v>1</v>
      </c>
      <c r="BK2090" s="21">
        <v>0</v>
      </c>
      <c r="BL2090" s="22">
        <v>15</v>
      </c>
      <c r="BM2090" s="22">
        <v>285</v>
      </c>
      <c r="BN2090" s="22">
        <v>347</v>
      </c>
      <c r="BO2090" s="22">
        <v>9</v>
      </c>
      <c r="BP2090" s="26">
        <v>7.3052631578947373</v>
      </c>
      <c r="BQ2090" s="26">
        <v>38.555555555555557</v>
      </c>
      <c r="BR2090" s="26">
        <v>31.666666666666668</v>
      </c>
      <c r="BS2090" s="22">
        <v>0</v>
      </c>
      <c r="BT2090" s="22">
        <v>0</v>
      </c>
      <c r="BU2090" s="22">
        <v>19</v>
      </c>
      <c r="BV2090" s="22">
        <v>16</v>
      </c>
      <c r="BW2090" s="22">
        <v>93</v>
      </c>
      <c r="BX2090" s="2">
        <f t="shared" si="957"/>
        <v>14</v>
      </c>
      <c r="BY2090" s="2">
        <f t="shared" si="958"/>
        <v>0.14689265536723164</v>
      </c>
      <c r="BZ2090" s="2">
        <f t="shared" si="959"/>
        <v>0.14285714285714285</v>
      </c>
      <c r="CA2090" s="2">
        <f t="shared" si="960"/>
        <v>124.29378531073448</v>
      </c>
      <c r="CB2090" s="5">
        <f t="shared" si="961"/>
        <v>18.333333333333332</v>
      </c>
      <c r="CC2090" s="5">
        <f t="shared" si="962"/>
        <v>7.1428571428571425E-2</v>
      </c>
      <c r="CD2090" s="2">
        <f t="shared" si="963"/>
        <v>0.62251655629139069</v>
      </c>
      <c r="CE2090" s="3">
        <f t="shared" si="964"/>
        <v>15</v>
      </c>
      <c r="CF2090" s="6">
        <f t="shared" si="965"/>
        <v>7.3052631578947373</v>
      </c>
      <c r="CG2090" s="6">
        <f t="shared" si="966"/>
        <v>38.555555555555557</v>
      </c>
      <c r="CH2090" s="6">
        <f t="shared" si="967"/>
        <v>31.666666666666668</v>
      </c>
      <c r="CI2090" s="3">
        <f t="shared" si="968"/>
        <v>0</v>
      </c>
      <c r="CJ2090" s="3">
        <f t="shared" si="969"/>
        <v>0.12280701754385964</v>
      </c>
      <c r="CK2090" s="3">
        <f t="shared" si="970"/>
        <v>0.32631578947368423</v>
      </c>
    </row>
    <row r="2091" spans="16:89" x14ac:dyDescent="0.25">
      <c r="P2091" s="1">
        <v>42</v>
      </c>
      <c r="Q2091">
        <v>103.60000000000001</v>
      </c>
      <c r="R2091">
        <v>81.2</v>
      </c>
      <c r="S2091">
        <v>8.4</v>
      </c>
      <c r="T2091">
        <v>2.4666666666666668</v>
      </c>
      <c r="U2091">
        <v>127.58620689655173</v>
      </c>
      <c r="V2091">
        <v>8.4</v>
      </c>
      <c r="W2091">
        <v>5.6000000000000005</v>
      </c>
      <c r="X2091">
        <v>0</v>
      </c>
      <c r="Y2091">
        <v>0</v>
      </c>
      <c r="Z2091">
        <v>0</v>
      </c>
      <c r="AA2091" s="1">
        <v>42</v>
      </c>
      <c r="AB2091">
        <v>656.25</v>
      </c>
      <c r="AC2091">
        <v>942.375</v>
      </c>
      <c r="AD2091">
        <v>32.375</v>
      </c>
      <c r="AE2091">
        <v>8.6159999999999997</v>
      </c>
      <c r="AF2091">
        <v>29.108108108108109</v>
      </c>
      <c r="AG2091">
        <v>20.27027027027027</v>
      </c>
      <c r="AH2091">
        <v>0.875</v>
      </c>
      <c r="AI2091">
        <v>0</v>
      </c>
      <c r="AJ2091">
        <v>97.125</v>
      </c>
      <c r="AK2091">
        <v>34.125</v>
      </c>
      <c r="AL2091">
        <v>236.25</v>
      </c>
      <c r="AM2091" s="2">
        <f t="shared" si="943"/>
        <v>42</v>
      </c>
      <c r="AN2091" s="2">
        <f t="shared" si="944"/>
        <v>0.17241379310344826</v>
      </c>
      <c r="AO2091" s="2">
        <f t="shared" si="945"/>
        <v>0.8</v>
      </c>
      <c r="AP2091" s="2">
        <f t="shared" si="946"/>
        <v>127.58620689655173</v>
      </c>
      <c r="AQ2091" s="5">
        <f t="shared" si="947"/>
        <v>2.4666666666666668</v>
      </c>
      <c r="AR2091" s="5">
        <f t="shared" si="948"/>
        <v>0</v>
      </c>
      <c r="AS2091" s="2">
        <f t="shared" si="949"/>
        <v>0.54166666666666674</v>
      </c>
      <c r="AT2091" s="3">
        <f t="shared" si="950"/>
        <v>42</v>
      </c>
      <c r="AU2091" s="6">
        <f t="shared" si="951"/>
        <v>8.6159999999999997</v>
      </c>
      <c r="AV2091" s="6">
        <f t="shared" si="952"/>
        <v>29.108108108108109</v>
      </c>
      <c r="AW2091" s="6">
        <f t="shared" si="953"/>
        <v>20.27027027027027</v>
      </c>
      <c r="AX2091" s="3">
        <f t="shared" si="954"/>
        <v>2.0833333333333332E-2</v>
      </c>
      <c r="AY2091" s="3">
        <f t="shared" si="955"/>
        <v>0.2</v>
      </c>
      <c r="AZ2091" s="3">
        <f t="shared" si="956"/>
        <v>0.36</v>
      </c>
      <c r="BA2091" s="21">
        <v>5</v>
      </c>
      <c r="BB2091" s="21">
        <v>37</v>
      </c>
      <c r="BC2091" s="21">
        <v>29</v>
      </c>
      <c r="BD2091" s="21">
        <v>3</v>
      </c>
      <c r="BE2091" s="25">
        <v>12.333333333333334</v>
      </c>
      <c r="BF2091" s="21">
        <v>127.58620689655173</v>
      </c>
      <c r="BG2091" s="21">
        <v>3</v>
      </c>
      <c r="BH2091" s="21">
        <v>2</v>
      </c>
      <c r="BI2091" s="21">
        <v>0</v>
      </c>
      <c r="BJ2091" s="21">
        <v>0</v>
      </c>
      <c r="BK2091" s="21">
        <v>0</v>
      </c>
      <c r="BL2091" s="22">
        <v>18</v>
      </c>
      <c r="BM2091" s="22">
        <v>393</v>
      </c>
      <c r="BN2091" s="22">
        <v>524</v>
      </c>
      <c r="BO2091" s="22">
        <v>23</v>
      </c>
      <c r="BP2091" s="26">
        <v>8</v>
      </c>
      <c r="BQ2091" s="26">
        <v>22.782608695652176</v>
      </c>
      <c r="BR2091" s="26">
        <v>17.086956521739129</v>
      </c>
      <c r="BS2091" s="22">
        <v>1</v>
      </c>
      <c r="BT2091" s="22">
        <v>0</v>
      </c>
      <c r="BU2091" s="22">
        <v>55</v>
      </c>
      <c r="BV2091" s="22">
        <v>11</v>
      </c>
      <c r="BW2091" s="22">
        <v>137</v>
      </c>
      <c r="BX2091" s="2">
        <f t="shared" si="957"/>
        <v>5</v>
      </c>
      <c r="BY2091" s="2">
        <f t="shared" si="958"/>
        <v>0.17241379310344829</v>
      </c>
      <c r="BZ2091" s="2">
        <f t="shared" si="959"/>
        <v>0.4</v>
      </c>
      <c r="CA2091" s="2">
        <f t="shared" si="960"/>
        <v>127.58620689655173</v>
      </c>
      <c r="CB2091" s="5">
        <f t="shared" si="961"/>
        <v>12.333333333333334</v>
      </c>
      <c r="CC2091" s="5">
        <f t="shared" si="962"/>
        <v>0</v>
      </c>
      <c r="CD2091" s="2">
        <f t="shared" si="963"/>
        <v>0.54166666666666663</v>
      </c>
      <c r="CE2091" s="3">
        <f t="shared" si="964"/>
        <v>18</v>
      </c>
      <c r="CF2091" s="6">
        <f t="shared" si="965"/>
        <v>8</v>
      </c>
      <c r="CG2091" s="6">
        <f t="shared" si="966"/>
        <v>22.782608695652176</v>
      </c>
      <c r="CH2091" s="6">
        <f t="shared" si="967"/>
        <v>17.086956521739129</v>
      </c>
      <c r="CI2091" s="3">
        <f t="shared" si="968"/>
        <v>5.5555555555555552E-2</v>
      </c>
      <c r="CJ2091" s="3">
        <f t="shared" si="969"/>
        <v>0.16793893129770993</v>
      </c>
      <c r="CK2091" s="3">
        <f t="shared" si="970"/>
        <v>0.34860050890585242</v>
      </c>
    </row>
    <row r="2092" spans="16:89" x14ac:dyDescent="0.25">
      <c r="P2092" s="1">
        <v>42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s="1">
        <v>42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f t="shared" si="943"/>
        <v>42</v>
      </c>
      <c r="AN2092" s="2">
        <f t="shared" si="944"/>
        <v>0</v>
      </c>
      <c r="AO2092" s="2">
        <f t="shared" si="945"/>
        <v>1</v>
      </c>
      <c r="AP2092" s="2">
        <f t="shared" si="946"/>
        <v>0</v>
      </c>
      <c r="AQ2092" s="5">
        <f t="shared" si="947"/>
        <v>0</v>
      </c>
      <c r="AR2092" s="5">
        <f t="shared" si="948"/>
        <v>0</v>
      </c>
      <c r="AS2092" s="2">
        <f t="shared" si="949"/>
        <v>0</v>
      </c>
      <c r="AT2092" s="3">
        <f t="shared" si="950"/>
        <v>42</v>
      </c>
      <c r="AU2092" s="6">
        <f t="shared" si="951"/>
        <v>0</v>
      </c>
      <c r="AV2092" s="6">
        <f t="shared" si="952"/>
        <v>0</v>
      </c>
      <c r="AW2092" s="6">
        <f t="shared" si="953"/>
        <v>0</v>
      </c>
      <c r="AX2092" s="3">
        <f t="shared" si="954"/>
        <v>0</v>
      </c>
      <c r="AY2092" s="3">
        <f t="shared" si="955"/>
        <v>0</v>
      </c>
      <c r="AZ2092" s="3">
        <f t="shared" si="956"/>
        <v>0</v>
      </c>
      <c r="BA2092" s="21">
        <v>0</v>
      </c>
      <c r="BB2092" s="21">
        <v>0</v>
      </c>
      <c r="BC2092" s="21">
        <v>0</v>
      </c>
      <c r="BD2092" s="21">
        <v>0</v>
      </c>
      <c r="BE2092" s="25">
        <v>0</v>
      </c>
      <c r="BF2092" s="21">
        <v>0</v>
      </c>
      <c r="BG2092" s="21">
        <v>0</v>
      </c>
      <c r="BH2092" s="21">
        <v>0</v>
      </c>
      <c r="BI2092" s="21">
        <v>0</v>
      </c>
      <c r="BJ2092" s="21">
        <v>0</v>
      </c>
      <c r="BK2092" s="21">
        <v>0</v>
      </c>
      <c r="BL2092" s="22">
        <v>0</v>
      </c>
      <c r="BM2092" s="22">
        <v>0</v>
      </c>
      <c r="BN2092" s="22">
        <v>0</v>
      </c>
      <c r="BO2092" s="22">
        <v>0</v>
      </c>
      <c r="BP2092" s="26">
        <v>0</v>
      </c>
      <c r="BQ2092" s="26">
        <v>0</v>
      </c>
      <c r="BR2092" s="26">
        <v>0</v>
      </c>
      <c r="BS2092" s="22">
        <v>0</v>
      </c>
      <c r="BT2092" s="22">
        <v>0</v>
      </c>
      <c r="BU2092" s="22">
        <v>0</v>
      </c>
      <c r="BV2092" s="22">
        <v>0</v>
      </c>
      <c r="BW2092" s="22">
        <v>0</v>
      </c>
      <c r="BX2092" s="2">
        <f t="shared" si="957"/>
        <v>0</v>
      </c>
      <c r="BY2092" s="2">
        <f t="shared" si="958"/>
        <v>0</v>
      </c>
      <c r="BZ2092" s="2">
        <f t="shared" si="959"/>
        <v>0</v>
      </c>
      <c r="CA2092" s="2">
        <f t="shared" si="960"/>
        <v>0</v>
      </c>
      <c r="CB2092" s="5">
        <f t="shared" si="961"/>
        <v>0</v>
      </c>
      <c r="CC2092" s="5">
        <f t="shared" si="962"/>
        <v>0</v>
      </c>
      <c r="CD2092" s="2">
        <f t="shared" si="963"/>
        <v>0</v>
      </c>
      <c r="CE2092" s="3">
        <f t="shared" si="964"/>
        <v>0</v>
      </c>
      <c r="CF2092" s="6">
        <f t="shared" si="965"/>
        <v>0</v>
      </c>
      <c r="CG2092" s="6">
        <f t="shared" si="966"/>
        <v>0</v>
      </c>
      <c r="CH2092" s="6">
        <f t="shared" si="967"/>
        <v>0</v>
      </c>
      <c r="CI2092" s="3">
        <f t="shared" si="968"/>
        <v>0</v>
      </c>
      <c r="CJ2092" s="3">
        <f t="shared" si="969"/>
        <v>0</v>
      </c>
      <c r="CK2092" s="3">
        <f t="shared" si="970"/>
        <v>0</v>
      </c>
    </row>
    <row r="2093" spans="16:89" x14ac:dyDescent="0.25">
      <c r="P2093" s="1">
        <v>42</v>
      </c>
      <c r="Q2093">
        <v>176.4</v>
      </c>
      <c r="R2093">
        <v>159.6</v>
      </c>
      <c r="S2093">
        <v>11.200000000000001</v>
      </c>
      <c r="T2093">
        <v>4.2</v>
      </c>
      <c r="U2093">
        <v>110.5263157894737</v>
      </c>
      <c r="V2093">
        <v>11.200000000000001</v>
      </c>
      <c r="W2093">
        <v>8.4</v>
      </c>
      <c r="X2093">
        <v>0</v>
      </c>
      <c r="Y2093">
        <v>0</v>
      </c>
      <c r="Z2093">
        <v>0</v>
      </c>
      <c r="AA2093" s="1">
        <v>42</v>
      </c>
      <c r="AB2093">
        <v>172.66666666666669</v>
      </c>
      <c r="AC2093">
        <v>312.66666666666663</v>
      </c>
      <c r="AD2093">
        <v>0</v>
      </c>
      <c r="AE2093">
        <v>10.864864864864861</v>
      </c>
      <c r="AF2093">
        <v>0</v>
      </c>
      <c r="AG2093">
        <v>0</v>
      </c>
      <c r="AH2093">
        <v>0</v>
      </c>
      <c r="AI2093">
        <v>0</v>
      </c>
      <c r="AJ2093">
        <v>18.666666666666664</v>
      </c>
      <c r="AK2093">
        <v>18.666666666666664</v>
      </c>
      <c r="AL2093">
        <v>28</v>
      </c>
      <c r="AM2093" s="2">
        <f t="shared" si="943"/>
        <v>42</v>
      </c>
      <c r="AN2093" s="2">
        <f t="shared" si="944"/>
        <v>0.12280701754385966</v>
      </c>
      <c r="AO2093" s="2">
        <f t="shared" si="945"/>
        <v>0.73333333333333328</v>
      </c>
      <c r="AP2093" s="2">
        <f t="shared" si="946"/>
        <v>110.5263157894737</v>
      </c>
      <c r="AQ2093" s="5">
        <f t="shared" si="947"/>
        <v>4.2</v>
      </c>
      <c r="AR2093" s="5">
        <f t="shared" si="948"/>
        <v>0</v>
      </c>
      <c r="AS2093" s="2">
        <f t="shared" si="949"/>
        <v>0.57999999999999996</v>
      </c>
      <c r="AT2093" s="3">
        <f t="shared" si="950"/>
        <v>42</v>
      </c>
      <c r="AU2093" s="6">
        <f t="shared" si="951"/>
        <v>10.864864864864861</v>
      </c>
      <c r="AV2093" s="6">
        <f t="shared" si="952"/>
        <v>0</v>
      </c>
      <c r="AW2093" s="6">
        <f t="shared" si="953"/>
        <v>0</v>
      </c>
      <c r="AX2093" s="3">
        <f t="shared" si="954"/>
        <v>0</v>
      </c>
      <c r="AY2093" s="3">
        <f t="shared" si="955"/>
        <v>0.21621621621621617</v>
      </c>
      <c r="AZ2093" s="3">
        <f t="shared" si="956"/>
        <v>0.16216216216216214</v>
      </c>
      <c r="BA2093" s="21">
        <v>5</v>
      </c>
      <c r="BB2093" s="21">
        <v>63</v>
      </c>
      <c r="BC2093" s="21">
        <v>57</v>
      </c>
      <c r="BD2093" s="21">
        <v>4</v>
      </c>
      <c r="BE2093" s="25">
        <v>15.75</v>
      </c>
      <c r="BF2093" s="21">
        <v>110.5263157894737</v>
      </c>
      <c r="BG2093" s="21">
        <v>4</v>
      </c>
      <c r="BH2093" s="21">
        <v>3</v>
      </c>
      <c r="BI2093" s="21">
        <v>0</v>
      </c>
      <c r="BJ2093" s="21">
        <v>0</v>
      </c>
      <c r="BK2093" s="21">
        <v>0</v>
      </c>
      <c r="BL2093" s="22">
        <v>3</v>
      </c>
      <c r="BM2093" s="22">
        <v>37</v>
      </c>
      <c r="BN2093" s="22">
        <v>67</v>
      </c>
      <c r="BO2093" s="22">
        <v>0</v>
      </c>
      <c r="BP2093" s="26">
        <v>10.864864864864865</v>
      </c>
      <c r="BQ2093" s="26">
        <v>0</v>
      </c>
      <c r="BR2093" s="26">
        <v>0</v>
      </c>
      <c r="BS2093" s="22">
        <v>0</v>
      </c>
      <c r="BT2093" s="22">
        <v>0</v>
      </c>
      <c r="BU2093" s="22">
        <v>4</v>
      </c>
      <c r="BV2093" s="22">
        <v>4</v>
      </c>
      <c r="BW2093" s="22">
        <v>6</v>
      </c>
      <c r="BX2093" s="2">
        <f t="shared" si="957"/>
        <v>5</v>
      </c>
      <c r="BY2093" s="2">
        <f t="shared" si="958"/>
        <v>0.12280701754385964</v>
      </c>
      <c r="BZ2093" s="2">
        <f t="shared" si="959"/>
        <v>0.2</v>
      </c>
      <c r="CA2093" s="2">
        <f t="shared" si="960"/>
        <v>110.5263157894737</v>
      </c>
      <c r="CB2093" s="5">
        <f t="shared" si="961"/>
        <v>15.75</v>
      </c>
      <c r="CC2093" s="5">
        <f t="shared" si="962"/>
        <v>0</v>
      </c>
      <c r="CD2093" s="2">
        <f t="shared" si="963"/>
        <v>0.57999999999999996</v>
      </c>
      <c r="CE2093" s="3">
        <f t="shared" si="964"/>
        <v>3</v>
      </c>
      <c r="CF2093" s="6">
        <f t="shared" si="965"/>
        <v>10.864864864864865</v>
      </c>
      <c r="CG2093" s="6">
        <f t="shared" si="966"/>
        <v>0</v>
      </c>
      <c r="CH2093" s="6">
        <f t="shared" si="967"/>
        <v>0</v>
      </c>
      <c r="CI2093" s="3">
        <f t="shared" si="968"/>
        <v>0</v>
      </c>
      <c r="CJ2093" s="3">
        <f t="shared" si="969"/>
        <v>0.21621621621621623</v>
      </c>
      <c r="CK2093" s="3">
        <f t="shared" si="970"/>
        <v>0.16216216216216217</v>
      </c>
    </row>
    <row r="2094" spans="16:89" x14ac:dyDescent="0.25">
      <c r="P2094" s="1">
        <v>42</v>
      </c>
      <c r="Q2094">
        <v>850.5</v>
      </c>
      <c r="R2094">
        <v>626.5</v>
      </c>
      <c r="S2094">
        <v>28</v>
      </c>
      <c r="T2094">
        <v>20.25</v>
      </c>
      <c r="U2094">
        <v>135.75418994413408</v>
      </c>
      <c r="V2094">
        <v>59.5</v>
      </c>
      <c r="W2094">
        <v>45.5</v>
      </c>
      <c r="X2094">
        <v>10.5</v>
      </c>
      <c r="Y2094">
        <v>7</v>
      </c>
      <c r="Z2094">
        <v>0</v>
      </c>
      <c r="AA2094" s="1">
        <v>42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s="2">
        <f t="shared" si="943"/>
        <v>42</v>
      </c>
      <c r="AN2094" s="2">
        <f t="shared" si="944"/>
        <v>0.16759776536312848</v>
      </c>
      <c r="AO2094" s="2">
        <f t="shared" si="945"/>
        <v>0.33333333333333331</v>
      </c>
      <c r="AP2094" s="2">
        <f t="shared" si="946"/>
        <v>135.75418994413408</v>
      </c>
      <c r="AQ2094" s="5">
        <f t="shared" si="947"/>
        <v>20.25</v>
      </c>
      <c r="AR2094" s="5">
        <f t="shared" si="948"/>
        <v>0.16666666666666666</v>
      </c>
      <c r="AS2094" s="2">
        <f t="shared" si="949"/>
        <v>0.65100671140939592</v>
      </c>
      <c r="AT2094" s="3">
        <f t="shared" si="950"/>
        <v>42</v>
      </c>
      <c r="AU2094" s="6">
        <f t="shared" si="951"/>
        <v>0</v>
      </c>
      <c r="AV2094" s="6">
        <f t="shared" si="952"/>
        <v>0</v>
      </c>
      <c r="AW2094" s="6">
        <f t="shared" si="953"/>
        <v>0</v>
      </c>
      <c r="AX2094" s="3">
        <f t="shared" si="954"/>
        <v>0</v>
      </c>
      <c r="AY2094" s="3">
        <f t="shared" si="955"/>
        <v>0</v>
      </c>
      <c r="AZ2094" s="3">
        <f t="shared" si="956"/>
        <v>0</v>
      </c>
      <c r="BA2094" s="21">
        <v>8</v>
      </c>
      <c r="BB2094" s="21">
        <v>243</v>
      </c>
      <c r="BC2094" s="21">
        <v>179</v>
      </c>
      <c r="BD2094" s="21">
        <v>8</v>
      </c>
      <c r="BE2094" s="25">
        <v>30.375</v>
      </c>
      <c r="BF2094" s="21">
        <v>135.75418994413408</v>
      </c>
      <c r="BG2094" s="21">
        <v>17</v>
      </c>
      <c r="BH2094" s="21">
        <v>13</v>
      </c>
      <c r="BI2094" s="21">
        <v>3</v>
      </c>
      <c r="BJ2094" s="21">
        <v>2</v>
      </c>
      <c r="BK2094" s="21">
        <v>0</v>
      </c>
      <c r="BL2094" s="22">
        <v>0</v>
      </c>
      <c r="BM2094" s="22">
        <v>0</v>
      </c>
      <c r="BN2094" s="22">
        <v>0</v>
      </c>
      <c r="BO2094" s="22">
        <v>0</v>
      </c>
      <c r="BP2094" s="26">
        <v>0</v>
      </c>
      <c r="BQ2094" s="26">
        <v>0</v>
      </c>
      <c r="BR2094" s="26">
        <v>0</v>
      </c>
      <c r="BS2094" s="22">
        <v>0</v>
      </c>
      <c r="BT2094" s="22">
        <v>0</v>
      </c>
      <c r="BU2094" s="22">
        <v>0</v>
      </c>
      <c r="BV2094" s="22">
        <v>0</v>
      </c>
      <c r="BW2094" s="22">
        <v>0</v>
      </c>
      <c r="BX2094" s="2">
        <f t="shared" si="957"/>
        <v>8</v>
      </c>
      <c r="BY2094" s="2">
        <f t="shared" si="958"/>
        <v>0.16759776536312848</v>
      </c>
      <c r="BZ2094" s="2">
        <f t="shared" si="959"/>
        <v>0</v>
      </c>
      <c r="CA2094" s="2">
        <f t="shared" si="960"/>
        <v>135.75418994413408</v>
      </c>
      <c r="CB2094" s="5">
        <f t="shared" si="961"/>
        <v>30.375</v>
      </c>
      <c r="CC2094" s="5">
        <f t="shared" si="962"/>
        <v>0.25</v>
      </c>
      <c r="CD2094" s="2">
        <f t="shared" si="963"/>
        <v>0.65100671140939592</v>
      </c>
      <c r="CE2094" s="3">
        <f t="shared" si="964"/>
        <v>0</v>
      </c>
      <c r="CF2094" s="6">
        <f t="shared" si="965"/>
        <v>0</v>
      </c>
      <c r="CG2094" s="6">
        <f t="shared" si="966"/>
        <v>0</v>
      </c>
      <c r="CH2094" s="6">
        <f t="shared" si="967"/>
        <v>0</v>
      </c>
      <c r="CI2094" s="3">
        <f t="shared" si="968"/>
        <v>0</v>
      </c>
      <c r="CJ2094" s="3">
        <f t="shared" si="969"/>
        <v>0</v>
      </c>
      <c r="CK2094" s="3">
        <f t="shared" si="970"/>
        <v>0</v>
      </c>
    </row>
    <row r="2095" spans="16:89" x14ac:dyDescent="0.25">
      <c r="P2095" s="1">
        <v>42</v>
      </c>
      <c r="Q2095">
        <v>98</v>
      </c>
      <c r="R2095">
        <v>105</v>
      </c>
      <c r="S2095">
        <v>7</v>
      </c>
      <c r="T2095">
        <v>2.3333333333333335</v>
      </c>
      <c r="U2095">
        <v>93.333333333333329</v>
      </c>
      <c r="V2095">
        <v>0</v>
      </c>
      <c r="W2095">
        <v>7</v>
      </c>
      <c r="X2095">
        <v>0</v>
      </c>
      <c r="Y2095">
        <v>0</v>
      </c>
      <c r="Z2095">
        <v>0</v>
      </c>
      <c r="AA2095" s="1">
        <v>42</v>
      </c>
      <c r="AB2095">
        <v>337.16666666666663</v>
      </c>
      <c r="AC2095">
        <v>437.5</v>
      </c>
      <c r="AD2095">
        <v>18.666666666666664</v>
      </c>
      <c r="AE2095">
        <v>7.7854671280276824</v>
      </c>
      <c r="AF2095">
        <v>23.437500000000004</v>
      </c>
      <c r="AG2095">
        <v>18.0625</v>
      </c>
      <c r="AH2095">
        <v>0</v>
      </c>
      <c r="AI2095">
        <v>0</v>
      </c>
      <c r="AJ2095">
        <v>33.833333333333329</v>
      </c>
      <c r="AK2095">
        <v>19.833333333333336</v>
      </c>
      <c r="AL2095">
        <v>128.33333333333331</v>
      </c>
      <c r="AM2095" s="2">
        <f t="shared" si="943"/>
        <v>42</v>
      </c>
      <c r="AN2095" s="2">
        <f t="shared" si="944"/>
        <v>6.6666666666666666E-2</v>
      </c>
      <c r="AO2095" s="2">
        <f t="shared" si="945"/>
        <v>0.83333333333333337</v>
      </c>
      <c r="AP2095" s="2">
        <f t="shared" si="946"/>
        <v>93.333333333333329</v>
      </c>
      <c r="AQ2095" s="5">
        <f t="shared" si="947"/>
        <v>2.3333333333333335</v>
      </c>
      <c r="AR2095" s="5">
        <f t="shared" si="948"/>
        <v>0</v>
      </c>
      <c r="AS2095" s="2">
        <f t="shared" si="949"/>
        <v>0.5714285714285714</v>
      </c>
      <c r="AT2095" s="3">
        <f t="shared" si="950"/>
        <v>42</v>
      </c>
      <c r="AU2095" s="6">
        <f t="shared" si="951"/>
        <v>7.7854671280276824</v>
      </c>
      <c r="AV2095" s="6">
        <f t="shared" si="952"/>
        <v>23.437500000000004</v>
      </c>
      <c r="AW2095" s="6">
        <f t="shared" si="953"/>
        <v>18.0625</v>
      </c>
      <c r="AX2095" s="3">
        <f t="shared" si="954"/>
        <v>0</v>
      </c>
      <c r="AY2095" s="3">
        <f t="shared" si="955"/>
        <v>0.1591695501730104</v>
      </c>
      <c r="AZ2095" s="3">
        <f t="shared" si="956"/>
        <v>0.38062283737024222</v>
      </c>
      <c r="BA2095" s="21">
        <v>2</v>
      </c>
      <c r="BB2095" s="21">
        <v>14</v>
      </c>
      <c r="BC2095" s="21">
        <v>15</v>
      </c>
      <c r="BD2095" s="21">
        <v>1</v>
      </c>
      <c r="BE2095" s="25">
        <v>14</v>
      </c>
      <c r="BF2095" s="21">
        <v>93.333333333333329</v>
      </c>
      <c r="BG2095" s="21">
        <v>0</v>
      </c>
      <c r="BH2095" s="21">
        <v>1</v>
      </c>
      <c r="BI2095" s="21">
        <v>0</v>
      </c>
      <c r="BJ2095" s="21">
        <v>0</v>
      </c>
      <c r="BK2095" s="21">
        <v>0</v>
      </c>
      <c r="BL2095" s="22">
        <v>12</v>
      </c>
      <c r="BM2095" s="22">
        <v>289</v>
      </c>
      <c r="BN2095" s="22">
        <v>375</v>
      </c>
      <c r="BO2095" s="22">
        <v>16</v>
      </c>
      <c r="BP2095" s="26">
        <v>7.7854671280276815</v>
      </c>
      <c r="BQ2095" s="26">
        <v>23.4375</v>
      </c>
      <c r="BR2095" s="26">
        <v>18.0625</v>
      </c>
      <c r="BS2095" s="22">
        <v>0</v>
      </c>
      <c r="BT2095" s="22">
        <v>0</v>
      </c>
      <c r="BU2095" s="22">
        <v>29</v>
      </c>
      <c r="BV2095" s="22">
        <v>17</v>
      </c>
      <c r="BW2095" s="22">
        <v>110</v>
      </c>
      <c r="BX2095" s="2">
        <f t="shared" si="957"/>
        <v>2</v>
      </c>
      <c r="BY2095" s="2">
        <f t="shared" si="958"/>
        <v>6.6666666666666666E-2</v>
      </c>
      <c r="BZ2095" s="2">
        <f t="shared" si="959"/>
        <v>0.5</v>
      </c>
      <c r="CA2095" s="2">
        <f t="shared" si="960"/>
        <v>93.333333333333329</v>
      </c>
      <c r="CB2095" s="5">
        <f t="shared" si="961"/>
        <v>14</v>
      </c>
      <c r="CC2095" s="5">
        <f t="shared" si="962"/>
        <v>0</v>
      </c>
      <c r="CD2095" s="2">
        <f t="shared" si="963"/>
        <v>0.5714285714285714</v>
      </c>
      <c r="CE2095" s="3">
        <f t="shared" si="964"/>
        <v>12</v>
      </c>
      <c r="CF2095" s="6">
        <f t="shared" si="965"/>
        <v>7.7854671280276815</v>
      </c>
      <c r="CG2095" s="6">
        <f t="shared" si="966"/>
        <v>23.4375</v>
      </c>
      <c r="CH2095" s="6">
        <f t="shared" si="967"/>
        <v>18.0625</v>
      </c>
      <c r="CI2095" s="3">
        <f t="shared" si="968"/>
        <v>0</v>
      </c>
      <c r="CJ2095" s="3">
        <f t="shared" si="969"/>
        <v>0.15916955017301038</v>
      </c>
      <c r="CK2095" s="3">
        <f t="shared" si="970"/>
        <v>0.38062283737024222</v>
      </c>
    </row>
    <row r="2096" spans="16:89" x14ac:dyDescent="0.25">
      <c r="P2096" s="1">
        <v>42</v>
      </c>
      <c r="Q2096">
        <v>224</v>
      </c>
      <c r="R2096">
        <v>116.66666666666667</v>
      </c>
      <c r="S2096">
        <v>4.6666666666666661</v>
      </c>
      <c r="T2096">
        <v>5.333333333333333</v>
      </c>
      <c r="U2096">
        <v>192</v>
      </c>
      <c r="V2096">
        <v>0</v>
      </c>
      <c r="W2096">
        <v>23.333333333333336</v>
      </c>
      <c r="X2096">
        <v>4.6666666666666661</v>
      </c>
      <c r="Y2096">
        <v>0</v>
      </c>
      <c r="Z2096">
        <v>0</v>
      </c>
      <c r="AA2096" s="1">
        <v>42</v>
      </c>
      <c r="AB2096">
        <v>262.5</v>
      </c>
      <c r="AC2096">
        <v>357</v>
      </c>
      <c r="AD2096">
        <v>3.5</v>
      </c>
      <c r="AE2096">
        <v>8.16</v>
      </c>
      <c r="AF2096">
        <v>102</v>
      </c>
      <c r="AG2096">
        <v>75</v>
      </c>
      <c r="AH2096">
        <v>0</v>
      </c>
      <c r="AI2096">
        <v>0</v>
      </c>
      <c r="AJ2096">
        <v>10.5</v>
      </c>
      <c r="AK2096">
        <v>21</v>
      </c>
      <c r="AL2096">
        <v>59.5</v>
      </c>
      <c r="AM2096" s="2">
        <f t="shared" si="943"/>
        <v>42</v>
      </c>
      <c r="AN2096" s="2">
        <f t="shared" si="944"/>
        <v>0.2</v>
      </c>
      <c r="AO2096" s="2">
        <f t="shared" si="945"/>
        <v>0.88888888888888895</v>
      </c>
      <c r="AP2096" s="2">
        <f t="shared" si="946"/>
        <v>192</v>
      </c>
      <c r="AQ2096" s="5">
        <f t="shared" si="947"/>
        <v>5.333333333333333</v>
      </c>
      <c r="AR2096" s="5">
        <f t="shared" si="948"/>
        <v>0</v>
      </c>
      <c r="AS2096" s="2">
        <f t="shared" si="949"/>
        <v>0.89999999999999991</v>
      </c>
      <c r="AT2096" s="3">
        <f t="shared" si="950"/>
        <v>42</v>
      </c>
      <c r="AU2096" s="6">
        <f t="shared" si="951"/>
        <v>8.16</v>
      </c>
      <c r="AV2096" s="6">
        <f t="shared" si="952"/>
        <v>102</v>
      </c>
      <c r="AW2096" s="6">
        <f t="shared" si="953"/>
        <v>75</v>
      </c>
      <c r="AX2096" s="3">
        <f t="shared" si="954"/>
        <v>0</v>
      </c>
      <c r="AY2096" s="3">
        <f t="shared" si="955"/>
        <v>0.12</v>
      </c>
      <c r="AZ2096" s="3">
        <f t="shared" si="956"/>
        <v>0.22666666666666666</v>
      </c>
      <c r="BA2096" s="21">
        <v>3</v>
      </c>
      <c r="BB2096" s="21">
        <v>48</v>
      </c>
      <c r="BC2096" s="21">
        <v>25</v>
      </c>
      <c r="BD2096" s="21">
        <v>1</v>
      </c>
      <c r="BE2096" s="25">
        <v>48</v>
      </c>
      <c r="BF2096" s="21">
        <v>192</v>
      </c>
      <c r="BG2096" s="21">
        <v>0</v>
      </c>
      <c r="BH2096" s="21">
        <v>5</v>
      </c>
      <c r="BI2096" s="21">
        <v>1</v>
      </c>
      <c r="BJ2096" s="21">
        <v>0</v>
      </c>
      <c r="BK2096" s="21">
        <v>0</v>
      </c>
      <c r="BL2096" s="22">
        <v>4</v>
      </c>
      <c r="BM2096" s="22">
        <v>75</v>
      </c>
      <c r="BN2096" s="22">
        <v>102</v>
      </c>
      <c r="BO2096" s="22">
        <v>1</v>
      </c>
      <c r="BP2096" s="26">
        <v>8.16</v>
      </c>
      <c r="BQ2096" s="26">
        <v>102</v>
      </c>
      <c r="BR2096" s="26">
        <v>75</v>
      </c>
      <c r="BS2096" s="22">
        <v>0</v>
      </c>
      <c r="BT2096" s="22">
        <v>0</v>
      </c>
      <c r="BU2096" s="22">
        <v>3</v>
      </c>
      <c r="BV2096" s="22">
        <v>6</v>
      </c>
      <c r="BW2096" s="22">
        <v>17</v>
      </c>
      <c r="BX2096" s="2">
        <f t="shared" si="957"/>
        <v>3</v>
      </c>
      <c r="BY2096" s="2">
        <f t="shared" si="958"/>
        <v>0.2</v>
      </c>
      <c r="BZ2096" s="2">
        <f t="shared" si="959"/>
        <v>0.66666666666666663</v>
      </c>
      <c r="CA2096" s="2">
        <f t="shared" si="960"/>
        <v>192</v>
      </c>
      <c r="CB2096" s="5">
        <f t="shared" si="961"/>
        <v>48</v>
      </c>
      <c r="CC2096" s="5">
        <f t="shared" si="962"/>
        <v>0</v>
      </c>
      <c r="CD2096" s="2">
        <f t="shared" si="963"/>
        <v>0.9</v>
      </c>
      <c r="CE2096" s="3">
        <f t="shared" si="964"/>
        <v>4</v>
      </c>
      <c r="CF2096" s="6">
        <f t="shared" si="965"/>
        <v>8.16</v>
      </c>
      <c r="CG2096" s="6">
        <f t="shared" si="966"/>
        <v>102</v>
      </c>
      <c r="CH2096" s="6">
        <f t="shared" si="967"/>
        <v>75</v>
      </c>
      <c r="CI2096" s="3">
        <f t="shared" si="968"/>
        <v>0</v>
      </c>
      <c r="CJ2096" s="3">
        <f t="shared" si="969"/>
        <v>0.12</v>
      </c>
      <c r="CK2096" s="3">
        <f t="shared" si="970"/>
        <v>0.22666666666666666</v>
      </c>
    </row>
    <row r="2097" spans="16:89" x14ac:dyDescent="0.25">
      <c r="P2097" s="1">
        <v>42</v>
      </c>
      <c r="Q2097">
        <v>556.73333333333335</v>
      </c>
      <c r="R2097">
        <v>404.6</v>
      </c>
      <c r="S2097">
        <v>26.6</v>
      </c>
      <c r="T2097">
        <v>13.255555555555556</v>
      </c>
      <c r="U2097">
        <v>137.60092272202999</v>
      </c>
      <c r="V2097">
        <v>33.6</v>
      </c>
      <c r="W2097">
        <v>39.200000000000003</v>
      </c>
      <c r="X2097">
        <v>9.3333333333333321</v>
      </c>
      <c r="Y2097">
        <v>0</v>
      </c>
      <c r="Z2097">
        <v>0</v>
      </c>
      <c r="AA2097" s="1">
        <v>42</v>
      </c>
      <c r="AB2097">
        <v>210</v>
      </c>
      <c r="AC2097">
        <v>287</v>
      </c>
      <c r="AD2097">
        <v>14</v>
      </c>
      <c r="AE2097">
        <v>8.1999999999999993</v>
      </c>
      <c r="AF2097">
        <v>20.5</v>
      </c>
      <c r="AG2097">
        <v>15</v>
      </c>
      <c r="AH2097">
        <v>0</v>
      </c>
      <c r="AI2097">
        <v>0</v>
      </c>
      <c r="AJ2097">
        <v>28</v>
      </c>
      <c r="AK2097">
        <v>7</v>
      </c>
      <c r="AL2097">
        <v>56</v>
      </c>
      <c r="AM2097" s="2">
        <f t="shared" si="943"/>
        <v>42</v>
      </c>
      <c r="AN2097" s="2">
        <f t="shared" si="944"/>
        <v>0.17993079584775087</v>
      </c>
      <c r="AO2097" s="2">
        <f t="shared" si="945"/>
        <v>0.36666666666666664</v>
      </c>
      <c r="AP2097" s="2">
        <f t="shared" si="946"/>
        <v>137.60092272202999</v>
      </c>
      <c r="AQ2097" s="5">
        <f t="shared" si="947"/>
        <v>13.255555555555556</v>
      </c>
      <c r="AR2097" s="5">
        <f t="shared" si="948"/>
        <v>0</v>
      </c>
      <c r="AS2097" s="2">
        <f t="shared" si="949"/>
        <v>0.56399437412095632</v>
      </c>
      <c r="AT2097" s="3">
        <f t="shared" si="950"/>
        <v>42</v>
      </c>
      <c r="AU2097" s="6">
        <f t="shared" si="951"/>
        <v>8.1999999999999993</v>
      </c>
      <c r="AV2097" s="6">
        <f t="shared" si="952"/>
        <v>20.5</v>
      </c>
      <c r="AW2097" s="6">
        <f t="shared" si="953"/>
        <v>15</v>
      </c>
      <c r="AX2097" s="3">
        <f t="shared" si="954"/>
        <v>0</v>
      </c>
      <c r="AY2097" s="3">
        <f t="shared" si="955"/>
        <v>0.16666666666666666</v>
      </c>
      <c r="AZ2097" s="3">
        <f t="shared" si="956"/>
        <v>0.26666666666666666</v>
      </c>
      <c r="BA2097" s="21">
        <v>13</v>
      </c>
      <c r="BB2097" s="21">
        <v>197</v>
      </c>
      <c r="BC2097" s="21">
        <v>149</v>
      </c>
      <c r="BD2097" s="21">
        <v>12</v>
      </c>
      <c r="BE2097" s="25">
        <v>16.416666666666668</v>
      </c>
      <c r="BF2097" s="21">
        <v>132.21476510067114</v>
      </c>
      <c r="BG2097" s="21">
        <v>10</v>
      </c>
      <c r="BH2097" s="21">
        <v>14</v>
      </c>
      <c r="BI2097" s="21">
        <v>2</v>
      </c>
      <c r="BJ2097" s="21">
        <v>0</v>
      </c>
      <c r="BK2097" s="21">
        <v>0</v>
      </c>
      <c r="BL2097" s="22">
        <v>3</v>
      </c>
      <c r="BM2097" s="22">
        <v>24</v>
      </c>
      <c r="BN2097" s="22">
        <v>32</v>
      </c>
      <c r="BO2097" s="22">
        <v>1</v>
      </c>
      <c r="BP2097" s="26">
        <v>8</v>
      </c>
      <c r="BQ2097" s="26">
        <v>32</v>
      </c>
      <c r="BR2097" s="26">
        <v>24</v>
      </c>
      <c r="BS2097" s="22">
        <v>0</v>
      </c>
      <c r="BT2097" s="22">
        <v>0</v>
      </c>
      <c r="BU2097" s="22">
        <v>3</v>
      </c>
      <c r="BV2097" s="22">
        <v>1</v>
      </c>
      <c r="BW2097" s="22">
        <v>7</v>
      </c>
      <c r="BX2097" s="2">
        <f t="shared" si="957"/>
        <v>13</v>
      </c>
      <c r="BY2097" s="2">
        <f t="shared" si="958"/>
        <v>0.16107382550335569</v>
      </c>
      <c r="BZ2097" s="2">
        <f t="shared" si="959"/>
        <v>7.6923076923076927E-2</v>
      </c>
      <c r="CA2097" s="2">
        <f t="shared" si="960"/>
        <v>132.21476510067114</v>
      </c>
      <c r="CB2097" s="5">
        <f t="shared" si="961"/>
        <v>16.416666666666668</v>
      </c>
      <c r="CC2097" s="5">
        <f t="shared" si="962"/>
        <v>0</v>
      </c>
      <c r="CD2097" s="2">
        <f t="shared" si="963"/>
        <v>0.58399999999999996</v>
      </c>
      <c r="CE2097" s="3">
        <f t="shared" si="964"/>
        <v>3</v>
      </c>
      <c r="CF2097" s="6">
        <f t="shared" si="965"/>
        <v>8</v>
      </c>
      <c r="CG2097" s="6">
        <f t="shared" si="966"/>
        <v>32</v>
      </c>
      <c r="CH2097" s="6">
        <f t="shared" si="967"/>
        <v>24</v>
      </c>
      <c r="CI2097" s="3">
        <f t="shared" si="968"/>
        <v>0</v>
      </c>
      <c r="CJ2097" s="3">
        <f t="shared" si="969"/>
        <v>0.16666666666666666</v>
      </c>
      <c r="CK2097" s="3">
        <f t="shared" si="970"/>
        <v>0.29166666666666669</v>
      </c>
    </row>
    <row r="2098" spans="16:89" x14ac:dyDescent="0.25">
      <c r="P2098" s="1">
        <v>42</v>
      </c>
      <c r="Q2098">
        <v>399</v>
      </c>
      <c r="R2098">
        <v>322</v>
      </c>
      <c r="S2098">
        <v>15.166666666666668</v>
      </c>
      <c r="T2098">
        <v>9.5</v>
      </c>
      <c r="U2098">
        <v>123.91304347826086</v>
      </c>
      <c r="V2098">
        <v>17.5</v>
      </c>
      <c r="W2098">
        <v>19.833333333333332</v>
      </c>
      <c r="X2098">
        <v>5.833333333333333</v>
      </c>
      <c r="Y2098">
        <v>0</v>
      </c>
      <c r="Z2098">
        <v>0</v>
      </c>
      <c r="AA2098" s="1">
        <v>42</v>
      </c>
      <c r="AB2098">
        <v>575.79487179487182</v>
      </c>
      <c r="AC2098">
        <v>738.17094017094018</v>
      </c>
      <c r="AD2098">
        <v>16.393162393162395</v>
      </c>
      <c r="AE2098">
        <v>7.6920199501246884</v>
      </c>
      <c r="AF2098">
        <v>45.029197080291965</v>
      </c>
      <c r="AG2098">
        <v>35.124087591240873</v>
      </c>
      <c r="AH2098">
        <v>0</v>
      </c>
      <c r="AI2098">
        <v>0</v>
      </c>
      <c r="AJ2098">
        <v>40.085470085470085</v>
      </c>
      <c r="AK2098">
        <v>38.410256410256409</v>
      </c>
      <c r="AL2098">
        <v>218.61538461538461</v>
      </c>
      <c r="AM2098" s="2">
        <f t="shared" si="943"/>
        <v>42</v>
      </c>
      <c r="AN2098" s="2">
        <f t="shared" si="944"/>
        <v>0.11594202898550723</v>
      </c>
      <c r="AO2098" s="2">
        <f t="shared" si="945"/>
        <v>0.63888888888888884</v>
      </c>
      <c r="AP2098" s="2">
        <f t="shared" si="946"/>
        <v>123.91304347826086</v>
      </c>
      <c r="AQ2098" s="5">
        <f t="shared" si="947"/>
        <v>9.5</v>
      </c>
      <c r="AR2098" s="5">
        <f t="shared" si="948"/>
        <v>0</v>
      </c>
      <c r="AS2098" s="2">
        <f t="shared" si="949"/>
        <v>0.73770491803278682</v>
      </c>
      <c r="AT2098" s="3">
        <f t="shared" si="950"/>
        <v>42</v>
      </c>
      <c r="AU2098" s="6">
        <f t="shared" si="951"/>
        <v>7.6920199501246884</v>
      </c>
      <c r="AV2098" s="6">
        <f t="shared" si="952"/>
        <v>45.029197080291965</v>
      </c>
      <c r="AW2098" s="6">
        <f t="shared" si="953"/>
        <v>35.124087591240873</v>
      </c>
      <c r="AX2098" s="3">
        <f t="shared" si="954"/>
        <v>0</v>
      </c>
      <c r="AY2098" s="3">
        <f t="shared" si="955"/>
        <v>0.13632585203657524</v>
      </c>
      <c r="AZ2098" s="3">
        <f t="shared" si="956"/>
        <v>0.37967581047381543</v>
      </c>
      <c r="BA2098" s="21">
        <v>18</v>
      </c>
      <c r="BB2098" s="21">
        <v>280</v>
      </c>
      <c r="BC2098" s="21">
        <v>228</v>
      </c>
      <c r="BD2098" s="21">
        <v>10</v>
      </c>
      <c r="BE2098" s="25">
        <v>28</v>
      </c>
      <c r="BF2098" s="21">
        <v>122.80701754385966</v>
      </c>
      <c r="BG2098" s="21">
        <v>14</v>
      </c>
      <c r="BH2098" s="21">
        <v>13</v>
      </c>
      <c r="BI2098" s="21">
        <v>4</v>
      </c>
      <c r="BJ2098" s="21">
        <v>0</v>
      </c>
      <c r="BK2098" s="21">
        <v>0</v>
      </c>
      <c r="BL2098" s="22">
        <v>22</v>
      </c>
      <c r="BM2098" s="22">
        <v>452</v>
      </c>
      <c r="BN2098" s="22">
        <v>569</v>
      </c>
      <c r="BO2098" s="22">
        <v>13</v>
      </c>
      <c r="BP2098" s="26">
        <v>7.553097345132743</v>
      </c>
      <c r="BQ2098" s="26">
        <v>43.769230769230766</v>
      </c>
      <c r="BR2098" s="26">
        <v>34.769230769230766</v>
      </c>
      <c r="BS2098" s="22">
        <v>0</v>
      </c>
      <c r="BT2098" s="22">
        <v>0</v>
      </c>
      <c r="BU2098" s="22">
        <v>31</v>
      </c>
      <c r="BV2098" s="22">
        <v>29</v>
      </c>
      <c r="BW2098" s="22">
        <v>175</v>
      </c>
      <c r="BX2098" s="2">
        <f t="shared" si="957"/>
        <v>18</v>
      </c>
      <c r="BY2098" s="2">
        <f t="shared" si="958"/>
        <v>0.11842105263157894</v>
      </c>
      <c r="BZ2098" s="2">
        <f t="shared" si="959"/>
        <v>0.44444444444444442</v>
      </c>
      <c r="CA2098" s="2">
        <f t="shared" si="960"/>
        <v>122.80701754385966</v>
      </c>
      <c r="CB2098" s="5">
        <f t="shared" si="961"/>
        <v>28</v>
      </c>
      <c r="CC2098" s="5">
        <f t="shared" si="962"/>
        <v>0</v>
      </c>
      <c r="CD2098" s="2">
        <f t="shared" si="963"/>
        <v>0.72636815920398012</v>
      </c>
      <c r="CE2098" s="3">
        <f t="shared" si="964"/>
        <v>22</v>
      </c>
      <c r="CF2098" s="6">
        <f t="shared" si="965"/>
        <v>7.553097345132743</v>
      </c>
      <c r="CG2098" s="6">
        <f t="shared" si="966"/>
        <v>43.769230769230766</v>
      </c>
      <c r="CH2098" s="6">
        <f t="shared" si="967"/>
        <v>34.769230769230766</v>
      </c>
      <c r="CI2098" s="3">
        <f t="shared" si="968"/>
        <v>0</v>
      </c>
      <c r="CJ2098" s="3">
        <f t="shared" si="969"/>
        <v>0.13274336283185842</v>
      </c>
      <c r="CK2098" s="3">
        <f t="shared" si="970"/>
        <v>0.38716814159292035</v>
      </c>
    </row>
    <row r="2099" spans="16:89" x14ac:dyDescent="0.25">
      <c r="P2099" s="1">
        <v>42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s="1">
        <v>42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s="2">
        <f t="shared" si="943"/>
        <v>42</v>
      </c>
      <c r="AN2099" s="2">
        <f t="shared" si="944"/>
        <v>0</v>
      </c>
      <c r="AO2099" s="2">
        <f t="shared" si="945"/>
        <v>1</v>
      </c>
      <c r="AP2099" s="2">
        <f t="shared" si="946"/>
        <v>0</v>
      </c>
      <c r="AQ2099" s="5">
        <f t="shared" si="947"/>
        <v>0</v>
      </c>
      <c r="AR2099" s="5">
        <f t="shared" si="948"/>
        <v>0</v>
      </c>
      <c r="AS2099" s="2">
        <f t="shared" si="949"/>
        <v>0</v>
      </c>
      <c r="AT2099" s="3">
        <f t="shared" si="950"/>
        <v>42</v>
      </c>
      <c r="AU2099" s="6">
        <f t="shared" si="951"/>
        <v>0</v>
      </c>
      <c r="AV2099" s="6">
        <f t="shared" si="952"/>
        <v>0</v>
      </c>
      <c r="AW2099" s="6">
        <f t="shared" si="953"/>
        <v>0</v>
      </c>
      <c r="AX2099" s="3">
        <f t="shared" si="954"/>
        <v>0</v>
      </c>
      <c r="AY2099" s="3">
        <f t="shared" si="955"/>
        <v>0</v>
      </c>
      <c r="AZ2099" s="3">
        <f t="shared" si="956"/>
        <v>0</v>
      </c>
      <c r="BA2099" s="21">
        <v>0</v>
      </c>
      <c r="BB2099" s="21">
        <v>0</v>
      </c>
      <c r="BC2099" s="21">
        <v>0</v>
      </c>
      <c r="BD2099" s="21">
        <v>0</v>
      </c>
      <c r="BE2099" s="25">
        <v>0</v>
      </c>
      <c r="BF2099" s="21">
        <v>0</v>
      </c>
      <c r="BG2099" s="21">
        <v>0</v>
      </c>
      <c r="BH2099" s="21">
        <v>0</v>
      </c>
      <c r="BI2099" s="21">
        <v>0</v>
      </c>
      <c r="BJ2099" s="21">
        <v>0</v>
      </c>
      <c r="BK2099" s="21">
        <v>0</v>
      </c>
      <c r="BL2099" s="22">
        <v>0</v>
      </c>
      <c r="BM2099" s="22">
        <v>0</v>
      </c>
      <c r="BN2099" s="22">
        <v>0</v>
      </c>
      <c r="BO2099" s="22">
        <v>0</v>
      </c>
      <c r="BP2099" s="26">
        <v>0</v>
      </c>
      <c r="BQ2099" s="26">
        <v>0</v>
      </c>
      <c r="BR2099" s="26">
        <v>0</v>
      </c>
      <c r="BS2099" s="22">
        <v>0</v>
      </c>
      <c r="BT2099" s="22">
        <v>0</v>
      </c>
      <c r="BU2099" s="22">
        <v>0</v>
      </c>
      <c r="BV2099" s="22">
        <v>0</v>
      </c>
      <c r="BW2099" s="22">
        <v>0</v>
      </c>
      <c r="BX2099" s="2">
        <f t="shared" si="957"/>
        <v>0</v>
      </c>
      <c r="BY2099" s="2">
        <f t="shared" si="958"/>
        <v>0</v>
      </c>
      <c r="BZ2099" s="2">
        <f t="shared" si="959"/>
        <v>0</v>
      </c>
      <c r="CA2099" s="2">
        <f t="shared" si="960"/>
        <v>0</v>
      </c>
      <c r="CB2099" s="5">
        <f t="shared" si="961"/>
        <v>0</v>
      </c>
      <c r="CC2099" s="5">
        <f t="shared" si="962"/>
        <v>0</v>
      </c>
      <c r="CD2099" s="2">
        <f t="shared" si="963"/>
        <v>0</v>
      </c>
      <c r="CE2099" s="3">
        <f t="shared" si="964"/>
        <v>0</v>
      </c>
      <c r="CF2099" s="6">
        <f t="shared" si="965"/>
        <v>0</v>
      </c>
      <c r="CG2099" s="6">
        <f t="shared" si="966"/>
        <v>0</v>
      </c>
      <c r="CH2099" s="6">
        <f t="shared" si="967"/>
        <v>0</v>
      </c>
      <c r="CI2099" s="3">
        <f t="shared" si="968"/>
        <v>0</v>
      </c>
      <c r="CJ2099" s="3">
        <f t="shared" si="969"/>
        <v>0</v>
      </c>
      <c r="CK2099" s="3">
        <f t="shared" si="970"/>
        <v>0</v>
      </c>
    </row>
    <row r="2100" spans="16:89" x14ac:dyDescent="0.25">
      <c r="P2100" s="1">
        <v>42</v>
      </c>
      <c r="Q2100">
        <v>327.83333333333337</v>
      </c>
      <c r="R2100">
        <v>299.83333333333331</v>
      </c>
      <c r="S2100">
        <v>25.666666666666668</v>
      </c>
      <c r="T2100">
        <v>7.8055555555555562</v>
      </c>
      <c r="U2100">
        <v>109.33852140077822</v>
      </c>
      <c r="V2100">
        <v>36.166666666666664</v>
      </c>
      <c r="W2100">
        <v>5.833333333333333</v>
      </c>
      <c r="X2100">
        <v>7</v>
      </c>
      <c r="Y2100">
        <v>0</v>
      </c>
      <c r="Z2100">
        <v>0</v>
      </c>
      <c r="AA2100" s="1">
        <v>42</v>
      </c>
      <c r="AB2100">
        <v>609.70000000000005</v>
      </c>
      <c r="AC2100">
        <v>583.1</v>
      </c>
      <c r="AD2100">
        <v>28.700000000000003</v>
      </c>
      <c r="AE2100">
        <v>5.7382319173363943</v>
      </c>
      <c r="AF2100">
        <v>20.317073170731707</v>
      </c>
      <c r="AG2100">
        <v>21.243902439024389</v>
      </c>
      <c r="AH2100">
        <v>0</v>
      </c>
      <c r="AI2100">
        <v>0</v>
      </c>
      <c r="AJ2100">
        <v>33.833333333333336</v>
      </c>
      <c r="AK2100">
        <v>20.766666666666666</v>
      </c>
      <c r="AL2100">
        <v>252.70000000000002</v>
      </c>
      <c r="AM2100" s="2">
        <f t="shared" si="943"/>
        <v>42</v>
      </c>
      <c r="AN2100" s="2">
        <f t="shared" si="944"/>
        <v>0.14007782101167315</v>
      </c>
      <c r="AO2100" s="2">
        <f t="shared" si="945"/>
        <v>0.38888888888888884</v>
      </c>
      <c r="AP2100" s="2">
        <f t="shared" si="946"/>
        <v>109.33852140077822</v>
      </c>
      <c r="AQ2100" s="5">
        <f t="shared" si="947"/>
        <v>7.8055555555555562</v>
      </c>
      <c r="AR2100" s="5">
        <f t="shared" si="948"/>
        <v>0</v>
      </c>
      <c r="AS2100" s="2">
        <f t="shared" si="949"/>
        <v>0.57466063348416307</v>
      </c>
      <c r="AT2100" s="3">
        <f t="shared" si="950"/>
        <v>42</v>
      </c>
      <c r="AU2100" s="6">
        <f t="shared" si="951"/>
        <v>5.7382319173363943</v>
      </c>
      <c r="AV2100" s="6">
        <f t="shared" si="952"/>
        <v>20.317073170731707</v>
      </c>
      <c r="AW2100" s="6">
        <f t="shared" si="953"/>
        <v>21.243902439024389</v>
      </c>
      <c r="AX2100" s="3">
        <f t="shared" si="954"/>
        <v>0</v>
      </c>
      <c r="AY2100" s="3">
        <f t="shared" si="955"/>
        <v>8.9552238805970144E-2</v>
      </c>
      <c r="AZ2100" s="3">
        <f t="shared" si="956"/>
        <v>0.41446613088404133</v>
      </c>
      <c r="BA2100" s="21">
        <v>10</v>
      </c>
      <c r="BB2100" s="21">
        <v>107</v>
      </c>
      <c r="BC2100" s="21">
        <v>103</v>
      </c>
      <c r="BD2100" s="21">
        <v>9</v>
      </c>
      <c r="BE2100" s="25">
        <v>11.888888888888889</v>
      </c>
      <c r="BF2100" s="21">
        <v>103.88349514563106</v>
      </c>
      <c r="BG2100" s="21">
        <v>11</v>
      </c>
      <c r="BH2100" s="21">
        <v>2</v>
      </c>
      <c r="BI2100" s="21">
        <v>2</v>
      </c>
      <c r="BJ2100" s="21">
        <v>0</v>
      </c>
      <c r="BK2100" s="21">
        <v>0</v>
      </c>
      <c r="BL2100" s="22">
        <v>17</v>
      </c>
      <c r="BM2100" s="22">
        <v>384</v>
      </c>
      <c r="BN2100" s="22">
        <v>392</v>
      </c>
      <c r="BO2100" s="22">
        <v>19</v>
      </c>
      <c r="BP2100" s="26">
        <v>6.125</v>
      </c>
      <c r="BQ2100" s="26">
        <v>20.631578947368421</v>
      </c>
      <c r="BR2100" s="26">
        <v>20.210526315789473</v>
      </c>
      <c r="BS2100" s="22">
        <v>0</v>
      </c>
      <c r="BT2100" s="22">
        <v>0</v>
      </c>
      <c r="BU2100" s="22">
        <v>22</v>
      </c>
      <c r="BV2100" s="22">
        <v>15</v>
      </c>
      <c r="BW2100" s="22">
        <v>148</v>
      </c>
      <c r="BX2100" s="2">
        <f t="shared" si="957"/>
        <v>10</v>
      </c>
      <c r="BY2100" s="2">
        <f t="shared" si="958"/>
        <v>0.12621359223300971</v>
      </c>
      <c r="BZ2100" s="2">
        <f t="shared" si="959"/>
        <v>0.1</v>
      </c>
      <c r="CA2100" s="2">
        <f t="shared" si="960"/>
        <v>103.88349514563106</v>
      </c>
      <c r="CB2100" s="5">
        <f t="shared" si="961"/>
        <v>11.888888888888889</v>
      </c>
      <c r="CC2100" s="5">
        <f t="shared" si="962"/>
        <v>0</v>
      </c>
      <c r="CD2100" s="2">
        <f t="shared" si="963"/>
        <v>0.56666666666666665</v>
      </c>
      <c r="CE2100" s="3">
        <f t="shared" si="964"/>
        <v>17</v>
      </c>
      <c r="CF2100" s="6">
        <f t="shared" si="965"/>
        <v>6.125</v>
      </c>
      <c r="CG2100" s="6">
        <f t="shared" si="966"/>
        <v>20.631578947368421</v>
      </c>
      <c r="CH2100" s="6">
        <f t="shared" si="967"/>
        <v>20.210526315789473</v>
      </c>
      <c r="CI2100" s="3">
        <f t="shared" si="968"/>
        <v>0</v>
      </c>
      <c r="CJ2100" s="3">
        <f t="shared" si="969"/>
        <v>9.6354166666666671E-2</v>
      </c>
      <c r="CK2100" s="3">
        <f t="shared" si="970"/>
        <v>0.38541666666666669</v>
      </c>
    </row>
    <row r="2101" spans="16:89" x14ac:dyDescent="0.25">
      <c r="P2101" s="1">
        <v>42</v>
      </c>
      <c r="Q2101">
        <v>442.40000000000003</v>
      </c>
      <c r="R2101">
        <v>266</v>
      </c>
      <c r="S2101">
        <v>8.4</v>
      </c>
      <c r="T2101">
        <v>10.533333333333335</v>
      </c>
      <c r="U2101">
        <v>166.31578947368422</v>
      </c>
      <c r="V2101">
        <v>28</v>
      </c>
      <c r="W2101">
        <v>36.400000000000006</v>
      </c>
      <c r="X2101">
        <v>2.8000000000000003</v>
      </c>
      <c r="Y2101">
        <v>2.8000000000000003</v>
      </c>
      <c r="Z2101">
        <v>0</v>
      </c>
      <c r="AA2101" s="1">
        <v>42</v>
      </c>
      <c r="AB2101">
        <v>596.40000000000009</v>
      </c>
      <c r="AC2101">
        <v>810</v>
      </c>
      <c r="AD2101">
        <v>32</v>
      </c>
      <c r="AE2101">
        <v>8.1488933601609652</v>
      </c>
      <c r="AF2101">
        <v>25.3125</v>
      </c>
      <c r="AG2101">
        <v>18.637500000000003</v>
      </c>
      <c r="AH2101">
        <v>0</v>
      </c>
      <c r="AI2101">
        <v>0</v>
      </c>
      <c r="AJ2101">
        <v>66.800000000000011</v>
      </c>
      <c r="AK2101">
        <v>32.4</v>
      </c>
      <c r="AL2101">
        <v>201.2</v>
      </c>
      <c r="AM2101" s="2">
        <f t="shared" si="943"/>
        <v>42</v>
      </c>
      <c r="AN2101" s="2">
        <f t="shared" si="944"/>
        <v>0.24210526315789477</v>
      </c>
      <c r="AO2101" s="2">
        <f t="shared" si="945"/>
        <v>0.8</v>
      </c>
      <c r="AP2101" s="2">
        <f t="shared" si="946"/>
        <v>166.31578947368422</v>
      </c>
      <c r="AQ2101" s="5">
        <f t="shared" si="947"/>
        <v>10.533333333333335</v>
      </c>
      <c r="AR2101" s="5">
        <f t="shared" si="948"/>
        <v>6.666666666666668E-2</v>
      </c>
      <c r="AS2101" s="2">
        <f t="shared" si="949"/>
        <v>0.55555555555555558</v>
      </c>
      <c r="AT2101" s="3">
        <f t="shared" si="950"/>
        <v>42</v>
      </c>
      <c r="AU2101" s="6">
        <f t="shared" si="951"/>
        <v>8.1488933601609652</v>
      </c>
      <c r="AV2101" s="6">
        <f t="shared" si="952"/>
        <v>25.3125</v>
      </c>
      <c r="AW2101" s="6">
        <f t="shared" si="953"/>
        <v>18.637500000000003</v>
      </c>
      <c r="AX2101" s="3">
        <f t="shared" si="954"/>
        <v>0</v>
      </c>
      <c r="AY2101" s="3">
        <f t="shared" si="955"/>
        <v>0.16633132126089872</v>
      </c>
      <c r="AZ2101" s="3">
        <f t="shared" si="956"/>
        <v>0.33735747820254858</v>
      </c>
      <c r="BA2101" s="21">
        <v>6</v>
      </c>
      <c r="BB2101" s="21">
        <v>106</v>
      </c>
      <c r="BC2101" s="21">
        <v>67</v>
      </c>
      <c r="BD2101" s="21">
        <v>3</v>
      </c>
      <c r="BE2101" s="25">
        <v>35.333333333333336</v>
      </c>
      <c r="BF2101" s="21">
        <v>158.20895522388059</v>
      </c>
      <c r="BG2101" s="21">
        <v>6</v>
      </c>
      <c r="BH2101" s="21">
        <v>9</v>
      </c>
      <c r="BI2101" s="21">
        <v>1</v>
      </c>
      <c r="BJ2101" s="21">
        <v>1</v>
      </c>
      <c r="BK2101" s="21">
        <v>0</v>
      </c>
      <c r="BL2101" s="22">
        <v>12</v>
      </c>
      <c r="BM2101" s="22">
        <v>261</v>
      </c>
      <c r="BN2101" s="22">
        <v>357</v>
      </c>
      <c r="BO2101" s="22">
        <v>14</v>
      </c>
      <c r="BP2101" s="26">
        <v>8.2068965517241388</v>
      </c>
      <c r="BQ2101" s="26">
        <v>25.5</v>
      </c>
      <c r="BR2101" s="26">
        <v>18.642857142857142</v>
      </c>
      <c r="BS2101" s="22">
        <v>0</v>
      </c>
      <c r="BT2101" s="22">
        <v>0</v>
      </c>
      <c r="BU2101" s="22">
        <v>29</v>
      </c>
      <c r="BV2101" s="22">
        <v>15</v>
      </c>
      <c r="BW2101" s="22">
        <v>89</v>
      </c>
      <c r="BX2101" s="2">
        <f t="shared" si="957"/>
        <v>6</v>
      </c>
      <c r="BY2101" s="2">
        <f t="shared" si="958"/>
        <v>0.22388059701492538</v>
      </c>
      <c r="BZ2101" s="2">
        <f t="shared" si="959"/>
        <v>0.5</v>
      </c>
      <c r="CA2101" s="2">
        <f t="shared" si="960"/>
        <v>158.20895522388059</v>
      </c>
      <c r="CB2101" s="5">
        <f t="shared" si="961"/>
        <v>35.333333333333336</v>
      </c>
      <c r="CC2101" s="5">
        <f t="shared" si="962"/>
        <v>0.16666666666666666</v>
      </c>
      <c r="CD2101" s="2">
        <f t="shared" si="963"/>
        <v>0.53846153846153844</v>
      </c>
      <c r="CE2101" s="3">
        <f t="shared" si="964"/>
        <v>12</v>
      </c>
      <c r="CF2101" s="6">
        <f t="shared" si="965"/>
        <v>8.2068965517241388</v>
      </c>
      <c r="CG2101" s="6">
        <f t="shared" si="966"/>
        <v>25.5</v>
      </c>
      <c r="CH2101" s="6">
        <f t="shared" si="967"/>
        <v>18.642857142857142</v>
      </c>
      <c r="CI2101" s="3">
        <f t="shared" si="968"/>
        <v>0</v>
      </c>
      <c r="CJ2101" s="3">
        <f t="shared" si="969"/>
        <v>0.16858237547892721</v>
      </c>
      <c r="CK2101" s="3">
        <f t="shared" si="970"/>
        <v>0.34099616858237547</v>
      </c>
    </row>
    <row r="2102" spans="16:89" x14ac:dyDescent="0.25">
      <c r="P2102" s="1">
        <v>42</v>
      </c>
      <c r="Q2102">
        <v>857.5</v>
      </c>
      <c r="R2102">
        <v>658</v>
      </c>
      <c r="S2102">
        <v>17.5</v>
      </c>
      <c r="T2102">
        <v>20.416666666666668</v>
      </c>
      <c r="U2102">
        <v>130.31914893617019</v>
      </c>
      <c r="V2102">
        <v>91</v>
      </c>
      <c r="W2102">
        <v>28</v>
      </c>
      <c r="X2102">
        <v>10.5</v>
      </c>
      <c r="Y2102">
        <v>3.5</v>
      </c>
      <c r="Z2102">
        <v>0</v>
      </c>
      <c r="AA2102" s="1">
        <v>42</v>
      </c>
      <c r="AB2102">
        <v>231</v>
      </c>
      <c r="AC2102">
        <v>231</v>
      </c>
      <c r="AD2102">
        <v>7</v>
      </c>
      <c r="AE2102">
        <v>6</v>
      </c>
      <c r="AF2102">
        <v>33</v>
      </c>
      <c r="AG2102">
        <v>33</v>
      </c>
      <c r="AH2102">
        <v>0</v>
      </c>
      <c r="AI2102">
        <v>0</v>
      </c>
      <c r="AJ2102">
        <v>21</v>
      </c>
      <c r="AK2102">
        <v>7</v>
      </c>
      <c r="AL2102">
        <v>112</v>
      </c>
      <c r="AM2102" s="2">
        <f t="shared" si="943"/>
        <v>42</v>
      </c>
      <c r="AN2102" s="2">
        <f t="shared" si="944"/>
        <v>0.18085106382978725</v>
      </c>
      <c r="AO2102" s="2">
        <f t="shared" si="945"/>
        <v>0.58333333333333337</v>
      </c>
      <c r="AP2102" s="2">
        <f t="shared" si="946"/>
        <v>130.31914893617019</v>
      </c>
      <c r="AQ2102" s="5">
        <f t="shared" si="947"/>
        <v>20.416666666666668</v>
      </c>
      <c r="AR2102" s="5">
        <f t="shared" si="948"/>
        <v>8.3333333333333329E-2</v>
      </c>
      <c r="AS2102" s="2">
        <f t="shared" si="949"/>
        <v>0.60389610389610393</v>
      </c>
      <c r="AT2102" s="3">
        <f t="shared" si="950"/>
        <v>42</v>
      </c>
      <c r="AU2102" s="6">
        <f t="shared" si="951"/>
        <v>6</v>
      </c>
      <c r="AV2102" s="6">
        <f t="shared" si="952"/>
        <v>33</v>
      </c>
      <c r="AW2102" s="6">
        <f t="shared" si="953"/>
        <v>33</v>
      </c>
      <c r="AX2102" s="3">
        <f t="shared" si="954"/>
        <v>0</v>
      </c>
      <c r="AY2102" s="3">
        <f t="shared" si="955"/>
        <v>0.12121212121212122</v>
      </c>
      <c r="AZ2102" s="3">
        <f t="shared" si="956"/>
        <v>0.48484848484848486</v>
      </c>
      <c r="BA2102" s="21">
        <v>5</v>
      </c>
      <c r="BB2102" s="21">
        <v>200</v>
      </c>
      <c r="BC2102" s="21">
        <v>146</v>
      </c>
      <c r="BD2102" s="21">
        <v>2</v>
      </c>
      <c r="BE2102" s="25">
        <v>100</v>
      </c>
      <c r="BF2102" s="21">
        <v>136.98630136986301</v>
      </c>
      <c r="BG2102" s="21">
        <v>20</v>
      </c>
      <c r="BH2102" s="21">
        <v>8</v>
      </c>
      <c r="BI2102" s="21">
        <v>3</v>
      </c>
      <c r="BJ2102" s="21">
        <v>1</v>
      </c>
      <c r="BK2102" s="21">
        <v>0</v>
      </c>
      <c r="BL2102" s="22">
        <v>2</v>
      </c>
      <c r="BM2102" s="22">
        <v>33</v>
      </c>
      <c r="BN2102" s="22">
        <v>33</v>
      </c>
      <c r="BO2102" s="22">
        <v>1</v>
      </c>
      <c r="BP2102" s="26">
        <v>6</v>
      </c>
      <c r="BQ2102" s="26">
        <v>33</v>
      </c>
      <c r="BR2102" s="26">
        <v>33</v>
      </c>
      <c r="BS2102" s="22">
        <v>0</v>
      </c>
      <c r="BT2102" s="22">
        <v>0</v>
      </c>
      <c r="BU2102" s="22">
        <v>3</v>
      </c>
      <c r="BV2102" s="22">
        <v>1</v>
      </c>
      <c r="BW2102" s="22">
        <v>16</v>
      </c>
      <c r="BX2102" s="2">
        <f t="shared" si="957"/>
        <v>5</v>
      </c>
      <c r="BY2102" s="2">
        <f t="shared" si="958"/>
        <v>0.19178082191780821</v>
      </c>
      <c r="BZ2102" s="2">
        <f t="shared" si="959"/>
        <v>0.6</v>
      </c>
      <c r="CA2102" s="2">
        <f t="shared" si="960"/>
        <v>136.98630136986301</v>
      </c>
      <c r="CB2102" s="5">
        <f t="shared" si="961"/>
        <v>100</v>
      </c>
      <c r="CC2102" s="5">
        <f t="shared" si="962"/>
        <v>0.2</v>
      </c>
      <c r="CD2102" s="2">
        <f t="shared" si="963"/>
        <v>0.61016949152542377</v>
      </c>
      <c r="CE2102" s="3">
        <f t="shared" si="964"/>
        <v>2</v>
      </c>
      <c r="CF2102" s="6">
        <f t="shared" si="965"/>
        <v>6</v>
      </c>
      <c r="CG2102" s="6">
        <f t="shared" si="966"/>
        <v>33</v>
      </c>
      <c r="CH2102" s="6">
        <f t="shared" si="967"/>
        <v>33</v>
      </c>
      <c r="CI2102" s="3">
        <f t="shared" si="968"/>
        <v>0</v>
      </c>
      <c r="CJ2102" s="3">
        <f t="shared" si="969"/>
        <v>0.12121212121212122</v>
      </c>
      <c r="CK2102" s="3">
        <f t="shared" si="970"/>
        <v>0.48484848484848486</v>
      </c>
    </row>
    <row r="2103" spans="16:89" x14ac:dyDescent="0.25">
      <c r="P2103" s="1">
        <v>42</v>
      </c>
      <c r="Q2103">
        <v>586.59999999999991</v>
      </c>
      <c r="R2103">
        <v>450.79999999999995</v>
      </c>
      <c r="S2103">
        <v>21.700000000000003</v>
      </c>
      <c r="T2103">
        <v>13.966666666666665</v>
      </c>
      <c r="U2103">
        <v>130.12422360248445</v>
      </c>
      <c r="V2103">
        <v>27.3</v>
      </c>
      <c r="W2103">
        <v>35</v>
      </c>
      <c r="X2103">
        <v>6.3000000000000007</v>
      </c>
      <c r="Y2103">
        <v>2.8000000000000003</v>
      </c>
      <c r="Z2103">
        <v>0</v>
      </c>
      <c r="AA2103" s="1">
        <v>42</v>
      </c>
      <c r="AB2103">
        <v>150.5</v>
      </c>
      <c r="AC2103">
        <v>164.5</v>
      </c>
      <c r="AD2103">
        <v>3.5</v>
      </c>
      <c r="AE2103">
        <v>6.5581395348837201</v>
      </c>
      <c r="AF2103">
        <v>47</v>
      </c>
      <c r="AG2103">
        <v>43</v>
      </c>
      <c r="AH2103">
        <v>0</v>
      </c>
      <c r="AI2103">
        <v>0</v>
      </c>
      <c r="AJ2103">
        <v>10.5</v>
      </c>
      <c r="AK2103">
        <v>3.5</v>
      </c>
      <c r="AL2103">
        <v>45.5</v>
      </c>
      <c r="AM2103" s="2">
        <f t="shared" si="943"/>
        <v>42</v>
      </c>
      <c r="AN2103" s="2">
        <f t="shared" si="944"/>
        <v>0.13819875776397517</v>
      </c>
      <c r="AO2103" s="2">
        <f t="shared" si="945"/>
        <v>0.48333333333333328</v>
      </c>
      <c r="AP2103" s="2">
        <f t="shared" si="946"/>
        <v>130.12422360248445</v>
      </c>
      <c r="AQ2103" s="5">
        <f t="shared" si="947"/>
        <v>13.966666666666665</v>
      </c>
      <c r="AR2103" s="5">
        <f t="shared" si="948"/>
        <v>6.666666666666668E-2</v>
      </c>
      <c r="AS2103" s="2">
        <f t="shared" si="949"/>
        <v>0.68828828828828814</v>
      </c>
      <c r="AT2103" s="3">
        <f t="shared" si="950"/>
        <v>42</v>
      </c>
      <c r="AU2103" s="6">
        <f t="shared" si="951"/>
        <v>6.5581395348837201</v>
      </c>
      <c r="AV2103" s="6">
        <f t="shared" si="952"/>
        <v>47</v>
      </c>
      <c r="AW2103" s="6">
        <f t="shared" si="953"/>
        <v>43</v>
      </c>
      <c r="AX2103" s="3">
        <f t="shared" si="954"/>
        <v>0</v>
      </c>
      <c r="AY2103" s="3">
        <f t="shared" si="955"/>
        <v>9.3023255813953487E-2</v>
      </c>
      <c r="AZ2103" s="3">
        <f t="shared" si="956"/>
        <v>0.30232558139534882</v>
      </c>
      <c r="BA2103" s="21">
        <v>9</v>
      </c>
      <c r="BB2103" s="21">
        <v>186</v>
      </c>
      <c r="BC2103" s="21">
        <v>142</v>
      </c>
      <c r="BD2103" s="21">
        <v>7</v>
      </c>
      <c r="BE2103" s="25">
        <v>26.571428571428573</v>
      </c>
      <c r="BF2103" s="21">
        <v>130.98591549295776</v>
      </c>
      <c r="BG2103" s="21">
        <v>9</v>
      </c>
      <c r="BH2103" s="21">
        <v>11</v>
      </c>
      <c r="BI2103" s="21">
        <v>2</v>
      </c>
      <c r="BJ2103" s="21">
        <v>1</v>
      </c>
      <c r="BK2103" s="21">
        <v>0</v>
      </c>
      <c r="BL2103" s="22">
        <v>4</v>
      </c>
      <c r="BM2103" s="22">
        <v>43</v>
      </c>
      <c r="BN2103" s="22">
        <v>47</v>
      </c>
      <c r="BO2103" s="22">
        <v>1</v>
      </c>
      <c r="BP2103" s="26">
        <v>6.5581395348837201</v>
      </c>
      <c r="BQ2103" s="26">
        <v>47</v>
      </c>
      <c r="BR2103" s="26">
        <v>43</v>
      </c>
      <c r="BS2103" s="22">
        <v>0</v>
      </c>
      <c r="BT2103" s="22">
        <v>0</v>
      </c>
      <c r="BU2103" s="22">
        <v>3</v>
      </c>
      <c r="BV2103" s="22">
        <v>1</v>
      </c>
      <c r="BW2103" s="22">
        <v>13</v>
      </c>
      <c r="BX2103" s="2">
        <f t="shared" si="957"/>
        <v>9</v>
      </c>
      <c r="BY2103" s="2">
        <f t="shared" si="958"/>
        <v>0.14084507042253522</v>
      </c>
      <c r="BZ2103" s="2">
        <f t="shared" si="959"/>
        <v>0.22222222222222221</v>
      </c>
      <c r="CA2103" s="2">
        <f t="shared" si="960"/>
        <v>130.98591549295776</v>
      </c>
      <c r="CB2103" s="5">
        <f t="shared" si="961"/>
        <v>26.571428571428573</v>
      </c>
      <c r="CC2103" s="5">
        <f t="shared" si="962"/>
        <v>0.1111111111111111</v>
      </c>
      <c r="CD2103" s="2">
        <f t="shared" si="963"/>
        <v>0.68852459016393441</v>
      </c>
      <c r="CE2103" s="3">
        <f t="shared" si="964"/>
        <v>4</v>
      </c>
      <c r="CF2103" s="6">
        <f t="shared" si="965"/>
        <v>6.5581395348837201</v>
      </c>
      <c r="CG2103" s="6">
        <f t="shared" si="966"/>
        <v>47</v>
      </c>
      <c r="CH2103" s="6">
        <f t="shared" si="967"/>
        <v>43</v>
      </c>
      <c r="CI2103" s="3">
        <f t="shared" si="968"/>
        <v>0</v>
      </c>
      <c r="CJ2103" s="3">
        <f t="shared" si="969"/>
        <v>9.3023255813953487E-2</v>
      </c>
      <c r="CK2103" s="3">
        <f t="shared" si="970"/>
        <v>0.30232558139534882</v>
      </c>
    </row>
    <row r="2104" spans="16:89" x14ac:dyDescent="0.25">
      <c r="P2104" s="1">
        <v>42</v>
      </c>
      <c r="Q2104">
        <v>297.5</v>
      </c>
      <c r="R2104">
        <v>182</v>
      </c>
      <c r="S2104">
        <v>10.5</v>
      </c>
      <c r="T2104">
        <v>7.083333333333333</v>
      </c>
      <c r="U2104">
        <v>163.46153846153845</v>
      </c>
      <c r="V2104">
        <v>21</v>
      </c>
      <c r="W2104">
        <v>21</v>
      </c>
      <c r="X2104">
        <v>7</v>
      </c>
      <c r="Y2104">
        <v>0</v>
      </c>
      <c r="Z2104">
        <v>0</v>
      </c>
      <c r="AA2104" s="1">
        <v>42</v>
      </c>
      <c r="AB2104">
        <v>149.33333333333331</v>
      </c>
      <c r="AC2104">
        <v>219.33333333333331</v>
      </c>
      <c r="AD2104">
        <v>0</v>
      </c>
      <c r="AE2104">
        <v>8.8125</v>
      </c>
      <c r="AF2104">
        <v>0</v>
      </c>
      <c r="AG2104">
        <v>0</v>
      </c>
      <c r="AH2104">
        <v>0</v>
      </c>
      <c r="AI2104">
        <v>0</v>
      </c>
      <c r="AJ2104">
        <v>9.3333333333333321</v>
      </c>
      <c r="AK2104">
        <v>9.3333333333333321</v>
      </c>
      <c r="AL2104">
        <v>18.666666666666664</v>
      </c>
      <c r="AM2104" s="2">
        <f t="shared" si="943"/>
        <v>42</v>
      </c>
      <c r="AN2104" s="2">
        <f t="shared" si="944"/>
        <v>0.23076923076923078</v>
      </c>
      <c r="AO2104" s="2">
        <f t="shared" si="945"/>
        <v>0.75</v>
      </c>
      <c r="AP2104" s="2">
        <f t="shared" si="946"/>
        <v>163.46153846153845</v>
      </c>
      <c r="AQ2104" s="5">
        <f t="shared" si="947"/>
        <v>7.083333333333333</v>
      </c>
      <c r="AR2104" s="5">
        <f t="shared" si="948"/>
        <v>0</v>
      </c>
      <c r="AS2104" s="2">
        <f t="shared" si="949"/>
        <v>0.625</v>
      </c>
      <c r="AT2104" s="3">
        <f t="shared" si="950"/>
        <v>42</v>
      </c>
      <c r="AU2104" s="6">
        <f t="shared" si="951"/>
        <v>8.8125</v>
      </c>
      <c r="AV2104" s="6">
        <f t="shared" si="952"/>
        <v>0</v>
      </c>
      <c r="AW2104" s="6">
        <f t="shared" si="953"/>
        <v>0</v>
      </c>
      <c r="AX2104" s="3">
        <f t="shared" si="954"/>
        <v>0</v>
      </c>
      <c r="AY2104" s="3">
        <f t="shared" si="955"/>
        <v>0.125</v>
      </c>
      <c r="AZ2104" s="3">
        <f t="shared" si="956"/>
        <v>0.125</v>
      </c>
      <c r="BA2104" s="21">
        <v>4</v>
      </c>
      <c r="BB2104" s="21">
        <v>85</v>
      </c>
      <c r="BC2104" s="21">
        <v>52</v>
      </c>
      <c r="BD2104" s="21">
        <v>3</v>
      </c>
      <c r="BE2104" s="25">
        <v>28.333333333333332</v>
      </c>
      <c r="BF2104" s="21">
        <v>163.46153846153845</v>
      </c>
      <c r="BG2104" s="21">
        <v>6</v>
      </c>
      <c r="BH2104" s="21">
        <v>6</v>
      </c>
      <c r="BI2104" s="21">
        <v>2</v>
      </c>
      <c r="BJ2104" s="21">
        <v>0</v>
      </c>
      <c r="BK2104" s="21">
        <v>0</v>
      </c>
      <c r="BL2104" s="22">
        <v>3</v>
      </c>
      <c r="BM2104" s="22">
        <v>32</v>
      </c>
      <c r="BN2104" s="22">
        <v>47</v>
      </c>
      <c r="BO2104" s="22">
        <v>0</v>
      </c>
      <c r="BP2104" s="26">
        <v>8.8125</v>
      </c>
      <c r="BQ2104" s="26">
        <v>0</v>
      </c>
      <c r="BR2104" s="26">
        <v>0</v>
      </c>
      <c r="BS2104" s="22">
        <v>0</v>
      </c>
      <c r="BT2104" s="22">
        <v>0</v>
      </c>
      <c r="BU2104" s="22">
        <v>2</v>
      </c>
      <c r="BV2104" s="22">
        <v>2</v>
      </c>
      <c r="BW2104" s="22">
        <v>4</v>
      </c>
      <c r="BX2104" s="2">
        <f t="shared" si="957"/>
        <v>4</v>
      </c>
      <c r="BY2104" s="2">
        <f t="shared" si="958"/>
        <v>0.23076923076923078</v>
      </c>
      <c r="BZ2104" s="2">
        <f t="shared" si="959"/>
        <v>0.25</v>
      </c>
      <c r="CA2104" s="2">
        <f t="shared" si="960"/>
        <v>163.46153846153845</v>
      </c>
      <c r="CB2104" s="5">
        <f t="shared" si="961"/>
        <v>28.333333333333332</v>
      </c>
      <c r="CC2104" s="5">
        <f t="shared" si="962"/>
        <v>0</v>
      </c>
      <c r="CD2104" s="2">
        <f t="shared" si="963"/>
        <v>0.625</v>
      </c>
      <c r="CE2104" s="3">
        <f t="shared" si="964"/>
        <v>3</v>
      </c>
      <c r="CF2104" s="6">
        <f t="shared" si="965"/>
        <v>8.8125</v>
      </c>
      <c r="CG2104" s="6">
        <f t="shared" si="966"/>
        <v>0</v>
      </c>
      <c r="CH2104" s="6">
        <f t="shared" si="967"/>
        <v>0</v>
      </c>
      <c r="CI2104" s="3">
        <f t="shared" si="968"/>
        <v>0</v>
      </c>
      <c r="CJ2104" s="3">
        <f t="shared" si="969"/>
        <v>0.125</v>
      </c>
      <c r="CK2104" s="3">
        <f t="shared" si="970"/>
        <v>0.125</v>
      </c>
    </row>
    <row r="2105" spans="16:89" x14ac:dyDescent="0.25">
      <c r="P2105" s="1">
        <v>42</v>
      </c>
      <c r="Q2105">
        <v>926.19999999999993</v>
      </c>
      <c r="R2105">
        <v>762</v>
      </c>
      <c r="S2105">
        <v>24.200000000000003</v>
      </c>
      <c r="T2105">
        <v>22.05238095238095</v>
      </c>
      <c r="U2105">
        <v>121.54855643044617</v>
      </c>
      <c r="V2105">
        <v>97.199999999999989</v>
      </c>
      <c r="W2105">
        <v>33.599999999999994</v>
      </c>
      <c r="X2105">
        <v>10.600000000000001</v>
      </c>
      <c r="Y2105">
        <v>4.8000000000000007</v>
      </c>
      <c r="Z2105">
        <v>1</v>
      </c>
      <c r="AA2105" s="1">
        <v>42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s="2">
        <f t="shared" si="943"/>
        <v>42</v>
      </c>
      <c r="AN2105" s="2">
        <f t="shared" si="944"/>
        <v>0.1716535433070866</v>
      </c>
      <c r="AO2105" s="2">
        <f t="shared" si="945"/>
        <v>0.42380952380952375</v>
      </c>
      <c r="AP2105" s="2">
        <f t="shared" si="946"/>
        <v>121.54855643044617</v>
      </c>
      <c r="AQ2105" s="5">
        <f t="shared" si="947"/>
        <v>22.05238095238095</v>
      </c>
      <c r="AR2105" s="5">
        <f t="shared" si="948"/>
        <v>0.1142857142857143</v>
      </c>
      <c r="AS2105" s="2">
        <f t="shared" si="949"/>
        <v>0.53200253485424609</v>
      </c>
      <c r="AT2105" s="3">
        <f t="shared" si="950"/>
        <v>42</v>
      </c>
      <c r="AU2105" s="6">
        <f t="shared" si="951"/>
        <v>0</v>
      </c>
      <c r="AV2105" s="6">
        <f t="shared" si="952"/>
        <v>0</v>
      </c>
      <c r="AW2105" s="6">
        <f t="shared" si="953"/>
        <v>0</v>
      </c>
      <c r="AX2105" s="3">
        <f t="shared" si="954"/>
        <v>0</v>
      </c>
      <c r="AY2105" s="3">
        <f t="shared" si="955"/>
        <v>0</v>
      </c>
      <c r="AZ2105" s="3">
        <f t="shared" si="956"/>
        <v>0</v>
      </c>
      <c r="BA2105" s="21">
        <v>19</v>
      </c>
      <c r="BB2105" s="21">
        <v>595</v>
      </c>
      <c r="BC2105" s="21">
        <v>492</v>
      </c>
      <c r="BD2105" s="21">
        <v>17</v>
      </c>
      <c r="BE2105" s="25">
        <v>35</v>
      </c>
      <c r="BF2105" s="21">
        <v>120.93495934959348</v>
      </c>
      <c r="BG2105" s="21">
        <v>63</v>
      </c>
      <c r="BH2105" s="21">
        <v>21</v>
      </c>
      <c r="BI2105" s="21">
        <v>7</v>
      </c>
      <c r="BJ2105" s="21">
        <v>3</v>
      </c>
      <c r="BK2105" s="21">
        <v>1</v>
      </c>
      <c r="BL2105" s="22">
        <v>0</v>
      </c>
      <c r="BM2105" s="22">
        <v>0</v>
      </c>
      <c r="BN2105" s="22">
        <v>0</v>
      </c>
      <c r="BO2105" s="22">
        <v>0</v>
      </c>
      <c r="BP2105" s="26">
        <v>0</v>
      </c>
      <c r="BQ2105" s="26">
        <v>0</v>
      </c>
      <c r="BR2105" s="26">
        <v>0</v>
      </c>
      <c r="BS2105" s="22">
        <v>0</v>
      </c>
      <c r="BT2105" s="22">
        <v>0</v>
      </c>
      <c r="BU2105" s="22">
        <v>0</v>
      </c>
      <c r="BV2105" s="22">
        <v>0</v>
      </c>
      <c r="BW2105" s="22">
        <v>0</v>
      </c>
      <c r="BX2105" s="2">
        <f t="shared" si="957"/>
        <v>19</v>
      </c>
      <c r="BY2105" s="2">
        <f t="shared" si="958"/>
        <v>0.17073170731707318</v>
      </c>
      <c r="BZ2105" s="2">
        <f t="shared" si="959"/>
        <v>0.10526315789473684</v>
      </c>
      <c r="CA2105" s="2">
        <f t="shared" si="960"/>
        <v>120.93495934959348</v>
      </c>
      <c r="CB2105" s="5">
        <f t="shared" si="961"/>
        <v>35</v>
      </c>
      <c r="CC2105" s="5">
        <f t="shared" si="962"/>
        <v>0.15789473684210525</v>
      </c>
      <c r="CD2105" s="2">
        <f t="shared" si="963"/>
        <v>0.53186274509803921</v>
      </c>
      <c r="CE2105" s="3">
        <f t="shared" si="964"/>
        <v>0</v>
      </c>
      <c r="CF2105" s="6">
        <f t="shared" si="965"/>
        <v>0</v>
      </c>
      <c r="CG2105" s="6">
        <f t="shared" si="966"/>
        <v>0</v>
      </c>
      <c r="CH2105" s="6">
        <f t="shared" si="967"/>
        <v>0</v>
      </c>
      <c r="CI2105" s="3">
        <f t="shared" si="968"/>
        <v>0</v>
      </c>
      <c r="CJ2105" s="3">
        <f t="shared" si="969"/>
        <v>0</v>
      </c>
      <c r="CK2105" s="3">
        <f t="shared" si="970"/>
        <v>0</v>
      </c>
    </row>
    <row r="2106" spans="16:89" x14ac:dyDescent="0.25">
      <c r="P2106" s="1">
        <v>42</v>
      </c>
      <c r="Q2106">
        <v>522.20000000000005</v>
      </c>
      <c r="R2106">
        <v>308.70000000000005</v>
      </c>
      <c r="S2106">
        <v>13.299999999999999</v>
      </c>
      <c r="T2106">
        <v>12.433333333333334</v>
      </c>
      <c r="U2106">
        <v>169.1609977324263</v>
      </c>
      <c r="V2106">
        <v>40.6</v>
      </c>
      <c r="W2106">
        <v>38.5</v>
      </c>
      <c r="X2106">
        <v>4.9000000000000004</v>
      </c>
      <c r="Y2106">
        <v>0</v>
      </c>
      <c r="Z2106">
        <v>0</v>
      </c>
      <c r="AA2106" s="1">
        <v>42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s="2">
        <f t="shared" si="943"/>
        <v>42</v>
      </c>
      <c r="AN2106" s="2">
        <f t="shared" si="944"/>
        <v>0.25623582766439906</v>
      </c>
      <c r="AO2106" s="2">
        <f t="shared" si="945"/>
        <v>0.68333333333333335</v>
      </c>
      <c r="AP2106" s="2">
        <f t="shared" si="946"/>
        <v>169.1609977324263</v>
      </c>
      <c r="AQ2106" s="5">
        <f t="shared" si="947"/>
        <v>12.433333333333334</v>
      </c>
      <c r="AR2106" s="5">
        <f t="shared" si="948"/>
        <v>0</v>
      </c>
      <c r="AS2106" s="2">
        <f t="shared" si="949"/>
        <v>0.56097560975609784</v>
      </c>
      <c r="AT2106" s="3">
        <f t="shared" si="950"/>
        <v>42</v>
      </c>
      <c r="AU2106" s="6">
        <f t="shared" si="951"/>
        <v>0</v>
      </c>
      <c r="AV2106" s="6">
        <f t="shared" si="952"/>
        <v>0</v>
      </c>
      <c r="AW2106" s="6">
        <f t="shared" si="953"/>
        <v>0</v>
      </c>
      <c r="AX2106" s="3">
        <f t="shared" si="954"/>
        <v>0</v>
      </c>
      <c r="AY2106" s="3">
        <f t="shared" si="955"/>
        <v>0</v>
      </c>
      <c r="AZ2106" s="3">
        <f t="shared" si="956"/>
        <v>0</v>
      </c>
      <c r="BA2106" s="21">
        <v>14</v>
      </c>
      <c r="BB2106" s="21">
        <v>241</v>
      </c>
      <c r="BC2106" s="21">
        <v>159</v>
      </c>
      <c r="BD2106" s="21">
        <v>8</v>
      </c>
      <c r="BE2106" s="25">
        <v>30.125</v>
      </c>
      <c r="BF2106" s="21">
        <v>151.57232704402517</v>
      </c>
      <c r="BG2106" s="21">
        <v>17</v>
      </c>
      <c r="BH2106" s="21">
        <v>17</v>
      </c>
      <c r="BI2106" s="21">
        <v>2</v>
      </c>
      <c r="BJ2106" s="21">
        <v>0</v>
      </c>
      <c r="BK2106" s="21">
        <v>0</v>
      </c>
      <c r="BL2106" s="22">
        <v>0</v>
      </c>
      <c r="BM2106" s="22">
        <v>0</v>
      </c>
      <c r="BN2106" s="22">
        <v>0</v>
      </c>
      <c r="BO2106" s="22">
        <v>0</v>
      </c>
      <c r="BP2106" s="26">
        <v>0</v>
      </c>
      <c r="BQ2106" s="26">
        <v>0</v>
      </c>
      <c r="BR2106" s="26">
        <v>0</v>
      </c>
      <c r="BS2106" s="22">
        <v>0</v>
      </c>
      <c r="BT2106" s="22">
        <v>0</v>
      </c>
      <c r="BU2106" s="22">
        <v>0</v>
      </c>
      <c r="BV2106" s="22">
        <v>0</v>
      </c>
      <c r="BW2106" s="22">
        <v>0</v>
      </c>
      <c r="BX2106" s="2">
        <f t="shared" si="957"/>
        <v>14</v>
      </c>
      <c r="BY2106" s="2">
        <f t="shared" si="958"/>
        <v>0.21383647798742139</v>
      </c>
      <c r="BZ2106" s="2">
        <f t="shared" si="959"/>
        <v>0.42857142857142855</v>
      </c>
      <c r="CA2106" s="2">
        <f t="shared" si="960"/>
        <v>151.57232704402517</v>
      </c>
      <c r="CB2106" s="5">
        <f t="shared" si="961"/>
        <v>30.125</v>
      </c>
      <c r="CC2106" s="5">
        <f t="shared" si="962"/>
        <v>0</v>
      </c>
      <c r="CD2106" s="2">
        <f t="shared" si="963"/>
        <v>0.56799999999999995</v>
      </c>
      <c r="CE2106" s="3">
        <f t="shared" si="964"/>
        <v>0</v>
      </c>
      <c r="CF2106" s="6">
        <f t="shared" si="965"/>
        <v>0</v>
      </c>
      <c r="CG2106" s="6">
        <f t="shared" si="966"/>
        <v>0</v>
      </c>
      <c r="CH2106" s="6">
        <f t="shared" si="967"/>
        <v>0</v>
      </c>
      <c r="CI2106" s="3">
        <f t="shared" si="968"/>
        <v>0</v>
      </c>
      <c r="CJ2106" s="3">
        <f t="shared" si="969"/>
        <v>0</v>
      </c>
      <c r="CK2106" s="3">
        <f t="shared" si="970"/>
        <v>0</v>
      </c>
    </row>
    <row r="2107" spans="16:89" x14ac:dyDescent="0.25">
      <c r="P2107" s="1">
        <v>42</v>
      </c>
      <c r="Q2107">
        <v>795.66666666666663</v>
      </c>
      <c r="R2107">
        <v>642.83333333333326</v>
      </c>
      <c r="S2107">
        <v>12.833333333333332</v>
      </c>
      <c r="T2107">
        <v>18.944444444444443</v>
      </c>
      <c r="U2107">
        <v>123.77495462794919</v>
      </c>
      <c r="V2107">
        <v>57.75</v>
      </c>
      <c r="W2107">
        <v>24.5</v>
      </c>
      <c r="X2107">
        <v>13.416666666666666</v>
      </c>
      <c r="Y2107">
        <v>7.583333333333333</v>
      </c>
      <c r="Z2107">
        <v>0</v>
      </c>
      <c r="AA2107" s="1">
        <v>42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s="2">
        <f t="shared" si="943"/>
        <v>42</v>
      </c>
      <c r="AN2107" s="2">
        <f t="shared" si="944"/>
        <v>0.1279491833030853</v>
      </c>
      <c r="AO2107" s="2">
        <f t="shared" si="945"/>
        <v>0.69444444444444442</v>
      </c>
      <c r="AP2107" s="2">
        <f t="shared" si="946"/>
        <v>123.77495462794919</v>
      </c>
      <c r="AQ2107" s="5">
        <f t="shared" si="947"/>
        <v>18.944444444444443</v>
      </c>
      <c r="AR2107" s="5">
        <f t="shared" si="948"/>
        <v>0.18055555555555555</v>
      </c>
      <c r="AS2107" s="2">
        <f t="shared" si="949"/>
        <v>0.745057232049948</v>
      </c>
      <c r="AT2107" s="3">
        <f t="shared" si="950"/>
        <v>42</v>
      </c>
      <c r="AU2107" s="6">
        <f t="shared" si="951"/>
        <v>0</v>
      </c>
      <c r="AV2107" s="6">
        <f t="shared" si="952"/>
        <v>0</v>
      </c>
      <c r="AW2107" s="6">
        <f t="shared" si="953"/>
        <v>0</v>
      </c>
      <c r="AX2107" s="3">
        <f t="shared" si="954"/>
        <v>0</v>
      </c>
      <c r="AY2107" s="3">
        <f t="shared" si="955"/>
        <v>0</v>
      </c>
      <c r="AZ2107" s="3">
        <f t="shared" si="956"/>
        <v>0</v>
      </c>
      <c r="BA2107" s="21">
        <v>14</v>
      </c>
      <c r="BB2107" s="21">
        <v>414</v>
      </c>
      <c r="BC2107" s="21">
        <v>337</v>
      </c>
      <c r="BD2107" s="21">
        <v>7</v>
      </c>
      <c r="BE2107" s="25">
        <v>59.142857142857146</v>
      </c>
      <c r="BF2107" s="21">
        <v>122.84866468842731</v>
      </c>
      <c r="BG2107" s="21">
        <v>30</v>
      </c>
      <c r="BH2107" s="21">
        <v>13</v>
      </c>
      <c r="BI2107" s="21">
        <v>7</v>
      </c>
      <c r="BJ2107" s="21">
        <v>4</v>
      </c>
      <c r="BK2107" s="21">
        <v>0</v>
      </c>
      <c r="BL2107" s="22">
        <v>0</v>
      </c>
      <c r="BM2107" s="22">
        <v>0</v>
      </c>
      <c r="BN2107" s="22">
        <v>0</v>
      </c>
      <c r="BO2107" s="22">
        <v>0</v>
      </c>
      <c r="BP2107" s="26">
        <v>0</v>
      </c>
      <c r="BQ2107" s="26">
        <v>0</v>
      </c>
      <c r="BR2107" s="26">
        <v>0</v>
      </c>
      <c r="BS2107" s="22">
        <v>0</v>
      </c>
      <c r="BT2107" s="22">
        <v>0</v>
      </c>
      <c r="BU2107" s="22">
        <v>0</v>
      </c>
      <c r="BV2107" s="22">
        <v>0</v>
      </c>
      <c r="BW2107" s="22">
        <v>0</v>
      </c>
      <c r="BX2107" s="2">
        <f t="shared" si="957"/>
        <v>14</v>
      </c>
      <c r="BY2107" s="2">
        <f t="shared" si="958"/>
        <v>0.12759643916913946</v>
      </c>
      <c r="BZ2107" s="2">
        <f t="shared" si="959"/>
        <v>0.5</v>
      </c>
      <c r="CA2107" s="2">
        <f t="shared" si="960"/>
        <v>122.84866468842731</v>
      </c>
      <c r="CB2107" s="5">
        <f t="shared" si="961"/>
        <v>59.142857142857146</v>
      </c>
      <c r="CC2107" s="5">
        <f t="shared" si="962"/>
        <v>0.2857142857142857</v>
      </c>
      <c r="CD2107" s="2">
        <f t="shared" si="963"/>
        <v>0.73469387755102045</v>
      </c>
      <c r="CE2107" s="3">
        <f t="shared" si="964"/>
        <v>0</v>
      </c>
      <c r="CF2107" s="6">
        <f t="shared" si="965"/>
        <v>0</v>
      </c>
      <c r="CG2107" s="6">
        <f t="shared" si="966"/>
        <v>0</v>
      </c>
      <c r="CH2107" s="6">
        <f t="shared" si="967"/>
        <v>0</v>
      </c>
      <c r="CI2107" s="3">
        <f t="shared" si="968"/>
        <v>0</v>
      </c>
      <c r="CJ2107" s="3">
        <f t="shared" si="969"/>
        <v>0</v>
      </c>
      <c r="CK2107" s="3">
        <f t="shared" si="970"/>
        <v>0</v>
      </c>
    </row>
    <row r="2108" spans="16:89" x14ac:dyDescent="0.25">
      <c r="P2108" s="1">
        <v>42</v>
      </c>
      <c r="Q2108">
        <v>7</v>
      </c>
      <c r="R2108">
        <v>28</v>
      </c>
      <c r="S2108">
        <v>0</v>
      </c>
      <c r="T2108">
        <v>0.16666666666666666</v>
      </c>
      <c r="U2108">
        <v>25</v>
      </c>
      <c r="V2108">
        <v>0</v>
      </c>
      <c r="W2108">
        <v>0</v>
      </c>
      <c r="X2108">
        <v>0</v>
      </c>
      <c r="Y2108">
        <v>0</v>
      </c>
      <c r="Z2108">
        <v>0</v>
      </c>
      <c r="AA2108" s="1">
        <v>42</v>
      </c>
      <c r="AB2108">
        <v>992.5</v>
      </c>
      <c r="AC2108">
        <v>1322.5</v>
      </c>
      <c r="AD2108">
        <v>27</v>
      </c>
      <c r="AE2108">
        <v>7.9949622166246854</v>
      </c>
      <c r="AF2108">
        <v>48.981481481481481</v>
      </c>
      <c r="AG2108">
        <v>36.75925925925926</v>
      </c>
      <c r="AH2108">
        <v>0</v>
      </c>
      <c r="AI2108">
        <v>0</v>
      </c>
      <c r="AJ2108">
        <v>156.5</v>
      </c>
      <c r="AK2108">
        <v>31</v>
      </c>
      <c r="AL2108">
        <v>380</v>
      </c>
      <c r="AM2108" s="2">
        <f t="shared" si="943"/>
        <v>42</v>
      </c>
      <c r="AN2108" s="2">
        <f t="shared" si="944"/>
        <v>0</v>
      </c>
      <c r="AO2108" s="2">
        <f t="shared" si="945"/>
        <v>1</v>
      </c>
      <c r="AP2108" s="2">
        <f t="shared" si="946"/>
        <v>25</v>
      </c>
      <c r="AQ2108" s="5">
        <f t="shared" si="947"/>
        <v>0.16666666666666666</v>
      </c>
      <c r="AR2108" s="5">
        <f t="shared" si="948"/>
        <v>0</v>
      </c>
      <c r="AS2108" s="2">
        <f t="shared" si="949"/>
        <v>0.25</v>
      </c>
      <c r="AT2108" s="3">
        <f t="shared" si="950"/>
        <v>42</v>
      </c>
      <c r="AU2108" s="6">
        <f t="shared" si="951"/>
        <v>7.9949622166246854</v>
      </c>
      <c r="AV2108" s="6">
        <f t="shared" si="952"/>
        <v>48.981481481481481</v>
      </c>
      <c r="AW2108" s="6">
        <f t="shared" si="953"/>
        <v>36.75925925925926</v>
      </c>
      <c r="AX2108" s="3">
        <f t="shared" si="954"/>
        <v>0</v>
      </c>
      <c r="AY2108" s="3">
        <f t="shared" si="955"/>
        <v>0.18891687657430731</v>
      </c>
      <c r="AZ2108" s="3">
        <f t="shared" si="956"/>
        <v>0.38287153652392947</v>
      </c>
      <c r="BA2108" s="21">
        <v>2</v>
      </c>
      <c r="BB2108" s="21">
        <v>1</v>
      </c>
      <c r="BC2108" s="21">
        <v>4</v>
      </c>
      <c r="BD2108" s="21">
        <v>0</v>
      </c>
      <c r="BE2108" s="25">
        <v>0</v>
      </c>
      <c r="BF2108" s="21">
        <v>25</v>
      </c>
      <c r="BG2108" s="21">
        <v>0</v>
      </c>
      <c r="BH2108" s="21">
        <v>0</v>
      </c>
      <c r="BI2108" s="21">
        <v>0</v>
      </c>
      <c r="BJ2108" s="21">
        <v>0</v>
      </c>
      <c r="BK2108" s="21">
        <v>0</v>
      </c>
      <c r="BL2108" s="22">
        <v>20</v>
      </c>
      <c r="BM2108" s="22">
        <v>459</v>
      </c>
      <c r="BN2108" s="22">
        <v>594</v>
      </c>
      <c r="BO2108" s="22">
        <v>17</v>
      </c>
      <c r="BP2108" s="26">
        <v>7.764705882352942</v>
      </c>
      <c r="BQ2108" s="26">
        <v>34.941176470588232</v>
      </c>
      <c r="BR2108" s="26">
        <v>27</v>
      </c>
      <c r="BS2108" s="22">
        <v>0</v>
      </c>
      <c r="BT2108" s="22">
        <v>0</v>
      </c>
      <c r="BU2108" s="22">
        <v>62</v>
      </c>
      <c r="BV2108" s="22">
        <v>21</v>
      </c>
      <c r="BW2108" s="22">
        <v>189</v>
      </c>
      <c r="BX2108" s="2">
        <f t="shared" si="957"/>
        <v>2</v>
      </c>
      <c r="BY2108" s="2">
        <f t="shared" si="958"/>
        <v>0</v>
      </c>
      <c r="BZ2108" s="2">
        <f t="shared" si="959"/>
        <v>1</v>
      </c>
      <c r="CA2108" s="2">
        <f t="shared" si="960"/>
        <v>25</v>
      </c>
      <c r="CB2108" s="5">
        <f t="shared" si="961"/>
        <v>0</v>
      </c>
      <c r="CC2108" s="5">
        <f t="shared" si="962"/>
        <v>0</v>
      </c>
      <c r="CD2108" s="2">
        <f t="shared" si="963"/>
        <v>0.25</v>
      </c>
      <c r="CE2108" s="3">
        <f t="shared" si="964"/>
        <v>20</v>
      </c>
      <c r="CF2108" s="6">
        <f t="shared" si="965"/>
        <v>7.764705882352942</v>
      </c>
      <c r="CG2108" s="6">
        <f t="shared" si="966"/>
        <v>34.941176470588232</v>
      </c>
      <c r="CH2108" s="6">
        <f t="shared" si="967"/>
        <v>27</v>
      </c>
      <c r="CI2108" s="3">
        <f t="shared" si="968"/>
        <v>0</v>
      </c>
      <c r="CJ2108" s="3">
        <f t="shared" si="969"/>
        <v>0.18082788671023964</v>
      </c>
      <c r="CK2108" s="3">
        <f t="shared" si="970"/>
        <v>0.41176470588235292</v>
      </c>
    </row>
    <row r="2109" spans="16:89" x14ac:dyDescent="0.25">
      <c r="P2109" s="1">
        <v>42</v>
      </c>
      <c r="Q2109">
        <v>243</v>
      </c>
      <c r="R2109">
        <v>204</v>
      </c>
      <c r="S2109">
        <v>2</v>
      </c>
      <c r="T2109">
        <v>5.7857142857142856</v>
      </c>
      <c r="U2109">
        <v>119.11764705882352</v>
      </c>
      <c r="V2109">
        <v>6</v>
      </c>
      <c r="W2109">
        <v>14</v>
      </c>
      <c r="X2109">
        <v>0</v>
      </c>
      <c r="Y2109">
        <v>0</v>
      </c>
      <c r="Z2109">
        <v>0</v>
      </c>
      <c r="AA2109" s="1">
        <v>42</v>
      </c>
      <c r="AB2109">
        <v>672.63636363636363</v>
      </c>
      <c r="AC2109">
        <v>757.90909090909099</v>
      </c>
      <c r="AD2109">
        <v>35.636363636363633</v>
      </c>
      <c r="AE2109">
        <v>6.7606433301797555</v>
      </c>
      <c r="AF2109">
        <v>21.267857142857146</v>
      </c>
      <c r="AG2109">
        <v>18.875</v>
      </c>
      <c r="AH2109">
        <v>0</v>
      </c>
      <c r="AI2109">
        <v>0</v>
      </c>
      <c r="AJ2109">
        <v>70</v>
      </c>
      <c r="AK2109">
        <v>22.272727272727273</v>
      </c>
      <c r="AL2109">
        <v>268.5454545454545</v>
      </c>
      <c r="AM2109" s="2">
        <f t="shared" si="943"/>
        <v>42</v>
      </c>
      <c r="AN2109" s="2">
        <f t="shared" si="944"/>
        <v>9.8039215686274508E-2</v>
      </c>
      <c r="AO2109" s="2">
        <f t="shared" si="945"/>
        <v>0.95238095238095233</v>
      </c>
      <c r="AP2109" s="2">
        <f t="shared" si="946"/>
        <v>119.11764705882352</v>
      </c>
      <c r="AQ2109" s="5">
        <f t="shared" si="947"/>
        <v>5.7857142857142856</v>
      </c>
      <c r="AR2109" s="5">
        <f t="shared" si="948"/>
        <v>0</v>
      </c>
      <c r="AS2109" s="2">
        <f t="shared" si="949"/>
        <v>0.73369565217391308</v>
      </c>
      <c r="AT2109" s="3">
        <f t="shared" si="950"/>
        <v>42</v>
      </c>
      <c r="AU2109" s="6">
        <f t="shared" si="951"/>
        <v>6.7606433301797555</v>
      </c>
      <c r="AV2109" s="6">
        <f t="shared" si="952"/>
        <v>21.267857142857146</v>
      </c>
      <c r="AW2109" s="6">
        <f t="shared" si="953"/>
        <v>18.875</v>
      </c>
      <c r="AX2109" s="3">
        <f t="shared" si="954"/>
        <v>0</v>
      </c>
      <c r="AY2109" s="3">
        <f t="shared" si="955"/>
        <v>0.13718070009460739</v>
      </c>
      <c r="AZ2109" s="3">
        <f t="shared" si="956"/>
        <v>0.39924314096499519</v>
      </c>
      <c r="BA2109" s="21">
        <v>9</v>
      </c>
      <c r="BB2109" s="21">
        <v>59</v>
      </c>
      <c r="BC2109" s="21">
        <v>52</v>
      </c>
      <c r="BD2109" s="21">
        <v>1</v>
      </c>
      <c r="BE2109" s="25">
        <v>59</v>
      </c>
      <c r="BF2109" s="21">
        <v>113.46153846153845</v>
      </c>
      <c r="BG2109" s="21">
        <v>3</v>
      </c>
      <c r="BH2109" s="21">
        <v>2</v>
      </c>
      <c r="BI2109" s="21">
        <v>0</v>
      </c>
      <c r="BJ2109" s="21">
        <v>0</v>
      </c>
      <c r="BK2109" s="21">
        <v>0</v>
      </c>
      <c r="BL2109" s="22">
        <v>13</v>
      </c>
      <c r="BM2109" s="22">
        <v>308</v>
      </c>
      <c r="BN2109" s="22">
        <v>384</v>
      </c>
      <c r="BO2109" s="22">
        <v>10</v>
      </c>
      <c r="BP2109" s="26">
        <v>7.4805194805194803</v>
      </c>
      <c r="BQ2109" s="26">
        <v>38.4</v>
      </c>
      <c r="BR2109" s="26">
        <v>30.8</v>
      </c>
      <c r="BS2109" s="22">
        <v>0</v>
      </c>
      <c r="BT2109" s="22">
        <v>0</v>
      </c>
      <c r="BU2109" s="22">
        <v>37</v>
      </c>
      <c r="BV2109" s="22">
        <v>13</v>
      </c>
      <c r="BW2109" s="22">
        <v>121</v>
      </c>
      <c r="BX2109" s="2">
        <f t="shared" si="957"/>
        <v>9</v>
      </c>
      <c r="BY2109" s="2">
        <f t="shared" si="958"/>
        <v>9.6153846153846159E-2</v>
      </c>
      <c r="BZ2109" s="2">
        <f t="shared" si="959"/>
        <v>0.88888888888888884</v>
      </c>
      <c r="CA2109" s="2">
        <f t="shared" si="960"/>
        <v>113.46153846153845</v>
      </c>
      <c r="CB2109" s="5">
        <f t="shared" si="961"/>
        <v>59</v>
      </c>
      <c r="CC2109" s="5">
        <f t="shared" si="962"/>
        <v>0</v>
      </c>
      <c r="CD2109" s="2">
        <f t="shared" si="963"/>
        <v>0.74468085106382975</v>
      </c>
      <c r="CE2109" s="3">
        <f t="shared" si="964"/>
        <v>13</v>
      </c>
      <c r="CF2109" s="6">
        <f t="shared" si="965"/>
        <v>7.4805194805194803</v>
      </c>
      <c r="CG2109" s="6">
        <f t="shared" si="966"/>
        <v>38.4</v>
      </c>
      <c r="CH2109" s="6">
        <f t="shared" si="967"/>
        <v>30.8</v>
      </c>
      <c r="CI2109" s="3">
        <f t="shared" si="968"/>
        <v>0</v>
      </c>
      <c r="CJ2109" s="3">
        <f t="shared" si="969"/>
        <v>0.16233766233766234</v>
      </c>
      <c r="CK2109" s="3">
        <f t="shared" si="970"/>
        <v>0.39285714285714285</v>
      </c>
    </row>
    <row r="2110" spans="16:89" x14ac:dyDescent="0.25">
      <c r="P2110" s="1">
        <v>42</v>
      </c>
      <c r="Q2110">
        <v>956.36363636363637</v>
      </c>
      <c r="R2110">
        <v>608.36363636363637</v>
      </c>
      <c r="S2110">
        <v>26.727272727272727</v>
      </c>
      <c r="T2110">
        <v>22.770562770562769</v>
      </c>
      <c r="U2110">
        <v>157.20263000597728</v>
      </c>
      <c r="V2110">
        <v>93.454545454545453</v>
      </c>
      <c r="W2110">
        <v>34.181818181818187</v>
      </c>
      <c r="X2110">
        <v>10.363636363636363</v>
      </c>
      <c r="Y2110">
        <v>10.363636363636363</v>
      </c>
      <c r="Z2110">
        <v>1.2727272727272727</v>
      </c>
      <c r="AA2110" s="1">
        <v>42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2">
        <f t="shared" si="943"/>
        <v>42</v>
      </c>
      <c r="AN2110" s="2">
        <f t="shared" si="944"/>
        <v>0.20980274955170353</v>
      </c>
      <c r="AO2110" s="2">
        <f t="shared" si="945"/>
        <v>0.36363636363636365</v>
      </c>
      <c r="AP2110" s="2">
        <f t="shared" si="946"/>
        <v>157.20263000597728</v>
      </c>
      <c r="AQ2110" s="5">
        <f t="shared" si="947"/>
        <v>22.770562770562769</v>
      </c>
      <c r="AR2110" s="5">
        <f t="shared" si="948"/>
        <v>0.24675324675324675</v>
      </c>
      <c r="AS2110" s="2">
        <f t="shared" si="949"/>
        <v>0.78517397881996964</v>
      </c>
      <c r="AT2110" s="3">
        <f t="shared" si="950"/>
        <v>42</v>
      </c>
      <c r="AU2110" s="6">
        <f t="shared" si="951"/>
        <v>0</v>
      </c>
      <c r="AV2110" s="6">
        <f t="shared" si="952"/>
        <v>0</v>
      </c>
      <c r="AW2110" s="6">
        <f t="shared" si="953"/>
        <v>0</v>
      </c>
      <c r="AX2110" s="3">
        <f t="shared" si="954"/>
        <v>0</v>
      </c>
      <c r="AY2110" s="3">
        <f t="shared" si="955"/>
        <v>0</v>
      </c>
      <c r="AZ2110" s="3">
        <f t="shared" si="956"/>
        <v>0</v>
      </c>
      <c r="BA2110" s="21">
        <v>18</v>
      </c>
      <c r="BB2110" s="21">
        <v>644</v>
      </c>
      <c r="BC2110" s="21">
        <v>402</v>
      </c>
      <c r="BD2110" s="21">
        <v>17</v>
      </c>
      <c r="BE2110" s="25">
        <v>37.882352941176471</v>
      </c>
      <c r="BF2110" s="21">
        <v>160.19900497512438</v>
      </c>
      <c r="BG2110" s="21">
        <v>62</v>
      </c>
      <c r="BH2110" s="21">
        <v>24</v>
      </c>
      <c r="BI2110" s="21">
        <v>7</v>
      </c>
      <c r="BJ2110" s="21">
        <v>7</v>
      </c>
      <c r="BK2110" s="21">
        <v>1</v>
      </c>
      <c r="BL2110" s="22">
        <v>0</v>
      </c>
      <c r="BM2110" s="22">
        <v>0</v>
      </c>
      <c r="BN2110" s="22">
        <v>0</v>
      </c>
      <c r="BO2110" s="22">
        <v>0</v>
      </c>
      <c r="BP2110" s="26">
        <v>0</v>
      </c>
      <c r="BQ2110" s="26">
        <v>0</v>
      </c>
      <c r="BR2110" s="26">
        <v>0</v>
      </c>
      <c r="BS2110" s="22">
        <v>0</v>
      </c>
      <c r="BT2110" s="22">
        <v>0</v>
      </c>
      <c r="BU2110" s="22">
        <v>0</v>
      </c>
      <c r="BV2110" s="22">
        <v>0</v>
      </c>
      <c r="BW2110" s="22">
        <v>0</v>
      </c>
      <c r="BX2110" s="2">
        <f t="shared" si="957"/>
        <v>18</v>
      </c>
      <c r="BY2110" s="2">
        <f t="shared" si="958"/>
        <v>0.21393034825870647</v>
      </c>
      <c r="BZ2110" s="2">
        <f t="shared" si="959"/>
        <v>5.5555555555555552E-2</v>
      </c>
      <c r="CA2110" s="2">
        <f t="shared" si="960"/>
        <v>160.19900497512438</v>
      </c>
      <c r="CB2110" s="5">
        <f t="shared" si="961"/>
        <v>37.882352941176471</v>
      </c>
      <c r="CC2110" s="5">
        <f t="shared" si="962"/>
        <v>0.3888888888888889</v>
      </c>
      <c r="CD2110" s="2">
        <f t="shared" si="963"/>
        <v>0.79746835443037978</v>
      </c>
      <c r="CE2110" s="3">
        <f t="shared" si="964"/>
        <v>0</v>
      </c>
      <c r="CF2110" s="6">
        <f t="shared" si="965"/>
        <v>0</v>
      </c>
      <c r="CG2110" s="6">
        <f t="shared" si="966"/>
        <v>0</v>
      </c>
      <c r="CH2110" s="6">
        <f t="shared" si="967"/>
        <v>0</v>
      </c>
      <c r="CI2110" s="3">
        <f t="shared" si="968"/>
        <v>0</v>
      </c>
      <c r="CJ2110" s="3">
        <f t="shared" si="969"/>
        <v>0</v>
      </c>
      <c r="CK2110" s="3">
        <f t="shared" si="970"/>
        <v>0</v>
      </c>
    </row>
    <row r="2111" spans="16:89" x14ac:dyDescent="0.25">
      <c r="P2111" s="1">
        <v>42</v>
      </c>
      <c r="Q2111">
        <v>378</v>
      </c>
      <c r="R2111">
        <v>238</v>
      </c>
      <c r="S2111">
        <v>14</v>
      </c>
      <c r="T2111">
        <v>9</v>
      </c>
      <c r="U2111">
        <v>158.8235294117647</v>
      </c>
      <c r="V2111">
        <v>42</v>
      </c>
      <c r="W2111">
        <v>0</v>
      </c>
      <c r="X2111">
        <v>0</v>
      </c>
      <c r="Y2111">
        <v>0</v>
      </c>
      <c r="Z2111">
        <v>0</v>
      </c>
      <c r="AA2111" s="1">
        <v>42</v>
      </c>
      <c r="AB2111">
        <v>301</v>
      </c>
      <c r="AC2111">
        <v>350</v>
      </c>
      <c r="AD2111">
        <v>35</v>
      </c>
      <c r="AE2111">
        <v>6.9767441860465116</v>
      </c>
      <c r="AF2111">
        <v>10</v>
      </c>
      <c r="AG2111">
        <v>8.6</v>
      </c>
      <c r="AH2111">
        <v>0</v>
      </c>
      <c r="AI2111">
        <v>0</v>
      </c>
      <c r="AJ2111">
        <v>28</v>
      </c>
      <c r="AK2111">
        <v>14</v>
      </c>
      <c r="AL2111">
        <v>126</v>
      </c>
      <c r="AM2111" s="2">
        <f t="shared" si="943"/>
        <v>42</v>
      </c>
      <c r="AN2111" s="2">
        <f t="shared" si="944"/>
        <v>0.17647058823529413</v>
      </c>
      <c r="AO2111" s="2">
        <f t="shared" si="945"/>
        <v>0.66666666666666663</v>
      </c>
      <c r="AP2111" s="2">
        <f t="shared" si="946"/>
        <v>158.8235294117647</v>
      </c>
      <c r="AQ2111" s="5">
        <f t="shared" si="947"/>
        <v>9</v>
      </c>
      <c r="AR2111" s="5">
        <f t="shared" si="948"/>
        <v>0</v>
      </c>
      <c r="AS2111" s="2">
        <f t="shared" si="949"/>
        <v>1.0714285714285714</v>
      </c>
      <c r="AT2111" s="3">
        <f t="shared" si="950"/>
        <v>42</v>
      </c>
      <c r="AU2111" s="6">
        <f t="shared" si="951"/>
        <v>6.9767441860465116</v>
      </c>
      <c r="AV2111" s="6">
        <f t="shared" si="952"/>
        <v>10</v>
      </c>
      <c r="AW2111" s="6">
        <f t="shared" si="953"/>
        <v>8.6</v>
      </c>
      <c r="AX2111" s="3">
        <f t="shared" si="954"/>
        <v>0</v>
      </c>
      <c r="AY2111" s="3">
        <f t="shared" si="955"/>
        <v>0.13953488372093023</v>
      </c>
      <c r="AZ2111" s="3">
        <f t="shared" si="956"/>
        <v>0.41860465116279072</v>
      </c>
      <c r="BA2111" s="21">
        <v>1</v>
      </c>
      <c r="BB2111" s="21">
        <v>27</v>
      </c>
      <c r="BC2111" s="21">
        <v>17</v>
      </c>
      <c r="BD2111" s="21">
        <v>1</v>
      </c>
      <c r="BE2111" s="25">
        <v>27</v>
      </c>
      <c r="BF2111" s="21">
        <v>158.8235294117647</v>
      </c>
      <c r="BG2111" s="21">
        <v>3</v>
      </c>
      <c r="BH2111" s="21">
        <v>0</v>
      </c>
      <c r="BI2111" s="21">
        <v>0</v>
      </c>
      <c r="BJ2111" s="21">
        <v>0</v>
      </c>
      <c r="BK2111" s="21">
        <v>0</v>
      </c>
      <c r="BL2111" s="22">
        <v>2</v>
      </c>
      <c r="BM2111" s="22">
        <v>43</v>
      </c>
      <c r="BN2111" s="22">
        <v>50</v>
      </c>
      <c r="BO2111" s="22">
        <v>5</v>
      </c>
      <c r="BP2111" s="26">
        <v>6.9767441860465116</v>
      </c>
      <c r="BQ2111" s="26">
        <v>10</v>
      </c>
      <c r="BR2111" s="26">
        <v>8.6</v>
      </c>
      <c r="BS2111" s="22">
        <v>0</v>
      </c>
      <c r="BT2111" s="22">
        <v>0</v>
      </c>
      <c r="BU2111" s="22">
        <v>4</v>
      </c>
      <c r="BV2111" s="22">
        <v>2</v>
      </c>
      <c r="BW2111" s="22">
        <v>18</v>
      </c>
      <c r="BX2111" s="2">
        <f t="shared" si="957"/>
        <v>1</v>
      </c>
      <c r="BY2111" s="2">
        <f t="shared" si="958"/>
        <v>0.17647058823529413</v>
      </c>
      <c r="BZ2111" s="2">
        <f t="shared" si="959"/>
        <v>0</v>
      </c>
      <c r="CA2111" s="2">
        <f t="shared" si="960"/>
        <v>158.8235294117647</v>
      </c>
      <c r="CB2111" s="5">
        <f t="shared" si="961"/>
        <v>27</v>
      </c>
      <c r="CC2111" s="5">
        <f t="shared" si="962"/>
        <v>0</v>
      </c>
      <c r="CD2111" s="2">
        <f t="shared" si="963"/>
        <v>1.0714285714285714</v>
      </c>
      <c r="CE2111" s="3">
        <f t="shared" si="964"/>
        <v>2</v>
      </c>
      <c r="CF2111" s="6">
        <f t="shared" si="965"/>
        <v>6.9767441860465116</v>
      </c>
      <c r="CG2111" s="6">
        <f t="shared" si="966"/>
        <v>10</v>
      </c>
      <c r="CH2111" s="6">
        <f t="shared" si="967"/>
        <v>8.6</v>
      </c>
      <c r="CI2111" s="3">
        <f t="shared" si="968"/>
        <v>0</v>
      </c>
      <c r="CJ2111" s="3">
        <f t="shared" si="969"/>
        <v>0.13953488372093023</v>
      </c>
      <c r="CK2111" s="3">
        <f t="shared" si="970"/>
        <v>0.41860465116279072</v>
      </c>
    </row>
    <row r="2112" spans="16:89" x14ac:dyDescent="0.25">
      <c r="P2112" s="1">
        <v>42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s="1">
        <v>42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s="2">
        <f t="shared" si="943"/>
        <v>42</v>
      </c>
      <c r="AN2112" s="2">
        <f t="shared" si="944"/>
        <v>0</v>
      </c>
      <c r="AO2112" s="2">
        <f t="shared" si="945"/>
        <v>1</v>
      </c>
      <c r="AP2112" s="2">
        <f t="shared" si="946"/>
        <v>0</v>
      </c>
      <c r="AQ2112" s="5">
        <f t="shared" si="947"/>
        <v>0</v>
      </c>
      <c r="AR2112" s="5">
        <f t="shared" si="948"/>
        <v>0</v>
      </c>
      <c r="AS2112" s="2">
        <f t="shared" si="949"/>
        <v>0</v>
      </c>
      <c r="AT2112" s="3">
        <f t="shared" si="950"/>
        <v>42</v>
      </c>
      <c r="AU2112" s="6">
        <f t="shared" si="951"/>
        <v>0</v>
      </c>
      <c r="AV2112" s="6">
        <f t="shared" si="952"/>
        <v>0</v>
      </c>
      <c r="AW2112" s="6">
        <f t="shared" si="953"/>
        <v>0</v>
      </c>
      <c r="AX2112" s="3">
        <f t="shared" si="954"/>
        <v>0</v>
      </c>
      <c r="AY2112" s="3">
        <f t="shared" si="955"/>
        <v>0</v>
      </c>
      <c r="AZ2112" s="3">
        <f t="shared" si="956"/>
        <v>0</v>
      </c>
      <c r="BA2112" s="21">
        <v>0</v>
      </c>
      <c r="BB2112" s="21">
        <v>0</v>
      </c>
      <c r="BC2112" s="21">
        <v>0</v>
      </c>
      <c r="BD2112" s="21">
        <v>0</v>
      </c>
      <c r="BE2112" s="25">
        <v>0</v>
      </c>
      <c r="BF2112" s="21">
        <v>0</v>
      </c>
      <c r="BG2112" s="21">
        <v>0</v>
      </c>
      <c r="BH2112" s="21">
        <v>0</v>
      </c>
      <c r="BI2112" s="21">
        <v>0</v>
      </c>
      <c r="BJ2112" s="21">
        <v>0</v>
      </c>
      <c r="BK2112" s="21">
        <v>0</v>
      </c>
      <c r="BL2112" s="22">
        <v>0</v>
      </c>
      <c r="BM2112" s="22">
        <v>0</v>
      </c>
      <c r="BN2112" s="22">
        <v>0</v>
      </c>
      <c r="BO2112" s="22">
        <v>0</v>
      </c>
      <c r="BP2112" s="26">
        <v>0</v>
      </c>
      <c r="BQ2112" s="26">
        <v>0</v>
      </c>
      <c r="BR2112" s="26">
        <v>0</v>
      </c>
      <c r="BS2112" s="22">
        <v>0</v>
      </c>
      <c r="BT2112" s="22">
        <v>0</v>
      </c>
      <c r="BU2112" s="22">
        <v>0</v>
      </c>
      <c r="BV2112" s="22">
        <v>0</v>
      </c>
      <c r="BW2112" s="22">
        <v>0</v>
      </c>
      <c r="BX2112" s="2">
        <f t="shared" si="957"/>
        <v>0</v>
      </c>
      <c r="BY2112" s="2">
        <f t="shared" si="958"/>
        <v>0</v>
      </c>
      <c r="BZ2112" s="2">
        <f t="shared" si="959"/>
        <v>0</v>
      </c>
      <c r="CA2112" s="2">
        <f t="shared" si="960"/>
        <v>0</v>
      </c>
      <c r="CB2112" s="5">
        <f t="shared" si="961"/>
        <v>0</v>
      </c>
      <c r="CC2112" s="5">
        <f t="shared" si="962"/>
        <v>0</v>
      </c>
      <c r="CD2112" s="2">
        <f t="shared" si="963"/>
        <v>0</v>
      </c>
      <c r="CE2112" s="3">
        <f t="shared" si="964"/>
        <v>0</v>
      </c>
      <c r="CF2112" s="6">
        <f t="shared" si="965"/>
        <v>0</v>
      </c>
      <c r="CG2112" s="6">
        <f t="shared" si="966"/>
        <v>0</v>
      </c>
      <c r="CH2112" s="6">
        <f t="shared" si="967"/>
        <v>0</v>
      </c>
      <c r="CI2112" s="3">
        <f t="shared" si="968"/>
        <v>0</v>
      </c>
      <c r="CJ2112" s="3">
        <f t="shared" si="969"/>
        <v>0</v>
      </c>
      <c r="CK2112" s="3">
        <f t="shared" si="970"/>
        <v>0</v>
      </c>
    </row>
    <row r="2113" spans="16:89" x14ac:dyDescent="0.25">
      <c r="P2113" s="1">
        <v>42</v>
      </c>
      <c r="Q2113">
        <v>677.6</v>
      </c>
      <c r="R2113">
        <v>459.19999999999993</v>
      </c>
      <c r="S2113">
        <v>8.4</v>
      </c>
      <c r="T2113">
        <v>16.133333333333333</v>
      </c>
      <c r="U2113">
        <v>147.56097560975613</v>
      </c>
      <c r="V2113">
        <v>56</v>
      </c>
      <c r="W2113">
        <v>36.4</v>
      </c>
      <c r="X2113">
        <v>5.6000000000000005</v>
      </c>
      <c r="Y2113">
        <v>5.6000000000000005</v>
      </c>
      <c r="Z2113">
        <v>2.8000000000000003</v>
      </c>
      <c r="AA2113" s="1">
        <v>42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s="2">
        <f t="shared" si="943"/>
        <v>42</v>
      </c>
      <c r="AN2113" s="2">
        <f t="shared" si="944"/>
        <v>0.20121951219512199</v>
      </c>
      <c r="AO2113" s="2">
        <f t="shared" si="945"/>
        <v>0.8</v>
      </c>
      <c r="AP2113" s="2">
        <f t="shared" si="946"/>
        <v>147.56097560975613</v>
      </c>
      <c r="AQ2113" s="5">
        <f t="shared" si="947"/>
        <v>16.133333333333333</v>
      </c>
      <c r="AR2113" s="5">
        <f t="shared" si="948"/>
        <v>0.13333333333333336</v>
      </c>
      <c r="AS2113" s="2">
        <f t="shared" si="949"/>
        <v>0.64122137404580171</v>
      </c>
      <c r="AT2113" s="3">
        <f t="shared" si="950"/>
        <v>42</v>
      </c>
      <c r="AU2113" s="6">
        <f t="shared" si="951"/>
        <v>0</v>
      </c>
      <c r="AV2113" s="6">
        <f t="shared" si="952"/>
        <v>0</v>
      </c>
      <c r="AW2113" s="6">
        <f t="shared" si="953"/>
        <v>0</v>
      </c>
      <c r="AX2113" s="3">
        <f t="shared" si="954"/>
        <v>0</v>
      </c>
      <c r="AY2113" s="3">
        <f t="shared" si="955"/>
        <v>0</v>
      </c>
      <c r="AZ2113" s="3">
        <f t="shared" si="956"/>
        <v>0</v>
      </c>
      <c r="BA2113" s="21">
        <v>5</v>
      </c>
      <c r="BB2113" s="21">
        <v>242</v>
      </c>
      <c r="BC2113" s="21">
        <v>164</v>
      </c>
      <c r="BD2113" s="21">
        <v>3</v>
      </c>
      <c r="BE2113" s="25">
        <v>80.666666666666671</v>
      </c>
      <c r="BF2113" s="21">
        <v>147.5609756097561</v>
      </c>
      <c r="BG2113" s="21">
        <v>20</v>
      </c>
      <c r="BH2113" s="21">
        <v>13</v>
      </c>
      <c r="BI2113" s="21">
        <v>2</v>
      </c>
      <c r="BJ2113" s="21">
        <v>2</v>
      </c>
      <c r="BK2113" s="21">
        <v>1</v>
      </c>
      <c r="BL2113" s="22">
        <v>0</v>
      </c>
      <c r="BM2113" s="22">
        <v>0</v>
      </c>
      <c r="BN2113" s="22">
        <v>0</v>
      </c>
      <c r="BO2113" s="22">
        <v>0</v>
      </c>
      <c r="BP2113" s="26">
        <v>0</v>
      </c>
      <c r="BQ2113" s="26">
        <v>0</v>
      </c>
      <c r="BR2113" s="26">
        <v>0</v>
      </c>
      <c r="BS2113" s="22">
        <v>0</v>
      </c>
      <c r="BT2113" s="22">
        <v>0</v>
      </c>
      <c r="BU2113" s="22">
        <v>0</v>
      </c>
      <c r="BV2113" s="22">
        <v>0</v>
      </c>
      <c r="BW2113" s="22">
        <v>0</v>
      </c>
      <c r="BX2113" s="2">
        <f t="shared" si="957"/>
        <v>5</v>
      </c>
      <c r="BY2113" s="2">
        <f t="shared" si="958"/>
        <v>0.20121951219512196</v>
      </c>
      <c r="BZ2113" s="2">
        <f t="shared" si="959"/>
        <v>0.4</v>
      </c>
      <c r="CA2113" s="2">
        <f t="shared" si="960"/>
        <v>147.5609756097561</v>
      </c>
      <c r="CB2113" s="5">
        <f t="shared" si="961"/>
        <v>80.666666666666671</v>
      </c>
      <c r="CC2113" s="5">
        <f t="shared" si="962"/>
        <v>0.4</v>
      </c>
      <c r="CD2113" s="2">
        <f t="shared" si="963"/>
        <v>0.64122137404580148</v>
      </c>
      <c r="CE2113" s="3">
        <f t="shared" si="964"/>
        <v>0</v>
      </c>
      <c r="CF2113" s="6">
        <f t="shared" si="965"/>
        <v>0</v>
      </c>
      <c r="CG2113" s="6">
        <f t="shared" si="966"/>
        <v>0</v>
      </c>
      <c r="CH2113" s="6">
        <f t="shared" si="967"/>
        <v>0</v>
      </c>
      <c r="CI2113" s="3">
        <f t="shared" si="968"/>
        <v>0</v>
      </c>
      <c r="CJ2113" s="3">
        <f t="shared" si="969"/>
        <v>0</v>
      </c>
      <c r="CK2113" s="3">
        <f t="shared" si="970"/>
        <v>0</v>
      </c>
    </row>
    <row r="2114" spans="16:89" x14ac:dyDescent="0.25">
      <c r="P2114" s="1">
        <v>42</v>
      </c>
      <c r="Q2114">
        <v>1265.8461538461538</v>
      </c>
      <c r="R2114">
        <v>741.84615384615381</v>
      </c>
      <c r="S2114">
        <v>27.115384615384617</v>
      </c>
      <c r="T2114">
        <v>30.139194139194139</v>
      </c>
      <c r="U2114">
        <v>170.63459145582746</v>
      </c>
      <c r="V2114">
        <v>63.230769230769234</v>
      </c>
      <c r="W2114">
        <v>116.73076923076923</v>
      </c>
      <c r="X2114">
        <v>20.653846153846153</v>
      </c>
      <c r="Y2114">
        <v>6.5769230769230766</v>
      </c>
      <c r="Z2114">
        <v>0</v>
      </c>
      <c r="AA2114" s="1">
        <v>42</v>
      </c>
      <c r="AB2114">
        <v>664.22222222222229</v>
      </c>
      <c r="AC2114">
        <v>826.77777777777783</v>
      </c>
      <c r="AD2114">
        <v>47.444444444444443</v>
      </c>
      <c r="AE2114">
        <v>7.4683840749414516</v>
      </c>
      <c r="AF2114">
        <v>17.426229508196723</v>
      </c>
      <c r="AG2114">
        <v>14.000000000000002</v>
      </c>
      <c r="AH2114">
        <v>4.6666666666666661</v>
      </c>
      <c r="AI2114">
        <v>0</v>
      </c>
      <c r="AJ2114">
        <v>42.777777777777771</v>
      </c>
      <c r="AK2114">
        <v>31.111111111111107</v>
      </c>
      <c r="AL2114">
        <v>199.11111111111109</v>
      </c>
      <c r="AM2114" s="2">
        <f t="shared" si="943"/>
        <v>42</v>
      </c>
      <c r="AN2114" s="2">
        <f t="shared" si="944"/>
        <v>0.24258606387391124</v>
      </c>
      <c r="AO2114" s="2">
        <f t="shared" si="945"/>
        <v>0.35439560439560436</v>
      </c>
      <c r="AP2114" s="2">
        <f t="shared" si="946"/>
        <v>170.63459145582746</v>
      </c>
      <c r="AQ2114" s="5">
        <f t="shared" si="947"/>
        <v>30.139194139194139</v>
      </c>
      <c r="AR2114" s="5">
        <f t="shared" si="948"/>
        <v>0.15659340659340659</v>
      </c>
      <c r="AS2114" s="2">
        <f t="shared" si="949"/>
        <v>0.55623245944280941</v>
      </c>
      <c r="AT2114" s="3">
        <f t="shared" si="950"/>
        <v>42</v>
      </c>
      <c r="AU2114" s="6">
        <f t="shared" si="951"/>
        <v>7.4683840749414516</v>
      </c>
      <c r="AV2114" s="6">
        <f t="shared" si="952"/>
        <v>17.426229508196723</v>
      </c>
      <c r="AW2114" s="6">
        <f t="shared" si="953"/>
        <v>14.000000000000002</v>
      </c>
      <c r="AX2114" s="3">
        <f t="shared" si="954"/>
        <v>0.11111111111111109</v>
      </c>
      <c r="AY2114" s="3">
        <f t="shared" si="955"/>
        <v>0.11124121779859483</v>
      </c>
      <c r="AZ2114" s="3">
        <f t="shared" si="956"/>
        <v>0.29976580796252922</v>
      </c>
      <c r="BA2114" s="21">
        <v>24</v>
      </c>
      <c r="BB2114" s="21">
        <v>620</v>
      </c>
      <c r="BC2114" s="21">
        <v>385</v>
      </c>
      <c r="BD2114" s="21">
        <v>15</v>
      </c>
      <c r="BE2114" s="25">
        <v>41.333333333333336</v>
      </c>
      <c r="BF2114" s="21">
        <v>161.03896103896105</v>
      </c>
      <c r="BG2114" s="21">
        <v>33</v>
      </c>
      <c r="BH2114" s="21">
        <v>53</v>
      </c>
      <c r="BI2114" s="21">
        <v>9</v>
      </c>
      <c r="BJ2114" s="21">
        <v>3</v>
      </c>
      <c r="BK2114" s="21">
        <v>0</v>
      </c>
      <c r="BL2114" s="22">
        <v>21</v>
      </c>
      <c r="BM2114" s="22">
        <v>313</v>
      </c>
      <c r="BN2114" s="22">
        <v>386</v>
      </c>
      <c r="BO2114" s="22">
        <v>22</v>
      </c>
      <c r="BP2114" s="26">
        <v>7.3993610223642179</v>
      </c>
      <c r="BQ2114" s="26">
        <v>17.545454545454547</v>
      </c>
      <c r="BR2114" s="26">
        <v>14.227272727272727</v>
      </c>
      <c r="BS2114" s="22">
        <v>2</v>
      </c>
      <c r="BT2114" s="22">
        <v>0</v>
      </c>
      <c r="BU2114" s="22">
        <v>21</v>
      </c>
      <c r="BV2114" s="22">
        <v>14</v>
      </c>
      <c r="BW2114" s="22">
        <v>94</v>
      </c>
      <c r="BX2114" s="2">
        <f t="shared" si="957"/>
        <v>24</v>
      </c>
      <c r="BY2114" s="2">
        <f t="shared" si="958"/>
        <v>0.22337662337662337</v>
      </c>
      <c r="BZ2114" s="2">
        <f t="shared" si="959"/>
        <v>0.375</v>
      </c>
      <c r="CA2114" s="2">
        <f t="shared" si="960"/>
        <v>161.03896103896105</v>
      </c>
      <c r="CB2114" s="5">
        <f t="shared" si="961"/>
        <v>41.333333333333336</v>
      </c>
      <c r="CC2114" s="5">
        <f t="shared" si="962"/>
        <v>0.125</v>
      </c>
      <c r="CD2114" s="2">
        <f t="shared" si="963"/>
        <v>0.56856187290969895</v>
      </c>
      <c r="CE2114" s="3">
        <f t="shared" si="964"/>
        <v>21</v>
      </c>
      <c r="CF2114" s="6">
        <f t="shared" si="965"/>
        <v>7.3993610223642179</v>
      </c>
      <c r="CG2114" s="6">
        <f t="shared" si="966"/>
        <v>17.545454545454547</v>
      </c>
      <c r="CH2114" s="6">
        <f t="shared" si="967"/>
        <v>14.227272727272727</v>
      </c>
      <c r="CI2114" s="3">
        <f t="shared" si="968"/>
        <v>9.5238095238095233E-2</v>
      </c>
      <c r="CJ2114" s="3">
        <f t="shared" si="969"/>
        <v>0.11182108626198083</v>
      </c>
      <c r="CK2114" s="3">
        <f t="shared" si="970"/>
        <v>0.30031948881789139</v>
      </c>
    </row>
    <row r="2115" spans="16:89" x14ac:dyDescent="0.25">
      <c r="P2115" s="1">
        <v>42</v>
      </c>
      <c r="Q2115">
        <v>14</v>
      </c>
      <c r="R2115">
        <v>21</v>
      </c>
      <c r="S2115">
        <v>0</v>
      </c>
      <c r="T2115">
        <v>0.33333333333333331</v>
      </c>
      <c r="U2115">
        <v>66.666666666666657</v>
      </c>
      <c r="V2115">
        <v>0</v>
      </c>
      <c r="W2115">
        <v>0</v>
      </c>
      <c r="X2115">
        <v>0</v>
      </c>
      <c r="Y2115">
        <v>0</v>
      </c>
      <c r="Z2115">
        <v>0</v>
      </c>
      <c r="AA2115" s="1">
        <v>42</v>
      </c>
      <c r="AB2115">
        <v>644.83333333333337</v>
      </c>
      <c r="AC2115">
        <v>772</v>
      </c>
      <c r="AD2115">
        <v>41</v>
      </c>
      <c r="AE2115">
        <v>7.1832514861721366</v>
      </c>
      <c r="AF2115">
        <v>18.829268292682926</v>
      </c>
      <c r="AG2115">
        <v>15.727642276422765</v>
      </c>
      <c r="AH2115">
        <v>1.1666666666666665</v>
      </c>
      <c r="AI2115">
        <v>1.1666666666666665</v>
      </c>
      <c r="AJ2115">
        <v>67.5</v>
      </c>
      <c r="AK2115">
        <v>22.833333333333332</v>
      </c>
      <c r="AL2115">
        <v>245.66666666666666</v>
      </c>
      <c r="AM2115" s="2">
        <f t="shared" si="943"/>
        <v>42</v>
      </c>
      <c r="AN2115" s="2">
        <f t="shared" si="944"/>
        <v>0</v>
      </c>
      <c r="AO2115" s="2">
        <f t="shared" si="945"/>
        <v>1</v>
      </c>
      <c r="AP2115" s="2">
        <f t="shared" si="946"/>
        <v>66.666666666666657</v>
      </c>
      <c r="AQ2115" s="5">
        <f t="shared" si="947"/>
        <v>0.33333333333333331</v>
      </c>
      <c r="AR2115" s="5">
        <f t="shared" si="948"/>
        <v>0</v>
      </c>
      <c r="AS2115" s="2">
        <f t="shared" si="949"/>
        <v>0.66666666666666663</v>
      </c>
      <c r="AT2115" s="3">
        <f t="shared" si="950"/>
        <v>42</v>
      </c>
      <c r="AU2115" s="6">
        <f t="shared" si="951"/>
        <v>7.1832514861721366</v>
      </c>
      <c r="AV2115" s="6">
        <f t="shared" si="952"/>
        <v>18.829268292682926</v>
      </c>
      <c r="AW2115" s="6">
        <f t="shared" si="953"/>
        <v>15.727642276422765</v>
      </c>
      <c r="AX2115" s="3">
        <f t="shared" si="954"/>
        <v>2.7777777777777773E-2</v>
      </c>
      <c r="AY2115" s="3">
        <f t="shared" si="955"/>
        <v>0.14008787800465236</v>
      </c>
      <c r="AZ2115" s="3">
        <f t="shared" si="956"/>
        <v>0.3809769966399586</v>
      </c>
      <c r="BA2115" s="21">
        <v>2</v>
      </c>
      <c r="BB2115" s="21">
        <v>2</v>
      </c>
      <c r="BC2115" s="21">
        <v>3</v>
      </c>
      <c r="BD2115" s="21">
        <v>0</v>
      </c>
      <c r="BE2115" s="25">
        <v>0</v>
      </c>
      <c r="BF2115" s="21">
        <v>66.666666666666657</v>
      </c>
      <c r="BG2115" s="21">
        <v>0</v>
      </c>
      <c r="BH2115" s="21">
        <v>0</v>
      </c>
      <c r="BI2115" s="21">
        <v>0</v>
      </c>
      <c r="BJ2115" s="21">
        <v>0</v>
      </c>
      <c r="BK2115" s="21">
        <v>0</v>
      </c>
      <c r="BL2115" s="22">
        <v>19</v>
      </c>
      <c r="BM2115" s="22">
        <v>432</v>
      </c>
      <c r="BN2115" s="22">
        <v>531</v>
      </c>
      <c r="BO2115" s="22">
        <v>28</v>
      </c>
      <c r="BP2115" s="26">
        <v>7.375</v>
      </c>
      <c r="BQ2115" s="26">
        <v>18.964285714285715</v>
      </c>
      <c r="BR2115" s="26">
        <v>15.428571428571429</v>
      </c>
      <c r="BS2115" s="22">
        <v>1</v>
      </c>
      <c r="BT2115" s="22">
        <v>1</v>
      </c>
      <c r="BU2115" s="22">
        <v>45</v>
      </c>
      <c r="BV2115" s="22">
        <v>16</v>
      </c>
      <c r="BW2115" s="22">
        <v>157</v>
      </c>
      <c r="BX2115" s="2">
        <f t="shared" si="957"/>
        <v>2</v>
      </c>
      <c r="BY2115" s="2">
        <f t="shared" si="958"/>
        <v>0</v>
      </c>
      <c r="BZ2115" s="2">
        <f t="shared" si="959"/>
        <v>1</v>
      </c>
      <c r="CA2115" s="2">
        <f t="shared" si="960"/>
        <v>66.666666666666657</v>
      </c>
      <c r="CB2115" s="5">
        <f t="shared" si="961"/>
        <v>0</v>
      </c>
      <c r="CC2115" s="5">
        <f t="shared" si="962"/>
        <v>0</v>
      </c>
      <c r="CD2115" s="2">
        <f t="shared" si="963"/>
        <v>0.66666666666666663</v>
      </c>
      <c r="CE2115" s="3">
        <f t="shared" si="964"/>
        <v>19</v>
      </c>
      <c r="CF2115" s="6">
        <f t="shared" si="965"/>
        <v>7.375</v>
      </c>
      <c r="CG2115" s="6">
        <f t="shared" si="966"/>
        <v>18.964285714285715</v>
      </c>
      <c r="CH2115" s="6">
        <f t="shared" si="967"/>
        <v>15.428571428571429</v>
      </c>
      <c r="CI2115" s="3">
        <f t="shared" si="968"/>
        <v>5.2631578947368418E-2</v>
      </c>
      <c r="CJ2115" s="3">
        <f t="shared" si="969"/>
        <v>0.14120370370370369</v>
      </c>
      <c r="CK2115" s="3">
        <f t="shared" si="970"/>
        <v>0.36342592592592593</v>
      </c>
    </row>
    <row r="2116" spans="16:89" x14ac:dyDescent="0.25">
      <c r="P2116" s="1">
        <v>42</v>
      </c>
      <c r="Q2116">
        <v>14</v>
      </c>
      <c r="R2116">
        <v>28</v>
      </c>
      <c r="S2116">
        <v>7</v>
      </c>
      <c r="T2116">
        <v>0.33333333333333331</v>
      </c>
      <c r="U2116">
        <v>50</v>
      </c>
      <c r="V2116">
        <v>0</v>
      </c>
      <c r="W2116">
        <v>0</v>
      </c>
      <c r="X2116">
        <v>0</v>
      </c>
      <c r="Y2116">
        <v>0</v>
      </c>
      <c r="Z2116">
        <v>0</v>
      </c>
      <c r="AA2116" s="1">
        <v>42</v>
      </c>
      <c r="AB2116">
        <v>325.5</v>
      </c>
      <c r="AC2116">
        <v>437.5</v>
      </c>
      <c r="AD2116">
        <v>14</v>
      </c>
      <c r="AE2116">
        <v>8.064516129032258</v>
      </c>
      <c r="AF2116">
        <v>31.25</v>
      </c>
      <c r="AG2116">
        <v>23.25</v>
      </c>
      <c r="AH2116">
        <v>0</v>
      </c>
      <c r="AI2116">
        <v>0</v>
      </c>
      <c r="AJ2116">
        <v>59.5</v>
      </c>
      <c r="AK2116">
        <v>7</v>
      </c>
      <c r="AL2116">
        <v>126</v>
      </c>
      <c r="AM2116" s="2">
        <f t="shared" si="943"/>
        <v>42</v>
      </c>
      <c r="AN2116" s="2">
        <f t="shared" si="944"/>
        <v>0</v>
      </c>
      <c r="AO2116" s="2">
        <f t="shared" si="945"/>
        <v>0.83333333333333337</v>
      </c>
      <c r="AP2116" s="2">
        <f t="shared" si="946"/>
        <v>50</v>
      </c>
      <c r="AQ2116" s="5">
        <f t="shared" si="947"/>
        <v>0.33333333333333331</v>
      </c>
      <c r="AR2116" s="5">
        <f t="shared" si="948"/>
        <v>0</v>
      </c>
      <c r="AS2116" s="2">
        <f t="shared" si="949"/>
        <v>0.5</v>
      </c>
      <c r="AT2116" s="3">
        <f t="shared" si="950"/>
        <v>42</v>
      </c>
      <c r="AU2116" s="6">
        <f t="shared" si="951"/>
        <v>8.064516129032258</v>
      </c>
      <c r="AV2116" s="6">
        <f t="shared" si="952"/>
        <v>31.25</v>
      </c>
      <c r="AW2116" s="6">
        <f t="shared" si="953"/>
        <v>23.25</v>
      </c>
      <c r="AX2116" s="3">
        <f t="shared" si="954"/>
        <v>0</v>
      </c>
      <c r="AY2116" s="3">
        <f t="shared" si="955"/>
        <v>0.20430107526881722</v>
      </c>
      <c r="AZ2116" s="3">
        <f t="shared" si="956"/>
        <v>0.38709677419354838</v>
      </c>
      <c r="BA2116" s="21">
        <v>2</v>
      </c>
      <c r="BB2116" s="21">
        <v>2</v>
      </c>
      <c r="BC2116" s="21">
        <v>4</v>
      </c>
      <c r="BD2116" s="21">
        <v>1</v>
      </c>
      <c r="BE2116" s="25">
        <v>2</v>
      </c>
      <c r="BF2116" s="21">
        <v>50</v>
      </c>
      <c r="BG2116" s="21">
        <v>0</v>
      </c>
      <c r="BH2116" s="21">
        <v>0</v>
      </c>
      <c r="BI2116" s="21">
        <v>0</v>
      </c>
      <c r="BJ2116" s="21">
        <v>0</v>
      </c>
      <c r="BK2116" s="21">
        <v>0</v>
      </c>
      <c r="BL2116" s="22">
        <v>4</v>
      </c>
      <c r="BM2116" s="22">
        <v>93</v>
      </c>
      <c r="BN2116" s="22">
        <v>125</v>
      </c>
      <c r="BO2116" s="22">
        <v>4</v>
      </c>
      <c r="BP2116" s="26">
        <v>8.064516129032258</v>
      </c>
      <c r="BQ2116" s="26">
        <v>31.25</v>
      </c>
      <c r="BR2116" s="26">
        <v>23.25</v>
      </c>
      <c r="BS2116" s="22">
        <v>0</v>
      </c>
      <c r="BT2116" s="22">
        <v>0</v>
      </c>
      <c r="BU2116" s="22">
        <v>17</v>
      </c>
      <c r="BV2116" s="22">
        <v>2</v>
      </c>
      <c r="BW2116" s="22">
        <v>36</v>
      </c>
      <c r="BX2116" s="2">
        <f t="shared" si="957"/>
        <v>2</v>
      </c>
      <c r="BY2116" s="2">
        <f t="shared" si="958"/>
        <v>0</v>
      </c>
      <c r="BZ2116" s="2">
        <f t="shared" si="959"/>
        <v>0.5</v>
      </c>
      <c r="CA2116" s="2">
        <f t="shared" si="960"/>
        <v>50</v>
      </c>
      <c r="CB2116" s="5">
        <f t="shared" si="961"/>
        <v>2</v>
      </c>
      <c r="CC2116" s="5">
        <f t="shared" si="962"/>
        <v>0</v>
      </c>
      <c r="CD2116" s="2">
        <f t="shared" si="963"/>
        <v>0.5</v>
      </c>
      <c r="CE2116" s="3">
        <f t="shared" si="964"/>
        <v>4</v>
      </c>
      <c r="CF2116" s="6">
        <f t="shared" si="965"/>
        <v>8.064516129032258</v>
      </c>
      <c r="CG2116" s="6">
        <f t="shared" si="966"/>
        <v>31.25</v>
      </c>
      <c r="CH2116" s="6">
        <f t="shared" si="967"/>
        <v>23.25</v>
      </c>
      <c r="CI2116" s="3">
        <f t="shared" si="968"/>
        <v>0</v>
      </c>
      <c r="CJ2116" s="3">
        <f t="shared" si="969"/>
        <v>0.20430107526881722</v>
      </c>
      <c r="CK2116" s="3">
        <f t="shared" si="970"/>
        <v>0.38709677419354838</v>
      </c>
    </row>
    <row r="2117" spans="16:89" x14ac:dyDescent="0.25">
      <c r="P2117" s="1">
        <v>42</v>
      </c>
      <c r="Q2117">
        <v>314.5333333333333</v>
      </c>
      <c r="R2117">
        <v>250.13333333333333</v>
      </c>
      <c r="S2117">
        <v>4.6666666666666661</v>
      </c>
      <c r="T2117">
        <v>7.488888888888888</v>
      </c>
      <c r="U2117">
        <v>125.74626865671641</v>
      </c>
      <c r="V2117">
        <v>22.4</v>
      </c>
      <c r="W2117">
        <v>14.933333333333334</v>
      </c>
      <c r="X2117">
        <v>0</v>
      </c>
      <c r="Y2117">
        <v>0</v>
      </c>
      <c r="Z2117">
        <v>0</v>
      </c>
      <c r="AA2117" s="1">
        <v>42</v>
      </c>
      <c r="AB2117">
        <v>522</v>
      </c>
      <c r="AC2117">
        <v>522</v>
      </c>
      <c r="AD2117">
        <v>24</v>
      </c>
      <c r="AE2117">
        <v>6</v>
      </c>
      <c r="AF2117">
        <v>21.75</v>
      </c>
      <c r="AG2117">
        <v>21.75</v>
      </c>
      <c r="AH2117">
        <v>2</v>
      </c>
      <c r="AI2117">
        <v>0</v>
      </c>
      <c r="AJ2117">
        <v>20</v>
      </c>
      <c r="AK2117">
        <v>20</v>
      </c>
      <c r="AL2117">
        <v>206</v>
      </c>
      <c r="AM2117" s="2">
        <f t="shared" si="943"/>
        <v>42</v>
      </c>
      <c r="AN2117" s="2">
        <f t="shared" si="944"/>
        <v>0.14925373134328357</v>
      </c>
      <c r="AO2117" s="2">
        <f t="shared" si="945"/>
        <v>0.88888888888888895</v>
      </c>
      <c r="AP2117" s="2">
        <f t="shared" si="946"/>
        <v>125.74626865671641</v>
      </c>
      <c r="AQ2117" s="5">
        <f t="shared" si="947"/>
        <v>7.488888888888888</v>
      </c>
      <c r="AR2117" s="5">
        <f t="shared" si="948"/>
        <v>0</v>
      </c>
      <c r="AS2117" s="2">
        <f t="shared" si="949"/>
        <v>0.63596491228070173</v>
      </c>
      <c r="AT2117" s="3">
        <f t="shared" si="950"/>
        <v>42</v>
      </c>
      <c r="AU2117" s="6">
        <f t="shared" si="951"/>
        <v>6</v>
      </c>
      <c r="AV2117" s="6">
        <f t="shared" si="952"/>
        <v>21.75</v>
      </c>
      <c r="AW2117" s="6">
        <f t="shared" si="953"/>
        <v>21.75</v>
      </c>
      <c r="AX2117" s="3">
        <f t="shared" si="954"/>
        <v>4.7619047619047616E-2</v>
      </c>
      <c r="AY2117" s="3">
        <f t="shared" si="955"/>
        <v>7.662835249042145E-2</v>
      </c>
      <c r="AZ2117" s="3">
        <f t="shared" si="956"/>
        <v>0.3946360153256705</v>
      </c>
      <c r="BA2117" s="21">
        <v>8</v>
      </c>
      <c r="BB2117" s="21">
        <v>93</v>
      </c>
      <c r="BC2117" s="21">
        <v>78</v>
      </c>
      <c r="BD2117" s="21">
        <v>1</v>
      </c>
      <c r="BE2117" s="25">
        <v>93</v>
      </c>
      <c r="BF2117" s="21">
        <v>119.23076923076923</v>
      </c>
      <c r="BG2117" s="21">
        <v>6</v>
      </c>
      <c r="BH2117" s="21">
        <v>4</v>
      </c>
      <c r="BI2117" s="21">
        <v>0</v>
      </c>
      <c r="BJ2117" s="21">
        <v>0</v>
      </c>
      <c r="BK2117" s="21">
        <v>0</v>
      </c>
      <c r="BL2117" s="22">
        <v>14</v>
      </c>
      <c r="BM2117" s="22">
        <v>261</v>
      </c>
      <c r="BN2117" s="22">
        <v>261</v>
      </c>
      <c r="BO2117" s="22">
        <v>12</v>
      </c>
      <c r="BP2117" s="26">
        <v>6</v>
      </c>
      <c r="BQ2117" s="26">
        <v>21.75</v>
      </c>
      <c r="BR2117" s="26">
        <v>21.75</v>
      </c>
      <c r="BS2117" s="22">
        <v>1</v>
      </c>
      <c r="BT2117" s="22">
        <v>0</v>
      </c>
      <c r="BU2117" s="22">
        <v>10</v>
      </c>
      <c r="BV2117" s="22">
        <v>10</v>
      </c>
      <c r="BW2117" s="22">
        <v>103</v>
      </c>
      <c r="BX2117" s="2">
        <f t="shared" si="957"/>
        <v>8</v>
      </c>
      <c r="BY2117" s="2">
        <f t="shared" si="958"/>
        <v>0.12820512820512819</v>
      </c>
      <c r="BZ2117" s="2">
        <f t="shared" si="959"/>
        <v>0.875</v>
      </c>
      <c r="CA2117" s="2">
        <f t="shared" si="960"/>
        <v>119.23076923076923</v>
      </c>
      <c r="CB2117" s="5">
        <f t="shared" si="961"/>
        <v>93</v>
      </c>
      <c r="CC2117" s="5">
        <f t="shared" si="962"/>
        <v>0</v>
      </c>
      <c r="CD2117" s="2">
        <f t="shared" si="963"/>
        <v>0.66176470588235292</v>
      </c>
      <c r="CE2117" s="3">
        <f t="shared" si="964"/>
        <v>14</v>
      </c>
      <c r="CF2117" s="6">
        <f t="shared" si="965"/>
        <v>6</v>
      </c>
      <c r="CG2117" s="6">
        <f t="shared" si="966"/>
        <v>21.75</v>
      </c>
      <c r="CH2117" s="6">
        <f t="shared" si="967"/>
        <v>21.75</v>
      </c>
      <c r="CI2117" s="3">
        <f t="shared" si="968"/>
        <v>7.1428571428571425E-2</v>
      </c>
      <c r="CJ2117" s="3">
        <f t="shared" si="969"/>
        <v>7.662835249042145E-2</v>
      </c>
      <c r="CK2117" s="3">
        <f t="shared" si="970"/>
        <v>0.3946360153256705</v>
      </c>
    </row>
    <row r="2118" spans="16:89" x14ac:dyDescent="0.25">
      <c r="P2118" s="1">
        <v>42</v>
      </c>
      <c r="Q2118">
        <v>952.80769230769226</v>
      </c>
      <c r="R2118">
        <v>670.11538461538464</v>
      </c>
      <c r="S2118">
        <v>24.5</v>
      </c>
      <c r="T2118">
        <v>22.685897435897434</v>
      </c>
      <c r="U2118">
        <v>142.18561671353956</v>
      </c>
      <c r="V2118">
        <v>74.038461538461533</v>
      </c>
      <c r="W2118">
        <v>46.57692307692308</v>
      </c>
      <c r="X2118">
        <v>14.538461538461538</v>
      </c>
      <c r="Y2118">
        <v>8.0769230769230766</v>
      </c>
      <c r="Z2118">
        <v>0</v>
      </c>
      <c r="AA2118" s="1">
        <v>42</v>
      </c>
      <c r="AB2118">
        <v>49</v>
      </c>
      <c r="AC2118">
        <v>91</v>
      </c>
      <c r="AD2118">
        <v>0</v>
      </c>
      <c r="AE2118">
        <v>11.142857142857142</v>
      </c>
      <c r="AF2118">
        <v>0</v>
      </c>
      <c r="AG2118">
        <v>0</v>
      </c>
      <c r="AH2118">
        <v>0</v>
      </c>
      <c r="AI2118">
        <v>0</v>
      </c>
      <c r="AJ2118">
        <v>14</v>
      </c>
      <c r="AK2118">
        <v>0</v>
      </c>
      <c r="AL2118">
        <v>0</v>
      </c>
      <c r="AM2118" s="2">
        <f t="shared" si="943"/>
        <v>42</v>
      </c>
      <c r="AN2118" s="2">
        <f t="shared" si="944"/>
        <v>0.17999196464443551</v>
      </c>
      <c r="AO2118" s="2">
        <f t="shared" si="945"/>
        <v>0.41666666666666669</v>
      </c>
      <c r="AP2118" s="2">
        <f t="shared" si="946"/>
        <v>142.18561671353956</v>
      </c>
      <c r="AQ2118" s="5">
        <f t="shared" si="947"/>
        <v>22.685897435897434</v>
      </c>
      <c r="AR2118" s="5">
        <f t="shared" si="948"/>
        <v>0.19230769230769229</v>
      </c>
      <c r="AS2118" s="2">
        <f t="shared" si="949"/>
        <v>0.68642822146006865</v>
      </c>
      <c r="AT2118" s="3">
        <f t="shared" si="950"/>
        <v>42</v>
      </c>
      <c r="AU2118" s="6">
        <f t="shared" si="951"/>
        <v>11.142857142857142</v>
      </c>
      <c r="AV2118" s="6">
        <f t="shared" si="952"/>
        <v>0</v>
      </c>
      <c r="AW2118" s="6">
        <f t="shared" si="953"/>
        <v>0</v>
      </c>
      <c r="AX2118" s="3">
        <f t="shared" si="954"/>
        <v>0</v>
      </c>
      <c r="AY2118" s="3">
        <f t="shared" si="955"/>
        <v>0.2857142857142857</v>
      </c>
      <c r="AZ2118" s="3">
        <f t="shared" si="956"/>
        <v>0</v>
      </c>
      <c r="BA2118" s="21">
        <v>17</v>
      </c>
      <c r="BB2118" s="21">
        <v>536</v>
      </c>
      <c r="BC2118" s="21">
        <v>404</v>
      </c>
      <c r="BD2118" s="21">
        <v>16</v>
      </c>
      <c r="BE2118" s="25">
        <v>33.5</v>
      </c>
      <c r="BF2118" s="21">
        <v>132.67326732673268</v>
      </c>
      <c r="BG2118" s="21">
        <v>44</v>
      </c>
      <c r="BH2118" s="21">
        <v>23</v>
      </c>
      <c r="BI2118" s="21">
        <v>9</v>
      </c>
      <c r="BJ2118" s="21">
        <v>3</v>
      </c>
      <c r="BK2118" s="21">
        <v>0</v>
      </c>
      <c r="BL2118" s="22">
        <v>2</v>
      </c>
      <c r="BM2118" s="22">
        <v>7</v>
      </c>
      <c r="BN2118" s="22">
        <v>13</v>
      </c>
      <c r="BO2118" s="22">
        <v>0</v>
      </c>
      <c r="BP2118" s="26">
        <v>11.142857142857142</v>
      </c>
      <c r="BQ2118" s="26">
        <v>0</v>
      </c>
      <c r="BR2118" s="26">
        <v>0</v>
      </c>
      <c r="BS2118" s="22">
        <v>0</v>
      </c>
      <c r="BT2118" s="22">
        <v>0</v>
      </c>
      <c r="BU2118" s="22">
        <v>2</v>
      </c>
      <c r="BV2118" s="22">
        <v>0</v>
      </c>
      <c r="BW2118" s="22">
        <v>0</v>
      </c>
      <c r="BX2118" s="2">
        <f t="shared" si="957"/>
        <v>17</v>
      </c>
      <c r="BY2118" s="2">
        <f t="shared" si="958"/>
        <v>0.16584158415841585</v>
      </c>
      <c r="BZ2118" s="2">
        <f t="shared" si="959"/>
        <v>5.8823529411764705E-2</v>
      </c>
      <c r="CA2118" s="2">
        <f t="shared" si="960"/>
        <v>132.67326732673268</v>
      </c>
      <c r="CB2118" s="5">
        <f t="shared" si="961"/>
        <v>33.5</v>
      </c>
      <c r="CC2118" s="5">
        <f t="shared" si="962"/>
        <v>0.17647058823529413</v>
      </c>
      <c r="CD2118" s="2">
        <f t="shared" si="963"/>
        <v>0.65875370919881304</v>
      </c>
      <c r="CE2118" s="3">
        <f t="shared" si="964"/>
        <v>2</v>
      </c>
      <c r="CF2118" s="6">
        <f t="shared" si="965"/>
        <v>11.142857142857142</v>
      </c>
      <c r="CG2118" s="6">
        <f t="shared" si="966"/>
        <v>0</v>
      </c>
      <c r="CH2118" s="6">
        <f t="shared" si="967"/>
        <v>0</v>
      </c>
      <c r="CI2118" s="3">
        <f t="shared" si="968"/>
        <v>0</v>
      </c>
      <c r="CJ2118" s="3">
        <f t="shared" si="969"/>
        <v>0.2857142857142857</v>
      </c>
      <c r="CK2118" s="3">
        <f t="shared" si="970"/>
        <v>0</v>
      </c>
    </row>
    <row r="2119" spans="16:89" x14ac:dyDescent="0.25">
      <c r="P2119" s="1">
        <v>42</v>
      </c>
      <c r="Q2119">
        <v>70</v>
      </c>
      <c r="R2119">
        <v>77</v>
      </c>
      <c r="S2119">
        <v>21</v>
      </c>
      <c r="T2119">
        <v>1.6666666666666667</v>
      </c>
      <c r="U2119">
        <v>90.909090909090907</v>
      </c>
      <c r="V2119">
        <v>7</v>
      </c>
      <c r="W2119">
        <v>0</v>
      </c>
      <c r="X2119">
        <v>0</v>
      </c>
      <c r="Y2119">
        <v>0</v>
      </c>
      <c r="Z2119">
        <v>0</v>
      </c>
      <c r="AA2119" s="1">
        <v>42</v>
      </c>
      <c r="AB2119">
        <v>600</v>
      </c>
      <c r="AC2119">
        <v>732</v>
      </c>
      <c r="AD2119">
        <v>18</v>
      </c>
      <c r="AE2119">
        <v>7.32</v>
      </c>
      <c r="AF2119">
        <v>40.666666666666664</v>
      </c>
      <c r="AG2119">
        <v>33.333333333333336</v>
      </c>
      <c r="AH2119">
        <v>0</v>
      </c>
      <c r="AI2119">
        <v>0</v>
      </c>
      <c r="AJ2119">
        <v>72</v>
      </c>
      <c r="AK2119">
        <v>20</v>
      </c>
      <c r="AL2119">
        <v>230</v>
      </c>
      <c r="AM2119" s="2">
        <f t="shared" si="943"/>
        <v>42</v>
      </c>
      <c r="AN2119" s="2">
        <f t="shared" si="944"/>
        <v>9.0909090909090912E-2</v>
      </c>
      <c r="AO2119" s="2">
        <f t="shared" si="945"/>
        <v>0.5</v>
      </c>
      <c r="AP2119" s="2">
        <f t="shared" si="946"/>
        <v>90.909090909090907</v>
      </c>
      <c r="AQ2119" s="5">
        <f t="shared" si="947"/>
        <v>1.6666666666666667</v>
      </c>
      <c r="AR2119" s="5">
        <f t="shared" si="948"/>
        <v>0</v>
      </c>
      <c r="AS2119" s="2">
        <f t="shared" si="949"/>
        <v>0.6</v>
      </c>
      <c r="AT2119" s="3">
        <f t="shared" si="950"/>
        <v>42</v>
      </c>
      <c r="AU2119" s="6">
        <f t="shared" si="951"/>
        <v>7.32</v>
      </c>
      <c r="AV2119" s="6">
        <f t="shared" si="952"/>
        <v>40.666666666666664</v>
      </c>
      <c r="AW2119" s="6">
        <f t="shared" si="953"/>
        <v>33.333333333333336</v>
      </c>
      <c r="AX2119" s="3">
        <f t="shared" si="954"/>
        <v>0</v>
      </c>
      <c r="AY2119" s="3">
        <f t="shared" si="955"/>
        <v>0.15333333333333332</v>
      </c>
      <c r="AZ2119" s="3">
        <f t="shared" si="956"/>
        <v>0.38333333333333336</v>
      </c>
      <c r="BA2119" s="21">
        <v>3</v>
      </c>
      <c r="BB2119" s="21">
        <v>9</v>
      </c>
      <c r="BC2119" s="21">
        <v>9</v>
      </c>
      <c r="BD2119" s="21">
        <v>2</v>
      </c>
      <c r="BE2119" s="25">
        <v>4.5</v>
      </c>
      <c r="BF2119" s="21">
        <v>100</v>
      </c>
      <c r="BG2119" s="21">
        <v>1</v>
      </c>
      <c r="BH2119" s="21">
        <v>0</v>
      </c>
      <c r="BI2119" s="21">
        <v>0</v>
      </c>
      <c r="BJ2119" s="21">
        <v>0</v>
      </c>
      <c r="BK2119" s="21">
        <v>0</v>
      </c>
      <c r="BL2119" s="22">
        <v>14</v>
      </c>
      <c r="BM2119" s="22">
        <v>300</v>
      </c>
      <c r="BN2119" s="22">
        <v>366</v>
      </c>
      <c r="BO2119" s="22">
        <v>9</v>
      </c>
      <c r="BP2119" s="26">
        <v>7.32</v>
      </c>
      <c r="BQ2119" s="26">
        <v>40.666666666666664</v>
      </c>
      <c r="BR2119" s="26">
        <v>33.333333333333336</v>
      </c>
      <c r="BS2119" s="22">
        <v>0</v>
      </c>
      <c r="BT2119" s="22">
        <v>0</v>
      </c>
      <c r="BU2119" s="22">
        <v>36</v>
      </c>
      <c r="BV2119" s="22">
        <v>10</v>
      </c>
      <c r="BW2119" s="22">
        <v>115</v>
      </c>
      <c r="BX2119" s="2">
        <f t="shared" si="957"/>
        <v>3</v>
      </c>
      <c r="BY2119" s="2">
        <f t="shared" si="958"/>
        <v>0.1111111111111111</v>
      </c>
      <c r="BZ2119" s="2">
        <f t="shared" si="959"/>
        <v>0.33333333333333331</v>
      </c>
      <c r="CA2119" s="2">
        <f t="shared" si="960"/>
        <v>100</v>
      </c>
      <c r="CB2119" s="5">
        <f t="shared" si="961"/>
        <v>4.5</v>
      </c>
      <c r="CC2119" s="5">
        <f t="shared" si="962"/>
        <v>0</v>
      </c>
      <c r="CD2119" s="2">
        <f t="shared" si="963"/>
        <v>0.625</v>
      </c>
      <c r="CE2119" s="3">
        <f t="shared" si="964"/>
        <v>14</v>
      </c>
      <c r="CF2119" s="6">
        <f t="shared" si="965"/>
        <v>7.32</v>
      </c>
      <c r="CG2119" s="6">
        <f t="shared" si="966"/>
        <v>40.666666666666664</v>
      </c>
      <c r="CH2119" s="6">
        <f t="shared" si="967"/>
        <v>33.333333333333336</v>
      </c>
      <c r="CI2119" s="3">
        <f t="shared" si="968"/>
        <v>0</v>
      </c>
      <c r="CJ2119" s="3">
        <f t="shared" si="969"/>
        <v>0.15333333333333332</v>
      </c>
      <c r="CK2119" s="3">
        <f t="shared" si="970"/>
        <v>0.38333333333333336</v>
      </c>
    </row>
    <row r="2120" spans="16:89" x14ac:dyDescent="0.25">
      <c r="P2120" s="1">
        <v>42</v>
      </c>
      <c r="Q2120">
        <v>377.10256410256409</v>
      </c>
      <c r="R2120">
        <v>295.07692307692309</v>
      </c>
      <c r="S2120">
        <v>31.76923076923077</v>
      </c>
      <c r="T2120">
        <v>8.9786324786324787</v>
      </c>
      <c r="U2120">
        <v>127.79805352798053</v>
      </c>
      <c r="V2120">
        <v>14.717948717948719</v>
      </c>
      <c r="W2120">
        <v>25.487179487179485</v>
      </c>
      <c r="X2120">
        <v>7</v>
      </c>
      <c r="Y2120">
        <v>0</v>
      </c>
      <c r="Z2120">
        <v>0</v>
      </c>
      <c r="AA2120" s="1">
        <v>42</v>
      </c>
      <c r="AB2120">
        <v>880.83333333333337</v>
      </c>
      <c r="AC2120">
        <v>1252.5227272727273</v>
      </c>
      <c r="AD2120">
        <v>44.439393939393938</v>
      </c>
      <c r="AE2120">
        <v>8.5318482841661645</v>
      </c>
      <c r="AF2120">
        <v>28.184964200477328</v>
      </c>
      <c r="AG2120">
        <v>19.821002386634845</v>
      </c>
      <c r="AH2120">
        <v>0</v>
      </c>
      <c r="AI2120">
        <v>0</v>
      </c>
      <c r="AJ2120">
        <v>117.30303030303031</v>
      </c>
      <c r="AK2120">
        <v>32.984848484848484</v>
      </c>
      <c r="AL2120">
        <v>247.12121212121212</v>
      </c>
      <c r="AM2120" s="2">
        <f t="shared" si="943"/>
        <v>42</v>
      </c>
      <c r="AN2120" s="2">
        <f t="shared" si="944"/>
        <v>0.13625304136253041</v>
      </c>
      <c r="AO2120" s="2">
        <f t="shared" si="945"/>
        <v>0.24358974358974356</v>
      </c>
      <c r="AP2120" s="2">
        <f t="shared" si="946"/>
        <v>127.79805352798053</v>
      </c>
      <c r="AQ2120" s="5">
        <f t="shared" si="947"/>
        <v>8.9786324786324787</v>
      </c>
      <c r="AR2120" s="5">
        <f t="shared" si="948"/>
        <v>0</v>
      </c>
      <c r="AS2120" s="2">
        <f t="shared" si="949"/>
        <v>0.64859154929577467</v>
      </c>
      <c r="AT2120" s="3">
        <f t="shared" si="950"/>
        <v>42</v>
      </c>
      <c r="AU2120" s="6">
        <f t="shared" si="951"/>
        <v>8.5318482841661645</v>
      </c>
      <c r="AV2120" s="6">
        <f t="shared" si="952"/>
        <v>28.184964200477328</v>
      </c>
      <c r="AW2120" s="6">
        <f t="shared" si="953"/>
        <v>19.821002386634845</v>
      </c>
      <c r="AX2120" s="3">
        <f t="shared" si="954"/>
        <v>0</v>
      </c>
      <c r="AY2120" s="3">
        <f t="shared" si="955"/>
        <v>0.17062010836845276</v>
      </c>
      <c r="AZ2120" s="3">
        <f t="shared" si="956"/>
        <v>0.28055388320288982</v>
      </c>
      <c r="BA2120" s="21">
        <v>21</v>
      </c>
      <c r="BB2120" s="21">
        <v>138</v>
      </c>
      <c r="BC2120" s="21">
        <v>127</v>
      </c>
      <c r="BD2120" s="21">
        <v>15</v>
      </c>
      <c r="BE2120" s="25">
        <v>9.1999999999999993</v>
      </c>
      <c r="BF2120" s="21">
        <v>108.66141732283465</v>
      </c>
      <c r="BG2120" s="21">
        <v>7</v>
      </c>
      <c r="BH2120" s="21">
        <v>6</v>
      </c>
      <c r="BI2120" s="21">
        <v>1</v>
      </c>
      <c r="BJ2120" s="21">
        <v>0</v>
      </c>
      <c r="BK2120" s="21">
        <v>0</v>
      </c>
      <c r="BL2120" s="22">
        <v>39</v>
      </c>
      <c r="BM2120" s="22">
        <v>841</v>
      </c>
      <c r="BN2120" s="22">
        <v>1189</v>
      </c>
      <c r="BO2120" s="22">
        <v>42</v>
      </c>
      <c r="BP2120" s="26">
        <v>8.4827586206896548</v>
      </c>
      <c r="BQ2120" s="26">
        <v>28.30952380952381</v>
      </c>
      <c r="BR2120" s="26">
        <v>20.023809523809526</v>
      </c>
      <c r="BS2120" s="22">
        <v>0</v>
      </c>
      <c r="BT2120" s="22">
        <v>0</v>
      </c>
      <c r="BU2120" s="22">
        <v>113</v>
      </c>
      <c r="BV2120" s="22">
        <v>30</v>
      </c>
      <c r="BW2120" s="22">
        <v>233</v>
      </c>
      <c r="BX2120" s="2">
        <f t="shared" si="957"/>
        <v>21</v>
      </c>
      <c r="BY2120" s="2">
        <f t="shared" si="958"/>
        <v>0.10236220472440945</v>
      </c>
      <c r="BZ2120" s="2">
        <f t="shared" si="959"/>
        <v>0.2857142857142857</v>
      </c>
      <c r="CA2120" s="2">
        <f t="shared" si="960"/>
        <v>108.66141732283465</v>
      </c>
      <c r="CB2120" s="5">
        <f t="shared" si="961"/>
        <v>9.1999999999999993</v>
      </c>
      <c r="CC2120" s="5">
        <f t="shared" si="962"/>
        <v>0</v>
      </c>
      <c r="CD2120" s="2">
        <f t="shared" si="963"/>
        <v>0.64912280701754388</v>
      </c>
      <c r="CE2120" s="3">
        <f t="shared" si="964"/>
        <v>39</v>
      </c>
      <c r="CF2120" s="6">
        <f t="shared" si="965"/>
        <v>8.4827586206896548</v>
      </c>
      <c r="CG2120" s="6">
        <f t="shared" si="966"/>
        <v>28.30952380952381</v>
      </c>
      <c r="CH2120" s="6">
        <f t="shared" si="967"/>
        <v>20.023809523809526</v>
      </c>
      <c r="CI2120" s="3">
        <f t="shared" si="968"/>
        <v>0</v>
      </c>
      <c r="CJ2120" s="3">
        <f t="shared" si="969"/>
        <v>0.1700356718192628</v>
      </c>
      <c r="CK2120" s="3">
        <f t="shared" si="970"/>
        <v>0.27705112960760997</v>
      </c>
    </row>
    <row r="2121" spans="16:89" x14ac:dyDescent="0.25">
      <c r="P2121" s="1">
        <v>42</v>
      </c>
      <c r="Q2121">
        <v>35</v>
      </c>
      <c r="R2121">
        <v>28</v>
      </c>
      <c r="S2121">
        <v>14</v>
      </c>
      <c r="T2121">
        <v>0.83333333333333337</v>
      </c>
      <c r="U2121">
        <v>125</v>
      </c>
      <c r="V2121">
        <v>7</v>
      </c>
      <c r="W2121">
        <v>0</v>
      </c>
      <c r="X2121">
        <v>0</v>
      </c>
      <c r="Y2121">
        <v>0</v>
      </c>
      <c r="Z2121">
        <v>0</v>
      </c>
      <c r="AA2121" s="1">
        <v>42</v>
      </c>
      <c r="AB2121">
        <v>325.5</v>
      </c>
      <c r="AC2121">
        <v>441</v>
      </c>
      <c r="AD2121">
        <v>21</v>
      </c>
      <c r="AE2121">
        <v>8.129032258064516</v>
      </c>
      <c r="AF2121">
        <v>21</v>
      </c>
      <c r="AG2121">
        <v>15.5</v>
      </c>
      <c r="AH2121">
        <v>3.5</v>
      </c>
      <c r="AI2121">
        <v>0</v>
      </c>
      <c r="AJ2121">
        <v>52.5</v>
      </c>
      <c r="AK2121">
        <v>10.5</v>
      </c>
      <c r="AL2121">
        <v>119</v>
      </c>
      <c r="AM2121" s="2">
        <f t="shared" si="943"/>
        <v>42</v>
      </c>
      <c r="AN2121" s="2">
        <f t="shared" si="944"/>
        <v>0.25</v>
      </c>
      <c r="AO2121" s="2">
        <f t="shared" si="945"/>
        <v>0.66666666666666663</v>
      </c>
      <c r="AP2121" s="2">
        <f t="shared" si="946"/>
        <v>125</v>
      </c>
      <c r="AQ2121" s="5">
        <f t="shared" si="947"/>
        <v>0.83333333333333337</v>
      </c>
      <c r="AR2121" s="5">
        <f t="shared" si="948"/>
        <v>0</v>
      </c>
      <c r="AS2121" s="2">
        <f t="shared" si="949"/>
        <v>0.33333333333333331</v>
      </c>
      <c r="AT2121" s="3">
        <f t="shared" si="950"/>
        <v>42</v>
      </c>
      <c r="AU2121" s="6">
        <f t="shared" si="951"/>
        <v>8.129032258064516</v>
      </c>
      <c r="AV2121" s="6">
        <f t="shared" si="952"/>
        <v>21</v>
      </c>
      <c r="AW2121" s="6">
        <f t="shared" si="953"/>
        <v>15.5</v>
      </c>
      <c r="AX2121" s="3">
        <f t="shared" si="954"/>
        <v>8.3333333333333329E-2</v>
      </c>
      <c r="AY2121" s="3">
        <f t="shared" si="955"/>
        <v>0.19354838709677419</v>
      </c>
      <c r="AZ2121" s="3">
        <f t="shared" si="956"/>
        <v>0.36559139784946237</v>
      </c>
      <c r="BA2121" s="21">
        <v>2</v>
      </c>
      <c r="BB2121" s="21">
        <v>5</v>
      </c>
      <c r="BC2121" s="21">
        <v>4</v>
      </c>
      <c r="BD2121" s="21">
        <v>2</v>
      </c>
      <c r="BE2121" s="25">
        <v>2.5</v>
      </c>
      <c r="BF2121" s="21">
        <v>125</v>
      </c>
      <c r="BG2121" s="21">
        <v>1</v>
      </c>
      <c r="BH2121" s="21">
        <v>0</v>
      </c>
      <c r="BI2121" s="21">
        <v>0</v>
      </c>
      <c r="BJ2121" s="21">
        <v>0</v>
      </c>
      <c r="BK2121" s="21">
        <v>0</v>
      </c>
      <c r="BL2121" s="22">
        <v>4</v>
      </c>
      <c r="BM2121" s="22">
        <v>93</v>
      </c>
      <c r="BN2121" s="22">
        <v>126</v>
      </c>
      <c r="BO2121" s="22">
        <v>6</v>
      </c>
      <c r="BP2121" s="26">
        <v>8.129032258064516</v>
      </c>
      <c r="BQ2121" s="26">
        <v>21</v>
      </c>
      <c r="BR2121" s="26">
        <v>15.5</v>
      </c>
      <c r="BS2121" s="22">
        <v>1</v>
      </c>
      <c r="BT2121" s="22">
        <v>0</v>
      </c>
      <c r="BU2121" s="22">
        <v>15</v>
      </c>
      <c r="BV2121" s="22">
        <v>3</v>
      </c>
      <c r="BW2121" s="22">
        <v>34</v>
      </c>
      <c r="BX2121" s="2">
        <f t="shared" si="957"/>
        <v>2</v>
      </c>
      <c r="BY2121" s="2">
        <f t="shared" si="958"/>
        <v>0.25</v>
      </c>
      <c r="BZ2121" s="2">
        <f t="shared" si="959"/>
        <v>0</v>
      </c>
      <c r="CA2121" s="2">
        <f t="shared" si="960"/>
        <v>125</v>
      </c>
      <c r="CB2121" s="5">
        <f t="shared" si="961"/>
        <v>2.5</v>
      </c>
      <c r="CC2121" s="5">
        <f t="shared" si="962"/>
        <v>0</v>
      </c>
      <c r="CD2121" s="2">
        <f t="shared" si="963"/>
        <v>0.33333333333333331</v>
      </c>
      <c r="CE2121" s="3">
        <f t="shared" si="964"/>
        <v>4</v>
      </c>
      <c r="CF2121" s="6">
        <f t="shared" si="965"/>
        <v>8.129032258064516</v>
      </c>
      <c r="CG2121" s="6">
        <f t="shared" si="966"/>
        <v>21</v>
      </c>
      <c r="CH2121" s="6">
        <f t="shared" si="967"/>
        <v>15.5</v>
      </c>
      <c r="CI2121" s="3">
        <f t="shared" si="968"/>
        <v>0.25</v>
      </c>
      <c r="CJ2121" s="3">
        <f t="shared" si="969"/>
        <v>0.19354838709677419</v>
      </c>
      <c r="CK2121" s="3">
        <f t="shared" si="970"/>
        <v>0.36559139784946237</v>
      </c>
    </row>
    <row r="2122" spans="16:89" x14ac:dyDescent="0.25">
      <c r="P2122" s="1">
        <v>42</v>
      </c>
      <c r="Q2122">
        <v>0</v>
      </c>
      <c r="R2122">
        <v>28</v>
      </c>
      <c r="S2122">
        <v>14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s="1">
        <v>42</v>
      </c>
      <c r="AB2122">
        <v>280</v>
      </c>
      <c r="AC2122">
        <v>329</v>
      </c>
      <c r="AD2122">
        <v>14</v>
      </c>
      <c r="AE2122">
        <v>7.0500000000000007</v>
      </c>
      <c r="AF2122">
        <v>23.5</v>
      </c>
      <c r="AG2122">
        <v>20</v>
      </c>
      <c r="AH2122">
        <v>0</v>
      </c>
      <c r="AI2122">
        <v>0</v>
      </c>
      <c r="AJ2122">
        <v>35</v>
      </c>
      <c r="AK2122">
        <v>0</v>
      </c>
      <c r="AL2122">
        <v>84</v>
      </c>
      <c r="AM2122" s="2">
        <f t="shared" ref="AM2122:AM2185" si="971">P2122</f>
        <v>42</v>
      </c>
      <c r="AN2122" s="2">
        <f t="shared" ref="AN2122:AN2185" si="972">IFERROR((V2122+W2122)/R2122,0)</f>
        <v>0</v>
      </c>
      <c r="AO2122" s="2">
        <f t="shared" ref="AO2122:AO2185" si="973">IFERROR((P2122-S2122)/P2122,0)</f>
        <v>0.66666666666666663</v>
      </c>
      <c r="AP2122" s="2">
        <f t="shared" ref="AP2122:AP2185" si="974">U2122</f>
        <v>0</v>
      </c>
      <c r="AQ2122" s="5">
        <f t="shared" ref="AQ2122:AQ2185" si="975">T2122</f>
        <v>0</v>
      </c>
      <c r="AR2122" s="5">
        <f t="shared" ref="AR2122:AR2185" si="976">IFERROR(Y2122/P2122,0)</f>
        <v>0</v>
      </c>
      <c r="AS2122" s="2">
        <f t="shared" ref="AS2122:AS2185" si="977">IFERROR((Q2122-(V2122*4 + W2122*6))/(R2122-V2122-W2122),0)</f>
        <v>0</v>
      </c>
      <c r="AT2122" s="3">
        <f t="shared" ref="AT2122:AT2185" si="978">AA2122</f>
        <v>42</v>
      </c>
      <c r="AU2122" s="6">
        <f t="shared" ref="AU2122:AU2185" si="979">AE2122</f>
        <v>7.0500000000000007</v>
      </c>
      <c r="AV2122" s="6">
        <f t="shared" ref="AV2122:AV2185" si="980">AF2122</f>
        <v>23.5</v>
      </c>
      <c r="AW2122" s="6">
        <f t="shared" ref="AW2122:AW2185" si="981">AG2122</f>
        <v>20</v>
      </c>
      <c r="AX2122" s="3">
        <f t="shared" ref="AX2122:AX2185" si="982">IFERROR(SUM(AH2122)/AA2122,0)</f>
        <v>0</v>
      </c>
      <c r="AY2122" s="3">
        <f t="shared" ref="AY2122:AY2185" si="983">IFERROR(SUM(AJ2122:AK2122)/AB2122,0)</f>
        <v>0.125</v>
      </c>
      <c r="AZ2122" s="3">
        <f t="shared" ref="AZ2122:AZ2185" si="984">IFERROR(AL2122/AB2122,0)</f>
        <v>0.3</v>
      </c>
      <c r="BA2122" s="21">
        <v>2</v>
      </c>
      <c r="BB2122" s="21">
        <v>0</v>
      </c>
      <c r="BC2122" s="21">
        <v>4</v>
      </c>
      <c r="BD2122" s="21">
        <v>2</v>
      </c>
      <c r="BE2122" s="25">
        <v>0</v>
      </c>
      <c r="BF2122" s="21">
        <v>0</v>
      </c>
      <c r="BG2122" s="21">
        <v>0</v>
      </c>
      <c r="BH2122" s="21">
        <v>0</v>
      </c>
      <c r="BI2122" s="21">
        <v>0</v>
      </c>
      <c r="BJ2122" s="21">
        <v>0</v>
      </c>
      <c r="BK2122" s="21">
        <v>0</v>
      </c>
      <c r="BL2122" s="22">
        <v>2</v>
      </c>
      <c r="BM2122" s="22">
        <v>40</v>
      </c>
      <c r="BN2122" s="22">
        <v>47</v>
      </c>
      <c r="BO2122" s="22">
        <v>2</v>
      </c>
      <c r="BP2122" s="26">
        <v>7.0500000000000007</v>
      </c>
      <c r="BQ2122" s="26">
        <v>23.5</v>
      </c>
      <c r="BR2122" s="26">
        <v>20</v>
      </c>
      <c r="BS2122" s="22">
        <v>0</v>
      </c>
      <c r="BT2122" s="22">
        <v>0</v>
      </c>
      <c r="BU2122" s="22">
        <v>5</v>
      </c>
      <c r="BV2122" s="22">
        <v>0</v>
      </c>
      <c r="BW2122" s="22">
        <v>12</v>
      </c>
      <c r="BX2122" s="2">
        <f t="shared" ref="BX2122:BX2185" si="985">BA2122</f>
        <v>2</v>
      </c>
      <c r="BY2122" s="2">
        <f t="shared" ref="BY2122:BY2185" si="986">IFERROR((BG2122+BH2122)/BC2122,0)</f>
        <v>0</v>
      </c>
      <c r="BZ2122" s="2">
        <f t="shared" ref="BZ2122:BZ2185" si="987">IFERROR((BA2122-BD2122)/BA2122,0)</f>
        <v>0</v>
      </c>
      <c r="CA2122" s="2">
        <f t="shared" ref="CA2122:CA2185" si="988">BF2122</f>
        <v>0</v>
      </c>
      <c r="CB2122" s="5">
        <f t="shared" ref="CB2122:CB2185" si="989">BE2122</f>
        <v>0</v>
      </c>
      <c r="CC2122" s="5">
        <f t="shared" ref="CC2122:CC2185" si="990">IFERROR(BJ2122/BA2122,0)</f>
        <v>0</v>
      </c>
      <c r="CD2122" s="2">
        <f t="shared" ref="CD2122:CD2185" si="991">IFERROR((BB2122-(BG2122*4 + BH2122*6))/(BC2122-BG2122-BH2122),0)</f>
        <v>0</v>
      </c>
      <c r="CE2122" s="3">
        <f t="shared" ref="CE2122:CE2185" si="992">BL2122</f>
        <v>2</v>
      </c>
      <c r="CF2122" s="6">
        <f t="shared" ref="CF2122:CF2185" si="993">BP2122</f>
        <v>7.0500000000000007</v>
      </c>
      <c r="CG2122" s="6">
        <f t="shared" ref="CG2122:CG2185" si="994">BQ2122</f>
        <v>23.5</v>
      </c>
      <c r="CH2122" s="6">
        <f t="shared" ref="CH2122:CH2185" si="995">BR2122</f>
        <v>20</v>
      </c>
      <c r="CI2122" s="3">
        <f t="shared" ref="CI2122:CI2185" si="996">IFERROR(SUM(BS2122)/BL2122,0)</f>
        <v>0</v>
      </c>
      <c r="CJ2122" s="3">
        <f t="shared" ref="CJ2122:CJ2185" si="997">IFERROR(SUM(BU2122:BV2122)/BM2122,0)</f>
        <v>0.125</v>
      </c>
      <c r="CK2122" s="3">
        <f t="shared" ref="CK2122:CK2185" si="998">IFERROR(BW2122/BM2122,0)</f>
        <v>0.3</v>
      </c>
    </row>
    <row r="2123" spans="16:89" x14ac:dyDescent="0.25">
      <c r="P2123" s="1">
        <v>42</v>
      </c>
      <c r="Q2123">
        <v>126</v>
      </c>
      <c r="R2123">
        <v>136.5</v>
      </c>
      <c r="S2123">
        <v>7</v>
      </c>
      <c r="T2123">
        <v>3</v>
      </c>
      <c r="U2123">
        <v>92.307692307692307</v>
      </c>
      <c r="V2123">
        <v>0</v>
      </c>
      <c r="W2123">
        <v>10.5</v>
      </c>
      <c r="X2123">
        <v>0</v>
      </c>
      <c r="Y2123">
        <v>0</v>
      </c>
      <c r="Z2123">
        <v>0</v>
      </c>
      <c r="AA2123" s="1">
        <v>42</v>
      </c>
      <c r="AB2123">
        <v>302.40000000000003</v>
      </c>
      <c r="AC2123">
        <v>459.19999999999993</v>
      </c>
      <c r="AD2123">
        <v>8.4</v>
      </c>
      <c r="AE2123">
        <v>9.1111111111111089</v>
      </c>
      <c r="AF2123">
        <v>54.666666666666657</v>
      </c>
      <c r="AG2123">
        <v>36</v>
      </c>
      <c r="AH2123">
        <v>0</v>
      </c>
      <c r="AI2123">
        <v>0</v>
      </c>
      <c r="AJ2123">
        <v>36.4</v>
      </c>
      <c r="AK2123">
        <v>22.400000000000002</v>
      </c>
      <c r="AL2123">
        <v>112</v>
      </c>
      <c r="AM2123" s="2">
        <f t="shared" si="971"/>
        <v>42</v>
      </c>
      <c r="AN2123" s="2">
        <f t="shared" si="972"/>
        <v>7.6923076923076927E-2</v>
      </c>
      <c r="AO2123" s="2">
        <f t="shared" si="973"/>
        <v>0.83333333333333337</v>
      </c>
      <c r="AP2123" s="2">
        <f t="shared" si="974"/>
        <v>92.307692307692307</v>
      </c>
      <c r="AQ2123" s="5">
        <f t="shared" si="975"/>
        <v>3</v>
      </c>
      <c r="AR2123" s="5">
        <f t="shared" si="976"/>
        <v>0</v>
      </c>
      <c r="AS2123" s="2">
        <f t="shared" si="977"/>
        <v>0.5</v>
      </c>
      <c r="AT2123" s="3">
        <f t="shared" si="978"/>
        <v>42</v>
      </c>
      <c r="AU2123" s="6">
        <f t="shared" si="979"/>
        <v>9.1111111111111089</v>
      </c>
      <c r="AV2123" s="6">
        <f t="shared" si="980"/>
        <v>54.666666666666657</v>
      </c>
      <c r="AW2123" s="6">
        <f t="shared" si="981"/>
        <v>36</v>
      </c>
      <c r="AX2123" s="3">
        <f t="shared" si="982"/>
        <v>0</v>
      </c>
      <c r="AY2123" s="3">
        <f t="shared" si="983"/>
        <v>0.19444444444444442</v>
      </c>
      <c r="AZ2123" s="3">
        <f t="shared" si="984"/>
        <v>0.37037037037037035</v>
      </c>
      <c r="BA2123" s="21">
        <v>4</v>
      </c>
      <c r="BB2123" s="21">
        <v>36</v>
      </c>
      <c r="BC2123" s="21">
        <v>39</v>
      </c>
      <c r="BD2123" s="21">
        <v>2</v>
      </c>
      <c r="BE2123" s="25">
        <v>18</v>
      </c>
      <c r="BF2123" s="21">
        <v>92.307692307692307</v>
      </c>
      <c r="BG2123" s="21">
        <v>0</v>
      </c>
      <c r="BH2123" s="21">
        <v>3</v>
      </c>
      <c r="BI2123" s="21">
        <v>0</v>
      </c>
      <c r="BJ2123" s="21">
        <v>0</v>
      </c>
      <c r="BK2123" s="21">
        <v>0</v>
      </c>
      <c r="BL2123" s="22">
        <v>5</v>
      </c>
      <c r="BM2123" s="22">
        <v>108</v>
      </c>
      <c r="BN2123" s="22">
        <v>164</v>
      </c>
      <c r="BO2123" s="22">
        <v>3</v>
      </c>
      <c r="BP2123" s="26">
        <v>9.1111111111111107</v>
      </c>
      <c r="BQ2123" s="26">
        <v>54.666666666666664</v>
      </c>
      <c r="BR2123" s="26">
        <v>36</v>
      </c>
      <c r="BS2123" s="22">
        <v>0</v>
      </c>
      <c r="BT2123" s="22">
        <v>0</v>
      </c>
      <c r="BU2123" s="22">
        <v>13</v>
      </c>
      <c r="BV2123" s="22">
        <v>8</v>
      </c>
      <c r="BW2123" s="22">
        <v>40</v>
      </c>
      <c r="BX2123" s="2">
        <f t="shared" si="985"/>
        <v>4</v>
      </c>
      <c r="BY2123" s="2">
        <f t="shared" si="986"/>
        <v>7.6923076923076927E-2</v>
      </c>
      <c r="BZ2123" s="2">
        <f t="shared" si="987"/>
        <v>0.5</v>
      </c>
      <c r="CA2123" s="2">
        <f t="shared" si="988"/>
        <v>92.307692307692307</v>
      </c>
      <c r="CB2123" s="5">
        <f t="shared" si="989"/>
        <v>18</v>
      </c>
      <c r="CC2123" s="5">
        <f t="shared" si="990"/>
        <v>0</v>
      </c>
      <c r="CD2123" s="2">
        <f t="shared" si="991"/>
        <v>0.5</v>
      </c>
      <c r="CE2123" s="3">
        <f t="shared" si="992"/>
        <v>5</v>
      </c>
      <c r="CF2123" s="6">
        <f t="shared" si="993"/>
        <v>9.1111111111111107</v>
      </c>
      <c r="CG2123" s="6">
        <f t="shared" si="994"/>
        <v>54.666666666666664</v>
      </c>
      <c r="CH2123" s="6">
        <f t="shared" si="995"/>
        <v>36</v>
      </c>
      <c r="CI2123" s="3">
        <f t="shared" si="996"/>
        <v>0</v>
      </c>
      <c r="CJ2123" s="3">
        <f t="shared" si="997"/>
        <v>0.19444444444444445</v>
      </c>
      <c r="CK2123" s="3">
        <f t="shared" si="998"/>
        <v>0.37037037037037035</v>
      </c>
    </row>
    <row r="2124" spans="16:89" x14ac:dyDescent="0.25">
      <c r="P2124" s="1">
        <v>42</v>
      </c>
      <c r="Q2124">
        <v>218.4</v>
      </c>
      <c r="R2124">
        <v>229.6</v>
      </c>
      <c r="S2124">
        <v>28</v>
      </c>
      <c r="T2124">
        <v>5.2</v>
      </c>
      <c r="U2124">
        <v>95.121951219512198</v>
      </c>
      <c r="V2124">
        <v>2.8000000000000003</v>
      </c>
      <c r="W2124">
        <v>8.4</v>
      </c>
      <c r="X2124">
        <v>0</v>
      </c>
      <c r="Y2124">
        <v>0</v>
      </c>
      <c r="Z2124">
        <v>0</v>
      </c>
      <c r="AA2124" s="1">
        <v>42</v>
      </c>
      <c r="AB2124">
        <v>383.6</v>
      </c>
      <c r="AC2124">
        <v>406</v>
      </c>
      <c r="AD2124">
        <v>8.4</v>
      </c>
      <c r="AE2124">
        <v>6.3503649635036492</v>
      </c>
      <c r="AF2124">
        <v>48.333333333333329</v>
      </c>
      <c r="AG2124">
        <v>45.666666666666664</v>
      </c>
      <c r="AH2124">
        <v>0</v>
      </c>
      <c r="AI2124">
        <v>0</v>
      </c>
      <c r="AJ2124">
        <v>30.8</v>
      </c>
      <c r="AK2124">
        <v>14</v>
      </c>
      <c r="AL2124">
        <v>159.60000000000002</v>
      </c>
      <c r="AM2124" s="2">
        <f t="shared" si="971"/>
        <v>42</v>
      </c>
      <c r="AN2124" s="2">
        <f t="shared" si="972"/>
        <v>4.8780487804878057E-2</v>
      </c>
      <c r="AO2124" s="2">
        <f t="shared" si="973"/>
        <v>0.33333333333333331</v>
      </c>
      <c r="AP2124" s="2">
        <f t="shared" si="974"/>
        <v>95.121951219512198</v>
      </c>
      <c r="AQ2124" s="5">
        <f t="shared" si="975"/>
        <v>5.2</v>
      </c>
      <c r="AR2124" s="5">
        <f t="shared" si="976"/>
        <v>0</v>
      </c>
      <c r="AS2124" s="2">
        <f t="shared" si="977"/>
        <v>0.71794871794871806</v>
      </c>
      <c r="AT2124" s="3">
        <f t="shared" si="978"/>
        <v>42</v>
      </c>
      <c r="AU2124" s="6">
        <f t="shared" si="979"/>
        <v>6.3503649635036492</v>
      </c>
      <c r="AV2124" s="6">
        <f t="shared" si="980"/>
        <v>48.333333333333329</v>
      </c>
      <c r="AW2124" s="6">
        <f t="shared" si="981"/>
        <v>45.666666666666664</v>
      </c>
      <c r="AX2124" s="3">
        <f t="shared" si="982"/>
        <v>0</v>
      </c>
      <c r="AY2124" s="3">
        <f t="shared" si="983"/>
        <v>0.11678832116788319</v>
      </c>
      <c r="AZ2124" s="3">
        <f t="shared" si="984"/>
        <v>0.41605839416058399</v>
      </c>
      <c r="BA2124" s="21">
        <v>6</v>
      </c>
      <c r="BB2124" s="21">
        <v>62</v>
      </c>
      <c r="BC2124" s="21">
        <v>58</v>
      </c>
      <c r="BD2124" s="21">
        <v>6</v>
      </c>
      <c r="BE2124" s="25">
        <v>10.333333333333334</v>
      </c>
      <c r="BF2124" s="21">
        <v>106.89655172413792</v>
      </c>
      <c r="BG2124" s="21">
        <v>1</v>
      </c>
      <c r="BH2124" s="21">
        <v>3</v>
      </c>
      <c r="BI2124" s="21">
        <v>0</v>
      </c>
      <c r="BJ2124" s="21">
        <v>0</v>
      </c>
      <c r="BK2124" s="21">
        <v>0</v>
      </c>
      <c r="BL2124" s="22">
        <v>6</v>
      </c>
      <c r="BM2124" s="22">
        <v>85</v>
      </c>
      <c r="BN2124" s="22">
        <v>109</v>
      </c>
      <c r="BO2124" s="22">
        <v>3</v>
      </c>
      <c r="BP2124" s="26">
        <v>7.6941176470588246</v>
      </c>
      <c r="BQ2124" s="26">
        <v>36.333333333333336</v>
      </c>
      <c r="BR2124" s="26">
        <v>28.333333333333332</v>
      </c>
      <c r="BS2124" s="22">
        <v>0</v>
      </c>
      <c r="BT2124" s="22">
        <v>0</v>
      </c>
      <c r="BU2124" s="22">
        <v>7</v>
      </c>
      <c r="BV2124" s="22">
        <v>5</v>
      </c>
      <c r="BW2124" s="22">
        <v>29</v>
      </c>
      <c r="BX2124" s="2">
        <f t="shared" si="985"/>
        <v>6</v>
      </c>
      <c r="BY2124" s="2">
        <f t="shared" si="986"/>
        <v>6.8965517241379309E-2</v>
      </c>
      <c r="BZ2124" s="2">
        <f t="shared" si="987"/>
        <v>0</v>
      </c>
      <c r="CA2124" s="2">
        <f t="shared" si="988"/>
        <v>106.89655172413792</v>
      </c>
      <c r="CB2124" s="5">
        <f t="shared" si="989"/>
        <v>10.333333333333334</v>
      </c>
      <c r="CC2124" s="5">
        <f t="shared" si="990"/>
        <v>0</v>
      </c>
      <c r="CD2124" s="2">
        <f t="shared" si="991"/>
        <v>0.7407407407407407</v>
      </c>
      <c r="CE2124" s="3">
        <f t="shared" si="992"/>
        <v>6</v>
      </c>
      <c r="CF2124" s="6">
        <f t="shared" si="993"/>
        <v>7.6941176470588246</v>
      </c>
      <c r="CG2124" s="6">
        <f t="shared" si="994"/>
        <v>36.333333333333336</v>
      </c>
      <c r="CH2124" s="6">
        <f t="shared" si="995"/>
        <v>28.333333333333332</v>
      </c>
      <c r="CI2124" s="3">
        <f t="shared" si="996"/>
        <v>0</v>
      </c>
      <c r="CJ2124" s="3">
        <f t="shared" si="997"/>
        <v>0.14117647058823529</v>
      </c>
      <c r="CK2124" s="3">
        <f t="shared" si="998"/>
        <v>0.3411764705882353</v>
      </c>
    </row>
    <row r="2125" spans="16:89" x14ac:dyDescent="0.25">
      <c r="P2125" s="1">
        <v>42</v>
      </c>
      <c r="Q2125">
        <v>168</v>
      </c>
      <c r="R2125">
        <v>114.33333333333333</v>
      </c>
      <c r="S2125">
        <v>11.666666666666668</v>
      </c>
      <c r="T2125">
        <v>4</v>
      </c>
      <c r="U2125">
        <v>146.9387755102041</v>
      </c>
      <c r="V2125">
        <v>11.666666666666668</v>
      </c>
      <c r="W2125">
        <v>9.3333333333333321</v>
      </c>
      <c r="X2125">
        <v>0</v>
      </c>
      <c r="Y2125">
        <v>0</v>
      </c>
      <c r="Z2125">
        <v>0</v>
      </c>
      <c r="AA2125" s="1">
        <v>42</v>
      </c>
      <c r="AB2125">
        <v>298</v>
      </c>
      <c r="AC2125">
        <v>384</v>
      </c>
      <c r="AD2125">
        <v>20</v>
      </c>
      <c r="AE2125">
        <v>7.7315436241610733</v>
      </c>
      <c r="AF2125">
        <v>19.2</v>
      </c>
      <c r="AG2125">
        <v>14.9</v>
      </c>
      <c r="AH2125">
        <v>2</v>
      </c>
      <c r="AI2125">
        <v>2</v>
      </c>
      <c r="AJ2125">
        <v>26</v>
      </c>
      <c r="AK2125">
        <v>14</v>
      </c>
      <c r="AL2125">
        <v>80</v>
      </c>
      <c r="AM2125" s="2">
        <f t="shared" si="971"/>
        <v>42</v>
      </c>
      <c r="AN2125" s="2">
        <f t="shared" si="972"/>
        <v>0.18367346938775511</v>
      </c>
      <c r="AO2125" s="2">
        <f t="shared" si="973"/>
        <v>0.72222222222222221</v>
      </c>
      <c r="AP2125" s="2">
        <f t="shared" si="974"/>
        <v>146.9387755102041</v>
      </c>
      <c r="AQ2125" s="5">
        <f t="shared" si="975"/>
        <v>4</v>
      </c>
      <c r="AR2125" s="5">
        <f t="shared" si="976"/>
        <v>0</v>
      </c>
      <c r="AS2125" s="2">
        <f t="shared" si="977"/>
        <v>0.70000000000000018</v>
      </c>
      <c r="AT2125" s="3">
        <f t="shared" si="978"/>
        <v>42</v>
      </c>
      <c r="AU2125" s="6">
        <f t="shared" si="979"/>
        <v>7.7315436241610733</v>
      </c>
      <c r="AV2125" s="6">
        <f t="shared" si="980"/>
        <v>19.2</v>
      </c>
      <c r="AW2125" s="6">
        <f t="shared" si="981"/>
        <v>14.9</v>
      </c>
      <c r="AX2125" s="3">
        <f t="shared" si="982"/>
        <v>4.7619047619047616E-2</v>
      </c>
      <c r="AY2125" s="3">
        <f t="shared" si="983"/>
        <v>0.13422818791946309</v>
      </c>
      <c r="AZ2125" s="3">
        <f t="shared" si="984"/>
        <v>0.26845637583892618</v>
      </c>
      <c r="BA2125" s="21">
        <v>6</v>
      </c>
      <c r="BB2125" s="21">
        <v>72</v>
      </c>
      <c r="BC2125" s="21">
        <v>49</v>
      </c>
      <c r="BD2125" s="21">
        <v>5</v>
      </c>
      <c r="BE2125" s="25">
        <v>14.4</v>
      </c>
      <c r="BF2125" s="21">
        <v>146.9387755102041</v>
      </c>
      <c r="BG2125" s="21">
        <v>5</v>
      </c>
      <c r="BH2125" s="21">
        <v>4</v>
      </c>
      <c r="BI2125" s="21">
        <v>0</v>
      </c>
      <c r="BJ2125" s="21">
        <v>0</v>
      </c>
      <c r="BK2125" s="21">
        <v>0</v>
      </c>
      <c r="BL2125" s="22">
        <v>7</v>
      </c>
      <c r="BM2125" s="22">
        <v>149</v>
      </c>
      <c r="BN2125" s="22">
        <v>192</v>
      </c>
      <c r="BO2125" s="22">
        <v>10</v>
      </c>
      <c r="BP2125" s="26">
        <v>7.7315436241610733</v>
      </c>
      <c r="BQ2125" s="26">
        <v>19.2</v>
      </c>
      <c r="BR2125" s="26">
        <v>14.9</v>
      </c>
      <c r="BS2125" s="22">
        <v>1</v>
      </c>
      <c r="BT2125" s="22">
        <v>1</v>
      </c>
      <c r="BU2125" s="22">
        <v>13</v>
      </c>
      <c r="BV2125" s="22">
        <v>7</v>
      </c>
      <c r="BW2125" s="22">
        <v>40</v>
      </c>
      <c r="BX2125" s="2">
        <f t="shared" si="985"/>
        <v>6</v>
      </c>
      <c r="BY2125" s="2">
        <f t="shared" si="986"/>
        <v>0.18367346938775511</v>
      </c>
      <c r="BZ2125" s="2">
        <f t="shared" si="987"/>
        <v>0.16666666666666666</v>
      </c>
      <c r="CA2125" s="2">
        <f t="shared" si="988"/>
        <v>146.9387755102041</v>
      </c>
      <c r="CB2125" s="5">
        <f t="shared" si="989"/>
        <v>14.4</v>
      </c>
      <c r="CC2125" s="5">
        <f t="shared" si="990"/>
        <v>0</v>
      </c>
      <c r="CD2125" s="2">
        <f t="shared" si="991"/>
        <v>0.7</v>
      </c>
      <c r="CE2125" s="3">
        <f t="shared" si="992"/>
        <v>7</v>
      </c>
      <c r="CF2125" s="6">
        <f t="shared" si="993"/>
        <v>7.7315436241610733</v>
      </c>
      <c r="CG2125" s="6">
        <f t="shared" si="994"/>
        <v>19.2</v>
      </c>
      <c r="CH2125" s="6">
        <f t="shared" si="995"/>
        <v>14.9</v>
      </c>
      <c r="CI2125" s="3">
        <f t="shared" si="996"/>
        <v>0.14285714285714285</v>
      </c>
      <c r="CJ2125" s="3">
        <f t="shared" si="997"/>
        <v>0.13422818791946309</v>
      </c>
      <c r="CK2125" s="3">
        <f t="shared" si="998"/>
        <v>0.26845637583892618</v>
      </c>
    </row>
    <row r="2126" spans="16:89" x14ac:dyDescent="0.25">
      <c r="P2126" s="1">
        <v>42</v>
      </c>
      <c r="Q2126">
        <v>91</v>
      </c>
      <c r="R2126">
        <v>143.5</v>
      </c>
      <c r="S2126">
        <v>28</v>
      </c>
      <c r="T2126">
        <v>2.1666666666666665</v>
      </c>
      <c r="U2126">
        <v>63.414634146341463</v>
      </c>
      <c r="V2126">
        <v>10.5</v>
      </c>
      <c r="W2126">
        <v>3.5</v>
      </c>
      <c r="X2126">
        <v>0</v>
      </c>
      <c r="Y2126">
        <v>0</v>
      </c>
      <c r="Z2126">
        <v>0</v>
      </c>
      <c r="AA2126" s="1">
        <v>42</v>
      </c>
      <c r="AB2126">
        <v>689.42222222222222</v>
      </c>
      <c r="AC2126">
        <v>686.93333333333339</v>
      </c>
      <c r="AD2126">
        <v>35.466666666666669</v>
      </c>
      <c r="AE2126">
        <v>5.978339350180506</v>
      </c>
      <c r="AF2126">
        <v>19.368421052631579</v>
      </c>
      <c r="AG2126">
        <v>19.438596491228068</v>
      </c>
      <c r="AH2126">
        <v>0</v>
      </c>
      <c r="AI2126">
        <v>0</v>
      </c>
      <c r="AJ2126">
        <v>43.24444444444444</v>
      </c>
      <c r="AK2126">
        <v>19.288888888888891</v>
      </c>
      <c r="AL2126">
        <v>260.39999999999998</v>
      </c>
      <c r="AM2126" s="2">
        <f t="shared" si="971"/>
        <v>42</v>
      </c>
      <c r="AN2126" s="2">
        <f t="shared" si="972"/>
        <v>9.7560975609756101E-2</v>
      </c>
      <c r="AO2126" s="2">
        <f t="shared" si="973"/>
        <v>0.33333333333333331</v>
      </c>
      <c r="AP2126" s="2">
        <f t="shared" si="974"/>
        <v>63.414634146341463</v>
      </c>
      <c r="AQ2126" s="5">
        <f t="shared" si="975"/>
        <v>2.1666666666666665</v>
      </c>
      <c r="AR2126" s="5">
        <f t="shared" si="976"/>
        <v>0</v>
      </c>
      <c r="AS2126" s="2">
        <f t="shared" si="977"/>
        <v>0.21621621621621623</v>
      </c>
      <c r="AT2126" s="3">
        <f t="shared" si="978"/>
        <v>42</v>
      </c>
      <c r="AU2126" s="6">
        <f t="shared" si="979"/>
        <v>5.978339350180506</v>
      </c>
      <c r="AV2126" s="6">
        <f t="shared" si="980"/>
        <v>19.368421052631579</v>
      </c>
      <c r="AW2126" s="6">
        <f t="shared" si="981"/>
        <v>19.438596491228068</v>
      </c>
      <c r="AX2126" s="3">
        <f t="shared" si="982"/>
        <v>0</v>
      </c>
      <c r="AY2126" s="3">
        <f t="shared" si="983"/>
        <v>9.0703971119133572E-2</v>
      </c>
      <c r="AZ2126" s="3">
        <f t="shared" si="984"/>
        <v>0.37770758122743681</v>
      </c>
      <c r="BA2126" s="21">
        <v>5</v>
      </c>
      <c r="BB2126" s="21">
        <v>23</v>
      </c>
      <c r="BC2126" s="21">
        <v>26</v>
      </c>
      <c r="BD2126" s="21">
        <v>5</v>
      </c>
      <c r="BE2126" s="25">
        <v>4.5999999999999996</v>
      </c>
      <c r="BF2126" s="21">
        <v>88.461538461538453</v>
      </c>
      <c r="BG2126" s="21">
        <v>3</v>
      </c>
      <c r="BH2126" s="21">
        <v>1</v>
      </c>
      <c r="BI2126" s="21">
        <v>0</v>
      </c>
      <c r="BJ2126" s="21">
        <v>0</v>
      </c>
      <c r="BK2126" s="21">
        <v>0</v>
      </c>
      <c r="BL2126" s="22">
        <v>14</v>
      </c>
      <c r="BM2126" s="22">
        <v>344</v>
      </c>
      <c r="BN2126" s="22">
        <v>352</v>
      </c>
      <c r="BO2126" s="22">
        <v>18</v>
      </c>
      <c r="BP2126" s="26">
        <v>6.1395348837209305</v>
      </c>
      <c r="BQ2126" s="26">
        <v>19.555555555555557</v>
      </c>
      <c r="BR2126" s="26">
        <v>19.111111111111111</v>
      </c>
      <c r="BS2126" s="22">
        <v>0</v>
      </c>
      <c r="BT2126" s="22">
        <v>0</v>
      </c>
      <c r="BU2126" s="22">
        <v>23</v>
      </c>
      <c r="BV2126" s="22">
        <v>10</v>
      </c>
      <c r="BW2126" s="22">
        <v>129</v>
      </c>
      <c r="BX2126" s="2">
        <f t="shared" si="985"/>
        <v>5</v>
      </c>
      <c r="BY2126" s="2">
        <f t="shared" si="986"/>
        <v>0.15384615384615385</v>
      </c>
      <c r="BZ2126" s="2">
        <f t="shared" si="987"/>
        <v>0</v>
      </c>
      <c r="CA2126" s="2">
        <f t="shared" si="988"/>
        <v>88.461538461538453</v>
      </c>
      <c r="CB2126" s="5">
        <f t="shared" si="989"/>
        <v>4.5999999999999996</v>
      </c>
      <c r="CC2126" s="5">
        <f t="shared" si="990"/>
        <v>0</v>
      </c>
      <c r="CD2126" s="2">
        <f t="shared" si="991"/>
        <v>0.22727272727272727</v>
      </c>
      <c r="CE2126" s="3">
        <f t="shared" si="992"/>
        <v>14</v>
      </c>
      <c r="CF2126" s="6">
        <f t="shared" si="993"/>
        <v>6.1395348837209305</v>
      </c>
      <c r="CG2126" s="6">
        <f t="shared" si="994"/>
        <v>19.555555555555557</v>
      </c>
      <c r="CH2126" s="6">
        <f t="shared" si="995"/>
        <v>19.111111111111111</v>
      </c>
      <c r="CI2126" s="3">
        <f t="shared" si="996"/>
        <v>0</v>
      </c>
      <c r="CJ2126" s="3">
        <f t="shared" si="997"/>
        <v>9.5930232558139539E-2</v>
      </c>
      <c r="CK2126" s="3">
        <f t="shared" si="998"/>
        <v>0.375</v>
      </c>
    </row>
    <row r="2127" spans="16:89" x14ac:dyDescent="0.25">
      <c r="P2127" s="1">
        <v>42</v>
      </c>
      <c r="Q2127">
        <v>861.00000000000011</v>
      </c>
      <c r="R2127">
        <v>646.79999999999995</v>
      </c>
      <c r="S2127">
        <v>19.600000000000001</v>
      </c>
      <c r="T2127">
        <v>20.500000000000004</v>
      </c>
      <c r="U2127">
        <v>133.11688311688314</v>
      </c>
      <c r="V2127">
        <v>44.8</v>
      </c>
      <c r="W2127">
        <v>53.2</v>
      </c>
      <c r="X2127">
        <v>11.200000000000001</v>
      </c>
      <c r="Y2127">
        <v>8.4</v>
      </c>
      <c r="Z2127">
        <v>0</v>
      </c>
      <c r="AA2127" s="1">
        <v>42</v>
      </c>
      <c r="AB2127">
        <v>410.2</v>
      </c>
      <c r="AC2127">
        <v>559.5333333333333</v>
      </c>
      <c r="AD2127">
        <v>16.333333333333332</v>
      </c>
      <c r="AE2127">
        <v>8.1843003412969288</v>
      </c>
      <c r="AF2127">
        <v>34.25714285714286</v>
      </c>
      <c r="AG2127">
        <v>25.114285714285714</v>
      </c>
      <c r="AH2127">
        <v>0</v>
      </c>
      <c r="AI2127">
        <v>0</v>
      </c>
      <c r="AJ2127">
        <v>28</v>
      </c>
      <c r="AK2127">
        <v>28.93333333333333</v>
      </c>
      <c r="AL2127">
        <v>111.53333333333333</v>
      </c>
      <c r="AM2127" s="2">
        <f t="shared" si="971"/>
        <v>42</v>
      </c>
      <c r="AN2127" s="2">
        <f t="shared" si="972"/>
        <v>0.15151515151515152</v>
      </c>
      <c r="AO2127" s="2">
        <f t="shared" si="973"/>
        <v>0.53333333333333333</v>
      </c>
      <c r="AP2127" s="2">
        <f t="shared" si="974"/>
        <v>133.11688311688314</v>
      </c>
      <c r="AQ2127" s="5">
        <f t="shared" si="975"/>
        <v>20.500000000000004</v>
      </c>
      <c r="AR2127" s="5">
        <f t="shared" si="976"/>
        <v>0.2</v>
      </c>
      <c r="AS2127" s="2">
        <f t="shared" si="977"/>
        <v>0.66071428571428592</v>
      </c>
      <c r="AT2127" s="3">
        <f t="shared" si="978"/>
        <v>42</v>
      </c>
      <c r="AU2127" s="6">
        <f t="shared" si="979"/>
        <v>8.1843003412969288</v>
      </c>
      <c r="AV2127" s="6">
        <f t="shared" si="980"/>
        <v>34.25714285714286</v>
      </c>
      <c r="AW2127" s="6">
        <f t="shared" si="981"/>
        <v>25.114285714285714</v>
      </c>
      <c r="AX2127" s="3">
        <f t="shared" si="982"/>
        <v>0</v>
      </c>
      <c r="AY2127" s="3">
        <f t="shared" si="983"/>
        <v>0.13879408418657566</v>
      </c>
      <c r="AZ2127" s="3">
        <f t="shared" si="984"/>
        <v>0.27189988623435724</v>
      </c>
      <c r="BA2127" s="21">
        <v>15</v>
      </c>
      <c r="BB2127" s="21">
        <v>354</v>
      </c>
      <c r="BC2127" s="21">
        <v>273</v>
      </c>
      <c r="BD2127" s="21">
        <v>11</v>
      </c>
      <c r="BE2127" s="25">
        <v>32.18181818181818</v>
      </c>
      <c r="BF2127" s="21">
        <v>129.67032967032966</v>
      </c>
      <c r="BG2127" s="21">
        <v>19</v>
      </c>
      <c r="BH2127" s="21">
        <v>21</v>
      </c>
      <c r="BI2127" s="21">
        <v>4</v>
      </c>
      <c r="BJ2127" s="21">
        <v>3</v>
      </c>
      <c r="BK2127" s="21">
        <v>0</v>
      </c>
      <c r="BL2127" s="22">
        <v>11</v>
      </c>
      <c r="BM2127" s="22">
        <v>153</v>
      </c>
      <c r="BN2127" s="22">
        <v>212</v>
      </c>
      <c r="BO2127" s="22">
        <v>6</v>
      </c>
      <c r="BP2127" s="26">
        <v>8.3137254901960773</v>
      </c>
      <c r="BQ2127" s="26">
        <v>35.333333333333336</v>
      </c>
      <c r="BR2127" s="26">
        <v>25.5</v>
      </c>
      <c r="BS2127" s="22">
        <v>0</v>
      </c>
      <c r="BT2127" s="22">
        <v>0</v>
      </c>
      <c r="BU2127" s="22">
        <v>11</v>
      </c>
      <c r="BV2127" s="22">
        <v>11</v>
      </c>
      <c r="BW2127" s="22">
        <v>41</v>
      </c>
      <c r="BX2127" s="2">
        <f t="shared" si="985"/>
        <v>15</v>
      </c>
      <c r="BY2127" s="2">
        <f t="shared" si="986"/>
        <v>0.14652014652014653</v>
      </c>
      <c r="BZ2127" s="2">
        <f t="shared" si="987"/>
        <v>0.26666666666666666</v>
      </c>
      <c r="CA2127" s="2">
        <f t="shared" si="988"/>
        <v>129.67032967032966</v>
      </c>
      <c r="CB2127" s="5">
        <f t="shared" si="989"/>
        <v>32.18181818181818</v>
      </c>
      <c r="CC2127" s="5">
        <f t="shared" si="990"/>
        <v>0.2</v>
      </c>
      <c r="CD2127" s="2">
        <f t="shared" si="991"/>
        <v>0.6523605150214592</v>
      </c>
      <c r="CE2127" s="3">
        <f t="shared" si="992"/>
        <v>11</v>
      </c>
      <c r="CF2127" s="6">
        <f t="shared" si="993"/>
        <v>8.3137254901960773</v>
      </c>
      <c r="CG2127" s="6">
        <f t="shared" si="994"/>
        <v>35.333333333333336</v>
      </c>
      <c r="CH2127" s="6">
        <f t="shared" si="995"/>
        <v>25.5</v>
      </c>
      <c r="CI2127" s="3">
        <f t="shared" si="996"/>
        <v>0</v>
      </c>
      <c r="CJ2127" s="3">
        <f t="shared" si="997"/>
        <v>0.1437908496732026</v>
      </c>
      <c r="CK2127" s="3">
        <f t="shared" si="998"/>
        <v>0.26797385620915032</v>
      </c>
    </row>
    <row r="2128" spans="16:89" x14ac:dyDescent="0.25">
      <c r="P2128" s="1">
        <v>42</v>
      </c>
      <c r="Q2128">
        <v>443.53846153846155</v>
      </c>
      <c r="R2128">
        <v>335.53846153846155</v>
      </c>
      <c r="S2128">
        <v>22.76923076923077</v>
      </c>
      <c r="T2128">
        <v>10.56043956043956</v>
      </c>
      <c r="U2128">
        <v>132.18707015130673</v>
      </c>
      <c r="V2128">
        <v>27.692307692307693</v>
      </c>
      <c r="W2128">
        <v>29.230769230769234</v>
      </c>
      <c r="X2128">
        <v>6.3076923076923084</v>
      </c>
      <c r="Y2128">
        <v>1.0769230769230771</v>
      </c>
      <c r="Z2128">
        <v>0</v>
      </c>
      <c r="AA2128" s="1">
        <v>42</v>
      </c>
      <c r="AB2128">
        <v>646.01923076923072</v>
      </c>
      <c r="AC2128">
        <v>761.38461538461536</v>
      </c>
      <c r="AD2128">
        <v>40.92307692307692</v>
      </c>
      <c r="AE2128">
        <v>7.0714732235882476</v>
      </c>
      <c r="AF2128">
        <v>18.605263157894736</v>
      </c>
      <c r="AG2128">
        <v>15.786184210526315</v>
      </c>
      <c r="AH2128">
        <v>1.75</v>
      </c>
      <c r="AI2128">
        <v>0</v>
      </c>
      <c r="AJ2128">
        <v>74.307692307692307</v>
      </c>
      <c r="AK2128">
        <v>20.596153846153847</v>
      </c>
      <c r="AL2128">
        <v>267.34615384615387</v>
      </c>
      <c r="AM2128" s="2">
        <f t="shared" si="971"/>
        <v>42</v>
      </c>
      <c r="AN2128" s="2">
        <f t="shared" si="972"/>
        <v>0.16964695093993581</v>
      </c>
      <c r="AO2128" s="2">
        <f t="shared" si="973"/>
        <v>0.45787545787545786</v>
      </c>
      <c r="AP2128" s="2">
        <f t="shared" si="974"/>
        <v>132.18707015130673</v>
      </c>
      <c r="AQ2128" s="5">
        <f t="shared" si="975"/>
        <v>10.56043956043956</v>
      </c>
      <c r="AR2128" s="5">
        <f t="shared" si="976"/>
        <v>2.5641025641025644E-2</v>
      </c>
      <c r="AS2128" s="2">
        <f t="shared" si="977"/>
        <v>0.56488128106018765</v>
      </c>
      <c r="AT2128" s="3">
        <f t="shared" si="978"/>
        <v>42</v>
      </c>
      <c r="AU2128" s="6">
        <f t="shared" si="979"/>
        <v>7.0714732235882476</v>
      </c>
      <c r="AV2128" s="6">
        <f t="shared" si="980"/>
        <v>18.605263157894736</v>
      </c>
      <c r="AW2128" s="6">
        <f t="shared" si="981"/>
        <v>15.786184210526315</v>
      </c>
      <c r="AX2128" s="3">
        <f t="shared" si="982"/>
        <v>4.1666666666666664E-2</v>
      </c>
      <c r="AY2128" s="3">
        <f t="shared" si="983"/>
        <v>0.14690560533444469</v>
      </c>
      <c r="AZ2128" s="3">
        <f t="shared" si="984"/>
        <v>0.41383621587830804</v>
      </c>
      <c r="BA2128" s="21">
        <v>20</v>
      </c>
      <c r="BB2128" s="21">
        <v>339</v>
      </c>
      <c r="BC2128" s="21">
        <v>249</v>
      </c>
      <c r="BD2128" s="21">
        <v>16</v>
      </c>
      <c r="BE2128" s="25">
        <v>21.1875</v>
      </c>
      <c r="BF2128" s="21">
        <v>136.14457831325302</v>
      </c>
      <c r="BG2128" s="21">
        <v>24</v>
      </c>
      <c r="BH2128" s="21">
        <v>22</v>
      </c>
      <c r="BI2128" s="21">
        <v>5</v>
      </c>
      <c r="BJ2128" s="21">
        <v>1</v>
      </c>
      <c r="BK2128" s="21">
        <v>0</v>
      </c>
      <c r="BL2128" s="22">
        <v>21</v>
      </c>
      <c r="BM2128" s="22">
        <v>473</v>
      </c>
      <c r="BN2128" s="22">
        <v>552</v>
      </c>
      <c r="BO2128" s="22">
        <v>28</v>
      </c>
      <c r="BP2128" s="26">
        <v>7.0021141649048619</v>
      </c>
      <c r="BQ2128" s="26">
        <v>19.714285714285715</v>
      </c>
      <c r="BR2128" s="26">
        <v>16.892857142857142</v>
      </c>
      <c r="BS2128" s="22">
        <v>1</v>
      </c>
      <c r="BT2128" s="22">
        <v>0</v>
      </c>
      <c r="BU2128" s="22">
        <v>54</v>
      </c>
      <c r="BV2128" s="22">
        <v>16</v>
      </c>
      <c r="BW2128" s="22">
        <v>202</v>
      </c>
      <c r="BX2128" s="2">
        <f t="shared" si="985"/>
        <v>20</v>
      </c>
      <c r="BY2128" s="2">
        <f t="shared" si="986"/>
        <v>0.18473895582329317</v>
      </c>
      <c r="BZ2128" s="2">
        <f t="shared" si="987"/>
        <v>0.2</v>
      </c>
      <c r="CA2128" s="2">
        <f t="shared" si="988"/>
        <v>136.14457831325302</v>
      </c>
      <c r="CB2128" s="5">
        <f t="shared" si="989"/>
        <v>21.1875</v>
      </c>
      <c r="CC2128" s="5">
        <f t="shared" si="990"/>
        <v>0.05</v>
      </c>
      <c r="CD2128" s="2">
        <f t="shared" si="991"/>
        <v>0.54679802955665024</v>
      </c>
      <c r="CE2128" s="3">
        <f t="shared" si="992"/>
        <v>21</v>
      </c>
      <c r="CF2128" s="6">
        <f t="shared" si="993"/>
        <v>7.0021141649048619</v>
      </c>
      <c r="CG2128" s="6">
        <f t="shared" si="994"/>
        <v>19.714285714285715</v>
      </c>
      <c r="CH2128" s="6">
        <f t="shared" si="995"/>
        <v>16.892857142857142</v>
      </c>
      <c r="CI2128" s="3">
        <f t="shared" si="996"/>
        <v>4.7619047619047616E-2</v>
      </c>
      <c r="CJ2128" s="3">
        <f t="shared" si="997"/>
        <v>0.14799154334038056</v>
      </c>
      <c r="CK2128" s="3">
        <f t="shared" si="998"/>
        <v>0.42706131078224102</v>
      </c>
    </row>
    <row r="2129" spans="16:89" x14ac:dyDescent="0.25">
      <c r="P2129" s="1">
        <v>42</v>
      </c>
      <c r="Q2129">
        <v>514.5</v>
      </c>
      <c r="R2129">
        <v>378</v>
      </c>
      <c r="S2129">
        <v>12.833333333333332</v>
      </c>
      <c r="T2129">
        <v>12.25</v>
      </c>
      <c r="U2129">
        <v>136.11111111111111</v>
      </c>
      <c r="V2129">
        <v>49</v>
      </c>
      <c r="W2129">
        <v>21</v>
      </c>
      <c r="X2129">
        <v>7</v>
      </c>
      <c r="Y2129">
        <v>4.6666666666666661</v>
      </c>
      <c r="Z2129">
        <v>0</v>
      </c>
      <c r="AA2129" s="1">
        <v>42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f t="shared" si="971"/>
        <v>42</v>
      </c>
      <c r="AN2129" s="2">
        <f t="shared" si="972"/>
        <v>0.18518518518518517</v>
      </c>
      <c r="AO2129" s="2">
        <f t="shared" si="973"/>
        <v>0.69444444444444442</v>
      </c>
      <c r="AP2129" s="2">
        <f t="shared" si="974"/>
        <v>136.11111111111111</v>
      </c>
      <c r="AQ2129" s="5">
        <f t="shared" si="975"/>
        <v>12.25</v>
      </c>
      <c r="AR2129" s="5">
        <f t="shared" si="976"/>
        <v>0.11111111111111109</v>
      </c>
      <c r="AS2129" s="2">
        <f t="shared" si="977"/>
        <v>0.625</v>
      </c>
      <c r="AT2129" s="3">
        <f t="shared" si="978"/>
        <v>42</v>
      </c>
      <c r="AU2129" s="6">
        <f t="shared" si="979"/>
        <v>0</v>
      </c>
      <c r="AV2129" s="6">
        <f t="shared" si="980"/>
        <v>0</v>
      </c>
      <c r="AW2129" s="6">
        <f t="shared" si="981"/>
        <v>0</v>
      </c>
      <c r="AX2129" s="3">
        <f t="shared" si="982"/>
        <v>0</v>
      </c>
      <c r="AY2129" s="3">
        <f t="shared" si="983"/>
        <v>0</v>
      </c>
      <c r="AZ2129" s="3">
        <f t="shared" si="984"/>
        <v>0</v>
      </c>
      <c r="BA2129" s="21">
        <v>12</v>
      </c>
      <c r="BB2129" s="21">
        <v>441</v>
      </c>
      <c r="BC2129" s="21">
        <v>324</v>
      </c>
      <c r="BD2129" s="21">
        <v>11</v>
      </c>
      <c r="BE2129" s="25">
        <v>40.090909090909093</v>
      </c>
      <c r="BF2129" s="21">
        <v>136.11111111111111</v>
      </c>
      <c r="BG2129" s="21">
        <v>42</v>
      </c>
      <c r="BH2129" s="21">
        <v>18</v>
      </c>
      <c r="BI2129" s="21">
        <v>6</v>
      </c>
      <c r="BJ2129" s="21">
        <v>4</v>
      </c>
      <c r="BK2129" s="21">
        <v>0</v>
      </c>
      <c r="BL2129" s="22">
        <v>0</v>
      </c>
      <c r="BM2129" s="22">
        <v>0</v>
      </c>
      <c r="BN2129" s="22">
        <v>0</v>
      </c>
      <c r="BO2129" s="22">
        <v>0</v>
      </c>
      <c r="BP2129" s="26">
        <v>0</v>
      </c>
      <c r="BQ2129" s="26">
        <v>0</v>
      </c>
      <c r="BR2129" s="26">
        <v>0</v>
      </c>
      <c r="BS2129" s="22">
        <v>0</v>
      </c>
      <c r="BT2129" s="22">
        <v>0</v>
      </c>
      <c r="BU2129" s="22">
        <v>0</v>
      </c>
      <c r="BV2129" s="22">
        <v>0</v>
      </c>
      <c r="BW2129" s="22">
        <v>0</v>
      </c>
      <c r="BX2129" s="2">
        <f t="shared" si="985"/>
        <v>12</v>
      </c>
      <c r="BY2129" s="2">
        <f t="shared" si="986"/>
        <v>0.18518518518518517</v>
      </c>
      <c r="BZ2129" s="2">
        <f t="shared" si="987"/>
        <v>8.3333333333333329E-2</v>
      </c>
      <c r="CA2129" s="2">
        <f t="shared" si="988"/>
        <v>136.11111111111111</v>
      </c>
      <c r="CB2129" s="5">
        <f t="shared" si="989"/>
        <v>40.090909090909093</v>
      </c>
      <c r="CC2129" s="5">
        <f t="shared" si="990"/>
        <v>0.33333333333333331</v>
      </c>
      <c r="CD2129" s="2">
        <f t="shared" si="991"/>
        <v>0.625</v>
      </c>
      <c r="CE2129" s="3">
        <f t="shared" si="992"/>
        <v>0</v>
      </c>
      <c r="CF2129" s="6">
        <f t="shared" si="993"/>
        <v>0</v>
      </c>
      <c r="CG2129" s="6">
        <f t="shared" si="994"/>
        <v>0</v>
      </c>
      <c r="CH2129" s="6">
        <f t="shared" si="995"/>
        <v>0</v>
      </c>
      <c r="CI2129" s="3">
        <f t="shared" si="996"/>
        <v>0</v>
      </c>
      <c r="CJ2129" s="3">
        <f t="shared" si="997"/>
        <v>0</v>
      </c>
      <c r="CK2129" s="3">
        <f t="shared" si="998"/>
        <v>0</v>
      </c>
    </row>
    <row r="2130" spans="16:89" x14ac:dyDescent="0.25">
      <c r="P2130" s="1">
        <v>42</v>
      </c>
      <c r="Q2130">
        <v>292.83333333333337</v>
      </c>
      <c r="R2130">
        <v>165.66666666666669</v>
      </c>
      <c r="S2130">
        <v>11.666666666666666</v>
      </c>
      <c r="T2130">
        <v>6.9722222222222232</v>
      </c>
      <c r="U2130">
        <v>176.7605633802817</v>
      </c>
      <c r="V2130">
        <v>14</v>
      </c>
      <c r="W2130">
        <v>18.666666666666664</v>
      </c>
      <c r="X2130">
        <v>0</v>
      </c>
      <c r="Y2130">
        <v>0</v>
      </c>
      <c r="Z2130">
        <v>0</v>
      </c>
      <c r="AA2130" s="1">
        <v>42</v>
      </c>
      <c r="AB2130">
        <v>639.72222222222217</v>
      </c>
      <c r="AC2130">
        <v>912.625</v>
      </c>
      <c r="AD2130">
        <v>41.708333333333336</v>
      </c>
      <c r="AE2130">
        <v>8.559574468085108</v>
      </c>
      <c r="AF2130">
        <v>21.88111888111888</v>
      </c>
      <c r="AG2130">
        <v>15.337995337995336</v>
      </c>
      <c r="AH2130">
        <v>0</v>
      </c>
      <c r="AI2130">
        <v>0</v>
      </c>
      <c r="AJ2130">
        <v>85.069444444444443</v>
      </c>
      <c r="AK2130">
        <v>38.208333333333336</v>
      </c>
      <c r="AL2130">
        <v>229.25</v>
      </c>
      <c r="AM2130" s="2">
        <f t="shared" si="971"/>
        <v>42</v>
      </c>
      <c r="AN2130" s="2">
        <f t="shared" si="972"/>
        <v>0.19718309859154926</v>
      </c>
      <c r="AO2130" s="2">
        <f t="shared" si="973"/>
        <v>0.72222222222222232</v>
      </c>
      <c r="AP2130" s="2">
        <f t="shared" si="974"/>
        <v>176.7605633802817</v>
      </c>
      <c r="AQ2130" s="5">
        <f t="shared" si="975"/>
        <v>6.9722222222222232</v>
      </c>
      <c r="AR2130" s="5">
        <f t="shared" si="976"/>
        <v>0</v>
      </c>
      <c r="AS2130" s="2">
        <f t="shared" si="977"/>
        <v>0.93859649122807021</v>
      </c>
      <c r="AT2130" s="3">
        <f t="shared" si="978"/>
        <v>42</v>
      </c>
      <c r="AU2130" s="6">
        <f t="shared" si="979"/>
        <v>8.559574468085108</v>
      </c>
      <c r="AV2130" s="6">
        <f t="shared" si="980"/>
        <v>21.88111888111888</v>
      </c>
      <c r="AW2130" s="6">
        <f t="shared" si="981"/>
        <v>15.337995337995336</v>
      </c>
      <c r="AX2130" s="3">
        <f t="shared" si="982"/>
        <v>0</v>
      </c>
      <c r="AY2130" s="3">
        <f t="shared" si="983"/>
        <v>0.19270516717325228</v>
      </c>
      <c r="AZ2130" s="3">
        <f t="shared" si="984"/>
        <v>0.3583586626139818</v>
      </c>
      <c r="BA2130" s="21">
        <v>7</v>
      </c>
      <c r="BB2130" s="21">
        <v>64</v>
      </c>
      <c r="BC2130" s="21">
        <v>37</v>
      </c>
      <c r="BD2130" s="21">
        <v>3</v>
      </c>
      <c r="BE2130" s="25">
        <v>21.333333333333332</v>
      </c>
      <c r="BF2130" s="21">
        <v>172.97297297297297</v>
      </c>
      <c r="BG2130" s="21">
        <v>3</v>
      </c>
      <c r="BH2130" s="21">
        <v>4</v>
      </c>
      <c r="BI2130" s="21">
        <v>0</v>
      </c>
      <c r="BJ2130" s="21">
        <v>0</v>
      </c>
      <c r="BK2130" s="21">
        <v>0</v>
      </c>
      <c r="BL2130" s="22">
        <v>25</v>
      </c>
      <c r="BM2130" s="22">
        <v>581</v>
      </c>
      <c r="BN2130" s="22">
        <v>819</v>
      </c>
      <c r="BO2130" s="22">
        <v>36</v>
      </c>
      <c r="BP2130" s="26">
        <v>8.4578313253012052</v>
      </c>
      <c r="BQ2130" s="26">
        <v>22.75</v>
      </c>
      <c r="BR2130" s="26">
        <v>16.138888888888889</v>
      </c>
      <c r="BS2130" s="22">
        <v>0</v>
      </c>
      <c r="BT2130" s="22">
        <v>0</v>
      </c>
      <c r="BU2130" s="22">
        <v>77</v>
      </c>
      <c r="BV2130" s="22">
        <v>32</v>
      </c>
      <c r="BW2130" s="22">
        <v>206</v>
      </c>
      <c r="BX2130" s="2">
        <f t="shared" si="985"/>
        <v>7</v>
      </c>
      <c r="BY2130" s="2">
        <f t="shared" si="986"/>
        <v>0.1891891891891892</v>
      </c>
      <c r="BZ2130" s="2">
        <f t="shared" si="987"/>
        <v>0.5714285714285714</v>
      </c>
      <c r="CA2130" s="2">
        <f t="shared" si="988"/>
        <v>172.97297297297297</v>
      </c>
      <c r="CB2130" s="5">
        <f t="shared" si="989"/>
        <v>21.333333333333332</v>
      </c>
      <c r="CC2130" s="5">
        <f t="shared" si="990"/>
        <v>0</v>
      </c>
      <c r="CD2130" s="2">
        <f t="shared" si="991"/>
        <v>0.93333333333333335</v>
      </c>
      <c r="CE2130" s="3">
        <f t="shared" si="992"/>
        <v>25</v>
      </c>
      <c r="CF2130" s="6">
        <f t="shared" si="993"/>
        <v>8.4578313253012052</v>
      </c>
      <c r="CG2130" s="6">
        <f t="shared" si="994"/>
        <v>22.75</v>
      </c>
      <c r="CH2130" s="6">
        <f t="shared" si="995"/>
        <v>16.138888888888889</v>
      </c>
      <c r="CI2130" s="3">
        <f t="shared" si="996"/>
        <v>0</v>
      </c>
      <c r="CJ2130" s="3">
        <f t="shared" si="997"/>
        <v>0.18760757314974183</v>
      </c>
      <c r="CK2130" s="3">
        <f t="shared" si="998"/>
        <v>0.35456110154905335</v>
      </c>
    </row>
    <row r="2131" spans="16:89" x14ac:dyDescent="0.25">
      <c r="P2131" s="1">
        <v>42</v>
      </c>
      <c r="Q2131">
        <v>157.5</v>
      </c>
      <c r="R2131">
        <v>224</v>
      </c>
      <c r="S2131">
        <v>28</v>
      </c>
      <c r="T2131">
        <v>3.75</v>
      </c>
      <c r="U2131">
        <v>70.3125</v>
      </c>
      <c r="V2131">
        <v>14</v>
      </c>
      <c r="W2131">
        <v>0</v>
      </c>
      <c r="X2131">
        <v>0</v>
      </c>
      <c r="Y2131">
        <v>0</v>
      </c>
      <c r="Z2131">
        <v>0</v>
      </c>
      <c r="AA2131" s="1">
        <v>42</v>
      </c>
      <c r="AB2131">
        <v>532.66666666666663</v>
      </c>
      <c r="AC2131">
        <v>677.66666666666663</v>
      </c>
      <c r="AD2131">
        <v>19</v>
      </c>
      <c r="AE2131">
        <v>7.6332916145181482</v>
      </c>
      <c r="AF2131">
        <v>35.666666666666664</v>
      </c>
      <c r="AG2131">
        <v>28.035087719298243</v>
      </c>
      <c r="AH2131">
        <v>0</v>
      </c>
      <c r="AI2131">
        <v>0</v>
      </c>
      <c r="AJ2131">
        <v>53</v>
      </c>
      <c r="AK2131">
        <v>23.333333333333332</v>
      </c>
      <c r="AL2131">
        <v>172.33333333333334</v>
      </c>
      <c r="AM2131" s="2">
        <f t="shared" si="971"/>
        <v>42</v>
      </c>
      <c r="AN2131" s="2">
        <f t="shared" si="972"/>
        <v>6.25E-2</v>
      </c>
      <c r="AO2131" s="2">
        <f t="shared" si="973"/>
        <v>0.33333333333333331</v>
      </c>
      <c r="AP2131" s="2">
        <f t="shared" si="974"/>
        <v>70.3125</v>
      </c>
      <c r="AQ2131" s="5">
        <f t="shared" si="975"/>
        <v>3.75</v>
      </c>
      <c r="AR2131" s="5">
        <f t="shared" si="976"/>
        <v>0</v>
      </c>
      <c r="AS2131" s="2">
        <f t="shared" si="977"/>
        <v>0.48333333333333334</v>
      </c>
      <c r="AT2131" s="3">
        <f t="shared" si="978"/>
        <v>42</v>
      </c>
      <c r="AU2131" s="6">
        <f t="shared" si="979"/>
        <v>7.6332916145181482</v>
      </c>
      <c r="AV2131" s="6">
        <f t="shared" si="980"/>
        <v>35.666666666666664</v>
      </c>
      <c r="AW2131" s="6">
        <f t="shared" si="981"/>
        <v>28.035087719298243</v>
      </c>
      <c r="AX2131" s="3">
        <f t="shared" si="982"/>
        <v>0</v>
      </c>
      <c r="AY2131" s="3">
        <f t="shared" si="983"/>
        <v>0.14330413016270338</v>
      </c>
      <c r="AZ2131" s="3">
        <f t="shared" si="984"/>
        <v>0.3235294117647059</v>
      </c>
      <c r="BA2131" s="21">
        <v>8</v>
      </c>
      <c r="BB2131" s="21">
        <v>45</v>
      </c>
      <c r="BC2131" s="21">
        <v>64</v>
      </c>
      <c r="BD2131" s="21">
        <v>8</v>
      </c>
      <c r="BE2131" s="25">
        <v>5.625</v>
      </c>
      <c r="BF2131" s="21">
        <v>70.3125</v>
      </c>
      <c r="BG2131" s="21">
        <v>4</v>
      </c>
      <c r="BH2131" s="21">
        <v>0</v>
      </c>
      <c r="BI2131" s="21">
        <v>0</v>
      </c>
      <c r="BJ2131" s="21">
        <v>0</v>
      </c>
      <c r="BK2131" s="21">
        <v>0</v>
      </c>
      <c r="BL2131" s="22">
        <v>13</v>
      </c>
      <c r="BM2131" s="22">
        <v>250</v>
      </c>
      <c r="BN2131" s="22">
        <v>319</v>
      </c>
      <c r="BO2131" s="22">
        <v>9</v>
      </c>
      <c r="BP2131" s="26">
        <v>7.6560000000000006</v>
      </c>
      <c r="BQ2131" s="26">
        <v>35.444444444444443</v>
      </c>
      <c r="BR2131" s="26">
        <v>27.777777777777779</v>
      </c>
      <c r="BS2131" s="22">
        <v>0</v>
      </c>
      <c r="BT2131" s="22">
        <v>0</v>
      </c>
      <c r="BU2131" s="22">
        <v>25</v>
      </c>
      <c r="BV2131" s="22">
        <v>11</v>
      </c>
      <c r="BW2131" s="22">
        <v>81</v>
      </c>
      <c r="BX2131" s="2">
        <f t="shared" si="985"/>
        <v>8</v>
      </c>
      <c r="BY2131" s="2">
        <f t="shared" si="986"/>
        <v>6.25E-2</v>
      </c>
      <c r="BZ2131" s="2">
        <f t="shared" si="987"/>
        <v>0</v>
      </c>
      <c r="CA2131" s="2">
        <f t="shared" si="988"/>
        <v>70.3125</v>
      </c>
      <c r="CB2131" s="5">
        <f t="shared" si="989"/>
        <v>5.625</v>
      </c>
      <c r="CC2131" s="5">
        <f t="shared" si="990"/>
        <v>0</v>
      </c>
      <c r="CD2131" s="2">
        <f t="shared" si="991"/>
        <v>0.48333333333333334</v>
      </c>
      <c r="CE2131" s="3">
        <f t="shared" si="992"/>
        <v>13</v>
      </c>
      <c r="CF2131" s="6">
        <f t="shared" si="993"/>
        <v>7.6560000000000006</v>
      </c>
      <c r="CG2131" s="6">
        <f t="shared" si="994"/>
        <v>35.444444444444443</v>
      </c>
      <c r="CH2131" s="6">
        <f t="shared" si="995"/>
        <v>27.777777777777779</v>
      </c>
      <c r="CI2131" s="3">
        <f t="shared" si="996"/>
        <v>0</v>
      </c>
      <c r="CJ2131" s="3">
        <f t="shared" si="997"/>
        <v>0.14399999999999999</v>
      </c>
      <c r="CK2131" s="3">
        <f t="shared" si="998"/>
        <v>0.32400000000000001</v>
      </c>
    </row>
    <row r="2132" spans="16:89" x14ac:dyDescent="0.25">
      <c r="P2132" s="1">
        <v>42</v>
      </c>
      <c r="Q2132">
        <v>189</v>
      </c>
      <c r="R2132">
        <v>217</v>
      </c>
      <c r="S2132">
        <v>28</v>
      </c>
      <c r="T2132">
        <v>4.5</v>
      </c>
      <c r="U2132">
        <v>87.096774193548384</v>
      </c>
      <c r="V2132">
        <v>14</v>
      </c>
      <c r="W2132">
        <v>14</v>
      </c>
      <c r="X2132">
        <v>0</v>
      </c>
      <c r="Y2132">
        <v>0</v>
      </c>
      <c r="Z2132">
        <v>0</v>
      </c>
      <c r="AA2132" s="1">
        <v>42</v>
      </c>
      <c r="AB2132">
        <v>620.66666666666674</v>
      </c>
      <c r="AC2132">
        <v>824.44444444444446</v>
      </c>
      <c r="AD2132">
        <v>17.111111111111114</v>
      </c>
      <c r="AE2132">
        <v>7.9699248120300741</v>
      </c>
      <c r="AF2132">
        <v>48.181818181818173</v>
      </c>
      <c r="AG2132">
        <v>36.272727272727273</v>
      </c>
      <c r="AH2132">
        <v>1.5555555555555554</v>
      </c>
      <c r="AI2132">
        <v>0</v>
      </c>
      <c r="AJ2132">
        <v>90.222222222222229</v>
      </c>
      <c r="AK2132">
        <v>20.222222222222221</v>
      </c>
      <c r="AL2132">
        <v>216.22222222222223</v>
      </c>
      <c r="AM2132" s="2">
        <f t="shared" si="971"/>
        <v>42</v>
      </c>
      <c r="AN2132" s="2">
        <f t="shared" si="972"/>
        <v>0.12903225806451613</v>
      </c>
      <c r="AO2132" s="2">
        <f t="shared" si="973"/>
        <v>0.33333333333333331</v>
      </c>
      <c r="AP2132" s="2">
        <f t="shared" si="974"/>
        <v>87.096774193548384</v>
      </c>
      <c r="AQ2132" s="5">
        <f t="shared" si="975"/>
        <v>4.5</v>
      </c>
      <c r="AR2132" s="5">
        <f t="shared" si="976"/>
        <v>0</v>
      </c>
      <c r="AS2132" s="2">
        <f t="shared" si="977"/>
        <v>0.25925925925925924</v>
      </c>
      <c r="AT2132" s="3">
        <f t="shared" si="978"/>
        <v>42</v>
      </c>
      <c r="AU2132" s="6">
        <f t="shared" si="979"/>
        <v>7.9699248120300741</v>
      </c>
      <c r="AV2132" s="6">
        <f t="shared" si="980"/>
        <v>48.181818181818173</v>
      </c>
      <c r="AW2132" s="6">
        <f t="shared" si="981"/>
        <v>36.272727272727273</v>
      </c>
      <c r="AX2132" s="3">
        <f t="shared" si="982"/>
        <v>3.7037037037037035E-2</v>
      </c>
      <c r="AY2132" s="3">
        <f t="shared" si="983"/>
        <v>0.17794486215538846</v>
      </c>
      <c r="AZ2132" s="3">
        <f t="shared" si="984"/>
        <v>0.34837092731829572</v>
      </c>
      <c r="BA2132" s="21">
        <v>3</v>
      </c>
      <c r="BB2132" s="21">
        <v>26</v>
      </c>
      <c r="BC2132" s="21">
        <v>26</v>
      </c>
      <c r="BD2132" s="21">
        <v>3</v>
      </c>
      <c r="BE2132" s="25">
        <v>8.6666666666666661</v>
      </c>
      <c r="BF2132" s="21">
        <v>100</v>
      </c>
      <c r="BG2132" s="21">
        <v>2</v>
      </c>
      <c r="BH2132" s="21">
        <v>2</v>
      </c>
      <c r="BI2132" s="21">
        <v>0</v>
      </c>
      <c r="BJ2132" s="21">
        <v>0</v>
      </c>
      <c r="BK2132" s="21">
        <v>0</v>
      </c>
      <c r="BL2132" s="22">
        <v>12</v>
      </c>
      <c r="BM2132" s="22">
        <v>269</v>
      </c>
      <c r="BN2132" s="22">
        <v>338</v>
      </c>
      <c r="BO2132" s="22">
        <v>11</v>
      </c>
      <c r="BP2132" s="26">
        <v>7.5390334572490705</v>
      </c>
      <c r="BQ2132" s="26">
        <v>30.727272727272727</v>
      </c>
      <c r="BR2132" s="26">
        <v>24.454545454545453</v>
      </c>
      <c r="BS2132" s="22">
        <v>1</v>
      </c>
      <c r="BT2132" s="22">
        <v>0</v>
      </c>
      <c r="BU2132" s="22">
        <v>38</v>
      </c>
      <c r="BV2132" s="22">
        <v>7</v>
      </c>
      <c r="BW2132" s="22">
        <v>103</v>
      </c>
      <c r="BX2132" s="2">
        <f t="shared" si="985"/>
        <v>3</v>
      </c>
      <c r="BY2132" s="2">
        <f t="shared" si="986"/>
        <v>0.15384615384615385</v>
      </c>
      <c r="BZ2132" s="2">
        <f t="shared" si="987"/>
        <v>0</v>
      </c>
      <c r="CA2132" s="2">
        <f t="shared" si="988"/>
        <v>100</v>
      </c>
      <c r="CB2132" s="5">
        <f t="shared" si="989"/>
        <v>8.6666666666666661</v>
      </c>
      <c r="CC2132" s="5">
        <f t="shared" si="990"/>
        <v>0</v>
      </c>
      <c r="CD2132" s="2">
        <f t="shared" si="991"/>
        <v>0.27272727272727271</v>
      </c>
      <c r="CE2132" s="3">
        <f t="shared" si="992"/>
        <v>12</v>
      </c>
      <c r="CF2132" s="6">
        <f t="shared" si="993"/>
        <v>7.5390334572490705</v>
      </c>
      <c r="CG2132" s="6">
        <f t="shared" si="994"/>
        <v>30.727272727272727</v>
      </c>
      <c r="CH2132" s="6">
        <f t="shared" si="995"/>
        <v>24.454545454545453</v>
      </c>
      <c r="CI2132" s="3">
        <f t="shared" si="996"/>
        <v>8.3333333333333329E-2</v>
      </c>
      <c r="CJ2132" s="3">
        <f t="shared" si="997"/>
        <v>0.16728624535315986</v>
      </c>
      <c r="CK2132" s="3">
        <f t="shared" si="998"/>
        <v>0.38289962825278812</v>
      </c>
    </row>
    <row r="2133" spans="16:89" x14ac:dyDescent="0.25">
      <c r="P2133" s="1">
        <v>42</v>
      </c>
      <c r="Q2133">
        <v>123.20000000000002</v>
      </c>
      <c r="R2133">
        <v>120.39999999999999</v>
      </c>
      <c r="S2133">
        <v>8.4</v>
      </c>
      <c r="T2133">
        <v>2.9333333333333336</v>
      </c>
      <c r="U2133">
        <v>102.32558139534886</v>
      </c>
      <c r="V2133">
        <v>5.6000000000000005</v>
      </c>
      <c r="W2133">
        <v>2.8000000000000003</v>
      </c>
      <c r="X2133">
        <v>0</v>
      </c>
      <c r="Y2133">
        <v>0</v>
      </c>
      <c r="Z2133">
        <v>0</v>
      </c>
      <c r="AA2133" s="1">
        <v>42</v>
      </c>
      <c r="AB2133">
        <v>299.38461538461536</v>
      </c>
      <c r="AC2133">
        <v>359.69230769230774</v>
      </c>
      <c r="AD2133">
        <v>7.5384615384615383</v>
      </c>
      <c r="AE2133">
        <v>7.2086330935251812</v>
      </c>
      <c r="AF2133">
        <v>47.714285714285722</v>
      </c>
      <c r="AG2133">
        <v>39.714285714285708</v>
      </c>
      <c r="AH2133">
        <v>0</v>
      </c>
      <c r="AI2133">
        <v>0</v>
      </c>
      <c r="AJ2133">
        <v>21.53846153846154</v>
      </c>
      <c r="AK2133">
        <v>16.153846153846153</v>
      </c>
      <c r="AL2133">
        <v>99.076923076923066</v>
      </c>
      <c r="AM2133" s="2">
        <f t="shared" si="971"/>
        <v>42</v>
      </c>
      <c r="AN2133" s="2">
        <f t="shared" si="972"/>
        <v>6.9767441860465129E-2</v>
      </c>
      <c r="AO2133" s="2">
        <f t="shared" si="973"/>
        <v>0.8</v>
      </c>
      <c r="AP2133" s="2">
        <f t="shared" si="974"/>
        <v>102.32558139534886</v>
      </c>
      <c r="AQ2133" s="5">
        <f t="shared" si="975"/>
        <v>2.9333333333333336</v>
      </c>
      <c r="AR2133" s="5">
        <f t="shared" si="976"/>
        <v>0</v>
      </c>
      <c r="AS2133" s="2">
        <f t="shared" si="977"/>
        <v>0.75000000000000011</v>
      </c>
      <c r="AT2133" s="3">
        <f t="shared" si="978"/>
        <v>42</v>
      </c>
      <c r="AU2133" s="6">
        <f t="shared" si="979"/>
        <v>7.2086330935251812</v>
      </c>
      <c r="AV2133" s="6">
        <f t="shared" si="980"/>
        <v>47.714285714285722</v>
      </c>
      <c r="AW2133" s="6">
        <f t="shared" si="981"/>
        <v>39.714285714285708</v>
      </c>
      <c r="AX2133" s="3">
        <f t="shared" si="982"/>
        <v>0</v>
      </c>
      <c r="AY2133" s="3">
        <f t="shared" si="983"/>
        <v>0.12589928057553959</v>
      </c>
      <c r="AZ2133" s="3">
        <f t="shared" si="984"/>
        <v>0.33093525179856115</v>
      </c>
      <c r="BA2133" s="21">
        <v>5</v>
      </c>
      <c r="BB2133" s="21">
        <v>44</v>
      </c>
      <c r="BC2133" s="21">
        <v>43</v>
      </c>
      <c r="BD2133" s="21">
        <v>3</v>
      </c>
      <c r="BE2133" s="25">
        <v>14.666666666666666</v>
      </c>
      <c r="BF2133" s="21">
        <v>102.32558139534885</v>
      </c>
      <c r="BG2133" s="21">
        <v>2</v>
      </c>
      <c r="BH2133" s="21">
        <v>1</v>
      </c>
      <c r="BI2133" s="21">
        <v>0</v>
      </c>
      <c r="BJ2133" s="21">
        <v>0</v>
      </c>
      <c r="BK2133" s="21">
        <v>0</v>
      </c>
      <c r="BL2133" s="22">
        <v>13</v>
      </c>
      <c r="BM2133" s="22">
        <v>278</v>
      </c>
      <c r="BN2133" s="22">
        <v>334</v>
      </c>
      <c r="BO2133" s="22">
        <v>7</v>
      </c>
      <c r="BP2133" s="26">
        <v>7.2086330935251803</v>
      </c>
      <c r="BQ2133" s="26">
        <v>47.714285714285715</v>
      </c>
      <c r="BR2133" s="26">
        <v>39.714285714285715</v>
      </c>
      <c r="BS2133" s="22">
        <v>0</v>
      </c>
      <c r="BT2133" s="22">
        <v>0</v>
      </c>
      <c r="BU2133" s="22">
        <v>20</v>
      </c>
      <c r="BV2133" s="22">
        <v>15</v>
      </c>
      <c r="BW2133" s="22">
        <v>92</v>
      </c>
      <c r="BX2133" s="2">
        <f t="shared" si="985"/>
        <v>5</v>
      </c>
      <c r="BY2133" s="2">
        <f t="shared" si="986"/>
        <v>6.9767441860465115E-2</v>
      </c>
      <c r="BZ2133" s="2">
        <f t="shared" si="987"/>
        <v>0.4</v>
      </c>
      <c r="CA2133" s="2">
        <f t="shared" si="988"/>
        <v>102.32558139534885</v>
      </c>
      <c r="CB2133" s="5">
        <f t="shared" si="989"/>
        <v>14.666666666666666</v>
      </c>
      <c r="CC2133" s="5">
        <f t="shared" si="990"/>
        <v>0</v>
      </c>
      <c r="CD2133" s="2">
        <f t="shared" si="991"/>
        <v>0.75</v>
      </c>
      <c r="CE2133" s="3">
        <f t="shared" si="992"/>
        <v>13</v>
      </c>
      <c r="CF2133" s="6">
        <f t="shared" si="993"/>
        <v>7.2086330935251803</v>
      </c>
      <c r="CG2133" s="6">
        <f t="shared" si="994"/>
        <v>47.714285714285715</v>
      </c>
      <c r="CH2133" s="6">
        <f t="shared" si="995"/>
        <v>39.714285714285715</v>
      </c>
      <c r="CI2133" s="3">
        <f t="shared" si="996"/>
        <v>0</v>
      </c>
      <c r="CJ2133" s="3">
        <f t="shared" si="997"/>
        <v>0.12589928057553956</v>
      </c>
      <c r="CK2133" s="3">
        <f t="shared" si="998"/>
        <v>0.33093525179856115</v>
      </c>
    </row>
    <row r="2134" spans="16:89" x14ac:dyDescent="0.25">
      <c r="P2134" s="1">
        <v>42</v>
      </c>
      <c r="Q2134">
        <v>252</v>
      </c>
      <c r="R2134">
        <v>182</v>
      </c>
      <c r="S2134">
        <v>0</v>
      </c>
      <c r="T2134">
        <v>6</v>
      </c>
      <c r="U2134">
        <v>138.46153846153845</v>
      </c>
      <c r="V2134">
        <v>14</v>
      </c>
      <c r="W2134">
        <v>14</v>
      </c>
      <c r="X2134">
        <v>0</v>
      </c>
      <c r="Y2134">
        <v>0</v>
      </c>
      <c r="Z2134">
        <v>0</v>
      </c>
      <c r="AA2134" s="1">
        <v>42</v>
      </c>
      <c r="AB2134">
        <v>591.5</v>
      </c>
      <c r="AC2134">
        <v>675.5</v>
      </c>
      <c r="AD2134">
        <v>55.416666666666671</v>
      </c>
      <c r="AE2134">
        <v>6.8520710059171606</v>
      </c>
      <c r="AF2134">
        <v>12.189473684210526</v>
      </c>
      <c r="AG2134">
        <v>10.673684210526314</v>
      </c>
      <c r="AH2134">
        <v>4.6666666666666661</v>
      </c>
      <c r="AI2134">
        <v>4.6666666666666661</v>
      </c>
      <c r="AJ2134">
        <v>74.666666666666671</v>
      </c>
      <c r="AK2134">
        <v>15.166666666666666</v>
      </c>
      <c r="AL2134">
        <v>288.16666666666669</v>
      </c>
      <c r="AM2134" s="2">
        <f t="shared" si="971"/>
        <v>42</v>
      </c>
      <c r="AN2134" s="2">
        <f t="shared" si="972"/>
        <v>0.15384615384615385</v>
      </c>
      <c r="AO2134" s="2">
        <f t="shared" si="973"/>
        <v>1</v>
      </c>
      <c r="AP2134" s="2">
        <f t="shared" si="974"/>
        <v>138.46153846153845</v>
      </c>
      <c r="AQ2134" s="5">
        <f t="shared" si="975"/>
        <v>6</v>
      </c>
      <c r="AR2134" s="5">
        <f t="shared" si="976"/>
        <v>0</v>
      </c>
      <c r="AS2134" s="2">
        <f t="shared" si="977"/>
        <v>0.72727272727272729</v>
      </c>
      <c r="AT2134" s="3">
        <f t="shared" si="978"/>
        <v>42</v>
      </c>
      <c r="AU2134" s="6">
        <f t="shared" si="979"/>
        <v>6.8520710059171606</v>
      </c>
      <c r="AV2134" s="6">
        <f t="shared" si="980"/>
        <v>12.189473684210526</v>
      </c>
      <c r="AW2134" s="6">
        <f t="shared" si="981"/>
        <v>10.673684210526314</v>
      </c>
      <c r="AX2134" s="3">
        <f t="shared" si="982"/>
        <v>0.11111111111111109</v>
      </c>
      <c r="AY2134" s="3">
        <f t="shared" si="983"/>
        <v>0.15187376725838267</v>
      </c>
      <c r="AZ2134" s="3">
        <f t="shared" si="984"/>
        <v>0.48717948717948723</v>
      </c>
      <c r="BA2134" s="21">
        <v>1</v>
      </c>
      <c r="BB2134" s="21">
        <v>18</v>
      </c>
      <c r="BC2134" s="21">
        <v>13</v>
      </c>
      <c r="BD2134" s="21">
        <v>0</v>
      </c>
      <c r="BE2134" s="25">
        <v>0</v>
      </c>
      <c r="BF2134" s="21">
        <v>138.46153846153845</v>
      </c>
      <c r="BG2134" s="21">
        <v>1</v>
      </c>
      <c r="BH2134" s="21">
        <v>1</v>
      </c>
      <c r="BI2134" s="21">
        <v>0</v>
      </c>
      <c r="BJ2134" s="21">
        <v>0</v>
      </c>
      <c r="BK2134" s="21">
        <v>0</v>
      </c>
      <c r="BL2134" s="22">
        <v>11</v>
      </c>
      <c r="BM2134" s="22">
        <v>243</v>
      </c>
      <c r="BN2134" s="22">
        <v>286</v>
      </c>
      <c r="BO2134" s="22">
        <v>20</v>
      </c>
      <c r="BP2134" s="26">
        <v>7.0617283950617278</v>
      </c>
      <c r="BQ2134" s="26">
        <v>14.3</v>
      </c>
      <c r="BR2134" s="26">
        <v>12.15</v>
      </c>
      <c r="BS2134" s="22">
        <v>1</v>
      </c>
      <c r="BT2134" s="22">
        <v>1</v>
      </c>
      <c r="BU2134" s="22">
        <v>31</v>
      </c>
      <c r="BV2134" s="22">
        <v>7</v>
      </c>
      <c r="BW2134" s="22">
        <v>108</v>
      </c>
      <c r="BX2134" s="2">
        <f t="shared" si="985"/>
        <v>1</v>
      </c>
      <c r="BY2134" s="2">
        <f t="shared" si="986"/>
        <v>0.15384615384615385</v>
      </c>
      <c r="BZ2134" s="2">
        <f t="shared" si="987"/>
        <v>1</v>
      </c>
      <c r="CA2134" s="2">
        <f t="shared" si="988"/>
        <v>138.46153846153845</v>
      </c>
      <c r="CB2134" s="5">
        <f t="shared" si="989"/>
        <v>0</v>
      </c>
      <c r="CC2134" s="5">
        <f t="shared" si="990"/>
        <v>0</v>
      </c>
      <c r="CD2134" s="2">
        <f t="shared" si="991"/>
        <v>0.72727272727272729</v>
      </c>
      <c r="CE2134" s="3">
        <f t="shared" si="992"/>
        <v>11</v>
      </c>
      <c r="CF2134" s="6">
        <f t="shared" si="993"/>
        <v>7.0617283950617278</v>
      </c>
      <c r="CG2134" s="6">
        <f t="shared" si="994"/>
        <v>14.3</v>
      </c>
      <c r="CH2134" s="6">
        <f t="shared" si="995"/>
        <v>12.15</v>
      </c>
      <c r="CI2134" s="3">
        <f t="shared" si="996"/>
        <v>9.0909090909090912E-2</v>
      </c>
      <c r="CJ2134" s="3">
        <f t="shared" si="997"/>
        <v>0.15637860082304528</v>
      </c>
      <c r="CK2134" s="3">
        <f t="shared" si="998"/>
        <v>0.44444444444444442</v>
      </c>
    </row>
    <row r="2135" spans="16:89" x14ac:dyDescent="0.25">
      <c r="P2135" s="1">
        <v>42</v>
      </c>
      <c r="Q2135">
        <v>1153.5999999999999</v>
      </c>
      <c r="R2135">
        <v>869.40000000000009</v>
      </c>
      <c r="S2135">
        <v>21</v>
      </c>
      <c r="T2135">
        <v>27.466666666666665</v>
      </c>
      <c r="U2135">
        <v>132.68921095008048</v>
      </c>
      <c r="V2135">
        <v>133</v>
      </c>
      <c r="W2135">
        <v>33.599999999999994</v>
      </c>
      <c r="X2135">
        <v>14</v>
      </c>
      <c r="Y2135">
        <v>11.200000000000001</v>
      </c>
      <c r="Z2135">
        <v>0</v>
      </c>
      <c r="AA2135" s="1">
        <v>42</v>
      </c>
      <c r="AB2135">
        <v>385</v>
      </c>
      <c r="AC2135">
        <v>528.5</v>
      </c>
      <c r="AD2135">
        <v>17.5</v>
      </c>
      <c r="AE2135">
        <v>8.2363636363636363</v>
      </c>
      <c r="AF2135">
        <v>30.2</v>
      </c>
      <c r="AG2135">
        <v>22</v>
      </c>
      <c r="AH2135">
        <v>0</v>
      </c>
      <c r="AI2135">
        <v>0</v>
      </c>
      <c r="AJ2135">
        <v>38.5</v>
      </c>
      <c r="AK2135">
        <v>21</v>
      </c>
      <c r="AL2135">
        <v>94.5</v>
      </c>
      <c r="AM2135" s="2">
        <f t="shared" si="971"/>
        <v>42</v>
      </c>
      <c r="AN2135" s="2">
        <f t="shared" si="972"/>
        <v>0.19162640901771333</v>
      </c>
      <c r="AO2135" s="2">
        <f t="shared" si="973"/>
        <v>0.5</v>
      </c>
      <c r="AP2135" s="2">
        <f t="shared" si="974"/>
        <v>132.68921095008048</v>
      </c>
      <c r="AQ2135" s="5">
        <f t="shared" si="975"/>
        <v>27.466666666666665</v>
      </c>
      <c r="AR2135" s="5">
        <f t="shared" si="976"/>
        <v>0.26666666666666672</v>
      </c>
      <c r="AS2135" s="2">
        <f t="shared" si="977"/>
        <v>0.59760956175298796</v>
      </c>
      <c r="AT2135" s="3">
        <f t="shared" si="978"/>
        <v>42</v>
      </c>
      <c r="AU2135" s="6">
        <f t="shared" si="979"/>
        <v>8.2363636363636363</v>
      </c>
      <c r="AV2135" s="6">
        <f t="shared" si="980"/>
        <v>30.2</v>
      </c>
      <c r="AW2135" s="6">
        <f t="shared" si="981"/>
        <v>22</v>
      </c>
      <c r="AX2135" s="3">
        <f t="shared" si="982"/>
        <v>0</v>
      </c>
      <c r="AY2135" s="3">
        <f t="shared" si="983"/>
        <v>0.15454545454545454</v>
      </c>
      <c r="AZ2135" s="3">
        <f t="shared" si="984"/>
        <v>0.24545454545454545</v>
      </c>
      <c r="BA2135" s="21">
        <v>15</v>
      </c>
      <c r="BB2135" s="21">
        <v>597</v>
      </c>
      <c r="BC2135" s="21">
        <v>460</v>
      </c>
      <c r="BD2135" s="21">
        <v>12</v>
      </c>
      <c r="BE2135" s="25">
        <v>49.75</v>
      </c>
      <c r="BF2135" s="21">
        <v>129.78260869565216</v>
      </c>
      <c r="BG2135" s="21">
        <v>66</v>
      </c>
      <c r="BH2135" s="21">
        <v>19</v>
      </c>
      <c r="BI2135" s="21">
        <v>8</v>
      </c>
      <c r="BJ2135" s="21">
        <v>6</v>
      </c>
      <c r="BK2135" s="21">
        <v>0</v>
      </c>
      <c r="BL2135" s="22">
        <v>8</v>
      </c>
      <c r="BM2135" s="22">
        <v>110</v>
      </c>
      <c r="BN2135" s="22">
        <v>151</v>
      </c>
      <c r="BO2135" s="22">
        <v>5</v>
      </c>
      <c r="BP2135" s="26">
        <v>8.2363636363636363</v>
      </c>
      <c r="BQ2135" s="26">
        <v>30.2</v>
      </c>
      <c r="BR2135" s="26">
        <v>22</v>
      </c>
      <c r="BS2135" s="22">
        <v>0</v>
      </c>
      <c r="BT2135" s="22">
        <v>0</v>
      </c>
      <c r="BU2135" s="22">
        <v>11</v>
      </c>
      <c r="BV2135" s="22">
        <v>6</v>
      </c>
      <c r="BW2135" s="22">
        <v>27</v>
      </c>
      <c r="BX2135" s="2">
        <f t="shared" si="985"/>
        <v>15</v>
      </c>
      <c r="BY2135" s="2">
        <f t="shared" si="986"/>
        <v>0.18478260869565216</v>
      </c>
      <c r="BZ2135" s="2">
        <f t="shared" si="987"/>
        <v>0.2</v>
      </c>
      <c r="CA2135" s="2">
        <f t="shared" si="988"/>
        <v>129.78260869565216</v>
      </c>
      <c r="CB2135" s="5">
        <f t="shared" si="989"/>
        <v>49.75</v>
      </c>
      <c r="CC2135" s="5">
        <f t="shared" si="990"/>
        <v>0.4</v>
      </c>
      <c r="CD2135" s="2">
        <f t="shared" si="991"/>
        <v>0.58399999999999996</v>
      </c>
      <c r="CE2135" s="3">
        <f t="shared" si="992"/>
        <v>8</v>
      </c>
      <c r="CF2135" s="6">
        <f t="shared" si="993"/>
        <v>8.2363636363636363</v>
      </c>
      <c r="CG2135" s="6">
        <f t="shared" si="994"/>
        <v>30.2</v>
      </c>
      <c r="CH2135" s="6">
        <f t="shared" si="995"/>
        <v>22</v>
      </c>
      <c r="CI2135" s="3">
        <f t="shared" si="996"/>
        <v>0</v>
      </c>
      <c r="CJ2135" s="3">
        <f t="shared" si="997"/>
        <v>0.15454545454545454</v>
      </c>
      <c r="CK2135" s="3">
        <f t="shared" si="998"/>
        <v>0.24545454545454545</v>
      </c>
    </row>
    <row r="2136" spans="16:89" x14ac:dyDescent="0.25">
      <c r="P2136" s="1">
        <v>42</v>
      </c>
      <c r="Q2136">
        <v>296</v>
      </c>
      <c r="R2136">
        <v>195.66666666666669</v>
      </c>
      <c r="S2136">
        <v>17.666666666666664</v>
      </c>
      <c r="T2136">
        <v>7.0476190476190474</v>
      </c>
      <c r="U2136">
        <v>151.27768313458262</v>
      </c>
      <c r="V2136">
        <v>23.333333333333332</v>
      </c>
      <c r="W2136">
        <v>10.666666666666666</v>
      </c>
      <c r="X2136">
        <v>2</v>
      </c>
      <c r="Y2136">
        <v>1.3333333333333333</v>
      </c>
      <c r="Z2136">
        <v>0</v>
      </c>
      <c r="AA2136" s="1">
        <v>42</v>
      </c>
      <c r="AB2136">
        <v>814.52</v>
      </c>
      <c r="AC2136">
        <v>1164.8</v>
      </c>
      <c r="AD2136">
        <v>35.840000000000003</v>
      </c>
      <c r="AE2136">
        <v>8.5802681333791675</v>
      </c>
      <c r="AF2136">
        <v>32.499999999999993</v>
      </c>
      <c r="AG2136">
        <v>22.726562499999996</v>
      </c>
      <c r="AH2136">
        <v>0.56000000000000005</v>
      </c>
      <c r="AI2136">
        <v>0</v>
      </c>
      <c r="AJ2136">
        <v>77.28</v>
      </c>
      <c r="AK2136">
        <v>61.32</v>
      </c>
      <c r="AL2136">
        <v>274.39999999999998</v>
      </c>
      <c r="AM2136" s="2">
        <f t="shared" si="971"/>
        <v>42</v>
      </c>
      <c r="AN2136" s="2">
        <f t="shared" si="972"/>
        <v>0.17376490630323679</v>
      </c>
      <c r="AO2136" s="2">
        <f t="shared" si="973"/>
        <v>0.57936507936507942</v>
      </c>
      <c r="AP2136" s="2">
        <f t="shared" si="974"/>
        <v>151.27768313458262</v>
      </c>
      <c r="AQ2136" s="5">
        <f t="shared" si="975"/>
        <v>7.0476190476190474</v>
      </c>
      <c r="AR2136" s="5">
        <f t="shared" si="976"/>
        <v>3.1746031746031744E-2</v>
      </c>
      <c r="AS2136" s="2">
        <f t="shared" si="977"/>
        <v>0.85773195876288666</v>
      </c>
      <c r="AT2136" s="3">
        <f t="shared" si="978"/>
        <v>42</v>
      </c>
      <c r="AU2136" s="6">
        <f t="shared" si="979"/>
        <v>8.5802681333791675</v>
      </c>
      <c r="AV2136" s="6">
        <f t="shared" si="980"/>
        <v>32.499999999999993</v>
      </c>
      <c r="AW2136" s="6">
        <f t="shared" si="981"/>
        <v>22.726562499999996</v>
      </c>
      <c r="AX2136" s="3">
        <f t="shared" si="982"/>
        <v>1.3333333333333334E-2</v>
      </c>
      <c r="AY2136" s="3">
        <f t="shared" si="983"/>
        <v>0.1701615675489859</v>
      </c>
      <c r="AZ2136" s="3">
        <f t="shared" si="984"/>
        <v>0.33688552767273977</v>
      </c>
      <c r="BA2136" s="21">
        <v>25</v>
      </c>
      <c r="BB2136" s="21">
        <v>273</v>
      </c>
      <c r="BC2136" s="21">
        <v>189</v>
      </c>
      <c r="BD2136" s="21">
        <v>17</v>
      </c>
      <c r="BE2136" s="25">
        <v>16.058823529411764</v>
      </c>
      <c r="BF2136" s="21">
        <v>144.44444444444443</v>
      </c>
      <c r="BG2136" s="21">
        <v>16</v>
      </c>
      <c r="BH2136" s="21">
        <v>16</v>
      </c>
      <c r="BI2136" s="21">
        <v>3</v>
      </c>
      <c r="BJ2136" s="21">
        <v>2</v>
      </c>
      <c r="BK2136" s="21">
        <v>0</v>
      </c>
      <c r="BL2136" s="22">
        <v>29</v>
      </c>
      <c r="BM2136" s="22">
        <v>615</v>
      </c>
      <c r="BN2136" s="22">
        <v>815</v>
      </c>
      <c r="BO2136" s="22">
        <v>41</v>
      </c>
      <c r="BP2136" s="26">
        <v>7.9512195121951219</v>
      </c>
      <c r="BQ2136" s="26">
        <v>19.878048780487806</v>
      </c>
      <c r="BR2136" s="26">
        <v>15</v>
      </c>
      <c r="BS2136" s="22">
        <v>1</v>
      </c>
      <c r="BT2136" s="22">
        <v>0</v>
      </c>
      <c r="BU2136" s="22">
        <v>69</v>
      </c>
      <c r="BV2136" s="22">
        <v>29</v>
      </c>
      <c r="BW2136" s="22">
        <v>214</v>
      </c>
      <c r="BX2136" s="2">
        <f t="shared" si="985"/>
        <v>25</v>
      </c>
      <c r="BY2136" s="2">
        <f t="shared" si="986"/>
        <v>0.1693121693121693</v>
      </c>
      <c r="BZ2136" s="2">
        <f t="shared" si="987"/>
        <v>0.32</v>
      </c>
      <c r="CA2136" s="2">
        <f t="shared" si="988"/>
        <v>144.44444444444443</v>
      </c>
      <c r="CB2136" s="5">
        <f t="shared" si="989"/>
        <v>16.058823529411764</v>
      </c>
      <c r="CC2136" s="5">
        <f t="shared" si="990"/>
        <v>0.08</v>
      </c>
      <c r="CD2136" s="2">
        <f t="shared" si="991"/>
        <v>0.71974522292993626</v>
      </c>
      <c r="CE2136" s="3">
        <f t="shared" si="992"/>
        <v>29</v>
      </c>
      <c r="CF2136" s="6">
        <f t="shared" si="993"/>
        <v>7.9512195121951219</v>
      </c>
      <c r="CG2136" s="6">
        <f t="shared" si="994"/>
        <v>19.878048780487806</v>
      </c>
      <c r="CH2136" s="6">
        <f t="shared" si="995"/>
        <v>15</v>
      </c>
      <c r="CI2136" s="3">
        <f t="shared" si="996"/>
        <v>3.4482758620689655E-2</v>
      </c>
      <c r="CJ2136" s="3">
        <f t="shared" si="997"/>
        <v>0.15934959349593497</v>
      </c>
      <c r="CK2136" s="3">
        <f t="shared" si="998"/>
        <v>0.34796747967479674</v>
      </c>
    </row>
    <row r="2137" spans="16:89" x14ac:dyDescent="0.25">
      <c r="P2137" s="1">
        <v>42</v>
      </c>
      <c r="Q2137">
        <v>666.90909090909099</v>
      </c>
      <c r="R2137">
        <v>412.36363636363637</v>
      </c>
      <c r="S2137">
        <v>3.8181818181818179</v>
      </c>
      <c r="T2137">
        <v>15.878787878787881</v>
      </c>
      <c r="U2137">
        <v>161.72839506172841</v>
      </c>
      <c r="V2137">
        <v>59.181818181818187</v>
      </c>
      <c r="W2137">
        <v>25.454545454545453</v>
      </c>
      <c r="X2137">
        <v>9.545454545454545</v>
      </c>
      <c r="Y2137">
        <v>1.2727272727272727</v>
      </c>
      <c r="Z2137">
        <v>0</v>
      </c>
      <c r="AA2137" s="1">
        <v>42</v>
      </c>
      <c r="AB2137">
        <v>551.83333333333337</v>
      </c>
      <c r="AC2137">
        <v>583.625</v>
      </c>
      <c r="AD2137">
        <v>30.041666666666664</v>
      </c>
      <c r="AE2137">
        <v>6.3456659619450306</v>
      </c>
      <c r="AF2137">
        <v>19.427184466019419</v>
      </c>
      <c r="AG2137">
        <v>18.368932038834956</v>
      </c>
      <c r="AH2137">
        <v>0</v>
      </c>
      <c r="AI2137">
        <v>0</v>
      </c>
      <c r="AJ2137">
        <v>22.166666666666664</v>
      </c>
      <c r="AK2137">
        <v>26.25</v>
      </c>
      <c r="AL2137">
        <v>188.125</v>
      </c>
      <c r="AM2137" s="2">
        <f t="shared" si="971"/>
        <v>42</v>
      </c>
      <c r="AN2137" s="2">
        <f t="shared" si="972"/>
        <v>0.20524691358024691</v>
      </c>
      <c r="AO2137" s="2">
        <f t="shared" si="973"/>
        <v>0.90909090909090906</v>
      </c>
      <c r="AP2137" s="2">
        <f t="shared" si="974"/>
        <v>161.72839506172841</v>
      </c>
      <c r="AQ2137" s="5">
        <f t="shared" si="975"/>
        <v>15.878787878787881</v>
      </c>
      <c r="AR2137" s="5">
        <f t="shared" si="976"/>
        <v>3.0303030303030304E-2</v>
      </c>
      <c r="AS2137" s="2">
        <f t="shared" si="977"/>
        <v>0.84660194174757286</v>
      </c>
      <c r="AT2137" s="3">
        <f t="shared" si="978"/>
        <v>42</v>
      </c>
      <c r="AU2137" s="6">
        <f t="shared" si="979"/>
        <v>6.3456659619450306</v>
      </c>
      <c r="AV2137" s="6">
        <f t="shared" si="980"/>
        <v>19.427184466019419</v>
      </c>
      <c r="AW2137" s="6">
        <f t="shared" si="981"/>
        <v>18.368932038834956</v>
      </c>
      <c r="AX2137" s="3">
        <f t="shared" si="982"/>
        <v>0</v>
      </c>
      <c r="AY2137" s="3">
        <f t="shared" si="983"/>
        <v>8.7737843551797035E-2</v>
      </c>
      <c r="AZ2137" s="3">
        <f t="shared" si="984"/>
        <v>0.34090909090909088</v>
      </c>
      <c r="BA2137" s="21">
        <v>13</v>
      </c>
      <c r="BB2137" s="21">
        <v>281</v>
      </c>
      <c r="BC2137" s="21">
        <v>198</v>
      </c>
      <c r="BD2137" s="21">
        <v>3</v>
      </c>
      <c r="BE2137" s="25">
        <v>93.666666666666671</v>
      </c>
      <c r="BF2137" s="21">
        <v>141.91919191919192</v>
      </c>
      <c r="BG2137" s="21">
        <v>24</v>
      </c>
      <c r="BH2137" s="21">
        <v>11</v>
      </c>
      <c r="BI2137" s="21">
        <v>3</v>
      </c>
      <c r="BJ2137" s="21">
        <v>1</v>
      </c>
      <c r="BK2137" s="21">
        <v>0</v>
      </c>
      <c r="BL2137" s="22">
        <v>19</v>
      </c>
      <c r="BM2137" s="22">
        <v>362</v>
      </c>
      <c r="BN2137" s="22">
        <v>407</v>
      </c>
      <c r="BO2137" s="22">
        <v>17</v>
      </c>
      <c r="BP2137" s="26">
        <v>6.7458563535911606</v>
      </c>
      <c r="BQ2137" s="26">
        <v>23.941176470588236</v>
      </c>
      <c r="BR2137" s="26">
        <v>21.294117647058822</v>
      </c>
      <c r="BS2137" s="22">
        <v>0</v>
      </c>
      <c r="BT2137" s="22">
        <v>0</v>
      </c>
      <c r="BU2137" s="22">
        <v>21</v>
      </c>
      <c r="BV2137" s="22">
        <v>17</v>
      </c>
      <c r="BW2137" s="22">
        <v>124</v>
      </c>
      <c r="BX2137" s="2">
        <f t="shared" si="985"/>
        <v>13</v>
      </c>
      <c r="BY2137" s="2">
        <f t="shared" si="986"/>
        <v>0.17676767676767677</v>
      </c>
      <c r="BZ2137" s="2">
        <f t="shared" si="987"/>
        <v>0.76923076923076927</v>
      </c>
      <c r="CA2137" s="2">
        <f t="shared" si="988"/>
        <v>141.91919191919192</v>
      </c>
      <c r="CB2137" s="5">
        <f t="shared" si="989"/>
        <v>93.666666666666671</v>
      </c>
      <c r="CC2137" s="5">
        <f t="shared" si="990"/>
        <v>7.6923076923076927E-2</v>
      </c>
      <c r="CD2137" s="2">
        <f t="shared" si="991"/>
        <v>0.73006134969325154</v>
      </c>
      <c r="CE2137" s="3">
        <f t="shared" si="992"/>
        <v>19</v>
      </c>
      <c r="CF2137" s="6">
        <f t="shared" si="993"/>
        <v>6.7458563535911606</v>
      </c>
      <c r="CG2137" s="6">
        <f t="shared" si="994"/>
        <v>23.941176470588236</v>
      </c>
      <c r="CH2137" s="6">
        <f t="shared" si="995"/>
        <v>21.294117647058822</v>
      </c>
      <c r="CI2137" s="3">
        <f t="shared" si="996"/>
        <v>0</v>
      </c>
      <c r="CJ2137" s="3">
        <f t="shared" si="997"/>
        <v>0.10497237569060773</v>
      </c>
      <c r="CK2137" s="3">
        <f t="shared" si="998"/>
        <v>0.34254143646408841</v>
      </c>
    </row>
    <row r="2138" spans="16:89" x14ac:dyDescent="0.25">
      <c r="P2138" s="1">
        <v>42</v>
      </c>
      <c r="Q2138">
        <v>14</v>
      </c>
      <c r="R2138">
        <v>28</v>
      </c>
      <c r="S2138">
        <v>7</v>
      </c>
      <c r="T2138">
        <v>0.33333333333333331</v>
      </c>
      <c r="U2138">
        <v>50</v>
      </c>
      <c r="V2138">
        <v>0</v>
      </c>
      <c r="W2138">
        <v>0</v>
      </c>
      <c r="X2138">
        <v>0</v>
      </c>
      <c r="Y2138">
        <v>0</v>
      </c>
      <c r="Z2138">
        <v>0</v>
      </c>
      <c r="AA2138" s="1">
        <v>42</v>
      </c>
      <c r="AB2138">
        <v>342.58823529411762</v>
      </c>
      <c r="AC2138">
        <v>375.52941176470591</v>
      </c>
      <c r="AD2138">
        <v>14.823529411764707</v>
      </c>
      <c r="AE2138">
        <v>6.5769230769230775</v>
      </c>
      <c r="AF2138">
        <v>25.333333333333336</v>
      </c>
      <c r="AG2138">
        <v>23.111111111111107</v>
      </c>
      <c r="AH2138">
        <v>0</v>
      </c>
      <c r="AI2138">
        <v>0</v>
      </c>
      <c r="AJ2138">
        <v>23.058823529411764</v>
      </c>
      <c r="AK2138">
        <v>11.529411764705882</v>
      </c>
      <c r="AL2138">
        <v>116.94117647058825</v>
      </c>
      <c r="AM2138" s="2">
        <f t="shared" si="971"/>
        <v>42</v>
      </c>
      <c r="AN2138" s="2">
        <f t="shared" si="972"/>
        <v>0</v>
      </c>
      <c r="AO2138" s="2">
        <f t="shared" si="973"/>
        <v>0.83333333333333337</v>
      </c>
      <c r="AP2138" s="2">
        <f t="shared" si="974"/>
        <v>50</v>
      </c>
      <c r="AQ2138" s="5">
        <f t="shared" si="975"/>
        <v>0.33333333333333331</v>
      </c>
      <c r="AR2138" s="5">
        <f t="shared" si="976"/>
        <v>0</v>
      </c>
      <c r="AS2138" s="2">
        <f t="shared" si="977"/>
        <v>0.5</v>
      </c>
      <c r="AT2138" s="3">
        <f t="shared" si="978"/>
        <v>42</v>
      </c>
      <c r="AU2138" s="6">
        <f t="shared" si="979"/>
        <v>6.5769230769230775</v>
      </c>
      <c r="AV2138" s="6">
        <f t="shared" si="980"/>
        <v>25.333333333333336</v>
      </c>
      <c r="AW2138" s="6">
        <f t="shared" si="981"/>
        <v>23.111111111111107</v>
      </c>
      <c r="AX2138" s="3">
        <f t="shared" si="982"/>
        <v>0</v>
      </c>
      <c r="AY2138" s="3">
        <f t="shared" si="983"/>
        <v>0.10096153846153846</v>
      </c>
      <c r="AZ2138" s="3">
        <f t="shared" si="984"/>
        <v>0.34134615384615391</v>
      </c>
      <c r="BA2138" s="21">
        <v>2</v>
      </c>
      <c r="BB2138" s="21">
        <v>2</v>
      </c>
      <c r="BC2138" s="21">
        <v>4</v>
      </c>
      <c r="BD2138" s="21">
        <v>1</v>
      </c>
      <c r="BE2138" s="25">
        <v>2</v>
      </c>
      <c r="BF2138" s="21">
        <v>50</v>
      </c>
      <c r="BG2138" s="21">
        <v>0</v>
      </c>
      <c r="BH2138" s="21">
        <v>0</v>
      </c>
      <c r="BI2138" s="21">
        <v>0</v>
      </c>
      <c r="BJ2138" s="21">
        <v>0</v>
      </c>
      <c r="BK2138" s="21">
        <v>0</v>
      </c>
      <c r="BL2138" s="22">
        <v>17</v>
      </c>
      <c r="BM2138" s="22">
        <v>416</v>
      </c>
      <c r="BN2138" s="22">
        <v>456</v>
      </c>
      <c r="BO2138" s="22">
        <v>18</v>
      </c>
      <c r="BP2138" s="26">
        <v>6.5769230769230775</v>
      </c>
      <c r="BQ2138" s="26">
        <v>25.333333333333332</v>
      </c>
      <c r="BR2138" s="26">
        <v>23.111111111111111</v>
      </c>
      <c r="BS2138" s="22">
        <v>0</v>
      </c>
      <c r="BT2138" s="22">
        <v>0</v>
      </c>
      <c r="BU2138" s="22">
        <v>28</v>
      </c>
      <c r="BV2138" s="22">
        <v>14</v>
      </c>
      <c r="BW2138" s="22">
        <v>142</v>
      </c>
      <c r="BX2138" s="2">
        <f t="shared" si="985"/>
        <v>2</v>
      </c>
      <c r="BY2138" s="2">
        <f t="shared" si="986"/>
        <v>0</v>
      </c>
      <c r="BZ2138" s="2">
        <f t="shared" si="987"/>
        <v>0.5</v>
      </c>
      <c r="CA2138" s="2">
        <f t="shared" si="988"/>
        <v>50</v>
      </c>
      <c r="CB2138" s="5">
        <f t="shared" si="989"/>
        <v>2</v>
      </c>
      <c r="CC2138" s="5">
        <f t="shared" si="990"/>
        <v>0</v>
      </c>
      <c r="CD2138" s="2">
        <f t="shared" si="991"/>
        <v>0.5</v>
      </c>
      <c r="CE2138" s="3">
        <f t="shared" si="992"/>
        <v>17</v>
      </c>
      <c r="CF2138" s="6">
        <f t="shared" si="993"/>
        <v>6.5769230769230775</v>
      </c>
      <c r="CG2138" s="6">
        <f t="shared" si="994"/>
        <v>25.333333333333332</v>
      </c>
      <c r="CH2138" s="6">
        <f t="shared" si="995"/>
        <v>23.111111111111111</v>
      </c>
      <c r="CI2138" s="3">
        <f t="shared" si="996"/>
        <v>0</v>
      </c>
      <c r="CJ2138" s="3">
        <f t="shared" si="997"/>
        <v>0.10096153846153846</v>
      </c>
      <c r="CK2138" s="3">
        <f t="shared" si="998"/>
        <v>0.34134615384615385</v>
      </c>
    </row>
    <row r="2139" spans="16:89" x14ac:dyDescent="0.25">
      <c r="P2139" s="1">
        <v>42</v>
      </c>
      <c r="Q2139">
        <v>154</v>
      </c>
      <c r="R2139">
        <v>140</v>
      </c>
      <c r="S2139">
        <v>7</v>
      </c>
      <c r="T2139">
        <v>3.6666666666666665</v>
      </c>
      <c r="U2139">
        <v>110.00000000000001</v>
      </c>
      <c r="V2139">
        <v>21</v>
      </c>
      <c r="W2139">
        <v>0</v>
      </c>
      <c r="X2139">
        <v>0</v>
      </c>
      <c r="Y2139">
        <v>0</v>
      </c>
      <c r="Z2139">
        <v>0</v>
      </c>
      <c r="AA2139" s="1">
        <v>42</v>
      </c>
      <c r="AB2139">
        <v>302.75</v>
      </c>
      <c r="AC2139">
        <v>458.5</v>
      </c>
      <c r="AD2139">
        <v>14</v>
      </c>
      <c r="AE2139">
        <v>9.0867052023121389</v>
      </c>
      <c r="AF2139">
        <v>32.75</v>
      </c>
      <c r="AG2139">
        <v>21.625</v>
      </c>
      <c r="AH2139">
        <v>0</v>
      </c>
      <c r="AI2139">
        <v>0</v>
      </c>
      <c r="AJ2139">
        <v>45.5</v>
      </c>
      <c r="AK2139">
        <v>17.5</v>
      </c>
      <c r="AL2139">
        <v>99.75</v>
      </c>
      <c r="AM2139" s="2">
        <f t="shared" si="971"/>
        <v>42</v>
      </c>
      <c r="AN2139" s="2">
        <f t="shared" si="972"/>
        <v>0.15</v>
      </c>
      <c r="AO2139" s="2">
        <f t="shared" si="973"/>
        <v>0.83333333333333337</v>
      </c>
      <c r="AP2139" s="2">
        <f t="shared" si="974"/>
        <v>110.00000000000001</v>
      </c>
      <c r="AQ2139" s="5">
        <f t="shared" si="975"/>
        <v>3.6666666666666665</v>
      </c>
      <c r="AR2139" s="5">
        <f t="shared" si="976"/>
        <v>0</v>
      </c>
      <c r="AS2139" s="2">
        <f t="shared" si="977"/>
        <v>0.58823529411764708</v>
      </c>
      <c r="AT2139" s="3">
        <f t="shared" si="978"/>
        <v>42</v>
      </c>
      <c r="AU2139" s="6">
        <f t="shared" si="979"/>
        <v>9.0867052023121389</v>
      </c>
      <c r="AV2139" s="6">
        <f t="shared" si="980"/>
        <v>32.75</v>
      </c>
      <c r="AW2139" s="6">
        <f t="shared" si="981"/>
        <v>21.625</v>
      </c>
      <c r="AX2139" s="3">
        <f t="shared" si="982"/>
        <v>0</v>
      </c>
      <c r="AY2139" s="3">
        <f t="shared" si="983"/>
        <v>0.20809248554913296</v>
      </c>
      <c r="AZ2139" s="3">
        <f t="shared" si="984"/>
        <v>0.32947976878612717</v>
      </c>
      <c r="BA2139" s="21">
        <v>2</v>
      </c>
      <c r="BB2139" s="21">
        <v>22</v>
      </c>
      <c r="BC2139" s="21">
        <v>20</v>
      </c>
      <c r="BD2139" s="21">
        <v>1</v>
      </c>
      <c r="BE2139" s="25">
        <v>22</v>
      </c>
      <c r="BF2139" s="21">
        <v>110.00000000000001</v>
      </c>
      <c r="BG2139" s="21">
        <v>3</v>
      </c>
      <c r="BH2139" s="21">
        <v>0</v>
      </c>
      <c r="BI2139" s="21">
        <v>0</v>
      </c>
      <c r="BJ2139" s="21">
        <v>0</v>
      </c>
      <c r="BK2139" s="21">
        <v>0</v>
      </c>
      <c r="BL2139" s="22">
        <v>8</v>
      </c>
      <c r="BM2139" s="22">
        <v>173</v>
      </c>
      <c r="BN2139" s="22">
        <v>262</v>
      </c>
      <c r="BO2139" s="22">
        <v>8</v>
      </c>
      <c r="BP2139" s="26">
        <v>9.0867052023121389</v>
      </c>
      <c r="BQ2139" s="26">
        <v>32.75</v>
      </c>
      <c r="BR2139" s="26">
        <v>21.625</v>
      </c>
      <c r="BS2139" s="22">
        <v>0</v>
      </c>
      <c r="BT2139" s="22">
        <v>0</v>
      </c>
      <c r="BU2139" s="22">
        <v>26</v>
      </c>
      <c r="BV2139" s="22">
        <v>10</v>
      </c>
      <c r="BW2139" s="22">
        <v>57</v>
      </c>
      <c r="BX2139" s="2">
        <f t="shared" si="985"/>
        <v>2</v>
      </c>
      <c r="BY2139" s="2">
        <f t="shared" si="986"/>
        <v>0.15</v>
      </c>
      <c r="BZ2139" s="2">
        <f t="shared" si="987"/>
        <v>0.5</v>
      </c>
      <c r="CA2139" s="2">
        <f t="shared" si="988"/>
        <v>110.00000000000001</v>
      </c>
      <c r="CB2139" s="5">
        <f t="shared" si="989"/>
        <v>22</v>
      </c>
      <c r="CC2139" s="5">
        <f t="shared" si="990"/>
        <v>0</v>
      </c>
      <c r="CD2139" s="2">
        <f t="shared" si="991"/>
        <v>0.58823529411764708</v>
      </c>
      <c r="CE2139" s="3">
        <f t="shared" si="992"/>
        <v>8</v>
      </c>
      <c r="CF2139" s="6">
        <f t="shared" si="993"/>
        <v>9.0867052023121389</v>
      </c>
      <c r="CG2139" s="6">
        <f t="shared" si="994"/>
        <v>32.75</v>
      </c>
      <c r="CH2139" s="6">
        <f t="shared" si="995"/>
        <v>21.625</v>
      </c>
      <c r="CI2139" s="3">
        <f t="shared" si="996"/>
        <v>0</v>
      </c>
      <c r="CJ2139" s="3">
        <f t="shared" si="997"/>
        <v>0.20809248554913296</v>
      </c>
      <c r="CK2139" s="3">
        <f t="shared" si="998"/>
        <v>0.32947976878612717</v>
      </c>
    </row>
    <row r="2140" spans="16:89" x14ac:dyDescent="0.25">
      <c r="P2140" s="1">
        <v>42</v>
      </c>
      <c r="Q2140">
        <v>490</v>
      </c>
      <c r="R2140">
        <v>359.8</v>
      </c>
      <c r="S2140">
        <v>25.200000000000003</v>
      </c>
      <c r="T2140">
        <v>11.666666666666666</v>
      </c>
      <c r="U2140">
        <v>136.18677042801556</v>
      </c>
      <c r="V2140">
        <v>49.000000000000007</v>
      </c>
      <c r="W2140">
        <v>26.599999999999998</v>
      </c>
      <c r="X2140">
        <v>5.6000000000000005</v>
      </c>
      <c r="Y2140">
        <v>5.6000000000000005</v>
      </c>
      <c r="Z2140">
        <v>0</v>
      </c>
      <c r="AA2140" s="1">
        <v>42</v>
      </c>
      <c r="AB2140">
        <v>688.40000000000009</v>
      </c>
      <c r="AC2140">
        <v>632.20000000000005</v>
      </c>
      <c r="AD2140">
        <v>32.799999999999997</v>
      </c>
      <c r="AE2140">
        <v>5.5101685066821613</v>
      </c>
      <c r="AF2140">
        <v>19.274390243902442</v>
      </c>
      <c r="AG2140">
        <v>20.987804878048784</v>
      </c>
      <c r="AH2140">
        <v>1</v>
      </c>
      <c r="AI2140">
        <v>0</v>
      </c>
      <c r="AJ2140">
        <v>34.799999999999997</v>
      </c>
      <c r="AK2140">
        <v>23.4</v>
      </c>
      <c r="AL2140">
        <v>321</v>
      </c>
      <c r="AM2140" s="2">
        <f t="shared" si="971"/>
        <v>42</v>
      </c>
      <c r="AN2140" s="2">
        <f t="shared" si="972"/>
        <v>0.21011673151750976</v>
      </c>
      <c r="AO2140" s="2">
        <f t="shared" si="973"/>
        <v>0.39999999999999991</v>
      </c>
      <c r="AP2140" s="2">
        <f t="shared" si="974"/>
        <v>136.18677042801556</v>
      </c>
      <c r="AQ2140" s="5">
        <f t="shared" si="975"/>
        <v>11.666666666666666</v>
      </c>
      <c r="AR2140" s="5">
        <f t="shared" si="976"/>
        <v>0.13333333333333336</v>
      </c>
      <c r="AS2140" s="2">
        <f t="shared" si="977"/>
        <v>0.47290640394088662</v>
      </c>
      <c r="AT2140" s="3">
        <f t="shared" si="978"/>
        <v>42</v>
      </c>
      <c r="AU2140" s="6">
        <f t="shared" si="979"/>
        <v>5.5101685066821613</v>
      </c>
      <c r="AV2140" s="6">
        <f t="shared" si="980"/>
        <v>19.274390243902442</v>
      </c>
      <c r="AW2140" s="6">
        <f t="shared" si="981"/>
        <v>20.987804878048784</v>
      </c>
      <c r="AX2140" s="3">
        <f t="shared" si="982"/>
        <v>2.3809523809523808E-2</v>
      </c>
      <c r="AY2140" s="3">
        <f t="shared" si="983"/>
        <v>8.4543869843114447E-2</v>
      </c>
      <c r="AZ2140" s="3">
        <f t="shared" si="984"/>
        <v>0.46629866356769312</v>
      </c>
      <c r="BA2140" s="21">
        <v>15</v>
      </c>
      <c r="BB2140" s="21">
        <v>206</v>
      </c>
      <c r="BC2140" s="21">
        <v>154</v>
      </c>
      <c r="BD2140" s="21">
        <v>13</v>
      </c>
      <c r="BE2140" s="25">
        <v>15.846153846153847</v>
      </c>
      <c r="BF2140" s="21">
        <v>133.76623376623377</v>
      </c>
      <c r="BG2140" s="21">
        <v>19</v>
      </c>
      <c r="BH2140" s="21">
        <v>12</v>
      </c>
      <c r="BI2140" s="21">
        <v>2</v>
      </c>
      <c r="BJ2140" s="21">
        <v>2</v>
      </c>
      <c r="BK2140" s="21">
        <v>0</v>
      </c>
      <c r="BL2140" s="22">
        <v>19</v>
      </c>
      <c r="BM2140" s="22">
        <v>467</v>
      </c>
      <c r="BN2140" s="22">
        <v>463</v>
      </c>
      <c r="BO2140" s="22">
        <v>22</v>
      </c>
      <c r="BP2140" s="26">
        <v>5.9486081370449684</v>
      </c>
      <c r="BQ2140" s="26">
        <v>21.045454545454547</v>
      </c>
      <c r="BR2140" s="26">
        <v>21.227272727272727</v>
      </c>
      <c r="BS2140" s="22">
        <v>1</v>
      </c>
      <c r="BT2140" s="22">
        <v>0</v>
      </c>
      <c r="BU2140" s="22">
        <v>24</v>
      </c>
      <c r="BV2140" s="22">
        <v>18</v>
      </c>
      <c r="BW2140" s="22">
        <v>195</v>
      </c>
      <c r="BX2140" s="2">
        <f t="shared" si="985"/>
        <v>15</v>
      </c>
      <c r="BY2140" s="2">
        <f t="shared" si="986"/>
        <v>0.20129870129870131</v>
      </c>
      <c r="BZ2140" s="2">
        <f t="shared" si="987"/>
        <v>0.13333333333333333</v>
      </c>
      <c r="CA2140" s="2">
        <f t="shared" si="988"/>
        <v>133.76623376623377</v>
      </c>
      <c r="CB2140" s="5">
        <f t="shared" si="989"/>
        <v>15.846153846153847</v>
      </c>
      <c r="CC2140" s="5">
        <f t="shared" si="990"/>
        <v>0.13333333333333333</v>
      </c>
      <c r="CD2140" s="2">
        <f t="shared" si="991"/>
        <v>0.47154471544715448</v>
      </c>
      <c r="CE2140" s="3">
        <f t="shared" si="992"/>
        <v>19</v>
      </c>
      <c r="CF2140" s="6">
        <f t="shared" si="993"/>
        <v>5.9486081370449684</v>
      </c>
      <c r="CG2140" s="6">
        <f t="shared" si="994"/>
        <v>21.045454545454547</v>
      </c>
      <c r="CH2140" s="6">
        <f t="shared" si="995"/>
        <v>21.227272727272727</v>
      </c>
      <c r="CI2140" s="3">
        <f t="shared" si="996"/>
        <v>5.2631578947368418E-2</v>
      </c>
      <c r="CJ2140" s="3">
        <f t="shared" si="997"/>
        <v>8.9935760171306209E-2</v>
      </c>
      <c r="CK2140" s="3">
        <f t="shared" si="998"/>
        <v>0.41755888650963596</v>
      </c>
    </row>
    <row r="2141" spans="16:89" x14ac:dyDescent="0.25">
      <c r="P2141" s="1">
        <v>42</v>
      </c>
      <c r="Q2141">
        <v>223</v>
      </c>
      <c r="R2141">
        <v>257</v>
      </c>
      <c r="S2141">
        <v>28</v>
      </c>
      <c r="T2141">
        <v>5.3095238095238093</v>
      </c>
      <c r="U2141">
        <v>86.770428015564207</v>
      </c>
      <c r="V2141">
        <v>15</v>
      </c>
      <c r="W2141">
        <v>4</v>
      </c>
      <c r="X2141">
        <v>0</v>
      </c>
      <c r="Y2141">
        <v>0</v>
      </c>
      <c r="Z2141">
        <v>0</v>
      </c>
      <c r="AA2141" s="1">
        <v>42</v>
      </c>
      <c r="AB2141">
        <v>472.5</v>
      </c>
      <c r="AC2141">
        <v>589.16666666666674</v>
      </c>
      <c r="AD2141">
        <v>26.833333333333336</v>
      </c>
      <c r="AE2141">
        <v>7.4814814814814827</v>
      </c>
      <c r="AF2141">
        <v>21.956521739130437</v>
      </c>
      <c r="AG2141">
        <v>17.60869565217391</v>
      </c>
      <c r="AH2141">
        <v>0</v>
      </c>
      <c r="AI2141">
        <v>0</v>
      </c>
      <c r="AJ2141">
        <v>42</v>
      </c>
      <c r="AK2141">
        <v>17.5</v>
      </c>
      <c r="AL2141">
        <v>122.5</v>
      </c>
      <c r="AM2141" s="2">
        <f t="shared" si="971"/>
        <v>42</v>
      </c>
      <c r="AN2141" s="2">
        <f t="shared" si="972"/>
        <v>7.3929961089494164E-2</v>
      </c>
      <c r="AO2141" s="2">
        <f t="shared" si="973"/>
        <v>0.33333333333333331</v>
      </c>
      <c r="AP2141" s="2">
        <f t="shared" si="974"/>
        <v>86.770428015564207</v>
      </c>
      <c r="AQ2141" s="5">
        <f t="shared" si="975"/>
        <v>5.3095238095238093</v>
      </c>
      <c r="AR2141" s="5">
        <f t="shared" si="976"/>
        <v>0</v>
      </c>
      <c r="AS2141" s="2">
        <f t="shared" si="977"/>
        <v>0.58403361344537819</v>
      </c>
      <c r="AT2141" s="3">
        <f t="shared" si="978"/>
        <v>42</v>
      </c>
      <c r="AU2141" s="6">
        <f t="shared" si="979"/>
        <v>7.4814814814814827</v>
      </c>
      <c r="AV2141" s="6">
        <f t="shared" si="980"/>
        <v>21.956521739130437</v>
      </c>
      <c r="AW2141" s="6">
        <f t="shared" si="981"/>
        <v>17.60869565217391</v>
      </c>
      <c r="AX2141" s="3">
        <f t="shared" si="982"/>
        <v>0</v>
      </c>
      <c r="AY2141" s="3">
        <f t="shared" si="983"/>
        <v>0.12592592592592591</v>
      </c>
      <c r="AZ2141" s="3">
        <f t="shared" si="984"/>
        <v>0.25925925925925924</v>
      </c>
      <c r="BA2141" s="21">
        <v>9</v>
      </c>
      <c r="BB2141" s="21">
        <v>74</v>
      </c>
      <c r="BC2141" s="21">
        <v>76</v>
      </c>
      <c r="BD2141" s="21">
        <v>9</v>
      </c>
      <c r="BE2141" s="25">
        <v>8.2222222222222214</v>
      </c>
      <c r="BF2141" s="21">
        <v>97.368421052631575</v>
      </c>
      <c r="BG2141" s="21">
        <v>5</v>
      </c>
      <c r="BH2141" s="21">
        <v>2</v>
      </c>
      <c r="BI2141" s="21">
        <v>0</v>
      </c>
      <c r="BJ2141" s="21">
        <v>0</v>
      </c>
      <c r="BK2141" s="21">
        <v>0</v>
      </c>
      <c r="BL2141" s="22">
        <v>10</v>
      </c>
      <c r="BM2141" s="22">
        <v>163</v>
      </c>
      <c r="BN2141" s="22">
        <v>199</v>
      </c>
      <c r="BO2141" s="22">
        <v>10</v>
      </c>
      <c r="BP2141" s="26">
        <v>7.3251533742331292</v>
      </c>
      <c r="BQ2141" s="26">
        <v>19.899999999999999</v>
      </c>
      <c r="BR2141" s="26">
        <v>16.3</v>
      </c>
      <c r="BS2141" s="22">
        <v>0</v>
      </c>
      <c r="BT2141" s="22">
        <v>0</v>
      </c>
      <c r="BU2141" s="22">
        <v>13</v>
      </c>
      <c r="BV2141" s="22">
        <v>6</v>
      </c>
      <c r="BW2141" s="22">
        <v>42</v>
      </c>
      <c r="BX2141" s="2">
        <f t="shared" si="985"/>
        <v>9</v>
      </c>
      <c r="BY2141" s="2">
        <f t="shared" si="986"/>
        <v>9.2105263157894732E-2</v>
      </c>
      <c r="BZ2141" s="2">
        <f t="shared" si="987"/>
        <v>0</v>
      </c>
      <c r="CA2141" s="2">
        <f t="shared" si="988"/>
        <v>97.368421052631575</v>
      </c>
      <c r="CB2141" s="5">
        <f t="shared" si="989"/>
        <v>8.2222222222222214</v>
      </c>
      <c r="CC2141" s="5">
        <f t="shared" si="990"/>
        <v>0</v>
      </c>
      <c r="CD2141" s="2">
        <f t="shared" si="991"/>
        <v>0.60869565217391308</v>
      </c>
      <c r="CE2141" s="3">
        <f t="shared" si="992"/>
        <v>10</v>
      </c>
      <c r="CF2141" s="6">
        <f t="shared" si="993"/>
        <v>7.3251533742331292</v>
      </c>
      <c r="CG2141" s="6">
        <f t="shared" si="994"/>
        <v>19.899999999999999</v>
      </c>
      <c r="CH2141" s="6">
        <f t="shared" si="995"/>
        <v>16.3</v>
      </c>
      <c r="CI2141" s="3">
        <f t="shared" si="996"/>
        <v>0</v>
      </c>
      <c r="CJ2141" s="3">
        <f t="shared" si="997"/>
        <v>0.1165644171779141</v>
      </c>
      <c r="CK2141" s="3">
        <f t="shared" si="998"/>
        <v>0.25766871165644173</v>
      </c>
    </row>
    <row r="2142" spans="16:89" x14ac:dyDescent="0.25">
      <c r="P2142" s="1">
        <v>42</v>
      </c>
      <c r="Q2142">
        <v>70</v>
      </c>
      <c r="R2142">
        <v>91</v>
      </c>
      <c r="S2142">
        <v>3.5</v>
      </c>
      <c r="T2142">
        <v>1.6666666666666667</v>
      </c>
      <c r="U2142">
        <v>76.923076923076934</v>
      </c>
      <c r="V2142">
        <v>3.5</v>
      </c>
      <c r="W2142">
        <v>3.5</v>
      </c>
      <c r="X2142">
        <v>0</v>
      </c>
      <c r="Y2142">
        <v>0</v>
      </c>
      <c r="Z2142">
        <v>0</v>
      </c>
      <c r="AA2142" s="1">
        <v>42</v>
      </c>
      <c r="AB2142">
        <v>299.59999999999997</v>
      </c>
      <c r="AC2142">
        <v>341.59999999999997</v>
      </c>
      <c r="AD2142">
        <v>10.266666666666666</v>
      </c>
      <c r="AE2142">
        <v>6.8411214953271031</v>
      </c>
      <c r="AF2142">
        <v>33.272727272727273</v>
      </c>
      <c r="AG2142">
        <v>29.18181818181818</v>
      </c>
      <c r="AH2142">
        <v>0</v>
      </c>
      <c r="AI2142">
        <v>0</v>
      </c>
      <c r="AJ2142">
        <v>41.066666666666663</v>
      </c>
      <c r="AK2142">
        <v>5.6000000000000005</v>
      </c>
      <c r="AL2142">
        <v>130.66666666666669</v>
      </c>
      <c r="AM2142" s="2">
        <f t="shared" si="971"/>
        <v>42</v>
      </c>
      <c r="AN2142" s="2">
        <f t="shared" si="972"/>
        <v>7.6923076923076927E-2</v>
      </c>
      <c r="AO2142" s="2">
        <f t="shared" si="973"/>
        <v>0.91666666666666663</v>
      </c>
      <c r="AP2142" s="2">
        <f t="shared" si="974"/>
        <v>76.923076923076934</v>
      </c>
      <c r="AQ2142" s="5">
        <f t="shared" si="975"/>
        <v>1.6666666666666667</v>
      </c>
      <c r="AR2142" s="5">
        <f t="shared" si="976"/>
        <v>0</v>
      </c>
      <c r="AS2142" s="2">
        <f t="shared" si="977"/>
        <v>0.41666666666666669</v>
      </c>
      <c r="AT2142" s="3">
        <f t="shared" si="978"/>
        <v>42</v>
      </c>
      <c r="AU2142" s="6">
        <f t="shared" si="979"/>
        <v>6.8411214953271031</v>
      </c>
      <c r="AV2142" s="6">
        <f t="shared" si="980"/>
        <v>33.272727272727273</v>
      </c>
      <c r="AW2142" s="6">
        <f t="shared" si="981"/>
        <v>29.18181818181818</v>
      </c>
      <c r="AX2142" s="3">
        <f t="shared" si="982"/>
        <v>0</v>
      </c>
      <c r="AY2142" s="3">
        <f t="shared" si="983"/>
        <v>0.15576323987538943</v>
      </c>
      <c r="AZ2142" s="3">
        <f t="shared" si="984"/>
        <v>0.43613707165109045</v>
      </c>
      <c r="BA2142" s="21">
        <v>4</v>
      </c>
      <c r="BB2142" s="21">
        <v>20</v>
      </c>
      <c r="BC2142" s="21">
        <v>26</v>
      </c>
      <c r="BD2142" s="21">
        <v>1</v>
      </c>
      <c r="BE2142" s="25">
        <v>20</v>
      </c>
      <c r="BF2142" s="21">
        <v>76.923076923076934</v>
      </c>
      <c r="BG2142" s="21">
        <v>1</v>
      </c>
      <c r="BH2142" s="21">
        <v>1</v>
      </c>
      <c r="BI2142" s="21">
        <v>0</v>
      </c>
      <c r="BJ2142" s="21">
        <v>0</v>
      </c>
      <c r="BK2142" s="21">
        <v>0</v>
      </c>
      <c r="BL2142" s="22">
        <v>15</v>
      </c>
      <c r="BM2142" s="22">
        <v>321</v>
      </c>
      <c r="BN2142" s="22">
        <v>366</v>
      </c>
      <c r="BO2142" s="22">
        <v>11</v>
      </c>
      <c r="BP2142" s="26">
        <v>6.8411214953271022</v>
      </c>
      <c r="BQ2142" s="26">
        <v>33.272727272727273</v>
      </c>
      <c r="BR2142" s="26">
        <v>29.181818181818183</v>
      </c>
      <c r="BS2142" s="22">
        <v>0</v>
      </c>
      <c r="BT2142" s="22">
        <v>0</v>
      </c>
      <c r="BU2142" s="22">
        <v>44</v>
      </c>
      <c r="BV2142" s="22">
        <v>6</v>
      </c>
      <c r="BW2142" s="22">
        <v>140</v>
      </c>
      <c r="BX2142" s="2">
        <f t="shared" si="985"/>
        <v>4</v>
      </c>
      <c r="BY2142" s="2">
        <f t="shared" si="986"/>
        <v>7.6923076923076927E-2</v>
      </c>
      <c r="BZ2142" s="2">
        <f t="shared" si="987"/>
        <v>0.75</v>
      </c>
      <c r="CA2142" s="2">
        <f t="shared" si="988"/>
        <v>76.923076923076934</v>
      </c>
      <c r="CB2142" s="5">
        <f t="shared" si="989"/>
        <v>20</v>
      </c>
      <c r="CC2142" s="5">
        <f t="shared" si="990"/>
        <v>0</v>
      </c>
      <c r="CD2142" s="2">
        <f t="shared" si="991"/>
        <v>0.41666666666666669</v>
      </c>
      <c r="CE2142" s="3">
        <f t="shared" si="992"/>
        <v>15</v>
      </c>
      <c r="CF2142" s="6">
        <f t="shared" si="993"/>
        <v>6.8411214953271022</v>
      </c>
      <c r="CG2142" s="6">
        <f t="shared" si="994"/>
        <v>33.272727272727273</v>
      </c>
      <c r="CH2142" s="6">
        <f t="shared" si="995"/>
        <v>29.181818181818183</v>
      </c>
      <c r="CI2142" s="3">
        <f t="shared" si="996"/>
        <v>0</v>
      </c>
      <c r="CJ2142" s="3">
        <f t="shared" si="997"/>
        <v>0.1557632398753894</v>
      </c>
      <c r="CK2142" s="3">
        <f t="shared" si="998"/>
        <v>0.43613707165109034</v>
      </c>
    </row>
    <row r="2143" spans="16:89" x14ac:dyDescent="0.25">
      <c r="P2143" s="1">
        <v>42</v>
      </c>
      <c r="Q2143">
        <v>14</v>
      </c>
      <c r="R2143">
        <v>14</v>
      </c>
      <c r="S2143">
        <v>0</v>
      </c>
      <c r="T2143">
        <v>0.33333333333333331</v>
      </c>
      <c r="U2143">
        <v>100</v>
      </c>
      <c r="V2143">
        <v>0</v>
      </c>
      <c r="W2143">
        <v>0</v>
      </c>
      <c r="X2143">
        <v>0</v>
      </c>
      <c r="Y2143">
        <v>0</v>
      </c>
      <c r="Z2143">
        <v>0</v>
      </c>
      <c r="AA2143" s="1">
        <v>42</v>
      </c>
      <c r="AB2143">
        <v>344.75</v>
      </c>
      <c r="AC2143">
        <v>467.25</v>
      </c>
      <c r="AD2143">
        <v>14</v>
      </c>
      <c r="AE2143">
        <v>8.1319796954314718</v>
      </c>
      <c r="AF2143">
        <v>33.375</v>
      </c>
      <c r="AG2143">
        <v>24.625</v>
      </c>
      <c r="AH2143">
        <v>0</v>
      </c>
      <c r="AI2143">
        <v>0</v>
      </c>
      <c r="AJ2143">
        <v>43.75</v>
      </c>
      <c r="AK2143">
        <v>15.75</v>
      </c>
      <c r="AL2143">
        <v>120.75</v>
      </c>
      <c r="AM2143" s="2">
        <f t="shared" si="971"/>
        <v>42</v>
      </c>
      <c r="AN2143" s="2">
        <f t="shared" si="972"/>
        <v>0</v>
      </c>
      <c r="AO2143" s="2">
        <f t="shared" si="973"/>
        <v>1</v>
      </c>
      <c r="AP2143" s="2">
        <f t="shared" si="974"/>
        <v>100</v>
      </c>
      <c r="AQ2143" s="5">
        <f t="shared" si="975"/>
        <v>0.33333333333333331</v>
      </c>
      <c r="AR2143" s="5">
        <f t="shared" si="976"/>
        <v>0</v>
      </c>
      <c r="AS2143" s="2">
        <f t="shared" si="977"/>
        <v>1</v>
      </c>
      <c r="AT2143" s="3">
        <f t="shared" si="978"/>
        <v>42</v>
      </c>
      <c r="AU2143" s="6">
        <f t="shared" si="979"/>
        <v>8.1319796954314718</v>
      </c>
      <c r="AV2143" s="6">
        <f t="shared" si="980"/>
        <v>33.375</v>
      </c>
      <c r="AW2143" s="6">
        <f t="shared" si="981"/>
        <v>24.625</v>
      </c>
      <c r="AX2143" s="3">
        <f t="shared" si="982"/>
        <v>0</v>
      </c>
      <c r="AY2143" s="3">
        <f t="shared" si="983"/>
        <v>0.17258883248730963</v>
      </c>
      <c r="AZ2143" s="3">
        <f t="shared" si="984"/>
        <v>0.35025380710659898</v>
      </c>
      <c r="BA2143" s="21">
        <v>1</v>
      </c>
      <c r="BB2143" s="21">
        <v>1</v>
      </c>
      <c r="BC2143" s="21">
        <v>1</v>
      </c>
      <c r="BD2143" s="21">
        <v>0</v>
      </c>
      <c r="BE2143" s="25">
        <v>0</v>
      </c>
      <c r="BF2143" s="21">
        <v>100</v>
      </c>
      <c r="BG2143" s="21">
        <v>0</v>
      </c>
      <c r="BH2143" s="21">
        <v>0</v>
      </c>
      <c r="BI2143" s="21">
        <v>0</v>
      </c>
      <c r="BJ2143" s="21">
        <v>0</v>
      </c>
      <c r="BK2143" s="21">
        <v>0</v>
      </c>
      <c r="BL2143" s="22">
        <v>8</v>
      </c>
      <c r="BM2143" s="22">
        <v>197</v>
      </c>
      <c r="BN2143" s="22">
        <v>267</v>
      </c>
      <c r="BO2143" s="22">
        <v>8</v>
      </c>
      <c r="BP2143" s="26">
        <v>8.1319796954314718</v>
      </c>
      <c r="BQ2143" s="26">
        <v>33.375</v>
      </c>
      <c r="BR2143" s="26">
        <v>24.625</v>
      </c>
      <c r="BS2143" s="22">
        <v>0</v>
      </c>
      <c r="BT2143" s="22">
        <v>0</v>
      </c>
      <c r="BU2143" s="22">
        <v>25</v>
      </c>
      <c r="BV2143" s="22">
        <v>9</v>
      </c>
      <c r="BW2143" s="22">
        <v>69</v>
      </c>
      <c r="BX2143" s="2">
        <f t="shared" si="985"/>
        <v>1</v>
      </c>
      <c r="BY2143" s="2">
        <f t="shared" si="986"/>
        <v>0</v>
      </c>
      <c r="BZ2143" s="2">
        <f t="shared" si="987"/>
        <v>1</v>
      </c>
      <c r="CA2143" s="2">
        <f t="shared" si="988"/>
        <v>100</v>
      </c>
      <c r="CB2143" s="5">
        <f t="shared" si="989"/>
        <v>0</v>
      </c>
      <c r="CC2143" s="5">
        <f t="shared" si="990"/>
        <v>0</v>
      </c>
      <c r="CD2143" s="2">
        <f t="shared" si="991"/>
        <v>1</v>
      </c>
      <c r="CE2143" s="3">
        <f t="shared" si="992"/>
        <v>8</v>
      </c>
      <c r="CF2143" s="6">
        <f t="shared" si="993"/>
        <v>8.1319796954314718</v>
      </c>
      <c r="CG2143" s="6">
        <f t="shared" si="994"/>
        <v>33.375</v>
      </c>
      <c r="CH2143" s="6">
        <f t="shared" si="995"/>
        <v>24.625</v>
      </c>
      <c r="CI2143" s="3">
        <f t="shared" si="996"/>
        <v>0</v>
      </c>
      <c r="CJ2143" s="3">
        <f t="shared" si="997"/>
        <v>0.17258883248730963</v>
      </c>
      <c r="CK2143" s="3">
        <f t="shared" si="998"/>
        <v>0.35025380710659898</v>
      </c>
    </row>
    <row r="2144" spans="16:89" x14ac:dyDescent="0.25">
      <c r="P2144" s="1">
        <v>42</v>
      </c>
      <c r="Q2144">
        <v>1338.1999999999998</v>
      </c>
      <c r="R2144">
        <v>1006.4000000000001</v>
      </c>
      <c r="S2144">
        <v>42</v>
      </c>
      <c r="T2144">
        <v>31.861904761904757</v>
      </c>
      <c r="U2144">
        <v>132.96899841017483</v>
      </c>
      <c r="V2144">
        <v>143.60000000000002</v>
      </c>
      <c r="W2144">
        <v>33.599999999999994</v>
      </c>
      <c r="X2144">
        <v>16.200000000000003</v>
      </c>
      <c r="Y2144">
        <v>11.4</v>
      </c>
      <c r="Z2144">
        <v>0</v>
      </c>
      <c r="AA2144" s="1">
        <v>42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s="2">
        <f t="shared" si="971"/>
        <v>42</v>
      </c>
      <c r="AN2144" s="2">
        <f t="shared" si="972"/>
        <v>0.17607313195548491</v>
      </c>
      <c r="AO2144" s="2">
        <f t="shared" si="973"/>
        <v>0</v>
      </c>
      <c r="AP2144" s="2">
        <f t="shared" si="974"/>
        <v>132.96899841017483</v>
      </c>
      <c r="AQ2144" s="5">
        <f t="shared" si="975"/>
        <v>31.861904761904757</v>
      </c>
      <c r="AR2144" s="5">
        <f t="shared" si="976"/>
        <v>0.27142857142857146</v>
      </c>
      <c r="AS2144" s="2">
        <f t="shared" si="977"/>
        <v>0.67800289435600558</v>
      </c>
      <c r="AT2144" s="3">
        <f t="shared" si="978"/>
        <v>42</v>
      </c>
      <c r="AU2144" s="6">
        <f t="shared" si="979"/>
        <v>0</v>
      </c>
      <c r="AV2144" s="6">
        <f t="shared" si="980"/>
        <v>0</v>
      </c>
      <c r="AW2144" s="6">
        <f t="shared" si="981"/>
        <v>0</v>
      </c>
      <c r="AX2144" s="3">
        <f t="shared" si="982"/>
        <v>0</v>
      </c>
      <c r="AY2144" s="3">
        <f t="shared" si="983"/>
        <v>0</v>
      </c>
      <c r="AZ2144" s="3">
        <f t="shared" si="984"/>
        <v>0</v>
      </c>
      <c r="BA2144" s="21">
        <v>21</v>
      </c>
      <c r="BB2144" s="21">
        <v>662</v>
      </c>
      <c r="BC2144" s="21">
        <v>506</v>
      </c>
      <c r="BD2144" s="21">
        <v>21</v>
      </c>
      <c r="BE2144" s="25">
        <v>31.523809523809526</v>
      </c>
      <c r="BF2144" s="21">
        <v>130.83003952569169</v>
      </c>
      <c r="BG2144" s="21">
        <v>68</v>
      </c>
      <c r="BH2144" s="21">
        <v>21</v>
      </c>
      <c r="BI2144" s="21">
        <v>9</v>
      </c>
      <c r="BJ2144" s="21">
        <v>6</v>
      </c>
      <c r="BK2144" s="21">
        <v>0</v>
      </c>
      <c r="BL2144" s="22">
        <v>0</v>
      </c>
      <c r="BM2144" s="22">
        <v>0</v>
      </c>
      <c r="BN2144" s="22">
        <v>0</v>
      </c>
      <c r="BO2144" s="22">
        <v>0</v>
      </c>
      <c r="BP2144" s="26">
        <v>0</v>
      </c>
      <c r="BQ2144" s="26">
        <v>0</v>
      </c>
      <c r="BR2144" s="26">
        <v>0</v>
      </c>
      <c r="BS2144" s="22">
        <v>0</v>
      </c>
      <c r="BT2144" s="22">
        <v>0</v>
      </c>
      <c r="BU2144" s="22">
        <v>0</v>
      </c>
      <c r="BV2144" s="22">
        <v>0</v>
      </c>
      <c r="BW2144" s="22">
        <v>0</v>
      </c>
      <c r="BX2144" s="2">
        <f t="shared" si="985"/>
        <v>21</v>
      </c>
      <c r="BY2144" s="2">
        <f t="shared" si="986"/>
        <v>0.17588932806324112</v>
      </c>
      <c r="BZ2144" s="2">
        <f t="shared" si="987"/>
        <v>0</v>
      </c>
      <c r="CA2144" s="2">
        <f t="shared" si="988"/>
        <v>130.83003952569169</v>
      </c>
      <c r="CB2144" s="5">
        <f t="shared" si="989"/>
        <v>31.523809523809526</v>
      </c>
      <c r="CC2144" s="5">
        <f t="shared" si="990"/>
        <v>0.2857142857142857</v>
      </c>
      <c r="CD2144" s="2">
        <f t="shared" si="991"/>
        <v>0.63309352517985606</v>
      </c>
      <c r="CE2144" s="3">
        <f t="shared" si="992"/>
        <v>0</v>
      </c>
      <c r="CF2144" s="6">
        <f t="shared" si="993"/>
        <v>0</v>
      </c>
      <c r="CG2144" s="6">
        <f t="shared" si="994"/>
        <v>0</v>
      </c>
      <c r="CH2144" s="6">
        <f t="shared" si="995"/>
        <v>0</v>
      </c>
      <c r="CI2144" s="3">
        <f t="shared" si="996"/>
        <v>0</v>
      </c>
      <c r="CJ2144" s="3">
        <f t="shared" si="997"/>
        <v>0</v>
      </c>
      <c r="CK2144" s="3">
        <f t="shared" si="998"/>
        <v>0</v>
      </c>
    </row>
    <row r="2145" spans="16:89" x14ac:dyDescent="0.25">
      <c r="P2145" s="1">
        <v>42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s="1">
        <v>42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s="2">
        <f t="shared" si="971"/>
        <v>42</v>
      </c>
      <c r="AN2145" s="2">
        <f t="shared" si="972"/>
        <v>0</v>
      </c>
      <c r="AO2145" s="2">
        <f t="shared" si="973"/>
        <v>1</v>
      </c>
      <c r="AP2145" s="2">
        <f t="shared" si="974"/>
        <v>0</v>
      </c>
      <c r="AQ2145" s="5">
        <f t="shared" si="975"/>
        <v>0</v>
      </c>
      <c r="AR2145" s="5">
        <f t="shared" si="976"/>
        <v>0</v>
      </c>
      <c r="AS2145" s="2">
        <f t="shared" si="977"/>
        <v>0</v>
      </c>
      <c r="AT2145" s="3">
        <f t="shared" si="978"/>
        <v>42</v>
      </c>
      <c r="AU2145" s="6">
        <f t="shared" si="979"/>
        <v>0</v>
      </c>
      <c r="AV2145" s="6">
        <f t="shared" si="980"/>
        <v>0</v>
      </c>
      <c r="AW2145" s="6">
        <f t="shared" si="981"/>
        <v>0</v>
      </c>
      <c r="AX2145" s="3">
        <f t="shared" si="982"/>
        <v>0</v>
      </c>
      <c r="AY2145" s="3">
        <f t="shared" si="983"/>
        <v>0</v>
      </c>
      <c r="AZ2145" s="3">
        <f t="shared" si="984"/>
        <v>0</v>
      </c>
      <c r="BA2145" s="21">
        <v>0</v>
      </c>
      <c r="BB2145" s="21">
        <v>0</v>
      </c>
      <c r="BC2145" s="21">
        <v>0</v>
      </c>
      <c r="BD2145" s="21">
        <v>0</v>
      </c>
      <c r="BE2145" s="25">
        <v>0</v>
      </c>
      <c r="BF2145" s="21">
        <v>0</v>
      </c>
      <c r="BG2145" s="21">
        <v>0</v>
      </c>
      <c r="BH2145" s="21">
        <v>0</v>
      </c>
      <c r="BI2145" s="21">
        <v>0</v>
      </c>
      <c r="BJ2145" s="21">
        <v>0</v>
      </c>
      <c r="BK2145" s="21">
        <v>0</v>
      </c>
      <c r="BL2145" s="22">
        <v>0</v>
      </c>
      <c r="BM2145" s="22">
        <v>0</v>
      </c>
      <c r="BN2145" s="22">
        <v>0</v>
      </c>
      <c r="BO2145" s="22">
        <v>0</v>
      </c>
      <c r="BP2145" s="26">
        <v>0</v>
      </c>
      <c r="BQ2145" s="26">
        <v>0</v>
      </c>
      <c r="BR2145" s="26">
        <v>0</v>
      </c>
      <c r="BS2145" s="22">
        <v>0</v>
      </c>
      <c r="BT2145" s="22">
        <v>0</v>
      </c>
      <c r="BU2145" s="22">
        <v>0</v>
      </c>
      <c r="BV2145" s="22">
        <v>0</v>
      </c>
      <c r="BW2145" s="22">
        <v>0</v>
      </c>
      <c r="BX2145" s="2">
        <f t="shared" si="985"/>
        <v>0</v>
      </c>
      <c r="BY2145" s="2">
        <f t="shared" si="986"/>
        <v>0</v>
      </c>
      <c r="BZ2145" s="2">
        <f t="shared" si="987"/>
        <v>0</v>
      </c>
      <c r="CA2145" s="2">
        <f t="shared" si="988"/>
        <v>0</v>
      </c>
      <c r="CB2145" s="5">
        <f t="shared" si="989"/>
        <v>0</v>
      </c>
      <c r="CC2145" s="5">
        <f t="shared" si="990"/>
        <v>0</v>
      </c>
      <c r="CD2145" s="2">
        <f t="shared" si="991"/>
        <v>0</v>
      </c>
      <c r="CE2145" s="3">
        <f t="shared" si="992"/>
        <v>0</v>
      </c>
      <c r="CF2145" s="6">
        <f t="shared" si="993"/>
        <v>0</v>
      </c>
      <c r="CG2145" s="6">
        <f t="shared" si="994"/>
        <v>0</v>
      </c>
      <c r="CH2145" s="6">
        <f t="shared" si="995"/>
        <v>0</v>
      </c>
      <c r="CI2145" s="3">
        <f t="shared" si="996"/>
        <v>0</v>
      </c>
      <c r="CJ2145" s="3">
        <f t="shared" si="997"/>
        <v>0</v>
      </c>
      <c r="CK2145" s="3">
        <f t="shared" si="998"/>
        <v>0</v>
      </c>
    </row>
    <row r="2146" spans="16:89" x14ac:dyDescent="0.25">
      <c r="P2146" s="1">
        <v>42</v>
      </c>
      <c r="Q2146">
        <v>821.625</v>
      </c>
      <c r="R2146">
        <v>672</v>
      </c>
      <c r="S2146">
        <v>20.125</v>
      </c>
      <c r="T2146">
        <v>19.5625</v>
      </c>
      <c r="U2146">
        <v>122.265625</v>
      </c>
      <c r="V2146">
        <v>71.75</v>
      </c>
      <c r="W2146">
        <v>24.5</v>
      </c>
      <c r="X2146">
        <v>11.375</v>
      </c>
      <c r="Y2146">
        <v>8.75</v>
      </c>
      <c r="Z2146">
        <v>0</v>
      </c>
      <c r="AA2146" s="1">
        <v>42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s="2">
        <f t="shared" si="971"/>
        <v>42</v>
      </c>
      <c r="AN2146" s="2">
        <f t="shared" si="972"/>
        <v>0.14322916666666666</v>
      </c>
      <c r="AO2146" s="2">
        <f t="shared" si="973"/>
        <v>0.52083333333333337</v>
      </c>
      <c r="AP2146" s="2">
        <f t="shared" si="974"/>
        <v>122.265625</v>
      </c>
      <c r="AQ2146" s="5">
        <f t="shared" si="975"/>
        <v>19.5625</v>
      </c>
      <c r="AR2146" s="5">
        <f t="shared" si="976"/>
        <v>0.20833333333333334</v>
      </c>
      <c r="AS2146" s="2">
        <f t="shared" si="977"/>
        <v>0.67325227963525835</v>
      </c>
      <c r="AT2146" s="3">
        <f t="shared" si="978"/>
        <v>42</v>
      </c>
      <c r="AU2146" s="6">
        <f t="shared" si="979"/>
        <v>0</v>
      </c>
      <c r="AV2146" s="6">
        <f t="shared" si="980"/>
        <v>0</v>
      </c>
      <c r="AW2146" s="6">
        <f t="shared" si="981"/>
        <v>0</v>
      </c>
      <c r="AX2146" s="3">
        <f t="shared" si="982"/>
        <v>0</v>
      </c>
      <c r="AY2146" s="3">
        <f t="shared" si="983"/>
        <v>0</v>
      </c>
      <c r="AZ2146" s="3">
        <f t="shared" si="984"/>
        <v>0</v>
      </c>
      <c r="BA2146" s="21">
        <v>24</v>
      </c>
      <c r="BB2146" s="21">
        <v>640</v>
      </c>
      <c r="BC2146" s="21">
        <v>537</v>
      </c>
      <c r="BD2146" s="21">
        <v>19</v>
      </c>
      <c r="BE2146" s="25">
        <v>33.684210526315788</v>
      </c>
      <c r="BF2146" s="21">
        <v>119.1806331471136</v>
      </c>
      <c r="BG2146" s="21">
        <v>57</v>
      </c>
      <c r="BH2146" s="21">
        <v>18</v>
      </c>
      <c r="BI2146" s="21">
        <v>9</v>
      </c>
      <c r="BJ2146" s="21">
        <v>6</v>
      </c>
      <c r="BK2146" s="21">
        <v>0</v>
      </c>
      <c r="BL2146" s="22">
        <v>0</v>
      </c>
      <c r="BM2146" s="22">
        <v>0</v>
      </c>
      <c r="BN2146" s="22">
        <v>0</v>
      </c>
      <c r="BO2146" s="22">
        <v>0</v>
      </c>
      <c r="BP2146" s="26">
        <v>0</v>
      </c>
      <c r="BQ2146" s="26">
        <v>0</v>
      </c>
      <c r="BR2146" s="26">
        <v>0</v>
      </c>
      <c r="BS2146" s="22">
        <v>0</v>
      </c>
      <c r="BT2146" s="22">
        <v>0</v>
      </c>
      <c r="BU2146" s="22">
        <v>0</v>
      </c>
      <c r="BV2146" s="22">
        <v>0</v>
      </c>
      <c r="BW2146" s="22">
        <v>0</v>
      </c>
      <c r="BX2146" s="2">
        <f t="shared" si="985"/>
        <v>24</v>
      </c>
      <c r="BY2146" s="2">
        <f t="shared" si="986"/>
        <v>0.13966480446927373</v>
      </c>
      <c r="BZ2146" s="2">
        <f t="shared" si="987"/>
        <v>0.20833333333333334</v>
      </c>
      <c r="CA2146" s="2">
        <f t="shared" si="988"/>
        <v>119.1806331471136</v>
      </c>
      <c r="CB2146" s="5">
        <f t="shared" si="989"/>
        <v>33.684210526315788</v>
      </c>
      <c r="CC2146" s="5">
        <f t="shared" si="990"/>
        <v>0.25</v>
      </c>
      <c r="CD2146" s="2">
        <f t="shared" si="991"/>
        <v>0.65800865800865804</v>
      </c>
      <c r="CE2146" s="3">
        <f t="shared" si="992"/>
        <v>0</v>
      </c>
      <c r="CF2146" s="6">
        <f t="shared" si="993"/>
        <v>0</v>
      </c>
      <c r="CG2146" s="6">
        <f t="shared" si="994"/>
        <v>0</v>
      </c>
      <c r="CH2146" s="6">
        <f t="shared" si="995"/>
        <v>0</v>
      </c>
      <c r="CI2146" s="3">
        <f t="shared" si="996"/>
        <v>0</v>
      </c>
      <c r="CJ2146" s="3">
        <f t="shared" si="997"/>
        <v>0</v>
      </c>
      <c r="CK2146" s="3">
        <f t="shared" si="998"/>
        <v>0</v>
      </c>
    </row>
    <row r="2147" spans="16:89" x14ac:dyDescent="0.25">
      <c r="P2147" s="1">
        <v>42</v>
      </c>
      <c r="Q2147">
        <v>98</v>
      </c>
      <c r="R2147">
        <v>175</v>
      </c>
      <c r="S2147">
        <v>28</v>
      </c>
      <c r="T2147">
        <v>2.3333333333333335</v>
      </c>
      <c r="U2147">
        <v>56.000000000000007</v>
      </c>
      <c r="V2147">
        <v>0</v>
      </c>
      <c r="W2147">
        <v>0</v>
      </c>
      <c r="X2147">
        <v>0</v>
      </c>
      <c r="Y2147">
        <v>0</v>
      </c>
      <c r="Z2147">
        <v>0</v>
      </c>
      <c r="AA2147" s="1">
        <v>42</v>
      </c>
      <c r="AB2147">
        <v>988.19411764705887</v>
      </c>
      <c r="AC2147">
        <v>1302.4117647058824</v>
      </c>
      <c r="AD2147">
        <v>36.235294117647058</v>
      </c>
      <c r="AE2147">
        <v>7.9078294928955373</v>
      </c>
      <c r="AF2147">
        <v>35.94318181818182</v>
      </c>
      <c r="AG2147">
        <v>27.271590909090911</v>
      </c>
      <c r="AH2147">
        <v>1.6470588235294117</v>
      </c>
      <c r="AI2147">
        <v>0.82352941176470584</v>
      </c>
      <c r="AJ2147">
        <v>85.688235294117646</v>
      </c>
      <c r="AK2147">
        <v>61.435294117647061</v>
      </c>
      <c r="AL2147">
        <v>308.41176470588232</v>
      </c>
      <c r="AM2147" s="2">
        <f t="shared" si="971"/>
        <v>42</v>
      </c>
      <c r="AN2147" s="2">
        <f t="shared" si="972"/>
        <v>0</v>
      </c>
      <c r="AO2147" s="2">
        <f t="shared" si="973"/>
        <v>0.33333333333333331</v>
      </c>
      <c r="AP2147" s="2">
        <f t="shared" si="974"/>
        <v>56.000000000000007</v>
      </c>
      <c r="AQ2147" s="5">
        <f t="shared" si="975"/>
        <v>2.3333333333333335</v>
      </c>
      <c r="AR2147" s="5">
        <f t="shared" si="976"/>
        <v>0</v>
      </c>
      <c r="AS2147" s="2">
        <f t="shared" si="977"/>
        <v>0.56000000000000005</v>
      </c>
      <c r="AT2147" s="3">
        <f t="shared" si="978"/>
        <v>42</v>
      </c>
      <c r="AU2147" s="6">
        <f t="shared" si="979"/>
        <v>7.9078294928955373</v>
      </c>
      <c r="AV2147" s="6">
        <f t="shared" si="980"/>
        <v>35.94318181818182</v>
      </c>
      <c r="AW2147" s="6">
        <f t="shared" si="981"/>
        <v>27.271590909090911</v>
      </c>
      <c r="AX2147" s="3">
        <f t="shared" si="982"/>
        <v>3.9215686274509803E-2</v>
      </c>
      <c r="AY2147" s="3">
        <f t="shared" si="983"/>
        <v>0.1488812033834743</v>
      </c>
      <c r="AZ2147" s="3">
        <f t="shared" si="984"/>
        <v>0.31209633734738945</v>
      </c>
      <c r="BA2147" s="21">
        <v>3</v>
      </c>
      <c r="BB2147" s="21">
        <v>9</v>
      </c>
      <c r="BC2147" s="21">
        <v>17</v>
      </c>
      <c r="BD2147" s="21">
        <v>3</v>
      </c>
      <c r="BE2147" s="25">
        <v>3</v>
      </c>
      <c r="BF2147" s="21">
        <v>52.941176470588239</v>
      </c>
      <c r="BG2147" s="21">
        <v>0</v>
      </c>
      <c r="BH2147" s="21">
        <v>0</v>
      </c>
      <c r="BI2147" s="21">
        <v>0</v>
      </c>
      <c r="BJ2147" s="21">
        <v>0</v>
      </c>
      <c r="BK2147" s="21">
        <v>0</v>
      </c>
      <c r="BL2147" s="22">
        <v>26</v>
      </c>
      <c r="BM2147" s="22">
        <v>635</v>
      </c>
      <c r="BN2147" s="22">
        <v>815</v>
      </c>
      <c r="BO2147" s="22">
        <v>32</v>
      </c>
      <c r="BP2147" s="26">
        <v>7.7007874015748028</v>
      </c>
      <c r="BQ2147" s="26">
        <v>25.46875</v>
      </c>
      <c r="BR2147" s="26">
        <v>19.84375</v>
      </c>
      <c r="BS2147" s="22">
        <v>2</v>
      </c>
      <c r="BT2147" s="22">
        <v>1</v>
      </c>
      <c r="BU2147" s="22">
        <v>46</v>
      </c>
      <c r="BV2147" s="22">
        <v>40</v>
      </c>
      <c r="BW2147" s="22">
        <v>195</v>
      </c>
      <c r="BX2147" s="2">
        <f t="shared" si="985"/>
        <v>3</v>
      </c>
      <c r="BY2147" s="2">
        <f t="shared" si="986"/>
        <v>0</v>
      </c>
      <c r="BZ2147" s="2">
        <f t="shared" si="987"/>
        <v>0</v>
      </c>
      <c r="CA2147" s="2">
        <f t="shared" si="988"/>
        <v>52.941176470588239</v>
      </c>
      <c r="CB2147" s="5">
        <f t="shared" si="989"/>
        <v>3</v>
      </c>
      <c r="CC2147" s="5">
        <f t="shared" si="990"/>
        <v>0</v>
      </c>
      <c r="CD2147" s="2">
        <f t="shared" si="991"/>
        <v>0.52941176470588236</v>
      </c>
      <c r="CE2147" s="3">
        <f t="shared" si="992"/>
        <v>26</v>
      </c>
      <c r="CF2147" s="6">
        <f t="shared" si="993"/>
        <v>7.7007874015748028</v>
      </c>
      <c r="CG2147" s="6">
        <f t="shared" si="994"/>
        <v>25.46875</v>
      </c>
      <c r="CH2147" s="6">
        <f t="shared" si="995"/>
        <v>19.84375</v>
      </c>
      <c r="CI2147" s="3">
        <f t="shared" si="996"/>
        <v>7.6923076923076927E-2</v>
      </c>
      <c r="CJ2147" s="3">
        <f t="shared" si="997"/>
        <v>0.13543307086614173</v>
      </c>
      <c r="CK2147" s="3">
        <f t="shared" si="998"/>
        <v>0.30708661417322836</v>
      </c>
    </row>
    <row r="2148" spans="16:89" x14ac:dyDescent="0.25">
      <c r="P2148" s="1">
        <v>42</v>
      </c>
      <c r="Q2148">
        <v>359.19074074074075</v>
      </c>
      <c r="R2148">
        <v>215.34074074074076</v>
      </c>
      <c r="S2148">
        <v>27.533333333333331</v>
      </c>
      <c r="T2148">
        <v>8.5521604938271611</v>
      </c>
      <c r="U2148">
        <v>166.80110763303634</v>
      </c>
      <c r="V2148">
        <v>22.56851851851852</v>
      </c>
      <c r="W2148">
        <v>26.846296296296298</v>
      </c>
      <c r="X2148">
        <v>3.5</v>
      </c>
      <c r="Y2148">
        <v>0</v>
      </c>
      <c r="Z2148">
        <v>0</v>
      </c>
      <c r="AA2148" s="1">
        <v>42</v>
      </c>
      <c r="AB2148">
        <v>968.72222222222217</v>
      </c>
      <c r="AC2148">
        <v>1086.3611111111111</v>
      </c>
      <c r="AD2148">
        <v>60.180555555555557</v>
      </c>
      <c r="AE2148">
        <v>6.7286230429546379</v>
      </c>
      <c r="AF2148">
        <v>18.051696284329562</v>
      </c>
      <c r="AG2148">
        <v>16.096930533117931</v>
      </c>
      <c r="AH2148">
        <v>3.4027777777777777</v>
      </c>
      <c r="AI2148">
        <v>0.77777777777777768</v>
      </c>
      <c r="AJ2148">
        <v>56.194444444444443</v>
      </c>
      <c r="AK2148">
        <v>38.111111111111114</v>
      </c>
      <c r="AL2148">
        <v>332.79166666666669</v>
      </c>
      <c r="AM2148" s="2">
        <f t="shared" si="971"/>
        <v>42</v>
      </c>
      <c r="AN2148" s="2">
        <f t="shared" si="972"/>
        <v>0.22947267035877678</v>
      </c>
      <c r="AO2148" s="2">
        <f t="shared" si="973"/>
        <v>0.3444444444444445</v>
      </c>
      <c r="AP2148" s="2">
        <f t="shared" si="974"/>
        <v>166.80110763303634</v>
      </c>
      <c r="AQ2148" s="5">
        <f t="shared" si="975"/>
        <v>8.5521604938271611</v>
      </c>
      <c r="AR2148" s="5">
        <f t="shared" si="976"/>
        <v>0</v>
      </c>
      <c r="AS2148" s="2">
        <f t="shared" si="977"/>
        <v>0.64992187499999998</v>
      </c>
      <c r="AT2148" s="3">
        <f t="shared" si="978"/>
        <v>42</v>
      </c>
      <c r="AU2148" s="6">
        <f t="shared" si="979"/>
        <v>6.7286230429546379</v>
      </c>
      <c r="AV2148" s="6">
        <f t="shared" si="980"/>
        <v>18.051696284329562</v>
      </c>
      <c r="AW2148" s="6">
        <f t="shared" si="981"/>
        <v>16.096930533117931</v>
      </c>
      <c r="AX2148" s="3">
        <f t="shared" si="982"/>
        <v>8.1018518518518517E-2</v>
      </c>
      <c r="AY2148" s="3">
        <f t="shared" si="983"/>
        <v>9.7350461661983148E-2</v>
      </c>
      <c r="AZ2148" s="3">
        <f t="shared" si="984"/>
        <v>0.3435367322360498</v>
      </c>
      <c r="BA2148" s="21">
        <v>40</v>
      </c>
      <c r="BB2148" s="21">
        <v>393</v>
      </c>
      <c r="BC2148" s="21">
        <v>236</v>
      </c>
      <c r="BD2148" s="21">
        <v>26</v>
      </c>
      <c r="BE2148" s="25">
        <v>15.115384615384615</v>
      </c>
      <c r="BF2148" s="21">
        <v>166.52542372881356</v>
      </c>
      <c r="BG2148" s="21">
        <v>32</v>
      </c>
      <c r="BH2148" s="21">
        <v>26</v>
      </c>
      <c r="BI2148" s="21">
        <v>2</v>
      </c>
      <c r="BJ2148" s="21">
        <v>0</v>
      </c>
      <c r="BK2148" s="21">
        <v>0</v>
      </c>
      <c r="BL2148" s="22">
        <v>60</v>
      </c>
      <c r="BM2148" s="22">
        <v>1396</v>
      </c>
      <c r="BN2148" s="22">
        <v>1569</v>
      </c>
      <c r="BO2148" s="22">
        <v>82</v>
      </c>
      <c r="BP2148" s="26">
        <v>6.7435530085959883</v>
      </c>
      <c r="BQ2148" s="26">
        <v>19.134146341463413</v>
      </c>
      <c r="BR2148" s="26">
        <v>17.024390243902438</v>
      </c>
      <c r="BS2148" s="22">
        <v>4</v>
      </c>
      <c r="BT2148" s="22">
        <v>2</v>
      </c>
      <c r="BU2148" s="22">
        <v>100</v>
      </c>
      <c r="BV2148" s="22">
        <v>50</v>
      </c>
      <c r="BW2148" s="22">
        <v>506</v>
      </c>
      <c r="BX2148" s="2">
        <f t="shared" si="985"/>
        <v>40</v>
      </c>
      <c r="BY2148" s="2">
        <f t="shared" si="986"/>
        <v>0.24576271186440679</v>
      </c>
      <c r="BZ2148" s="2">
        <f t="shared" si="987"/>
        <v>0.35</v>
      </c>
      <c r="CA2148" s="2">
        <f t="shared" si="988"/>
        <v>166.52542372881356</v>
      </c>
      <c r="CB2148" s="5">
        <f t="shared" si="989"/>
        <v>15.115384615384615</v>
      </c>
      <c r="CC2148" s="5">
        <f t="shared" si="990"/>
        <v>0</v>
      </c>
      <c r="CD2148" s="2">
        <f t="shared" si="991"/>
        <v>0.61235955056179781</v>
      </c>
      <c r="CE2148" s="3">
        <f t="shared" si="992"/>
        <v>60</v>
      </c>
      <c r="CF2148" s="6">
        <f t="shared" si="993"/>
        <v>6.7435530085959883</v>
      </c>
      <c r="CG2148" s="6">
        <f t="shared" si="994"/>
        <v>19.134146341463413</v>
      </c>
      <c r="CH2148" s="6">
        <f t="shared" si="995"/>
        <v>17.024390243902438</v>
      </c>
      <c r="CI2148" s="3">
        <f t="shared" si="996"/>
        <v>6.6666666666666666E-2</v>
      </c>
      <c r="CJ2148" s="3">
        <f t="shared" si="997"/>
        <v>0.10744985673352435</v>
      </c>
      <c r="CK2148" s="3">
        <f t="shared" si="998"/>
        <v>0.36246418338108882</v>
      </c>
    </row>
    <row r="2149" spans="16:89" x14ac:dyDescent="0.25">
      <c r="P2149" s="1">
        <v>42</v>
      </c>
      <c r="Q2149">
        <v>1017.9076923076923</v>
      </c>
      <c r="R2149">
        <v>768.81538461538457</v>
      </c>
      <c r="S2149">
        <v>39.846153846153847</v>
      </c>
      <c r="T2149">
        <v>24.235897435897435</v>
      </c>
      <c r="U2149">
        <v>132.39949572769297</v>
      </c>
      <c r="V2149">
        <v>80.984615384615381</v>
      </c>
      <c r="W2149">
        <v>54.169230769230765</v>
      </c>
      <c r="X2149">
        <v>18.523076923076921</v>
      </c>
      <c r="Y2149">
        <v>5.7076923076923087</v>
      </c>
      <c r="Z2149">
        <v>0</v>
      </c>
      <c r="AA2149" s="1">
        <v>42</v>
      </c>
      <c r="AB2149">
        <v>676.73333333333335</v>
      </c>
      <c r="AC2149">
        <v>783.26666666666665</v>
      </c>
      <c r="AD2149">
        <v>38.866666666666667</v>
      </c>
      <c r="AE2149">
        <v>6.9445374839917244</v>
      </c>
      <c r="AF2149">
        <v>20.152658662092623</v>
      </c>
      <c r="AG2149">
        <v>17.411663807890225</v>
      </c>
      <c r="AH2149">
        <v>0</v>
      </c>
      <c r="AI2149">
        <v>0</v>
      </c>
      <c r="AJ2149">
        <v>46.3</v>
      </c>
      <c r="AK2149">
        <v>36.1</v>
      </c>
      <c r="AL2149">
        <v>246</v>
      </c>
      <c r="AM2149" s="2">
        <f t="shared" si="971"/>
        <v>42</v>
      </c>
      <c r="AN2149" s="2">
        <f t="shared" si="972"/>
        <v>0.17579492926180135</v>
      </c>
      <c r="AO2149" s="2">
        <f t="shared" si="973"/>
        <v>5.1282051282051266E-2</v>
      </c>
      <c r="AP2149" s="2">
        <f t="shared" si="974"/>
        <v>132.39949572769297</v>
      </c>
      <c r="AQ2149" s="5">
        <f t="shared" si="975"/>
        <v>24.235897435897435</v>
      </c>
      <c r="AR2149" s="5">
        <f t="shared" si="976"/>
        <v>0.13589743589743591</v>
      </c>
      <c r="AS2149" s="2">
        <f t="shared" si="977"/>
        <v>0.58225696804894633</v>
      </c>
      <c r="AT2149" s="3">
        <f t="shared" si="978"/>
        <v>42</v>
      </c>
      <c r="AU2149" s="6">
        <f t="shared" si="979"/>
        <v>6.9445374839917244</v>
      </c>
      <c r="AV2149" s="6">
        <f t="shared" si="980"/>
        <v>20.152658662092623</v>
      </c>
      <c r="AW2149" s="6">
        <f t="shared" si="981"/>
        <v>17.411663807890225</v>
      </c>
      <c r="AX2149" s="3">
        <f t="shared" si="982"/>
        <v>0</v>
      </c>
      <c r="AY2149" s="3">
        <f t="shared" si="983"/>
        <v>0.12176140281745641</v>
      </c>
      <c r="AZ2149" s="3">
        <f t="shared" si="984"/>
        <v>0.36351098413949362</v>
      </c>
      <c r="BA2149" s="21">
        <v>36</v>
      </c>
      <c r="BB2149" s="21">
        <v>872</v>
      </c>
      <c r="BC2149" s="21">
        <v>659</v>
      </c>
      <c r="BD2149" s="21">
        <v>34</v>
      </c>
      <c r="BE2149" s="25">
        <v>25.647058823529413</v>
      </c>
      <c r="BF2149" s="21">
        <v>132.32169954476481</v>
      </c>
      <c r="BG2149" s="21">
        <v>68</v>
      </c>
      <c r="BH2149" s="21">
        <v>47</v>
      </c>
      <c r="BI2149" s="21">
        <v>16</v>
      </c>
      <c r="BJ2149" s="21">
        <v>5</v>
      </c>
      <c r="BK2149" s="21">
        <v>0</v>
      </c>
      <c r="BL2149" s="22">
        <v>36</v>
      </c>
      <c r="BM2149" s="22">
        <v>583</v>
      </c>
      <c r="BN2149" s="22">
        <v>682</v>
      </c>
      <c r="BO2149" s="22">
        <v>33</v>
      </c>
      <c r="BP2149" s="26">
        <v>7.0188679245283012</v>
      </c>
      <c r="BQ2149" s="26">
        <v>20.666666666666668</v>
      </c>
      <c r="BR2149" s="26">
        <v>17.666666666666668</v>
      </c>
      <c r="BS2149" s="22">
        <v>0</v>
      </c>
      <c r="BT2149" s="22">
        <v>0</v>
      </c>
      <c r="BU2149" s="22">
        <v>41</v>
      </c>
      <c r="BV2149" s="22">
        <v>31</v>
      </c>
      <c r="BW2149" s="22">
        <v>209</v>
      </c>
      <c r="BX2149" s="2">
        <f t="shared" si="985"/>
        <v>36</v>
      </c>
      <c r="BY2149" s="2">
        <f t="shared" si="986"/>
        <v>0.17450682852807284</v>
      </c>
      <c r="BZ2149" s="2">
        <f t="shared" si="987"/>
        <v>5.5555555555555552E-2</v>
      </c>
      <c r="CA2149" s="2">
        <f t="shared" si="988"/>
        <v>132.32169954476481</v>
      </c>
      <c r="CB2149" s="5">
        <f t="shared" si="989"/>
        <v>25.647058823529413</v>
      </c>
      <c r="CC2149" s="5">
        <f t="shared" si="990"/>
        <v>0.1388888888888889</v>
      </c>
      <c r="CD2149" s="2">
        <f t="shared" si="991"/>
        <v>0.5845588235294118</v>
      </c>
      <c r="CE2149" s="3">
        <f t="shared" si="992"/>
        <v>36</v>
      </c>
      <c r="CF2149" s="6">
        <f t="shared" si="993"/>
        <v>7.0188679245283012</v>
      </c>
      <c r="CG2149" s="6">
        <f t="shared" si="994"/>
        <v>20.666666666666668</v>
      </c>
      <c r="CH2149" s="6">
        <f t="shared" si="995"/>
        <v>17.666666666666668</v>
      </c>
      <c r="CI2149" s="3">
        <f t="shared" si="996"/>
        <v>0</v>
      </c>
      <c r="CJ2149" s="3">
        <f t="shared" si="997"/>
        <v>0.1234991423670669</v>
      </c>
      <c r="CK2149" s="3">
        <f t="shared" si="998"/>
        <v>0.35849056603773582</v>
      </c>
    </row>
    <row r="2150" spans="16:89" x14ac:dyDescent="0.25">
      <c r="P2150" s="1">
        <v>42</v>
      </c>
      <c r="Q2150">
        <v>28</v>
      </c>
      <c r="R2150">
        <v>70</v>
      </c>
      <c r="S2150">
        <v>7</v>
      </c>
      <c r="T2150">
        <v>0.66666666666666663</v>
      </c>
      <c r="U2150">
        <v>40</v>
      </c>
      <c r="V2150">
        <v>0</v>
      </c>
      <c r="W2150">
        <v>0</v>
      </c>
      <c r="X2150">
        <v>0</v>
      </c>
      <c r="Y2150">
        <v>0</v>
      </c>
      <c r="Z2150">
        <v>0</v>
      </c>
      <c r="AA2150" s="1">
        <v>42</v>
      </c>
      <c r="AB2150">
        <v>693.5</v>
      </c>
      <c r="AC2150">
        <v>822.5</v>
      </c>
      <c r="AD2150">
        <v>34</v>
      </c>
      <c r="AE2150">
        <v>7.1160778658976209</v>
      </c>
      <c r="AF2150">
        <v>24.191176470588236</v>
      </c>
      <c r="AG2150">
        <v>20.397058823529413</v>
      </c>
      <c r="AH2150">
        <v>0</v>
      </c>
      <c r="AI2150">
        <v>0</v>
      </c>
      <c r="AJ2150">
        <v>71.5</v>
      </c>
      <c r="AK2150">
        <v>24</v>
      </c>
      <c r="AL2150">
        <v>260.5</v>
      </c>
      <c r="AM2150" s="2">
        <f t="shared" si="971"/>
        <v>42</v>
      </c>
      <c r="AN2150" s="2">
        <f t="shared" si="972"/>
        <v>0</v>
      </c>
      <c r="AO2150" s="2">
        <f t="shared" si="973"/>
        <v>0.83333333333333337</v>
      </c>
      <c r="AP2150" s="2">
        <f t="shared" si="974"/>
        <v>40</v>
      </c>
      <c r="AQ2150" s="5">
        <f t="shared" si="975"/>
        <v>0.66666666666666663</v>
      </c>
      <c r="AR2150" s="5">
        <f t="shared" si="976"/>
        <v>0</v>
      </c>
      <c r="AS2150" s="2">
        <f t="shared" si="977"/>
        <v>0.4</v>
      </c>
      <c r="AT2150" s="3">
        <f t="shared" si="978"/>
        <v>42</v>
      </c>
      <c r="AU2150" s="6">
        <f t="shared" si="979"/>
        <v>7.1160778658976209</v>
      </c>
      <c r="AV2150" s="6">
        <f t="shared" si="980"/>
        <v>24.191176470588236</v>
      </c>
      <c r="AW2150" s="6">
        <f t="shared" si="981"/>
        <v>20.397058823529413</v>
      </c>
      <c r="AX2150" s="3">
        <f t="shared" si="982"/>
        <v>0</v>
      </c>
      <c r="AY2150" s="3">
        <f t="shared" si="983"/>
        <v>0.1377072819033886</v>
      </c>
      <c r="AZ2150" s="3">
        <f t="shared" si="984"/>
        <v>0.37563085796683487</v>
      </c>
      <c r="BA2150" s="21">
        <v>3</v>
      </c>
      <c r="BB2150" s="21">
        <v>4</v>
      </c>
      <c r="BC2150" s="21">
        <v>9</v>
      </c>
      <c r="BD2150" s="21">
        <v>1</v>
      </c>
      <c r="BE2150" s="25">
        <v>4</v>
      </c>
      <c r="BF2150" s="21">
        <v>44.444444444444443</v>
      </c>
      <c r="BG2150" s="21">
        <v>0</v>
      </c>
      <c r="BH2150" s="21">
        <v>0</v>
      </c>
      <c r="BI2150" s="21">
        <v>0</v>
      </c>
      <c r="BJ2150" s="21">
        <v>0</v>
      </c>
      <c r="BK2150" s="21">
        <v>0</v>
      </c>
      <c r="BL2150" s="22">
        <v>18</v>
      </c>
      <c r="BM2150" s="22">
        <v>441</v>
      </c>
      <c r="BN2150" s="22">
        <v>565</v>
      </c>
      <c r="BO2150" s="22">
        <v>19</v>
      </c>
      <c r="BP2150" s="26">
        <v>7.6870748299319729</v>
      </c>
      <c r="BQ2150" s="26">
        <v>29.736842105263158</v>
      </c>
      <c r="BR2150" s="26">
        <v>23.210526315789473</v>
      </c>
      <c r="BS2150" s="22">
        <v>0</v>
      </c>
      <c r="BT2150" s="22">
        <v>0</v>
      </c>
      <c r="BU2150" s="22">
        <v>49</v>
      </c>
      <c r="BV2150" s="22">
        <v>19</v>
      </c>
      <c r="BW2150" s="22">
        <v>153</v>
      </c>
      <c r="BX2150" s="2">
        <f t="shared" si="985"/>
        <v>3</v>
      </c>
      <c r="BY2150" s="2">
        <f t="shared" si="986"/>
        <v>0</v>
      </c>
      <c r="BZ2150" s="2">
        <f t="shared" si="987"/>
        <v>0.66666666666666663</v>
      </c>
      <c r="CA2150" s="2">
        <f t="shared" si="988"/>
        <v>44.444444444444443</v>
      </c>
      <c r="CB2150" s="5">
        <f t="shared" si="989"/>
        <v>4</v>
      </c>
      <c r="CC2150" s="5">
        <f t="shared" si="990"/>
        <v>0</v>
      </c>
      <c r="CD2150" s="2">
        <f t="shared" si="991"/>
        <v>0.44444444444444442</v>
      </c>
      <c r="CE2150" s="3">
        <f t="shared" si="992"/>
        <v>18</v>
      </c>
      <c r="CF2150" s="6">
        <f t="shared" si="993"/>
        <v>7.6870748299319729</v>
      </c>
      <c r="CG2150" s="6">
        <f t="shared" si="994"/>
        <v>29.736842105263158</v>
      </c>
      <c r="CH2150" s="6">
        <f t="shared" si="995"/>
        <v>23.210526315789473</v>
      </c>
      <c r="CI2150" s="3">
        <f t="shared" si="996"/>
        <v>0</v>
      </c>
      <c r="CJ2150" s="3">
        <f t="shared" si="997"/>
        <v>0.15419501133786848</v>
      </c>
      <c r="CK2150" s="3">
        <f t="shared" si="998"/>
        <v>0.34693877551020408</v>
      </c>
    </row>
    <row r="2151" spans="16:89" x14ac:dyDescent="0.25">
      <c r="P2151" s="1">
        <v>42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s="1">
        <v>42</v>
      </c>
      <c r="AB2151">
        <v>607.95000000000005</v>
      </c>
      <c r="AC2151">
        <v>824.42499999999995</v>
      </c>
      <c r="AD2151">
        <v>34.299999999999997</v>
      </c>
      <c r="AE2151">
        <v>8.1364421416234869</v>
      </c>
      <c r="AF2151">
        <v>24.035714285714285</v>
      </c>
      <c r="AG2151">
        <v>17.72448979591837</v>
      </c>
      <c r="AH2151">
        <v>0</v>
      </c>
      <c r="AI2151">
        <v>0</v>
      </c>
      <c r="AJ2151">
        <v>75.425000000000011</v>
      </c>
      <c r="AK2151">
        <v>34.474999999999994</v>
      </c>
      <c r="AL2151">
        <v>254.27499999999998</v>
      </c>
      <c r="AM2151" s="2">
        <f t="shared" si="971"/>
        <v>42</v>
      </c>
      <c r="AN2151" s="2">
        <f t="shared" si="972"/>
        <v>0</v>
      </c>
      <c r="AO2151" s="2">
        <f t="shared" si="973"/>
        <v>1</v>
      </c>
      <c r="AP2151" s="2">
        <f t="shared" si="974"/>
        <v>0</v>
      </c>
      <c r="AQ2151" s="5">
        <f t="shared" si="975"/>
        <v>0</v>
      </c>
      <c r="AR2151" s="5">
        <f t="shared" si="976"/>
        <v>0</v>
      </c>
      <c r="AS2151" s="2">
        <f t="shared" si="977"/>
        <v>0</v>
      </c>
      <c r="AT2151" s="3">
        <f t="shared" si="978"/>
        <v>42</v>
      </c>
      <c r="AU2151" s="6">
        <f t="shared" si="979"/>
        <v>8.1364421416234869</v>
      </c>
      <c r="AV2151" s="6">
        <f t="shared" si="980"/>
        <v>24.035714285714285</v>
      </c>
      <c r="AW2151" s="6">
        <f t="shared" si="981"/>
        <v>17.72448979591837</v>
      </c>
      <c r="AX2151" s="3">
        <f t="shared" si="982"/>
        <v>0</v>
      </c>
      <c r="AY2151" s="3">
        <f t="shared" si="983"/>
        <v>0.18077144502014969</v>
      </c>
      <c r="AZ2151" s="3">
        <f t="shared" si="984"/>
        <v>0.4182498560736902</v>
      </c>
      <c r="BA2151" s="21">
        <v>0</v>
      </c>
      <c r="BB2151" s="21">
        <v>0</v>
      </c>
      <c r="BC2151" s="21">
        <v>0</v>
      </c>
      <c r="BD2151" s="21">
        <v>0</v>
      </c>
      <c r="BE2151" s="25">
        <v>0</v>
      </c>
      <c r="BF2151" s="21">
        <v>0</v>
      </c>
      <c r="BG2151" s="21">
        <v>0</v>
      </c>
      <c r="BH2151" s="21">
        <v>0</v>
      </c>
      <c r="BI2151" s="21">
        <v>0</v>
      </c>
      <c r="BJ2151" s="21">
        <v>0</v>
      </c>
      <c r="BK2151" s="21">
        <v>0</v>
      </c>
      <c r="BL2151" s="22">
        <v>21</v>
      </c>
      <c r="BM2151" s="22">
        <v>477</v>
      </c>
      <c r="BN2151" s="22">
        <v>632</v>
      </c>
      <c r="BO2151" s="22">
        <v>26</v>
      </c>
      <c r="BP2151" s="26">
        <v>7.949685534591195</v>
      </c>
      <c r="BQ2151" s="26">
        <v>24.307692307692307</v>
      </c>
      <c r="BR2151" s="26">
        <v>18.346153846153847</v>
      </c>
      <c r="BS2151" s="22">
        <v>0</v>
      </c>
      <c r="BT2151" s="22">
        <v>0</v>
      </c>
      <c r="BU2151" s="22">
        <v>62</v>
      </c>
      <c r="BV2151" s="22">
        <v>24</v>
      </c>
      <c r="BW2151" s="22">
        <v>207</v>
      </c>
      <c r="BX2151" s="2">
        <f t="shared" si="985"/>
        <v>0</v>
      </c>
      <c r="BY2151" s="2">
        <f t="shared" si="986"/>
        <v>0</v>
      </c>
      <c r="BZ2151" s="2">
        <f t="shared" si="987"/>
        <v>0</v>
      </c>
      <c r="CA2151" s="2">
        <f t="shared" si="988"/>
        <v>0</v>
      </c>
      <c r="CB2151" s="5">
        <f t="shared" si="989"/>
        <v>0</v>
      </c>
      <c r="CC2151" s="5">
        <f t="shared" si="990"/>
        <v>0</v>
      </c>
      <c r="CD2151" s="2">
        <f t="shared" si="991"/>
        <v>0</v>
      </c>
      <c r="CE2151" s="3">
        <f t="shared" si="992"/>
        <v>21</v>
      </c>
      <c r="CF2151" s="6">
        <f t="shared" si="993"/>
        <v>7.949685534591195</v>
      </c>
      <c r="CG2151" s="6">
        <f t="shared" si="994"/>
        <v>24.307692307692307</v>
      </c>
      <c r="CH2151" s="6">
        <f t="shared" si="995"/>
        <v>18.346153846153847</v>
      </c>
      <c r="CI2151" s="3">
        <f t="shared" si="996"/>
        <v>0</v>
      </c>
      <c r="CJ2151" s="3">
        <f t="shared" si="997"/>
        <v>0.18029350104821804</v>
      </c>
      <c r="CK2151" s="3">
        <f t="shared" si="998"/>
        <v>0.43396226415094341</v>
      </c>
    </row>
    <row r="2152" spans="16:89" x14ac:dyDescent="0.25">
      <c r="P2152" s="1">
        <v>42</v>
      </c>
      <c r="Q2152">
        <v>49</v>
      </c>
      <c r="R2152">
        <v>70</v>
      </c>
      <c r="S2152">
        <v>7</v>
      </c>
      <c r="T2152">
        <v>1.1666666666666667</v>
      </c>
      <c r="U2152">
        <v>70</v>
      </c>
      <c r="V2152">
        <v>7</v>
      </c>
      <c r="W2152">
        <v>0</v>
      </c>
      <c r="X2152">
        <v>0</v>
      </c>
      <c r="Y2152">
        <v>0</v>
      </c>
      <c r="Z2152">
        <v>0</v>
      </c>
      <c r="AA2152" s="1">
        <v>42</v>
      </c>
      <c r="AB2152">
        <v>620.33333333333337</v>
      </c>
      <c r="AC2152">
        <v>756.66666666666663</v>
      </c>
      <c r="AD2152">
        <v>19.333333333333332</v>
      </c>
      <c r="AE2152">
        <v>7.3186458893068238</v>
      </c>
      <c r="AF2152">
        <v>39.137931034482762</v>
      </c>
      <c r="AG2152">
        <v>32.08620689655173</v>
      </c>
      <c r="AH2152">
        <v>0</v>
      </c>
      <c r="AI2152">
        <v>0</v>
      </c>
      <c r="AJ2152">
        <v>71.666666666666671</v>
      </c>
      <c r="AK2152">
        <v>15.333333333333332</v>
      </c>
      <c r="AL2152">
        <v>209.33333333333334</v>
      </c>
      <c r="AM2152" s="2">
        <f t="shared" si="971"/>
        <v>42</v>
      </c>
      <c r="AN2152" s="2">
        <f t="shared" si="972"/>
        <v>0.1</v>
      </c>
      <c r="AO2152" s="2">
        <f t="shared" si="973"/>
        <v>0.83333333333333337</v>
      </c>
      <c r="AP2152" s="2">
        <f t="shared" si="974"/>
        <v>70</v>
      </c>
      <c r="AQ2152" s="5">
        <f t="shared" si="975"/>
        <v>1.1666666666666667</v>
      </c>
      <c r="AR2152" s="5">
        <f t="shared" si="976"/>
        <v>0</v>
      </c>
      <c r="AS2152" s="2">
        <f t="shared" si="977"/>
        <v>0.33333333333333331</v>
      </c>
      <c r="AT2152" s="3">
        <f t="shared" si="978"/>
        <v>42</v>
      </c>
      <c r="AU2152" s="6">
        <f t="shared" si="979"/>
        <v>7.3186458893068238</v>
      </c>
      <c r="AV2152" s="6">
        <f t="shared" si="980"/>
        <v>39.137931034482762</v>
      </c>
      <c r="AW2152" s="6">
        <f t="shared" si="981"/>
        <v>32.08620689655173</v>
      </c>
      <c r="AX2152" s="3">
        <f t="shared" si="982"/>
        <v>0</v>
      </c>
      <c r="AY2152" s="3">
        <f t="shared" si="983"/>
        <v>0.14024717893605587</v>
      </c>
      <c r="AZ2152" s="3">
        <f t="shared" si="984"/>
        <v>0.33745298226759807</v>
      </c>
      <c r="BA2152" s="21">
        <v>6</v>
      </c>
      <c r="BB2152" s="21">
        <v>21</v>
      </c>
      <c r="BC2152" s="21">
        <v>30</v>
      </c>
      <c r="BD2152" s="21">
        <v>3</v>
      </c>
      <c r="BE2152" s="25">
        <v>7</v>
      </c>
      <c r="BF2152" s="21">
        <v>70</v>
      </c>
      <c r="BG2152" s="21">
        <v>3</v>
      </c>
      <c r="BH2152" s="21">
        <v>0</v>
      </c>
      <c r="BI2152" s="21">
        <v>0</v>
      </c>
      <c r="BJ2152" s="21">
        <v>0</v>
      </c>
      <c r="BK2152" s="21">
        <v>0</v>
      </c>
      <c r="BL2152" s="22">
        <v>17</v>
      </c>
      <c r="BM2152" s="22">
        <v>382</v>
      </c>
      <c r="BN2152" s="22">
        <v>478</v>
      </c>
      <c r="BO2152" s="22">
        <v>12</v>
      </c>
      <c r="BP2152" s="26">
        <v>7.5078534031413611</v>
      </c>
      <c r="BQ2152" s="26">
        <v>39.833333333333336</v>
      </c>
      <c r="BR2152" s="26">
        <v>31.833333333333332</v>
      </c>
      <c r="BS2152" s="22">
        <v>0</v>
      </c>
      <c r="BT2152" s="22">
        <v>0</v>
      </c>
      <c r="BU2152" s="22">
        <v>46</v>
      </c>
      <c r="BV2152" s="22">
        <v>8</v>
      </c>
      <c r="BW2152" s="22">
        <v>125</v>
      </c>
      <c r="BX2152" s="2">
        <f t="shared" si="985"/>
        <v>6</v>
      </c>
      <c r="BY2152" s="2">
        <f t="shared" si="986"/>
        <v>0.1</v>
      </c>
      <c r="BZ2152" s="2">
        <f t="shared" si="987"/>
        <v>0.5</v>
      </c>
      <c r="CA2152" s="2">
        <f t="shared" si="988"/>
        <v>70</v>
      </c>
      <c r="CB2152" s="5">
        <f t="shared" si="989"/>
        <v>7</v>
      </c>
      <c r="CC2152" s="5">
        <f t="shared" si="990"/>
        <v>0</v>
      </c>
      <c r="CD2152" s="2">
        <f t="shared" si="991"/>
        <v>0.33333333333333331</v>
      </c>
      <c r="CE2152" s="3">
        <f t="shared" si="992"/>
        <v>17</v>
      </c>
      <c r="CF2152" s="6">
        <f t="shared" si="993"/>
        <v>7.5078534031413611</v>
      </c>
      <c r="CG2152" s="6">
        <f t="shared" si="994"/>
        <v>39.833333333333336</v>
      </c>
      <c r="CH2152" s="6">
        <f t="shared" si="995"/>
        <v>31.833333333333332</v>
      </c>
      <c r="CI2152" s="3">
        <f t="shared" si="996"/>
        <v>0</v>
      </c>
      <c r="CJ2152" s="3">
        <f t="shared" si="997"/>
        <v>0.14136125654450263</v>
      </c>
      <c r="CK2152" s="3">
        <f t="shared" si="998"/>
        <v>0.32722513089005234</v>
      </c>
    </row>
    <row r="2153" spans="16:89" x14ac:dyDescent="0.25">
      <c r="P2153" s="1">
        <v>42</v>
      </c>
      <c r="Q2153">
        <v>758.8</v>
      </c>
      <c r="R2153">
        <v>516.6</v>
      </c>
      <c r="S2153">
        <v>26.6</v>
      </c>
      <c r="T2153">
        <v>18.066666666666666</v>
      </c>
      <c r="U2153">
        <v>146.88346883468833</v>
      </c>
      <c r="V2153">
        <v>57.400000000000006</v>
      </c>
      <c r="W2153">
        <v>56</v>
      </c>
      <c r="X2153">
        <v>16.8</v>
      </c>
      <c r="Y2153">
        <v>1.4000000000000001</v>
      </c>
      <c r="Z2153">
        <v>0</v>
      </c>
      <c r="AA2153" s="1">
        <v>42</v>
      </c>
      <c r="AB2153">
        <v>219.33333333333331</v>
      </c>
      <c r="AC2153">
        <v>340.66666666666663</v>
      </c>
      <c r="AD2153">
        <v>14</v>
      </c>
      <c r="AE2153">
        <v>9.3191489361702118</v>
      </c>
      <c r="AF2153">
        <v>24.333333333333332</v>
      </c>
      <c r="AG2153">
        <v>15.666666666666666</v>
      </c>
      <c r="AH2153">
        <v>0</v>
      </c>
      <c r="AI2153">
        <v>0</v>
      </c>
      <c r="AJ2153">
        <v>9.3333333333333321</v>
      </c>
      <c r="AK2153">
        <v>32.666666666666671</v>
      </c>
      <c r="AL2153">
        <v>84</v>
      </c>
      <c r="AM2153" s="2">
        <f t="shared" si="971"/>
        <v>42</v>
      </c>
      <c r="AN2153" s="2">
        <f t="shared" si="972"/>
        <v>0.21951219512195122</v>
      </c>
      <c r="AO2153" s="2">
        <f t="shared" si="973"/>
        <v>0.36666666666666664</v>
      </c>
      <c r="AP2153" s="2">
        <f t="shared" si="974"/>
        <v>146.88346883468833</v>
      </c>
      <c r="AQ2153" s="5">
        <f t="shared" si="975"/>
        <v>18.066666666666666</v>
      </c>
      <c r="AR2153" s="5">
        <f t="shared" si="976"/>
        <v>3.333333333333334E-2</v>
      </c>
      <c r="AS2153" s="2">
        <f t="shared" si="977"/>
        <v>0.47916666666666646</v>
      </c>
      <c r="AT2153" s="3">
        <f t="shared" si="978"/>
        <v>42</v>
      </c>
      <c r="AU2153" s="6">
        <f t="shared" si="979"/>
        <v>9.3191489361702118</v>
      </c>
      <c r="AV2153" s="6">
        <f t="shared" si="980"/>
        <v>24.333333333333332</v>
      </c>
      <c r="AW2153" s="6">
        <f t="shared" si="981"/>
        <v>15.666666666666666</v>
      </c>
      <c r="AX2153" s="3">
        <f t="shared" si="982"/>
        <v>0</v>
      </c>
      <c r="AY2153" s="3">
        <f t="shared" si="983"/>
        <v>0.19148936170212769</v>
      </c>
      <c r="AZ2153" s="3">
        <f t="shared" si="984"/>
        <v>0.38297872340425537</v>
      </c>
      <c r="BA2153" s="21">
        <v>12</v>
      </c>
      <c r="BB2153" s="21">
        <v>258</v>
      </c>
      <c r="BC2153" s="21">
        <v>201</v>
      </c>
      <c r="BD2153" s="21">
        <v>11</v>
      </c>
      <c r="BE2153" s="25">
        <v>23.454545454545453</v>
      </c>
      <c r="BF2153" s="21">
        <v>128.35820895522389</v>
      </c>
      <c r="BG2153" s="21">
        <v>21</v>
      </c>
      <c r="BH2153" s="21">
        <v>16</v>
      </c>
      <c r="BI2153" s="21">
        <v>4</v>
      </c>
      <c r="BJ2153" s="21">
        <v>1</v>
      </c>
      <c r="BK2153" s="21">
        <v>0</v>
      </c>
      <c r="BL2153" s="22">
        <v>3</v>
      </c>
      <c r="BM2153" s="22">
        <v>47</v>
      </c>
      <c r="BN2153" s="22">
        <v>73</v>
      </c>
      <c r="BO2153" s="22">
        <v>3</v>
      </c>
      <c r="BP2153" s="26">
        <v>9.3191489361702118</v>
      </c>
      <c r="BQ2153" s="26">
        <v>24.333333333333332</v>
      </c>
      <c r="BR2153" s="26">
        <v>15.666666666666666</v>
      </c>
      <c r="BS2153" s="22">
        <v>0</v>
      </c>
      <c r="BT2153" s="22">
        <v>0</v>
      </c>
      <c r="BU2153" s="22">
        <v>2</v>
      </c>
      <c r="BV2153" s="22">
        <v>7</v>
      </c>
      <c r="BW2153" s="22">
        <v>18</v>
      </c>
      <c r="BX2153" s="2">
        <f t="shared" si="985"/>
        <v>12</v>
      </c>
      <c r="BY2153" s="2">
        <f t="shared" si="986"/>
        <v>0.18407960199004975</v>
      </c>
      <c r="BZ2153" s="2">
        <f t="shared" si="987"/>
        <v>8.3333333333333329E-2</v>
      </c>
      <c r="CA2153" s="2">
        <f t="shared" si="988"/>
        <v>128.35820895522389</v>
      </c>
      <c r="CB2153" s="5">
        <f t="shared" si="989"/>
        <v>23.454545454545453</v>
      </c>
      <c r="CC2153" s="5">
        <f t="shared" si="990"/>
        <v>8.3333333333333329E-2</v>
      </c>
      <c r="CD2153" s="2">
        <f t="shared" si="991"/>
        <v>0.47560975609756095</v>
      </c>
      <c r="CE2153" s="3">
        <f t="shared" si="992"/>
        <v>3</v>
      </c>
      <c r="CF2153" s="6">
        <f t="shared" si="993"/>
        <v>9.3191489361702118</v>
      </c>
      <c r="CG2153" s="6">
        <f t="shared" si="994"/>
        <v>24.333333333333332</v>
      </c>
      <c r="CH2153" s="6">
        <f t="shared" si="995"/>
        <v>15.666666666666666</v>
      </c>
      <c r="CI2153" s="3">
        <f t="shared" si="996"/>
        <v>0</v>
      </c>
      <c r="CJ2153" s="3">
        <f t="shared" si="997"/>
        <v>0.19148936170212766</v>
      </c>
      <c r="CK2153" s="3">
        <f t="shared" si="998"/>
        <v>0.38297872340425532</v>
      </c>
    </row>
    <row r="2154" spans="16:89" x14ac:dyDescent="0.25">
      <c r="P2154" s="1">
        <v>42</v>
      </c>
      <c r="Q2154">
        <v>762.61111111111109</v>
      </c>
      <c r="R2154">
        <v>603.65277777777783</v>
      </c>
      <c r="S2154">
        <v>25.569444444444443</v>
      </c>
      <c r="T2154">
        <v>18.157407407407408</v>
      </c>
      <c r="U2154">
        <v>126.33274279272023</v>
      </c>
      <c r="V2154">
        <v>73.986111111111114</v>
      </c>
      <c r="W2154">
        <v>23.819444444444443</v>
      </c>
      <c r="X2154">
        <v>7.4861111111111107</v>
      </c>
      <c r="Y2154">
        <v>4.958333333333333</v>
      </c>
      <c r="Z2154">
        <v>0.77777777777777768</v>
      </c>
      <c r="AA2154" s="1">
        <v>42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s="2">
        <f t="shared" si="971"/>
        <v>42</v>
      </c>
      <c r="AN2154" s="2">
        <f t="shared" si="972"/>
        <v>0.16202287002737961</v>
      </c>
      <c r="AO2154" s="2">
        <f t="shared" si="973"/>
        <v>0.39120370370370372</v>
      </c>
      <c r="AP2154" s="2">
        <f t="shared" si="974"/>
        <v>126.33274279272023</v>
      </c>
      <c r="AQ2154" s="5">
        <f t="shared" si="975"/>
        <v>18.157407407407408</v>
      </c>
      <c r="AR2154" s="5">
        <f t="shared" si="976"/>
        <v>0.11805555555555555</v>
      </c>
      <c r="AS2154" s="2">
        <f t="shared" si="977"/>
        <v>0.64001537574476253</v>
      </c>
      <c r="AT2154" s="3">
        <f t="shared" si="978"/>
        <v>42</v>
      </c>
      <c r="AU2154" s="6">
        <f t="shared" si="979"/>
        <v>0</v>
      </c>
      <c r="AV2154" s="6">
        <f t="shared" si="980"/>
        <v>0</v>
      </c>
      <c r="AW2154" s="6">
        <f t="shared" si="981"/>
        <v>0</v>
      </c>
      <c r="AX2154" s="3">
        <f t="shared" si="982"/>
        <v>0</v>
      </c>
      <c r="AY2154" s="3">
        <f t="shared" si="983"/>
        <v>0</v>
      </c>
      <c r="AZ2154" s="3">
        <f t="shared" si="984"/>
        <v>0</v>
      </c>
      <c r="BA2154" s="21">
        <v>34</v>
      </c>
      <c r="BB2154" s="21">
        <v>922</v>
      </c>
      <c r="BC2154" s="21">
        <v>729</v>
      </c>
      <c r="BD2154" s="21">
        <v>31</v>
      </c>
      <c r="BE2154" s="25">
        <v>29.741935483870968</v>
      </c>
      <c r="BF2154" s="21">
        <v>126.47462277091907</v>
      </c>
      <c r="BG2154" s="21">
        <v>89</v>
      </c>
      <c r="BH2154" s="21">
        <v>29</v>
      </c>
      <c r="BI2154" s="21">
        <v>9</v>
      </c>
      <c r="BJ2154" s="21">
        <v>6</v>
      </c>
      <c r="BK2154" s="21">
        <v>1</v>
      </c>
      <c r="BL2154" s="22">
        <v>0</v>
      </c>
      <c r="BM2154" s="22">
        <v>0</v>
      </c>
      <c r="BN2154" s="22">
        <v>0</v>
      </c>
      <c r="BO2154" s="22">
        <v>0</v>
      </c>
      <c r="BP2154" s="26">
        <v>0</v>
      </c>
      <c r="BQ2154" s="26">
        <v>0</v>
      </c>
      <c r="BR2154" s="26">
        <v>0</v>
      </c>
      <c r="BS2154" s="22">
        <v>0</v>
      </c>
      <c r="BT2154" s="22">
        <v>0</v>
      </c>
      <c r="BU2154" s="22">
        <v>0</v>
      </c>
      <c r="BV2154" s="22">
        <v>0</v>
      </c>
      <c r="BW2154" s="22">
        <v>0</v>
      </c>
      <c r="BX2154" s="2">
        <f t="shared" si="985"/>
        <v>34</v>
      </c>
      <c r="BY2154" s="2">
        <f t="shared" si="986"/>
        <v>0.16186556927297668</v>
      </c>
      <c r="BZ2154" s="2">
        <f t="shared" si="987"/>
        <v>8.8235294117647065E-2</v>
      </c>
      <c r="CA2154" s="2">
        <f t="shared" si="988"/>
        <v>126.47462277091907</v>
      </c>
      <c r="CB2154" s="5">
        <f t="shared" si="989"/>
        <v>29.741935483870968</v>
      </c>
      <c r="CC2154" s="5">
        <f t="shared" si="990"/>
        <v>0.17647058823529413</v>
      </c>
      <c r="CD2154" s="2">
        <f t="shared" si="991"/>
        <v>0.64157119476268409</v>
      </c>
      <c r="CE2154" s="3">
        <f t="shared" si="992"/>
        <v>0</v>
      </c>
      <c r="CF2154" s="6">
        <f t="shared" si="993"/>
        <v>0</v>
      </c>
      <c r="CG2154" s="6">
        <f t="shared" si="994"/>
        <v>0</v>
      </c>
      <c r="CH2154" s="6">
        <f t="shared" si="995"/>
        <v>0</v>
      </c>
      <c r="CI2154" s="3">
        <f t="shared" si="996"/>
        <v>0</v>
      </c>
      <c r="CJ2154" s="3">
        <f t="shared" si="997"/>
        <v>0</v>
      </c>
      <c r="CK2154" s="3">
        <f t="shared" si="998"/>
        <v>0</v>
      </c>
    </row>
    <row r="2155" spans="16:89" x14ac:dyDescent="0.25">
      <c r="P2155" s="1">
        <v>42</v>
      </c>
      <c r="Q2155">
        <v>1082</v>
      </c>
      <c r="R2155">
        <v>757.16666666666663</v>
      </c>
      <c r="S2155">
        <v>22.5</v>
      </c>
      <c r="T2155">
        <v>25.761904761904763</v>
      </c>
      <c r="U2155">
        <v>142.9011666299802</v>
      </c>
      <c r="V2155">
        <v>124.66666666666666</v>
      </c>
      <c r="W2155">
        <v>37.5</v>
      </c>
      <c r="X2155">
        <v>15</v>
      </c>
      <c r="Y2155">
        <v>11.833333333333334</v>
      </c>
      <c r="Z2155">
        <v>0</v>
      </c>
      <c r="AA2155" s="1">
        <v>42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s="2">
        <f t="shared" si="971"/>
        <v>42</v>
      </c>
      <c r="AN2155" s="2">
        <f t="shared" si="972"/>
        <v>0.21417565485362094</v>
      </c>
      <c r="AO2155" s="2">
        <f t="shared" si="973"/>
        <v>0.4642857142857143</v>
      </c>
      <c r="AP2155" s="2">
        <f t="shared" si="974"/>
        <v>142.9011666299802</v>
      </c>
      <c r="AQ2155" s="5">
        <f t="shared" si="975"/>
        <v>25.761904761904763</v>
      </c>
      <c r="AR2155" s="5">
        <f t="shared" si="976"/>
        <v>0.28174603174603174</v>
      </c>
      <c r="AS2155" s="2">
        <f t="shared" si="977"/>
        <v>0.6022408963585435</v>
      </c>
      <c r="AT2155" s="3">
        <f t="shared" si="978"/>
        <v>42</v>
      </c>
      <c r="AU2155" s="6">
        <f t="shared" si="979"/>
        <v>0</v>
      </c>
      <c r="AV2155" s="6">
        <f t="shared" si="980"/>
        <v>0</v>
      </c>
      <c r="AW2155" s="6">
        <f t="shared" si="981"/>
        <v>0</v>
      </c>
      <c r="AX2155" s="3">
        <f t="shared" si="982"/>
        <v>0</v>
      </c>
      <c r="AY2155" s="3">
        <f t="shared" si="983"/>
        <v>0</v>
      </c>
      <c r="AZ2155" s="3">
        <f t="shared" si="984"/>
        <v>0</v>
      </c>
      <c r="BA2155" s="21">
        <v>19</v>
      </c>
      <c r="BB2155" s="21">
        <v>721</v>
      </c>
      <c r="BC2155" s="21">
        <v>504</v>
      </c>
      <c r="BD2155" s="21">
        <v>15</v>
      </c>
      <c r="BE2155" s="25">
        <v>48.06666666666667</v>
      </c>
      <c r="BF2155" s="21">
        <v>143.05555555555557</v>
      </c>
      <c r="BG2155" s="21">
        <v>84</v>
      </c>
      <c r="BH2155" s="21">
        <v>25</v>
      </c>
      <c r="BI2155" s="21">
        <v>10</v>
      </c>
      <c r="BJ2155" s="21">
        <v>8</v>
      </c>
      <c r="BK2155" s="21">
        <v>0</v>
      </c>
      <c r="BL2155" s="22">
        <v>0</v>
      </c>
      <c r="BM2155" s="22">
        <v>0</v>
      </c>
      <c r="BN2155" s="22">
        <v>0</v>
      </c>
      <c r="BO2155" s="22">
        <v>0</v>
      </c>
      <c r="BP2155" s="26">
        <v>0</v>
      </c>
      <c r="BQ2155" s="26">
        <v>0</v>
      </c>
      <c r="BR2155" s="26">
        <v>0</v>
      </c>
      <c r="BS2155" s="22">
        <v>0</v>
      </c>
      <c r="BT2155" s="22">
        <v>0</v>
      </c>
      <c r="BU2155" s="22">
        <v>0</v>
      </c>
      <c r="BV2155" s="22">
        <v>0</v>
      </c>
      <c r="BW2155" s="22">
        <v>0</v>
      </c>
      <c r="BX2155" s="2">
        <f t="shared" si="985"/>
        <v>19</v>
      </c>
      <c r="BY2155" s="2">
        <f t="shared" si="986"/>
        <v>0.21626984126984128</v>
      </c>
      <c r="BZ2155" s="2">
        <f t="shared" si="987"/>
        <v>0.21052631578947367</v>
      </c>
      <c r="CA2155" s="2">
        <f t="shared" si="988"/>
        <v>143.05555555555557</v>
      </c>
      <c r="CB2155" s="5">
        <f t="shared" si="989"/>
        <v>48.06666666666667</v>
      </c>
      <c r="CC2155" s="5">
        <f t="shared" si="990"/>
        <v>0.42105263157894735</v>
      </c>
      <c r="CD2155" s="2">
        <f t="shared" si="991"/>
        <v>0.59493670886075944</v>
      </c>
      <c r="CE2155" s="3">
        <f t="shared" si="992"/>
        <v>0</v>
      </c>
      <c r="CF2155" s="6">
        <f t="shared" si="993"/>
        <v>0</v>
      </c>
      <c r="CG2155" s="6">
        <f t="shared" si="994"/>
        <v>0</v>
      </c>
      <c r="CH2155" s="6">
        <f t="shared" si="995"/>
        <v>0</v>
      </c>
      <c r="CI2155" s="3">
        <f t="shared" si="996"/>
        <v>0</v>
      </c>
      <c r="CJ2155" s="3">
        <f t="shared" si="997"/>
        <v>0</v>
      </c>
      <c r="CK2155" s="3">
        <f t="shared" si="998"/>
        <v>0</v>
      </c>
    </row>
    <row r="2156" spans="16:89" x14ac:dyDescent="0.25">
      <c r="P2156" s="1">
        <v>42</v>
      </c>
      <c r="Q2156">
        <v>88.666666666666686</v>
      </c>
      <c r="R2156">
        <v>121.33333333333333</v>
      </c>
      <c r="S2156">
        <v>13.999999999999998</v>
      </c>
      <c r="T2156">
        <v>2.1111111111111116</v>
      </c>
      <c r="U2156">
        <v>73.076923076923094</v>
      </c>
      <c r="V2156">
        <v>4.6666666666666661</v>
      </c>
      <c r="W2156">
        <v>0</v>
      </c>
      <c r="X2156">
        <v>0</v>
      </c>
      <c r="Y2156">
        <v>0</v>
      </c>
      <c r="Z2156">
        <v>0</v>
      </c>
      <c r="AA2156" s="1">
        <v>42</v>
      </c>
      <c r="AB2156">
        <v>609.77777777777783</v>
      </c>
      <c r="AC2156">
        <v>819.77777777777783</v>
      </c>
      <c r="AD2156">
        <v>27.222222222222225</v>
      </c>
      <c r="AE2156">
        <v>8.0663265306122458</v>
      </c>
      <c r="AF2156">
        <v>30.114285714285714</v>
      </c>
      <c r="AG2156">
        <v>22.4</v>
      </c>
      <c r="AH2156">
        <v>0</v>
      </c>
      <c r="AI2156">
        <v>0</v>
      </c>
      <c r="AJ2156">
        <v>75.833333333333329</v>
      </c>
      <c r="AK2156">
        <v>41.222222222222221</v>
      </c>
      <c r="AL2156">
        <v>260.55555555555554</v>
      </c>
      <c r="AM2156" s="2">
        <f t="shared" si="971"/>
        <v>42</v>
      </c>
      <c r="AN2156" s="2">
        <f t="shared" si="972"/>
        <v>3.8461538461538457E-2</v>
      </c>
      <c r="AO2156" s="2">
        <f t="shared" si="973"/>
        <v>0.66666666666666663</v>
      </c>
      <c r="AP2156" s="2">
        <f t="shared" si="974"/>
        <v>73.076923076923094</v>
      </c>
      <c r="AQ2156" s="5">
        <f t="shared" si="975"/>
        <v>2.1111111111111116</v>
      </c>
      <c r="AR2156" s="5">
        <f t="shared" si="976"/>
        <v>0</v>
      </c>
      <c r="AS2156" s="2">
        <f t="shared" si="977"/>
        <v>0.60000000000000031</v>
      </c>
      <c r="AT2156" s="3">
        <f t="shared" si="978"/>
        <v>42</v>
      </c>
      <c r="AU2156" s="6">
        <f t="shared" si="979"/>
        <v>8.0663265306122458</v>
      </c>
      <c r="AV2156" s="6">
        <f t="shared" si="980"/>
        <v>30.114285714285714</v>
      </c>
      <c r="AW2156" s="6">
        <f t="shared" si="981"/>
        <v>22.4</v>
      </c>
      <c r="AX2156" s="3">
        <f t="shared" si="982"/>
        <v>0</v>
      </c>
      <c r="AY2156" s="3">
        <f t="shared" si="983"/>
        <v>0.19196428571428567</v>
      </c>
      <c r="AZ2156" s="3">
        <f t="shared" si="984"/>
        <v>0.42729591836734687</v>
      </c>
      <c r="BA2156" s="21">
        <v>6</v>
      </c>
      <c r="BB2156" s="21">
        <v>19</v>
      </c>
      <c r="BC2156" s="21">
        <v>26</v>
      </c>
      <c r="BD2156" s="21">
        <v>3</v>
      </c>
      <c r="BE2156" s="25">
        <v>6.333333333333333</v>
      </c>
      <c r="BF2156" s="21">
        <v>73.076923076923066</v>
      </c>
      <c r="BG2156" s="21">
        <v>1</v>
      </c>
      <c r="BH2156" s="21">
        <v>0</v>
      </c>
      <c r="BI2156" s="21">
        <v>0</v>
      </c>
      <c r="BJ2156" s="21">
        <v>0</v>
      </c>
      <c r="BK2156" s="21">
        <v>0</v>
      </c>
      <c r="BL2156" s="22">
        <v>21</v>
      </c>
      <c r="BM2156" s="22">
        <v>461</v>
      </c>
      <c r="BN2156" s="22">
        <v>613</v>
      </c>
      <c r="BO2156" s="22">
        <v>21</v>
      </c>
      <c r="BP2156" s="26">
        <v>7.9783080260303683</v>
      </c>
      <c r="BQ2156" s="26">
        <v>29.19047619047619</v>
      </c>
      <c r="BR2156" s="26">
        <v>21.952380952380953</v>
      </c>
      <c r="BS2156" s="22">
        <v>0</v>
      </c>
      <c r="BT2156" s="22">
        <v>0</v>
      </c>
      <c r="BU2156" s="22">
        <v>57</v>
      </c>
      <c r="BV2156" s="22">
        <v>31</v>
      </c>
      <c r="BW2156" s="22">
        <v>201</v>
      </c>
      <c r="BX2156" s="2">
        <f t="shared" si="985"/>
        <v>6</v>
      </c>
      <c r="BY2156" s="2">
        <f t="shared" si="986"/>
        <v>3.8461538461538464E-2</v>
      </c>
      <c r="BZ2156" s="2">
        <f t="shared" si="987"/>
        <v>0.5</v>
      </c>
      <c r="CA2156" s="2">
        <f t="shared" si="988"/>
        <v>73.076923076923066</v>
      </c>
      <c r="CB2156" s="5">
        <f t="shared" si="989"/>
        <v>6.333333333333333</v>
      </c>
      <c r="CC2156" s="5">
        <f t="shared" si="990"/>
        <v>0</v>
      </c>
      <c r="CD2156" s="2">
        <f t="shared" si="991"/>
        <v>0.6</v>
      </c>
      <c r="CE2156" s="3">
        <f t="shared" si="992"/>
        <v>21</v>
      </c>
      <c r="CF2156" s="6">
        <f t="shared" si="993"/>
        <v>7.9783080260303683</v>
      </c>
      <c r="CG2156" s="6">
        <f t="shared" si="994"/>
        <v>29.19047619047619</v>
      </c>
      <c r="CH2156" s="6">
        <f t="shared" si="995"/>
        <v>21.952380952380953</v>
      </c>
      <c r="CI2156" s="3">
        <f t="shared" si="996"/>
        <v>0</v>
      </c>
      <c r="CJ2156" s="3">
        <f t="shared" si="997"/>
        <v>0.19088937093275488</v>
      </c>
      <c r="CK2156" s="3">
        <f t="shared" si="998"/>
        <v>0.43600867678958788</v>
      </c>
    </row>
    <row r="2157" spans="16:89" x14ac:dyDescent="0.25">
      <c r="P2157" s="1">
        <v>42</v>
      </c>
      <c r="Q2157">
        <v>235.66666666666669</v>
      </c>
      <c r="R2157">
        <v>296.33333333333331</v>
      </c>
      <c r="S2157">
        <v>16.333333333333332</v>
      </c>
      <c r="T2157">
        <v>5.6111111111111116</v>
      </c>
      <c r="U2157">
        <v>79.527559055118118</v>
      </c>
      <c r="V2157">
        <v>9.3333333333333321</v>
      </c>
      <c r="W2157">
        <v>9.3333333333333321</v>
      </c>
      <c r="X2157">
        <v>0</v>
      </c>
      <c r="Y2157">
        <v>0</v>
      </c>
      <c r="Z2157">
        <v>0</v>
      </c>
      <c r="AA2157" s="1">
        <v>42</v>
      </c>
      <c r="AB2157">
        <v>987.33939393939386</v>
      </c>
      <c r="AC2157">
        <v>1147.3636363636365</v>
      </c>
      <c r="AD2157">
        <v>54.090909090909093</v>
      </c>
      <c r="AE2157">
        <v>6.9724573540153845</v>
      </c>
      <c r="AF2157">
        <v>21.211764705882356</v>
      </c>
      <c r="AG2157">
        <v>18.25333333333333</v>
      </c>
      <c r="AH2157">
        <v>0</v>
      </c>
      <c r="AI2157">
        <v>0</v>
      </c>
      <c r="AJ2157">
        <v>95.327272727272714</v>
      </c>
      <c r="AK2157">
        <v>37.842424242424244</v>
      </c>
      <c r="AL2157">
        <v>386.86666666666667</v>
      </c>
      <c r="AM2157" s="2">
        <f t="shared" si="971"/>
        <v>42</v>
      </c>
      <c r="AN2157" s="2">
        <f t="shared" si="972"/>
        <v>6.2992125984251968E-2</v>
      </c>
      <c r="AO2157" s="2">
        <f t="shared" si="973"/>
        <v>0.61111111111111116</v>
      </c>
      <c r="AP2157" s="2">
        <f t="shared" si="974"/>
        <v>79.527559055118118</v>
      </c>
      <c r="AQ2157" s="5">
        <f t="shared" si="975"/>
        <v>5.6111111111111116</v>
      </c>
      <c r="AR2157" s="5">
        <f t="shared" si="976"/>
        <v>0</v>
      </c>
      <c r="AS2157" s="2">
        <f t="shared" si="977"/>
        <v>0.51260504201680679</v>
      </c>
      <c r="AT2157" s="3">
        <f t="shared" si="978"/>
        <v>42</v>
      </c>
      <c r="AU2157" s="6">
        <f t="shared" si="979"/>
        <v>6.9724573540153845</v>
      </c>
      <c r="AV2157" s="6">
        <f t="shared" si="980"/>
        <v>21.211764705882356</v>
      </c>
      <c r="AW2157" s="6">
        <f t="shared" si="981"/>
        <v>18.25333333333333</v>
      </c>
      <c r="AX2157" s="3">
        <f t="shared" si="982"/>
        <v>0</v>
      </c>
      <c r="AY2157" s="3">
        <f t="shared" si="983"/>
        <v>0.13487732565633997</v>
      </c>
      <c r="AZ2157" s="3">
        <f t="shared" si="984"/>
        <v>0.39182743952219312</v>
      </c>
      <c r="BA2157" s="21">
        <v>8</v>
      </c>
      <c r="BB2157" s="21">
        <v>50</v>
      </c>
      <c r="BC2157" s="21">
        <v>53</v>
      </c>
      <c r="BD2157" s="21">
        <v>4</v>
      </c>
      <c r="BE2157" s="25">
        <v>12.5</v>
      </c>
      <c r="BF2157" s="21">
        <v>94.339622641509436</v>
      </c>
      <c r="BG2157" s="21">
        <v>2</v>
      </c>
      <c r="BH2157" s="21">
        <v>2</v>
      </c>
      <c r="BI2157" s="21">
        <v>0</v>
      </c>
      <c r="BJ2157" s="21">
        <v>0</v>
      </c>
      <c r="BK2157" s="21">
        <v>0</v>
      </c>
      <c r="BL2157" s="22">
        <v>22</v>
      </c>
      <c r="BM2157" s="22">
        <v>509</v>
      </c>
      <c r="BN2157" s="22">
        <v>581</v>
      </c>
      <c r="BO2157" s="22">
        <v>29</v>
      </c>
      <c r="BP2157" s="26">
        <v>6.8487229862475445</v>
      </c>
      <c r="BQ2157" s="26">
        <v>20.03448275862069</v>
      </c>
      <c r="BR2157" s="26">
        <v>17.551724137931036</v>
      </c>
      <c r="BS2157" s="22">
        <v>0</v>
      </c>
      <c r="BT2157" s="22">
        <v>0</v>
      </c>
      <c r="BU2157" s="22">
        <v>49</v>
      </c>
      <c r="BV2157" s="22">
        <v>19</v>
      </c>
      <c r="BW2157" s="22">
        <v>206</v>
      </c>
      <c r="BX2157" s="2">
        <f t="shared" si="985"/>
        <v>8</v>
      </c>
      <c r="BY2157" s="2">
        <f t="shared" si="986"/>
        <v>7.5471698113207544E-2</v>
      </c>
      <c r="BZ2157" s="2">
        <f t="shared" si="987"/>
        <v>0.5</v>
      </c>
      <c r="CA2157" s="2">
        <f t="shared" si="988"/>
        <v>94.339622641509436</v>
      </c>
      <c r="CB2157" s="5">
        <f t="shared" si="989"/>
        <v>12.5</v>
      </c>
      <c r="CC2157" s="5">
        <f t="shared" si="990"/>
        <v>0</v>
      </c>
      <c r="CD2157" s="2">
        <f t="shared" si="991"/>
        <v>0.61224489795918369</v>
      </c>
      <c r="CE2157" s="3">
        <f t="shared" si="992"/>
        <v>22</v>
      </c>
      <c r="CF2157" s="6">
        <f t="shared" si="993"/>
        <v>6.8487229862475445</v>
      </c>
      <c r="CG2157" s="6">
        <f t="shared" si="994"/>
        <v>20.03448275862069</v>
      </c>
      <c r="CH2157" s="6">
        <f t="shared" si="995"/>
        <v>17.551724137931036</v>
      </c>
      <c r="CI2157" s="3">
        <f t="shared" si="996"/>
        <v>0</v>
      </c>
      <c r="CJ2157" s="3">
        <f t="shared" si="997"/>
        <v>0.13359528487229863</v>
      </c>
      <c r="CK2157" s="3">
        <f t="shared" si="998"/>
        <v>0.40471512770137524</v>
      </c>
    </row>
    <row r="2158" spans="16:89" x14ac:dyDescent="0.25">
      <c r="P2158" s="1">
        <v>42</v>
      </c>
      <c r="Q2158">
        <v>427</v>
      </c>
      <c r="R2158">
        <v>329</v>
      </c>
      <c r="S2158">
        <v>21</v>
      </c>
      <c r="T2158">
        <v>10.166666666666666</v>
      </c>
      <c r="U2158">
        <v>129.78723404255319</v>
      </c>
      <c r="V2158">
        <v>21</v>
      </c>
      <c r="W2158">
        <v>21</v>
      </c>
      <c r="X2158">
        <v>7</v>
      </c>
      <c r="Y2158">
        <v>0</v>
      </c>
      <c r="Z2158">
        <v>0</v>
      </c>
      <c r="AA2158" s="1">
        <v>42</v>
      </c>
      <c r="AB2158">
        <v>84</v>
      </c>
      <c r="AC2158">
        <v>112</v>
      </c>
      <c r="AD2158">
        <v>0</v>
      </c>
      <c r="AE2158">
        <v>8</v>
      </c>
      <c r="AF2158">
        <v>0</v>
      </c>
      <c r="AG2158">
        <v>0</v>
      </c>
      <c r="AH2158">
        <v>0</v>
      </c>
      <c r="AI2158">
        <v>0</v>
      </c>
      <c r="AJ2158">
        <v>14</v>
      </c>
      <c r="AK2158">
        <v>0</v>
      </c>
      <c r="AL2158">
        <v>14</v>
      </c>
      <c r="AM2158" s="2">
        <f t="shared" si="971"/>
        <v>42</v>
      </c>
      <c r="AN2158" s="2">
        <f t="shared" si="972"/>
        <v>0.1276595744680851</v>
      </c>
      <c r="AO2158" s="2">
        <f t="shared" si="973"/>
        <v>0.5</v>
      </c>
      <c r="AP2158" s="2">
        <f t="shared" si="974"/>
        <v>129.78723404255319</v>
      </c>
      <c r="AQ2158" s="5">
        <f t="shared" si="975"/>
        <v>10.166666666666666</v>
      </c>
      <c r="AR2158" s="5">
        <f t="shared" si="976"/>
        <v>0</v>
      </c>
      <c r="AS2158" s="2">
        <f t="shared" si="977"/>
        <v>0.75609756097560976</v>
      </c>
      <c r="AT2158" s="3">
        <f t="shared" si="978"/>
        <v>42</v>
      </c>
      <c r="AU2158" s="6">
        <f t="shared" si="979"/>
        <v>8</v>
      </c>
      <c r="AV2158" s="6">
        <f t="shared" si="980"/>
        <v>0</v>
      </c>
      <c r="AW2158" s="6">
        <f t="shared" si="981"/>
        <v>0</v>
      </c>
      <c r="AX2158" s="3">
        <f t="shared" si="982"/>
        <v>0</v>
      </c>
      <c r="AY2158" s="3">
        <f t="shared" si="983"/>
        <v>0.16666666666666666</v>
      </c>
      <c r="AZ2158" s="3">
        <f t="shared" si="984"/>
        <v>0.16666666666666666</v>
      </c>
      <c r="BA2158" s="21">
        <v>4</v>
      </c>
      <c r="BB2158" s="21">
        <v>61</v>
      </c>
      <c r="BC2158" s="21">
        <v>47</v>
      </c>
      <c r="BD2158" s="21">
        <v>3</v>
      </c>
      <c r="BE2158" s="25">
        <v>20.333333333333332</v>
      </c>
      <c r="BF2158" s="21">
        <v>129.78723404255319</v>
      </c>
      <c r="BG2158" s="21">
        <v>3</v>
      </c>
      <c r="BH2158" s="21">
        <v>3</v>
      </c>
      <c r="BI2158" s="21">
        <v>1</v>
      </c>
      <c r="BJ2158" s="21">
        <v>0</v>
      </c>
      <c r="BK2158" s="21">
        <v>0</v>
      </c>
      <c r="BL2158" s="22">
        <v>1</v>
      </c>
      <c r="BM2158" s="22">
        <v>6</v>
      </c>
      <c r="BN2158" s="22">
        <v>8</v>
      </c>
      <c r="BO2158" s="22">
        <v>0</v>
      </c>
      <c r="BP2158" s="26">
        <v>8</v>
      </c>
      <c r="BQ2158" s="26">
        <v>0</v>
      </c>
      <c r="BR2158" s="26">
        <v>0</v>
      </c>
      <c r="BS2158" s="22">
        <v>0</v>
      </c>
      <c r="BT2158" s="22">
        <v>0</v>
      </c>
      <c r="BU2158" s="22">
        <v>1</v>
      </c>
      <c r="BV2158" s="22">
        <v>0</v>
      </c>
      <c r="BW2158" s="22">
        <v>1</v>
      </c>
      <c r="BX2158" s="2">
        <f t="shared" si="985"/>
        <v>4</v>
      </c>
      <c r="BY2158" s="2">
        <f t="shared" si="986"/>
        <v>0.1276595744680851</v>
      </c>
      <c r="BZ2158" s="2">
        <f t="shared" si="987"/>
        <v>0.25</v>
      </c>
      <c r="CA2158" s="2">
        <f t="shared" si="988"/>
        <v>129.78723404255319</v>
      </c>
      <c r="CB2158" s="5">
        <f t="shared" si="989"/>
        <v>20.333333333333332</v>
      </c>
      <c r="CC2158" s="5">
        <f t="shared" si="990"/>
        <v>0</v>
      </c>
      <c r="CD2158" s="2">
        <f t="shared" si="991"/>
        <v>0.75609756097560976</v>
      </c>
      <c r="CE2158" s="3">
        <f t="shared" si="992"/>
        <v>1</v>
      </c>
      <c r="CF2158" s="6">
        <f t="shared" si="993"/>
        <v>8</v>
      </c>
      <c r="CG2158" s="6">
        <f t="shared" si="994"/>
        <v>0</v>
      </c>
      <c r="CH2158" s="6">
        <f t="shared" si="995"/>
        <v>0</v>
      </c>
      <c r="CI2158" s="3">
        <f t="shared" si="996"/>
        <v>0</v>
      </c>
      <c r="CJ2158" s="3">
        <f t="shared" si="997"/>
        <v>0.16666666666666666</v>
      </c>
      <c r="CK2158" s="3">
        <f t="shared" si="998"/>
        <v>0.16666666666666666</v>
      </c>
    </row>
    <row r="2159" spans="16:89" x14ac:dyDescent="0.25">
      <c r="P2159" s="1">
        <v>42</v>
      </c>
      <c r="Q2159">
        <v>989.8431372549021</v>
      </c>
      <c r="R2159">
        <v>765.01960784313724</v>
      </c>
      <c r="S2159">
        <v>33.17647058823529</v>
      </c>
      <c r="T2159">
        <v>23.567693744164337</v>
      </c>
      <c r="U2159">
        <v>129.38794340783269</v>
      </c>
      <c r="V2159">
        <v>80.745098039215677</v>
      </c>
      <c r="W2159">
        <v>46.078431372549012</v>
      </c>
      <c r="X2159">
        <v>13.764705882352942</v>
      </c>
      <c r="Y2159">
        <v>7.6470588235294112</v>
      </c>
      <c r="Z2159">
        <v>0</v>
      </c>
      <c r="AA2159" s="1">
        <v>42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s="2">
        <f t="shared" si="971"/>
        <v>42</v>
      </c>
      <c r="AN2159" s="2">
        <f t="shared" si="972"/>
        <v>0.16577814230059462</v>
      </c>
      <c r="AO2159" s="2">
        <f t="shared" si="973"/>
        <v>0.21008403361344546</v>
      </c>
      <c r="AP2159" s="2">
        <f t="shared" si="974"/>
        <v>129.38794340783269</v>
      </c>
      <c r="AQ2159" s="5">
        <f t="shared" si="975"/>
        <v>23.567693744164337</v>
      </c>
      <c r="AR2159" s="5">
        <f t="shared" si="976"/>
        <v>0.18207282913165265</v>
      </c>
      <c r="AS2159" s="2">
        <f t="shared" si="977"/>
        <v>0.61171193314489414</v>
      </c>
      <c r="AT2159" s="3">
        <f t="shared" si="978"/>
        <v>42</v>
      </c>
      <c r="AU2159" s="6">
        <f t="shared" si="979"/>
        <v>0</v>
      </c>
      <c r="AV2159" s="6">
        <f t="shared" si="980"/>
        <v>0</v>
      </c>
      <c r="AW2159" s="6">
        <f t="shared" si="981"/>
        <v>0</v>
      </c>
      <c r="AX2159" s="3">
        <f t="shared" si="982"/>
        <v>0</v>
      </c>
      <c r="AY2159" s="3">
        <f t="shared" si="983"/>
        <v>0</v>
      </c>
      <c r="AZ2159" s="3">
        <f t="shared" si="984"/>
        <v>0</v>
      </c>
      <c r="BA2159" s="21">
        <v>27</v>
      </c>
      <c r="BB2159" s="21">
        <v>719</v>
      </c>
      <c r="BC2159" s="21">
        <v>522</v>
      </c>
      <c r="BD2159" s="21">
        <v>22</v>
      </c>
      <c r="BE2159" s="25">
        <v>32.68181818181818</v>
      </c>
      <c r="BF2159" s="21">
        <v>137.73946360153258</v>
      </c>
      <c r="BG2159" s="21">
        <v>63</v>
      </c>
      <c r="BH2159" s="21">
        <v>37</v>
      </c>
      <c r="BI2159" s="21">
        <v>11</v>
      </c>
      <c r="BJ2159" s="21">
        <v>5</v>
      </c>
      <c r="BK2159" s="21">
        <v>0</v>
      </c>
      <c r="BL2159" s="22">
        <v>0</v>
      </c>
      <c r="BM2159" s="22">
        <v>0</v>
      </c>
      <c r="BN2159" s="22">
        <v>0</v>
      </c>
      <c r="BO2159" s="22">
        <v>0</v>
      </c>
      <c r="BP2159" s="26">
        <v>0</v>
      </c>
      <c r="BQ2159" s="26">
        <v>0</v>
      </c>
      <c r="BR2159" s="26">
        <v>0</v>
      </c>
      <c r="BS2159" s="22">
        <v>0</v>
      </c>
      <c r="BT2159" s="22">
        <v>0</v>
      </c>
      <c r="BU2159" s="22">
        <v>0</v>
      </c>
      <c r="BV2159" s="22">
        <v>0</v>
      </c>
      <c r="BW2159" s="22">
        <v>0</v>
      </c>
      <c r="BX2159" s="2">
        <f t="shared" si="985"/>
        <v>27</v>
      </c>
      <c r="BY2159" s="2">
        <f t="shared" si="986"/>
        <v>0.19157088122605365</v>
      </c>
      <c r="BZ2159" s="2">
        <f t="shared" si="987"/>
        <v>0.18518518518518517</v>
      </c>
      <c r="CA2159" s="2">
        <f t="shared" si="988"/>
        <v>137.73946360153258</v>
      </c>
      <c r="CB2159" s="5">
        <f t="shared" si="989"/>
        <v>32.68181818181818</v>
      </c>
      <c r="CC2159" s="5">
        <f t="shared" si="990"/>
        <v>0.18518518518518517</v>
      </c>
      <c r="CD2159" s="2">
        <f t="shared" si="991"/>
        <v>0.58056872037914697</v>
      </c>
      <c r="CE2159" s="3">
        <f t="shared" si="992"/>
        <v>0</v>
      </c>
      <c r="CF2159" s="6">
        <f t="shared" si="993"/>
        <v>0</v>
      </c>
      <c r="CG2159" s="6">
        <f t="shared" si="994"/>
        <v>0</v>
      </c>
      <c r="CH2159" s="6">
        <f t="shared" si="995"/>
        <v>0</v>
      </c>
      <c r="CI2159" s="3">
        <f t="shared" si="996"/>
        <v>0</v>
      </c>
      <c r="CJ2159" s="3">
        <f t="shared" si="997"/>
        <v>0</v>
      </c>
      <c r="CK2159" s="3">
        <f t="shared" si="998"/>
        <v>0</v>
      </c>
    </row>
    <row r="2160" spans="16:89" x14ac:dyDescent="0.25">
      <c r="P2160" s="1">
        <v>42</v>
      </c>
      <c r="Q2160">
        <v>1629.7058823529412</v>
      </c>
      <c r="R2160">
        <v>1206.8235294117649</v>
      </c>
      <c r="S2160">
        <v>35.352941176470587</v>
      </c>
      <c r="T2160">
        <v>38.80252100840336</v>
      </c>
      <c r="U2160">
        <v>135.04094365373365</v>
      </c>
      <c r="V2160">
        <v>146.1764705882353</v>
      </c>
      <c r="W2160">
        <v>71.058823529411768</v>
      </c>
      <c r="X2160">
        <v>21.058823529411764</v>
      </c>
      <c r="Y2160">
        <v>14.588235294117647</v>
      </c>
      <c r="Z2160">
        <v>4.2941176470588234</v>
      </c>
      <c r="AA2160" s="1">
        <v>42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 s="2">
        <f t="shared" si="971"/>
        <v>42</v>
      </c>
      <c r="AN2160" s="2">
        <f t="shared" si="972"/>
        <v>0.18000584909339051</v>
      </c>
      <c r="AO2160" s="2">
        <f t="shared" si="973"/>
        <v>0.15826330532212887</v>
      </c>
      <c r="AP2160" s="2">
        <f t="shared" si="974"/>
        <v>135.04094365373365</v>
      </c>
      <c r="AQ2160" s="5">
        <f t="shared" si="975"/>
        <v>38.80252100840336</v>
      </c>
      <c r="AR2160" s="5">
        <f t="shared" si="976"/>
        <v>0.34733893557422968</v>
      </c>
      <c r="AS2160" s="2">
        <f t="shared" si="977"/>
        <v>0.62515603637876704</v>
      </c>
      <c r="AT2160" s="3">
        <f t="shared" si="978"/>
        <v>42</v>
      </c>
      <c r="AU2160" s="6">
        <f t="shared" si="979"/>
        <v>0</v>
      </c>
      <c r="AV2160" s="6">
        <f t="shared" si="980"/>
        <v>0</v>
      </c>
      <c r="AW2160" s="6">
        <f t="shared" si="981"/>
        <v>0</v>
      </c>
      <c r="AX2160" s="3">
        <f t="shared" si="982"/>
        <v>0</v>
      </c>
      <c r="AY2160" s="3">
        <f t="shared" si="983"/>
        <v>0</v>
      </c>
      <c r="AZ2160" s="3">
        <f t="shared" si="984"/>
        <v>0</v>
      </c>
      <c r="BA2160" s="21">
        <v>38</v>
      </c>
      <c r="BB2160" s="21">
        <v>1617</v>
      </c>
      <c r="BC2160" s="21">
        <v>1166</v>
      </c>
      <c r="BD2160" s="21">
        <v>31</v>
      </c>
      <c r="BE2160" s="25">
        <v>52.161290322580648</v>
      </c>
      <c r="BF2160" s="21">
        <v>138.67924528301887</v>
      </c>
      <c r="BG2160" s="21">
        <v>147</v>
      </c>
      <c r="BH2160" s="21">
        <v>75</v>
      </c>
      <c r="BI2160" s="21">
        <v>20</v>
      </c>
      <c r="BJ2160" s="21">
        <v>15</v>
      </c>
      <c r="BK2160" s="21">
        <v>5</v>
      </c>
      <c r="BL2160" s="22">
        <v>0</v>
      </c>
      <c r="BM2160" s="22">
        <v>0</v>
      </c>
      <c r="BN2160" s="22">
        <v>0</v>
      </c>
      <c r="BO2160" s="22">
        <v>0</v>
      </c>
      <c r="BP2160" s="26">
        <v>0</v>
      </c>
      <c r="BQ2160" s="26">
        <v>0</v>
      </c>
      <c r="BR2160" s="26">
        <v>0</v>
      </c>
      <c r="BS2160" s="22">
        <v>0</v>
      </c>
      <c r="BT2160" s="22">
        <v>0</v>
      </c>
      <c r="BU2160" s="22">
        <v>0</v>
      </c>
      <c r="BV2160" s="22">
        <v>0</v>
      </c>
      <c r="BW2160" s="22">
        <v>0</v>
      </c>
      <c r="BX2160" s="2">
        <f t="shared" si="985"/>
        <v>38</v>
      </c>
      <c r="BY2160" s="2">
        <f t="shared" si="986"/>
        <v>0.19039451114922812</v>
      </c>
      <c r="BZ2160" s="2">
        <f t="shared" si="987"/>
        <v>0.18421052631578946</v>
      </c>
      <c r="CA2160" s="2">
        <f t="shared" si="988"/>
        <v>138.67924528301887</v>
      </c>
      <c r="CB2160" s="5">
        <f t="shared" si="989"/>
        <v>52.161290322580648</v>
      </c>
      <c r="CC2160" s="5">
        <f t="shared" si="990"/>
        <v>0.39473684210526316</v>
      </c>
      <c r="CD2160" s="2">
        <f t="shared" si="991"/>
        <v>0.61334745762711862</v>
      </c>
      <c r="CE2160" s="3">
        <f t="shared" si="992"/>
        <v>0</v>
      </c>
      <c r="CF2160" s="6">
        <f t="shared" si="993"/>
        <v>0</v>
      </c>
      <c r="CG2160" s="6">
        <f t="shared" si="994"/>
        <v>0</v>
      </c>
      <c r="CH2160" s="6">
        <f t="shared" si="995"/>
        <v>0</v>
      </c>
      <c r="CI2160" s="3">
        <f t="shared" si="996"/>
        <v>0</v>
      </c>
      <c r="CJ2160" s="3">
        <f t="shared" si="997"/>
        <v>0</v>
      </c>
      <c r="CK2160" s="3">
        <f t="shared" si="998"/>
        <v>0</v>
      </c>
    </row>
    <row r="2161" spans="16:89" x14ac:dyDescent="0.25">
      <c r="P2161" s="1">
        <v>42</v>
      </c>
      <c r="Q2161">
        <v>529.20000000000005</v>
      </c>
      <c r="R2161">
        <v>440.5333333333333</v>
      </c>
      <c r="S2161">
        <v>28</v>
      </c>
      <c r="T2161">
        <v>12.600000000000001</v>
      </c>
      <c r="U2161">
        <v>120.12711864406782</v>
      </c>
      <c r="V2161">
        <v>57.86666666666666</v>
      </c>
      <c r="W2161">
        <v>18.666666666666664</v>
      </c>
      <c r="X2161">
        <v>4.2</v>
      </c>
      <c r="Y2161">
        <v>2.8000000000000003</v>
      </c>
      <c r="Z2161">
        <v>0</v>
      </c>
      <c r="AA2161" s="1">
        <v>42</v>
      </c>
      <c r="AB2161">
        <v>98</v>
      </c>
      <c r="AC2161">
        <v>322</v>
      </c>
      <c r="AD2161">
        <v>0</v>
      </c>
      <c r="AE2161">
        <v>19.714285714285715</v>
      </c>
      <c r="AF2161">
        <v>0</v>
      </c>
      <c r="AG2161">
        <v>0</v>
      </c>
      <c r="AH2161">
        <v>0</v>
      </c>
      <c r="AI2161">
        <v>0</v>
      </c>
      <c r="AJ2161">
        <v>28</v>
      </c>
      <c r="AK2161">
        <v>28</v>
      </c>
      <c r="AL2161">
        <v>14</v>
      </c>
      <c r="AM2161" s="2">
        <f t="shared" si="971"/>
        <v>42</v>
      </c>
      <c r="AN2161" s="2">
        <f t="shared" si="972"/>
        <v>0.17372881355932204</v>
      </c>
      <c r="AO2161" s="2">
        <f t="shared" si="973"/>
        <v>0.33333333333333331</v>
      </c>
      <c r="AP2161" s="2">
        <f t="shared" si="974"/>
        <v>120.12711864406782</v>
      </c>
      <c r="AQ2161" s="5">
        <f t="shared" si="975"/>
        <v>12.600000000000001</v>
      </c>
      <c r="AR2161" s="5">
        <f t="shared" si="976"/>
        <v>6.666666666666668E-2</v>
      </c>
      <c r="AS2161" s="2">
        <f t="shared" si="977"/>
        <v>0.51025641025641055</v>
      </c>
      <c r="AT2161" s="3">
        <f t="shared" si="978"/>
        <v>42</v>
      </c>
      <c r="AU2161" s="6">
        <f t="shared" si="979"/>
        <v>19.714285714285715</v>
      </c>
      <c r="AV2161" s="6">
        <f t="shared" si="980"/>
        <v>0</v>
      </c>
      <c r="AW2161" s="6">
        <f t="shared" si="981"/>
        <v>0</v>
      </c>
      <c r="AX2161" s="3">
        <f t="shared" si="982"/>
        <v>0</v>
      </c>
      <c r="AY2161" s="3">
        <f t="shared" si="983"/>
        <v>0.5714285714285714</v>
      </c>
      <c r="AZ2161" s="3">
        <f t="shared" si="984"/>
        <v>0.14285714285714285</v>
      </c>
      <c r="BA2161" s="21">
        <v>13</v>
      </c>
      <c r="BB2161" s="21">
        <v>294</v>
      </c>
      <c r="BC2161" s="21">
        <v>233</v>
      </c>
      <c r="BD2161" s="21">
        <v>13</v>
      </c>
      <c r="BE2161" s="25">
        <v>22.615384615384617</v>
      </c>
      <c r="BF2161" s="21">
        <v>126.1802575107296</v>
      </c>
      <c r="BG2161" s="21">
        <v>32</v>
      </c>
      <c r="BH2161" s="21">
        <v>11</v>
      </c>
      <c r="BI2161" s="21">
        <v>3</v>
      </c>
      <c r="BJ2161" s="21">
        <v>2</v>
      </c>
      <c r="BK2161" s="21">
        <v>0</v>
      </c>
      <c r="BL2161" s="22">
        <v>2</v>
      </c>
      <c r="BM2161" s="22">
        <v>7</v>
      </c>
      <c r="BN2161" s="22">
        <v>23</v>
      </c>
      <c r="BO2161" s="22">
        <v>0</v>
      </c>
      <c r="BP2161" s="26">
        <v>19.714285714285715</v>
      </c>
      <c r="BQ2161" s="26">
        <v>0</v>
      </c>
      <c r="BR2161" s="26">
        <v>0</v>
      </c>
      <c r="BS2161" s="22">
        <v>0</v>
      </c>
      <c r="BT2161" s="22">
        <v>0</v>
      </c>
      <c r="BU2161" s="22">
        <v>2</v>
      </c>
      <c r="BV2161" s="22">
        <v>2</v>
      </c>
      <c r="BW2161" s="22">
        <v>1</v>
      </c>
      <c r="BX2161" s="2">
        <f t="shared" si="985"/>
        <v>13</v>
      </c>
      <c r="BY2161" s="2">
        <f t="shared" si="986"/>
        <v>0.18454935622317598</v>
      </c>
      <c r="BZ2161" s="2">
        <f t="shared" si="987"/>
        <v>0</v>
      </c>
      <c r="CA2161" s="2">
        <f t="shared" si="988"/>
        <v>126.1802575107296</v>
      </c>
      <c r="CB2161" s="5">
        <f t="shared" si="989"/>
        <v>22.615384615384617</v>
      </c>
      <c r="CC2161" s="5">
        <f t="shared" si="990"/>
        <v>0.15384615384615385</v>
      </c>
      <c r="CD2161" s="2">
        <f t="shared" si="991"/>
        <v>0.52631578947368418</v>
      </c>
      <c r="CE2161" s="3">
        <f t="shared" si="992"/>
        <v>2</v>
      </c>
      <c r="CF2161" s="6">
        <f t="shared" si="993"/>
        <v>19.714285714285715</v>
      </c>
      <c r="CG2161" s="6">
        <f t="shared" si="994"/>
        <v>0</v>
      </c>
      <c r="CH2161" s="6">
        <f t="shared" si="995"/>
        <v>0</v>
      </c>
      <c r="CI2161" s="3">
        <f t="shared" si="996"/>
        <v>0</v>
      </c>
      <c r="CJ2161" s="3">
        <f t="shared" si="997"/>
        <v>0.5714285714285714</v>
      </c>
      <c r="CK2161" s="3">
        <f t="shared" si="998"/>
        <v>0.14285714285714285</v>
      </c>
    </row>
    <row r="2162" spans="16:89" x14ac:dyDescent="0.25">
      <c r="P2162" s="1">
        <v>42</v>
      </c>
      <c r="Q2162">
        <v>234</v>
      </c>
      <c r="R2162">
        <v>151</v>
      </c>
      <c r="S2162">
        <v>4</v>
      </c>
      <c r="T2162">
        <v>5.5714285714285712</v>
      </c>
      <c r="U2162">
        <v>154.96688741721854</v>
      </c>
      <c r="V2162">
        <v>11</v>
      </c>
      <c r="W2162">
        <v>16</v>
      </c>
      <c r="X2162">
        <v>0</v>
      </c>
      <c r="Y2162">
        <v>0</v>
      </c>
      <c r="Z2162">
        <v>0</v>
      </c>
      <c r="AA2162" s="1">
        <v>42</v>
      </c>
      <c r="AB2162">
        <v>983.0916666666667</v>
      </c>
      <c r="AC2162">
        <v>1240.8083333333334</v>
      </c>
      <c r="AD2162">
        <v>56.466666666666669</v>
      </c>
      <c r="AE2162">
        <v>7.5728950335251879</v>
      </c>
      <c r="AF2162">
        <v>21.974173553719009</v>
      </c>
      <c r="AG2162">
        <v>17.410123966942148</v>
      </c>
      <c r="AH2162">
        <v>0</v>
      </c>
      <c r="AI2162">
        <v>0</v>
      </c>
      <c r="AJ2162">
        <v>142.74166666666667</v>
      </c>
      <c r="AK2162">
        <v>32.9</v>
      </c>
      <c r="AL2162">
        <v>428.51666666666665</v>
      </c>
      <c r="AM2162" s="2">
        <f t="shared" si="971"/>
        <v>42</v>
      </c>
      <c r="AN2162" s="2">
        <f t="shared" si="972"/>
        <v>0.17880794701986755</v>
      </c>
      <c r="AO2162" s="2">
        <f t="shared" si="973"/>
        <v>0.90476190476190477</v>
      </c>
      <c r="AP2162" s="2">
        <f t="shared" si="974"/>
        <v>154.96688741721854</v>
      </c>
      <c r="AQ2162" s="5">
        <f t="shared" si="975"/>
        <v>5.5714285714285712</v>
      </c>
      <c r="AR2162" s="5">
        <f t="shared" si="976"/>
        <v>0</v>
      </c>
      <c r="AS2162" s="2">
        <f t="shared" si="977"/>
        <v>0.75806451612903225</v>
      </c>
      <c r="AT2162" s="3">
        <f t="shared" si="978"/>
        <v>42</v>
      </c>
      <c r="AU2162" s="6">
        <f t="shared" si="979"/>
        <v>7.5728950335251879</v>
      </c>
      <c r="AV2162" s="6">
        <f t="shared" si="980"/>
        <v>21.974173553719009</v>
      </c>
      <c r="AW2162" s="6">
        <f t="shared" si="981"/>
        <v>17.410123966942148</v>
      </c>
      <c r="AX2162" s="3">
        <f t="shared" si="982"/>
        <v>0</v>
      </c>
      <c r="AY2162" s="3">
        <f t="shared" si="983"/>
        <v>0.17866255266124725</v>
      </c>
      <c r="AZ2162" s="3">
        <f t="shared" si="984"/>
        <v>0.43588678573547734</v>
      </c>
      <c r="BA2162" s="21">
        <v>10</v>
      </c>
      <c r="BB2162" s="21">
        <v>55</v>
      </c>
      <c r="BC2162" s="21">
        <v>41</v>
      </c>
      <c r="BD2162" s="21">
        <v>2</v>
      </c>
      <c r="BE2162" s="25">
        <v>27.5</v>
      </c>
      <c r="BF2162" s="21">
        <v>134.14634146341464</v>
      </c>
      <c r="BG2162" s="21">
        <v>3</v>
      </c>
      <c r="BH2162" s="21">
        <v>2</v>
      </c>
      <c r="BI2162" s="21">
        <v>0</v>
      </c>
      <c r="BJ2162" s="21">
        <v>0</v>
      </c>
      <c r="BK2162" s="21">
        <v>0</v>
      </c>
      <c r="BL2162" s="22">
        <v>35</v>
      </c>
      <c r="BM2162" s="22">
        <v>841</v>
      </c>
      <c r="BN2162" s="22">
        <v>1039</v>
      </c>
      <c r="BO2162" s="22">
        <v>45</v>
      </c>
      <c r="BP2162" s="26">
        <v>7.4126040428061835</v>
      </c>
      <c r="BQ2162" s="26">
        <v>23.088888888888889</v>
      </c>
      <c r="BR2162" s="26">
        <v>18.68888888888889</v>
      </c>
      <c r="BS2162" s="22">
        <v>0</v>
      </c>
      <c r="BT2162" s="22">
        <v>0</v>
      </c>
      <c r="BU2162" s="22">
        <v>118</v>
      </c>
      <c r="BV2162" s="22">
        <v>28</v>
      </c>
      <c r="BW2162" s="22">
        <v>368</v>
      </c>
      <c r="BX2162" s="2">
        <f t="shared" si="985"/>
        <v>10</v>
      </c>
      <c r="BY2162" s="2">
        <f t="shared" si="986"/>
        <v>0.12195121951219512</v>
      </c>
      <c r="BZ2162" s="2">
        <f t="shared" si="987"/>
        <v>0.8</v>
      </c>
      <c r="CA2162" s="2">
        <f t="shared" si="988"/>
        <v>134.14634146341464</v>
      </c>
      <c r="CB2162" s="5">
        <f t="shared" si="989"/>
        <v>27.5</v>
      </c>
      <c r="CC2162" s="5">
        <f t="shared" si="990"/>
        <v>0</v>
      </c>
      <c r="CD2162" s="2">
        <f t="shared" si="991"/>
        <v>0.86111111111111116</v>
      </c>
      <c r="CE2162" s="3">
        <f t="shared" si="992"/>
        <v>35</v>
      </c>
      <c r="CF2162" s="6">
        <f t="shared" si="993"/>
        <v>7.4126040428061835</v>
      </c>
      <c r="CG2162" s="6">
        <f t="shared" si="994"/>
        <v>23.088888888888889</v>
      </c>
      <c r="CH2162" s="6">
        <f t="shared" si="995"/>
        <v>18.68888888888889</v>
      </c>
      <c r="CI2162" s="3">
        <f t="shared" si="996"/>
        <v>0</v>
      </c>
      <c r="CJ2162" s="3">
        <f t="shared" si="997"/>
        <v>0.17360285374554102</v>
      </c>
      <c r="CK2162" s="3">
        <f t="shared" si="998"/>
        <v>0.43757431629013077</v>
      </c>
    </row>
    <row r="2163" spans="16:89" x14ac:dyDescent="0.25">
      <c r="P2163" s="1">
        <v>42</v>
      </c>
      <c r="Q2163">
        <v>973.29166666666674</v>
      </c>
      <c r="R2163">
        <v>831.25</v>
      </c>
      <c r="S2163">
        <v>26.25</v>
      </c>
      <c r="T2163">
        <v>23.173611111111114</v>
      </c>
      <c r="U2163">
        <v>117.08771929824562</v>
      </c>
      <c r="V2163">
        <v>91.291666666666671</v>
      </c>
      <c r="W2163">
        <v>14.291666666666666</v>
      </c>
      <c r="X2163">
        <v>20.125</v>
      </c>
      <c r="Y2163">
        <v>3.5</v>
      </c>
      <c r="Z2163">
        <v>0</v>
      </c>
      <c r="AA2163" s="1">
        <v>42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s="2">
        <f t="shared" si="971"/>
        <v>42</v>
      </c>
      <c r="AN2163" s="2">
        <f t="shared" si="972"/>
        <v>0.12701754385964914</v>
      </c>
      <c r="AO2163" s="2">
        <f t="shared" si="973"/>
        <v>0.375</v>
      </c>
      <c r="AP2163" s="2">
        <f t="shared" si="974"/>
        <v>117.08771929824562</v>
      </c>
      <c r="AQ2163" s="5">
        <f t="shared" si="975"/>
        <v>23.173611111111114</v>
      </c>
      <c r="AR2163" s="5">
        <f t="shared" si="976"/>
        <v>8.3333333333333329E-2</v>
      </c>
      <c r="AS2163" s="2">
        <f t="shared" si="977"/>
        <v>0.71985530546623788</v>
      </c>
      <c r="AT2163" s="3">
        <f t="shared" si="978"/>
        <v>42</v>
      </c>
      <c r="AU2163" s="6">
        <f t="shared" si="979"/>
        <v>0</v>
      </c>
      <c r="AV2163" s="6">
        <f t="shared" si="980"/>
        <v>0</v>
      </c>
      <c r="AW2163" s="6">
        <f t="shared" si="981"/>
        <v>0</v>
      </c>
      <c r="AX2163" s="3">
        <f t="shared" si="982"/>
        <v>0</v>
      </c>
      <c r="AY2163" s="3">
        <f t="shared" si="983"/>
        <v>0</v>
      </c>
      <c r="AZ2163" s="3">
        <f t="shared" si="984"/>
        <v>0</v>
      </c>
      <c r="BA2163" s="21">
        <v>19</v>
      </c>
      <c r="BB2163" s="21">
        <v>601</v>
      </c>
      <c r="BC2163" s="21">
        <v>482</v>
      </c>
      <c r="BD2163" s="21">
        <v>17</v>
      </c>
      <c r="BE2163" s="25">
        <v>35.352941176470587</v>
      </c>
      <c r="BF2163" s="21">
        <v>124.68879668049793</v>
      </c>
      <c r="BG2163" s="21">
        <v>61</v>
      </c>
      <c r="BH2163" s="21">
        <v>12</v>
      </c>
      <c r="BI2163" s="21">
        <v>10</v>
      </c>
      <c r="BJ2163" s="21">
        <v>4</v>
      </c>
      <c r="BK2163" s="21">
        <v>0</v>
      </c>
      <c r="BL2163" s="22">
        <v>0</v>
      </c>
      <c r="BM2163" s="22">
        <v>0</v>
      </c>
      <c r="BN2163" s="22">
        <v>0</v>
      </c>
      <c r="BO2163" s="22">
        <v>0</v>
      </c>
      <c r="BP2163" s="26">
        <v>0</v>
      </c>
      <c r="BQ2163" s="26">
        <v>0</v>
      </c>
      <c r="BR2163" s="26">
        <v>0</v>
      </c>
      <c r="BS2163" s="22">
        <v>0</v>
      </c>
      <c r="BT2163" s="22">
        <v>0</v>
      </c>
      <c r="BU2163" s="22">
        <v>0</v>
      </c>
      <c r="BV2163" s="22">
        <v>0</v>
      </c>
      <c r="BW2163" s="22">
        <v>0</v>
      </c>
      <c r="BX2163" s="2">
        <f t="shared" si="985"/>
        <v>19</v>
      </c>
      <c r="BY2163" s="2">
        <f t="shared" si="986"/>
        <v>0.15145228215767634</v>
      </c>
      <c r="BZ2163" s="2">
        <f t="shared" si="987"/>
        <v>0.10526315789473684</v>
      </c>
      <c r="CA2163" s="2">
        <f t="shared" si="988"/>
        <v>124.68879668049793</v>
      </c>
      <c r="CB2163" s="5">
        <f t="shared" si="989"/>
        <v>35.352941176470587</v>
      </c>
      <c r="CC2163" s="5">
        <f t="shared" si="990"/>
        <v>0.21052631578947367</v>
      </c>
      <c r="CD2163" s="2">
        <f t="shared" si="991"/>
        <v>0.69682151589242058</v>
      </c>
      <c r="CE2163" s="3">
        <f t="shared" si="992"/>
        <v>0</v>
      </c>
      <c r="CF2163" s="6">
        <f t="shared" si="993"/>
        <v>0</v>
      </c>
      <c r="CG2163" s="6">
        <f t="shared" si="994"/>
        <v>0</v>
      </c>
      <c r="CH2163" s="6">
        <f t="shared" si="995"/>
        <v>0</v>
      </c>
      <c r="CI2163" s="3">
        <f t="shared" si="996"/>
        <v>0</v>
      </c>
      <c r="CJ2163" s="3">
        <f t="shared" si="997"/>
        <v>0</v>
      </c>
      <c r="CK2163" s="3">
        <f t="shared" si="998"/>
        <v>0</v>
      </c>
    </row>
    <row r="2164" spans="16:89" x14ac:dyDescent="0.25">
      <c r="P2164" s="1">
        <v>42</v>
      </c>
      <c r="Q2164">
        <v>753.66666666666663</v>
      </c>
      <c r="R2164">
        <v>640.73333333333335</v>
      </c>
      <c r="S2164">
        <v>20.533333333333331</v>
      </c>
      <c r="T2164">
        <v>17.944444444444443</v>
      </c>
      <c r="U2164">
        <v>117.62563729060452</v>
      </c>
      <c r="V2164">
        <v>76.533333333333331</v>
      </c>
      <c r="W2164">
        <v>8.4</v>
      </c>
      <c r="X2164">
        <v>12.600000000000001</v>
      </c>
      <c r="Y2164">
        <v>2.8000000000000003</v>
      </c>
      <c r="Z2164">
        <v>0</v>
      </c>
      <c r="AA2164" s="1">
        <v>42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f t="shared" si="971"/>
        <v>42</v>
      </c>
      <c r="AN2164" s="2">
        <f t="shared" si="972"/>
        <v>0.13255644573925709</v>
      </c>
      <c r="AO2164" s="2">
        <f t="shared" si="973"/>
        <v>0.51111111111111118</v>
      </c>
      <c r="AP2164" s="2">
        <f t="shared" si="974"/>
        <v>117.62563729060452</v>
      </c>
      <c r="AQ2164" s="5">
        <f t="shared" si="975"/>
        <v>17.944444444444443</v>
      </c>
      <c r="AR2164" s="5">
        <f t="shared" si="976"/>
        <v>6.666666666666668E-2</v>
      </c>
      <c r="AS2164" s="2">
        <f t="shared" si="977"/>
        <v>0.71452560873215776</v>
      </c>
      <c r="AT2164" s="3">
        <f t="shared" si="978"/>
        <v>42</v>
      </c>
      <c r="AU2164" s="6">
        <f t="shared" si="979"/>
        <v>0</v>
      </c>
      <c r="AV2164" s="6">
        <f t="shared" si="980"/>
        <v>0</v>
      </c>
      <c r="AW2164" s="6">
        <f t="shared" si="981"/>
        <v>0</v>
      </c>
      <c r="AX2164" s="3">
        <f t="shared" si="982"/>
        <v>0</v>
      </c>
      <c r="AY2164" s="3">
        <f t="shared" si="983"/>
        <v>0</v>
      </c>
      <c r="AZ2164" s="3">
        <f t="shared" si="984"/>
        <v>0</v>
      </c>
      <c r="BA2164" s="21">
        <v>11</v>
      </c>
      <c r="BB2164" s="21">
        <v>294</v>
      </c>
      <c r="BC2164" s="21">
        <v>251</v>
      </c>
      <c r="BD2164" s="21">
        <v>8</v>
      </c>
      <c r="BE2164" s="25">
        <v>36.75</v>
      </c>
      <c r="BF2164" s="21">
        <v>117.13147410358566</v>
      </c>
      <c r="BG2164" s="21">
        <v>30</v>
      </c>
      <c r="BH2164" s="21">
        <v>3</v>
      </c>
      <c r="BI2164" s="21">
        <v>5</v>
      </c>
      <c r="BJ2164" s="21">
        <v>1</v>
      </c>
      <c r="BK2164" s="21">
        <v>0</v>
      </c>
      <c r="BL2164" s="22">
        <v>0</v>
      </c>
      <c r="BM2164" s="22">
        <v>0</v>
      </c>
      <c r="BN2164" s="22">
        <v>0</v>
      </c>
      <c r="BO2164" s="22">
        <v>0</v>
      </c>
      <c r="BP2164" s="26">
        <v>0</v>
      </c>
      <c r="BQ2164" s="26">
        <v>0</v>
      </c>
      <c r="BR2164" s="26">
        <v>0</v>
      </c>
      <c r="BS2164" s="22">
        <v>0</v>
      </c>
      <c r="BT2164" s="22">
        <v>0</v>
      </c>
      <c r="BU2164" s="22">
        <v>0</v>
      </c>
      <c r="BV2164" s="22">
        <v>0</v>
      </c>
      <c r="BW2164" s="22">
        <v>0</v>
      </c>
      <c r="BX2164" s="2">
        <f t="shared" si="985"/>
        <v>11</v>
      </c>
      <c r="BY2164" s="2">
        <f t="shared" si="986"/>
        <v>0.13147410358565736</v>
      </c>
      <c r="BZ2164" s="2">
        <f t="shared" si="987"/>
        <v>0.27272727272727271</v>
      </c>
      <c r="CA2164" s="2">
        <f t="shared" si="988"/>
        <v>117.13147410358566</v>
      </c>
      <c r="CB2164" s="5">
        <f t="shared" si="989"/>
        <v>36.75</v>
      </c>
      <c r="CC2164" s="5">
        <f t="shared" si="990"/>
        <v>9.0909090909090912E-2</v>
      </c>
      <c r="CD2164" s="2">
        <f t="shared" si="991"/>
        <v>0.7155963302752294</v>
      </c>
      <c r="CE2164" s="3">
        <f t="shared" si="992"/>
        <v>0</v>
      </c>
      <c r="CF2164" s="6">
        <f t="shared" si="993"/>
        <v>0</v>
      </c>
      <c r="CG2164" s="6">
        <f t="shared" si="994"/>
        <v>0</v>
      </c>
      <c r="CH2164" s="6">
        <f t="shared" si="995"/>
        <v>0</v>
      </c>
      <c r="CI2164" s="3">
        <f t="shared" si="996"/>
        <v>0</v>
      </c>
      <c r="CJ2164" s="3">
        <f t="shared" si="997"/>
        <v>0</v>
      </c>
      <c r="CK2164" s="3">
        <f t="shared" si="998"/>
        <v>0</v>
      </c>
    </row>
    <row r="2165" spans="16:89" x14ac:dyDescent="0.25">
      <c r="P2165" s="1">
        <v>42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s="1">
        <v>42</v>
      </c>
      <c r="AB2165">
        <v>990.18181818181824</v>
      </c>
      <c r="AC2165">
        <v>1592.818181818182</v>
      </c>
      <c r="AD2165">
        <v>50.909090909090907</v>
      </c>
      <c r="AE2165">
        <v>9.6516709511568131</v>
      </c>
      <c r="AF2165">
        <v>31.287500000000005</v>
      </c>
      <c r="AG2165">
        <v>19.450000000000003</v>
      </c>
      <c r="AH2165">
        <v>0</v>
      </c>
      <c r="AI2165">
        <v>0</v>
      </c>
      <c r="AJ2165">
        <v>155.27272727272728</v>
      </c>
      <c r="AK2165">
        <v>50.909090909090907</v>
      </c>
      <c r="AL2165">
        <v>239.27272727272725</v>
      </c>
      <c r="AM2165" s="2">
        <f t="shared" si="971"/>
        <v>42</v>
      </c>
      <c r="AN2165" s="2">
        <f t="shared" si="972"/>
        <v>0</v>
      </c>
      <c r="AO2165" s="2">
        <f t="shared" si="973"/>
        <v>1</v>
      </c>
      <c r="AP2165" s="2">
        <f t="shared" si="974"/>
        <v>0</v>
      </c>
      <c r="AQ2165" s="5">
        <f t="shared" si="975"/>
        <v>0</v>
      </c>
      <c r="AR2165" s="5">
        <f t="shared" si="976"/>
        <v>0</v>
      </c>
      <c r="AS2165" s="2">
        <f t="shared" si="977"/>
        <v>0</v>
      </c>
      <c r="AT2165" s="3">
        <f t="shared" si="978"/>
        <v>42</v>
      </c>
      <c r="AU2165" s="6">
        <f t="shared" si="979"/>
        <v>9.6516709511568131</v>
      </c>
      <c r="AV2165" s="6">
        <f t="shared" si="980"/>
        <v>31.287500000000005</v>
      </c>
      <c r="AW2165" s="6">
        <f t="shared" si="981"/>
        <v>19.450000000000003</v>
      </c>
      <c r="AX2165" s="3">
        <f t="shared" si="982"/>
        <v>0</v>
      </c>
      <c r="AY2165" s="3">
        <f t="shared" si="983"/>
        <v>0.20822622107969152</v>
      </c>
      <c r="AZ2165" s="3">
        <f t="shared" si="984"/>
        <v>0.24164524421593828</v>
      </c>
      <c r="BA2165" s="21">
        <v>0</v>
      </c>
      <c r="BB2165" s="21">
        <v>0</v>
      </c>
      <c r="BC2165" s="21">
        <v>0</v>
      </c>
      <c r="BD2165" s="21">
        <v>0</v>
      </c>
      <c r="BE2165" s="25">
        <v>0</v>
      </c>
      <c r="BF2165" s="21">
        <v>0</v>
      </c>
      <c r="BG2165" s="21">
        <v>0</v>
      </c>
      <c r="BH2165" s="21">
        <v>0</v>
      </c>
      <c r="BI2165" s="21">
        <v>0</v>
      </c>
      <c r="BJ2165" s="21">
        <v>0</v>
      </c>
      <c r="BK2165" s="21">
        <v>0</v>
      </c>
      <c r="BL2165" s="22">
        <v>16</v>
      </c>
      <c r="BM2165" s="22">
        <v>384</v>
      </c>
      <c r="BN2165" s="22">
        <v>596</v>
      </c>
      <c r="BO2165" s="22">
        <v>23</v>
      </c>
      <c r="BP2165" s="26">
        <v>9.3125</v>
      </c>
      <c r="BQ2165" s="26">
        <v>25.913043478260871</v>
      </c>
      <c r="BR2165" s="26">
        <v>16.695652173913043</v>
      </c>
      <c r="BS2165" s="22">
        <v>0</v>
      </c>
      <c r="BT2165" s="22">
        <v>0</v>
      </c>
      <c r="BU2165" s="22">
        <v>51</v>
      </c>
      <c r="BV2165" s="22">
        <v>23</v>
      </c>
      <c r="BW2165" s="22">
        <v>100</v>
      </c>
      <c r="BX2165" s="2">
        <f t="shared" si="985"/>
        <v>0</v>
      </c>
      <c r="BY2165" s="2">
        <f t="shared" si="986"/>
        <v>0</v>
      </c>
      <c r="BZ2165" s="2">
        <f t="shared" si="987"/>
        <v>0</v>
      </c>
      <c r="CA2165" s="2">
        <f t="shared" si="988"/>
        <v>0</v>
      </c>
      <c r="CB2165" s="5">
        <f t="shared" si="989"/>
        <v>0</v>
      </c>
      <c r="CC2165" s="5">
        <f t="shared" si="990"/>
        <v>0</v>
      </c>
      <c r="CD2165" s="2">
        <f t="shared" si="991"/>
        <v>0</v>
      </c>
      <c r="CE2165" s="3">
        <f t="shared" si="992"/>
        <v>16</v>
      </c>
      <c r="CF2165" s="6">
        <f t="shared" si="993"/>
        <v>9.3125</v>
      </c>
      <c r="CG2165" s="6">
        <f t="shared" si="994"/>
        <v>25.913043478260871</v>
      </c>
      <c r="CH2165" s="6">
        <f t="shared" si="995"/>
        <v>16.695652173913043</v>
      </c>
      <c r="CI2165" s="3">
        <f t="shared" si="996"/>
        <v>0</v>
      </c>
      <c r="CJ2165" s="3">
        <f t="shared" si="997"/>
        <v>0.19270833333333334</v>
      </c>
      <c r="CK2165" s="3">
        <f t="shared" si="998"/>
        <v>0.26041666666666669</v>
      </c>
    </row>
    <row r="2166" spans="16:89" x14ac:dyDescent="0.25">
      <c r="P2166" s="1">
        <v>42</v>
      </c>
      <c r="Q2166">
        <v>0</v>
      </c>
      <c r="R2166">
        <v>14</v>
      </c>
      <c r="S2166">
        <v>14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s="1">
        <v>42</v>
      </c>
      <c r="AB2166">
        <v>338.8</v>
      </c>
      <c r="AC2166">
        <v>441</v>
      </c>
      <c r="AD2166">
        <v>22.400000000000002</v>
      </c>
      <c r="AE2166">
        <v>7.8099173553719012</v>
      </c>
      <c r="AF2166">
        <v>19.687499999999996</v>
      </c>
      <c r="AG2166">
        <v>15.124999999999998</v>
      </c>
      <c r="AH2166">
        <v>0</v>
      </c>
      <c r="AI2166">
        <v>0</v>
      </c>
      <c r="AJ2166">
        <v>47.6</v>
      </c>
      <c r="AK2166">
        <v>18.2</v>
      </c>
      <c r="AL2166">
        <v>154</v>
      </c>
      <c r="AM2166" s="2">
        <f t="shared" si="971"/>
        <v>42</v>
      </c>
      <c r="AN2166" s="2">
        <f t="shared" si="972"/>
        <v>0</v>
      </c>
      <c r="AO2166" s="2">
        <f t="shared" si="973"/>
        <v>0.66666666666666663</v>
      </c>
      <c r="AP2166" s="2">
        <f t="shared" si="974"/>
        <v>0</v>
      </c>
      <c r="AQ2166" s="5">
        <f t="shared" si="975"/>
        <v>0</v>
      </c>
      <c r="AR2166" s="5">
        <f t="shared" si="976"/>
        <v>0</v>
      </c>
      <c r="AS2166" s="2">
        <f t="shared" si="977"/>
        <v>0</v>
      </c>
      <c r="AT2166" s="3">
        <f t="shared" si="978"/>
        <v>42</v>
      </c>
      <c r="AU2166" s="6">
        <f t="shared" si="979"/>
        <v>7.8099173553719012</v>
      </c>
      <c r="AV2166" s="6">
        <f t="shared" si="980"/>
        <v>19.687499999999996</v>
      </c>
      <c r="AW2166" s="6">
        <f t="shared" si="981"/>
        <v>15.124999999999998</v>
      </c>
      <c r="AX2166" s="3">
        <f t="shared" si="982"/>
        <v>0</v>
      </c>
      <c r="AY2166" s="3">
        <f t="shared" si="983"/>
        <v>0.19421487603305784</v>
      </c>
      <c r="AZ2166" s="3">
        <f t="shared" si="984"/>
        <v>0.45454545454545453</v>
      </c>
      <c r="BA2166" s="21">
        <v>2</v>
      </c>
      <c r="BB2166" s="21">
        <v>0</v>
      </c>
      <c r="BC2166" s="21">
        <v>2</v>
      </c>
      <c r="BD2166" s="21">
        <v>2</v>
      </c>
      <c r="BE2166" s="25">
        <v>0</v>
      </c>
      <c r="BF2166" s="21">
        <v>0</v>
      </c>
      <c r="BG2166" s="21">
        <v>0</v>
      </c>
      <c r="BH2166" s="21">
        <v>0</v>
      </c>
      <c r="BI2166" s="21">
        <v>0</v>
      </c>
      <c r="BJ2166" s="21">
        <v>0</v>
      </c>
      <c r="BK2166" s="21">
        <v>0</v>
      </c>
      <c r="BL2166" s="22">
        <v>10</v>
      </c>
      <c r="BM2166" s="22">
        <v>242</v>
      </c>
      <c r="BN2166" s="22">
        <v>315</v>
      </c>
      <c r="BO2166" s="22">
        <v>16</v>
      </c>
      <c r="BP2166" s="26">
        <v>7.8099173553719012</v>
      </c>
      <c r="BQ2166" s="26">
        <v>19.6875</v>
      </c>
      <c r="BR2166" s="26">
        <v>15.125</v>
      </c>
      <c r="BS2166" s="22">
        <v>0</v>
      </c>
      <c r="BT2166" s="22">
        <v>0</v>
      </c>
      <c r="BU2166" s="22">
        <v>34</v>
      </c>
      <c r="BV2166" s="22">
        <v>13</v>
      </c>
      <c r="BW2166" s="22">
        <v>110</v>
      </c>
      <c r="BX2166" s="2">
        <f t="shared" si="985"/>
        <v>2</v>
      </c>
      <c r="BY2166" s="2">
        <f t="shared" si="986"/>
        <v>0</v>
      </c>
      <c r="BZ2166" s="2">
        <f t="shared" si="987"/>
        <v>0</v>
      </c>
      <c r="CA2166" s="2">
        <f t="shared" si="988"/>
        <v>0</v>
      </c>
      <c r="CB2166" s="5">
        <f t="shared" si="989"/>
        <v>0</v>
      </c>
      <c r="CC2166" s="5">
        <f t="shared" si="990"/>
        <v>0</v>
      </c>
      <c r="CD2166" s="2">
        <f t="shared" si="991"/>
        <v>0</v>
      </c>
      <c r="CE2166" s="3">
        <f t="shared" si="992"/>
        <v>10</v>
      </c>
      <c r="CF2166" s="6">
        <f t="shared" si="993"/>
        <v>7.8099173553719012</v>
      </c>
      <c r="CG2166" s="6">
        <f t="shared" si="994"/>
        <v>19.6875</v>
      </c>
      <c r="CH2166" s="6">
        <f t="shared" si="995"/>
        <v>15.125</v>
      </c>
      <c r="CI2166" s="3">
        <f t="shared" si="996"/>
        <v>0</v>
      </c>
      <c r="CJ2166" s="3">
        <f t="shared" si="997"/>
        <v>0.19421487603305784</v>
      </c>
      <c r="CK2166" s="3">
        <f t="shared" si="998"/>
        <v>0.45454545454545453</v>
      </c>
    </row>
    <row r="2167" spans="16:89" x14ac:dyDescent="0.25">
      <c r="P2167" s="1">
        <v>42</v>
      </c>
      <c r="Q2167">
        <v>878.88888888888891</v>
      </c>
      <c r="R2167">
        <v>633.11111111111109</v>
      </c>
      <c r="S2167">
        <v>38.888888888888886</v>
      </c>
      <c r="T2167">
        <v>20.925925925925927</v>
      </c>
      <c r="U2167">
        <v>138.82063882063881</v>
      </c>
      <c r="V2167">
        <v>71.555555555555543</v>
      </c>
      <c r="W2167">
        <v>49.777777777777779</v>
      </c>
      <c r="X2167">
        <v>13.999999999999998</v>
      </c>
      <c r="Y2167">
        <v>3.1111111111111107</v>
      </c>
      <c r="Z2167">
        <v>0</v>
      </c>
      <c r="AA2167" s="1">
        <v>42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s="2">
        <f t="shared" si="971"/>
        <v>42</v>
      </c>
      <c r="AN2167" s="2">
        <f t="shared" si="972"/>
        <v>0.19164619164619162</v>
      </c>
      <c r="AO2167" s="2">
        <f t="shared" si="973"/>
        <v>7.4074074074074153E-2</v>
      </c>
      <c r="AP2167" s="2">
        <f t="shared" si="974"/>
        <v>138.82063882063881</v>
      </c>
      <c r="AQ2167" s="5">
        <f t="shared" si="975"/>
        <v>20.925925925925927</v>
      </c>
      <c r="AR2167" s="5">
        <f t="shared" si="976"/>
        <v>7.407407407407407E-2</v>
      </c>
      <c r="AS2167" s="2">
        <f t="shared" si="977"/>
        <v>0.57446808510638303</v>
      </c>
      <c r="AT2167" s="3">
        <f t="shared" si="978"/>
        <v>42</v>
      </c>
      <c r="AU2167" s="6">
        <f t="shared" si="979"/>
        <v>0</v>
      </c>
      <c r="AV2167" s="6">
        <f t="shared" si="980"/>
        <v>0</v>
      </c>
      <c r="AW2167" s="6">
        <f t="shared" si="981"/>
        <v>0</v>
      </c>
      <c r="AX2167" s="3">
        <f t="shared" si="982"/>
        <v>0</v>
      </c>
      <c r="AY2167" s="3">
        <f t="shared" si="983"/>
        <v>0</v>
      </c>
      <c r="AZ2167" s="3">
        <f t="shared" si="984"/>
        <v>0</v>
      </c>
      <c r="BA2167" s="21">
        <v>27</v>
      </c>
      <c r="BB2167" s="21">
        <v>565</v>
      </c>
      <c r="BC2167" s="21">
        <v>407</v>
      </c>
      <c r="BD2167" s="21">
        <v>25</v>
      </c>
      <c r="BE2167" s="25">
        <v>22.6</v>
      </c>
      <c r="BF2167" s="21">
        <v>138.82063882063881</v>
      </c>
      <c r="BG2167" s="21">
        <v>46</v>
      </c>
      <c r="BH2167" s="21">
        <v>32</v>
      </c>
      <c r="BI2167" s="21">
        <v>9</v>
      </c>
      <c r="BJ2167" s="21">
        <v>2</v>
      </c>
      <c r="BK2167" s="21">
        <v>0</v>
      </c>
      <c r="BL2167" s="22">
        <v>0</v>
      </c>
      <c r="BM2167" s="22">
        <v>0</v>
      </c>
      <c r="BN2167" s="22">
        <v>0</v>
      </c>
      <c r="BO2167" s="22">
        <v>0</v>
      </c>
      <c r="BP2167" s="26">
        <v>0</v>
      </c>
      <c r="BQ2167" s="26">
        <v>0</v>
      </c>
      <c r="BR2167" s="26">
        <v>0</v>
      </c>
      <c r="BS2167" s="22">
        <v>0</v>
      </c>
      <c r="BT2167" s="22">
        <v>0</v>
      </c>
      <c r="BU2167" s="22">
        <v>0</v>
      </c>
      <c r="BV2167" s="22">
        <v>0</v>
      </c>
      <c r="BW2167" s="22">
        <v>0</v>
      </c>
      <c r="BX2167" s="2">
        <f t="shared" si="985"/>
        <v>27</v>
      </c>
      <c r="BY2167" s="2">
        <f t="shared" si="986"/>
        <v>0.19164619164619165</v>
      </c>
      <c r="BZ2167" s="2">
        <f t="shared" si="987"/>
        <v>7.407407407407407E-2</v>
      </c>
      <c r="CA2167" s="2">
        <f t="shared" si="988"/>
        <v>138.82063882063881</v>
      </c>
      <c r="CB2167" s="5">
        <f t="shared" si="989"/>
        <v>22.6</v>
      </c>
      <c r="CC2167" s="5">
        <f t="shared" si="990"/>
        <v>7.407407407407407E-2</v>
      </c>
      <c r="CD2167" s="2">
        <f t="shared" si="991"/>
        <v>0.57446808510638303</v>
      </c>
      <c r="CE2167" s="3">
        <f t="shared" si="992"/>
        <v>0</v>
      </c>
      <c r="CF2167" s="6">
        <f t="shared" si="993"/>
        <v>0</v>
      </c>
      <c r="CG2167" s="6">
        <f t="shared" si="994"/>
        <v>0</v>
      </c>
      <c r="CH2167" s="6">
        <f t="shared" si="995"/>
        <v>0</v>
      </c>
      <c r="CI2167" s="3">
        <f t="shared" si="996"/>
        <v>0</v>
      </c>
      <c r="CJ2167" s="3">
        <f t="shared" si="997"/>
        <v>0</v>
      </c>
      <c r="CK2167" s="3">
        <f t="shared" si="998"/>
        <v>0</v>
      </c>
    </row>
    <row r="2168" spans="16:89" x14ac:dyDescent="0.25">
      <c r="P2168" s="1">
        <v>42</v>
      </c>
      <c r="Q2168">
        <v>919.35454545454547</v>
      </c>
      <c r="R2168">
        <v>745.26666666666665</v>
      </c>
      <c r="S2168">
        <v>33.36666666666666</v>
      </c>
      <c r="T2168">
        <v>21.889393939393941</v>
      </c>
      <c r="U2168">
        <v>123.35913929526954</v>
      </c>
      <c r="V2168">
        <v>62.130303030303025</v>
      </c>
      <c r="W2168">
        <v>45.054545454545455</v>
      </c>
      <c r="X2168">
        <v>13.257575757575758</v>
      </c>
      <c r="Y2168">
        <v>5.8121212121212116</v>
      </c>
      <c r="Z2168">
        <v>0</v>
      </c>
      <c r="AA2168" s="1">
        <v>42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 s="2">
        <f t="shared" si="971"/>
        <v>42</v>
      </c>
      <c r="AN2168" s="2">
        <f t="shared" si="972"/>
        <v>0.14382080036431946</v>
      </c>
      <c r="AO2168" s="2">
        <f t="shared" si="973"/>
        <v>0.20555555555555571</v>
      </c>
      <c r="AP2168" s="2">
        <f t="shared" si="974"/>
        <v>123.35913929526954</v>
      </c>
      <c r="AQ2168" s="5">
        <f t="shared" si="975"/>
        <v>21.889393939393941</v>
      </c>
      <c r="AR2168" s="5">
        <f t="shared" si="976"/>
        <v>0.13838383838383836</v>
      </c>
      <c r="AS2168" s="2">
        <f t="shared" si="977"/>
        <v>0.62767195239519979</v>
      </c>
      <c r="AT2168" s="3">
        <f t="shared" si="978"/>
        <v>42</v>
      </c>
      <c r="AU2168" s="6">
        <f t="shared" si="979"/>
        <v>0</v>
      </c>
      <c r="AV2168" s="6">
        <f t="shared" si="980"/>
        <v>0</v>
      </c>
      <c r="AW2168" s="6">
        <f t="shared" si="981"/>
        <v>0</v>
      </c>
      <c r="AX2168" s="3">
        <f t="shared" si="982"/>
        <v>0</v>
      </c>
      <c r="AY2168" s="3">
        <f t="shared" si="983"/>
        <v>0</v>
      </c>
      <c r="AZ2168" s="3">
        <f t="shared" si="984"/>
        <v>0</v>
      </c>
      <c r="BA2168" s="21">
        <v>38</v>
      </c>
      <c r="BB2168" s="21">
        <v>830</v>
      </c>
      <c r="BC2168" s="21">
        <v>665</v>
      </c>
      <c r="BD2168" s="21">
        <v>29</v>
      </c>
      <c r="BE2168" s="25">
        <v>28.620689655172413</v>
      </c>
      <c r="BF2168" s="21">
        <v>124.81203007518798</v>
      </c>
      <c r="BG2168" s="21">
        <v>56</v>
      </c>
      <c r="BH2168" s="21">
        <v>42</v>
      </c>
      <c r="BI2168" s="21">
        <v>12</v>
      </c>
      <c r="BJ2168" s="21">
        <v>5</v>
      </c>
      <c r="BK2168" s="21">
        <v>0</v>
      </c>
      <c r="BL2168" s="22">
        <v>0</v>
      </c>
      <c r="BM2168" s="22">
        <v>0</v>
      </c>
      <c r="BN2168" s="22">
        <v>0</v>
      </c>
      <c r="BO2168" s="22">
        <v>0</v>
      </c>
      <c r="BP2168" s="26">
        <v>0</v>
      </c>
      <c r="BQ2168" s="26">
        <v>0</v>
      </c>
      <c r="BR2168" s="26">
        <v>0</v>
      </c>
      <c r="BS2168" s="22">
        <v>0</v>
      </c>
      <c r="BT2168" s="22">
        <v>0</v>
      </c>
      <c r="BU2168" s="22">
        <v>0</v>
      </c>
      <c r="BV2168" s="22">
        <v>0</v>
      </c>
      <c r="BW2168" s="22">
        <v>0</v>
      </c>
      <c r="BX2168" s="2">
        <f t="shared" si="985"/>
        <v>38</v>
      </c>
      <c r="BY2168" s="2">
        <f t="shared" si="986"/>
        <v>0.14736842105263157</v>
      </c>
      <c r="BZ2168" s="2">
        <f t="shared" si="987"/>
        <v>0.23684210526315788</v>
      </c>
      <c r="CA2168" s="2">
        <f t="shared" si="988"/>
        <v>124.81203007518798</v>
      </c>
      <c r="CB2168" s="5">
        <f t="shared" si="989"/>
        <v>28.620689655172413</v>
      </c>
      <c r="CC2168" s="5">
        <f t="shared" si="990"/>
        <v>0.13157894736842105</v>
      </c>
      <c r="CD2168" s="2">
        <f t="shared" si="991"/>
        <v>0.6243386243386243</v>
      </c>
      <c r="CE2168" s="3">
        <f t="shared" si="992"/>
        <v>0</v>
      </c>
      <c r="CF2168" s="6">
        <f t="shared" si="993"/>
        <v>0</v>
      </c>
      <c r="CG2168" s="6">
        <f t="shared" si="994"/>
        <v>0</v>
      </c>
      <c r="CH2168" s="6">
        <f t="shared" si="995"/>
        <v>0</v>
      </c>
      <c r="CI2168" s="3">
        <f t="shared" si="996"/>
        <v>0</v>
      </c>
      <c r="CJ2168" s="3">
        <f t="shared" si="997"/>
        <v>0</v>
      </c>
      <c r="CK2168" s="3">
        <f t="shared" si="998"/>
        <v>0</v>
      </c>
    </row>
    <row r="2169" spans="16:89" x14ac:dyDescent="0.25">
      <c r="P2169" s="1">
        <v>42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1">
        <v>42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s="2">
        <f t="shared" si="971"/>
        <v>42</v>
      </c>
      <c r="AN2169" s="2">
        <f t="shared" si="972"/>
        <v>0</v>
      </c>
      <c r="AO2169" s="2">
        <f t="shared" si="973"/>
        <v>1</v>
      </c>
      <c r="AP2169" s="2">
        <f t="shared" si="974"/>
        <v>0</v>
      </c>
      <c r="AQ2169" s="5">
        <f t="shared" si="975"/>
        <v>0</v>
      </c>
      <c r="AR2169" s="5">
        <f t="shared" si="976"/>
        <v>0</v>
      </c>
      <c r="AS2169" s="2">
        <f t="shared" si="977"/>
        <v>0</v>
      </c>
      <c r="AT2169" s="3">
        <f t="shared" si="978"/>
        <v>42</v>
      </c>
      <c r="AU2169" s="6">
        <f t="shared" si="979"/>
        <v>0</v>
      </c>
      <c r="AV2169" s="6">
        <f t="shared" si="980"/>
        <v>0</v>
      </c>
      <c r="AW2169" s="6">
        <f t="shared" si="981"/>
        <v>0</v>
      </c>
      <c r="AX2169" s="3">
        <f t="shared" si="982"/>
        <v>0</v>
      </c>
      <c r="AY2169" s="3">
        <f t="shared" si="983"/>
        <v>0</v>
      </c>
      <c r="AZ2169" s="3">
        <f t="shared" si="984"/>
        <v>0</v>
      </c>
      <c r="BA2169" s="21">
        <v>0</v>
      </c>
      <c r="BB2169" s="21">
        <v>0</v>
      </c>
      <c r="BC2169" s="21">
        <v>0</v>
      </c>
      <c r="BD2169" s="21">
        <v>0</v>
      </c>
      <c r="BE2169" s="25">
        <v>0</v>
      </c>
      <c r="BF2169" s="21">
        <v>0</v>
      </c>
      <c r="BG2169" s="21">
        <v>0</v>
      </c>
      <c r="BH2169" s="21">
        <v>0</v>
      </c>
      <c r="BI2169" s="21">
        <v>0</v>
      </c>
      <c r="BJ2169" s="21">
        <v>0</v>
      </c>
      <c r="BK2169" s="21">
        <v>0</v>
      </c>
      <c r="BL2169" s="22">
        <v>0</v>
      </c>
      <c r="BM2169" s="22">
        <v>0</v>
      </c>
      <c r="BN2169" s="22">
        <v>0</v>
      </c>
      <c r="BO2169" s="22">
        <v>0</v>
      </c>
      <c r="BP2169" s="26">
        <v>0</v>
      </c>
      <c r="BQ2169" s="26">
        <v>0</v>
      </c>
      <c r="BR2169" s="26">
        <v>0</v>
      </c>
      <c r="BS2169" s="22">
        <v>0</v>
      </c>
      <c r="BT2169" s="22">
        <v>0</v>
      </c>
      <c r="BU2169" s="22">
        <v>0</v>
      </c>
      <c r="BV2169" s="22">
        <v>0</v>
      </c>
      <c r="BW2169" s="22">
        <v>0</v>
      </c>
      <c r="BX2169" s="2">
        <f t="shared" si="985"/>
        <v>0</v>
      </c>
      <c r="BY2169" s="2">
        <f t="shared" si="986"/>
        <v>0</v>
      </c>
      <c r="BZ2169" s="2">
        <f t="shared" si="987"/>
        <v>0</v>
      </c>
      <c r="CA2169" s="2">
        <f t="shared" si="988"/>
        <v>0</v>
      </c>
      <c r="CB2169" s="5">
        <f t="shared" si="989"/>
        <v>0</v>
      </c>
      <c r="CC2169" s="5">
        <f t="shared" si="990"/>
        <v>0</v>
      </c>
      <c r="CD2169" s="2">
        <f t="shared" si="991"/>
        <v>0</v>
      </c>
      <c r="CE2169" s="3">
        <f t="shared" si="992"/>
        <v>0</v>
      </c>
      <c r="CF2169" s="6">
        <f t="shared" si="993"/>
        <v>0</v>
      </c>
      <c r="CG2169" s="6">
        <f t="shared" si="994"/>
        <v>0</v>
      </c>
      <c r="CH2169" s="6">
        <f t="shared" si="995"/>
        <v>0</v>
      </c>
      <c r="CI2169" s="3">
        <f t="shared" si="996"/>
        <v>0</v>
      </c>
      <c r="CJ2169" s="3">
        <f t="shared" si="997"/>
        <v>0</v>
      </c>
      <c r="CK2169" s="3">
        <f t="shared" si="998"/>
        <v>0</v>
      </c>
    </row>
    <row r="2170" spans="16:89" x14ac:dyDescent="0.25">
      <c r="P2170" s="1">
        <v>42</v>
      </c>
      <c r="Q2170">
        <v>1048.0615384615385</v>
      </c>
      <c r="R2170">
        <v>761.92307692307691</v>
      </c>
      <c r="S2170">
        <v>33.599999999999994</v>
      </c>
      <c r="T2170">
        <v>24.953846153846154</v>
      </c>
      <c r="U2170">
        <v>137.55477031802121</v>
      </c>
      <c r="V2170">
        <v>55.569230769230778</v>
      </c>
      <c r="W2170">
        <v>79.692307692307693</v>
      </c>
      <c r="X2170">
        <v>13.030769230769231</v>
      </c>
      <c r="Y2170">
        <v>5.1692307692307704</v>
      </c>
      <c r="Z2170">
        <v>0</v>
      </c>
      <c r="AA2170" s="1">
        <v>42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s="2">
        <f t="shared" si="971"/>
        <v>42</v>
      </c>
      <c r="AN2170" s="2">
        <f t="shared" si="972"/>
        <v>0.17752650176678447</v>
      </c>
      <c r="AO2170" s="2">
        <f t="shared" si="973"/>
        <v>0.20000000000000012</v>
      </c>
      <c r="AP2170" s="2">
        <f t="shared" si="974"/>
        <v>137.55477031802121</v>
      </c>
      <c r="AQ2170" s="5">
        <f t="shared" si="975"/>
        <v>24.953846153846154</v>
      </c>
      <c r="AR2170" s="5">
        <f t="shared" si="976"/>
        <v>0.12307692307692311</v>
      </c>
      <c r="AS2170" s="2">
        <f t="shared" si="977"/>
        <v>0.55473449046227863</v>
      </c>
      <c r="AT2170" s="3">
        <f t="shared" si="978"/>
        <v>42</v>
      </c>
      <c r="AU2170" s="6">
        <f t="shared" si="979"/>
        <v>0</v>
      </c>
      <c r="AV2170" s="6">
        <f t="shared" si="980"/>
        <v>0</v>
      </c>
      <c r="AW2170" s="6">
        <f t="shared" si="981"/>
        <v>0</v>
      </c>
      <c r="AX2170" s="3">
        <f t="shared" si="982"/>
        <v>0</v>
      </c>
      <c r="AY2170" s="3">
        <f t="shared" si="983"/>
        <v>0</v>
      </c>
      <c r="AZ2170" s="3">
        <f t="shared" si="984"/>
        <v>0</v>
      </c>
      <c r="BA2170" s="21">
        <v>49</v>
      </c>
      <c r="BB2170" s="21">
        <v>1218</v>
      </c>
      <c r="BC2170" s="21">
        <v>923</v>
      </c>
      <c r="BD2170" s="21">
        <v>40</v>
      </c>
      <c r="BE2170" s="25">
        <v>30.45</v>
      </c>
      <c r="BF2170" s="21">
        <v>131.96099674972913</v>
      </c>
      <c r="BG2170" s="21">
        <v>68</v>
      </c>
      <c r="BH2170" s="21">
        <v>87</v>
      </c>
      <c r="BI2170" s="21">
        <v>15</v>
      </c>
      <c r="BJ2170" s="21">
        <v>6</v>
      </c>
      <c r="BK2170" s="21">
        <v>0</v>
      </c>
      <c r="BL2170" s="22">
        <v>0</v>
      </c>
      <c r="BM2170" s="22">
        <v>0</v>
      </c>
      <c r="BN2170" s="22">
        <v>0</v>
      </c>
      <c r="BO2170" s="22">
        <v>0</v>
      </c>
      <c r="BP2170" s="26">
        <v>0</v>
      </c>
      <c r="BQ2170" s="26">
        <v>0</v>
      </c>
      <c r="BR2170" s="26">
        <v>0</v>
      </c>
      <c r="BS2170" s="22">
        <v>0</v>
      </c>
      <c r="BT2170" s="22">
        <v>0</v>
      </c>
      <c r="BU2170" s="22">
        <v>0</v>
      </c>
      <c r="BV2170" s="22">
        <v>0</v>
      </c>
      <c r="BW2170" s="22">
        <v>0</v>
      </c>
      <c r="BX2170" s="2">
        <f t="shared" si="985"/>
        <v>49</v>
      </c>
      <c r="BY2170" s="2">
        <f t="shared" si="986"/>
        <v>0.16793066088840736</v>
      </c>
      <c r="BZ2170" s="2">
        <f t="shared" si="987"/>
        <v>0.18367346938775511</v>
      </c>
      <c r="CA2170" s="2">
        <f t="shared" si="988"/>
        <v>131.96099674972913</v>
      </c>
      <c r="CB2170" s="5">
        <f t="shared" si="989"/>
        <v>30.45</v>
      </c>
      <c r="CC2170" s="5">
        <f t="shared" si="990"/>
        <v>0.12244897959183673</v>
      </c>
      <c r="CD2170" s="2">
        <f t="shared" si="991"/>
        <v>0.55208333333333337</v>
      </c>
      <c r="CE2170" s="3">
        <f t="shared" si="992"/>
        <v>0</v>
      </c>
      <c r="CF2170" s="6">
        <f t="shared" si="993"/>
        <v>0</v>
      </c>
      <c r="CG2170" s="6">
        <f t="shared" si="994"/>
        <v>0</v>
      </c>
      <c r="CH2170" s="6">
        <f t="shared" si="995"/>
        <v>0</v>
      </c>
      <c r="CI2170" s="3">
        <f t="shared" si="996"/>
        <v>0</v>
      </c>
      <c r="CJ2170" s="3">
        <f t="shared" si="997"/>
        <v>0</v>
      </c>
      <c r="CK2170" s="3">
        <f t="shared" si="998"/>
        <v>0</v>
      </c>
    </row>
    <row r="2171" spans="16:89" x14ac:dyDescent="0.25">
      <c r="P2171" s="1">
        <v>42</v>
      </c>
      <c r="Q2171">
        <v>154</v>
      </c>
      <c r="R2171">
        <v>161</v>
      </c>
      <c r="S2171">
        <v>14</v>
      </c>
      <c r="T2171">
        <v>3.6666666666666665</v>
      </c>
      <c r="U2171">
        <v>95.652173913043484</v>
      </c>
      <c r="V2171">
        <v>7</v>
      </c>
      <c r="W2171">
        <v>7</v>
      </c>
      <c r="X2171">
        <v>0</v>
      </c>
      <c r="Y2171">
        <v>0</v>
      </c>
      <c r="Z2171">
        <v>0</v>
      </c>
      <c r="AA2171" s="1">
        <v>42</v>
      </c>
      <c r="AB2171">
        <v>318.5</v>
      </c>
      <c r="AC2171">
        <v>346.5</v>
      </c>
      <c r="AD2171">
        <v>14</v>
      </c>
      <c r="AE2171">
        <v>6.5274725274725274</v>
      </c>
      <c r="AF2171">
        <v>24.75</v>
      </c>
      <c r="AG2171">
        <v>22.75</v>
      </c>
      <c r="AH2171">
        <v>0</v>
      </c>
      <c r="AI2171">
        <v>0</v>
      </c>
      <c r="AJ2171">
        <v>14</v>
      </c>
      <c r="AK2171">
        <v>10.5</v>
      </c>
      <c r="AL2171">
        <v>98</v>
      </c>
      <c r="AM2171" s="2">
        <f t="shared" si="971"/>
        <v>42</v>
      </c>
      <c r="AN2171" s="2">
        <f t="shared" si="972"/>
        <v>8.6956521739130432E-2</v>
      </c>
      <c r="AO2171" s="2">
        <f t="shared" si="973"/>
        <v>0.66666666666666663</v>
      </c>
      <c r="AP2171" s="2">
        <f t="shared" si="974"/>
        <v>95.652173913043484</v>
      </c>
      <c r="AQ2171" s="5">
        <f t="shared" si="975"/>
        <v>3.6666666666666665</v>
      </c>
      <c r="AR2171" s="5">
        <f t="shared" si="976"/>
        <v>0</v>
      </c>
      <c r="AS2171" s="2">
        <f t="shared" si="977"/>
        <v>0.5714285714285714</v>
      </c>
      <c r="AT2171" s="3">
        <f t="shared" si="978"/>
        <v>42</v>
      </c>
      <c r="AU2171" s="6">
        <f t="shared" si="979"/>
        <v>6.5274725274725274</v>
      </c>
      <c r="AV2171" s="6">
        <f t="shared" si="980"/>
        <v>24.75</v>
      </c>
      <c r="AW2171" s="6">
        <f t="shared" si="981"/>
        <v>22.75</v>
      </c>
      <c r="AX2171" s="3">
        <f t="shared" si="982"/>
        <v>0</v>
      </c>
      <c r="AY2171" s="3">
        <f t="shared" si="983"/>
        <v>7.6923076923076927E-2</v>
      </c>
      <c r="AZ2171" s="3">
        <f t="shared" si="984"/>
        <v>0.30769230769230771</v>
      </c>
      <c r="BA2171" s="21">
        <v>4</v>
      </c>
      <c r="BB2171" s="21">
        <v>44</v>
      </c>
      <c r="BC2171" s="21">
        <v>46</v>
      </c>
      <c r="BD2171" s="21">
        <v>4</v>
      </c>
      <c r="BE2171" s="25">
        <v>11</v>
      </c>
      <c r="BF2171" s="21">
        <v>95.652173913043484</v>
      </c>
      <c r="BG2171" s="21">
        <v>2</v>
      </c>
      <c r="BH2171" s="21">
        <v>2</v>
      </c>
      <c r="BI2171" s="21">
        <v>0</v>
      </c>
      <c r="BJ2171" s="21">
        <v>0</v>
      </c>
      <c r="BK2171" s="21">
        <v>0</v>
      </c>
      <c r="BL2171" s="22">
        <v>4</v>
      </c>
      <c r="BM2171" s="22">
        <v>91</v>
      </c>
      <c r="BN2171" s="22">
        <v>99</v>
      </c>
      <c r="BO2171" s="22">
        <v>4</v>
      </c>
      <c r="BP2171" s="26">
        <v>6.5274725274725274</v>
      </c>
      <c r="BQ2171" s="26">
        <v>24.75</v>
      </c>
      <c r="BR2171" s="26">
        <v>22.75</v>
      </c>
      <c r="BS2171" s="22">
        <v>0</v>
      </c>
      <c r="BT2171" s="22">
        <v>0</v>
      </c>
      <c r="BU2171" s="22">
        <v>4</v>
      </c>
      <c r="BV2171" s="22">
        <v>3</v>
      </c>
      <c r="BW2171" s="22">
        <v>28</v>
      </c>
      <c r="BX2171" s="2">
        <f t="shared" si="985"/>
        <v>4</v>
      </c>
      <c r="BY2171" s="2">
        <f t="shared" si="986"/>
        <v>8.6956521739130432E-2</v>
      </c>
      <c r="BZ2171" s="2">
        <f t="shared" si="987"/>
        <v>0</v>
      </c>
      <c r="CA2171" s="2">
        <f t="shared" si="988"/>
        <v>95.652173913043484</v>
      </c>
      <c r="CB2171" s="5">
        <f t="shared" si="989"/>
        <v>11</v>
      </c>
      <c r="CC2171" s="5">
        <f t="shared" si="990"/>
        <v>0</v>
      </c>
      <c r="CD2171" s="2">
        <f t="shared" si="991"/>
        <v>0.5714285714285714</v>
      </c>
      <c r="CE2171" s="3">
        <f t="shared" si="992"/>
        <v>4</v>
      </c>
      <c r="CF2171" s="6">
        <f t="shared" si="993"/>
        <v>6.5274725274725274</v>
      </c>
      <c r="CG2171" s="6">
        <f t="shared" si="994"/>
        <v>24.75</v>
      </c>
      <c r="CH2171" s="6">
        <f t="shared" si="995"/>
        <v>22.75</v>
      </c>
      <c r="CI2171" s="3">
        <f t="shared" si="996"/>
        <v>0</v>
      </c>
      <c r="CJ2171" s="3">
        <f t="shared" si="997"/>
        <v>7.6923076923076927E-2</v>
      </c>
      <c r="CK2171" s="3">
        <f t="shared" si="998"/>
        <v>0.30769230769230771</v>
      </c>
    </row>
    <row r="2172" spans="16:89" x14ac:dyDescent="0.25">
      <c r="P2172" s="1">
        <v>42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s="1">
        <v>42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s="2">
        <f t="shared" si="971"/>
        <v>42</v>
      </c>
      <c r="AN2172" s="2">
        <f t="shared" si="972"/>
        <v>0</v>
      </c>
      <c r="AO2172" s="2">
        <f t="shared" si="973"/>
        <v>1</v>
      </c>
      <c r="AP2172" s="2">
        <f t="shared" si="974"/>
        <v>0</v>
      </c>
      <c r="AQ2172" s="5">
        <f t="shared" si="975"/>
        <v>0</v>
      </c>
      <c r="AR2172" s="5">
        <f t="shared" si="976"/>
        <v>0</v>
      </c>
      <c r="AS2172" s="2">
        <f t="shared" si="977"/>
        <v>0</v>
      </c>
      <c r="AT2172" s="3">
        <f t="shared" si="978"/>
        <v>42</v>
      </c>
      <c r="AU2172" s="6">
        <f t="shared" si="979"/>
        <v>0</v>
      </c>
      <c r="AV2172" s="6">
        <f t="shared" si="980"/>
        <v>0</v>
      </c>
      <c r="AW2172" s="6">
        <f t="shared" si="981"/>
        <v>0</v>
      </c>
      <c r="AX2172" s="3">
        <f t="shared" si="982"/>
        <v>0</v>
      </c>
      <c r="AY2172" s="3">
        <f t="shared" si="983"/>
        <v>0</v>
      </c>
      <c r="AZ2172" s="3">
        <f t="shared" si="984"/>
        <v>0</v>
      </c>
      <c r="BA2172" s="21">
        <v>0</v>
      </c>
      <c r="BB2172" s="21">
        <v>0</v>
      </c>
      <c r="BC2172" s="21">
        <v>0</v>
      </c>
      <c r="BD2172" s="21">
        <v>0</v>
      </c>
      <c r="BE2172" s="25">
        <v>0</v>
      </c>
      <c r="BF2172" s="21">
        <v>0</v>
      </c>
      <c r="BG2172" s="21">
        <v>0</v>
      </c>
      <c r="BH2172" s="21">
        <v>0</v>
      </c>
      <c r="BI2172" s="21">
        <v>0</v>
      </c>
      <c r="BJ2172" s="21">
        <v>0</v>
      </c>
      <c r="BK2172" s="21">
        <v>0</v>
      </c>
      <c r="BL2172" s="22">
        <v>0</v>
      </c>
      <c r="BM2172" s="22">
        <v>0</v>
      </c>
      <c r="BN2172" s="22">
        <v>0</v>
      </c>
      <c r="BO2172" s="22">
        <v>0</v>
      </c>
      <c r="BP2172" s="26">
        <v>0</v>
      </c>
      <c r="BQ2172" s="26">
        <v>0</v>
      </c>
      <c r="BR2172" s="26">
        <v>0</v>
      </c>
      <c r="BS2172" s="22">
        <v>0</v>
      </c>
      <c r="BT2172" s="22">
        <v>0</v>
      </c>
      <c r="BU2172" s="22">
        <v>0</v>
      </c>
      <c r="BV2172" s="22">
        <v>0</v>
      </c>
      <c r="BW2172" s="22">
        <v>0</v>
      </c>
      <c r="BX2172" s="2">
        <f t="shared" si="985"/>
        <v>0</v>
      </c>
      <c r="BY2172" s="2">
        <f t="shared" si="986"/>
        <v>0</v>
      </c>
      <c r="BZ2172" s="2">
        <f t="shared" si="987"/>
        <v>0</v>
      </c>
      <c r="CA2172" s="2">
        <f t="shared" si="988"/>
        <v>0</v>
      </c>
      <c r="CB2172" s="5">
        <f t="shared" si="989"/>
        <v>0</v>
      </c>
      <c r="CC2172" s="5">
        <f t="shared" si="990"/>
        <v>0</v>
      </c>
      <c r="CD2172" s="2">
        <f t="shared" si="991"/>
        <v>0</v>
      </c>
      <c r="CE2172" s="3">
        <f t="shared" si="992"/>
        <v>0</v>
      </c>
      <c r="CF2172" s="6">
        <f t="shared" si="993"/>
        <v>0</v>
      </c>
      <c r="CG2172" s="6">
        <f t="shared" si="994"/>
        <v>0</v>
      </c>
      <c r="CH2172" s="6">
        <f t="shared" si="995"/>
        <v>0</v>
      </c>
      <c r="CI2172" s="3">
        <f t="shared" si="996"/>
        <v>0</v>
      </c>
      <c r="CJ2172" s="3">
        <f t="shared" si="997"/>
        <v>0</v>
      </c>
      <c r="CK2172" s="3">
        <f t="shared" si="998"/>
        <v>0</v>
      </c>
    </row>
    <row r="2173" spans="16:89" x14ac:dyDescent="0.25">
      <c r="P2173" s="1">
        <v>42</v>
      </c>
      <c r="Q2173">
        <v>775</v>
      </c>
      <c r="R2173">
        <v>717</v>
      </c>
      <c r="S2173">
        <v>26</v>
      </c>
      <c r="T2173">
        <v>18.452380952380953</v>
      </c>
      <c r="U2173">
        <v>108.08926080892608</v>
      </c>
      <c r="V2173">
        <v>78.5</v>
      </c>
      <c r="W2173">
        <v>15.5</v>
      </c>
      <c r="X2173">
        <v>14</v>
      </c>
      <c r="Y2173">
        <v>3</v>
      </c>
      <c r="Z2173">
        <v>0</v>
      </c>
      <c r="AA2173" s="1">
        <v>42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s="2">
        <f t="shared" si="971"/>
        <v>42</v>
      </c>
      <c r="AN2173" s="2">
        <f t="shared" si="972"/>
        <v>0.13110181311018132</v>
      </c>
      <c r="AO2173" s="2">
        <f t="shared" si="973"/>
        <v>0.38095238095238093</v>
      </c>
      <c r="AP2173" s="2">
        <f t="shared" si="974"/>
        <v>108.08926080892608</v>
      </c>
      <c r="AQ2173" s="5">
        <f t="shared" si="975"/>
        <v>18.452380952380953</v>
      </c>
      <c r="AR2173" s="5">
        <f t="shared" si="976"/>
        <v>7.1428571428571425E-2</v>
      </c>
      <c r="AS2173" s="2">
        <f t="shared" si="977"/>
        <v>0.5906902086677368</v>
      </c>
      <c r="AT2173" s="3">
        <f t="shared" si="978"/>
        <v>42</v>
      </c>
      <c r="AU2173" s="6">
        <f t="shared" si="979"/>
        <v>0</v>
      </c>
      <c r="AV2173" s="6">
        <f t="shared" si="980"/>
        <v>0</v>
      </c>
      <c r="AW2173" s="6">
        <f t="shared" si="981"/>
        <v>0</v>
      </c>
      <c r="AX2173" s="3">
        <f t="shared" si="982"/>
        <v>0</v>
      </c>
      <c r="AY2173" s="3">
        <f t="shared" si="983"/>
        <v>0</v>
      </c>
      <c r="AZ2173" s="3">
        <f t="shared" si="984"/>
        <v>0</v>
      </c>
      <c r="BA2173" s="21">
        <v>18</v>
      </c>
      <c r="BB2173" s="21">
        <v>550</v>
      </c>
      <c r="BC2173" s="21">
        <v>487</v>
      </c>
      <c r="BD2173" s="21">
        <v>16</v>
      </c>
      <c r="BE2173" s="25">
        <v>34.375</v>
      </c>
      <c r="BF2173" s="21">
        <v>112.93634496919918</v>
      </c>
      <c r="BG2173" s="21">
        <v>56</v>
      </c>
      <c r="BH2173" s="21">
        <v>13</v>
      </c>
      <c r="BI2173" s="21">
        <v>9</v>
      </c>
      <c r="BJ2173" s="21">
        <v>3</v>
      </c>
      <c r="BK2173" s="21">
        <v>0</v>
      </c>
      <c r="BL2173" s="22">
        <v>0</v>
      </c>
      <c r="BM2173" s="22">
        <v>0</v>
      </c>
      <c r="BN2173" s="22">
        <v>0</v>
      </c>
      <c r="BO2173" s="22">
        <v>0</v>
      </c>
      <c r="BP2173" s="26">
        <v>0</v>
      </c>
      <c r="BQ2173" s="26">
        <v>0</v>
      </c>
      <c r="BR2173" s="26">
        <v>0</v>
      </c>
      <c r="BS2173" s="22">
        <v>0</v>
      </c>
      <c r="BT2173" s="22">
        <v>0</v>
      </c>
      <c r="BU2173" s="22">
        <v>0</v>
      </c>
      <c r="BV2173" s="22">
        <v>0</v>
      </c>
      <c r="BW2173" s="22">
        <v>0</v>
      </c>
      <c r="BX2173" s="2">
        <f t="shared" si="985"/>
        <v>18</v>
      </c>
      <c r="BY2173" s="2">
        <f t="shared" si="986"/>
        <v>0.14168377823408623</v>
      </c>
      <c r="BZ2173" s="2">
        <f t="shared" si="987"/>
        <v>0.1111111111111111</v>
      </c>
      <c r="CA2173" s="2">
        <f t="shared" si="988"/>
        <v>112.93634496919918</v>
      </c>
      <c r="CB2173" s="5">
        <f t="shared" si="989"/>
        <v>34.375</v>
      </c>
      <c r="CC2173" s="5">
        <f t="shared" si="990"/>
        <v>0.16666666666666666</v>
      </c>
      <c r="CD2173" s="2">
        <f t="shared" si="991"/>
        <v>0.59330143540669855</v>
      </c>
      <c r="CE2173" s="3">
        <f t="shared" si="992"/>
        <v>0</v>
      </c>
      <c r="CF2173" s="6">
        <f t="shared" si="993"/>
        <v>0</v>
      </c>
      <c r="CG2173" s="6">
        <f t="shared" si="994"/>
        <v>0</v>
      </c>
      <c r="CH2173" s="6">
        <f t="shared" si="995"/>
        <v>0</v>
      </c>
      <c r="CI2173" s="3">
        <f t="shared" si="996"/>
        <v>0</v>
      </c>
      <c r="CJ2173" s="3">
        <f t="shared" si="997"/>
        <v>0</v>
      </c>
      <c r="CK2173" s="3">
        <f t="shared" si="998"/>
        <v>0</v>
      </c>
    </row>
    <row r="2174" spans="16:89" x14ac:dyDescent="0.25">
      <c r="P2174" s="1">
        <v>42</v>
      </c>
      <c r="Q2174">
        <v>477.16666666666663</v>
      </c>
      <c r="R2174">
        <v>322</v>
      </c>
      <c r="S2174">
        <v>17.5</v>
      </c>
      <c r="T2174">
        <v>11.361111111111111</v>
      </c>
      <c r="U2174">
        <v>148.18840579710144</v>
      </c>
      <c r="V2174">
        <v>58.333333333333336</v>
      </c>
      <c r="W2174">
        <v>15.166666666666666</v>
      </c>
      <c r="X2174">
        <v>8.1666666666666661</v>
      </c>
      <c r="Y2174">
        <v>0</v>
      </c>
      <c r="Z2174">
        <v>0</v>
      </c>
      <c r="AA2174" s="1">
        <v>42</v>
      </c>
      <c r="AB2174">
        <v>335.3</v>
      </c>
      <c r="AC2174">
        <v>475.29999999999995</v>
      </c>
      <c r="AD2174">
        <v>7</v>
      </c>
      <c r="AE2174">
        <v>8.5052192066805823</v>
      </c>
      <c r="AF2174">
        <v>67.899999999999991</v>
      </c>
      <c r="AG2174">
        <v>47.9</v>
      </c>
      <c r="AH2174">
        <v>0</v>
      </c>
      <c r="AI2174">
        <v>0</v>
      </c>
      <c r="AJ2174">
        <v>23.1</v>
      </c>
      <c r="AK2174">
        <v>32.900000000000006</v>
      </c>
      <c r="AL2174">
        <v>97.3</v>
      </c>
      <c r="AM2174" s="2">
        <f t="shared" si="971"/>
        <v>42</v>
      </c>
      <c r="AN2174" s="2">
        <f t="shared" si="972"/>
        <v>0.22826086956521738</v>
      </c>
      <c r="AO2174" s="2">
        <f t="shared" si="973"/>
        <v>0.58333333333333337</v>
      </c>
      <c r="AP2174" s="2">
        <f t="shared" si="974"/>
        <v>148.18840579710144</v>
      </c>
      <c r="AQ2174" s="5">
        <f t="shared" si="975"/>
        <v>11.361111111111111</v>
      </c>
      <c r="AR2174" s="5">
        <f t="shared" si="976"/>
        <v>0</v>
      </c>
      <c r="AS2174" s="2">
        <f t="shared" si="977"/>
        <v>0.61502347417840342</v>
      </c>
      <c r="AT2174" s="3">
        <f t="shared" si="978"/>
        <v>42</v>
      </c>
      <c r="AU2174" s="6">
        <f t="shared" si="979"/>
        <v>8.5052192066805823</v>
      </c>
      <c r="AV2174" s="6">
        <f t="shared" si="980"/>
        <v>67.899999999999991</v>
      </c>
      <c r="AW2174" s="6">
        <f t="shared" si="981"/>
        <v>47.9</v>
      </c>
      <c r="AX2174" s="3">
        <f t="shared" si="982"/>
        <v>0</v>
      </c>
      <c r="AY2174" s="3">
        <f t="shared" si="983"/>
        <v>0.16701461377870566</v>
      </c>
      <c r="AZ2174" s="3">
        <f t="shared" si="984"/>
        <v>0.290187891440501</v>
      </c>
      <c r="BA2174" s="21">
        <v>15</v>
      </c>
      <c r="BB2174" s="21">
        <v>265</v>
      </c>
      <c r="BC2174" s="21">
        <v>186</v>
      </c>
      <c r="BD2174" s="21">
        <v>9</v>
      </c>
      <c r="BE2174" s="25">
        <v>29.444444444444443</v>
      </c>
      <c r="BF2174" s="21">
        <v>142.47311827956989</v>
      </c>
      <c r="BG2174" s="21">
        <v>29</v>
      </c>
      <c r="BH2174" s="21">
        <v>10</v>
      </c>
      <c r="BI2174" s="21">
        <v>4</v>
      </c>
      <c r="BJ2174" s="21">
        <v>0</v>
      </c>
      <c r="BK2174" s="21">
        <v>0</v>
      </c>
      <c r="BL2174" s="22">
        <v>9</v>
      </c>
      <c r="BM2174" s="22">
        <v>103</v>
      </c>
      <c r="BN2174" s="22">
        <v>151</v>
      </c>
      <c r="BO2174" s="22">
        <v>2</v>
      </c>
      <c r="BP2174" s="26">
        <v>8.7961165048543695</v>
      </c>
      <c r="BQ2174" s="26">
        <v>75.5</v>
      </c>
      <c r="BR2174" s="26">
        <v>51.5</v>
      </c>
      <c r="BS2174" s="22">
        <v>0</v>
      </c>
      <c r="BT2174" s="22">
        <v>0</v>
      </c>
      <c r="BU2174" s="22">
        <v>7</v>
      </c>
      <c r="BV2174" s="22">
        <v>11</v>
      </c>
      <c r="BW2174" s="22">
        <v>29</v>
      </c>
      <c r="BX2174" s="2">
        <f t="shared" si="985"/>
        <v>15</v>
      </c>
      <c r="BY2174" s="2">
        <f t="shared" si="986"/>
        <v>0.20967741935483872</v>
      </c>
      <c r="BZ2174" s="2">
        <f t="shared" si="987"/>
        <v>0.4</v>
      </c>
      <c r="CA2174" s="2">
        <f t="shared" si="988"/>
        <v>142.47311827956989</v>
      </c>
      <c r="CB2174" s="5">
        <f t="shared" si="989"/>
        <v>29.444444444444443</v>
      </c>
      <c r="CC2174" s="5">
        <f t="shared" si="990"/>
        <v>0</v>
      </c>
      <c r="CD2174" s="2">
        <f t="shared" si="991"/>
        <v>0.60544217687074831</v>
      </c>
      <c r="CE2174" s="3">
        <f t="shared" si="992"/>
        <v>9</v>
      </c>
      <c r="CF2174" s="6">
        <f t="shared" si="993"/>
        <v>8.7961165048543695</v>
      </c>
      <c r="CG2174" s="6">
        <f t="shared" si="994"/>
        <v>75.5</v>
      </c>
      <c r="CH2174" s="6">
        <f t="shared" si="995"/>
        <v>51.5</v>
      </c>
      <c r="CI2174" s="3">
        <f t="shared" si="996"/>
        <v>0</v>
      </c>
      <c r="CJ2174" s="3">
        <f t="shared" si="997"/>
        <v>0.17475728155339806</v>
      </c>
      <c r="CK2174" s="3">
        <f t="shared" si="998"/>
        <v>0.28155339805825241</v>
      </c>
    </row>
    <row r="2175" spans="16:89" x14ac:dyDescent="0.25">
      <c r="P2175" s="1">
        <v>42</v>
      </c>
      <c r="Q2175">
        <v>348.72727272727275</v>
      </c>
      <c r="R2175">
        <v>292.72727272727275</v>
      </c>
      <c r="S2175">
        <v>14</v>
      </c>
      <c r="T2175">
        <v>8.3030303030303028</v>
      </c>
      <c r="U2175">
        <v>119.1304347826087</v>
      </c>
      <c r="V2175">
        <v>31.81818181818182</v>
      </c>
      <c r="W2175">
        <v>19.09090909090909</v>
      </c>
      <c r="X2175">
        <v>3.8181818181818179</v>
      </c>
      <c r="Y2175">
        <v>1.2727272727272727</v>
      </c>
      <c r="Z2175">
        <v>0</v>
      </c>
      <c r="AA2175" s="1">
        <v>42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s="2">
        <f t="shared" si="971"/>
        <v>42</v>
      </c>
      <c r="AN2175" s="2">
        <f t="shared" si="972"/>
        <v>0.17391304347826084</v>
      </c>
      <c r="AO2175" s="2">
        <f t="shared" si="973"/>
        <v>0.66666666666666663</v>
      </c>
      <c r="AP2175" s="2">
        <f t="shared" si="974"/>
        <v>119.1304347826087</v>
      </c>
      <c r="AQ2175" s="5">
        <f t="shared" si="975"/>
        <v>8.3030303030303028</v>
      </c>
      <c r="AR2175" s="5">
        <f t="shared" si="976"/>
        <v>3.0303030303030304E-2</v>
      </c>
      <c r="AS2175" s="2">
        <f t="shared" si="977"/>
        <v>0.44210526315789478</v>
      </c>
      <c r="AT2175" s="3">
        <f t="shared" si="978"/>
        <v>42</v>
      </c>
      <c r="AU2175" s="6">
        <f t="shared" si="979"/>
        <v>0</v>
      </c>
      <c r="AV2175" s="6">
        <f t="shared" si="980"/>
        <v>0</v>
      </c>
      <c r="AW2175" s="6">
        <f t="shared" si="981"/>
        <v>0</v>
      </c>
      <c r="AX2175" s="3">
        <f t="shared" si="982"/>
        <v>0</v>
      </c>
      <c r="AY2175" s="3">
        <f t="shared" si="983"/>
        <v>0</v>
      </c>
      <c r="AZ2175" s="3">
        <f t="shared" si="984"/>
        <v>0</v>
      </c>
      <c r="BA2175" s="21">
        <v>11</v>
      </c>
      <c r="BB2175" s="21">
        <v>274</v>
      </c>
      <c r="BC2175" s="21">
        <v>230</v>
      </c>
      <c r="BD2175" s="21">
        <v>11</v>
      </c>
      <c r="BE2175" s="25">
        <v>24.90909090909091</v>
      </c>
      <c r="BF2175" s="21">
        <v>119.1304347826087</v>
      </c>
      <c r="BG2175" s="21">
        <v>25</v>
      </c>
      <c r="BH2175" s="21">
        <v>15</v>
      </c>
      <c r="BI2175" s="21">
        <v>3</v>
      </c>
      <c r="BJ2175" s="21">
        <v>1</v>
      </c>
      <c r="BK2175" s="21">
        <v>0</v>
      </c>
      <c r="BL2175" s="22">
        <v>0</v>
      </c>
      <c r="BM2175" s="22">
        <v>0</v>
      </c>
      <c r="BN2175" s="22">
        <v>0</v>
      </c>
      <c r="BO2175" s="22">
        <v>0</v>
      </c>
      <c r="BP2175" s="26">
        <v>0</v>
      </c>
      <c r="BQ2175" s="26">
        <v>0</v>
      </c>
      <c r="BR2175" s="26">
        <v>0</v>
      </c>
      <c r="BS2175" s="22">
        <v>0</v>
      </c>
      <c r="BT2175" s="22">
        <v>0</v>
      </c>
      <c r="BU2175" s="22">
        <v>0</v>
      </c>
      <c r="BV2175" s="22">
        <v>0</v>
      </c>
      <c r="BW2175" s="22">
        <v>0</v>
      </c>
      <c r="BX2175" s="2">
        <f t="shared" si="985"/>
        <v>11</v>
      </c>
      <c r="BY2175" s="2">
        <f t="shared" si="986"/>
        <v>0.17391304347826086</v>
      </c>
      <c r="BZ2175" s="2">
        <f t="shared" si="987"/>
        <v>0</v>
      </c>
      <c r="CA2175" s="2">
        <f t="shared" si="988"/>
        <v>119.1304347826087</v>
      </c>
      <c r="CB2175" s="5">
        <f t="shared" si="989"/>
        <v>24.90909090909091</v>
      </c>
      <c r="CC2175" s="5">
        <f t="shared" si="990"/>
        <v>9.0909090909090912E-2</v>
      </c>
      <c r="CD2175" s="2">
        <f t="shared" si="991"/>
        <v>0.44210526315789472</v>
      </c>
      <c r="CE2175" s="3">
        <f t="shared" si="992"/>
        <v>0</v>
      </c>
      <c r="CF2175" s="6">
        <f t="shared" si="993"/>
        <v>0</v>
      </c>
      <c r="CG2175" s="6">
        <f t="shared" si="994"/>
        <v>0</v>
      </c>
      <c r="CH2175" s="6">
        <f t="shared" si="995"/>
        <v>0</v>
      </c>
      <c r="CI2175" s="3">
        <f t="shared" si="996"/>
        <v>0</v>
      </c>
      <c r="CJ2175" s="3">
        <f t="shared" si="997"/>
        <v>0</v>
      </c>
      <c r="CK2175" s="3">
        <f t="shared" si="998"/>
        <v>0</v>
      </c>
    </row>
    <row r="2176" spans="16:89" x14ac:dyDescent="0.25">
      <c r="P2176" s="1">
        <v>42</v>
      </c>
      <c r="Q2176">
        <v>204.75</v>
      </c>
      <c r="R2176">
        <v>192.5</v>
      </c>
      <c r="S2176">
        <v>24.5</v>
      </c>
      <c r="T2176">
        <v>4.875</v>
      </c>
      <c r="U2176">
        <v>106.36363636363637</v>
      </c>
      <c r="V2176">
        <v>26.25</v>
      </c>
      <c r="W2176">
        <v>7</v>
      </c>
      <c r="X2176">
        <v>0</v>
      </c>
      <c r="Y2176">
        <v>0</v>
      </c>
      <c r="Z2176">
        <v>0</v>
      </c>
      <c r="AA2176" s="1">
        <v>42</v>
      </c>
      <c r="AB2176">
        <v>645.5076923076922</v>
      </c>
      <c r="AC2176">
        <v>796.27692307692314</v>
      </c>
      <c r="AD2176">
        <v>31.876923076923077</v>
      </c>
      <c r="AE2176">
        <v>7.4014014014014027</v>
      </c>
      <c r="AF2176">
        <v>24.97972972972973</v>
      </c>
      <c r="AG2176">
        <v>20.249999999999996</v>
      </c>
      <c r="AH2176">
        <v>0</v>
      </c>
      <c r="AI2176">
        <v>0</v>
      </c>
      <c r="AJ2176">
        <v>51.692307692307693</v>
      </c>
      <c r="AK2176">
        <v>29.076923076923077</v>
      </c>
      <c r="AL2176">
        <v>208.06153846153848</v>
      </c>
      <c r="AM2176" s="2">
        <f t="shared" si="971"/>
        <v>42</v>
      </c>
      <c r="AN2176" s="2">
        <f t="shared" si="972"/>
        <v>0.17272727272727273</v>
      </c>
      <c r="AO2176" s="2">
        <f t="shared" si="973"/>
        <v>0.41666666666666669</v>
      </c>
      <c r="AP2176" s="2">
        <f t="shared" si="974"/>
        <v>106.36363636363637</v>
      </c>
      <c r="AQ2176" s="5">
        <f t="shared" si="975"/>
        <v>4.875</v>
      </c>
      <c r="AR2176" s="5">
        <f t="shared" si="976"/>
        <v>0</v>
      </c>
      <c r="AS2176" s="2">
        <f t="shared" si="977"/>
        <v>0.36263736263736263</v>
      </c>
      <c r="AT2176" s="3">
        <f t="shared" si="978"/>
        <v>42</v>
      </c>
      <c r="AU2176" s="6">
        <f t="shared" si="979"/>
        <v>7.4014014014014027</v>
      </c>
      <c r="AV2176" s="6">
        <f t="shared" si="980"/>
        <v>24.97972972972973</v>
      </c>
      <c r="AW2176" s="6">
        <f t="shared" si="981"/>
        <v>20.249999999999996</v>
      </c>
      <c r="AX2176" s="3">
        <f t="shared" si="982"/>
        <v>0</v>
      </c>
      <c r="AY2176" s="3">
        <f t="shared" si="983"/>
        <v>0.12512512512512516</v>
      </c>
      <c r="AZ2176" s="3">
        <f t="shared" si="984"/>
        <v>0.32232232232232239</v>
      </c>
      <c r="BA2176" s="21">
        <v>9</v>
      </c>
      <c r="BB2176" s="21">
        <v>82</v>
      </c>
      <c r="BC2176" s="21">
        <v>75</v>
      </c>
      <c r="BD2176" s="21">
        <v>7</v>
      </c>
      <c r="BE2176" s="25">
        <v>11.714285714285714</v>
      </c>
      <c r="BF2176" s="21">
        <v>109.33333333333333</v>
      </c>
      <c r="BG2176" s="21">
        <v>8</v>
      </c>
      <c r="BH2176" s="21">
        <v>4</v>
      </c>
      <c r="BI2176" s="21">
        <v>0</v>
      </c>
      <c r="BJ2176" s="21">
        <v>0</v>
      </c>
      <c r="BK2176" s="21">
        <v>0</v>
      </c>
      <c r="BL2176" s="22">
        <v>18</v>
      </c>
      <c r="BM2176" s="22">
        <v>409</v>
      </c>
      <c r="BN2176" s="22">
        <v>509</v>
      </c>
      <c r="BO2176" s="22">
        <v>20</v>
      </c>
      <c r="BP2176" s="26">
        <v>7.4669926650366749</v>
      </c>
      <c r="BQ2176" s="26">
        <v>25.45</v>
      </c>
      <c r="BR2176" s="26">
        <v>20.45</v>
      </c>
      <c r="BS2176" s="22">
        <v>0</v>
      </c>
      <c r="BT2176" s="22">
        <v>0</v>
      </c>
      <c r="BU2176" s="22">
        <v>32</v>
      </c>
      <c r="BV2176" s="22">
        <v>19</v>
      </c>
      <c r="BW2176" s="22">
        <v>134</v>
      </c>
      <c r="BX2176" s="2">
        <f t="shared" si="985"/>
        <v>9</v>
      </c>
      <c r="BY2176" s="2">
        <f t="shared" si="986"/>
        <v>0.16</v>
      </c>
      <c r="BZ2176" s="2">
        <f t="shared" si="987"/>
        <v>0.22222222222222221</v>
      </c>
      <c r="CA2176" s="2">
        <f t="shared" si="988"/>
        <v>109.33333333333333</v>
      </c>
      <c r="CB2176" s="5">
        <f t="shared" si="989"/>
        <v>11.714285714285714</v>
      </c>
      <c r="CC2176" s="5">
        <f t="shared" si="990"/>
        <v>0</v>
      </c>
      <c r="CD2176" s="2">
        <f t="shared" si="991"/>
        <v>0.41269841269841268</v>
      </c>
      <c r="CE2176" s="3">
        <f t="shared" si="992"/>
        <v>18</v>
      </c>
      <c r="CF2176" s="6">
        <f t="shared" si="993"/>
        <v>7.4669926650366749</v>
      </c>
      <c r="CG2176" s="6">
        <f t="shared" si="994"/>
        <v>25.45</v>
      </c>
      <c r="CH2176" s="6">
        <f t="shared" si="995"/>
        <v>20.45</v>
      </c>
      <c r="CI2176" s="3">
        <f t="shared" si="996"/>
        <v>0</v>
      </c>
      <c r="CJ2176" s="3">
        <f t="shared" si="997"/>
        <v>0.12469437652811736</v>
      </c>
      <c r="CK2176" s="3">
        <f t="shared" si="998"/>
        <v>0.32762836185819072</v>
      </c>
    </row>
    <row r="2177" spans="16:89" x14ac:dyDescent="0.25">
      <c r="P2177" s="1">
        <v>42</v>
      </c>
      <c r="Q2177">
        <v>414.4</v>
      </c>
      <c r="R2177">
        <v>246.39999999999998</v>
      </c>
      <c r="S2177">
        <v>11.200000000000001</v>
      </c>
      <c r="T2177">
        <v>9.8666666666666654</v>
      </c>
      <c r="U2177">
        <v>168.18181818181819</v>
      </c>
      <c r="V2177">
        <v>25.200000000000003</v>
      </c>
      <c r="W2177">
        <v>28</v>
      </c>
      <c r="X2177">
        <v>2.8000000000000003</v>
      </c>
      <c r="Y2177">
        <v>2.8000000000000003</v>
      </c>
      <c r="Z2177">
        <v>0</v>
      </c>
      <c r="AA2177" s="1">
        <v>42</v>
      </c>
      <c r="AB2177">
        <v>516.25</v>
      </c>
      <c r="AC2177">
        <v>638.75</v>
      </c>
      <c r="AD2177">
        <v>40.25</v>
      </c>
      <c r="AE2177">
        <v>7.4237288135593218</v>
      </c>
      <c r="AF2177">
        <v>15.869565217391305</v>
      </c>
      <c r="AG2177">
        <v>12.826086956521738</v>
      </c>
      <c r="AH2177">
        <v>3.5</v>
      </c>
      <c r="AI2177">
        <v>0</v>
      </c>
      <c r="AJ2177">
        <v>63</v>
      </c>
      <c r="AK2177">
        <v>8.75</v>
      </c>
      <c r="AL2177">
        <v>159.25</v>
      </c>
      <c r="AM2177" s="2">
        <f t="shared" si="971"/>
        <v>42</v>
      </c>
      <c r="AN2177" s="2">
        <f t="shared" si="972"/>
        <v>0.21590909090909094</v>
      </c>
      <c r="AO2177" s="2">
        <f t="shared" si="973"/>
        <v>0.73333333333333328</v>
      </c>
      <c r="AP2177" s="2">
        <f t="shared" si="974"/>
        <v>168.18181818181819</v>
      </c>
      <c r="AQ2177" s="5">
        <f t="shared" si="975"/>
        <v>9.8666666666666654</v>
      </c>
      <c r="AR2177" s="5">
        <f t="shared" si="976"/>
        <v>6.666666666666668E-2</v>
      </c>
      <c r="AS2177" s="2">
        <f t="shared" si="977"/>
        <v>0.75362318840579701</v>
      </c>
      <c r="AT2177" s="3">
        <f t="shared" si="978"/>
        <v>42</v>
      </c>
      <c r="AU2177" s="6">
        <f t="shared" si="979"/>
        <v>7.4237288135593218</v>
      </c>
      <c r="AV2177" s="6">
        <f t="shared" si="980"/>
        <v>15.869565217391305</v>
      </c>
      <c r="AW2177" s="6">
        <f t="shared" si="981"/>
        <v>12.826086956521738</v>
      </c>
      <c r="AX2177" s="3">
        <f t="shared" si="982"/>
        <v>8.3333333333333329E-2</v>
      </c>
      <c r="AY2177" s="3">
        <f t="shared" si="983"/>
        <v>0.13898305084745763</v>
      </c>
      <c r="AZ2177" s="3">
        <f t="shared" si="984"/>
        <v>0.30847457627118646</v>
      </c>
      <c r="BA2177" s="21">
        <v>10</v>
      </c>
      <c r="BB2177" s="21">
        <v>148</v>
      </c>
      <c r="BC2177" s="21">
        <v>88</v>
      </c>
      <c r="BD2177" s="21">
        <v>4</v>
      </c>
      <c r="BE2177" s="25">
        <v>37</v>
      </c>
      <c r="BF2177" s="21">
        <v>168.18181818181819</v>
      </c>
      <c r="BG2177" s="21">
        <v>9</v>
      </c>
      <c r="BH2177" s="21">
        <v>10</v>
      </c>
      <c r="BI2177" s="21">
        <v>1</v>
      </c>
      <c r="BJ2177" s="21">
        <v>1</v>
      </c>
      <c r="BK2177" s="21">
        <v>0</v>
      </c>
      <c r="BL2177" s="22">
        <v>12</v>
      </c>
      <c r="BM2177" s="22">
        <v>207</v>
      </c>
      <c r="BN2177" s="22">
        <v>248</v>
      </c>
      <c r="BO2177" s="22">
        <v>15</v>
      </c>
      <c r="BP2177" s="26">
        <v>7.1884057971014492</v>
      </c>
      <c r="BQ2177" s="26">
        <v>16.533333333333335</v>
      </c>
      <c r="BR2177" s="26">
        <v>13.8</v>
      </c>
      <c r="BS2177" s="22">
        <v>1</v>
      </c>
      <c r="BT2177" s="22">
        <v>0</v>
      </c>
      <c r="BU2177" s="22">
        <v>22</v>
      </c>
      <c r="BV2177" s="22">
        <v>4</v>
      </c>
      <c r="BW2177" s="22">
        <v>66</v>
      </c>
      <c r="BX2177" s="2">
        <f t="shared" si="985"/>
        <v>10</v>
      </c>
      <c r="BY2177" s="2">
        <f t="shared" si="986"/>
        <v>0.21590909090909091</v>
      </c>
      <c r="BZ2177" s="2">
        <f t="shared" si="987"/>
        <v>0.6</v>
      </c>
      <c r="CA2177" s="2">
        <f t="shared" si="988"/>
        <v>168.18181818181819</v>
      </c>
      <c r="CB2177" s="5">
        <f t="shared" si="989"/>
        <v>37</v>
      </c>
      <c r="CC2177" s="5">
        <f t="shared" si="990"/>
        <v>0.1</v>
      </c>
      <c r="CD2177" s="2">
        <f t="shared" si="991"/>
        <v>0.75362318840579712</v>
      </c>
      <c r="CE2177" s="3">
        <f t="shared" si="992"/>
        <v>12</v>
      </c>
      <c r="CF2177" s="6">
        <f t="shared" si="993"/>
        <v>7.1884057971014492</v>
      </c>
      <c r="CG2177" s="6">
        <f t="shared" si="994"/>
        <v>16.533333333333335</v>
      </c>
      <c r="CH2177" s="6">
        <f t="shared" si="995"/>
        <v>13.8</v>
      </c>
      <c r="CI2177" s="3">
        <f t="shared" si="996"/>
        <v>8.3333333333333329E-2</v>
      </c>
      <c r="CJ2177" s="3">
        <f t="shared" si="997"/>
        <v>0.12560386473429952</v>
      </c>
      <c r="CK2177" s="3">
        <f t="shared" si="998"/>
        <v>0.3188405797101449</v>
      </c>
    </row>
    <row r="2178" spans="16:89" x14ac:dyDescent="0.25">
      <c r="P2178" s="1">
        <v>42</v>
      </c>
      <c r="Q2178">
        <v>14</v>
      </c>
      <c r="R2178">
        <v>28</v>
      </c>
      <c r="S2178">
        <v>3.5</v>
      </c>
      <c r="T2178">
        <v>0.33333333333333331</v>
      </c>
      <c r="U2178">
        <v>50</v>
      </c>
      <c r="V2178">
        <v>0</v>
      </c>
      <c r="W2178">
        <v>0</v>
      </c>
      <c r="X2178">
        <v>0</v>
      </c>
      <c r="Y2178">
        <v>0</v>
      </c>
      <c r="Z2178">
        <v>0</v>
      </c>
      <c r="AA2178" s="1">
        <v>42</v>
      </c>
      <c r="AB2178">
        <v>649</v>
      </c>
      <c r="AC2178">
        <v>812</v>
      </c>
      <c r="AD2178">
        <v>64</v>
      </c>
      <c r="AE2178">
        <v>7.5069337442218789</v>
      </c>
      <c r="AF2178">
        <v>12.6875</v>
      </c>
      <c r="AG2178">
        <v>10.140625</v>
      </c>
      <c r="AH2178">
        <v>9</v>
      </c>
      <c r="AI2178">
        <v>1</v>
      </c>
      <c r="AJ2178">
        <v>94</v>
      </c>
      <c r="AK2178">
        <v>31</v>
      </c>
      <c r="AL2178">
        <v>313</v>
      </c>
      <c r="AM2178" s="2">
        <f t="shared" si="971"/>
        <v>42</v>
      </c>
      <c r="AN2178" s="2">
        <f t="shared" si="972"/>
        <v>0</v>
      </c>
      <c r="AO2178" s="2">
        <f t="shared" si="973"/>
        <v>0.91666666666666663</v>
      </c>
      <c r="AP2178" s="2">
        <f t="shared" si="974"/>
        <v>50</v>
      </c>
      <c r="AQ2178" s="5">
        <f t="shared" si="975"/>
        <v>0.33333333333333331</v>
      </c>
      <c r="AR2178" s="5">
        <f t="shared" si="976"/>
        <v>0</v>
      </c>
      <c r="AS2178" s="2">
        <f t="shared" si="977"/>
        <v>0.5</v>
      </c>
      <c r="AT2178" s="3">
        <f t="shared" si="978"/>
        <v>42</v>
      </c>
      <c r="AU2178" s="6">
        <f t="shared" si="979"/>
        <v>7.5069337442218789</v>
      </c>
      <c r="AV2178" s="6">
        <f t="shared" si="980"/>
        <v>12.6875</v>
      </c>
      <c r="AW2178" s="6">
        <f t="shared" si="981"/>
        <v>10.140625</v>
      </c>
      <c r="AX2178" s="3">
        <f t="shared" si="982"/>
        <v>0.21428571428571427</v>
      </c>
      <c r="AY2178" s="3">
        <f t="shared" si="983"/>
        <v>0.19260400616332821</v>
      </c>
      <c r="AZ2178" s="3">
        <f t="shared" si="984"/>
        <v>0.48228043143297383</v>
      </c>
      <c r="BA2178" s="21">
        <v>4</v>
      </c>
      <c r="BB2178" s="21">
        <v>4</v>
      </c>
      <c r="BC2178" s="21">
        <v>8</v>
      </c>
      <c r="BD2178" s="21">
        <v>1</v>
      </c>
      <c r="BE2178" s="25">
        <v>4</v>
      </c>
      <c r="BF2178" s="21">
        <v>50</v>
      </c>
      <c r="BG2178" s="21">
        <v>0</v>
      </c>
      <c r="BH2178" s="21">
        <v>0</v>
      </c>
      <c r="BI2178" s="21">
        <v>0</v>
      </c>
      <c r="BJ2178" s="21">
        <v>0</v>
      </c>
      <c r="BK2178" s="21">
        <v>0</v>
      </c>
      <c r="BL2178" s="22">
        <v>16</v>
      </c>
      <c r="BM2178" s="22">
        <v>361</v>
      </c>
      <c r="BN2178" s="22">
        <v>506</v>
      </c>
      <c r="BO2178" s="22">
        <v>28</v>
      </c>
      <c r="BP2178" s="26">
        <v>8.4099722991689738</v>
      </c>
      <c r="BQ2178" s="26">
        <v>18.071428571428573</v>
      </c>
      <c r="BR2178" s="26">
        <v>12.892857142857142</v>
      </c>
      <c r="BS2178" s="22">
        <v>3</v>
      </c>
      <c r="BT2178" s="22">
        <v>1</v>
      </c>
      <c r="BU2178" s="22">
        <v>58</v>
      </c>
      <c r="BV2178" s="22">
        <v>19</v>
      </c>
      <c r="BW2178" s="22">
        <v>157</v>
      </c>
      <c r="BX2178" s="2">
        <f t="shared" si="985"/>
        <v>4</v>
      </c>
      <c r="BY2178" s="2">
        <f t="shared" si="986"/>
        <v>0</v>
      </c>
      <c r="BZ2178" s="2">
        <f t="shared" si="987"/>
        <v>0.75</v>
      </c>
      <c r="CA2178" s="2">
        <f t="shared" si="988"/>
        <v>50</v>
      </c>
      <c r="CB2178" s="5">
        <f t="shared" si="989"/>
        <v>4</v>
      </c>
      <c r="CC2178" s="5">
        <f t="shared" si="990"/>
        <v>0</v>
      </c>
      <c r="CD2178" s="2">
        <f t="shared" si="991"/>
        <v>0.5</v>
      </c>
      <c r="CE2178" s="3">
        <f t="shared" si="992"/>
        <v>16</v>
      </c>
      <c r="CF2178" s="6">
        <f t="shared" si="993"/>
        <v>8.4099722991689738</v>
      </c>
      <c r="CG2178" s="6">
        <f t="shared" si="994"/>
        <v>18.071428571428573</v>
      </c>
      <c r="CH2178" s="6">
        <f t="shared" si="995"/>
        <v>12.892857142857142</v>
      </c>
      <c r="CI2178" s="3">
        <f t="shared" si="996"/>
        <v>0.1875</v>
      </c>
      <c r="CJ2178" s="3">
        <f t="shared" si="997"/>
        <v>0.21329639889196675</v>
      </c>
      <c r="CK2178" s="3">
        <f t="shared" si="998"/>
        <v>0.43490304709141275</v>
      </c>
    </row>
    <row r="2179" spans="16:89" x14ac:dyDescent="0.25">
      <c r="P2179" s="1">
        <v>42</v>
      </c>
      <c r="Q2179">
        <v>530.83333333333326</v>
      </c>
      <c r="R2179">
        <v>492.33333333333337</v>
      </c>
      <c r="S2179">
        <v>21</v>
      </c>
      <c r="T2179">
        <v>12.638888888888888</v>
      </c>
      <c r="U2179">
        <v>107.81990521327012</v>
      </c>
      <c r="V2179">
        <v>36.166666666666671</v>
      </c>
      <c r="W2179">
        <v>18.666666666666664</v>
      </c>
      <c r="X2179">
        <v>9.3333333333333321</v>
      </c>
      <c r="Y2179">
        <v>2.333333333333333</v>
      </c>
      <c r="Z2179">
        <v>0</v>
      </c>
      <c r="AA2179" s="1">
        <v>42</v>
      </c>
      <c r="AB2179">
        <v>252</v>
      </c>
      <c r="AC2179">
        <v>371</v>
      </c>
      <c r="AD2179">
        <v>0</v>
      </c>
      <c r="AE2179">
        <v>8.8333333333333339</v>
      </c>
      <c r="AF2179">
        <v>0</v>
      </c>
      <c r="AG2179">
        <v>0</v>
      </c>
      <c r="AH2179">
        <v>0</v>
      </c>
      <c r="AI2179">
        <v>0</v>
      </c>
      <c r="AJ2179">
        <v>49</v>
      </c>
      <c r="AK2179">
        <v>14</v>
      </c>
      <c r="AL2179">
        <v>112</v>
      </c>
      <c r="AM2179" s="2">
        <f t="shared" si="971"/>
        <v>42</v>
      </c>
      <c r="AN2179" s="2">
        <f t="shared" si="972"/>
        <v>0.11137440758293839</v>
      </c>
      <c r="AO2179" s="2">
        <f t="shared" si="973"/>
        <v>0.5</v>
      </c>
      <c r="AP2179" s="2">
        <f t="shared" si="974"/>
        <v>107.81990521327012</v>
      </c>
      <c r="AQ2179" s="5">
        <f t="shared" si="975"/>
        <v>12.638888888888888</v>
      </c>
      <c r="AR2179" s="5">
        <f t="shared" si="976"/>
        <v>5.5555555555555546E-2</v>
      </c>
      <c r="AS2179" s="2">
        <f t="shared" si="977"/>
        <v>0.62666666666666648</v>
      </c>
      <c r="AT2179" s="3">
        <f t="shared" si="978"/>
        <v>42</v>
      </c>
      <c r="AU2179" s="6">
        <f t="shared" si="979"/>
        <v>8.8333333333333339</v>
      </c>
      <c r="AV2179" s="6">
        <f t="shared" si="980"/>
        <v>0</v>
      </c>
      <c r="AW2179" s="6">
        <f t="shared" si="981"/>
        <v>0</v>
      </c>
      <c r="AX2179" s="3">
        <f t="shared" si="982"/>
        <v>0</v>
      </c>
      <c r="AY2179" s="3">
        <f t="shared" si="983"/>
        <v>0.25</v>
      </c>
      <c r="AZ2179" s="3">
        <f t="shared" si="984"/>
        <v>0.44444444444444442</v>
      </c>
      <c r="BA2179" s="21">
        <v>10</v>
      </c>
      <c r="BB2179" s="21">
        <v>218</v>
      </c>
      <c r="BC2179" s="21">
        <v>193</v>
      </c>
      <c r="BD2179" s="21">
        <v>7</v>
      </c>
      <c r="BE2179" s="25">
        <v>31.142857142857142</v>
      </c>
      <c r="BF2179" s="21">
        <v>112.95336787564767</v>
      </c>
      <c r="BG2179" s="21">
        <v>15</v>
      </c>
      <c r="BH2179" s="21">
        <v>8</v>
      </c>
      <c r="BI2179" s="21">
        <v>4</v>
      </c>
      <c r="BJ2179" s="21">
        <v>1</v>
      </c>
      <c r="BK2179" s="21">
        <v>0</v>
      </c>
      <c r="BL2179" s="22">
        <v>3</v>
      </c>
      <c r="BM2179" s="22">
        <v>23</v>
      </c>
      <c r="BN2179" s="22">
        <v>34</v>
      </c>
      <c r="BO2179" s="22">
        <v>0</v>
      </c>
      <c r="BP2179" s="26">
        <v>8.8695652173913047</v>
      </c>
      <c r="BQ2179" s="26">
        <v>0</v>
      </c>
      <c r="BR2179" s="26">
        <v>0</v>
      </c>
      <c r="BS2179" s="22">
        <v>0</v>
      </c>
      <c r="BT2179" s="22">
        <v>0</v>
      </c>
      <c r="BU2179" s="22">
        <v>5</v>
      </c>
      <c r="BV2179" s="22">
        <v>1</v>
      </c>
      <c r="BW2179" s="22">
        <v>10</v>
      </c>
      <c r="BX2179" s="2">
        <f t="shared" si="985"/>
        <v>10</v>
      </c>
      <c r="BY2179" s="2">
        <f t="shared" si="986"/>
        <v>0.11917098445595854</v>
      </c>
      <c r="BZ2179" s="2">
        <f t="shared" si="987"/>
        <v>0.3</v>
      </c>
      <c r="CA2179" s="2">
        <f t="shared" si="988"/>
        <v>112.95336787564767</v>
      </c>
      <c r="CB2179" s="5">
        <f t="shared" si="989"/>
        <v>31.142857142857142</v>
      </c>
      <c r="CC2179" s="5">
        <f t="shared" si="990"/>
        <v>0.1</v>
      </c>
      <c r="CD2179" s="2">
        <f t="shared" si="991"/>
        <v>0.6470588235294118</v>
      </c>
      <c r="CE2179" s="3">
        <f t="shared" si="992"/>
        <v>3</v>
      </c>
      <c r="CF2179" s="6">
        <f t="shared" si="993"/>
        <v>8.8695652173913047</v>
      </c>
      <c r="CG2179" s="6">
        <f t="shared" si="994"/>
        <v>0</v>
      </c>
      <c r="CH2179" s="6">
        <f t="shared" si="995"/>
        <v>0</v>
      </c>
      <c r="CI2179" s="3">
        <f t="shared" si="996"/>
        <v>0</v>
      </c>
      <c r="CJ2179" s="3">
        <f t="shared" si="997"/>
        <v>0.2608695652173913</v>
      </c>
      <c r="CK2179" s="3">
        <f t="shared" si="998"/>
        <v>0.43478260869565216</v>
      </c>
    </row>
    <row r="2180" spans="16:89" x14ac:dyDescent="0.25">
      <c r="P2180" s="1">
        <v>42</v>
      </c>
      <c r="Q2180">
        <v>203</v>
      </c>
      <c r="R2180">
        <v>115.5</v>
      </c>
      <c r="S2180">
        <v>17.5</v>
      </c>
      <c r="T2180">
        <v>4.833333333333333</v>
      </c>
      <c r="U2180">
        <v>175.75757575757575</v>
      </c>
      <c r="V2180">
        <v>0</v>
      </c>
      <c r="W2180">
        <v>24.5</v>
      </c>
      <c r="X2180">
        <v>0</v>
      </c>
      <c r="Y2180">
        <v>0</v>
      </c>
      <c r="Z2180">
        <v>0</v>
      </c>
      <c r="AA2180" s="1">
        <v>42</v>
      </c>
      <c r="AB2180">
        <v>633.87692307692305</v>
      </c>
      <c r="AC2180">
        <v>788.73846153846148</v>
      </c>
      <c r="AD2180">
        <v>44.584615384615383</v>
      </c>
      <c r="AE2180">
        <v>7.4658511722731902</v>
      </c>
      <c r="AF2180">
        <v>17.690821256038646</v>
      </c>
      <c r="AG2180">
        <v>14.217391304347826</v>
      </c>
      <c r="AH2180">
        <v>1.0769230769230771</v>
      </c>
      <c r="AI2180">
        <v>0</v>
      </c>
      <c r="AJ2180">
        <v>74.523076923076914</v>
      </c>
      <c r="AK2180">
        <v>28</v>
      </c>
      <c r="AL2180">
        <v>282.5846153846154</v>
      </c>
      <c r="AM2180" s="2">
        <f t="shared" si="971"/>
        <v>42</v>
      </c>
      <c r="AN2180" s="2">
        <f t="shared" si="972"/>
        <v>0.21212121212121213</v>
      </c>
      <c r="AO2180" s="2">
        <f t="shared" si="973"/>
        <v>0.58333333333333337</v>
      </c>
      <c r="AP2180" s="2">
        <f t="shared" si="974"/>
        <v>175.75757575757575</v>
      </c>
      <c r="AQ2180" s="5">
        <f t="shared" si="975"/>
        <v>4.833333333333333</v>
      </c>
      <c r="AR2180" s="5">
        <f t="shared" si="976"/>
        <v>0</v>
      </c>
      <c r="AS2180" s="2">
        <f t="shared" si="977"/>
        <v>0.61538461538461542</v>
      </c>
      <c r="AT2180" s="3">
        <f t="shared" si="978"/>
        <v>42</v>
      </c>
      <c r="AU2180" s="6">
        <f t="shared" si="979"/>
        <v>7.4658511722731902</v>
      </c>
      <c r="AV2180" s="6">
        <f t="shared" si="980"/>
        <v>17.690821256038646</v>
      </c>
      <c r="AW2180" s="6">
        <f t="shared" si="981"/>
        <v>14.217391304347826</v>
      </c>
      <c r="AX2180" s="3">
        <f t="shared" si="982"/>
        <v>2.5641025641025644E-2</v>
      </c>
      <c r="AY2180" s="3">
        <f t="shared" si="983"/>
        <v>0.16173972137274889</v>
      </c>
      <c r="AZ2180" s="3">
        <f t="shared" si="984"/>
        <v>0.44580360176690459</v>
      </c>
      <c r="BA2180" s="21">
        <v>5</v>
      </c>
      <c r="BB2180" s="21">
        <v>31</v>
      </c>
      <c r="BC2180" s="21">
        <v>18</v>
      </c>
      <c r="BD2180" s="21">
        <v>2</v>
      </c>
      <c r="BE2180" s="25">
        <v>15.5</v>
      </c>
      <c r="BF2180" s="21">
        <v>172.22222222222223</v>
      </c>
      <c r="BG2180" s="21">
        <v>0</v>
      </c>
      <c r="BH2180" s="21">
        <v>4</v>
      </c>
      <c r="BI2180" s="21">
        <v>0</v>
      </c>
      <c r="BJ2180" s="21">
        <v>0</v>
      </c>
      <c r="BK2180" s="21">
        <v>0</v>
      </c>
      <c r="BL2180" s="22">
        <v>18</v>
      </c>
      <c r="BM2180" s="22">
        <v>411</v>
      </c>
      <c r="BN2180" s="22">
        <v>542</v>
      </c>
      <c r="BO2180" s="22">
        <v>27</v>
      </c>
      <c r="BP2180" s="26">
        <v>7.9124087591240873</v>
      </c>
      <c r="BQ2180" s="26">
        <v>20.074074074074073</v>
      </c>
      <c r="BR2180" s="26">
        <v>15.222222222222221</v>
      </c>
      <c r="BS2180" s="22">
        <v>1</v>
      </c>
      <c r="BT2180" s="22">
        <v>0</v>
      </c>
      <c r="BU2180" s="22">
        <v>58</v>
      </c>
      <c r="BV2180" s="22">
        <v>18</v>
      </c>
      <c r="BW2180" s="22">
        <v>176</v>
      </c>
      <c r="BX2180" s="2">
        <f t="shared" si="985"/>
        <v>5</v>
      </c>
      <c r="BY2180" s="2">
        <f t="shared" si="986"/>
        <v>0.22222222222222221</v>
      </c>
      <c r="BZ2180" s="2">
        <f t="shared" si="987"/>
        <v>0.6</v>
      </c>
      <c r="CA2180" s="2">
        <f t="shared" si="988"/>
        <v>172.22222222222223</v>
      </c>
      <c r="CB2180" s="5">
        <f t="shared" si="989"/>
        <v>15.5</v>
      </c>
      <c r="CC2180" s="5">
        <f t="shared" si="990"/>
        <v>0</v>
      </c>
      <c r="CD2180" s="2">
        <f t="shared" si="991"/>
        <v>0.5</v>
      </c>
      <c r="CE2180" s="3">
        <f t="shared" si="992"/>
        <v>18</v>
      </c>
      <c r="CF2180" s="6">
        <f t="shared" si="993"/>
        <v>7.9124087591240873</v>
      </c>
      <c r="CG2180" s="6">
        <f t="shared" si="994"/>
        <v>20.074074074074073</v>
      </c>
      <c r="CH2180" s="6">
        <f t="shared" si="995"/>
        <v>15.222222222222221</v>
      </c>
      <c r="CI2180" s="3">
        <f t="shared" si="996"/>
        <v>5.5555555555555552E-2</v>
      </c>
      <c r="CJ2180" s="3">
        <f t="shared" si="997"/>
        <v>0.18491484184914841</v>
      </c>
      <c r="CK2180" s="3">
        <f t="shared" si="998"/>
        <v>0.42822384428223842</v>
      </c>
    </row>
    <row r="2181" spans="16:89" x14ac:dyDescent="0.25">
      <c r="P2181" s="1">
        <v>42</v>
      </c>
      <c r="Q2181">
        <v>487.55</v>
      </c>
      <c r="R2181">
        <v>405.29999999999995</v>
      </c>
      <c r="S2181">
        <v>17.850000000000001</v>
      </c>
      <c r="T2181">
        <v>11.608333333333334</v>
      </c>
      <c r="U2181">
        <v>120.29360967184803</v>
      </c>
      <c r="V2181">
        <v>21</v>
      </c>
      <c r="W2181">
        <v>35.349999999999994</v>
      </c>
      <c r="X2181">
        <v>2.8000000000000003</v>
      </c>
      <c r="Y2181">
        <v>0</v>
      </c>
      <c r="Z2181">
        <v>0</v>
      </c>
      <c r="AA2181" s="1">
        <v>42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s="2">
        <f t="shared" si="971"/>
        <v>42</v>
      </c>
      <c r="AN2181" s="2">
        <f t="shared" si="972"/>
        <v>0.13903281519861832</v>
      </c>
      <c r="AO2181" s="2">
        <f t="shared" si="973"/>
        <v>0.57499999999999996</v>
      </c>
      <c r="AP2181" s="2">
        <f t="shared" si="974"/>
        <v>120.29360967184803</v>
      </c>
      <c r="AQ2181" s="5">
        <f t="shared" si="975"/>
        <v>11.608333333333334</v>
      </c>
      <c r="AR2181" s="5">
        <f t="shared" si="976"/>
        <v>0</v>
      </c>
      <c r="AS2181" s="2">
        <f t="shared" si="977"/>
        <v>0.54864593781344051</v>
      </c>
      <c r="AT2181" s="3">
        <f t="shared" si="978"/>
        <v>42</v>
      </c>
      <c r="AU2181" s="6">
        <f t="shared" si="979"/>
        <v>0</v>
      </c>
      <c r="AV2181" s="6">
        <f t="shared" si="980"/>
        <v>0</v>
      </c>
      <c r="AW2181" s="6">
        <f t="shared" si="981"/>
        <v>0</v>
      </c>
      <c r="AX2181" s="3">
        <f t="shared" si="982"/>
        <v>0</v>
      </c>
      <c r="AY2181" s="3">
        <f t="shared" si="983"/>
        <v>0</v>
      </c>
      <c r="AZ2181" s="3">
        <f t="shared" si="984"/>
        <v>0</v>
      </c>
      <c r="BA2181" s="21">
        <v>13</v>
      </c>
      <c r="BB2181" s="21">
        <v>218</v>
      </c>
      <c r="BC2181" s="21">
        <v>189</v>
      </c>
      <c r="BD2181" s="21">
        <v>9</v>
      </c>
      <c r="BE2181" s="25">
        <v>24.222222222222221</v>
      </c>
      <c r="BF2181" s="21">
        <v>115.34391534391534</v>
      </c>
      <c r="BG2181" s="21">
        <v>9</v>
      </c>
      <c r="BH2181" s="21">
        <v>16</v>
      </c>
      <c r="BI2181" s="21">
        <v>1</v>
      </c>
      <c r="BJ2181" s="21">
        <v>0</v>
      </c>
      <c r="BK2181" s="21">
        <v>0</v>
      </c>
      <c r="BL2181" s="22">
        <v>0</v>
      </c>
      <c r="BM2181" s="22">
        <v>0</v>
      </c>
      <c r="BN2181" s="22">
        <v>0</v>
      </c>
      <c r="BO2181" s="22">
        <v>0</v>
      </c>
      <c r="BP2181" s="26">
        <v>0</v>
      </c>
      <c r="BQ2181" s="26">
        <v>0</v>
      </c>
      <c r="BR2181" s="26">
        <v>0</v>
      </c>
      <c r="BS2181" s="22">
        <v>0</v>
      </c>
      <c r="BT2181" s="22">
        <v>0</v>
      </c>
      <c r="BU2181" s="22">
        <v>0</v>
      </c>
      <c r="BV2181" s="22">
        <v>0</v>
      </c>
      <c r="BW2181" s="22">
        <v>0</v>
      </c>
      <c r="BX2181" s="2">
        <f t="shared" si="985"/>
        <v>13</v>
      </c>
      <c r="BY2181" s="2">
        <f t="shared" si="986"/>
        <v>0.13227513227513227</v>
      </c>
      <c r="BZ2181" s="2">
        <f t="shared" si="987"/>
        <v>0.30769230769230771</v>
      </c>
      <c r="CA2181" s="2">
        <f t="shared" si="988"/>
        <v>115.34391534391534</v>
      </c>
      <c r="CB2181" s="5">
        <f t="shared" si="989"/>
        <v>24.222222222222221</v>
      </c>
      <c r="CC2181" s="5">
        <f t="shared" si="990"/>
        <v>0</v>
      </c>
      <c r="CD2181" s="2">
        <f t="shared" si="991"/>
        <v>0.52439024390243905</v>
      </c>
      <c r="CE2181" s="3">
        <f t="shared" si="992"/>
        <v>0</v>
      </c>
      <c r="CF2181" s="6">
        <f t="shared" si="993"/>
        <v>0</v>
      </c>
      <c r="CG2181" s="6">
        <f t="shared" si="994"/>
        <v>0</v>
      </c>
      <c r="CH2181" s="6">
        <f t="shared" si="995"/>
        <v>0</v>
      </c>
      <c r="CI2181" s="3">
        <f t="shared" si="996"/>
        <v>0</v>
      </c>
      <c r="CJ2181" s="3">
        <f t="shared" si="997"/>
        <v>0</v>
      </c>
      <c r="CK2181" s="3">
        <f t="shared" si="998"/>
        <v>0</v>
      </c>
    </row>
    <row r="2182" spans="16:89" x14ac:dyDescent="0.25">
      <c r="P2182" s="1">
        <v>42</v>
      </c>
      <c r="Q2182">
        <v>143.5</v>
      </c>
      <c r="R2182">
        <v>129.5</v>
      </c>
      <c r="S2182">
        <v>0</v>
      </c>
      <c r="T2182">
        <v>3.4166666666666665</v>
      </c>
      <c r="U2182">
        <v>110.81081081081081</v>
      </c>
      <c r="V2182">
        <v>7</v>
      </c>
      <c r="W2182">
        <v>7</v>
      </c>
      <c r="X2182">
        <v>0</v>
      </c>
      <c r="Y2182">
        <v>0</v>
      </c>
      <c r="Z2182">
        <v>0</v>
      </c>
      <c r="AA2182" s="1">
        <v>42</v>
      </c>
      <c r="AB2182">
        <v>627.5</v>
      </c>
      <c r="AC2182">
        <v>807</v>
      </c>
      <c r="AD2182">
        <v>23.5</v>
      </c>
      <c r="AE2182">
        <v>7.7163346613545816</v>
      </c>
      <c r="AF2182">
        <v>34.340425531914896</v>
      </c>
      <c r="AG2182">
        <v>26.702127659574469</v>
      </c>
      <c r="AH2182">
        <v>0</v>
      </c>
      <c r="AI2182">
        <v>0</v>
      </c>
      <c r="AJ2182">
        <v>72</v>
      </c>
      <c r="AK2182">
        <v>26</v>
      </c>
      <c r="AL2182">
        <v>241.5</v>
      </c>
      <c r="AM2182" s="2">
        <f t="shared" si="971"/>
        <v>42</v>
      </c>
      <c r="AN2182" s="2">
        <f t="shared" si="972"/>
        <v>0.10810810810810811</v>
      </c>
      <c r="AO2182" s="2">
        <f t="shared" si="973"/>
        <v>1</v>
      </c>
      <c r="AP2182" s="2">
        <f t="shared" si="974"/>
        <v>110.81081081081081</v>
      </c>
      <c r="AQ2182" s="5">
        <f t="shared" si="975"/>
        <v>3.4166666666666665</v>
      </c>
      <c r="AR2182" s="5">
        <f t="shared" si="976"/>
        <v>0</v>
      </c>
      <c r="AS2182" s="2">
        <f t="shared" si="977"/>
        <v>0.63636363636363635</v>
      </c>
      <c r="AT2182" s="3">
        <f t="shared" si="978"/>
        <v>42</v>
      </c>
      <c r="AU2182" s="6">
        <f t="shared" si="979"/>
        <v>7.7163346613545816</v>
      </c>
      <c r="AV2182" s="6">
        <f t="shared" si="980"/>
        <v>34.340425531914896</v>
      </c>
      <c r="AW2182" s="6">
        <f t="shared" si="981"/>
        <v>26.702127659574469</v>
      </c>
      <c r="AX2182" s="3">
        <f t="shared" si="982"/>
        <v>0</v>
      </c>
      <c r="AY2182" s="3">
        <f t="shared" si="983"/>
        <v>0.15617529880478087</v>
      </c>
      <c r="AZ2182" s="3">
        <f t="shared" si="984"/>
        <v>0.38486055776892431</v>
      </c>
      <c r="BA2182" s="21">
        <v>5</v>
      </c>
      <c r="BB2182" s="21">
        <v>35</v>
      </c>
      <c r="BC2182" s="21">
        <v>31</v>
      </c>
      <c r="BD2182" s="21">
        <v>0</v>
      </c>
      <c r="BE2182" s="25">
        <v>0</v>
      </c>
      <c r="BF2182" s="21">
        <v>112.90322580645163</v>
      </c>
      <c r="BG2182" s="21">
        <v>2</v>
      </c>
      <c r="BH2182" s="21">
        <v>2</v>
      </c>
      <c r="BI2182" s="21">
        <v>0</v>
      </c>
      <c r="BJ2182" s="21">
        <v>0</v>
      </c>
      <c r="BK2182" s="21">
        <v>0</v>
      </c>
      <c r="BL2182" s="22">
        <v>18</v>
      </c>
      <c r="BM2182" s="22">
        <v>380</v>
      </c>
      <c r="BN2182" s="22">
        <v>522</v>
      </c>
      <c r="BO2182" s="22">
        <v>16</v>
      </c>
      <c r="BP2182" s="26">
        <v>8.2421052631578959</v>
      </c>
      <c r="BQ2182" s="26">
        <v>32.625</v>
      </c>
      <c r="BR2182" s="26">
        <v>23.75</v>
      </c>
      <c r="BS2182" s="22">
        <v>0</v>
      </c>
      <c r="BT2182" s="22">
        <v>0</v>
      </c>
      <c r="BU2182" s="22">
        <v>52</v>
      </c>
      <c r="BV2182" s="22">
        <v>16</v>
      </c>
      <c r="BW2182" s="22">
        <v>139</v>
      </c>
      <c r="BX2182" s="2">
        <f t="shared" si="985"/>
        <v>5</v>
      </c>
      <c r="BY2182" s="2">
        <f t="shared" si="986"/>
        <v>0.12903225806451613</v>
      </c>
      <c r="BZ2182" s="2">
        <f t="shared" si="987"/>
        <v>1</v>
      </c>
      <c r="CA2182" s="2">
        <f t="shared" si="988"/>
        <v>112.90322580645163</v>
      </c>
      <c r="CB2182" s="5">
        <f t="shared" si="989"/>
        <v>0</v>
      </c>
      <c r="CC2182" s="5">
        <f t="shared" si="990"/>
        <v>0</v>
      </c>
      <c r="CD2182" s="2">
        <f t="shared" si="991"/>
        <v>0.55555555555555558</v>
      </c>
      <c r="CE2182" s="3">
        <f t="shared" si="992"/>
        <v>18</v>
      </c>
      <c r="CF2182" s="6">
        <f t="shared" si="993"/>
        <v>8.2421052631578959</v>
      </c>
      <c r="CG2182" s="6">
        <f t="shared" si="994"/>
        <v>32.625</v>
      </c>
      <c r="CH2182" s="6">
        <f t="shared" si="995"/>
        <v>23.75</v>
      </c>
      <c r="CI2182" s="3">
        <f t="shared" si="996"/>
        <v>0</v>
      </c>
      <c r="CJ2182" s="3">
        <f t="shared" si="997"/>
        <v>0.17894736842105263</v>
      </c>
      <c r="CK2182" s="3">
        <f t="shared" si="998"/>
        <v>0.36578947368421055</v>
      </c>
    </row>
    <row r="2183" spans="16:89" x14ac:dyDescent="0.25">
      <c r="P2183" s="1">
        <v>42</v>
      </c>
      <c r="Q2183">
        <v>789.76666666666677</v>
      </c>
      <c r="R2183">
        <v>486.40000000000003</v>
      </c>
      <c r="S2183">
        <v>30.099999999999998</v>
      </c>
      <c r="T2183">
        <v>18.803968253968257</v>
      </c>
      <c r="U2183">
        <v>162.36979166666669</v>
      </c>
      <c r="V2183">
        <v>45</v>
      </c>
      <c r="W2183">
        <v>74.666666666666657</v>
      </c>
      <c r="X2183">
        <v>9.4333333333333336</v>
      </c>
      <c r="Y2183">
        <v>2.7666666666666666</v>
      </c>
      <c r="Z2183">
        <v>0</v>
      </c>
      <c r="AA2183" s="1">
        <v>42</v>
      </c>
      <c r="AB2183">
        <v>719.20512820512818</v>
      </c>
      <c r="AC2183">
        <v>1123.3589743589744</v>
      </c>
      <c r="AD2183">
        <v>45.974358974358978</v>
      </c>
      <c r="AE2183">
        <v>9.37167100431388</v>
      </c>
      <c r="AF2183">
        <v>24.434467373117677</v>
      </c>
      <c r="AG2183">
        <v>15.643614054656998</v>
      </c>
      <c r="AH2183">
        <v>1.0769230769230771</v>
      </c>
      <c r="AI2183">
        <v>0</v>
      </c>
      <c r="AJ2183">
        <v>104.41025641025641</v>
      </c>
      <c r="AK2183">
        <v>49.256410256410255</v>
      </c>
      <c r="AL2183">
        <v>220.05128205128204</v>
      </c>
      <c r="AM2183" s="2">
        <f t="shared" si="971"/>
        <v>42</v>
      </c>
      <c r="AN2183" s="2">
        <f t="shared" si="972"/>
        <v>0.24602521929824558</v>
      </c>
      <c r="AO2183" s="2">
        <f t="shared" si="973"/>
        <v>0.28333333333333338</v>
      </c>
      <c r="AP2183" s="2">
        <f t="shared" si="974"/>
        <v>162.36979166666669</v>
      </c>
      <c r="AQ2183" s="5">
        <f t="shared" si="975"/>
        <v>18.803968253968257</v>
      </c>
      <c r="AR2183" s="5">
        <f t="shared" si="976"/>
        <v>6.5873015873015875E-2</v>
      </c>
      <c r="AS2183" s="2">
        <f t="shared" si="977"/>
        <v>0.44110161788765706</v>
      </c>
      <c r="AT2183" s="3">
        <f t="shared" si="978"/>
        <v>42</v>
      </c>
      <c r="AU2183" s="6">
        <f t="shared" si="979"/>
        <v>9.37167100431388</v>
      </c>
      <c r="AV2183" s="6">
        <f t="shared" si="980"/>
        <v>24.434467373117677</v>
      </c>
      <c r="AW2183" s="6">
        <f t="shared" si="981"/>
        <v>15.643614054656998</v>
      </c>
      <c r="AX2183" s="3">
        <f t="shared" si="982"/>
        <v>2.5641025641025644E-2</v>
      </c>
      <c r="AY2183" s="3">
        <f t="shared" si="983"/>
        <v>0.21366180612499555</v>
      </c>
      <c r="AZ2183" s="3">
        <f t="shared" si="984"/>
        <v>0.30596456201647115</v>
      </c>
      <c r="BA2183" s="21">
        <v>48</v>
      </c>
      <c r="BB2183" s="21">
        <v>853</v>
      </c>
      <c r="BC2183" s="21">
        <v>530</v>
      </c>
      <c r="BD2183" s="21">
        <v>34</v>
      </c>
      <c r="BE2183" s="25">
        <v>25.088235294117649</v>
      </c>
      <c r="BF2183" s="21">
        <v>160.9433962264151</v>
      </c>
      <c r="BG2183" s="21">
        <v>50</v>
      </c>
      <c r="BH2183" s="21">
        <v>80</v>
      </c>
      <c r="BI2183" s="21">
        <v>10</v>
      </c>
      <c r="BJ2183" s="21">
        <v>3</v>
      </c>
      <c r="BK2183" s="21">
        <v>0</v>
      </c>
      <c r="BL2183" s="22">
        <v>48</v>
      </c>
      <c r="BM2183" s="22">
        <v>842</v>
      </c>
      <c r="BN2183" s="22">
        <v>1316</v>
      </c>
      <c r="BO2183" s="22">
        <v>52</v>
      </c>
      <c r="BP2183" s="26">
        <v>9.3776722090261284</v>
      </c>
      <c r="BQ2183" s="26">
        <v>25.307692307692307</v>
      </c>
      <c r="BR2183" s="26">
        <v>16.192307692307693</v>
      </c>
      <c r="BS2183" s="22">
        <v>1</v>
      </c>
      <c r="BT2183" s="22">
        <v>0</v>
      </c>
      <c r="BU2183" s="22">
        <v>122</v>
      </c>
      <c r="BV2183" s="22">
        <v>59</v>
      </c>
      <c r="BW2183" s="22">
        <v>258</v>
      </c>
      <c r="BX2183" s="2">
        <f t="shared" si="985"/>
        <v>48</v>
      </c>
      <c r="BY2183" s="2">
        <f t="shared" si="986"/>
        <v>0.24528301886792453</v>
      </c>
      <c r="BZ2183" s="2">
        <f t="shared" si="987"/>
        <v>0.29166666666666669</v>
      </c>
      <c r="CA2183" s="2">
        <f t="shared" si="988"/>
        <v>160.9433962264151</v>
      </c>
      <c r="CB2183" s="5">
        <f t="shared" si="989"/>
        <v>25.088235294117649</v>
      </c>
      <c r="CC2183" s="5">
        <f t="shared" si="990"/>
        <v>6.25E-2</v>
      </c>
      <c r="CD2183" s="2">
        <f t="shared" si="991"/>
        <v>0.4325</v>
      </c>
      <c r="CE2183" s="3">
        <f t="shared" si="992"/>
        <v>48</v>
      </c>
      <c r="CF2183" s="6">
        <f t="shared" si="993"/>
        <v>9.3776722090261284</v>
      </c>
      <c r="CG2183" s="6">
        <f t="shared" si="994"/>
        <v>25.307692307692307</v>
      </c>
      <c r="CH2183" s="6">
        <f t="shared" si="995"/>
        <v>16.192307692307693</v>
      </c>
      <c r="CI2183" s="3">
        <f t="shared" si="996"/>
        <v>2.0833333333333332E-2</v>
      </c>
      <c r="CJ2183" s="3">
        <f t="shared" si="997"/>
        <v>0.21496437054631828</v>
      </c>
      <c r="CK2183" s="3">
        <f t="shared" si="998"/>
        <v>0.30641330166270786</v>
      </c>
    </row>
    <row r="2184" spans="16:89" x14ac:dyDescent="0.25">
      <c r="P2184" s="1">
        <v>42</v>
      </c>
      <c r="Q2184">
        <v>105</v>
      </c>
      <c r="R2184">
        <v>115.5</v>
      </c>
      <c r="S2184">
        <v>7</v>
      </c>
      <c r="T2184">
        <v>2.5</v>
      </c>
      <c r="U2184">
        <v>90.909090909090907</v>
      </c>
      <c r="V2184">
        <v>17.5</v>
      </c>
      <c r="W2184">
        <v>0</v>
      </c>
      <c r="X2184">
        <v>0</v>
      </c>
      <c r="Y2184">
        <v>0</v>
      </c>
      <c r="Z2184">
        <v>0</v>
      </c>
      <c r="AA2184" s="1">
        <v>42</v>
      </c>
      <c r="AB2184">
        <v>966</v>
      </c>
      <c r="AC2184">
        <v>1381.3333333333335</v>
      </c>
      <c r="AD2184">
        <v>45.733333333333334</v>
      </c>
      <c r="AE2184">
        <v>8.579710144927537</v>
      </c>
      <c r="AF2184">
        <v>30.204081632653065</v>
      </c>
      <c r="AG2184">
        <v>21.122448979591837</v>
      </c>
      <c r="AH2184">
        <v>0</v>
      </c>
      <c r="AI2184">
        <v>0</v>
      </c>
      <c r="AJ2184">
        <v>101.73333333333333</v>
      </c>
      <c r="AK2184">
        <v>66.266666666666666</v>
      </c>
      <c r="AL2184">
        <v>333.2</v>
      </c>
      <c r="AM2184" s="2">
        <f t="shared" si="971"/>
        <v>42</v>
      </c>
      <c r="AN2184" s="2">
        <f t="shared" si="972"/>
        <v>0.15151515151515152</v>
      </c>
      <c r="AO2184" s="2">
        <f t="shared" si="973"/>
        <v>0.83333333333333337</v>
      </c>
      <c r="AP2184" s="2">
        <f t="shared" si="974"/>
        <v>90.909090909090907</v>
      </c>
      <c r="AQ2184" s="5">
        <f t="shared" si="975"/>
        <v>2.5</v>
      </c>
      <c r="AR2184" s="5">
        <f t="shared" si="976"/>
        <v>0</v>
      </c>
      <c r="AS2184" s="2">
        <f t="shared" si="977"/>
        <v>0.35714285714285715</v>
      </c>
      <c r="AT2184" s="3">
        <f t="shared" si="978"/>
        <v>42</v>
      </c>
      <c r="AU2184" s="6">
        <f t="shared" si="979"/>
        <v>8.579710144927537</v>
      </c>
      <c r="AV2184" s="6">
        <f t="shared" si="980"/>
        <v>30.204081632653065</v>
      </c>
      <c r="AW2184" s="6">
        <f t="shared" si="981"/>
        <v>21.122448979591837</v>
      </c>
      <c r="AX2184" s="3">
        <f t="shared" si="982"/>
        <v>0</v>
      </c>
      <c r="AY2184" s="3">
        <f t="shared" si="983"/>
        <v>0.17391304347826086</v>
      </c>
      <c r="AZ2184" s="3">
        <f t="shared" si="984"/>
        <v>0.34492753623188405</v>
      </c>
      <c r="BA2184" s="21">
        <v>4</v>
      </c>
      <c r="BB2184" s="21">
        <v>30</v>
      </c>
      <c r="BC2184" s="21">
        <v>33</v>
      </c>
      <c r="BD2184" s="21">
        <v>2</v>
      </c>
      <c r="BE2184" s="25">
        <v>15</v>
      </c>
      <c r="BF2184" s="21">
        <v>90.909090909090907</v>
      </c>
      <c r="BG2184" s="21">
        <v>5</v>
      </c>
      <c r="BH2184" s="21">
        <v>0</v>
      </c>
      <c r="BI2184" s="21">
        <v>0</v>
      </c>
      <c r="BJ2184" s="21">
        <v>0</v>
      </c>
      <c r="BK2184" s="21">
        <v>0</v>
      </c>
      <c r="BL2184" s="22">
        <v>19</v>
      </c>
      <c r="BM2184" s="22">
        <v>417</v>
      </c>
      <c r="BN2184" s="22">
        <v>634</v>
      </c>
      <c r="BO2184" s="22">
        <v>15</v>
      </c>
      <c r="BP2184" s="26">
        <v>9.1223021582733814</v>
      </c>
      <c r="BQ2184" s="26">
        <v>42.266666666666666</v>
      </c>
      <c r="BR2184" s="26">
        <v>27.8</v>
      </c>
      <c r="BS2184" s="22">
        <v>0</v>
      </c>
      <c r="BT2184" s="22">
        <v>0</v>
      </c>
      <c r="BU2184" s="22">
        <v>53</v>
      </c>
      <c r="BV2184" s="22">
        <v>35</v>
      </c>
      <c r="BW2184" s="22">
        <v>159</v>
      </c>
      <c r="BX2184" s="2">
        <f t="shared" si="985"/>
        <v>4</v>
      </c>
      <c r="BY2184" s="2">
        <f t="shared" si="986"/>
        <v>0.15151515151515152</v>
      </c>
      <c r="BZ2184" s="2">
        <f t="shared" si="987"/>
        <v>0.5</v>
      </c>
      <c r="CA2184" s="2">
        <f t="shared" si="988"/>
        <v>90.909090909090907</v>
      </c>
      <c r="CB2184" s="5">
        <f t="shared" si="989"/>
        <v>15</v>
      </c>
      <c r="CC2184" s="5">
        <f t="shared" si="990"/>
        <v>0</v>
      </c>
      <c r="CD2184" s="2">
        <f t="shared" si="991"/>
        <v>0.35714285714285715</v>
      </c>
      <c r="CE2184" s="3">
        <f t="shared" si="992"/>
        <v>19</v>
      </c>
      <c r="CF2184" s="6">
        <f t="shared" si="993"/>
        <v>9.1223021582733814</v>
      </c>
      <c r="CG2184" s="6">
        <f t="shared" si="994"/>
        <v>42.266666666666666</v>
      </c>
      <c r="CH2184" s="6">
        <f t="shared" si="995"/>
        <v>27.8</v>
      </c>
      <c r="CI2184" s="3">
        <f t="shared" si="996"/>
        <v>0</v>
      </c>
      <c r="CJ2184" s="3">
        <f t="shared" si="997"/>
        <v>0.21103117505995203</v>
      </c>
      <c r="CK2184" s="3">
        <f t="shared" si="998"/>
        <v>0.38129496402877699</v>
      </c>
    </row>
    <row r="2185" spans="16:89" x14ac:dyDescent="0.25">
      <c r="P2185" s="1">
        <v>42</v>
      </c>
      <c r="Q2185">
        <v>814.33333333333326</v>
      </c>
      <c r="R2185">
        <v>650.29999999999995</v>
      </c>
      <c r="S2185">
        <v>30.566666666666666</v>
      </c>
      <c r="T2185">
        <v>19.388888888888886</v>
      </c>
      <c r="U2185">
        <v>125.22425547183352</v>
      </c>
      <c r="V2185">
        <v>100.1</v>
      </c>
      <c r="W2185">
        <v>21.233333333333334</v>
      </c>
      <c r="X2185">
        <v>13.533333333333335</v>
      </c>
      <c r="Y2185">
        <v>3.9666666666666668</v>
      </c>
      <c r="Z2185">
        <v>0</v>
      </c>
      <c r="AA2185" s="1">
        <v>42</v>
      </c>
      <c r="AB2185">
        <v>596.40000000000009</v>
      </c>
      <c r="AC2185">
        <v>583.79999999999995</v>
      </c>
      <c r="AD2185">
        <v>28</v>
      </c>
      <c r="AE2185">
        <v>5.8732394366197171</v>
      </c>
      <c r="AF2185">
        <v>20.849999999999998</v>
      </c>
      <c r="AG2185">
        <v>21.300000000000004</v>
      </c>
      <c r="AH2185">
        <v>0</v>
      </c>
      <c r="AI2185">
        <v>0</v>
      </c>
      <c r="AJ2185">
        <v>39.900000000000006</v>
      </c>
      <c r="AK2185">
        <v>15.4</v>
      </c>
      <c r="AL2185">
        <v>245.70000000000002</v>
      </c>
      <c r="AM2185" s="2">
        <f t="shared" si="971"/>
        <v>42</v>
      </c>
      <c r="AN2185" s="2">
        <f t="shared" si="972"/>
        <v>0.18658055256548262</v>
      </c>
      <c r="AO2185" s="2">
        <f t="shared" si="973"/>
        <v>0.27222222222222225</v>
      </c>
      <c r="AP2185" s="2">
        <f t="shared" si="974"/>
        <v>125.22425547183352</v>
      </c>
      <c r="AQ2185" s="5">
        <f t="shared" si="975"/>
        <v>19.388888888888886</v>
      </c>
      <c r="AR2185" s="5">
        <f t="shared" si="976"/>
        <v>9.4444444444444442E-2</v>
      </c>
      <c r="AS2185" s="2">
        <f t="shared" si="977"/>
        <v>0.54168504631671821</v>
      </c>
      <c r="AT2185" s="3">
        <f t="shared" si="978"/>
        <v>42</v>
      </c>
      <c r="AU2185" s="6">
        <f t="shared" si="979"/>
        <v>5.8732394366197171</v>
      </c>
      <c r="AV2185" s="6">
        <f t="shared" si="980"/>
        <v>20.849999999999998</v>
      </c>
      <c r="AW2185" s="6">
        <f t="shared" si="981"/>
        <v>21.300000000000004</v>
      </c>
      <c r="AX2185" s="3">
        <f t="shared" si="982"/>
        <v>0</v>
      </c>
      <c r="AY2185" s="3">
        <f t="shared" si="983"/>
        <v>9.2723004694835673E-2</v>
      </c>
      <c r="AZ2185" s="3">
        <f t="shared" si="984"/>
        <v>0.41197183098591544</v>
      </c>
      <c r="BA2185" s="21">
        <v>20</v>
      </c>
      <c r="BB2185" s="21">
        <v>373</v>
      </c>
      <c r="BC2185" s="21">
        <v>315</v>
      </c>
      <c r="BD2185" s="21">
        <v>16</v>
      </c>
      <c r="BE2185" s="25">
        <v>23.3125</v>
      </c>
      <c r="BF2185" s="21">
        <v>118.41269841269842</v>
      </c>
      <c r="BG2185" s="21">
        <v>43</v>
      </c>
      <c r="BH2185" s="21">
        <v>11</v>
      </c>
      <c r="BI2185" s="21">
        <v>6</v>
      </c>
      <c r="BJ2185" s="21">
        <v>2</v>
      </c>
      <c r="BK2185" s="21">
        <v>0</v>
      </c>
      <c r="BL2185" s="22">
        <v>10</v>
      </c>
      <c r="BM2185" s="22">
        <v>135</v>
      </c>
      <c r="BN2185" s="22">
        <v>149</v>
      </c>
      <c r="BO2185" s="22">
        <v>6</v>
      </c>
      <c r="BP2185" s="26">
        <v>6.6222222222222218</v>
      </c>
      <c r="BQ2185" s="26">
        <v>24.833333333333332</v>
      </c>
      <c r="BR2185" s="26">
        <v>22.5</v>
      </c>
      <c r="BS2185" s="22">
        <v>0</v>
      </c>
      <c r="BT2185" s="22">
        <v>0</v>
      </c>
      <c r="BU2185" s="22">
        <v>13</v>
      </c>
      <c r="BV2185" s="22">
        <v>5</v>
      </c>
      <c r="BW2185" s="22">
        <v>55</v>
      </c>
      <c r="BX2185" s="2">
        <f t="shared" si="985"/>
        <v>20</v>
      </c>
      <c r="BY2185" s="2">
        <f t="shared" si="986"/>
        <v>0.17142857142857143</v>
      </c>
      <c r="BZ2185" s="2">
        <f t="shared" si="987"/>
        <v>0.2</v>
      </c>
      <c r="CA2185" s="2">
        <f t="shared" si="988"/>
        <v>118.41269841269842</v>
      </c>
      <c r="CB2185" s="5">
        <f t="shared" si="989"/>
        <v>23.3125</v>
      </c>
      <c r="CC2185" s="5">
        <f t="shared" si="990"/>
        <v>0.1</v>
      </c>
      <c r="CD2185" s="2">
        <f t="shared" si="991"/>
        <v>0.51724137931034486</v>
      </c>
      <c r="CE2185" s="3">
        <f t="shared" si="992"/>
        <v>10</v>
      </c>
      <c r="CF2185" s="6">
        <f t="shared" si="993"/>
        <v>6.6222222222222218</v>
      </c>
      <c r="CG2185" s="6">
        <f t="shared" si="994"/>
        <v>24.833333333333332</v>
      </c>
      <c r="CH2185" s="6">
        <f t="shared" si="995"/>
        <v>22.5</v>
      </c>
      <c r="CI2185" s="3">
        <f t="shared" si="996"/>
        <v>0</v>
      </c>
      <c r="CJ2185" s="3">
        <f t="shared" si="997"/>
        <v>0.13333333333333333</v>
      </c>
      <c r="CK2185" s="3">
        <f t="shared" si="998"/>
        <v>0.40740740740740738</v>
      </c>
    </row>
    <row r="2186" spans="16:89" x14ac:dyDescent="0.25">
      <c r="P2186" s="1">
        <v>42</v>
      </c>
      <c r="Q2186">
        <v>463.23737373737373</v>
      </c>
      <c r="R2186">
        <v>385.10606060606062</v>
      </c>
      <c r="S2186">
        <v>32.136363636363633</v>
      </c>
      <c r="T2186">
        <v>11.029461279461279</v>
      </c>
      <c r="U2186">
        <v>120.28825851464242</v>
      </c>
      <c r="V2186">
        <v>21.035353535353533</v>
      </c>
      <c r="W2186">
        <v>36.661616161616159</v>
      </c>
      <c r="X2186">
        <v>2.8282828282828278</v>
      </c>
      <c r="Y2186">
        <v>0</v>
      </c>
      <c r="Z2186">
        <v>0</v>
      </c>
      <c r="AA2186" s="1">
        <v>42</v>
      </c>
      <c r="AB2186">
        <v>925.71111111111122</v>
      </c>
      <c r="AC2186">
        <v>1276.5666666666666</v>
      </c>
      <c r="AD2186">
        <v>47.44444444444445</v>
      </c>
      <c r="AE2186">
        <v>8.2740715846076274</v>
      </c>
      <c r="AF2186">
        <v>26.906557377049175</v>
      </c>
      <c r="AG2186">
        <v>19.511475409836066</v>
      </c>
      <c r="AH2186">
        <v>2.8000000000000003</v>
      </c>
      <c r="AI2186">
        <v>0.93333333333333335</v>
      </c>
      <c r="AJ2186">
        <v>96.98888888888888</v>
      </c>
      <c r="AK2186">
        <v>61.677777777777777</v>
      </c>
      <c r="AL2186">
        <v>339.73333333333329</v>
      </c>
      <c r="AM2186" s="2">
        <f t="shared" ref="AM2186:AM2249" si="999">P2186</f>
        <v>42</v>
      </c>
      <c r="AN2186" s="2">
        <f t="shared" ref="AN2186:AN2249" si="1000">IFERROR((V2186+W2186)/R2186,0)</f>
        <v>0.14982098595428253</v>
      </c>
      <c r="AO2186" s="2">
        <f t="shared" ref="AO2186:AO2249" si="1001">IFERROR((P2186-S2186)/P2186,0)</f>
        <v>0.23484848484848492</v>
      </c>
      <c r="AP2186" s="2">
        <f t="shared" ref="AP2186:AP2249" si="1002">U2186</f>
        <v>120.28825851464242</v>
      </c>
      <c r="AQ2186" s="5">
        <f t="shared" ref="AQ2186:AQ2249" si="1003">T2186</f>
        <v>11.029461279461279</v>
      </c>
      <c r="AR2186" s="5">
        <f t="shared" ref="AR2186:AR2249" si="1004">IFERROR(Y2186/P2186,0)</f>
        <v>0</v>
      </c>
      <c r="AS2186" s="2">
        <f t="shared" ref="AS2186:AS2249" si="1005">IFERROR((Q2186-(V2186*4 + W2186*6))/(R2186-V2186-W2186),0)</f>
        <v>0.48601662887377173</v>
      </c>
      <c r="AT2186" s="3">
        <f t="shared" ref="AT2186:AT2249" si="1006">AA2186</f>
        <v>42</v>
      </c>
      <c r="AU2186" s="6">
        <f t="shared" ref="AU2186:AU2249" si="1007">AE2186</f>
        <v>8.2740715846076274</v>
      </c>
      <c r="AV2186" s="6">
        <f t="shared" ref="AV2186:AV2249" si="1008">AF2186</f>
        <v>26.906557377049175</v>
      </c>
      <c r="AW2186" s="6">
        <f t="shared" ref="AW2186:AW2249" si="1009">AG2186</f>
        <v>19.511475409836066</v>
      </c>
      <c r="AX2186" s="3">
        <f t="shared" ref="AX2186:AX2249" si="1010">IFERROR(SUM(AH2186)/AA2186,0)</f>
        <v>6.666666666666668E-2</v>
      </c>
      <c r="AY2186" s="3">
        <f t="shared" ref="AY2186:AY2249" si="1011">IFERROR(SUM(AJ2186:AK2186)/AB2186,0)</f>
        <v>0.1713997647454209</v>
      </c>
      <c r="AZ2186" s="3">
        <f t="shared" ref="AZ2186:AZ2249" si="1012">IFERROR(AL2186/AB2186,0)</f>
        <v>0.36699714333725414</v>
      </c>
      <c r="BA2186" s="21">
        <v>28</v>
      </c>
      <c r="BB2186" s="21">
        <v>318</v>
      </c>
      <c r="BC2186" s="21">
        <v>266</v>
      </c>
      <c r="BD2186" s="21">
        <v>21</v>
      </c>
      <c r="BE2186" s="25">
        <v>15.142857142857142</v>
      </c>
      <c r="BF2186" s="21">
        <v>119.54887218045114</v>
      </c>
      <c r="BG2186" s="21">
        <v>14</v>
      </c>
      <c r="BH2186" s="21">
        <v>25</v>
      </c>
      <c r="BI2186" s="21">
        <v>2</v>
      </c>
      <c r="BJ2186" s="21">
        <v>0</v>
      </c>
      <c r="BK2186" s="21">
        <v>0</v>
      </c>
      <c r="BL2186" s="22">
        <v>36</v>
      </c>
      <c r="BM2186" s="22">
        <v>796</v>
      </c>
      <c r="BN2186" s="22">
        <v>1086</v>
      </c>
      <c r="BO2186" s="22">
        <v>44</v>
      </c>
      <c r="BP2186" s="26">
        <v>8.1859296482412063</v>
      </c>
      <c r="BQ2186" s="26">
        <v>24.681818181818183</v>
      </c>
      <c r="BR2186" s="26">
        <v>18.09090909090909</v>
      </c>
      <c r="BS2186" s="22">
        <v>3</v>
      </c>
      <c r="BT2186" s="22">
        <v>1</v>
      </c>
      <c r="BU2186" s="22">
        <v>84</v>
      </c>
      <c r="BV2186" s="22">
        <v>50</v>
      </c>
      <c r="BW2186" s="22">
        <v>288</v>
      </c>
      <c r="BX2186" s="2">
        <f t="shared" ref="BX2186:BX2249" si="1013">BA2186</f>
        <v>28</v>
      </c>
      <c r="BY2186" s="2">
        <f t="shared" ref="BY2186:BY2249" si="1014">IFERROR((BG2186+BH2186)/BC2186,0)</f>
        <v>0.14661654135338345</v>
      </c>
      <c r="BZ2186" s="2">
        <f t="shared" ref="BZ2186:BZ2249" si="1015">IFERROR((BA2186-BD2186)/BA2186,0)</f>
        <v>0.25</v>
      </c>
      <c r="CA2186" s="2">
        <f t="shared" ref="CA2186:CA2249" si="1016">BF2186</f>
        <v>119.54887218045114</v>
      </c>
      <c r="CB2186" s="5">
        <f t="shared" ref="CB2186:CB2249" si="1017">BE2186</f>
        <v>15.142857142857142</v>
      </c>
      <c r="CC2186" s="5">
        <f t="shared" ref="CC2186:CC2249" si="1018">IFERROR(BJ2186/BA2186,0)</f>
        <v>0</v>
      </c>
      <c r="CD2186" s="2">
        <f t="shared" ref="CD2186:CD2249" si="1019">IFERROR((BB2186-(BG2186*4 + BH2186*6))/(BC2186-BG2186-BH2186),0)</f>
        <v>0.4933920704845815</v>
      </c>
      <c r="CE2186" s="3">
        <f t="shared" ref="CE2186:CE2249" si="1020">BL2186</f>
        <v>36</v>
      </c>
      <c r="CF2186" s="6">
        <f t="shared" ref="CF2186:CF2249" si="1021">BP2186</f>
        <v>8.1859296482412063</v>
      </c>
      <c r="CG2186" s="6">
        <f t="shared" ref="CG2186:CG2249" si="1022">BQ2186</f>
        <v>24.681818181818183</v>
      </c>
      <c r="CH2186" s="6">
        <f t="shared" ref="CH2186:CH2249" si="1023">BR2186</f>
        <v>18.09090909090909</v>
      </c>
      <c r="CI2186" s="3">
        <f t="shared" ref="CI2186:CI2249" si="1024">IFERROR(SUM(BS2186)/BL2186,0)</f>
        <v>8.3333333333333329E-2</v>
      </c>
      <c r="CJ2186" s="3">
        <f t="shared" ref="CJ2186:CJ2249" si="1025">IFERROR(SUM(BU2186:BV2186)/BM2186,0)</f>
        <v>0.16834170854271358</v>
      </c>
      <c r="CK2186" s="3">
        <f t="shared" ref="CK2186:CK2249" si="1026">IFERROR(BW2186/BM2186,0)</f>
        <v>0.36180904522613067</v>
      </c>
    </row>
    <row r="2187" spans="16:89" x14ac:dyDescent="0.25">
      <c r="P2187" s="1">
        <v>42</v>
      </c>
      <c r="Q2187">
        <v>669.19999999999993</v>
      </c>
      <c r="R2187">
        <v>470.40000000000003</v>
      </c>
      <c r="S2187">
        <v>8.4</v>
      </c>
      <c r="T2187">
        <v>15.933333333333332</v>
      </c>
      <c r="U2187">
        <v>142.26190476190476</v>
      </c>
      <c r="V2187">
        <v>56</v>
      </c>
      <c r="W2187">
        <v>29.400000000000002</v>
      </c>
      <c r="X2187">
        <v>7</v>
      </c>
      <c r="Y2187">
        <v>7</v>
      </c>
      <c r="Z2187">
        <v>1.4000000000000001</v>
      </c>
      <c r="AA2187" s="1">
        <v>42</v>
      </c>
      <c r="AB2187">
        <v>278.25</v>
      </c>
      <c r="AC2187">
        <v>311.5</v>
      </c>
      <c r="AD2187">
        <v>10.5</v>
      </c>
      <c r="AE2187">
        <v>6.7169811320754711</v>
      </c>
      <c r="AF2187">
        <v>29.666666666666668</v>
      </c>
      <c r="AG2187">
        <v>26.5</v>
      </c>
      <c r="AH2187">
        <v>0</v>
      </c>
      <c r="AI2187">
        <v>0</v>
      </c>
      <c r="AJ2187">
        <v>21</v>
      </c>
      <c r="AK2187">
        <v>8.75</v>
      </c>
      <c r="AL2187">
        <v>98</v>
      </c>
      <c r="AM2187" s="2">
        <f t="shared" si="999"/>
        <v>42</v>
      </c>
      <c r="AN2187" s="2">
        <f t="shared" si="1000"/>
        <v>0.18154761904761904</v>
      </c>
      <c r="AO2187" s="2">
        <f t="shared" si="1001"/>
        <v>0.8</v>
      </c>
      <c r="AP2187" s="2">
        <f t="shared" si="1002"/>
        <v>142.26190476190476</v>
      </c>
      <c r="AQ2187" s="5">
        <f t="shared" si="1003"/>
        <v>15.933333333333332</v>
      </c>
      <c r="AR2187" s="5">
        <f t="shared" si="1004"/>
        <v>0.16666666666666666</v>
      </c>
      <c r="AS2187" s="2">
        <f t="shared" si="1005"/>
        <v>0.69818181818181801</v>
      </c>
      <c r="AT2187" s="3">
        <f t="shared" si="1006"/>
        <v>42</v>
      </c>
      <c r="AU2187" s="6">
        <f t="shared" si="1007"/>
        <v>6.7169811320754711</v>
      </c>
      <c r="AV2187" s="6">
        <f t="shared" si="1008"/>
        <v>29.666666666666668</v>
      </c>
      <c r="AW2187" s="6">
        <f t="shared" si="1009"/>
        <v>26.5</v>
      </c>
      <c r="AX2187" s="3">
        <f t="shared" si="1010"/>
        <v>0</v>
      </c>
      <c r="AY2187" s="3">
        <f t="shared" si="1011"/>
        <v>0.1069182389937107</v>
      </c>
      <c r="AZ2187" s="3">
        <f t="shared" si="1012"/>
        <v>0.3522012578616352</v>
      </c>
      <c r="BA2187" s="21">
        <v>10</v>
      </c>
      <c r="BB2187" s="21">
        <v>478</v>
      </c>
      <c r="BC2187" s="21">
        <v>336</v>
      </c>
      <c r="BD2187" s="21">
        <v>6</v>
      </c>
      <c r="BE2187" s="25">
        <v>79.666666666666671</v>
      </c>
      <c r="BF2187" s="21">
        <v>142.26190476190476</v>
      </c>
      <c r="BG2187" s="21">
        <v>40</v>
      </c>
      <c r="BH2187" s="21">
        <v>21</v>
      </c>
      <c r="BI2187" s="21">
        <v>5</v>
      </c>
      <c r="BJ2187" s="21">
        <v>5</v>
      </c>
      <c r="BK2187" s="21">
        <v>1</v>
      </c>
      <c r="BL2187" s="22">
        <v>8</v>
      </c>
      <c r="BM2187" s="22">
        <v>159</v>
      </c>
      <c r="BN2187" s="22">
        <v>178</v>
      </c>
      <c r="BO2187" s="22">
        <v>6</v>
      </c>
      <c r="BP2187" s="26">
        <v>6.7169811320754711</v>
      </c>
      <c r="BQ2187" s="26">
        <v>29.666666666666668</v>
      </c>
      <c r="BR2187" s="26">
        <v>26.5</v>
      </c>
      <c r="BS2187" s="22">
        <v>0</v>
      </c>
      <c r="BT2187" s="22">
        <v>0</v>
      </c>
      <c r="BU2187" s="22">
        <v>12</v>
      </c>
      <c r="BV2187" s="22">
        <v>5</v>
      </c>
      <c r="BW2187" s="22">
        <v>56</v>
      </c>
      <c r="BX2187" s="2">
        <f t="shared" si="1013"/>
        <v>10</v>
      </c>
      <c r="BY2187" s="2">
        <f t="shared" si="1014"/>
        <v>0.18154761904761904</v>
      </c>
      <c r="BZ2187" s="2">
        <f t="shared" si="1015"/>
        <v>0.4</v>
      </c>
      <c r="CA2187" s="2">
        <f t="shared" si="1016"/>
        <v>142.26190476190476</v>
      </c>
      <c r="CB2187" s="5">
        <f t="shared" si="1017"/>
        <v>79.666666666666671</v>
      </c>
      <c r="CC2187" s="5">
        <f t="shared" si="1018"/>
        <v>0.5</v>
      </c>
      <c r="CD2187" s="2">
        <f t="shared" si="1019"/>
        <v>0.69818181818181824</v>
      </c>
      <c r="CE2187" s="3">
        <f t="shared" si="1020"/>
        <v>8</v>
      </c>
      <c r="CF2187" s="6">
        <f t="shared" si="1021"/>
        <v>6.7169811320754711</v>
      </c>
      <c r="CG2187" s="6">
        <f t="shared" si="1022"/>
        <v>29.666666666666668</v>
      </c>
      <c r="CH2187" s="6">
        <f t="shared" si="1023"/>
        <v>26.5</v>
      </c>
      <c r="CI2187" s="3">
        <f t="shared" si="1024"/>
        <v>0</v>
      </c>
      <c r="CJ2187" s="3">
        <f t="shared" si="1025"/>
        <v>0.1069182389937107</v>
      </c>
      <c r="CK2187" s="3">
        <f t="shared" si="1026"/>
        <v>0.3522012578616352</v>
      </c>
    </row>
    <row r="2188" spans="16:89" x14ac:dyDescent="0.25">
      <c r="P2188" s="1">
        <v>42</v>
      </c>
      <c r="Q2188">
        <v>28</v>
      </c>
      <c r="R2188">
        <v>112</v>
      </c>
      <c r="S2188">
        <v>0</v>
      </c>
      <c r="T2188">
        <v>0.66666666666666663</v>
      </c>
      <c r="U2188">
        <v>25</v>
      </c>
      <c r="V2188">
        <v>0</v>
      </c>
      <c r="W2188">
        <v>0</v>
      </c>
      <c r="X2188">
        <v>0</v>
      </c>
      <c r="Y2188">
        <v>0</v>
      </c>
      <c r="Z2188">
        <v>0</v>
      </c>
      <c r="AA2188" s="1">
        <v>42</v>
      </c>
      <c r="AB2188">
        <v>1047.6666666666665</v>
      </c>
      <c r="AC2188">
        <v>1346.3333333333333</v>
      </c>
      <c r="AD2188">
        <v>37.333333333333329</v>
      </c>
      <c r="AE2188">
        <v>7.7104677060133628</v>
      </c>
      <c r="AF2188">
        <v>36.0625</v>
      </c>
      <c r="AG2188">
        <v>28.0625</v>
      </c>
      <c r="AH2188">
        <v>0</v>
      </c>
      <c r="AI2188">
        <v>0</v>
      </c>
      <c r="AJ2188">
        <v>137.66666666666669</v>
      </c>
      <c r="AK2188">
        <v>39.666666666666664</v>
      </c>
      <c r="AL2188">
        <v>364</v>
      </c>
      <c r="AM2188" s="2">
        <f t="shared" si="999"/>
        <v>42</v>
      </c>
      <c r="AN2188" s="2">
        <f t="shared" si="1000"/>
        <v>0</v>
      </c>
      <c r="AO2188" s="2">
        <f t="shared" si="1001"/>
        <v>1</v>
      </c>
      <c r="AP2188" s="2">
        <f t="shared" si="1002"/>
        <v>25</v>
      </c>
      <c r="AQ2188" s="5">
        <f t="shared" si="1003"/>
        <v>0.66666666666666663</v>
      </c>
      <c r="AR2188" s="5">
        <f t="shared" si="1004"/>
        <v>0</v>
      </c>
      <c r="AS2188" s="2">
        <f t="shared" si="1005"/>
        <v>0.25</v>
      </c>
      <c r="AT2188" s="3">
        <f t="shared" si="1006"/>
        <v>42</v>
      </c>
      <c r="AU2188" s="6">
        <f t="shared" si="1007"/>
        <v>7.7104677060133628</v>
      </c>
      <c r="AV2188" s="6">
        <f t="shared" si="1008"/>
        <v>36.0625</v>
      </c>
      <c r="AW2188" s="6">
        <f t="shared" si="1009"/>
        <v>28.0625</v>
      </c>
      <c r="AX2188" s="3">
        <f t="shared" si="1010"/>
        <v>0</v>
      </c>
      <c r="AY2188" s="3">
        <f t="shared" si="1011"/>
        <v>0.16926503340757243</v>
      </c>
      <c r="AZ2188" s="3">
        <f t="shared" si="1012"/>
        <v>0.34743875278396441</v>
      </c>
      <c r="BA2188" s="21">
        <v>1</v>
      </c>
      <c r="BB2188" s="21">
        <v>2</v>
      </c>
      <c r="BC2188" s="21">
        <v>8</v>
      </c>
      <c r="BD2188" s="21">
        <v>0</v>
      </c>
      <c r="BE2188" s="25">
        <v>0</v>
      </c>
      <c r="BF2188" s="21">
        <v>25</v>
      </c>
      <c r="BG2188" s="21">
        <v>0</v>
      </c>
      <c r="BH2188" s="21">
        <v>0</v>
      </c>
      <c r="BI2188" s="21">
        <v>0</v>
      </c>
      <c r="BJ2188" s="21">
        <v>0</v>
      </c>
      <c r="BK2188" s="21">
        <v>0</v>
      </c>
      <c r="BL2188" s="22">
        <v>6</v>
      </c>
      <c r="BM2188" s="22">
        <v>151</v>
      </c>
      <c r="BN2188" s="22">
        <v>202</v>
      </c>
      <c r="BO2188" s="22">
        <v>5</v>
      </c>
      <c r="BP2188" s="26">
        <v>8.0264900662251648</v>
      </c>
      <c r="BQ2188" s="26">
        <v>40.4</v>
      </c>
      <c r="BR2188" s="26">
        <v>30.2</v>
      </c>
      <c r="BS2188" s="22">
        <v>0</v>
      </c>
      <c r="BT2188" s="22">
        <v>0</v>
      </c>
      <c r="BU2188" s="22">
        <v>20</v>
      </c>
      <c r="BV2188" s="22">
        <v>6</v>
      </c>
      <c r="BW2188" s="22">
        <v>49</v>
      </c>
      <c r="BX2188" s="2">
        <f t="shared" si="1013"/>
        <v>1</v>
      </c>
      <c r="BY2188" s="2">
        <f t="shared" si="1014"/>
        <v>0</v>
      </c>
      <c r="BZ2188" s="2">
        <f t="shared" si="1015"/>
        <v>1</v>
      </c>
      <c r="CA2188" s="2">
        <f t="shared" si="1016"/>
        <v>25</v>
      </c>
      <c r="CB2188" s="5">
        <f t="shared" si="1017"/>
        <v>0</v>
      </c>
      <c r="CC2188" s="5">
        <f t="shared" si="1018"/>
        <v>0</v>
      </c>
      <c r="CD2188" s="2">
        <f t="shared" si="1019"/>
        <v>0.25</v>
      </c>
      <c r="CE2188" s="3">
        <f t="shared" si="1020"/>
        <v>6</v>
      </c>
      <c r="CF2188" s="6">
        <f t="shared" si="1021"/>
        <v>8.0264900662251648</v>
      </c>
      <c r="CG2188" s="6">
        <f t="shared" si="1022"/>
        <v>40.4</v>
      </c>
      <c r="CH2188" s="6">
        <f t="shared" si="1023"/>
        <v>30.2</v>
      </c>
      <c r="CI2188" s="3">
        <f t="shared" si="1024"/>
        <v>0</v>
      </c>
      <c r="CJ2188" s="3">
        <f t="shared" si="1025"/>
        <v>0.17218543046357615</v>
      </c>
      <c r="CK2188" s="3">
        <f t="shared" si="1026"/>
        <v>0.32450331125827814</v>
      </c>
    </row>
    <row r="2189" spans="16:89" x14ac:dyDescent="0.25">
      <c r="P2189" s="1">
        <v>42</v>
      </c>
      <c r="Q2189">
        <v>461.06666666666672</v>
      </c>
      <c r="R2189">
        <v>427.23333333333335</v>
      </c>
      <c r="S2189">
        <v>28</v>
      </c>
      <c r="T2189">
        <v>10.97777777777778</v>
      </c>
      <c r="U2189">
        <v>107.9191698525396</v>
      </c>
      <c r="V2189">
        <v>52.033333333333331</v>
      </c>
      <c r="W2189">
        <v>9.8000000000000007</v>
      </c>
      <c r="X2189">
        <v>2.333333333333333</v>
      </c>
      <c r="Y2189">
        <v>1.1666666666666665</v>
      </c>
      <c r="Z2189">
        <v>0</v>
      </c>
      <c r="AA2189" s="1">
        <v>42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f t="shared" si="999"/>
        <v>42</v>
      </c>
      <c r="AN2189" s="2">
        <f t="shared" si="1000"/>
        <v>0.14472965592572362</v>
      </c>
      <c r="AO2189" s="2">
        <f t="shared" si="1001"/>
        <v>0.33333333333333331</v>
      </c>
      <c r="AP2189" s="2">
        <f t="shared" si="1002"/>
        <v>107.9191698525396</v>
      </c>
      <c r="AQ2189" s="5">
        <f t="shared" si="1003"/>
        <v>10.97777777777778</v>
      </c>
      <c r="AR2189" s="5">
        <f t="shared" si="1004"/>
        <v>2.7777777777777773E-2</v>
      </c>
      <c r="AS2189" s="2">
        <f t="shared" si="1005"/>
        <v>0.53128991060025554</v>
      </c>
      <c r="AT2189" s="3">
        <f t="shared" si="1006"/>
        <v>42</v>
      </c>
      <c r="AU2189" s="6">
        <f t="shared" si="1007"/>
        <v>0</v>
      </c>
      <c r="AV2189" s="6">
        <f t="shared" si="1008"/>
        <v>0</v>
      </c>
      <c r="AW2189" s="6">
        <f t="shared" si="1009"/>
        <v>0</v>
      </c>
      <c r="AX2189" s="3">
        <f t="shared" si="1010"/>
        <v>0</v>
      </c>
      <c r="AY2189" s="3">
        <f t="shared" si="1011"/>
        <v>0</v>
      </c>
      <c r="AZ2189" s="3">
        <f t="shared" si="1012"/>
        <v>0</v>
      </c>
      <c r="BA2189" s="21">
        <v>17</v>
      </c>
      <c r="BB2189" s="21">
        <v>279</v>
      </c>
      <c r="BC2189" s="21">
        <v>250</v>
      </c>
      <c r="BD2189" s="21">
        <v>17</v>
      </c>
      <c r="BE2189" s="25">
        <v>16.411764705882351</v>
      </c>
      <c r="BF2189" s="21">
        <v>111.60000000000001</v>
      </c>
      <c r="BG2189" s="21">
        <v>32</v>
      </c>
      <c r="BH2189" s="21">
        <v>7</v>
      </c>
      <c r="BI2189" s="21">
        <v>2</v>
      </c>
      <c r="BJ2189" s="21">
        <v>1</v>
      </c>
      <c r="BK2189" s="21">
        <v>0</v>
      </c>
      <c r="BL2189" s="22">
        <v>0</v>
      </c>
      <c r="BM2189" s="22">
        <v>0</v>
      </c>
      <c r="BN2189" s="22">
        <v>0</v>
      </c>
      <c r="BO2189" s="22">
        <v>0</v>
      </c>
      <c r="BP2189" s="26">
        <v>0</v>
      </c>
      <c r="BQ2189" s="26">
        <v>0</v>
      </c>
      <c r="BR2189" s="26">
        <v>0</v>
      </c>
      <c r="BS2189" s="22">
        <v>0</v>
      </c>
      <c r="BT2189" s="22">
        <v>0</v>
      </c>
      <c r="BU2189" s="22">
        <v>0</v>
      </c>
      <c r="BV2189" s="22">
        <v>0</v>
      </c>
      <c r="BW2189" s="22">
        <v>0</v>
      </c>
      <c r="BX2189" s="2">
        <f t="shared" si="1013"/>
        <v>17</v>
      </c>
      <c r="BY2189" s="2">
        <f t="shared" si="1014"/>
        <v>0.156</v>
      </c>
      <c r="BZ2189" s="2">
        <f t="shared" si="1015"/>
        <v>0</v>
      </c>
      <c r="CA2189" s="2">
        <f t="shared" si="1016"/>
        <v>111.60000000000001</v>
      </c>
      <c r="CB2189" s="5">
        <f t="shared" si="1017"/>
        <v>16.411764705882351</v>
      </c>
      <c r="CC2189" s="5">
        <f t="shared" si="1018"/>
        <v>5.8823529411764705E-2</v>
      </c>
      <c r="CD2189" s="2">
        <f t="shared" si="1019"/>
        <v>0.51658767772511849</v>
      </c>
      <c r="CE2189" s="3">
        <f t="shared" si="1020"/>
        <v>0</v>
      </c>
      <c r="CF2189" s="6">
        <f t="shared" si="1021"/>
        <v>0</v>
      </c>
      <c r="CG2189" s="6">
        <f t="shared" si="1022"/>
        <v>0</v>
      </c>
      <c r="CH2189" s="6">
        <f t="shared" si="1023"/>
        <v>0</v>
      </c>
      <c r="CI2189" s="3">
        <f t="shared" si="1024"/>
        <v>0</v>
      </c>
      <c r="CJ2189" s="3">
        <f t="shared" si="1025"/>
        <v>0</v>
      </c>
      <c r="CK2189" s="3">
        <f t="shared" si="1026"/>
        <v>0</v>
      </c>
    </row>
    <row r="2190" spans="16:89" x14ac:dyDescent="0.25">
      <c r="P2190" s="1">
        <v>42</v>
      </c>
      <c r="Q2190">
        <v>270.66666666666663</v>
      </c>
      <c r="R2190">
        <v>231</v>
      </c>
      <c r="S2190">
        <v>8.1666666666666679</v>
      </c>
      <c r="T2190">
        <v>6.4444444444444438</v>
      </c>
      <c r="U2190">
        <v>117.17171717171715</v>
      </c>
      <c r="V2190">
        <v>24.5</v>
      </c>
      <c r="W2190">
        <v>11.666666666666668</v>
      </c>
      <c r="X2190">
        <v>2.333333333333333</v>
      </c>
      <c r="Y2190">
        <v>1.1666666666666665</v>
      </c>
      <c r="Z2190">
        <v>0</v>
      </c>
      <c r="AA2190" s="1">
        <v>42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s="2">
        <f t="shared" si="999"/>
        <v>42</v>
      </c>
      <c r="AN2190" s="2">
        <f t="shared" si="1000"/>
        <v>0.15656565656565657</v>
      </c>
      <c r="AO2190" s="2">
        <f t="shared" si="1001"/>
        <v>0.80555555555555547</v>
      </c>
      <c r="AP2190" s="2">
        <f t="shared" si="1002"/>
        <v>117.17171717171715</v>
      </c>
      <c r="AQ2190" s="5">
        <f t="shared" si="1003"/>
        <v>6.4444444444444438</v>
      </c>
      <c r="AR2190" s="5">
        <f t="shared" si="1004"/>
        <v>2.7777777777777773E-2</v>
      </c>
      <c r="AS2190" s="2">
        <f t="shared" si="1005"/>
        <v>0.52694610778443096</v>
      </c>
      <c r="AT2190" s="3">
        <f t="shared" si="1006"/>
        <v>42</v>
      </c>
      <c r="AU2190" s="6">
        <f t="shared" si="1007"/>
        <v>0</v>
      </c>
      <c r="AV2190" s="6">
        <f t="shared" si="1008"/>
        <v>0</v>
      </c>
      <c r="AW2190" s="6">
        <f t="shared" si="1009"/>
        <v>0</v>
      </c>
      <c r="AX2190" s="3">
        <f t="shared" si="1010"/>
        <v>0</v>
      </c>
      <c r="AY2190" s="3">
        <f t="shared" si="1011"/>
        <v>0</v>
      </c>
      <c r="AZ2190" s="3">
        <f t="shared" si="1012"/>
        <v>0</v>
      </c>
      <c r="BA2190" s="21">
        <v>12</v>
      </c>
      <c r="BB2190" s="21">
        <v>232</v>
      </c>
      <c r="BC2190" s="21">
        <v>198</v>
      </c>
      <c r="BD2190" s="21">
        <v>7</v>
      </c>
      <c r="BE2190" s="25">
        <v>33.142857142857146</v>
      </c>
      <c r="BF2190" s="21">
        <v>117.17171717171718</v>
      </c>
      <c r="BG2190" s="21">
        <v>21</v>
      </c>
      <c r="BH2190" s="21">
        <v>10</v>
      </c>
      <c r="BI2190" s="21">
        <v>2</v>
      </c>
      <c r="BJ2190" s="21">
        <v>1</v>
      </c>
      <c r="BK2190" s="21">
        <v>0</v>
      </c>
      <c r="BL2190" s="22">
        <v>0</v>
      </c>
      <c r="BM2190" s="22">
        <v>0</v>
      </c>
      <c r="BN2190" s="22">
        <v>0</v>
      </c>
      <c r="BO2190" s="22">
        <v>0</v>
      </c>
      <c r="BP2190" s="26">
        <v>0</v>
      </c>
      <c r="BQ2190" s="26">
        <v>0</v>
      </c>
      <c r="BR2190" s="26">
        <v>0</v>
      </c>
      <c r="BS2190" s="22">
        <v>0</v>
      </c>
      <c r="BT2190" s="22">
        <v>0</v>
      </c>
      <c r="BU2190" s="22">
        <v>0</v>
      </c>
      <c r="BV2190" s="22">
        <v>0</v>
      </c>
      <c r="BW2190" s="22">
        <v>0</v>
      </c>
      <c r="BX2190" s="2">
        <f t="shared" si="1013"/>
        <v>12</v>
      </c>
      <c r="BY2190" s="2">
        <f t="shared" si="1014"/>
        <v>0.15656565656565657</v>
      </c>
      <c r="BZ2190" s="2">
        <f t="shared" si="1015"/>
        <v>0.41666666666666669</v>
      </c>
      <c r="CA2190" s="2">
        <f t="shared" si="1016"/>
        <v>117.17171717171718</v>
      </c>
      <c r="CB2190" s="5">
        <f t="shared" si="1017"/>
        <v>33.142857142857146</v>
      </c>
      <c r="CC2190" s="5">
        <f t="shared" si="1018"/>
        <v>8.3333333333333329E-2</v>
      </c>
      <c r="CD2190" s="2">
        <f t="shared" si="1019"/>
        <v>0.52694610778443118</v>
      </c>
      <c r="CE2190" s="3">
        <f t="shared" si="1020"/>
        <v>0</v>
      </c>
      <c r="CF2190" s="6">
        <f t="shared" si="1021"/>
        <v>0</v>
      </c>
      <c r="CG2190" s="6">
        <f t="shared" si="1022"/>
        <v>0</v>
      </c>
      <c r="CH2190" s="6">
        <f t="shared" si="1023"/>
        <v>0</v>
      </c>
      <c r="CI2190" s="3">
        <f t="shared" si="1024"/>
        <v>0</v>
      </c>
      <c r="CJ2190" s="3">
        <f t="shared" si="1025"/>
        <v>0</v>
      </c>
      <c r="CK2190" s="3">
        <f t="shared" si="1026"/>
        <v>0</v>
      </c>
    </row>
    <row r="2191" spans="16:89" x14ac:dyDescent="0.25">
      <c r="P2191" s="1">
        <v>42</v>
      </c>
      <c r="Q2191">
        <v>222.83333333333331</v>
      </c>
      <c r="R2191">
        <v>163.33333333333331</v>
      </c>
      <c r="S2191">
        <v>7</v>
      </c>
      <c r="T2191">
        <v>5.3055555555555554</v>
      </c>
      <c r="U2191">
        <v>136.42857142857144</v>
      </c>
      <c r="V2191">
        <v>16.333333333333336</v>
      </c>
      <c r="W2191">
        <v>10.5</v>
      </c>
      <c r="X2191">
        <v>2.333333333333333</v>
      </c>
      <c r="Y2191">
        <v>1.1666666666666665</v>
      </c>
      <c r="Z2191">
        <v>0</v>
      </c>
      <c r="AA2191" s="1">
        <v>42</v>
      </c>
      <c r="AB2191">
        <v>697.85882352941178</v>
      </c>
      <c r="AC2191">
        <v>719.10588235294131</v>
      </c>
      <c r="AD2191">
        <v>35.082352941176467</v>
      </c>
      <c r="AE2191">
        <v>6.1826764219966979</v>
      </c>
      <c r="AF2191">
        <v>20.497652582159631</v>
      </c>
      <c r="AG2191">
        <v>19.892018779342724</v>
      </c>
      <c r="AH2191">
        <v>0</v>
      </c>
      <c r="AI2191">
        <v>0</v>
      </c>
      <c r="AJ2191">
        <v>41.011764705882349</v>
      </c>
      <c r="AK2191">
        <v>16.47058823529412</v>
      </c>
      <c r="AL2191">
        <v>249.20000000000002</v>
      </c>
      <c r="AM2191" s="2">
        <f t="shared" si="999"/>
        <v>42</v>
      </c>
      <c r="AN2191" s="2">
        <f t="shared" si="1000"/>
        <v>0.16428571428571431</v>
      </c>
      <c r="AO2191" s="2">
        <f t="shared" si="1001"/>
        <v>0.83333333333333337</v>
      </c>
      <c r="AP2191" s="2">
        <f t="shared" si="1002"/>
        <v>136.42857142857144</v>
      </c>
      <c r="AQ2191" s="5">
        <f t="shared" si="1003"/>
        <v>5.3055555555555554</v>
      </c>
      <c r="AR2191" s="5">
        <f t="shared" si="1004"/>
        <v>2.7777777777777773E-2</v>
      </c>
      <c r="AS2191" s="2">
        <f t="shared" si="1005"/>
        <v>0.69230769230769229</v>
      </c>
      <c r="AT2191" s="3">
        <f t="shared" si="1006"/>
        <v>42</v>
      </c>
      <c r="AU2191" s="6">
        <f t="shared" si="1007"/>
        <v>6.1826764219966979</v>
      </c>
      <c r="AV2191" s="6">
        <f t="shared" si="1008"/>
        <v>20.497652582159631</v>
      </c>
      <c r="AW2191" s="6">
        <f t="shared" si="1009"/>
        <v>19.892018779342724</v>
      </c>
      <c r="AX2191" s="3">
        <f t="shared" si="1010"/>
        <v>0</v>
      </c>
      <c r="AY2191" s="3">
        <f t="shared" si="1011"/>
        <v>8.2369601132877043E-2</v>
      </c>
      <c r="AZ2191" s="3">
        <f t="shared" si="1012"/>
        <v>0.35709228227519474</v>
      </c>
      <c r="BA2191" s="21">
        <v>12</v>
      </c>
      <c r="BB2191" s="21">
        <v>191</v>
      </c>
      <c r="BC2191" s="21">
        <v>140</v>
      </c>
      <c r="BD2191" s="21">
        <v>6</v>
      </c>
      <c r="BE2191" s="25">
        <v>31.833333333333332</v>
      </c>
      <c r="BF2191" s="21">
        <v>136.42857142857144</v>
      </c>
      <c r="BG2191" s="21">
        <v>14</v>
      </c>
      <c r="BH2191" s="21">
        <v>9</v>
      </c>
      <c r="BI2191" s="21">
        <v>2</v>
      </c>
      <c r="BJ2191" s="21">
        <v>1</v>
      </c>
      <c r="BK2191" s="21">
        <v>0</v>
      </c>
      <c r="BL2191" s="22">
        <v>22</v>
      </c>
      <c r="BM2191" s="22">
        <v>545</v>
      </c>
      <c r="BN2191" s="22">
        <v>614</v>
      </c>
      <c r="BO2191" s="22">
        <v>21</v>
      </c>
      <c r="BP2191" s="26">
        <v>6.7596330275229359</v>
      </c>
      <c r="BQ2191" s="26">
        <v>29.238095238095237</v>
      </c>
      <c r="BR2191" s="26">
        <v>25.952380952380953</v>
      </c>
      <c r="BS2191" s="22">
        <v>0</v>
      </c>
      <c r="BT2191" s="22">
        <v>0</v>
      </c>
      <c r="BU2191" s="22">
        <v>33</v>
      </c>
      <c r="BV2191" s="22">
        <v>20</v>
      </c>
      <c r="BW2191" s="22">
        <v>173</v>
      </c>
      <c r="BX2191" s="2">
        <f t="shared" si="1013"/>
        <v>12</v>
      </c>
      <c r="BY2191" s="2">
        <f t="shared" si="1014"/>
        <v>0.16428571428571428</v>
      </c>
      <c r="BZ2191" s="2">
        <f t="shared" si="1015"/>
        <v>0.5</v>
      </c>
      <c r="CA2191" s="2">
        <f t="shared" si="1016"/>
        <v>136.42857142857144</v>
      </c>
      <c r="CB2191" s="5">
        <f t="shared" si="1017"/>
        <v>31.833333333333332</v>
      </c>
      <c r="CC2191" s="5">
        <f t="shared" si="1018"/>
        <v>8.3333333333333329E-2</v>
      </c>
      <c r="CD2191" s="2">
        <f t="shared" si="1019"/>
        <v>0.69230769230769229</v>
      </c>
      <c r="CE2191" s="3">
        <f t="shared" si="1020"/>
        <v>22</v>
      </c>
      <c r="CF2191" s="6">
        <f t="shared" si="1021"/>
        <v>6.7596330275229359</v>
      </c>
      <c r="CG2191" s="6">
        <f t="shared" si="1022"/>
        <v>29.238095238095237</v>
      </c>
      <c r="CH2191" s="6">
        <f t="shared" si="1023"/>
        <v>25.952380952380953</v>
      </c>
      <c r="CI2191" s="3">
        <f t="shared" si="1024"/>
        <v>0</v>
      </c>
      <c r="CJ2191" s="3">
        <f t="shared" si="1025"/>
        <v>9.7247706422018354E-2</v>
      </c>
      <c r="CK2191" s="3">
        <f t="shared" si="1026"/>
        <v>0.31743119266055048</v>
      </c>
    </row>
    <row r="2192" spans="16:89" x14ac:dyDescent="0.25">
      <c r="P2192" s="1">
        <v>42</v>
      </c>
      <c r="Q2192">
        <v>56</v>
      </c>
      <c r="R2192">
        <v>112</v>
      </c>
      <c r="S2192">
        <v>14</v>
      </c>
      <c r="T2192">
        <v>1.3333333333333333</v>
      </c>
      <c r="U2192">
        <v>50</v>
      </c>
      <c r="V2192">
        <v>9.3333333333333321</v>
      </c>
      <c r="W2192">
        <v>0</v>
      </c>
      <c r="X2192">
        <v>0</v>
      </c>
      <c r="Y2192">
        <v>0</v>
      </c>
      <c r="Z2192">
        <v>0</v>
      </c>
      <c r="AA2192" s="1">
        <v>42</v>
      </c>
      <c r="AB2192">
        <v>631.4848484848485</v>
      </c>
      <c r="AC2192">
        <v>747.5151515151515</v>
      </c>
      <c r="AD2192">
        <v>12.303030303030301</v>
      </c>
      <c r="AE2192">
        <v>7.1024521330198187</v>
      </c>
      <c r="AF2192">
        <v>60.758620689655181</v>
      </c>
      <c r="AG2192">
        <v>51.327586206896562</v>
      </c>
      <c r="AH2192">
        <v>0</v>
      </c>
      <c r="AI2192">
        <v>0</v>
      </c>
      <c r="AJ2192">
        <v>42.848484848484844</v>
      </c>
      <c r="AK2192">
        <v>34.787878787878782</v>
      </c>
      <c r="AL2192">
        <v>228.45454545454544</v>
      </c>
      <c r="AM2192" s="2">
        <f t="shared" si="999"/>
        <v>42</v>
      </c>
      <c r="AN2192" s="2">
        <f t="shared" si="1000"/>
        <v>8.3333333333333329E-2</v>
      </c>
      <c r="AO2192" s="2">
        <f t="shared" si="1001"/>
        <v>0.66666666666666663</v>
      </c>
      <c r="AP2192" s="2">
        <f t="shared" si="1002"/>
        <v>50</v>
      </c>
      <c r="AQ2192" s="5">
        <f t="shared" si="1003"/>
        <v>1.3333333333333333</v>
      </c>
      <c r="AR2192" s="5">
        <f t="shared" si="1004"/>
        <v>0</v>
      </c>
      <c r="AS2192" s="2">
        <f t="shared" si="1005"/>
        <v>0.18181818181818185</v>
      </c>
      <c r="AT2192" s="3">
        <f t="shared" si="1006"/>
        <v>42</v>
      </c>
      <c r="AU2192" s="6">
        <f t="shared" si="1007"/>
        <v>7.1024521330198187</v>
      </c>
      <c r="AV2192" s="6">
        <f t="shared" si="1008"/>
        <v>60.758620689655181</v>
      </c>
      <c r="AW2192" s="6">
        <f t="shared" si="1009"/>
        <v>51.327586206896562</v>
      </c>
      <c r="AX2192" s="3">
        <f t="shared" si="1010"/>
        <v>0</v>
      </c>
      <c r="AY2192" s="3">
        <f t="shared" si="1011"/>
        <v>0.12294255962378231</v>
      </c>
      <c r="AZ2192" s="3">
        <f t="shared" si="1012"/>
        <v>0.36177359758145783</v>
      </c>
      <c r="BA2192" s="21">
        <v>4</v>
      </c>
      <c r="BB2192" s="21">
        <v>12</v>
      </c>
      <c r="BC2192" s="21">
        <v>20</v>
      </c>
      <c r="BD2192" s="21">
        <v>1</v>
      </c>
      <c r="BE2192" s="25">
        <v>12</v>
      </c>
      <c r="BF2192" s="21">
        <v>60</v>
      </c>
      <c r="BG2192" s="21">
        <v>2</v>
      </c>
      <c r="BH2192" s="21">
        <v>0</v>
      </c>
      <c r="BI2192" s="21">
        <v>0</v>
      </c>
      <c r="BJ2192" s="21">
        <v>0</v>
      </c>
      <c r="BK2192" s="21">
        <v>0</v>
      </c>
      <c r="BL2192" s="22">
        <v>17</v>
      </c>
      <c r="BM2192" s="22">
        <v>382</v>
      </c>
      <c r="BN2192" s="22">
        <v>474</v>
      </c>
      <c r="BO2192" s="22">
        <v>8</v>
      </c>
      <c r="BP2192" s="26">
        <v>7.4450261780104707</v>
      </c>
      <c r="BQ2192" s="26">
        <v>59.25</v>
      </c>
      <c r="BR2192" s="26">
        <v>47.75</v>
      </c>
      <c r="BS2192" s="22">
        <v>0</v>
      </c>
      <c r="BT2192" s="22">
        <v>0</v>
      </c>
      <c r="BU2192" s="22">
        <v>27</v>
      </c>
      <c r="BV2192" s="22">
        <v>24</v>
      </c>
      <c r="BW2192" s="22">
        <v>137</v>
      </c>
      <c r="BX2192" s="2">
        <f t="shared" si="1013"/>
        <v>4</v>
      </c>
      <c r="BY2192" s="2">
        <f t="shared" si="1014"/>
        <v>0.1</v>
      </c>
      <c r="BZ2192" s="2">
        <f t="shared" si="1015"/>
        <v>0.75</v>
      </c>
      <c r="CA2192" s="2">
        <f t="shared" si="1016"/>
        <v>60</v>
      </c>
      <c r="CB2192" s="5">
        <f t="shared" si="1017"/>
        <v>12</v>
      </c>
      <c r="CC2192" s="5">
        <f t="shared" si="1018"/>
        <v>0</v>
      </c>
      <c r="CD2192" s="2">
        <f t="shared" si="1019"/>
        <v>0.22222222222222221</v>
      </c>
      <c r="CE2192" s="3">
        <f t="shared" si="1020"/>
        <v>17</v>
      </c>
      <c r="CF2192" s="6">
        <f t="shared" si="1021"/>
        <v>7.4450261780104707</v>
      </c>
      <c r="CG2192" s="6">
        <f t="shared" si="1022"/>
        <v>59.25</v>
      </c>
      <c r="CH2192" s="6">
        <f t="shared" si="1023"/>
        <v>47.75</v>
      </c>
      <c r="CI2192" s="3">
        <f t="shared" si="1024"/>
        <v>0</v>
      </c>
      <c r="CJ2192" s="3">
        <f t="shared" si="1025"/>
        <v>0.13350785340314136</v>
      </c>
      <c r="CK2192" s="3">
        <f t="shared" si="1026"/>
        <v>0.3586387434554974</v>
      </c>
    </row>
    <row r="2193" spans="16:89" x14ac:dyDescent="0.25">
      <c r="P2193" s="1">
        <v>42</v>
      </c>
      <c r="Q2193">
        <v>161</v>
      </c>
      <c r="R2193">
        <v>238</v>
      </c>
      <c r="S2193">
        <v>42</v>
      </c>
      <c r="T2193">
        <v>3.8333333333333335</v>
      </c>
      <c r="U2193">
        <v>67.64705882352942</v>
      </c>
      <c r="V2193">
        <v>14</v>
      </c>
      <c r="W2193">
        <v>3.5</v>
      </c>
      <c r="X2193">
        <v>0</v>
      </c>
      <c r="Y2193">
        <v>0</v>
      </c>
      <c r="Z2193">
        <v>0</v>
      </c>
      <c r="AA2193" s="1">
        <v>42</v>
      </c>
      <c r="AB2193">
        <v>967.75</v>
      </c>
      <c r="AC2193">
        <v>1204</v>
      </c>
      <c r="AD2193">
        <v>75.25</v>
      </c>
      <c r="AE2193">
        <v>7.4647377938517181</v>
      </c>
      <c r="AF2193">
        <v>16</v>
      </c>
      <c r="AG2193">
        <v>12.86046511627907</v>
      </c>
      <c r="AH2193">
        <v>0</v>
      </c>
      <c r="AI2193">
        <v>0</v>
      </c>
      <c r="AJ2193">
        <v>106.75</v>
      </c>
      <c r="AK2193">
        <v>29.75</v>
      </c>
      <c r="AL2193">
        <v>341.25</v>
      </c>
      <c r="AM2193" s="2">
        <f t="shared" si="999"/>
        <v>42</v>
      </c>
      <c r="AN2193" s="2">
        <f t="shared" si="1000"/>
        <v>7.3529411764705885E-2</v>
      </c>
      <c r="AO2193" s="2">
        <f t="shared" si="1001"/>
        <v>0</v>
      </c>
      <c r="AP2193" s="2">
        <f t="shared" si="1002"/>
        <v>67.64705882352942</v>
      </c>
      <c r="AQ2193" s="5">
        <f t="shared" si="1003"/>
        <v>3.8333333333333335</v>
      </c>
      <c r="AR2193" s="5">
        <f t="shared" si="1004"/>
        <v>0</v>
      </c>
      <c r="AS2193" s="2">
        <f t="shared" si="1005"/>
        <v>0.38095238095238093</v>
      </c>
      <c r="AT2193" s="3">
        <f t="shared" si="1006"/>
        <v>42</v>
      </c>
      <c r="AU2193" s="6">
        <f t="shared" si="1007"/>
        <v>7.4647377938517181</v>
      </c>
      <c r="AV2193" s="6">
        <f t="shared" si="1008"/>
        <v>16</v>
      </c>
      <c r="AW2193" s="6">
        <f t="shared" si="1009"/>
        <v>12.86046511627907</v>
      </c>
      <c r="AX2193" s="3">
        <f t="shared" si="1010"/>
        <v>0</v>
      </c>
      <c r="AY2193" s="3">
        <f t="shared" si="1011"/>
        <v>0.1410488245931284</v>
      </c>
      <c r="AZ2193" s="3">
        <f t="shared" si="1012"/>
        <v>0.35262206148282099</v>
      </c>
      <c r="BA2193" s="21">
        <v>6</v>
      </c>
      <c r="BB2193" s="21">
        <v>43</v>
      </c>
      <c r="BC2193" s="21">
        <v>41</v>
      </c>
      <c r="BD2193" s="21">
        <v>6</v>
      </c>
      <c r="BE2193" s="25">
        <v>7.166666666666667</v>
      </c>
      <c r="BF2193" s="21">
        <v>104.8780487804878</v>
      </c>
      <c r="BG2193" s="21">
        <v>4</v>
      </c>
      <c r="BH2193" s="21">
        <v>1</v>
      </c>
      <c r="BI2193" s="21">
        <v>0</v>
      </c>
      <c r="BJ2193" s="21">
        <v>0</v>
      </c>
      <c r="BK2193" s="21">
        <v>0</v>
      </c>
      <c r="BL2193" s="22">
        <v>12</v>
      </c>
      <c r="BM2193" s="22">
        <v>286</v>
      </c>
      <c r="BN2193" s="22">
        <v>364</v>
      </c>
      <c r="BO2193" s="22">
        <v>19</v>
      </c>
      <c r="BP2193" s="26">
        <v>7.6363636363636367</v>
      </c>
      <c r="BQ2193" s="26">
        <v>19.157894736842106</v>
      </c>
      <c r="BR2193" s="26">
        <v>15.052631578947368</v>
      </c>
      <c r="BS2193" s="22">
        <v>0</v>
      </c>
      <c r="BT2193" s="22">
        <v>0</v>
      </c>
      <c r="BU2193" s="22">
        <v>31</v>
      </c>
      <c r="BV2193" s="22">
        <v>8</v>
      </c>
      <c r="BW2193" s="22">
        <v>90</v>
      </c>
      <c r="BX2193" s="2">
        <f t="shared" si="1013"/>
        <v>6</v>
      </c>
      <c r="BY2193" s="2">
        <f t="shared" si="1014"/>
        <v>0.12195121951219512</v>
      </c>
      <c r="BZ2193" s="2">
        <f t="shared" si="1015"/>
        <v>0</v>
      </c>
      <c r="CA2193" s="2">
        <f t="shared" si="1016"/>
        <v>104.8780487804878</v>
      </c>
      <c r="CB2193" s="5">
        <f t="shared" si="1017"/>
        <v>7.166666666666667</v>
      </c>
      <c r="CC2193" s="5">
        <f t="shared" si="1018"/>
        <v>0</v>
      </c>
      <c r="CD2193" s="2">
        <f t="shared" si="1019"/>
        <v>0.58333333333333337</v>
      </c>
      <c r="CE2193" s="3">
        <f t="shared" si="1020"/>
        <v>12</v>
      </c>
      <c r="CF2193" s="6">
        <f t="shared" si="1021"/>
        <v>7.6363636363636367</v>
      </c>
      <c r="CG2193" s="6">
        <f t="shared" si="1022"/>
        <v>19.157894736842106</v>
      </c>
      <c r="CH2193" s="6">
        <f t="shared" si="1023"/>
        <v>15.052631578947368</v>
      </c>
      <c r="CI2193" s="3">
        <f t="shared" si="1024"/>
        <v>0</v>
      </c>
      <c r="CJ2193" s="3">
        <f t="shared" si="1025"/>
        <v>0.13636363636363635</v>
      </c>
      <c r="CK2193" s="3">
        <f t="shared" si="1026"/>
        <v>0.31468531468531469</v>
      </c>
    </row>
    <row r="2194" spans="16:89" x14ac:dyDescent="0.25">
      <c r="P2194" s="1">
        <v>42</v>
      </c>
      <c r="Q2194">
        <v>900</v>
      </c>
      <c r="R2194">
        <v>735</v>
      </c>
      <c r="S2194">
        <v>36.333333333333329</v>
      </c>
      <c r="T2194">
        <v>21.428571428571427</v>
      </c>
      <c r="U2194">
        <v>122.44897959183673</v>
      </c>
      <c r="V2194">
        <v>57</v>
      </c>
      <c r="W2194">
        <v>59.333333333333329</v>
      </c>
      <c r="X2194">
        <v>10.666666666666666</v>
      </c>
      <c r="Y2194">
        <v>6.6666666666666661</v>
      </c>
      <c r="Z2194">
        <v>0</v>
      </c>
      <c r="AA2194" s="1">
        <v>42</v>
      </c>
      <c r="AB2194">
        <v>168</v>
      </c>
      <c r="AC2194">
        <v>231</v>
      </c>
      <c r="AD2194">
        <v>14</v>
      </c>
      <c r="AE2194">
        <v>8.25</v>
      </c>
      <c r="AF2194">
        <v>16.5</v>
      </c>
      <c r="AG2194">
        <v>12</v>
      </c>
      <c r="AH2194">
        <v>0</v>
      </c>
      <c r="AI2194">
        <v>0</v>
      </c>
      <c r="AJ2194">
        <v>28</v>
      </c>
      <c r="AK2194">
        <v>0</v>
      </c>
      <c r="AL2194">
        <v>49</v>
      </c>
      <c r="AM2194" s="2">
        <f t="shared" si="999"/>
        <v>42</v>
      </c>
      <c r="AN2194" s="2">
        <f t="shared" si="1000"/>
        <v>0.15827664399092969</v>
      </c>
      <c r="AO2194" s="2">
        <f t="shared" si="1001"/>
        <v>0.13492063492063502</v>
      </c>
      <c r="AP2194" s="2">
        <f t="shared" si="1002"/>
        <v>122.44897959183673</v>
      </c>
      <c r="AQ2194" s="5">
        <f t="shared" si="1003"/>
        <v>21.428571428571427</v>
      </c>
      <c r="AR2194" s="5">
        <f t="shared" si="1004"/>
        <v>0.15873015873015872</v>
      </c>
      <c r="AS2194" s="2">
        <f t="shared" si="1005"/>
        <v>0.51077586206896552</v>
      </c>
      <c r="AT2194" s="3">
        <f t="shared" si="1006"/>
        <v>42</v>
      </c>
      <c r="AU2194" s="6">
        <f t="shared" si="1007"/>
        <v>8.25</v>
      </c>
      <c r="AV2194" s="6">
        <f t="shared" si="1008"/>
        <v>16.5</v>
      </c>
      <c r="AW2194" s="6">
        <f t="shared" si="1009"/>
        <v>12</v>
      </c>
      <c r="AX2194" s="3">
        <f t="shared" si="1010"/>
        <v>0</v>
      </c>
      <c r="AY2194" s="3">
        <f t="shared" si="1011"/>
        <v>0.16666666666666666</v>
      </c>
      <c r="AZ2194" s="3">
        <f t="shared" si="1012"/>
        <v>0.29166666666666669</v>
      </c>
      <c r="BA2194" s="21">
        <v>19</v>
      </c>
      <c r="BB2194" s="21">
        <v>469</v>
      </c>
      <c r="BC2194" s="21">
        <v>346</v>
      </c>
      <c r="BD2194" s="21">
        <v>17</v>
      </c>
      <c r="BE2194" s="25">
        <v>27.588235294117649</v>
      </c>
      <c r="BF2194" s="21">
        <v>135.54913294797689</v>
      </c>
      <c r="BG2194" s="21">
        <v>35</v>
      </c>
      <c r="BH2194" s="21">
        <v>30</v>
      </c>
      <c r="BI2194" s="21">
        <v>7</v>
      </c>
      <c r="BJ2194" s="21">
        <v>3</v>
      </c>
      <c r="BK2194" s="21">
        <v>0</v>
      </c>
      <c r="BL2194" s="22">
        <v>3</v>
      </c>
      <c r="BM2194" s="22">
        <v>18</v>
      </c>
      <c r="BN2194" s="22">
        <v>28</v>
      </c>
      <c r="BO2194" s="22">
        <v>1</v>
      </c>
      <c r="BP2194" s="26">
        <v>9.3333333333333339</v>
      </c>
      <c r="BQ2194" s="26">
        <v>28</v>
      </c>
      <c r="BR2194" s="26">
        <v>18</v>
      </c>
      <c r="BS2194" s="22">
        <v>0</v>
      </c>
      <c r="BT2194" s="22">
        <v>0</v>
      </c>
      <c r="BU2194" s="22">
        <v>4</v>
      </c>
      <c r="BV2194" s="22">
        <v>0</v>
      </c>
      <c r="BW2194" s="22">
        <v>4</v>
      </c>
      <c r="BX2194" s="2">
        <f t="shared" si="1013"/>
        <v>19</v>
      </c>
      <c r="BY2194" s="2">
        <f t="shared" si="1014"/>
        <v>0.18786127167630057</v>
      </c>
      <c r="BZ2194" s="2">
        <f t="shared" si="1015"/>
        <v>0.10526315789473684</v>
      </c>
      <c r="CA2194" s="2">
        <f t="shared" si="1016"/>
        <v>135.54913294797689</v>
      </c>
      <c r="CB2194" s="5">
        <f t="shared" si="1017"/>
        <v>27.588235294117649</v>
      </c>
      <c r="CC2194" s="5">
        <f t="shared" si="1018"/>
        <v>0.15789473684210525</v>
      </c>
      <c r="CD2194" s="2">
        <f t="shared" si="1019"/>
        <v>0.53024911032028466</v>
      </c>
      <c r="CE2194" s="3">
        <f t="shared" si="1020"/>
        <v>3</v>
      </c>
      <c r="CF2194" s="6">
        <f t="shared" si="1021"/>
        <v>9.3333333333333339</v>
      </c>
      <c r="CG2194" s="6">
        <f t="shared" si="1022"/>
        <v>28</v>
      </c>
      <c r="CH2194" s="6">
        <f t="shared" si="1023"/>
        <v>18</v>
      </c>
      <c r="CI2194" s="3">
        <f t="shared" si="1024"/>
        <v>0</v>
      </c>
      <c r="CJ2194" s="3">
        <f t="shared" si="1025"/>
        <v>0.22222222222222221</v>
      </c>
      <c r="CK2194" s="3">
        <f t="shared" si="1026"/>
        <v>0.22222222222222221</v>
      </c>
    </row>
    <row r="2195" spans="16:89" x14ac:dyDescent="0.25">
      <c r="P2195" s="1">
        <v>42</v>
      </c>
      <c r="Q2195">
        <v>1419.4564102564102</v>
      </c>
      <c r="R2195">
        <v>1075.4769230769232</v>
      </c>
      <c r="S2195">
        <v>31.958974358974359</v>
      </c>
      <c r="T2195">
        <v>33.796581196581194</v>
      </c>
      <c r="U2195">
        <v>131.98390219246795</v>
      </c>
      <c r="V2195">
        <v>147.66153846153844</v>
      </c>
      <c r="W2195">
        <v>38.358974358974358</v>
      </c>
      <c r="X2195">
        <v>18.994871794871795</v>
      </c>
      <c r="Y2195">
        <v>12.820512820512821</v>
      </c>
      <c r="Z2195">
        <v>0</v>
      </c>
      <c r="AA2195" s="1">
        <v>42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2">
        <f t="shared" si="999"/>
        <v>42</v>
      </c>
      <c r="AN2195" s="2">
        <f t="shared" si="1000"/>
        <v>0.17296560142667769</v>
      </c>
      <c r="AO2195" s="2">
        <f t="shared" si="1001"/>
        <v>0.23907203907203906</v>
      </c>
      <c r="AP2195" s="2">
        <f t="shared" si="1002"/>
        <v>131.98390219246795</v>
      </c>
      <c r="AQ2195" s="5">
        <f t="shared" si="1003"/>
        <v>33.796581196581194</v>
      </c>
      <c r="AR2195" s="5">
        <f t="shared" si="1004"/>
        <v>0.30525030525030528</v>
      </c>
      <c r="AS2195" s="2">
        <f t="shared" si="1005"/>
        <v>0.67305873942021621</v>
      </c>
      <c r="AT2195" s="3">
        <f t="shared" si="1006"/>
        <v>42</v>
      </c>
      <c r="AU2195" s="6">
        <f t="shared" si="1007"/>
        <v>0</v>
      </c>
      <c r="AV2195" s="6">
        <f t="shared" si="1008"/>
        <v>0</v>
      </c>
      <c r="AW2195" s="6">
        <f t="shared" si="1009"/>
        <v>0</v>
      </c>
      <c r="AX2195" s="3">
        <f t="shared" si="1010"/>
        <v>0</v>
      </c>
      <c r="AY2195" s="3">
        <f t="shared" si="1011"/>
        <v>0</v>
      </c>
      <c r="AZ2195" s="3">
        <f t="shared" si="1012"/>
        <v>0</v>
      </c>
      <c r="BA2195" s="21">
        <v>35</v>
      </c>
      <c r="BB2195" s="21">
        <v>1167</v>
      </c>
      <c r="BC2195" s="21">
        <v>901</v>
      </c>
      <c r="BD2195" s="21">
        <v>26</v>
      </c>
      <c r="BE2195" s="25">
        <v>44.884615384615387</v>
      </c>
      <c r="BF2195" s="21">
        <v>129.52275249722533</v>
      </c>
      <c r="BG2195" s="21">
        <v>125</v>
      </c>
      <c r="BH2195" s="21">
        <v>26</v>
      </c>
      <c r="BI2195" s="21">
        <v>16</v>
      </c>
      <c r="BJ2195" s="21">
        <v>10</v>
      </c>
      <c r="BK2195" s="21">
        <v>0</v>
      </c>
      <c r="BL2195" s="22">
        <v>0</v>
      </c>
      <c r="BM2195" s="22">
        <v>0</v>
      </c>
      <c r="BN2195" s="22">
        <v>0</v>
      </c>
      <c r="BO2195" s="22">
        <v>0</v>
      </c>
      <c r="BP2195" s="26">
        <v>0</v>
      </c>
      <c r="BQ2195" s="26">
        <v>0</v>
      </c>
      <c r="BR2195" s="26">
        <v>0</v>
      </c>
      <c r="BS2195" s="22">
        <v>0</v>
      </c>
      <c r="BT2195" s="22">
        <v>0</v>
      </c>
      <c r="BU2195" s="22">
        <v>0</v>
      </c>
      <c r="BV2195" s="22">
        <v>0</v>
      </c>
      <c r="BW2195" s="22">
        <v>0</v>
      </c>
      <c r="BX2195" s="2">
        <f t="shared" si="1013"/>
        <v>35</v>
      </c>
      <c r="BY2195" s="2">
        <f t="shared" si="1014"/>
        <v>0.16759156492785793</v>
      </c>
      <c r="BZ2195" s="2">
        <f t="shared" si="1015"/>
        <v>0.25714285714285712</v>
      </c>
      <c r="CA2195" s="2">
        <f t="shared" si="1016"/>
        <v>129.52275249722533</v>
      </c>
      <c r="CB2195" s="5">
        <f t="shared" si="1017"/>
        <v>44.884615384615387</v>
      </c>
      <c r="CC2195" s="5">
        <f t="shared" si="1018"/>
        <v>0.2857142857142857</v>
      </c>
      <c r="CD2195" s="2">
        <f t="shared" si="1019"/>
        <v>0.68133333333333335</v>
      </c>
      <c r="CE2195" s="3">
        <f t="shared" si="1020"/>
        <v>0</v>
      </c>
      <c r="CF2195" s="6">
        <f t="shared" si="1021"/>
        <v>0</v>
      </c>
      <c r="CG2195" s="6">
        <f t="shared" si="1022"/>
        <v>0</v>
      </c>
      <c r="CH2195" s="6">
        <f t="shared" si="1023"/>
        <v>0</v>
      </c>
      <c r="CI2195" s="3">
        <f t="shared" si="1024"/>
        <v>0</v>
      </c>
      <c r="CJ2195" s="3">
        <f t="shared" si="1025"/>
        <v>0</v>
      </c>
      <c r="CK2195" s="3">
        <f t="shared" si="1026"/>
        <v>0</v>
      </c>
    </row>
    <row r="2196" spans="16:89" x14ac:dyDescent="0.25">
      <c r="P2196" s="1">
        <v>42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s="1">
        <v>42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s="2">
        <f t="shared" si="999"/>
        <v>42</v>
      </c>
      <c r="AN2196" s="2">
        <f t="shared" si="1000"/>
        <v>0</v>
      </c>
      <c r="AO2196" s="2">
        <f t="shared" si="1001"/>
        <v>1</v>
      </c>
      <c r="AP2196" s="2">
        <f t="shared" si="1002"/>
        <v>0</v>
      </c>
      <c r="AQ2196" s="5">
        <f t="shared" si="1003"/>
        <v>0</v>
      </c>
      <c r="AR2196" s="5">
        <f t="shared" si="1004"/>
        <v>0</v>
      </c>
      <c r="AS2196" s="2">
        <f t="shared" si="1005"/>
        <v>0</v>
      </c>
      <c r="AT2196" s="3">
        <f t="shared" si="1006"/>
        <v>42</v>
      </c>
      <c r="AU2196" s="6">
        <f t="shared" si="1007"/>
        <v>0</v>
      </c>
      <c r="AV2196" s="6">
        <f t="shared" si="1008"/>
        <v>0</v>
      </c>
      <c r="AW2196" s="6">
        <f t="shared" si="1009"/>
        <v>0</v>
      </c>
      <c r="AX2196" s="3">
        <f t="shared" si="1010"/>
        <v>0</v>
      </c>
      <c r="AY2196" s="3">
        <f t="shared" si="1011"/>
        <v>0</v>
      </c>
      <c r="AZ2196" s="3">
        <f t="shared" si="1012"/>
        <v>0</v>
      </c>
      <c r="BA2196" s="21">
        <v>0</v>
      </c>
      <c r="BB2196" s="21">
        <v>0</v>
      </c>
      <c r="BC2196" s="21">
        <v>0</v>
      </c>
      <c r="BD2196" s="21">
        <v>0</v>
      </c>
      <c r="BE2196" s="25">
        <v>0</v>
      </c>
      <c r="BF2196" s="21">
        <v>0</v>
      </c>
      <c r="BG2196" s="21">
        <v>0</v>
      </c>
      <c r="BH2196" s="21">
        <v>0</v>
      </c>
      <c r="BI2196" s="21">
        <v>0</v>
      </c>
      <c r="BJ2196" s="21">
        <v>0</v>
      </c>
      <c r="BK2196" s="21">
        <v>0</v>
      </c>
      <c r="BL2196" s="22">
        <v>0</v>
      </c>
      <c r="BM2196" s="22">
        <v>0</v>
      </c>
      <c r="BN2196" s="22">
        <v>0</v>
      </c>
      <c r="BO2196" s="22">
        <v>0</v>
      </c>
      <c r="BP2196" s="26">
        <v>0</v>
      </c>
      <c r="BQ2196" s="26">
        <v>0</v>
      </c>
      <c r="BR2196" s="26">
        <v>0</v>
      </c>
      <c r="BS2196" s="22">
        <v>0</v>
      </c>
      <c r="BT2196" s="22">
        <v>0</v>
      </c>
      <c r="BU2196" s="22">
        <v>0</v>
      </c>
      <c r="BV2196" s="22">
        <v>0</v>
      </c>
      <c r="BW2196" s="22">
        <v>0</v>
      </c>
      <c r="BX2196" s="2">
        <f t="shared" si="1013"/>
        <v>0</v>
      </c>
      <c r="BY2196" s="2">
        <f t="shared" si="1014"/>
        <v>0</v>
      </c>
      <c r="BZ2196" s="2">
        <f t="shared" si="1015"/>
        <v>0</v>
      </c>
      <c r="CA2196" s="2">
        <f t="shared" si="1016"/>
        <v>0</v>
      </c>
      <c r="CB2196" s="5">
        <f t="shared" si="1017"/>
        <v>0</v>
      </c>
      <c r="CC2196" s="5">
        <f t="shared" si="1018"/>
        <v>0</v>
      </c>
      <c r="CD2196" s="2">
        <f t="shared" si="1019"/>
        <v>0</v>
      </c>
      <c r="CE2196" s="3">
        <f t="shared" si="1020"/>
        <v>0</v>
      </c>
      <c r="CF2196" s="6">
        <f t="shared" si="1021"/>
        <v>0</v>
      </c>
      <c r="CG2196" s="6">
        <f t="shared" si="1022"/>
        <v>0</v>
      </c>
      <c r="CH2196" s="6">
        <f t="shared" si="1023"/>
        <v>0</v>
      </c>
      <c r="CI2196" s="3">
        <f t="shared" si="1024"/>
        <v>0</v>
      </c>
      <c r="CJ2196" s="3">
        <f t="shared" si="1025"/>
        <v>0</v>
      </c>
      <c r="CK2196" s="3">
        <f t="shared" si="1026"/>
        <v>0</v>
      </c>
    </row>
    <row r="2197" spans="16:89" x14ac:dyDescent="0.25">
      <c r="P2197" s="1">
        <v>42</v>
      </c>
      <c r="Q2197">
        <v>348</v>
      </c>
      <c r="R2197">
        <v>166</v>
      </c>
      <c r="S2197">
        <v>8</v>
      </c>
      <c r="T2197">
        <v>8.2857142857142865</v>
      </c>
      <c r="U2197">
        <v>209.63855421686745</v>
      </c>
      <c r="V2197">
        <v>8</v>
      </c>
      <c r="W2197">
        <v>36</v>
      </c>
      <c r="X2197">
        <v>0</v>
      </c>
      <c r="Y2197">
        <v>0</v>
      </c>
      <c r="Z2197">
        <v>0</v>
      </c>
      <c r="AA2197" s="1">
        <v>42</v>
      </c>
      <c r="AB2197">
        <v>682.5</v>
      </c>
      <c r="AC2197">
        <v>632.33333333333326</v>
      </c>
      <c r="AD2197">
        <v>27.999999999999996</v>
      </c>
      <c r="AE2197">
        <v>5.5589743589743588</v>
      </c>
      <c r="AF2197">
        <v>22.583333333333332</v>
      </c>
      <c r="AG2197">
        <v>24.375000000000004</v>
      </c>
      <c r="AH2197">
        <v>1.1666666666666665</v>
      </c>
      <c r="AI2197">
        <v>0</v>
      </c>
      <c r="AJ2197">
        <v>45.499999999999993</v>
      </c>
      <c r="AK2197">
        <v>19.833333333333332</v>
      </c>
      <c r="AL2197">
        <v>325.5</v>
      </c>
      <c r="AM2197" s="2">
        <f t="shared" si="999"/>
        <v>42</v>
      </c>
      <c r="AN2197" s="2">
        <f t="shared" si="1000"/>
        <v>0.26506024096385544</v>
      </c>
      <c r="AO2197" s="2">
        <f t="shared" si="1001"/>
        <v>0.80952380952380953</v>
      </c>
      <c r="AP2197" s="2">
        <f t="shared" si="1002"/>
        <v>209.63855421686745</v>
      </c>
      <c r="AQ2197" s="5">
        <f t="shared" si="1003"/>
        <v>8.2857142857142865</v>
      </c>
      <c r="AR2197" s="5">
        <f t="shared" si="1004"/>
        <v>0</v>
      </c>
      <c r="AS2197" s="2">
        <f t="shared" si="1005"/>
        <v>0.81967213114754101</v>
      </c>
      <c r="AT2197" s="3">
        <f t="shared" si="1006"/>
        <v>42</v>
      </c>
      <c r="AU2197" s="6">
        <f t="shared" si="1007"/>
        <v>5.5589743589743588</v>
      </c>
      <c r="AV2197" s="6">
        <f t="shared" si="1008"/>
        <v>22.583333333333332</v>
      </c>
      <c r="AW2197" s="6">
        <f t="shared" si="1009"/>
        <v>24.375000000000004</v>
      </c>
      <c r="AX2197" s="3">
        <f t="shared" si="1010"/>
        <v>2.7777777777777773E-2</v>
      </c>
      <c r="AY2197" s="3">
        <f t="shared" si="1011"/>
        <v>9.5726495726495719E-2</v>
      </c>
      <c r="AZ2197" s="3">
        <f t="shared" si="1012"/>
        <v>0.47692307692307695</v>
      </c>
      <c r="BA2197" s="21">
        <v>8</v>
      </c>
      <c r="BB2197" s="21">
        <v>72</v>
      </c>
      <c r="BC2197" s="21">
        <v>47</v>
      </c>
      <c r="BD2197" s="21">
        <v>4</v>
      </c>
      <c r="BE2197" s="25">
        <v>18</v>
      </c>
      <c r="BF2197" s="21">
        <v>153.19148936170214</v>
      </c>
      <c r="BG2197" s="21">
        <v>4</v>
      </c>
      <c r="BH2197" s="21">
        <v>6</v>
      </c>
      <c r="BI2197" s="21">
        <v>0</v>
      </c>
      <c r="BJ2197" s="21">
        <v>0</v>
      </c>
      <c r="BK2197" s="21">
        <v>0</v>
      </c>
      <c r="BL2197" s="22">
        <v>15</v>
      </c>
      <c r="BM2197" s="22">
        <v>369</v>
      </c>
      <c r="BN2197" s="22">
        <v>401</v>
      </c>
      <c r="BO2197" s="22">
        <v>18</v>
      </c>
      <c r="BP2197" s="26">
        <v>6.5203252032520327</v>
      </c>
      <c r="BQ2197" s="26">
        <v>22.277777777777779</v>
      </c>
      <c r="BR2197" s="26">
        <v>20.5</v>
      </c>
      <c r="BS2197" s="22">
        <v>1</v>
      </c>
      <c r="BT2197" s="22">
        <v>0</v>
      </c>
      <c r="BU2197" s="22">
        <v>36</v>
      </c>
      <c r="BV2197" s="22">
        <v>14</v>
      </c>
      <c r="BW2197" s="22">
        <v>171</v>
      </c>
      <c r="BX2197" s="2">
        <f t="shared" si="1013"/>
        <v>8</v>
      </c>
      <c r="BY2197" s="2">
        <f t="shared" si="1014"/>
        <v>0.21276595744680851</v>
      </c>
      <c r="BZ2197" s="2">
        <f t="shared" si="1015"/>
        <v>0.5</v>
      </c>
      <c r="CA2197" s="2">
        <f t="shared" si="1016"/>
        <v>153.19148936170214</v>
      </c>
      <c r="CB2197" s="5">
        <f t="shared" si="1017"/>
        <v>18</v>
      </c>
      <c r="CC2197" s="5">
        <f t="shared" si="1018"/>
        <v>0</v>
      </c>
      <c r="CD2197" s="2">
        <f t="shared" si="1019"/>
        <v>0.54054054054054057</v>
      </c>
      <c r="CE2197" s="3">
        <f t="shared" si="1020"/>
        <v>15</v>
      </c>
      <c r="CF2197" s="6">
        <f t="shared" si="1021"/>
        <v>6.5203252032520327</v>
      </c>
      <c r="CG2197" s="6">
        <f t="shared" si="1022"/>
        <v>22.277777777777779</v>
      </c>
      <c r="CH2197" s="6">
        <f t="shared" si="1023"/>
        <v>20.5</v>
      </c>
      <c r="CI2197" s="3">
        <f t="shared" si="1024"/>
        <v>6.6666666666666666E-2</v>
      </c>
      <c r="CJ2197" s="3">
        <f t="shared" si="1025"/>
        <v>0.13550135501355012</v>
      </c>
      <c r="CK2197" s="3">
        <f t="shared" si="1026"/>
        <v>0.46341463414634149</v>
      </c>
    </row>
    <row r="2198" spans="16:89" x14ac:dyDescent="0.25">
      <c r="P2198" s="1">
        <v>42</v>
      </c>
      <c r="Q2198">
        <v>668.97727272727275</v>
      </c>
      <c r="R2198">
        <v>496.36363636363637</v>
      </c>
      <c r="S2198">
        <v>26.727272727272727</v>
      </c>
      <c r="T2198">
        <v>15.928030303030303</v>
      </c>
      <c r="U2198">
        <v>134.77564102564102</v>
      </c>
      <c r="V2198">
        <v>48.204545454545453</v>
      </c>
      <c r="W2198">
        <v>44.068181818181813</v>
      </c>
      <c r="X2198">
        <v>7.3181818181818183</v>
      </c>
      <c r="Y2198">
        <v>4.295454545454545</v>
      </c>
      <c r="Z2198">
        <v>0</v>
      </c>
      <c r="AA2198" s="1">
        <v>42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f t="shared" si="999"/>
        <v>42</v>
      </c>
      <c r="AN2198" s="2">
        <f t="shared" si="1000"/>
        <v>0.18589743589743588</v>
      </c>
      <c r="AO2198" s="2">
        <f t="shared" si="1001"/>
        <v>0.36363636363636365</v>
      </c>
      <c r="AP2198" s="2">
        <f t="shared" si="1002"/>
        <v>134.77564102564102</v>
      </c>
      <c r="AQ2198" s="5">
        <f t="shared" si="1003"/>
        <v>15.928030303030303</v>
      </c>
      <c r="AR2198" s="5">
        <f t="shared" si="1004"/>
        <v>0.10227272727272727</v>
      </c>
      <c r="AS2198" s="2">
        <f t="shared" si="1005"/>
        <v>0.5240157480314962</v>
      </c>
      <c r="AT2198" s="3">
        <f t="shared" si="1006"/>
        <v>42</v>
      </c>
      <c r="AU2198" s="6">
        <f t="shared" si="1007"/>
        <v>0</v>
      </c>
      <c r="AV2198" s="6">
        <f t="shared" si="1008"/>
        <v>0</v>
      </c>
      <c r="AW2198" s="6">
        <f t="shared" si="1009"/>
        <v>0</v>
      </c>
      <c r="AX2198" s="3">
        <f t="shared" si="1010"/>
        <v>0</v>
      </c>
      <c r="AY2198" s="3">
        <f t="shared" si="1011"/>
        <v>0</v>
      </c>
      <c r="AZ2198" s="3">
        <f t="shared" si="1012"/>
        <v>0</v>
      </c>
      <c r="BA2198" s="21">
        <v>19</v>
      </c>
      <c r="BB2198" s="21">
        <v>451</v>
      </c>
      <c r="BC2198" s="21">
        <v>333</v>
      </c>
      <c r="BD2198" s="21">
        <v>18</v>
      </c>
      <c r="BE2198" s="25">
        <v>25.055555555555557</v>
      </c>
      <c r="BF2198" s="21">
        <v>135.43543543543544</v>
      </c>
      <c r="BG2198" s="21">
        <v>33</v>
      </c>
      <c r="BH2198" s="21">
        <v>29</v>
      </c>
      <c r="BI2198" s="21">
        <v>5</v>
      </c>
      <c r="BJ2198" s="21">
        <v>3</v>
      </c>
      <c r="BK2198" s="21">
        <v>0</v>
      </c>
      <c r="BL2198" s="22">
        <v>0</v>
      </c>
      <c r="BM2198" s="22">
        <v>0</v>
      </c>
      <c r="BN2198" s="22">
        <v>0</v>
      </c>
      <c r="BO2198" s="22">
        <v>0</v>
      </c>
      <c r="BP2198" s="26">
        <v>0</v>
      </c>
      <c r="BQ2198" s="26">
        <v>0</v>
      </c>
      <c r="BR2198" s="26">
        <v>0</v>
      </c>
      <c r="BS2198" s="22">
        <v>0</v>
      </c>
      <c r="BT2198" s="22">
        <v>0</v>
      </c>
      <c r="BU2198" s="22">
        <v>0</v>
      </c>
      <c r="BV2198" s="22">
        <v>0</v>
      </c>
      <c r="BW2198" s="22">
        <v>0</v>
      </c>
      <c r="BX2198" s="2">
        <f t="shared" si="1013"/>
        <v>19</v>
      </c>
      <c r="BY2198" s="2">
        <f t="shared" si="1014"/>
        <v>0.18618618618618618</v>
      </c>
      <c r="BZ2198" s="2">
        <f t="shared" si="1015"/>
        <v>5.2631578947368418E-2</v>
      </c>
      <c r="CA2198" s="2">
        <f t="shared" si="1016"/>
        <v>135.43543543543544</v>
      </c>
      <c r="CB2198" s="5">
        <f t="shared" si="1017"/>
        <v>25.055555555555557</v>
      </c>
      <c r="CC2198" s="5">
        <f t="shared" si="1018"/>
        <v>0.15789473684210525</v>
      </c>
      <c r="CD2198" s="2">
        <f t="shared" si="1019"/>
        <v>0.5350553505535055</v>
      </c>
      <c r="CE2198" s="3">
        <f t="shared" si="1020"/>
        <v>0</v>
      </c>
      <c r="CF2198" s="6">
        <f t="shared" si="1021"/>
        <v>0</v>
      </c>
      <c r="CG2198" s="6">
        <f t="shared" si="1022"/>
        <v>0</v>
      </c>
      <c r="CH2198" s="6">
        <f t="shared" si="1023"/>
        <v>0</v>
      </c>
      <c r="CI2198" s="3">
        <f t="shared" si="1024"/>
        <v>0</v>
      </c>
      <c r="CJ2198" s="3">
        <f t="shared" si="1025"/>
        <v>0</v>
      </c>
      <c r="CK2198" s="3">
        <f t="shared" si="1026"/>
        <v>0</v>
      </c>
    </row>
    <row r="2199" spans="16:89" x14ac:dyDescent="0.25">
      <c r="P2199" s="1">
        <v>42</v>
      </c>
      <c r="Q2199">
        <v>1047.9538461538461</v>
      </c>
      <c r="R2199">
        <v>699.89230769230767</v>
      </c>
      <c r="S2199">
        <v>36.292307692307695</v>
      </c>
      <c r="T2199">
        <v>24.95128205128205</v>
      </c>
      <c r="U2199">
        <v>149.73072780427759</v>
      </c>
      <c r="V2199">
        <v>108.55384615384617</v>
      </c>
      <c r="W2199">
        <v>38.876923076923077</v>
      </c>
      <c r="X2199">
        <v>12.16923076923077</v>
      </c>
      <c r="Y2199">
        <v>5.7076923076923087</v>
      </c>
      <c r="Z2199">
        <v>2.1538461538461542</v>
      </c>
      <c r="AA2199" s="1">
        <v>42</v>
      </c>
      <c r="AB2199">
        <v>595.31111111111113</v>
      </c>
      <c r="AC2199">
        <v>713.84444444444443</v>
      </c>
      <c r="AD2199">
        <v>20.222222222222221</v>
      </c>
      <c r="AE2199">
        <v>7.1946694538803229</v>
      </c>
      <c r="AF2199">
        <v>35.300000000000004</v>
      </c>
      <c r="AG2199">
        <v>29.438461538461542</v>
      </c>
      <c r="AH2199">
        <v>0</v>
      </c>
      <c r="AI2199">
        <v>0</v>
      </c>
      <c r="AJ2199">
        <v>41.688888888888897</v>
      </c>
      <c r="AK2199">
        <v>30.333333333333336</v>
      </c>
      <c r="AL2199">
        <v>193.04444444444442</v>
      </c>
      <c r="AM2199" s="2">
        <f t="shared" si="999"/>
        <v>42</v>
      </c>
      <c r="AN2199" s="2">
        <f t="shared" si="1000"/>
        <v>0.2106477919679951</v>
      </c>
      <c r="AO2199" s="2">
        <f t="shared" si="1001"/>
        <v>0.13589743589743583</v>
      </c>
      <c r="AP2199" s="2">
        <f t="shared" si="1002"/>
        <v>149.73072780427759</v>
      </c>
      <c r="AQ2199" s="5">
        <f t="shared" si="1003"/>
        <v>24.95128205128205</v>
      </c>
      <c r="AR2199" s="5">
        <f t="shared" si="1004"/>
        <v>0.13589743589743591</v>
      </c>
      <c r="AS2199" s="2">
        <f t="shared" si="1005"/>
        <v>0.68869395711500958</v>
      </c>
      <c r="AT2199" s="3">
        <f t="shared" si="1006"/>
        <v>42</v>
      </c>
      <c r="AU2199" s="6">
        <f t="shared" si="1007"/>
        <v>7.1946694538803229</v>
      </c>
      <c r="AV2199" s="6">
        <f t="shared" si="1008"/>
        <v>35.300000000000004</v>
      </c>
      <c r="AW2199" s="6">
        <f t="shared" si="1009"/>
        <v>29.438461538461542</v>
      </c>
      <c r="AX2199" s="3">
        <f t="shared" si="1010"/>
        <v>0</v>
      </c>
      <c r="AY2199" s="3">
        <f t="shared" si="1011"/>
        <v>0.12098249281421482</v>
      </c>
      <c r="AZ2199" s="3">
        <f t="shared" si="1012"/>
        <v>0.32427488894695577</v>
      </c>
      <c r="BA2199" s="21">
        <v>36</v>
      </c>
      <c r="BB2199" s="21">
        <v>926</v>
      </c>
      <c r="BC2199" s="21">
        <v>613</v>
      </c>
      <c r="BD2199" s="21">
        <v>31</v>
      </c>
      <c r="BE2199" s="25">
        <v>29.870967741935484</v>
      </c>
      <c r="BF2199" s="21">
        <v>151.06035889070145</v>
      </c>
      <c r="BG2199" s="21">
        <v>96</v>
      </c>
      <c r="BH2199" s="21">
        <v>34</v>
      </c>
      <c r="BI2199" s="21">
        <v>11</v>
      </c>
      <c r="BJ2199" s="21">
        <v>5</v>
      </c>
      <c r="BK2199" s="21">
        <v>2</v>
      </c>
      <c r="BL2199" s="22">
        <v>29</v>
      </c>
      <c r="BM2199" s="22">
        <v>412</v>
      </c>
      <c r="BN2199" s="22">
        <v>494</v>
      </c>
      <c r="BO2199" s="22">
        <v>14</v>
      </c>
      <c r="BP2199" s="26">
        <v>7.1941747572815533</v>
      </c>
      <c r="BQ2199" s="26">
        <v>35.285714285714285</v>
      </c>
      <c r="BR2199" s="26">
        <v>29.428571428571427</v>
      </c>
      <c r="BS2199" s="22">
        <v>0</v>
      </c>
      <c r="BT2199" s="22">
        <v>0</v>
      </c>
      <c r="BU2199" s="22">
        <v>29</v>
      </c>
      <c r="BV2199" s="22">
        <v>21</v>
      </c>
      <c r="BW2199" s="22">
        <v>134</v>
      </c>
      <c r="BX2199" s="2">
        <f t="shared" si="1013"/>
        <v>36</v>
      </c>
      <c r="BY2199" s="2">
        <f t="shared" si="1014"/>
        <v>0.21207177814029363</v>
      </c>
      <c r="BZ2199" s="2">
        <f t="shared" si="1015"/>
        <v>0.1388888888888889</v>
      </c>
      <c r="CA2199" s="2">
        <f t="shared" si="1016"/>
        <v>151.06035889070145</v>
      </c>
      <c r="CB2199" s="5">
        <f t="shared" si="1017"/>
        <v>29.870967741935484</v>
      </c>
      <c r="CC2199" s="5">
        <f t="shared" si="1018"/>
        <v>0.1388888888888889</v>
      </c>
      <c r="CD2199" s="2">
        <f t="shared" si="1019"/>
        <v>0.69979296066252583</v>
      </c>
      <c r="CE2199" s="3">
        <f t="shared" si="1020"/>
        <v>29</v>
      </c>
      <c r="CF2199" s="6">
        <f t="shared" si="1021"/>
        <v>7.1941747572815533</v>
      </c>
      <c r="CG2199" s="6">
        <f t="shared" si="1022"/>
        <v>35.285714285714285</v>
      </c>
      <c r="CH2199" s="6">
        <f t="shared" si="1023"/>
        <v>29.428571428571427</v>
      </c>
      <c r="CI2199" s="3">
        <f t="shared" si="1024"/>
        <v>0</v>
      </c>
      <c r="CJ2199" s="3">
        <f t="shared" si="1025"/>
        <v>0.12135922330097088</v>
      </c>
      <c r="CK2199" s="3">
        <f t="shared" si="1026"/>
        <v>0.32524271844660196</v>
      </c>
    </row>
    <row r="2200" spans="16:89" x14ac:dyDescent="0.25">
      <c r="P2200" s="1">
        <v>42</v>
      </c>
      <c r="Q2200">
        <v>619.81818181818176</v>
      </c>
      <c r="R2200">
        <v>439.40909090909088</v>
      </c>
      <c r="S2200">
        <v>23.227272727272727</v>
      </c>
      <c r="T2200">
        <v>14.757575757575756</v>
      </c>
      <c r="U2200">
        <v>141.05720492396813</v>
      </c>
      <c r="V2200">
        <v>38.5</v>
      </c>
      <c r="W2200">
        <v>37.86363636363636</v>
      </c>
      <c r="X2200">
        <v>5.0909090909090908</v>
      </c>
      <c r="Y2200">
        <v>2.5454545454545454</v>
      </c>
      <c r="Z2200">
        <v>0</v>
      </c>
      <c r="AA2200" s="1">
        <v>42</v>
      </c>
      <c r="AB2200">
        <v>336</v>
      </c>
      <c r="AC2200">
        <v>611.33333333333337</v>
      </c>
      <c r="AD2200">
        <v>4.6666666666666661</v>
      </c>
      <c r="AE2200">
        <v>10.916666666666668</v>
      </c>
      <c r="AF2200">
        <v>131.00000000000003</v>
      </c>
      <c r="AG2200">
        <v>72.000000000000014</v>
      </c>
      <c r="AH2200">
        <v>0</v>
      </c>
      <c r="AI2200">
        <v>0</v>
      </c>
      <c r="AJ2200">
        <v>51.333333333333336</v>
      </c>
      <c r="AK2200">
        <v>23.333333333333332</v>
      </c>
      <c r="AL2200">
        <v>51.333333333333329</v>
      </c>
      <c r="AM2200" s="2">
        <f t="shared" si="999"/>
        <v>42</v>
      </c>
      <c r="AN2200" s="2">
        <f t="shared" si="1000"/>
        <v>0.17378711078928313</v>
      </c>
      <c r="AO2200" s="2">
        <f t="shared" si="1001"/>
        <v>0.44696969696969696</v>
      </c>
      <c r="AP2200" s="2">
        <f t="shared" si="1002"/>
        <v>141.05720492396813</v>
      </c>
      <c r="AQ2200" s="5">
        <f t="shared" si="1003"/>
        <v>14.757575757575756</v>
      </c>
      <c r="AR2200" s="5">
        <f t="shared" si="1004"/>
        <v>6.0606060606060608E-2</v>
      </c>
      <c r="AS2200" s="2">
        <f t="shared" si="1005"/>
        <v>0.6573181419807187</v>
      </c>
      <c r="AT2200" s="3">
        <f t="shared" si="1006"/>
        <v>42</v>
      </c>
      <c r="AU2200" s="6">
        <f t="shared" si="1007"/>
        <v>10.916666666666668</v>
      </c>
      <c r="AV2200" s="6">
        <f t="shared" si="1008"/>
        <v>131.00000000000003</v>
      </c>
      <c r="AW2200" s="6">
        <f t="shared" si="1009"/>
        <v>72.000000000000014</v>
      </c>
      <c r="AX2200" s="3">
        <f t="shared" si="1010"/>
        <v>0</v>
      </c>
      <c r="AY2200" s="3">
        <f t="shared" si="1011"/>
        <v>0.22222222222222224</v>
      </c>
      <c r="AZ2200" s="3">
        <f t="shared" si="1012"/>
        <v>0.15277777777777776</v>
      </c>
      <c r="BA2200" s="21">
        <v>15</v>
      </c>
      <c r="BB2200" s="21">
        <v>361</v>
      </c>
      <c r="BC2200" s="21">
        <v>249</v>
      </c>
      <c r="BD2200" s="21">
        <v>13</v>
      </c>
      <c r="BE2200" s="25">
        <v>27.76923076923077</v>
      </c>
      <c r="BF2200" s="21">
        <v>144.97991967871485</v>
      </c>
      <c r="BG2200" s="21">
        <v>25</v>
      </c>
      <c r="BH2200" s="21">
        <v>21</v>
      </c>
      <c r="BI2200" s="21">
        <v>4</v>
      </c>
      <c r="BJ2200" s="21">
        <v>2</v>
      </c>
      <c r="BK2200" s="21">
        <v>0</v>
      </c>
      <c r="BL2200" s="22">
        <v>5</v>
      </c>
      <c r="BM2200" s="22">
        <v>65</v>
      </c>
      <c r="BN2200" s="22">
        <v>111</v>
      </c>
      <c r="BO2200" s="22">
        <v>1</v>
      </c>
      <c r="BP2200" s="26">
        <v>10.246153846153845</v>
      </c>
      <c r="BQ2200" s="26">
        <v>111</v>
      </c>
      <c r="BR2200" s="26">
        <v>65</v>
      </c>
      <c r="BS2200" s="22">
        <v>0</v>
      </c>
      <c r="BT2200" s="22">
        <v>0</v>
      </c>
      <c r="BU2200" s="22">
        <v>9</v>
      </c>
      <c r="BV2200" s="22">
        <v>4</v>
      </c>
      <c r="BW2200" s="22">
        <v>11</v>
      </c>
      <c r="BX2200" s="2">
        <f t="shared" si="1013"/>
        <v>15</v>
      </c>
      <c r="BY2200" s="2">
        <f t="shared" si="1014"/>
        <v>0.18473895582329317</v>
      </c>
      <c r="BZ2200" s="2">
        <f t="shared" si="1015"/>
        <v>0.13333333333333333</v>
      </c>
      <c r="CA2200" s="2">
        <f t="shared" si="1016"/>
        <v>144.97991967871485</v>
      </c>
      <c r="CB2200" s="5">
        <f t="shared" si="1017"/>
        <v>27.76923076923077</v>
      </c>
      <c r="CC2200" s="5">
        <f t="shared" si="1018"/>
        <v>0.13333333333333333</v>
      </c>
      <c r="CD2200" s="2">
        <f t="shared" si="1019"/>
        <v>0.66502463054187189</v>
      </c>
      <c r="CE2200" s="3">
        <f t="shared" si="1020"/>
        <v>5</v>
      </c>
      <c r="CF2200" s="6">
        <f t="shared" si="1021"/>
        <v>10.246153846153845</v>
      </c>
      <c r="CG2200" s="6">
        <f t="shared" si="1022"/>
        <v>111</v>
      </c>
      <c r="CH2200" s="6">
        <f t="shared" si="1023"/>
        <v>65</v>
      </c>
      <c r="CI2200" s="3">
        <f t="shared" si="1024"/>
        <v>0</v>
      </c>
      <c r="CJ2200" s="3">
        <f t="shared" si="1025"/>
        <v>0.2</v>
      </c>
      <c r="CK2200" s="3">
        <f t="shared" si="1026"/>
        <v>0.16923076923076924</v>
      </c>
    </row>
    <row r="2201" spans="16:89" x14ac:dyDescent="0.25">
      <c r="P2201" s="1">
        <v>42</v>
      </c>
      <c r="Q2201">
        <v>755.59999999999991</v>
      </c>
      <c r="R2201">
        <v>394.6</v>
      </c>
      <c r="S2201">
        <v>19.200000000000003</v>
      </c>
      <c r="T2201">
        <v>17.990476190476187</v>
      </c>
      <c r="U2201">
        <v>191.48504815002531</v>
      </c>
      <c r="V2201">
        <v>56.800000000000004</v>
      </c>
      <c r="W2201">
        <v>54.8</v>
      </c>
      <c r="X2201">
        <v>9.6000000000000014</v>
      </c>
      <c r="Y2201">
        <v>4</v>
      </c>
      <c r="Z2201">
        <v>0</v>
      </c>
      <c r="AA2201" s="1">
        <v>42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f t="shared" si="999"/>
        <v>42</v>
      </c>
      <c r="AN2201" s="2">
        <f t="shared" si="1000"/>
        <v>0.28281804358844398</v>
      </c>
      <c r="AO2201" s="2">
        <f t="shared" si="1001"/>
        <v>0.54285714285714282</v>
      </c>
      <c r="AP2201" s="2">
        <f t="shared" si="1002"/>
        <v>191.48504815002531</v>
      </c>
      <c r="AQ2201" s="5">
        <f t="shared" si="1003"/>
        <v>17.990476190476187</v>
      </c>
      <c r="AR2201" s="5">
        <f t="shared" si="1004"/>
        <v>9.5238095238095233E-2</v>
      </c>
      <c r="AS2201" s="2">
        <f t="shared" si="1005"/>
        <v>0.70530035335689012</v>
      </c>
      <c r="AT2201" s="3">
        <f t="shared" si="1006"/>
        <v>42</v>
      </c>
      <c r="AU2201" s="6">
        <f t="shared" si="1007"/>
        <v>0</v>
      </c>
      <c r="AV2201" s="6">
        <f t="shared" si="1008"/>
        <v>0</v>
      </c>
      <c r="AW2201" s="6">
        <f t="shared" si="1009"/>
        <v>0</v>
      </c>
      <c r="AX2201" s="3">
        <f t="shared" si="1010"/>
        <v>0</v>
      </c>
      <c r="AY2201" s="3">
        <f t="shared" si="1011"/>
        <v>0</v>
      </c>
      <c r="AZ2201" s="3">
        <f t="shared" si="1012"/>
        <v>0</v>
      </c>
      <c r="BA2201" s="21">
        <v>17</v>
      </c>
      <c r="BB2201" s="21">
        <v>448</v>
      </c>
      <c r="BC2201" s="21">
        <v>242</v>
      </c>
      <c r="BD2201" s="21">
        <v>12</v>
      </c>
      <c r="BE2201" s="25">
        <v>37.333333333333336</v>
      </c>
      <c r="BF2201" s="21">
        <v>185.12396694214877</v>
      </c>
      <c r="BG2201" s="21">
        <v>35</v>
      </c>
      <c r="BH2201" s="21">
        <v>31</v>
      </c>
      <c r="BI2201" s="21">
        <v>6</v>
      </c>
      <c r="BJ2201" s="21">
        <v>2</v>
      </c>
      <c r="BK2201" s="21">
        <v>0</v>
      </c>
      <c r="BL2201" s="22">
        <v>0</v>
      </c>
      <c r="BM2201" s="22">
        <v>0</v>
      </c>
      <c r="BN2201" s="22">
        <v>0</v>
      </c>
      <c r="BO2201" s="22">
        <v>0</v>
      </c>
      <c r="BP2201" s="26">
        <v>0</v>
      </c>
      <c r="BQ2201" s="26">
        <v>0</v>
      </c>
      <c r="BR2201" s="26">
        <v>0</v>
      </c>
      <c r="BS2201" s="22">
        <v>0</v>
      </c>
      <c r="BT2201" s="22">
        <v>0</v>
      </c>
      <c r="BU2201" s="22">
        <v>0</v>
      </c>
      <c r="BV2201" s="22">
        <v>0</v>
      </c>
      <c r="BW2201" s="22">
        <v>0</v>
      </c>
      <c r="BX2201" s="2">
        <f t="shared" si="1013"/>
        <v>17</v>
      </c>
      <c r="BY2201" s="2">
        <f t="shared" si="1014"/>
        <v>0.27272727272727271</v>
      </c>
      <c r="BZ2201" s="2">
        <f t="shared" si="1015"/>
        <v>0.29411764705882354</v>
      </c>
      <c r="CA2201" s="2">
        <f t="shared" si="1016"/>
        <v>185.12396694214877</v>
      </c>
      <c r="CB2201" s="5">
        <f t="shared" si="1017"/>
        <v>37.333333333333336</v>
      </c>
      <c r="CC2201" s="5">
        <f t="shared" si="1018"/>
        <v>0.11764705882352941</v>
      </c>
      <c r="CD2201" s="2">
        <f t="shared" si="1019"/>
        <v>0.69318181818181823</v>
      </c>
      <c r="CE2201" s="3">
        <f t="shared" si="1020"/>
        <v>0</v>
      </c>
      <c r="CF2201" s="6">
        <f t="shared" si="1021"/>
        <v>0</v>
      </c>
      <c r="CG2201" s="6">
        <f t="shared" si="1022"/>
        <v>0</v>
      </c>
      <c r="CH2201" s="6">
        <f t="shared" si="1023"/>
        <v>0</v>
      </c>
      <c r="CI2201" s="3">
        <f t="shared" si="1024"/>
        <v>0</v>
      </c>
      <c r="CJ2201" s="3">
        <f t="shared" si="1025"/>
        <v>0</v>
      </c>
      <c r="CK2201" s="3">
        <f t="shared" si="1026"/>
        <v>0</v>
      </c>
    </row>
    <row r="2202" spans="16:89" x14ac:dyDescent="0.25">
      <c r="P2202" s="1">
        <v>42</v>
      </c>
      <c r="Q2202">
        <v>107.33333333333334</v>
      </c>
      <c r="R2202">
        <v>107.33333333333334</v>
      </c>
      <c r="S2202">
        <v>18.666666666666664</v>
      </c>
      <c r="T2202">
        <v>2.5555555555555558</v>
      </c>
      <c r="U2202">
        <v>100</v>
      </c>
      <c r="V2202">
        <v>4.6666666666666661</v>
      </c>
      <c r="W2202">
        <v>4.6666666666666661</v>
      </c>
      <c r="X2202">
        <v>0</v>
      </c>
      <c r="Y2202">
        <v>0</v>
      </c>
      <c r="Z2202">
        <v>0</v>
      </c>
      <c r="AA2202" s="1">
        <v>42</v>
      </c>
      <c r="AB2202">
        <v>648.20000000000005</v>
      </c>
      <c r="AC2202">
        <v>898.80000000000007</v>
      </c>
      <c r="AD2202">
        <v>25.666666666666668</v>
      </c>
      <c r="AE2202">
        <v>8.3196544276457871</v>
      </c>
      <c r="AF2202">
        <v>35.018181818181816</v>
      </c>
      <c r="AG2202">
        <v>25.254545454545454</v>
      </c>
      <c r="AH2202">
        <v>0</v>
      </c>
      <c r="AI2202">
        <v>0</v>
      </c>
      <c r="AJ2202">
        <v>72.333333333333329</v>
      </c>
      <c r="AK2202">
        <v>41.533333333333331</v>
      </c>
      <c r="AL2202">
        <v>237.5333333333333</v>
      </c>
      <c r="AM2202" s="2">
        <f t="shared" si="999"/>
        <v>42</v>
      </c>
      <c r="AN2202" s="2">
        <f t="shared" si="1000"/>
        <v>8.6956521739130418E-2</v>
      </c>
      <c r="AO2202" s="2">
        <f t="shared" si="1001"/>
        <v>0.55555555555555558</v>
      </c>
      <c r="AP2202" s="2">
        <f t="shared" si="1002"/>
        <v>100</v>
      </c>
      <c r="AQ2202" s="5">
        <f t="shared" si="1003"/>
        <v>2.5555555555555558</v>
      </c>
      <c r="AR2202" s="5">
        <f t="shared" si="1004"/>
        <v>0</v>
      </c>
      <c r="AS2202" s="2">
        <f t="shared" si="1005"/>
        <v>0.61904761904761929</v>
      </c>
      <c r="AT2202" s="3">
        <f t="shared" si="1006"/>
        <v>42</v>
      </c>
      <c r="AU2202" s="6">
        <f t="shared" si="1007"/>
        <v>8.3196544276457871</v>
      </c>
      <c r="AV2202" s="6">
        <f t="shared" si="1008"/>
        <v>35.018181818181816</v>
      </c>
      <c r="AW2202" s="6">
        <f t="shared" si="1009"/>
        <v>25.254545454545454</v>
      </c>
      <c r="AX2202" s="3">
        <f t="shared" si="1010"/>
        <v>0</v>
      </c>
      <c r="AY2202" s="3">
        <f t="shared" si="1011"/>
        <v>0.17566594672426203</v>
      </c>
      <c r="AZ2202" s="3">
        <f t="shared" si="1012"/>
        <v>0.36645068394528429</v>
      </c>
      <c r="BA2202" s="21">
        <v>4</v>
      </c>
      <c r="BB2202" s="21">
        <v>23</v>
      </c>
      <c r="BC2202" s="21">
        <v>19</v>
      </c>
      <c r="BD2202" s="21">
        <v>2</v>
      </c>
      <c r="BE2202" s="25">
        <v>11.5</v>
      </c>
      <c r="BF2202" s="21">
        <v>121.05263157894737</v>
      </c>
      <c r="BG2202" s="21">
        <v>1</v>
      </c>
      <c r="BH2202" s="21">
        <v>1</v>
      </c>
      <c r="BI2202" s="21">
        <v>0</v>
      </c>
      <c r="BJ2202" s="21">
        <v>0</v>
      </c>
      <c r="BK2202" s="21">
        <v>0</v>
      </c>
      <c r="BL2202" s="22">
        <v>11</v>
      </c>
      <c r="BM2202" s="22">
        <v>254</v>
      </c>
      <c r="BN2202" s="22">
        <v>344</v>
      </c>
      <c r="BO2202" s="22">
        <v>10</v>
      </c>
      <c r="BP2202" s="26">
        <v>8.1259842519685037</v>
      </c>
      <c r="BQ2202" s="26">
        <v>34.4</v>
      </c>
      <c r="BR2202" s="26">
        <v>25.4</v>
      </c>
      <c r="BS2202" s="22">
        <v>0</v>
      </c>
      <c r="BT2202" s="22">
        <v>0</v>
      </c>
      <c r="BU2202" s="22">
        <v>28</v>
      </c>
      <c r="BV2202" s="22">
        <v>15</v>
      </c>
      <c r="BW2202" s="22">
        <v>94</v>
      </c>
      <c r="BX2202" s="2">
        <f t="shared" si="1013"/>
        <v>4</v>
      </c>
      <c r="BY2202" s="2">
        <f t="shared" si="1014"/>
        <v>0.10526315789473684</v>
      </c>
      <c r="BZ2202" s="2">
        <f t="shared" si="1015"/>
        <v>0.5</v>
      </c>
      <c r="CA2202" s="2">
        <f t="shared" si="1016"/>
        <v>121.05263157894737</v>
      </c>
      <c r="CB2202" s="5">
        <f t="shared" si="1017"/>
        <v>11.5</v>
      </c>
      <c r="CC2202" s="5">
        <f t="shared" si="1018"/>
        <v>0</v>
      </c>
      <c r="CD2202" s="2">
        <f t="shared" si="1019"/>
        <v>0.76470588235294112</v>
      </c>
      <c r="CE2202" s="3">
        <f t="shared" si="1020"/>
        <v>11</v>
      </c>
      <c r="CF2202" s="6">
        <f t="shared" si="1021"/>
        <v>8.1259842519685037</v>
      </c>
      <c r="CG2202" s="6">
        <f t="shared" si="1022"/>
        <v>34.4</v>
      </c>
      <c r="CH2202" s="6">
        <f t="shared" si="1023"/>
        <v>25.4</v>
      </c>
      <c r="CI2202" s="3">
        <f t="shared" si="1024"/>
        <v>0</v>
      </c>
      <c r="CJ2202" s="3">
        <f t="shared" si="1025"/>
        <v>0.16929133858267717</v>
      </c>
      <c r="CK2202" s="3">
        <f t="shared" si="1026"/>
        <v>0.37007874015748032</v>
      </c>
    </row>
    <row r="2203" spans="16:89" x14ac:dyDescent="0.25">
      <c r="P2203" s="1">
        <v>42</v>
      </c>
      <c r="Q2203">
        <v>205.1</v>
      </c>
      <c r="R2203">
        <v>278.60000000000002</v>
      </c>
      <c r="S2203">
        <v>35.700000000000003</v>
      </c>
      <c r="T2203">
        <v>4.8833333333333329</v>
      </c>
      <c r="U2203">
        <v>73.618090452261299</v>
      </c>
      <c r="V2203">
        <v>17.5</v>
      </c>
      <c r="W2203">
        <v>3.5</v>
      </c>
      <c r="X2203">
        <v>0</v>
      </c>
      <c r="Y2203">
        <v>0</v>
      </c>
      <c r="Z2203">
        <v>0</v>
      </c>
      <c r="AA2203" s="1">
        <v>42</v>
      </c>
      <c r="AB2203">
        <v>979.35947712418283</v>
      </c>
      <c r="AC2203">
        <v>1265.8562091503268</v>
      </c>
      <c r="AD2203">
        <v>69.542483660130728</v>
      </c>
      <c r="AE2203">
        <v>7.7552088199570228</v>
      </c>
      <c r="AF2203">
        <v>18.202631578947365</v>
      </c>
      <c r="AG2203">
        <v>14.082894736842102</v>
      </c>
      <c r="AH2203">
        <v>0</v>
      </c>
      <c r="AI2203">
        <v>0</v>
      </c>
      <c r="AJ2203">
        <v>113.281045751634</v>
      </c>
      <c r="AK2203">
        <v>53.712418300653596</v>
      </c>
      <c r="AL2203">
        <v>381.29411764705884</v>
      </c>
      <c r="AM2203" s="2">
        <f t="shared" si="999"/>
        <v>42</v>
      </c>
      <c r="AN2203" s="2">
        <f t="shared" si="1000"/>
        <v>7.5376884422110546E-2</v>
      </c>
      <c r="AO2203" s="2">
        <f t="shared" si="1001"/>
        <v>0.14999999999999994</v>
      </c>
      <c r="AP2203" s="2">
        <f t="shared" si="1002"/>
        <v>73.618090452261299</v>
      </c>
      <c r="AQ2203" s="5">
        <f t="shared" si="1003"/>
        <v>4.8833333333333329</v>
      </c>
      <c r="AR2203" s="5">
        <f t="shared" si="1004"/>
        <v>0</v>
      </c>
      <c r="AS2203" s="2">
        <f t="shared" si="1005"/>
        <v>0.44293478260869557</v>
      </c>
      <c r="AT2203" s="3">
        <f t="shared" si="1006"/>
        <v>42</v>
      </c>
      <c r="AU2203" s="6">
        <f t="shared" si="1007"/>
        <v>7.7552088199570228</v>
      </c>
      <c r="AV2203" s="6">
        <f t="shared" si="1008"/>
        <v>18.202631578947365</v>
      </c>
      <c r="AW2203" s="6">
        <f t="shared" si="1009"/>
        <v>14.082894736842102</v>
      </c>
      <c r="AX2203" s="3">
        <f t="shared" si="1010"/>
        <v>0</v>
      </c>
      <c r="AY2203" s="3">
        <f t="shared" si="1011"/>
        <v>0.170512940297113</v>
      </c>
      <c r="AZ2203" s="3">
        <f t="shared" si="1012"/>
        <v>0.38933009436606569</v>
      </c>
      <c r="BA2203" s="21">
        <v>10</v>
      </c>
      <c r="BB2203" s="21">
        <v>29</v>
      </c>
      <c r="BC2203" s="21">
        <v>40</v>
      </c>
      <c r="BD2203" s="21">
        <v>8</v>
      </c>
      <c r="BE2203" s="25">
        <v>3.625</v>
      </c>
      <c r="BF2203" s="21">
        <v>72.5</v>
      </c>
      <c r="BG2203" s="21">
        <v>2</v>
      </c>
      <c r="BH2203" s="21">
        <v>1</v>
      </c>
      <c r="BI2203" s="21">
        <v>0</v>
      </c>
      <c r="BJ2203" s="21">
        <v>0</v>
      </c>
      <c r="BK2203" s="21">
        <v>0</v>
      </c>
      <c r="BL2203" s="22">
        <v>29</v>
      </c>
      <c r="BM2203" s="22">
        <v>695</v>
      </c>
      <c r="BN2203" s="22">
        <v>860</v>
      </c>
      <c r="BO2203" s="22">
        <v>44</v>
      </c>
      <c r="BP2203" s="26">
        <v>7.4244604316546763</v>
      </c>
      <c r="BQ2203" s="26">
        <v>19.545454545454547</v>
      </c>
      <c r="BR2203" s="26">
        <v>15.795454545454545</v>
      </c>
      <c r="BS2203" s="22">
        <v>0</v>
      </c>
      <c r="BT2203" s="22">
        <v>0</v>
      </c>
      <c r="BU2203" s="22">
        <v>76</v>
      </c>
      <c r="BV2203" s="22">
        <v>35</v>
      </c>
      <c r="BW2203" s="22">
        <v>281</v>
      </c>
      <c r="BX2203" s="2">
        <f t="shared" si="1013"/>
        <v>10</v>
      </c>
      <c r="BY2203" s="2">
        <f t="shared" si="1014"/>
        <v>7.4999999999999997E-2</v>
      </c>
      <c r="BZ2203" s="2">
        <f t="shared" si="1015"/>
        <v>0.2</v>
      </c>
      <c r="CA2203" s="2">
        <f t="shared" si="1016"/>
        <v>72.5</v>
      </c>
      <c r="CB2203" s="5">
        <f t="shared" si="1017"/>
        <v>3.625</v>
      </c>
      <c r="CC2203" s="5">
        <f t="shared" si="1018"/>
        <v>0</v>
      </c>
      <c r="CD2203" s="2">
        <f t="shared" si="1019"/>
        <v>0.40540540540540543</v>
      </c>
      <c r="CE2203" s="3">
        <f t="shared" si="1020"/>
        <v>29</v>
      </c>
      <c r="CF2203" s="6">
        <f t="shared" si="1021"/>
        <v>7.4244604316546763</v>
      </c>
      <c r="CG2203" s="6">
        <f t="shared" si="1022"/>
        <v>19.545454545454547</v>
      </c>
      <c r="CH2203" s="6">
        <f t="shared" si="1023"/>
        <v>15.795454545454545</v>
      </c>
      <c r="CI2203" s="3">
        <f t="shared" si="1024"/>
        <v>0</v>
      </c>
      <c r="CJ2203" s="3">
        <f t="shared" si="1025"/>
        <v>0.15971223021582734</v>
      </c>
      <c r="CK2203" s="3">
        <f t="shared" si="1026"/>
        <v>0.40431654676258993</v>
      </c>
    </row>
    <row r="2204" spans="16:89" x14ac:dyDescent="0.25">
      <c r="P2204" s="1">
        <v>42</v>
      </c>
      <c r="Q2204">
        <v>158.66666666666666</v>
      </c>
      <c r="R2204">
        <v>165.66666666666669</v>
      </c>
      <c r="S2204">
        <v>14</v>
      </c>
      <c r="T2204">
        <v>3.7777777777777777</v>
      </c>
      <c r="U2204">
        <v>95.774647887323923</v>
      </c>
      <c r="V2204">
        <v>4.6666666666666661</v>
      </c>
      <c r="W2204">
        <v>9.3333333333333321</v>
      </c>
      <c r="X2204">
        <v>0</v>
      </c>
      <c r="Y2204">
        <v>0</v>
      </c>
      <c r="Z2204">
        <v>0</v>
      </c>
      <c r="AA2204" s="1">
        <v>42</v>
      </c>
      <c r="AB2204">
        <v>616</v>
      </c>
      <c r="AC2204">
        <v>722.40000000000009</v>
      </c>
      <c r="AD2204">
        <v>20.533333333333331</v>
      </c>
      <c r="AE2204">
        <v>7.036363636363637</v>
      </c>
      <c r="AF2204">
        <v>35.181818181818187</v>
      </c>
      <c r="AG2204">
        <v>30.000000000000004</v>
      </c>
      <c r="AH2204">
        <v>0</v>
      </c>
      <c r="AI2204">
        <v>0</v>
      </c>
      <c r="AJ2204">
        <v>39.200000000000003</v>
      </c>
      <c r="AK2204">
        <v>32.666666666666664</v>
      </c>
      <c r="AL2204">
        <v>222.13333333333333</v>
      </c>
      <c r="AM2204" s="2">
        <f t="shared" si="999"/>
        <v>42</v>
      </c>
      <c r="AN2204" s="2">
        <f t="shared" si="1000"/>
        <v>8.4507042253521111E-2</v>
      </c>
      <c r="AO2204" s="2">
        <f t="shared" si="1001"/>
        <v>0.66666666666666663</v>
      </c>
      <c r="AP2204" s="2">
        <f t="shared" si="1002"/>
        <v>95.774647887323923</v>
      </c>
      <c r="AQ2204" s="5">
        <f t="shared" si="1003"/>
        <v>3.7777777777777777</v>
      </c>
      <c r="AR2204" s="5">
        <f t="shared" si="1004"/>
        <v>0</v>
      </c>
      <c r="AS2204" s="2">
        <f t="shared" si="1005"/>
        <v>0.55384615384615377</v>
      </c>
      <c r="AT2204" s="3">
        <f t="shared" si="1006"/>
        <v>42</v>
      </c>
      <c r="AU2204" s="6">
        <f t="shared" si="1007"/>
        <v>7.036363636363637</v>
      </c>
      <c r="AV2204" s="6">
        <f t="shared" si="1008"/>
        <v>35.181818181818187</v>
      </c>
      <c r="AW2204" s="6">
        <f t="shared" si="1009"/>
        <v>30.000000000000004</v>
      </c>
      <c r="AX2204" s="3">
        <f t="shared" si="1010"/>
        <v>0</v>
      </c>
      <c r="AY2204" s="3">
        <f t="shared" si="1011"/>
        <v>0.11666666666666668</v>
      </c>
      <c r="AZ2204" s="3">
        <f t="shared" si="1012"/>
        <v>0.3606060606060606</v>
      </c>
      <c r="BA2204" s="21">
        <v>5</v>
      </c>
      <c r="BB2204" s="21">
        <v>30</v>
      </c>
      <c r="BC2204" s="21">
        <v>32</v>
      </c>
      <c r="BD2204" s="21">
        <v>3</v>
      </c>
      <c r="BE2204" s="25">
        <v>10</v>
      </c>
      <c r="BF2204" s="21">
        <v>93.75</v>
      </c>
      <c r="BG2204" s="21">
        <v>1</v>
      </c>
      <c r="BH2204" s="21">
        <v>2</v>
      </c>
      <c r="BI2204" s="21">
        <v>0</v>
      </c>
      <c r="BJ2204" s="21">
        <v>0</v>
      </c>
      <c r="BK2204" s="21">
        <v>0</v>
      </c>
      <c r="BL2204" s="22">
        <v>8</v>
      </c>
      <c r="BM2204" s="22">
        <v>172</v>
      </c>
      <c r="BN2204" s="22">
        <v>214</v>
      </c>
      <c r="BO2204" s="22">
        <v>6</v>
      </c>
      <c r="BP2204" s="26">
        <v>7.4651162790697674</v>
      </c>
      <c r="BQ2204" s="26">
        <v>35.666666666666664</v>
      </c>
      <c r="BR2204" s="26">
        <v>28.666666666666668</v>
      </c>
      <c r="BS2204" s="22">
        <v>0</v>
      </c>
      <c r="BT2204" s="22">
        <v>0</v>
      </c>
      <c r="BU2204" s="22">
        <v>12</v>
      </c>
      <c r="BV2204" s="22">
        <v>11</v>
      </c>
      <c r="BW2204" s="22">
        <v>62</v>
      </c>
      <c r="BX2204" s="2">
        <f t="shared" si="1013"/>
        <v>5</v>
      </c>
      <c r="BY2204" s="2">
        <f t="shared" si="1014"/>
        <v>9.375E-2</v>
      </c>
      <c r="BZ2204" s="2">
        <f t="shared" si="1015"/>
        <v>0.4</v>
      </c>
      <c r="CA2204" s="2">
        <f t="shared" si="1016"/>
        <v>93.75</v>
      </c>
      <c r="CB2204" s="5">
        <f t="shared" si="1017"/>
        <v>10</v>
      </c>
      <c r="CC2204" s="5">
        <f t="shared" si="1018"/>
        <v>0</v>
      </c>
      <c r="CD2204" s="2">
        <f t="shared" si="1019"/>
        <v>0.48275862068965519</v>
      </c>
      <c r="CE2204" s="3">
        <f t="shared" si="1020"/>
        <v>8</v>
      </c>
      <c r="CF2204" s="6">
        <f t="shared" si="1021"/>
        <v>7.4651162790697674</v>
      </c>
      <c r="CG2204" s="6">
        <f t="shared" si="1022"/>
        <v>35.666666666666664</v>
      </c>
      <c r="CH2204" s="6">
        <f t="shared" si="1023"/>
        <v>28.666666666666668</v>
      </c>
      <c r="CI2204" s="3">
        <f t="shared" si="1024"/>
        <v>0</v>
      </c>
      <c r="CJ2204" s="3">
        <f t="shared" si="1025"/>
        <v>0.13372093023255813</v>
      </c>
      <c r="CK2204" s="3">
        <f t="shared" si="1026"/>
        <v>0.36046511627906974</v>
      </c>
    </row>
    <row r="2205" spans="16:89" x14ac:dyDescent="0.25">
      <c r="P2205" s="1">
        <v>42</v>
      </c>
      <c r="Q2205">
        <v>418</v>
      </c>
      <c r="R2205">
        <v>514</v>
      </c>
      <c r="S2205">
        <v>2</v>
      </c>
      <c r="T2205">
        <v>9.9523809523809526</v>
      </c>
      <c r="U2205">
        <v>81.322957198443575</v>
      </c>
      <c r="V2205">
        <v>6</v>
      </c>
      <c r="W2205">
        <v>4</v>
      </c>
      <c r="X2205">
        <v>0</v>
      </c>
      <c r="Y2205">
        <v>0</v>
      </c>
      <c r="Z2205">
        <v>0</v>
      </c>
      <c r="AA2205" s="1">
        <v>42</v>
      </c>
      <c r="AB2205">
        <v>572</v>
      </c>
      <c r="AC2205">
        <v>742</v>
      </c>
      <c r="AD2205">
        <v>35</v>
      </c>
      <c r="AE2205">
        <v>7.7832167832167833</v>
      </c>
      <c r="AF2205">
        <v>21.2</v>
      </c>
      <c r="AG2205">
        <v>16.342857142857142</v>
      </c>
      <c r="AH2205">
        <v>2</v>
      </c>
      <c r="AI2205">
        <v>0</v>
      </c>
      <c r="AJ2205">
        <v>43</v>
      </c>
      <c r="AK2205">
        <v>29</v>
      </c>
      <c r="AL2205">
        <v>159</v>
      </c>
      <c r="AM2205" s="2">
        <f t="shared" si="999"/>
        <v>42</v>
      </c>
      <c r="AN2205" s="2">
        <f t="shared" si="1000"/>
        <v>1.9455252918287938E-2</v>
      </c>
      <c r="AO2205" s="2">
        <f t="shared" si="1001"/>
        <v>0.95238095238095233</v>
      </c>
      <c r="AP2205" s="2">
        <f t="shared" si="1002"/>
        <v>81.322957198443575</v>
      </c>
      <c r="AQ2205" s="5">
        <f t="shared" si="1003"/>
        <v>9.9523809523809526</v>
      </c>
      <c r="AR2205" s="5">
        <f t="shared" si="1004"/>
        <v>0</v>
      </c>
      <c r="AS2205" s="2">
        <f t="shared" si="1005"/>
        <v>0.73412698412698407</v>
      </c>
      <c r="AT2205" s="3">
        <f t="shared" si="1006"/>
        <v>42</v>
      </c>
      <c r="AU2205" s="6">
        <f t="shared" si="1007"/>
        <v>7.7832167832167833</v>
      </c>
      <c r="AV2205" s="6">
        <f t="shared" si="1008"/>
        <v>21.2</v>
      </c>
      <c r="AW2205" s="6">
        <f t="shared" si="1009"/>
        <v>16.342857142857142</v>
      </c>
      <c r="AX2205" s="3">
        <f t="shared" si="1010"/>
        <v>4.7619047619047616E-2</v>
      </c>
      <c r="AY2205" s="3">
        <f t="shared" si="1011"/>
        <v>0.12587412587412589</v>
      </c>
      <c r="AZ2205" s="3">
        <f t="shared" si="1012"/>
        <v>0.27797202797202797</v>
      </c>
      <c r="BA2205" s="21">
        <v>8</v>
      </c>
      <c r="BB2205" s="21">
        <v>71</v>
      </c>
      <c r="BC2205" s="21">
        <v>83</v>
      </c>
      <c r="BD2205" s="21">
        <v>1</v>
      </c>
      <c r="BE2205" s="25">
        <v>71</v>
      </c>
      <c r="BF2205" s="21">
        <v>85.542168674698786</v>
      </c>
      <c r="BG2205" s="21">
        <v>3</v>
      </c>
      <c r="BH2205" s="21">
        <v>2</v>
      </c>
      <c r="BI2205" s="21">
        <v>0</v>
      </c>
      <c r="BJ2205" s="21">
        <v>0</v>
      </c>
      <c r="BK2205" s="21">
        <v>0</v>
      </c>
      <c r="BL2205" s="22">
        <v>16</v>
      </c>
      <c r="BM2205" s="22">
        <v>344</v>
      </c>
      <c r="BN2205" s="22">
        <v>466</v>
      </c>
      <c r="BO2205" s="22">
        <v>23</v>
      </c>
      <c r="BP2205" s="26">
        <v>8.1279069767441854</v>
      </c>
      <c r="BQ2205" s="26">
        <v>20.260869565217391</v>
      </c>
      <c r="BR2205" s="26">
        <v>14.956521739130435</v>
      </c>
      <c r="BS2205" s="22">
        <v>2</v>
      </c>
      <c r="BT2205" s="22">
        <v>0</v>
      </c>
      <c r="BU2205" s="22">
        <v>31</v>
      </c>
      <c r="BV2205" s="22">
        <v>23</v>
      </c>
      <c r="BW2205" s="22">
        <v>105</v>
      </c>
      <c r="BX2205" s="2">
        <f t="shared" si="1013"/>
        <v>8</v>
      </c>
      <c r="BY2205" s="2">
        <f t="shared" si="1014"/>
        <v>6.0240963855421686E-2</v>
      </c>
      <c r="BZ2205" s="2">
        <f t="shared" si="1015"/>
        <v>0.875</v>
      </c>
      <c r="CA2205" s="2">
        <f t="shared" si="1016"/>
        <v>85.542168674698786</v>
      </c>
      <c r="CB2205" s="5">
        <f t="shared" si="1017"/>
        <v>71</v>
      </c>
      <c r="CC2205" s="5">
        <f t="shared" si="1018"/>
        <v>0</v>
      </c>
      <c r="CD2205" s="2">
        <f t="shared" si="1019"/>
        <v>0.60256410256410253</v>
      </c>
      <c r="CE2205" s="3">
        <f t="shared" si="1020"/>
        <v>16</v>
      </c>
      <c r="CF2205" s="6">
        <f t="shared" si="1021"/>
        <v>8.1279069767441854</v>
      </c>
      <c r="CG2205" s="6">
        <f t="shared" si="1022"/>
        <v>20.260869565217391</v>
      </c>
      <c r="CH2205" s="6">
        <f t="shared" si="1023"/>
        <v>14.956521739130435</v>
      </c>
      <c r="CI2205" s="3">
        <f t="shared" si="1024"/>
        <v>0.125</v>
      </c>
      <c r="CJ2205" s="3">
        <f t="shared" si="1025"/>
        <v>0.15697674418604651</v>
      </c>
      <c r="CK2205" s="3">
        <f t="shared" si="1026"/>
        <v>0.30523255813953487</v>
      </c>
    </row>
    <row r="2206" spans="16:89" x14ac:dyDescent="0.25">
      <c r="P2206" s="1">
        <v>42</v>
      </c>
      <c r="Q2206">
        <v>321.37777777777779</v>
      </c>
      <c r="R2206">
        <v>241.42222222222225</v>
      </c>
      <c r="S2206">
        <v>24.577777777777776</v>
      </c>
      <c r="T2206">
        <v>7.6518518518518519</v>
      </c>
      <c r="U2206">
        <v>133.11855670103091</v>
      </c>
      <c r="V2206">
        <v>27.999999999999996</v>
      </c>
      <c r="W2206">
        <v>21.466666666666665</v>
      </c>
      <c r="X2206">
        <v>1.8666666666666667</v>
      </c>
      <c r="Y2206">
        <v>0</v>
      </c>
      <c r="Z2206">
        <v>0</v>
      </c>
      <c r="AA2206" s="1">
        <v>42</v>
      </c>
      <c r="AB2206">
        <v>662.59999999999991</v>
      </c>
      <c r="AC2206">
        <v>634.70000000000005</v>
      </c>
      <c r="AD2206">
        <v>24.400000000000002</v>
      </c>
      <c r="AE2206">
        <v>5.7473588892242695</v>
      </c>
      <c r="AF2206">
        <v>26.012295081967213</v>
      </c>
      <c r="AG2206">
        <v>27.155737704918028</v>
      </c>
      <c r="AH2206">
        <v>0.70000000000000007</v>
      </c>
      <c r="AI2206">
        <v>0</v>
      </c>
      <c r="AJ2206">
        <v>32</v>
      </c>
      <c r="AK2206">
        <v>20.399999999999999</v>
      </c>
      <c r="AL2206">
        <v>278</v>
      </c>
      <c r="AM2206" s="2">
        <f t="shared" si="999"/>
        <v>42</v>
      </c>
      <c r="AN2206" s="2">
        <f t="shared" si="1000"/>
        <v>0.20489690721649481</v>
      </c>
      <c r="AO2206" s="2">
        <f t="shared" si="1001"/>
        <v>0.41481481481481486</v>
      </c>
      <c r="AP2206" s="2">
        <f t="shared" si="1002"/>
        <v>133.11855670103091</v>
      </c>
      <c r="AQ2206" s="5">
        <f t="shared" si="1003"/>
        <v>7.6518518518518519</v>
      </c>
      <c r="AR2206" s="5">
        <f t="shared" si="1004"/>
        <v>0</v>
      </c>
      <c r="AS2206" s="2">
        <f t="shared" si="1005"/>
        <v>0.41977309562398729</v>
      </c>
      <c r="AT2206" s="3">
        <f t="shared" si="1006"/>
        <v>42</v>
      </c>
      <c r="AU2206" s="6">
        <f t="shared" si="1007"/>
        <v>5.7473588892242695</v>
      </c>
      <c r="AV2206" s="6">
        <f t="shared" si="1008"/>
        <v>26.012295081967213</v>
      </c>
      <c r="AW2206" s="6">
        <f t="shared" si="1009"/>
        <v>27.155737704918028</v>
      </c>
      <c r="AX2206" s="3">
        <f t="shared" si="1010"/>
        <v>1.666666666666667E-2</v>
      </c>
      <c r="AY2206" s="3">
        <f t="shared" si="1011"/>
        <v>7.9082402656202852E-2</v>
      </c>
      <c r="AZ2206" s="3">
        <f t="shared" si="1012"/>
        <v>0.41955931180199219</v>
      </c>
      <c r="BA2206" s="21">
        <v>24</v>
      </c>
      <c r="BB2206" s="21">
        <v>297</v>
      </c>
      <c r="BC2206" s="21">
        <v>232</v>
      </c>
      <c r="BD2206" s="21">
        <v>21</v>
      </c>
      <c r="BE2206" s="25">
        <v>14.142857142857142</v>
      </c>
      <c r="BF2206" s="21">
        <v>128.01724137931035</v>
      </c>
      <c r="BG2206" s="21">
        <v>26</v>
      </c>
      <c r="BH2206" s="21">
        <v>19</v>
      </c>
      <c r="BI2206" s="21">
        <v>2</v>
      </c>
      <c r="BJ2206" s="21">
        <v>0</v>
      </c>
      <c r="BK2206" s="21">
        <v>0</v>
      </c>
      <c r="BL2206" s="22">
        <v>34</v>
      </c>
      <c r="BM2206" s="22">
        <v>800</v>
      </c>
      <c r="BN2206" s="22">
        <v>770</v>
      </c>
      <c r="BO2206" s="22">
        <v>31</v>
      </c>
      <c r="BP2206" s="26">
        <v>5.7750000000000004</v>
      </c>
      <c r="BQ2206" s="26">
        <v>24.838709677419356</v>
      </c>
      <c r="BR2206" s="26">
        <v>25.806451612903224</v>
      </c>
      <c r="BS2206" s="22">
        <v>1</v>
      </c>
      <c r="BT2206" s="22">
        <v>0</v>
      </c>
      <c r="BU2206" s="22">
        <v>41</v>
      </c>
      <c r="BV2206" s="22">
        <v>24</v>
      </c>
      <c r="BW2206" s="22">
        <v>338</v>
      </c>
      <c r="BX2206" s="2">
        <f t="shared" si="1013"/>
        <v>24</v>
      </c>
      <c r="BY2206" s="2">
        <f t="shared" si="1014"/>
        <v>0.19396551724137931</v>
      </c>
      <c r="BZ2206" s="2">
        <f t="shared" si="1015"/>
        <v>0.125</v>
      </c>
      <c r="CA2206" s="2">
        <f t="shared" si="1016"/>
        <v>128.01724137931035</v>
      </c>
      <c r="CB2206" s="5">
        <f t="shared" si="1017"/>
        <v>14.142857142857142</v>
      </c>
      <c r="CC2206" s="5">
        <f t="shared" si="1018"/>
        <v>0</v>
      </c>
      <c r="CD2206" s="2">
        <f t="shared" si="1019"/>
        <v>0.42245989304812837</v>
      </c>
      <c r="CE2206" s="3">
        <f t="shared" si="1020"/>
        <v>34</v>
      </c>
      <c r="CF2206" s="6">
        <f t="shared" si="1021"/>
        <v>5.7750000000000004</v>
      </c>
      <c r="CG2206" s="6">
        <f t="shared" si="1022"/>
        <v>24.838709677419356</v>
      </c>
      <c r="CH2206" s="6">
        <f t="shared" si="1023"/>
        <v>25.806451612903224</v>
      </c>
      <c r="CI2206" s="3">
        <f t="shared" si="1024"/>
        <v>2.9411764705882353E-2</v>
      </c>
      <c r="CJ2206" s="3">
        <f t="shared" si="1025"/>
        <v>8.1250000000000003E-2</v>
      </c>
      <c r="CK2206" s="3">
        <f t="shared" si="1026"/>
        <v>0.42249999999999999</v>
      </c>
    </row>
    <row r="2207" spans="16:89" x14ac:dyDescent="0.25">
      <c r="P2207" s="1">
        <v>42</v>
      </c>
      <c r="Q2207">
        <v>793.33333333333326</v>
      </c>
      <c r="R2207">
        <v>604.33333333333326</v>
      </c>
      <c r="S2207">
        <v>25.666666666666668</v>
      </c>
      <c r="T2207">
        <v>18.888888888888886</v>
      </c>
      <c r="U2207">
        <v>131.27413127413126</v>
      </c>
      <c r="V2207">
        <v>58.333333333333336</v>
      </c>
      <c r="W2207">
        <v>44.333333333333336</v>
      </c>
      <c r="X2207">
        <v>9.3333333333333321</v>
      </c>
      <c r="Y2207">
        <v>7</v>
      </c>
      <c r="Z2207">
        <v>0</v>
      </c>
      <c r="AA2207" s="1">
        <v>42</v>
      </c>
      <c r="AB2207">
        <v>354.66666666666669</v>
      </c>
      <c r="AC2207">
        <v>478.33333333333337</v>
      </c>
      <c r="AD2207">
        <v>2.333333333333333</v>
      </c>
      <c r="AE2207">
        <v>8.0921052631578956</v>
      </c>
      <c r="AF2207">
        <v>205.00000000000003</v>
      </c>
      <c r="AG2207">
        <v>152.00000000000003</v>
      </c>
      <c r="AH2207">
        <v>0</v>
      </c>
      <c r="AI2207">
        <v>0</v>
      </c>
      <c r="AJ2207">
        <v>44.333333333333336</v>
      </c>
      <c r="AK2207">
        <v>11.666666666666668</v>
      </c>
      <c r="AL2207">
        <v>84</v>
      </c>
      <c r="AM2207" s="2">
        <f t="shared" si="999"/>
        <v>42</v>
      </c>
      <c r="AN2207" s="2">
        <f t="shared" si="1000"/>
        <v>0.16988416988416991</v>
      </c>
      <c r="AO2207" s="2">
        <f t="shared" si="1001"/>
        <v>0.38888888888888884</v>
      </c>
      <c r="AP2207" s="2">
        <f t="shared" si="1002"/>
        <v>131.27413127413126</v>
      </c>
      <c r="AQ2207" s="5">
        <f t="shared" si="1003"/>
        <v>18.888888888888886</v>
      </c>
      <c r="AR2207" s="5">
        <f t="shared" si="1004"/>
        <v>0.16666666666666666</v>
      </c>
      <c r="AS2207" s="2">
        <f t="shared" si="1005"/>
        <v>0.58604651162790689</v>
      </c>
      <c r="AT2207" s="3">
        <f t="shared" si="1006"/>
        <v>42</v>
      </c>
      <c r="AU2207" s="6">
        <f t="shared" si="1007"/>
        <v>8.0921052631578956</v>
      </c>
      <c r="AV2207" s="6">
        <f t="shared" si="1008"/>
        <v>205.00000000000003</v>
      </c>
      <c r="AW2207" s="6">
        <f t="shared" si="1009"/>
        <v>152.00000000000003</v>
      </c>
      <c r="AX2207" s="3">
        <f t="shared" si="1010"/>
        <v>0</v>
      </c>
      <c r="AY2207" s="3">
        <f t="shared" si="1011"/>
        <v>0.15789473684210525</v>
      </c>
      <c r="AZ2207" s="3">
        <f t="shared" si="1012"/>
        <v>0.23684210526315788</v>
      </c>
      <c r="BA2207" s="21">
        <v>8</v>
      </c>
      <c r="BB2207" s="21">
        <v>168</v>
      </c>
      <c r="BC2207" s="21">
        <v>131</v>
      </c>
      <c r="BD2207" s="21">
        <v>7</v>
      </c>
      <c r="BE2207" s="25">
        <v>24</v>
      </c>
      <c r="BF2207" s="21">
        <v>128.24427480916029</v>
      </c>
      <c r="BG2207" s="21">
        <v>13</v>
      </c>
      <c r="BH2207" s="21">
        <v>7</v>
      </c>
      <c r="BI2207" s="21">
        <v>2</v>
      </c>
      <c r="BJ2207" s="21">
        <v>1</v>
      </c>
      <c r="BK2207" s="21">
        <v>0</v>
      </c>
      <c r="BL2207" s="22">
        <v>7</v>
      </c>
      <c r="BM2207" s="22">
        <v>92</v>
      </c>
      <c r="BN2207" s="22">
        <v>125</v>
      </c>
      <c r="BO2207" s="22">
        <v>1</v>
      </c>
      <c r="BP2207" s="26">
        <v>8.1521739130434785</v>
      </c>
      <c r="BQ2207" s="26">
        <v>125</v>
      </c>
      <c r="BR2207" s="26">
        <v>92</v>
      </c>
      <c r="BS2207" s="22">
        <v>0</v>
      </c>
      <c r="BT2207" s="22">
        <v>0</v>
      </c>
      <c r="BU2207" s="22">
        <v>9</v>
      </c>
      <c r="BV2207" s="22">
        <v>5</v>
      </c>
      <c r="BW2207" s="22">
        <v>26</v>
      </c>
      <c r="BX2207" s="2">
        <f t="shared" si="1013"/>
        <v>8</v>
      </c>
      <c r="BY2207" s="2">
        <f t="shared" si="1014"/>
        <v>0.15267175572519084</v>
      </c>
      <c r="BZ2207" s="2">
        <f t="shared" si="1015"/>
        <v>0.125</v>
      </c>
      <c r="CA2207" s="2">
        <f t="shared" si="1016"/>
        <v>128.24427480916029</v>
      </c>
      <c r="CB2207" s="5">
        <f t="shared" si="1017"/>
        <v>24</v>
      </c>
      <c r="CC2207" s="5">
        <f t="shared" si="1018"/>
        <v>0.125</v>
      </c>
      <c r="CD2207" s="2">
        <f t="shared" si="1019"/>
        <v>0.66666666666666663</v>
      </c>
      <c r="CE2207" s="3">
        <f t="shared" si="1020"/>
        <v>7</v>
      </c>
      <c r="CF2207" s="6">
        <f t="shared" si="1021"/>
        <v>8.1521739130434785</v>
      </c>
      <c r="CG2207" s="6">
        <f t="shared" si="1022"/>
        <v>125</v>
      </c>
      <c r="CH2207" s="6">
        <f t="shared" si="1023"/>
        <v>92</v>
      </c>
      <c r="CI2207" s="3">
        <f t="shared" si="1024"/>
        <v>0</v>
      </c>
      <c r="CJ2207" s="3">
        <f t="shared" si="1025"/>
        <v>0.15217391304347827</v>
      </c>
      <c r="CK2207" s="3">
        <f t="shared" si="1026"/>
        <v>0.28260869565217389</v>
      </c>
    </row>
    <row r="2208" spans="16:89" x14ac:dyDescent="0.25">
      <c r="P2208" s="1">
        <v>42</v>
      </c>
      <c r="Q2208">
        <v>204.90909090909091</v>
      </c>
      <c r="R2208">
        <v>176.90909090909091</v>
      </c>
      <c r="S2208">
        <v>10.181818181818182</v>
      </c>
      <c r="T2208">
        <v>4.8787878787878789</v>
      </c>
      <c r="U2208">
        <v>115.8273381294964</v>
      </c>
      <c r="V2208">
        <v>14</v>
      </c>
      <c r="W2208">
        <v>8.9090909090909083</v>
      </c>
      <c r="X2208">
        <v>1.2727272727272727</v>
      </c>
      <c r="Y2208">
        <v>1.2727272727272727</v>
      </c>
      <c r="Z2208">
        <v>0</v>
      </c>
      <c r="AA2208" s="1">
        <v>42</v>
      </c>
      <c r="AB2208">
        <v>84</v>
      </c>
      <c r="AC2208">
        <v>84</v>
      </c>
      <c r="AD2208">
        <v>14</v>
      </c>
      <c r="AE2208">
        <v>6</v>
      </c>
      <c r="AF2208">
        <v>6</v>
      </c>
      <c r="AG2208">
        <v>6</v>
      </c>
      <c r="AH2208">
        <v>0</v>
      </c>
      <c r="AI2208">
        <v>0</v>
      </c>
      <c r="AJ2208">
        <v>0</v>
      </c>
      <c r="AK2208">
        <v>0</v>
      </c>
      <c r="AL2208">
        <v>21</v>
      </c>
      <c r="AM2208" s="2">
        <f t="shared" si="999"/>
        <v>42</v>
      </c>
      <c r="AN2208" s="2">
        <f t="shared" si="1000"/>
        <v>0.12949640287769784</v>
      </c>
      <c r="AO2208" s="2">
        <f t="shared" si="1001"/>
        <v>0.75757575757575757</v>
      </c>
      <c r="AP2208" s="2">
        <f t="shared" si="1002"/>
        <v>115.8273381294964</v>
      </c>
      <c r="AQ2208" s="5">
        <f t="shared" si="1003"/>
        <v>4.8787878787878789</v>
      </c>
      <c r="AR2208" s="5">
        <f t="shared" si="1004"/>
        <v>3.0303030303030304E-2</v>
      </c>
      <c r="AS2208" s="2">
        <f t="shared" si="1005"/>
        <v>0.6198347107438017</v>
      </c>
      <c r="AT2208" s="3">
        <f t="shared" si="1006"/>
        <v>42</v>
      </c>
      <c r="AU2208" s="6">
        <f t="shared" si="1007"/>
        <v>6</v>
      </c>
      <c r="AV2208" s="6">
        <f t="shared" si="1008"/>
        <v>6</v>
      </c>
      <c r="AW2208" s="6">
        <f t="shared" si="1009"/>
        <v>6</v>
      </c>
      <c r="AX2208" s="3">
        <f t="shared" si="1010"/>
        <v>0</v>
      </c>
      <c r="AY2208" s="3">
        <f t="shared" si="1011"/>
        <v>0</v>
      </c>
      <c r="AZ2208" s="3">
        <f t="shared" si="1012"/>
        <v>0.25</v>
      </c>
      <c r="BA2208" s="21">
        <v>11</v>
      </c>
      <c r="BB2208" s="21">
        <v>161</v>
      </c>
      <c r="BC2208" s="21">
        <v>139</v>
      </c>
      <c r="BD2208" s="21">
        <v>8</v>
      </c>
      <c r="BE2208" s="25">
        <v>20.125</v>
      </c>
      <c r="BF2208" s="21">
        <v>115.8273381294964</v>
      </c>
      <c r="BG2208" s="21">
        <v>11</v>
      </c>
      <c r="BH2208" s="21">
        <v>7</v>
      </c>
      <c r="BI2208" s="21">
        <v>1</v>
      </c>
      <c r="BJ2208" s="21">
        <v>1</v>
      </c>
      <c r="BK2208" s="21">
        <v>0</v>
      </c>
      <c r="BL2208" s="22">
        <v>2</v>
      </c>
      <c r="BM2208" s="22">
        <v>12</v>
      </c>
      <c r="BN2208" s="22">
        <v>12</v>
      </c>
      <c r="BO2208" s="22">
        <v>2</v>
      </c>
      <c r="BP2208" s="26">
        <v>6</v>
      </c>
      <c r="BQ2208" s="26">
        <v>6</v>
      </c>
      <c r="BR2208" s="26">
        <v>6</v>
      </c>
      <c r="BS2208" s="22">
        <v>0</v>
      </c>
      <c r="BT2208" s="22">
        <v>0</v>
      </c>
      <c r="BU2208" s="22">
        <v>0</v>
      </c>
      <c r="BV2208" s="22">
        <v>0</v>
      </c>
      <c r="BW2208" s="22">
        <v>3</v>
      </c>
      <c r="BX2208" s="2">
        <f t="shared" si="1013"/>
        <v>11</v>
      </c>
      <c r="BY2208" s="2">
        <f t="shared" si="1014"/>
        <v>0.12949640287769784</v>
      </c>
      <c r="BZ2208" s="2">
        <f t="shared" si="1015"/>
        <v>0.27272727272727271</v>
      </c>
      <c r="CA2208" s="2">
        <f t="shared" si="1016"/>
        <v>115.8273381294964</v>
      </c>
      <c r="CB2208" s="5">
        <f t="shared" si="1017"/>
        <v>20.125</v>
      </c>
      <c r="CC2208" s="5">
        <f t="shared" si="1018"/>
        <v>9.0909090909090912E-2</v>
      </c>
      <c r="CD2208" s="2">
        <f t="shared" si="1019"/>
        <v>0.6198347107438017</v>
      </c>
      <c r="CE2208" s="3">
        <f t="shared" si="1020"/>
        <v>2</v>
      </c>
      <c r="CF2208" s="6">
        <f t="shared" si="1021"/>
        <v>6</v>
      </c>
      <c r="CG2208" s="6">
        <f t="shared" si="1022"/>
        <v>6</v>
      </c>
      <c r="CH2208" s="6">
        <f t="shared" si="1023"/>
        <v>6</v>
      </c>
      <c r="CI2208" s="3">
        <f t="shared" si="1024"/>
        <v>0</v>
      </c>
      <c r="CJ2208" s="3">
        <f t="shared" si="1025"/>
        <v>0</v>
      </c>
      <c r="CK2208" s="3">
        <f t="shared" si="1026"/>
        <v>0.25</v>
      </c>
    </row>
    <row r="2209" spans="16:89" x14ac:dyDescent="0.25">
      <c r="P2209" s="1">
        <v>42</v>
      </c>
      <c r="Q2209">
        <v>909.80555555555554</v>
      </c>
      <c r="R2209">
        <v>624.16666666666663</v>
      </c>
      <c r="S2209">
        <v>23.138888888888889</v>
      </c>
      <c r="T2209">
        <v>21.662037037037038</v>
      </c>
      <c r="U2209">
        <v>145.76323987538942</v>
      </c>
      <c r="V2209">
        <v>79.138888888888886</v>
      </c>
      <c r="W2209">
        <v>46.666666666666664</v>
      </c>
      <c r="X2209">
        <v>16.722222222222221</v>
      </c>
      <c r="Y2209">
        <v>9.9166666666666661</v>
      </c>
      <c r="Z2209">
        <v>0</v>
      </c>
      <c r="AA2209" s="1">
        <v>42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f t="shared" si="999"/>
        <v>42</v>
      </c>
      <c r="AN2209" s="2">
        <f t="shared" si="1000"/>
        <v>0.20155763239875388</v>
      </c>
      <c r="AO2209" s="2">
        <f t="shared" si="1001"/>
        <v>0.44907407407407407</v>
      </c>
      <c r="AP2209" s="2">
        <f t="shared" si="1002"/>
        <v>145.76323987538942</v>
      </c>
      <c r="AQ2209" s="5">
        <f t="shared" si="1003"/>
        <v>21.662037037037038</v>
      </c>
      <c r="AR2209" s="5">
        <f t="shared" si="1004"/>
        <v>0.2361111111111111</v>
      </c>
      <c r="AS2209" s="2">
        <f t="shared" si="1005"/>
        <v>0.62856028092079608</v>
      </c>
      <c r="AT2209" s="3">
        <f t="shared" si="1006"/>
        <v>42</v>
      </c>
      <c r="AU2209" s="6">
        <f t="shared" si="1007"/>
        <v>0</v>
      </c>
      <c r="AV2209" s="6">
        <f t="shared" si="1008"/>
        <v>0</v>
      </c>
      <c r="AW2209" s="6">
        <f t="shared" si="1009"/>
        <v>0</v>
      </c>
      <c r="AX2209" s="3">
        <f t="shared" si="1010"/>
        <v>0</v>
      </c>
      <c r="AY2209" s="3">
        <f t="shared" si="1011"/>
        <v>0</v>
      </c>
      <c r="AZ2209" s="3">
        <f t="shared" si="1012"/>
        <v>0</v>
      </c>
      <c r="BA2209" s="21">
        <v>17</v>
      </c>
      <c r="BB2209" s="21">
        <v>547</v>
      </c>
      <c r="BC2209" s="21">
        <v>375</v>
      </c>
      <c r="BD2209" s="21">
        <v>14</v>
      </c>
      <c r="BE2209" s="25">
        <v>39.071428571428569</v>
      </c>
      <c r="BF2209" s="21">
        <v>145.86666666666665</v>
      </c>
      <c r="BG2209" s="21">
        <v>48</v>
      </c>
      <c r="BH2209" s="21">
        <v>28</v>
      </c>
      <c r="BI2209" s="21">
        <v>10</v>
      </c>
      <c r="BJ2209" s="21">
        <v>6</v>
      </c>
      <c r="BK2209" s="21">
        <v>0</v>
      </c>
      <c r="BL2209" s="22">
        <v>0</v>
      </c>
      <c r="BM2209" s="22">
        <v>0</v>
      </c>
      <c r="BN2209" s="22">
        <v>0</v>
      </c>
      <c r="BO2209" s="22">
        <v>0</v>
      </c>
      <c r="BP2209" s="26">
        <v>0</v>
      </c>
      <c r="BQ2209" s="26">
        <v>0</v>
      </c>
      <c r="BR2209" s="26">
        <v>0</v>
      </c>
      <c r="BS2209" s="22">
        <v>0</v>
      </c>
      <c r="BT2209" s="22">
        <v>0</v>
      </c>
      <c r="BU2209" s="22">
        <v>0</v>
      </c>
      <c r="BV2209" s="22">
        <v>0</v>
      </c>
      <c r="BW2209" s="22">
        <v>0</v>
      </c>
      <c r="BX2209" s="2">
        <f t="shared" si="1013"/>
        <v>17</v>
      </c>
      <c r="BY2209" s="2">
        <f t="shared" si="1014"/>
        <v>0.20266666666666666</v>
      </c>
      <c r="BZ2209" s="2">
        <f t="shared" si="1015"/>
        <v>0.17647058823529413</v>
      </c>
      <c r="CA2209" s="2">
        <f t="shared" si="1016"/>
        <v>145.86666666666665</v>
      </c>
      <c r="CB2209" s="5">
        <f t="shared" si="1017"/>
        <v>39.071428571428569</v>
      </c>
      <c r="CC2209" s="5">
        <f t="shared" si="1018"/>
        <v>0.35294117647058826</v>
      </c>
      <c r="CD2209" s="2">
        <f t="shared" si="1019"/>
        <v>0.62541806020066892</v>
      </c>
      <c r="CE2209" s="3">
        <f t="shared" si="1020"/>
        <v>0</v>
      </c>
      <c r="CF2209" s="6">
        <f t="shared" si="1021"/>
        <v>0</v>
      </c>
      <c r="CG2209" s="6">
        <f t="shared" si="1022"/>
        <v>0</v>
      </c>
      <c r="CH2209" s="6">
        <f t="shared" si="1023"/>
        <v>0</v>
      </c>
      <c r="CI2209" s="3">
        <f t="shared" si="1024"/>
        <v>0</v>
      </c>
      <c r="CJ2209" s="3">
        <f t="shared" si="1025"/>
        <v>0</v>
      </c>
      <c r="CK2209" s="3">
        <f t="shared" si="1026"/>
        <v>0</v>
      </c>
    </row>
    <row r="2210" spans="16:89" x14ac:dyDescent="0.25">
      <c r="P2210" s="1">
        <v>42</v>
      </c>
      <c r="Q2210">
        <v>658.9545454545455</v>
      </c>
      <c r="R2210">
        <v>590.5454545454545</v>
      </c>
      <c r="S2210">
        <v>26.727272727272727</v>
      </c>
      <c r="T2210">
        <v>15.689393939393941</v>
      </c>
      <c r="U2210">
        <v>111.58405172413795</v>
      </c>
      <c r="V2210">
        <v>75.409090909090907</v>
      </c>
      <c r="W2210">
        <v>12.409090909090908</v>
      </c>
      <c r="X2210">
        <v>5.0909090909090908</v>
      </c>
      <c r="Y2210">
        <v>3.8181818181818179</v>
      </c>
      <c r="Z2210">
        <v>0</v>
      </c>
      <c r="AA2210" s="1">
        <v>42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f t="shared" si="999"/>
        <v>42</v>
      </c>
      <c r="AN2210" s="2">
        <f t="shared" si="1000"/>
        <v>0.14870689655172414</v>
      </c>
      <c r="AO2210" s="2">
        <f t="shared" si="1001"/>
        <v>0.36363636363636365</v>
      </c>
      <c r="AP2210" s="2">
        <f t="shared" si="1002"/>
        <v>111.58405172413795</v>
      </c>
      <c r="AQ2210" s="5">
        <f t="shared" si="1003"/>
        <v>15.689393939393941</v>
      </c>
      <c r="AR2210" s="5">
        <f t="shared" si="1004"/>
        <v>9.0909090909090898E-2</v>
      </c>
      <c r="AS2210" s="2">
        <f t="shared" si="1005"/>
        <v>0.56265822784810149</v>
      </c>
      <c r="AT2210" s="3">
        <f t="shared" si="1006"/>
        <v>42</v>
      </c>
      <c r="AU2210" s="6">
        <f t="shared" si="1007"/>
        <v>0</v>
      </c>
      <c r="AV2210" s="6">
        <f t="shared" si="1008"/>
        <v>0</v>
      </c>
      <c r="AW2210" s="6">
        <f t="shared" si="1009"/>
        <v>0</v>
      </c>
      <c r="AX2210" s="3">
        <f t="shared" si="1010"/>
        <v>0</v>
      </c>
      <c r="AY2210" s="3">
        <f t="shared" si="1011"/>
        <v>0</v>
      </c>
      <c r="AZ2210" s="3">
        <f t="shared" si="1012"/>
        <v>0</v>
      </c>
      <c r="BA2210" s="21">
        <v>15</v>
      </c>
      <c r="BB2210" s="21">
        <v>390</v>
      </c>
      <c r="BC2210" s="21">
        <v>338</v>
      </c>
      <c r="BD2210" s="21">
        <v>14</v>
      </c>
      <c r="BE2210" s="25">
        <v>27.857142857142858</v>
      </c>
      <c r="BF2210" s="21">
        <v>115.38461538461537</v>
      </c>
      <c r="BG2210" s="21">
        <v>47</v>
      </c>
      <c r="BH2210" s="21">
        <v>8</v>
      </c>
      <c r="BI2210" s="21">
        <v>4</v>
      </c>
      <c r="BJ2210" s="21">
        <v>3</v>
      </c>
      <c r="BK2210" s="21">
        <v>0</v>
      </c>
      <c r="BL2210" s="22">
        <v>0</v>
      </c>
      <c r="BM2210" s="22">
        <v>0</v>
      </c>
      <c r="BN2210" s="22">
        <v>0</v>
      </c>
      <c r="BO2210" s="22">
        <v>0</v>
      </c>
      <c r="BP2210" s="26">
        <v>0</v>
      </c>
      <c r="BQ2210" s="26">
        <v>0</v>
      </c>
      <c r="BR2210" s="26">
        <v>0</v>
      </c>
      <c r="BS2210" s="22">
        <v>0</v>
      </c>
      <c r="BT2210" s="22">
        <v>0</v>
      </c>
      <c r="BU2210" s="22">
        <v>0</v>
      </c>
      <c r="BV2210" s="22">
        <v>0</v>
      </c>
      <c r="BW2210" s="22">
        <v>0</v>
      </c>
      <c r="BX2210" s="2">
        <f t="shared" si="1013"/>
        <v>15</v>
      </c>
      <c r="BY2210" s="2">
        <f t="shared" si="1014"/>
        <v>0.16272189349112426</v>
      </c>
      <c r="BZ2210" s="2">
        <f t="shared" si="1015"/>
        <v>6.6666666666666666E-2</v>
      </c>
      <c r="CA2210" s="2">
        <f t="shared" si="1016"/>
        <v>115.38461538461537</v>
      </c>
      <c r="CB2210" s="5">
        <f t="shared" si="1017"/>
        <v>27.857142857142858</v>
      </c>
      <c r="CC2210" s="5">
        <f t="shared" si="1018"/>
        <v>0.2</v>
      </c>
      <c r="CD2210" s="2">
        <f t="shared" si="1019"/>
        <v>0.54416961130742048</v>
      </c>
      <c r="CE2210" s="3">
        <f t="shared" si="1020"/>
        <v>0</v>
      </c>
      <c r="CF2210" s="6">
        <f t="shared" si="1021"/>
        <v>0</v>
      </c>
      <c r="CG2210" s="6">
        <f t="shared" si="1022"/>
        <v>0</v>
      </c>
      <c r="CH2210" s="6">
        <f t="shared" si="1023"/>
        <v>0</v>
      </c>
      <c r="CI2210" s="3">
        <f t="shared" si="1024"/>
        <v>0</v>
      </c>
      <c r="CJ2210" s="3">
        <f t="shared" si="1025"/>
        <v>0</v>
      </c>
      <c r="CK2210" s="3">
        <f t="shared" si="1026"/>
        <v>0</v>
      </c>
    </row>
    <row r="2211" spans="16:89" x14ac:dyDescent="0.25">
      <c r="P2211" s="1">
        <v>42</v>
      </c>
      <c r="Q2211">
        <v>301.46666666666664</v>
      </c>
      <c r="R2211">
        <v>212.79999999999998</v>
      </c>
      <c r="S2211">
        <v>5.6000000000000005</v>
      </c>
      <c r="T2211">
        <v>7.1777777777777771</v>
      </c>
      <c r="U2211">
        <v>141.66666666666669</v>
      </c>
      <c r="V2211">
        <v>21.466666666666669</v>
      </c>
      <c r="W2211">
        <v>14</v>
      </c>
      <c r="X2211">
        <v>2.8000000000000003</v>
      </c>
      <c r="Y2211">
        <v>0</v>
      </c>
      <c r="Z2211">
        <v>0</v>
      </c>
      <c r="AA2211" s="1">
        <v>42</v>
      </c>
      <c r="AB2211">
        <v>582.07692307692309</v>
      </c>
      <c r="AC2211">
        <v>666.34615384615381</v>
      </c>
      <c r="AD2211">
        <v>20.46153846153846</v>
      </c>
      <c r="AE2211">
        <v>6.8686401480110995</v>
      </c>
      <c r="AF2211">
        <v>32.565789473684212</v>
      </c>
      <c r="AG2211">
        <v>28.447368421052634</v>
      </c>
      <c r="AH2211">
        <v>0</v>
      </c>
      <c r="AI2211">
        <v>0</v>
      </c>
      <c r="AJ2211">
        <v>42.53846153846154</v>
      </c>
      <c r="AK2211">
        <v>26.653846153846153</v>
      </c>
      <c r="AL2211">
        <v>214.03846153846155</v>
      </c>
      <c r="AM2211" s="2">
        <f t="shared" si="999"/>
        <v>42</v>
      </c>
      <c r="AN2211" s="2">
        <f t="shared" si="1000"/>
        <v>0.16666666666666669</v>
      </c>
      <c r="AO2211" s="2">
        <f t="shared" si="1001"/>
        <v>0.86666666666666659</v>
      </c>
      <c r="AP2211" s="2">
        <f t="shared" si="1002"/>
        <v>141.66666666666669</v>
      </c>
      <c r="AQ2211" s="5">
        <f t="shared" si="1003"/>
        <v>7.1777777777777771</v>
      </c>
      <c r="AR2211" s="5">
        <f t="shared" si="1004"/>
        <v>0</v>
      </c>
      <c r="AS2211" s="2">
        <f t="shared" si="1005"/>
        <v>0.7421052631578946</v>
      </c>
      <c r="AT2211" s="3">
        <f t="shared" si="1006"/>
        <v>42</v>
      </c>
      <c r="AU2211" s="6">
        <f t="shared" si="1007"/>
        <v>6.8686401480110995</v>
      </c>
      <c r="AV2211" s="6">
        <f t="shared" si="1008"/>
        <v>32.565789473684212</v>
      </c>
      <c r="AW2211" s="6">
        <f t="shared" si="1009"/>
        <v>28.447368421052634</v>
      </c>
      <c r="AX2211" s="3">
        <f t="shared" si="1010"/>
        <v>0</v>
      </c>
      <c r="AY2211" s="3">
        <f t="shared" si="1011"/>
        <v>0.11887141535615171</v>
      </c>
      <c r="AZ2211" s="3">
        <f t="shared" si="1012"/>
        <v>0.36771507863089731</v>
      </c>
      <c r="BA2211" s="21">
        <v>13</v>
      </c>
      <c r="BB2211" s="21">
        <v>192</v>
      </c>
      <c r="BC2211" s="21">
        <v>131</v>
      </c>
      <c r="BD2211" s="21">
        <v>4</v>
      </c>
      <c r="BE2211" s="25">
        <v>48</v>
      </c>
      <c r="BF2211" s="21">
        <v>146.56488549618319</v>
      </c>
      <c r="BG2211" s="21">
        <v>13</v>
      </c>
      <c r="BH2211" s="21">
        <v>10</v>
      </c>
      <c r="BI2211" s="21">
        <v>2</v>
      </c>
      <c r="BJ2211" s="21">
        <v>0</v>
      </c>
      <c r="BK2211" s="21">
        <v>0</v>
      </c>
      <c r="BL2211" s="22">
        <v>17</v>
      </c>
      <c r="BM2211" s="22">
        <v>347</v>
      </c>
      <c r="BN2211" s="22">
        <v>414</v>
      </c>
      <c r="BO2211" s="22">
        <v>10</v>
      </c>
      <c r="BP2211" s="26">
        <v>7.1585014409221905</v>
      </c>
      <c r="BQ2211" s="26">
        <v>41.4</v>
      </c>
      <c r="BR2211" s="26">
        <v>34.700000000000003</v>
      </c>
      <c r="BS2211" s="22">
        <v>0</v>
      </c>
      <c r="BT2211" s="22">
        <v>0</v>
      </c>
      <c r="BU2211" s="22">
        <v>26</v>
      </c>
      <c r="BV2211" s="22">
        <v>18</v>
      </c>
      <c r="BW2211" s="22">
        <v>120</v>
      </c>
      <c r="BX2211" s="2">
        <f t="shared" si="1013"/>
        <v>13</v>
      </c>
      <c r="BY2211" s="2">
        <f t="shared" si="1014"/>
        <v>0.17557251908396945</v>
      </c>
      <c r="BZ2211" s="2">
        <f t="shared" si="1015"/>
        <v>0.69230769230769229</v>
      </c>
      <c r="CA2211" s="2">
        <f t="shared" si="1016"/>
        <v>146.56488549618319</v>
      </c>
      <c r="CB2211" s="5">
        <f t="shared" si="1017"/>
        <v>48</v>
      </c>
      <c r="CC2211" s="5">
        <f t="shared" si="1018"/>
        <v>0</v>
      </c>
      <c r="CD2211" s="2">
        <f t="shared" si="1019"/>
        <v>0.7407407407407407</v>
      </c>
      <c r="CE2211" s="3">
        <f t="shared" si="1020"/>
        <v>17</v>
      </c>
      <c r="CF2211" s="6">
        <f t="shared" si="1021"/>
        <v>7.1585014409221905</v>
      </c>
      <c r="CG2211" s="6">
        <f t="shared" si="1022"/>
        <v>41.4</v>
      </c>
      <c r="CH2211" s="6">
        <f t="shared" si="1023"/>
        <v>34.700000000000003</v>
      </c>
      <c r="CI2211" s="3">
        <f t="shared" si="1024"/>
        <v>0</v>
      </c>
      <c r="CJ2211" s="3">
        <f t="shared" si="1025"/>
        <v>0.12680115273775217</v>
      </c>
      <c r="CK2211" s="3">
        <f t="shared" si="1026"/>
        <v>0.345821325648415</v>
      </c>
    </row>
    <row r="2212" spans="16:89" x14ac:dyDescent="0.25">
      <c r="P2212" s="1">
        <v>42</v>
      </c>
      <c r="Q2212">
        <v>553.25925925925924</v>
      </c>
      <c r="R2212">
        <v>470.81481481481484</v>
      </c>
      <c r="S2212">
        <v>23.851851851851851</v>
      </c>
      <c r="T2212">
        <v>13.172839506172838</v>
      </c>
      <c r="U2212">
        <v>117.51101321585902</v>
      </c>
      <c r="V2212">
        <v>36.296296296296298</v>
      </c>
      <c r="W2212">
        <v>15.037037037037038</v>
      </c>
      <c r="X2212">
        <v>6.2222222222222214</v>
      </c>
      <c r="Y2212">
        <v>1.5555555555555554</v>
      </c>
      <c r="Z2212">
        <v>0</v>
      </c>
      <c r="AA2212" s="1">
        <v>42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s="2">
        <f t="shared" si="999"/>
        <v>42</v>
      </c>
      <c r="AN2212" s="2">
        <f t="shared" si="1000"/>
        <v>0.10903083700440529</v>
      </c>
      <c r="AO2212" s="2">
        <f t="shared" si="1001"/>
        <v>0.4320987654320988</v>
      </c>
      <c r="AP2212" s="2">
        <f t="shared" si="1002"/>
        <v>117.51101321585902</v>
      </c>
      <c r="AQ2212" s="5">
        <f t="shared" si="1003"/>
        <v>13.172839506172838</v>
      </c>
      <c r="AR2212" s="5">
        <f t="shared" si="1004"/>
        <v>3.7037037037037035E-2</v>
      </c>
      <c r="AS2212" s="2">
        <f t="shared" si="1005"/>
        <v>0.7577255871446229</v>
      </c>
      <c r="AT2212" s="3">
        <f t="shared" si="1006"/>
        <v>42</v>
      </c>
      <c r="AU2212" s="6">
        <f t="shared" si="1007"/>
        <v>0</v>
      </c>
      <c r="AV2212" s="6">
        <f t="shared" si="1008"/>
        <v>0</v>
      </c>
      <c r="AW2212" s="6">
        <f t="shared" si="1009"/>
        <v>0</v>
      </c>
      <c r="AX2212" s="3">
        <f t="shared" si="1010"/>
        <v>0</v>
      </c>
      <c r="AY2212" s="3">
        <f t="shared" si="1011"/>
        <v>0</v>
      </c>
      <c r="AZ2212" s="3">
        <f t="shared" si="1012"/>
        <v>0</v>
      </c>
      <c r="BA2212" s="21">
        <v>28</v>
      </c>
      <c r="BB2212" s="21">
        <v>807</v>
      </c>
      <c r="BC2212" s="21">
        <v>570</v>
      </c>
      <c r="BD2212" s="21">
        <v>20</v>
      </c>
      <c r="BE2212" s="25">
        <v>40.35</v>
      </c>
      <c r="BF2212" s="21">
        <v>141.57894736842104</v>
      </c>
      <c r="BG2212" s="21">
        <v>70</v>
      </c>
      <c r="BH2212" s="21">
        <v>29</v>
      </c>
      <c r="BI2212" s="21">
        <v>12</v>
      </c>
      <c r="BJ2212" s="21">
        <v>3</v>
      </c>
      <c r="BK2212" s="21">
        <v>0</v>
      </c>
      <c r="BL2212" s="22">
        <v>0</v>
      </c>
      <c r="BM2212" s="22">
        <v>0</v>
      </c>
      <c r="BN2212" s="22">
        <v>0</v>
      </c>
      <c r="BO2212" s="22">
        <v>0</v>
      </c>
      <c r="BP2212" s="26">
        <v>0</v>
      </c>
      <c r="BQ2212" s="26">
        <v>0</v>
      </c>
      <c r="BR2212" s="26">
        <v>0</v>
      </c>
      <c r="BS2212" s="22">
        <v>0</v>
      </c>
      <c r="BT2212" s="22">
        <v>0</v>
      </c>
      <c r="BU2212" s="22">
        <v>0</v>
      </c>
      <c r="BV2212" s="22">
        <v>0</v>
      </c>
      <c r="BW2212" s="22">
        <v>0</v>
      </c>
      <c r="BX2212" s="2">
        <f t="shared" si="1013"/>
        <v>28</v>
      </c>
      <c r="BY2212" s="2">
        <f t="shared" si="1014"/>
        <v>0.1736842105263158</v>
      </c>
      <c r="BZ2212" s="2">
        <f t="shared" si="1015"/>
        <v>0.2857142857142857</v>
      </c>
      <c r="CA2212" s="2">
        <f t="shared" si="1016"/>
        <v>141.57894736842104</v>
      </c>
      <c r="CB2212" s="5">
        <f t="shared" si="1017"/>
        <v>40.35</v>
      </c>
      <c r="CC2212" s="5">
        <f t="shared" si="1018"/>
        <v>0.10714285714285714</v>
      </c>
      <c r="CD2212" s="2">
        <f t="shared" si="1019"/>
        <v>0.74946921443736725</v>
      </c>
      <c r="CE2212" s="3">
        <f t="shared" si="1020"/>
        <v>0</v>
      </c>
      <c r="CF2212" s="6">
        <f t="shared" si="1021"/>
        <v>0</v>
      </c>
      <c r="CG2212" s="6">
        <f t="shared" si="1022"/>
        <v>0</v>
      </c>
      <c r="CH2212" s="6">
        <f t="shared" si="1023"/>
        <v>0</v>
      </c>
      <c r="CI2212" s="3">
        <f t="shared" si="1024"/>
        <v>0</v>
      </c>
      <c r="CJ2212" s="3">
        <f t="shared" si="1025"/>
        <v>0</v>
      </c>
      <c r="CK2212" s="3">
        <f t="shared" si="1026"/>
        <v>0</v>
      </c>
    </row>
    <row r="2213" spans="16:89" x14ac:dyDescent="0.25">
      <c r="P2213" s="1">
        <v>42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1">
        <v>42</v>
      </c>
      <c r="AB2213">
        <v>651</v>
      </c>
      <c r="AC2213">
        <v>833</v>
      </c>
      <c r="AD2213">
        <v>30.333333333333336</v>
      </c>
      <c r="AE2213">
        <v>7.67741935483871</v>
      </c>
      <c r="AF2213">
        <v>27.46153846153846</v>
      </c>
      <c r="AG2213">
        <v>21.46153846153846</v>
      </c>
      <c r="AH2213">
        <v>0</v>
      </c>
      <c r="AI2213">
        <v>0</v>
      </c>
      <c r="AJ2213">
        <v>93.333333333333343</v>
      </c>
      <c r="AK2213">
        <v>16.333333333333332</v>
      </c>
      <c r="AL2213">
        <v>259</v>
      </c>
      <c r="AM2213" s="2">
        <f t="shared" si="999"/>
        <v>42</v>
      </c>
      <c r="AN2213" s="2">
        <f t="shared" si="1000"/>
        <v>0</v>
      </c>
      <c r="AO2213" s="2">
        <f t="shared" si="1001"/>
        <v>1</v>
      </c>
      <c r="AP2213" s="2">
        <f t="shared" si="1002"/>
        <v>0</v>
      </c>
      <c r="AQ2213" s="5">
        <f t="shared" si="1003"/>
        <v>0</v>
      </c>
      <c r="AR2213" s="5">
        <f t="shared" si="1004"/>
        <v>0</v>
      </c>
      <c r="AS2213" s="2">
        <f t="shared" si="1005"/>
        <v>0</v>
      </c>
      <c r="AT2213" s="3">
        <f t="shared" si="1006"/>
        <v>42</v>
      </c>
      <c r="AU2213" s="6">
        <f t="shared" si="1007"/>
        <v>7.67741935483871</v>
      </c>
      <c r="AV2213" s="6">
        <f t="shared" si="1008"/>
        <v>27.46153846153846</v>
      </c>
      <c r="AW2213" s="6">
        <f t="shared" si="1009"/>
        <v>21.46153846153846</v>
      </c>
      <c r="AX2213" s="3">
        <f t="shared" si="1010"/>
        <v>0</v>
      </c>
      <c r="AY2213" s="3">
        <f t="shared" si="1011"/>
        <v>0.16845878136200718</v>
      </c>
      <c r="AZ2213" s="3">
        <f t="shared" si="1012"/>
        <v>0.39784946236559138</v>
      </c>
      <c r="BA2213" s="21">
        <v>0</v>
      </c>
      <c r="BB2213" s="21">
        <v>0</v>
      </c>
      <c r="BC2213" s="21">
        <v>0</v>
      </c>
      <c r="BD2213" s="21">
        <v>0</v>
      </c>
      <c r="BE2213" s="25">
        <v>0</v>
      </c>
      <c r="BF2213" s="21">
        <v>0</v>
      </c>
      <c r="BG2213" s="21">
        <v>0</v>
      </c>
      <c r="BH2213" s="21">
        <v>0</v>
      </c>
      <c r="BI2213" s="21">
        <v>0</v>
      </c>
      <c r="BJ2213" s="21">
        <v>0</v>
      </c>
      <c r="BK2213" s="21">
        <v>0</v>
      </c>
      <c r="BL2213" s="22">
        <v>5</v>
      </c>
      <c r="BM2213" s="22">
        <v>118</v>
      </c>
      <c r="BN2213" s="22">
        <v>145</v>
      </c>
      <c r="BO2213" s="22">
        <v>6</v>
      </c>
      <c r="BP2213" s="26">
        <v>7.3728813559322042</v>
      </c>
      <c r="BQ2213" s="26">
        <v>24.166666666666668</v>
      </c>
      <c r="BR2213" s="26">
        <v>19.666666666666668</v>
      </c>
      <c r="BS2213" s="22">
        <v>0</v>
      </c>
      <c r="BT2213" s="22">
        <v>0</v>
      </c>
      <c r="BU2213" s="22">
        <v>15</v>
      </c>
      <c r="BV2213" s="22">
        <v>3</v>
      </c>
      <c r="BW2213" s="22">
        <v>47</v>
      </c>
      <c r="BX2213" s="2">
        <f t="shared" si="1013"/>
        <v>0</v>
      </c>
      <c r="BY2213" s="2">
        <f t="shared" si="1014"/>
        <v>0</v>
      </c>
      <c r="BZ2213" s="2">
        <f t="shared" si="1015"/>
        <v>0</v>
      </c>
      <c r="CA2213" s="2">
        <f t="shared" si="1016"/>
        <v>0</v>
      </c>
      <c r="CB2213" s="5">
        <f t="shared" si="1017"/>
        <v>0</v>
      </c>
      <c r="CC2213" s="5">
        <f t="shared" si="1018"/>
        <v>0</v>
      </c>
      <c r="CD2213" s="2">
        <f t="shared" si="1019"/>
        <v>0</v>
      </c>
      <c r="CE2213" s="3">
        <f t="shared" si="1020"/>
        <v>5</v>
      </c>
      <c r="CF2213" s="6">
        <f t="shared" si="1021"/>
        <v>7.3728813559322042</v>
      </c>
      <c r="CG2213" s="6">
        <f t="shared" si="1022"/>
        <v>24.166666666666668</v>
      </c>
      <c r="CH2213" s="6">
        <f t="shared" si="1023"/>
        <v>19.666666666666668</v>
      </c>
      <c r="CI2213" s="3">
        <f t="shared" si="1024"/>
        <v>0</v>
      </c>
      <c r="CJ2213" s="3">
        <f t="shared" si="1025"/>
        <v>0.15254237288135594</v>
      </c>
      <c r="CK2213" s="3">
        <f t="shared" si="1026"/>
        <v>0.39830508474576271</v>
      </c>
    </row>
    <row r="2214" spans="16:89" x14ac:dyDescent="0.25">
      <c r="P2214" s="1">
        <v>42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s="1">
        <v>42</v>
      </c>
      <c r="AB2214">
        <v>283.5</v>
      </c>
      <c r="AC2214">
        <v>406</v>
      </c>
      <c r="AD2214">
        <v>10.5</v>
      </c>
      <c r="AE2214">
        <v>8.5925925925925917</v>
      </c>
      <c r="AF2214">
        <v>38.666666666666664</v>
      </c>
      <c r="AG2214">
        <v>27</v>
      </c>
      <c r="AH2214">
        <v>0</v>
      </c>
      <c r="AI2214">
        <v>0</v>
      </c>
      <c r="AJ2214">
        <v>38.5</v>
      </c>
      <c r="AK2214">
        <v>17.5</v>
      </c>
      <c r="AL2214">
        <v>101.5</v>
      </c>
      <c r="AM2214" s="2">
        <f t="shared" si="999"/>
        <v>42</v>
      </c>
      <c r="AN2214" s="2">
        <f t="shared" si="1000"/>
        <v>0</v>
      </c>
      <c r="AO2214" s="2">
        <f t="shared" si="1001"/>
        <v>1</v>
      </c>
      <c r="AP2214" s="2">
        <f t="shared" si="1002"/>
        <v>0</v>
      </c>
      <c r="AQ2214" s="5">
        <f t="shared" si="1003"/>
        <v>0</v>
      </c>
      <c r="AR2214" s="5">
        <f t="shared" si="1004"/>
        <v>0</v>
      </c>
      <c r="AS2214" s="2">
        <f t="shared" si="1005"/>
        <v>0</v>
      </c>
      <c r="AT2214" s="3">
        <f t="shared" si="1006"/>
        <v>42</v>
      </c>
      <c r="AU2214" s="6">
        <f t="shared" si="1007"/>
        <v>8.5925925925925917</v>
      </c>
      <c r="AV2214" s="6">
        <f t="shared" si="1008"/>
        <v>38.666666666666664</v>
      </c>
      <c r="AW2214" s="6">
        <f t="shared" si="1009"/>
        <v>27</v>
      </c>
      <c r="AX2214" s="3">
        <f t="shared" si="1010"/>
        <v>0</v>
      </c>
      <c r="AY2214" s="3">
        <f t="shared" si="1011"/>
        <v>0.19753086419753085</v>
      </c>
      <c r="AZ2214" s="3">
        <f t="shared" si="1012"/>
        <v>0.35802469135802467</v>
      </c>
      <c r="BA2214" s="21">
        <v>0</v>
      </c>
      <c r="BB2214" s="21">
        <v>0</v>
      </c>
      <c r="BC2214" s="21">
        <v>0</v>
      </c>
      <c r="BD2214" s="21">
        <v>0</v>
      </c>
      <c r="BE2214" s="25">
        <v>0</v>
      </c>
      <c r="BF2214" s="21">
        <v>0</v>
      </c>
      <c r="BG2214" s="21">
        <v>0</v>
      </c>
      <c r="BH2214" s="21">
        <v>0</v>
      </c>
      <c r="BI2214" s="21">
        <v>0</v>
      </c>
      <c r="BJ2214" s="21">
        <v>0</v>
      </c>
      <c r="BK2214" s="21">
        <v>0</v>
      </c>
      <c r="BL2214" s="22">
        <v>4</v>
      </c>
      <c r="BM2214" s="22">
        <v>81</v>
      </c>
      <c r="BN2214" s="22">
        <v>116</v>
      </c>
      <c r="BO2214" s="22">
        <v>3</v>
      </c>
      <c r="BP2214" s="26">
        <v>8.5925925925925917</v>
      </c>
      <c r="BQ2214" s="26">
        <v>38.666666666666664</v>
      </c>
      <c r="BR2214" s="26">
        <v>27</v>
      </c>
      <c r="BS2214" s="22">
        <v>0</v>
      </c>
      <c r="BT2214" s="22">
        <v>0</v>
      </c>
      <c r="BU2214" s="22">
        <v>11</v>
      </c>
      <c r="BV2214" s="22">
        <v>5</v>
      </c>
      <c r="BW2214" s="22">
        <v>29</v>
      </c>
      <c r="BX2214" s="2">
        <f t="shared" si="1013"/>
        <v>0</v>
      </c>
      <c r="BY2214" s="2">
        <f t="shared" si="1014"/>
        <v>0</v>
      </c>
      <c r="BZ2214" s="2">
        <f t="shared" si="1015"/>
        <v>0</v>
      </c>
      <c r="CA2214" s="2">
        <f t="shared" si="1016"/>
        <v>0</v>
      </c>
      <c r="CB2214" s="5">
        <f t="shared" si="1017"/>
        <v>0</v>
      </c>
      <c r="CC2214" s="5">
        <f t="shared" si="1018"/>
        <v>0</v>
      </c>
      <c r="CD2214" s="2">
        <f t="shared" si="1019"/>
        <v>0</v>
      </c>
      <c r="CE2214" s="3">
        <f t="shared" si="1020"/>
        <v>4</v>
      </c>
      <c r="CF2214" s="6">
        <f t="shared" si="1021"/>
        <v>8.5925925925925917</v>
      </c>
      <c r="CG2214" s="6">
        <f t="shared" si="1022"/>
        <v>38.666666666666664</v>
      </c>
      <c r="CH2214" s="6">
        <f t="shared" si="1023"/>
        <v>27</v>
      </c>
      <c r="CI2214" s="3">
        <f t="shared" si="1024"/>
        <v>0</v>
      </c>
      <c r="CJ2214" s="3">
        <f t="shared" si="1025"/>
        <v>0.19753086419753085</v>
      </c>
      <c r="CK2214" s="3">
        <f t="shared" si="1026"/>
        <v>0.35802469135802467</v>
      </c>
    </row>
    <row r="2215" spans="16:89" x14ac:dyDescent="0.25">
      <c r="P2215" s="1">
        <v>42</v>
      </c>
      <c r="Q2215">
        <v>734.40000000000009</v>
      </c>
      <c r="R2215">
        <v>595.79999999999995</v>
      </c>
      <c r="S2215">
        <v>24.200000000000003</v>
      </c>
      <c r="T2215">
        <v>17.485714285714288</v>
      </c>
      <c r="U2215">
        <v>123.2628398791541</v>
      </c>
      <c r="V2215">
        <v>81.400000000000006</v>
      </c>
      <c r="W2215">
        <v>25</v>
      </c>
      <c r="X2215">
        <v>8.8000000000000007</v>
      </c>
      <c r="Y2215">
        <v>5.8000000000000007</v>
      </c>
      <c r="Z2215">
        <v>0</v>
      </c>
      <c r="AA2215" s="1">
        <v>42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s="2">
        <f t="shared" si="999"/>
        <v>42</v>
      </c>
      <c r="AN2215" s="2">
        <f t="shared" si="1000"/>
        <v>0.17858341725411214</v>
      </c>
      <c r="AO2215" s="2">
        <f t="shared" si="1001"/>
        <v>0.42380952380952375</v>
      </c>
      <c r="AP2215" s="2">
        <f t="shared" si="1002"/>
        <v>123.2628398791541</v>
      </c>
      <c r="AQ2215" s="5">
        <f t="shared" si="1003"/>
        <v>17.485714285714288</v>
      </c>
      <c r="AR2215" s="5">
        <f t="shared" si="1004"/>
        <v>0.1380952380952381</v>
      </c>
      <c r="AS2215" s="2">
        <f t="shared" si="1005"/>
        <v>0.52881078872088283</v>
      </c>
      <c r="AT2215" s="3">
        <f t="shared" si="1006"/>
        <v>42</v>
      </c>
      <c r="AU2215" s="6">
        <f t="shared" si="1007"/>
        <v>0</v>
      </c>
      <c r="AV2215" s="6">
        <f t="shared" si="1008"/>
        <v>0</v>
      </c>
      <c r="AW2215" s="6">
        <f t="shared" si="1009"/>
        <v>0</v>
      </c>
      <c r="AX2215" s="3">
        <f t="shared" si="1010"/>
        <v>0</v>
      </c>
      <c r="AY2215" s="3">
        <f t="shared" si="1011"/>
        <v>0</v>
      </c>
      <c r="AZ2215" s="3">
        <f t="shared" si="1012"/>
        <v>0</v>
      </c>
      <c r="BA2215" s="21">
        <v>19</v>
      </c>
      <c r="BB2215" s="21">
        <v>531</v>
      </c>
      <c r="BC2215" s="21">
        <v>441</v>
      </c>
      <c r="BD2215" s="21">
        <v>17</v>
      </c>
      <c r="BE2215" s="25">
        <v>31.235294117647058</v>
      </c>
      <c r="BF2215" s="21">
        <v>120.40816326530613</v>
      </c>
      <c r="BG2215" s="21">
        <v>58</v>
      </c>
      <c r="BH2215" s="21">
        <v>16</v>
      </c>
      <c r="BI2215" s="21">
        <v>7</v>
      </c>
      <c r="BJ2215" s="21">
        <v>4</v>
      </c>
      <c r="BK2215" s="21">
        <v>0</v>
      </c>
      <c r="BL2215" s="22">
        <v>0</v>
      </c>
      <c r="BM2215" s="22">
        <v>0</v>
      </c>
      <c r="BN2215" s="22">
        <v>0</v>
      </c>
      <c r="BO2215" s="22">
        <v>0</v>
      </c>
      <c r="BP2215" s="26">
        <v>0</v>
      </c>
      <c r="BQ2215" s="26">
        <v>0</v>
      </c>
      <c r="BR2215" s="26">
        <v>0</v>
      </c>
      <c r="BS2215" s="22">
        <v>0</v>
      </c>
      <c r="BT2215" s="22">
        <v>0</v>
      </c>
      <c r="BU2215" s="22">
        <v>0</v>
      </c>
      <c r="BV2215" s="22">
        <v>0</v>
      </c>
      <c r="BW2215" s="22">
        <v>0</v>
      </c>
      <c r="BX2215" s="2">
        <f t="shared" si="1013"/>
        <v>19</v>
      </c>
      <c r="BY2215" s="2">
        <f t="shared" si="1014"/>
        <v>0.16780045351473924</v>
      </c>
      <c r="BZ2215" s="2">
        <f t="shared" si="1015"/>
        <v>0.10526315789473684</v>
      </c>
      <c r="CA2215" s="2">
        <f t="shared" si="1016"/>
        <v>120.40816326530613</v>
      </c>
      <c r="CB2215" s="5">
        <f t="shared" si="1017"/>
        <v>31.235294117647058</v>
      </c>
      <c r="CC2215" s="5">
        <f t="shared" si="1018"/>
        <v>0.21052631578947367</v>
      </c>
      <c r="CD2215" s="2">
        <f t="shared" si="1019"/>
        <v>0.55313351498637597</v>
      </c>
      <c r="CE2215" s="3">
        <f t="shared" si="1020"/>
        <v>0</v>
      </c>
      <c r="CF2215" s="6">
        <f t="shared" si="1021"/>
        <v>0</v>
      </c>
      <c r="CG2215" s="6">
        <f t="shared" si="1022"/>
        <v>0</v>
      </c>
      <c r="CH2215" s="6">
        <f t="shared" si="1023"/>
        <v>0</v>
      </c>
      <c r="CI2215" s="3">
        <f t="shared" si="1024"/>
        <v>0</v>
      </c>
      <c r="CJ2215" s="3">
        <f t="shared" si="1025"/>
        <v>0</v>
      </c>
      <c r="CK2215" s="3">
        <f t="shared" si="1026"/>
        <v>0</v>
      </c>
    </row>
    <row r="2216" spans="16:89" x14ac:dyDescent="0.25">
      <c r="P2216" s="1">
        <v>42</v>
      </c>
      <c r="Q2216">
        <v>290.5</v>
      </c>
      <c r="R2216">
        <v>269.5</v>
      </c>
      <c r="S2216">
        <v>21</v>
      </c>
      <c r="T2216">
        <v>6.916666666666667</v>
      </c>
      <c r="U2216">
        <v>107.79220779220779</v>
      </c>
      <c r="V2216">
        <v>24.5</v>
      </c>
      <c r="W2216">
        <v>14</v>
      </c>
      <c r="X2216">
        <v>0</v>
      </c>
      <c r="Y2216">
        <v>0</v>
      </c>
      <c r="Z2216">
        <v>0</v>
      </c>
      <c r="AA2216" s="1">
        <v>42</v>
      </c>
      <c r="AB2216">
        <v>599.66666666666663</v>
      </c>
      <c r="AC2216">
        <v>781.66666666666663</v>
      </c>
      <c r="AD2216">
        <v>35</v>
      </c>
      <c r="AE2216">
        <v>7.8210116731517516</v>
      </c>
      <c r="AF2216">
        <v>22.333333333333332</v>
      </c>
      <c r="AG2216">
        <v>17.133333333333333</v>
      </c>
      <c r="AH2216">
        <v>0</v>
      </c>
      <c r="AI2216">
        <v>0</v>
      </c>
      <c r="AJ2216">
        <v>57.166666666666664</v>
      </c>
      <c r="AK2216">
        <v>25.666666666666668</v>
      </c>
      <c r="AL2216">
        <v>187.83333333333334</v>
      </c>
      <c r="AM2216" s="2">
        <f t="shared" si="999"/>
        <v>42</v>
      </c>
      <c r="AN2216" s="2">
        <f t="shared" si="1000"/>
        <v>0.14285714285714285</v>
      </c>
      <c r="AO2216" s="2">
        <f t="shared" si="1001"/>
        <v>0.5</v>
      </c>
      <c r="AP2216" s="2">
        <f t="shared" si="1002"/>
        <v>107.79220779220779</v>
      </c>
      <c r="AQ2216" s="5">
        <f t="shared" si="1003"/>
        <v>6.916666666666667</v>
      </c>
      <c r="AR2216" s="5">
        <f t="shared" si="1004"/>
        <v>0</v>
      </c>
      <c r="AS2216" s="2">
        <f t="shared" si="1005"/>
        <v>0.46969696969696972</v>
      </c>
      <c r="AT2216" s="3">
        <f t="shared" si="1006"/>
        <v>42</v>
      </c>
      <c r="AU2216" s="6">
        <f t="shared" si="1007"/>
        <v>7.8210116731517516</v>
      </c>
      <c r="AV2216" s="6">
        <f t="shared" si="1008"/>
        <v>22.333333333333332</v>
      </c>
      <c r="AW2216" s="6">
        <f t="shared" si="1009"/>
        <v>17.133333333333333</v>
      </c>
      <c r="AX2216" s="3">
        <f t="shared" si="1010"/>
        <v>0</v>
      </c>
      <c r="AY2216" s="3">
        <f t="shared" si="1011"/>
        <v>0.13813229571984437</v>
      </c>
      <c r="AZ2216" s="3">
        <f t="shared" si="1012"/>
        <v>0.31322957198443585</v>
      </c>
      <c r="BA2216" s="21">
        <v>8</v>
      </c>
      <c r="BB2216" s="21">
        <v>83</v>
      </c>
      <c r="BC2216" s="21">
        <v>77</v>
      </c>
      <c r="BD2216" s="21">
        <v>6</v>
      </c>
      <c r="BE2216" s="25">
        <v>13.833333333333334</v>
      </c>
      <c r="BF2216" s="21">
        <v>107.79220779220779</v>
      </c>
      <c r="BG2216" s="21">
        <v>7</v>
      </c>
      <c r="BH2216" s="21">
        <v>4</v>
      </c>
      <c r="BI2216" s="21">
        <v>0</v>
      </c>
      <c r="BJ2216" s="21">
        <v>0</v>
      </c>
      <c r="BK2216" s="21">
        <v>0</v>
      </c>
      <c r="BL2216" s="22">
        <v>10</v>
      </c>
      <c r="BM2216" s="22">
        <v>211</v>
      </c>
      <c r="BN2216" s="22">
        <v>278</v>
      </c>
      <c r="BO2216" s="22">
        <v>12</v>
      </c>
      <c r="BP2216" s="26">
        <v>7.9052132701421804</v>
      </c>
      <c r="BQ2216" s="26">
        <v>23.166666666666668</v>
      </c>
      <c r="BR2216" s="26">
        <v>17.583333333333332</v>
      </c>
      <c r="BS2216" s="22">
        <v>0</v>
      </c>
      <c r="BT2216" s="22">
        <v>0</v>
      </c>
      <c r="BU2216" s="22">
        <v>20</v>
      </c>
      <c r="BV2216" s="22">
        <v>9</v>
      </c>
      <c r="BW2216" s="22">
        <v>64</v>
      </c>
      <c r="BX2216" s="2">
        <f t="shared" si="1013"/>
        <v>8</v>
      </c>
      <c r="BY2216" s="2">
        <f t="shared" si="1014"/>
        <v>0.14285714285714285</v>
      </c>
      <c r="BZ2216" s="2">
        <f t="shared" si="1015"/>
        <v>0.25</v>
      </c>
      <c r="CA2216" s="2">
        <f t="shared" si="1016"/>
        <v>107.79220779220779</v>
      </c>
      <c r="CB2216" s="5">
        <f t="shared" si="1017"/>
        <v>13.833333333333334</v>
      </c>
      <c r="CC2216" s="5">
        <f t="shared" si="1018"/>
        <v>0</v>
      </c>
      <c r="CD2216" s="2">
        <f t="shared" si="1019"/>
        <v>0.46969696969696972</v>
      </c>
      <c r="CE2216" s="3">
        <f t="shared" si="1020"/>
        <v>10</v>
      </c>
      <c r="CF2216" s="6">
        <f t="shared" si="1021"/>
        <v>7.9052132701421804</v>
      </c>
      <c r="CG2216" s="6">
        <f t="shared" si="1022"/>
        <v>23.166666666666668</v>
      </c>
      <c r="CH2216" s="6">
        <f t="shared" si="1023"/>
        <v>17.583333333333332</v>
      </c>
      <c r="CI2216" s="3">
        <f t="shared" si="1024"/>
        <v>0</v>
      </c>
      <c r="CJ2216" s="3">
        <f t="shared" si="1025"/>
        <v>0.13744075829383887</v>
      </c>
      <c r="CK2216" s="3">
        <f t="shared" si="1026"/>
        <v>0.30331753554502372</v>
      </c>
    </row>
    <row r="2217" spans="16:89" x14ac:dyDescent="0.25">
      <c r="P2217" s="1">
        <v>42</v>
      </c>
      <c r="Q2217">
        <v>544.5</v>
      </c>
      <c r="R2217">
        <v>399</v>
      </c>
      <c r="S2217">
        <v>38</v>
      </c>
      <c r="T2217">
        <v>12.964285714285714</v>
      </c>
      <c r="U2217">
        <v>136.46616541353382</v>
      </c>
      <c r="V2217">
        <v>64</v>
      </c>
      <c r="W2217">
        <v>28.5</v>
      </c>
      <c r="X2217">
        <v>0</v>
      </c>
      <c r="Y2217">
        <v>0</v>
      </c>
      <c r="Z2217">
        <v>0</v>
      </c>
      <c r="AA2217" s="1">
        <v>42</v>
      </c>
      <c r="AB2217">
        <v>938.4666666666667</v>
      </c>
      <c r="AC2217">
        <v>1208.4333333333334</v>
      </c>
      <c r="AD2217">
        <v>70.233333333333334</v>
      </c>
      <c r="AE2217">
        <v>7.726006961710592</v>
      </c>
      <c r="AF2217">
        <v>17.205980066445182</v>
      </c>
      <c r="AG2217">
        <v>13.362126245847175</v>
      </c>
      <c r="AH2217">
        <v>0.93333333333333335</v>
      </c>
      <c r="AI2217">
        <v>0</v>
      </c>
      <c r="AJ2217">
        <v>87.266666666666666</v>
      </c>
      <c r="AK2217">
        <v>53.666666666666664</v>
      </c>
      <c r="AL2217">
        <v>349.29999999999995</v>
      </c>
      <c r="AM2217" s="2">
        <f t="shared" si="999"/>
        <v>42</v>
      </c>
      <c r="AN2217" s="2">
        <f t="shared" si="1000"/>
        <v>0.23182957393483708</v>
      </c>
      <c r="AO2217" s="2">
        <f t="shared" si="1001"/>
        <v>9.5238095238095233E-2</v>
      </c>
      <c r="AP2217" s="2">
        <f t="shared" si="1002"/>
        <v>136.46616541353382</v>
      </c>
      <c r="AQ2217" s="5">
        <f t="shared" si="1003"/>
        <v>12.964285714285714</v>
      </c>
      <c r="AR2217" s="5">
        <f t="shared" si="1004"/>
        <v>0</v>
      </c>
      <c r="AS2217" s="2">
        <f t="shared" si="1005"/>
        <v>0.38336052202283849</v>
      </c>
      <c r="AT2217" s="3">
        <f t="shared" si="1006"/>
        <v>42</v>
      </c>
      <c r="AU2217" s="6">
        <f t="shared" si="1007"/>
        <v>7.726006961710592</v>
      </c>
      <c r="AV2217" s="6">
        <f t="shared" si="1008"/>
        <v>17.205980066445182</v>
      </c>
      <c r="AW2217" s="6">
        <f t="shared" si="1009"/>
        <v>13.362126245847175</v>
      </c>
      <c r="AX2217" s="3">
        <f t="shared" si="1010"/>
        <v>2.2222222222222223E-2</v>
      </c>
      <c r="AY2217" s="3">
        <f t="shared" si="1011"/>
        <v>0.15017404276479362</v>
      </c>
      <c r="AZ2217" s="3">
        <f t="shared" si="1012"/>
        <v>0.37220288413724512</v>
      </c>
      <c r="BA2217" s="21">
        <v>12</v>
      </c>
      <c r="BB2217" s="21">
        <v>120</v>
      </c>
      <c r="BC2217" s="21">
        <v>93</v>
      </c>
      <c r="BD2217" s="21">
        <v>10</v>
      </c>
      <c r="BE2217" s="25">
        <v>12</v>
      </c>
      <c r="BF2217" s="21">
        <v>129.03225806451613</v>
      </c>
      <c r="BG2217" s="21">
        <v>14</v>
      </c>
      <c r="BH2217" s="21">
        <v>6</v>
      </c>
      <c r="BI2217" s="21">
        <v>0</v>
      </c>
      <c r="BJ2217" s="21">
        <v>0</v>
      </c>
      <c r="BK2217" s="21">
        <v>0</v>
      </c>
      <c r="BL2217" s="22">
        <v>21</v>
      </c>
      <c r="BM2217" s="22">
        <v>472</v>
      </c>
      <c r="BN2217" s="22">
        <v>603</v>
      </c>
      <c r="BO2217" s="22">
        <v>30</v>
      </c>
      <c r="BP2217" s="26">
        <v>7.6652542372881358</v>
      </c>
      <c r="BQ2217" s="26">
        <v>20.100000000000001</v>
      </c>
      <c r="BR2217" s="26">
        <v>15.733333333333333</v>
      </c>
      <c r="BS2217" s="22">
        <v>1</v>
      </c>
      <c r="BT2217" s="22">
        <v>0</v>
      </c>
      <c r="BU2217" s="22">
        <v>43</v>
      </c>
      <c r="BV2217" s="22">
        <v>26</v>
      </c>
      <c r="BW2217" s="22">
        <v>169</v>
      </c>
      <c r="BX2217" s="2">
        <f t="shared" si="1013"/>
        <v>12</v>
      </c>
      <c r="BY2217" s="2">
        <f t="shared" si="1014"/>
        <v>0.21505376344086022</v>
      </c>
      <c r="BZ2217" s="2">
        <f t="shared" si="1015"/>
        <v>0.16666666666666666</v>
      </c>
      <c r="CA2217" s="2">
        <f t="shared" si="1016"/>
        <v>129.03225806451613</v>
      </c>
      <c r="CB2217" s="5">
        <f t="shared" si="1017"/>
        <v>12</v>
      </c>
      <c r="CC2217" s="5">
        <f t="shared" si="1018"/>
        <v>0</v>
      </c>
      <c r="CD2217" s="2">
        <f t="shared" si="1019"/>
        <v>0.38356164383561642</v>
      </c>
      <c r="CE2217" s="3">
        <f t="shared" si="1020"/>
        <v>21</v>
      </c>
      <c r="CF2217" s="6">
        <f t="shared" si="1021"/>
        <v>7.6652542372881358</v>
      </c>
      <c r="CG2217" s="6">
        <f t="shared" si="1022"/>
        <v>20.100000000000001</v>
      </c>
      <c r="CH2217" s="6">
        <f t="shared" si="1023"/>
        <v>15.733333333333333</v>
      </c>
      <c r="CI2217" s="3">
        <f t="shared" si="1024"/>
        <v>4.7619047619047616E-2</v>
      </c>
      <c r="CJ2217" s="3">
        <f t="shared" si="1025"/>
        <v>0.1461864406779661</v>
      </c>
      <c r="CK2217" s="3">
        <f t="shared" si="1026"/>
        <v>0.35805084745762711</v>
      </c>
    </row>
    <row r="2218" spans="16:89" x14ac:dyDescent="0.25">
      <c r="P2218" s="1">
        <v>42</v>
      </c>
      <c r="Q2218">
        <v>254.79999999999998</v>
      </c>
      <c r="R2218">
        <v>193.20000000000002</v>
      </c>
      <c r="S2218">
        <v>8.4</v>
      </c>
      <c r="T2218">
        <v>6.0666666666666664</v>
      </c>
      <c r="U2218">
        <v>131.88405797101447</v>
      </c>
      <c r="V2218">
        <v>25.2</v>
      </c>
      <c r="W2218">
        <v>5.6000000000000005</v>
      </c>
      <c r="X2218">
        <v>5.6000000000000005</v>
      </c>
      <c r="Y2218">
        <v>0</v>
      </c>
      <c r="Z2218">
        <v>0</v>
      </c>
      <c r="AA2218" s="1">
        <v>42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f t="shared" si="999"/>
        <v>42</v>
      </c>
      <c r="AN2218" s="2">
        <f t="shared" si="1000"/>
        <v>0.15942028985507245</v>
      </c>
      <c r="AO2218" s="2">
        <f t="shared" si="1001"/>
        <v>0.8</v>
      </c>
      <c r="AP2218" s="2">
        <f t="shared" si="1002"/>
        <v>131.88405797101447</v>
      </c>
      <c r="AQ2218" s="5">
        <f t="shared" si="1003"/>
        <v>6.0666666666666664</v>
      </c>
      <c r="AR2218" s="5">
        <f t="shared" si="1004"/>
        <v>0</v>
      </c>
      <c r="AS2218" s="2">
        <f t="shared" si="1005"/>
        <v>0.74137931034482729</v>
      </c>
      <c r="AT2218" s="3">
        <f t="shared" si="1006"/>
        <v>42</v>
      </c>
      <c r="AU2218" s="6">
        <f t="shared" si="1007"/>
        <v>0</v>
      </c>
      <c r="AV2218" s="6">
        <f t="shared" si="1008"/>
        <v>0</v>
      </c>
      <c r="AW2218" s="6">
        <f t="shared" si="1009"/>
        <v>0</v>
      </c>
      <c r="AX2218" s="3">
        <f t="shared" si="1010"/>
        <v>0</v>
      </c>
      <c r="AY2218" s="3">
        <f t="shared" si="1011"/>
        <v>0</v>
      </c>
      <c r="AZ2218" s="3">
        <f t="shared" si="1012"/>
        <v>0</v>
      </c>
      <c r="BA2218" s="21">
        <v>5</v>
      </c>
      <c r="BB2218" s="21">
        <v>91</v>
      </c>
      <c r="BC2218" s="21">
        <v>69</v>
      </c>
      <c r="BD2218" s="21">
        <v>3</v>
      </c>
      <c r="BE2218" s="25">
        <v>30.333333333333332</v>
      </c>
      <c r="BF2218" s="21">
        <v>131.8840579710145</v>
      </c>
      <c r="BG2218" s="21">
        <v>9</v>
      </c>
      <c r="BH2218" s="21">
        <v>2</v>
      </c>
      <c r="BI2218" s="21">
        <v>2</v>
      </c>
      <c r="BJ2218" s="21">
        <v>0</v>
      </c>
      <c r="BK2218" s="21">
        <v>0</v>
      </c>
      <c r="BL2218" s="22">
        <v>0</v>
      </c>
      <c r="BM2218" s="22">
        <v>0</v>
      </c>
      <c r="BN2218" s="22">
        <v>0</v>
      </c>
      <c r="BO2218" s="22">
        <v>0</v>
      </c>
      <c r="BP2218" s="26">
        <v>0</v>
      </c>
      <c r="BQ2218" s="26">
        <v>0</v>
      </c>
      <c r="BR2218" s="26">
        <v>0</v>
      </c>
      <c r="BS2218" s="22">
        <v>0</v>
      </c>
      <c r="BT2218" s="22">
        <v>0</v>
      </c>
      <c r="BU2218" s="22">
        <v>0</v>
      </c>
      <c r="BV2218" s="22">
        <v>0</v>
      </c>
      <c r="BW2218" s="22">
        <v>0</v>
      </c>
      <c r="BX2218" s="2">
        <f t="shared" si="1013"/>
        <v>5</v>
      </c>
      <c r="BY2218" s="2">
        <f t="shared" si="1014"/>
        <v>0.15942028985507245</v>
      </c>
      <c r="BZ2218" s="2">
        <f t="shared" si="1015"/>
        <v>0.4</v>
      </c>
      <c r="CA2218" s="2">
        <f t="shared" si="1016"/>
        <v>131.8840579710145</v>
      </c>
      <c r="CB2218" s="5">
        <f t="shared" si="1017"/>
        <v>30.333333333333332</v>
      </c>
      <c r="CC2218" s="5">
        <f t="shared" si="1018"/>
        <v>0</v>
      </c>
      <c r="CD2218" s="2">
        <f t="shared" si="1019"/>
        <v>0.74137931034482762</v>
      </c>
      <c r="CE2218" s="3">
        <f t="shared" si="1020"/>
        <v>0</v>
      </c>
      <c r="CF2218" s="6">
        <f t="shared" si="1021"/>
        <v>0</v>
      </c>
      <c r="CG2218" s="6">
        <f t="shared" si="1022"/>
        <v>0</v>
      </c>
      <c r="CH2218" s="6">
        <f t="shared" si="1023"/>
        <v>0</v>
      </c>
      <c r="CI2218" s="3">
        <f t="shared" si="1024"/>
        <v>0</v>
      </c>
      <c r="CJ2218" s="3">
        <f t="shared" si="1025"/>
        <v>0</v>
      </c>
      <c r="CK2218" s="3">
        <f t="shared" si="1026"/>
        <v>0</v>
      </c>
    </row>
    <row r="2219" spans="16:89" x14ac:dyDescent="0.25">
      <c r="P2219" s="1">
        <v>42</v>
      </c>
      <c r="Q2219">
        <v>858.12222222222215</v>
      </c>
      <c r="R2219">
        <v>610.78888888888889</v>
      </c>
      <c r="S2219">
        <v>29.477777777777781</v>
      </c>
      <c r="T2219">
        <v>20.43148148148148</v>
      </c>
      <c r="U2219">
        <v>140.49407869603971</v>
      </c>
      <c r="V2219">
        <v>60.161111111111111</v>
      </c>
      <c r="W2219">
        <v>51.25555555555556</v>
      </c>
      <c r="X2219">
        <v>8.0111111111111111</v>
      </c>
      <c r="Y2219">
        <v>3.3055555555555554</v>
      </c>
      <c r="Z2219">
        <v>0</v>
      </c>
      <c r="AA2219" s="1">
        <v>42</v>
      </c>
      <c r="AB2219">
        <v>273.70000000000005</v>
      </c>
      <c r="AC2219">
        <v>483.70000000000005</v>
      </c>
      <c r="AD2219">
        <v>14.700000000000001</v>
      </c>
      <c r="AE2219">
        <v>10.603580562659847</v>
      </c>
      <c r="AF2219">
        <v>32.904761904761905</v>
      </c>
      <c r="AG2219">
        <v>18.61904761904762</v>
      </c>
      <c r="AH2219">
        <v>0</v>
      </c>
      <c r="AI2219">
        <v>0</v>
      </c>
      <c r="AJ2219">
        <v>34.299999999999997</v>
      </c>
      <c r="AK2219">
        <v>24.5</v>
      </c>
      <c r="AL2219">
        <v>60.9</v>
      </c>
      <c r="AM2219" s="2">
        <f t="shared" si="999"/>
        <v>42</v>
      </c>
      <c r="AN2219" s="2">
        <f t="shared" si="1000"/>
        <v>0.18241436393734878</v>
      </c>
      <c r="AO2219" s="2">
        <f t="shared" si="1001"/>
        <v>0.29814814814814805</v>
      </c>
      <c r="AP2219" s="2">
        <f t="shared" si="1002"/>
        <v>140.49407869603971</v>
      </c>
      <c r="AQ2219" s="5">
        <f t="shared" si="1003"/>
        <v>20.43148148148148</v>
      </c>
      <c r="AR2219" s="5">
        <f t="shared" si="1004"/>
        <v>7.8703703703703692E-2</v>
      </c>
      <c r="AS2219" s="2">
        <f t="shared" si="1005"/>
        <v>0.62066817226072724</v>
      </c>
      <c r="AT2219" s="3">
        <f t="shared" si="1006"/>
        <v>42</v>
      </c>
      <c r="AU2219" s="6">
        <f t="shared" si="1007"/>
        <v>10.603580562659847</v>
      </c>
      <c r="AV2219" s="6">
        <f t="shared" si="1008"/>
        <v>32.904761904761905</v>
      </c>
      <c r="AW2219" s="6">
        <f t="shared" si="1009"/>
        <v>18.61904761904762</v>
      </c>
      <c r="AX2219" s="3">
        <f t="shared" si="1010"/>
        <v>0</v>
      </c>
      <c r="AY2219" s="3">
        <f t="shared" si="1011"/>
        <v>0.21483375959079279</v>
      </c>
      <c r="AZ2219" s="3">
        <f t="shared" si="1012"/>
        <v>0.22250639386189255</v>
      </c>
      <c r="BA2219" s="21">
        <v>27</v>
      </c>
      <c r="BB2219" s="21">
        <v>546</v>
      </c>
      <c r="BC2219" s="21">
        <v>390</v>
      </c>
      <c r="BD2219" s="21">
        <v>19</v>
      </c>
      <c r="BE2219" s="25">
        <v>28.736842105263158</v>
      </c>
      <c r="BF2219" s="21">
        <v>140</v>
      </c>
      <c r="BG2219" s="21">
        <v>38</v>
      </c>
      <c r="BH2219" s="21">
        <v>33</v>
      </c>
      <c r="BI2219" s="21">
        <v>5</v>
      </c>
      <c r="BJ2219" s="21">
        <v>2</v>
      </c>
      <c r="BK2219" s="21">
        <v>0</v>
      </c>
      <c r="BL2219" s="22">
        <v>9</v>
      </c>
      <c r="BM2219" s="22">
        <v>87</v>
      </c>
      <c r="BN2219" s="22">
        <v>154</v>
      </c>
      <c r="BO2219" s="22">
        <v>5</v>
      </c>
      <c r="BP2219" s="26">
        <v>10.620689655172415</v>
      </c>
      <c r="BQ2219" s="26">
        <v>30.8</v>
      </c>
      <c r="BR2219" s="26">
        <v>17.399999999999999</v>
      </c>
      <c r="BS2219" s="22">
        <v>0</v>
      </c>
      <c r="BT2219" s="22">
        <v>0</v>
      </c>
      <c r="BU2219" s="22">
        <v>11</v>
      </c>
      <c r="BV2219" s="22">
        <v>8</v>
      </c>
      <c r="BW2219" s="22">
        <v>20</v>
      </c>
      <c r="BX2219" s="2">
        <f t="shared" si="1013"/>
        <v>27</v>
      </c>
      <c r="BY2219" s="2">
        <f t="shared" si="1014"/>
        <v>0.18205128205128204</v>
      </c>
      <c r="BZ2219" s="2">
        <f t="shared" si="1015"/>
        <v>0.29629629629629628</v>
      </c>
      <c r="CA2219" s="2">
        <f t="shared" si="1016"/>
        <v>140</v>
      </c>
      <c r="CB2219" s="5">
        <f t="shared" si="1017"/>
        <v>28.736842105263158</v>
      </c>
      <c r="CC2219" s="5">
        <f t="shared" si="1018"/>
        <v>7.407407407407407E-2</v>
      </c>
      <c r="CD2219" s="2">
        <f t="shared" si="1019"/>
        <v>0.61442006269592475</v>
      </c>
      <c r="CE2219" s="3">
        <f t="shared" si="1020"/>
        <v>9</v>
      </c>
      <c r="CF2219" s="6">
        <f t="shared" si="1021"/>
        <v>10.620689655172415</v>
      </c>
      <c r="CG2219" s="6">
        <f t="shared" si="1022"/>
        <v>30.8</v>
      </c>
      <c r="CH2219" s="6">
        <f t="shared" si="1023"/>
        <v>17.399999999999999</v>
      </c>
      <c r="CI2219" s="3">
        <f t="shared" si="1024"/>
        <v>0</v>
      </c>
      <c r="CJ2219" s="3">
        <f t="shared" si="1025"/>
        <v>0.21839080459770116</v>
      </c>
      <c r="CK2219" s="3">
        <f t="shared" si="1026"/>
        <v>0.22988505747126436</v>
      </c>
    </row>
    <row r="2220" spans="16:89" x14ac:dyDescent="0.25">
      <c r="P2220" s="1">
        <v>42</v>
      </c>
      <c r="Q2220">
        <v>718.76388888888891</v>
      </c>
      <c r="R2220">
        <v>507.69444444444446</v>
      </c>
      <c r="S2220">
        <v>21.388888888888889</v>
      </c>
      <c r="T2220">
        <v>17.113425925925927</v>
      </c>
      <c r="U2220">
        <v>141.57410953657603</v>
      </c>
      <c r="V2220">
        <v>43.263888888888886</v>
      </c>
      <c r="W2220">
        <v>46.277777777777771</v>
      </c>
      <c r="X2220">
        <v>12.25</v>
      </c>
      <c r="Y2220">
        <v>4.375</v>
      </c>
      <c r="Z2220">
        <v>0</v>
      </c>
      <c r="AA2220" s="1">
        <v>42</v>
      </c>
      <c r="AB2220">
        <v>308</v>
      </c>
      <c r="AC2220">
        <v>403.20000000000005</v>
      </c>
      <c r="AD2220">
        <v>14.350000000000001</v>
      </c>
      <c r="AE2220">
        <v>7.8545454545454554</v>
      </c>
      <c r="AF2220">
        <v>28.097560975609756</v>
      </c>
      <c r="AG2220">
        <v>21.463414634146339</v>
      </c>
      <c r="AH2220">
        <v>0</v>
      </c>
      <c r="AI2220">
        <v>0</v>
      </c>
      <c r="AJ2220">
        <v>37.799999999999997</v>
      </c>
      <c r="AK2220">
        <v>14.350000000000001</v>
      </c>
      <c r="AL2220">
        <v>106.4</v>
      </c>
      <c r="AM2220" s="2">
        <f t="shared" si="999"/>
        <v>42</v>
      </c>
      <c r="AN2220" s="2">
        <f t="shared" si="1000"/>
        <v>0.17636920720030638</v>
      </c>
      <c r="AO2220" s="2">
        <f t="shared" si="1001"/>
        <v>0.49074074074074076</v>
      </c>
      <c r="AP2220" s="2">
        <f t="shared" si="1002"/>
        <v>141.57410953657603</v>
      </c>
      <c r="AQ2220" s="5">
        <f t="shared" si="1003"/>
        <v>17.113425925925927</v>
      </c>
      <c r="AR2220" s="5">
        <f t="shared" si="1004"/>
        <v>0.10416666666666667</v>
      </c>
      <c r="AS2220" s="2">
        <f t="shared" si="1005"/>
        <v>0.64101371774006066</v>
      </c>
      <c r="AT2220" s="3">
        <f t="shared" si="1006"/>
        <v>42</v>
      </c>
      <c r="AU2220" s="6">
        <f t="shared" si="1007"/>
        <v>7.8545454545454554</v>
      </c>
      <c r="AV2220" s="6">
        <f t="shared" si="1008"/>
        <v>28.097560975609756</v>
      </c>
      <c r="AW2220" s="6">
        <f t="shared" si="1009"/>
        <v>21.463414634146339</v>
      </c>
      <c r="AX2220" s="3">
        <f t="shared" si="1010"/>
        <v>0</v>
      </c>
      <c r="AY2220" s="3">
        <f t="shared" si="1011"/>
        <v>0.16931818181818181</v>
      </c>
      <c r="AZ2220" s="3">
        <f t="shared" si="1012"/>
        <v>0.34545454545454546</v>
      </c>
      <c r="BA2220" s="21">
        <v>52</v>
      </c>
      <c r="BB2220" s="21">
        <v>1447</v>
      </c>
      <c r="BC2220" s="21">
        <v>1018</v>
      </c>
      <c r="BD2220" s="21">
        <v>40</v>
      </c>
      <c r="BE2220" s="25">
        <v>36.174999999999997</v>
      </c>
      <c r="BF2220" s="21">
        <v>142.14145383104128</v>
      </c>
      <c r="BG2220" s="21">
        <v>90</v>
      </c>
      <c r="BH2220" s="21">
        <v>94</v>
      </c>
      <c r="BI2220" s="21">
        <v>24</v>
      </c>
      <c r="BJ2220" s="21">
        <v>10</v>
      </c>
      <c r="BK2220" s="21">
        <v>0</v>
      </c>
      <c r="BL2220" s="22">
        <v>13</v>
      </c>
      <c r="BM2220" s="22">
        <v>143</v>
      </c>
      <c r="BN2220" s="22">
        <v>189</v>
      </c>
      <c r="BO2220" s="22">
        <v>7</v>
      </c>
      <c r="BP2220" s="26">
        <v>7.93006993006993</v>
      </c>
      <c r="BQ2220" s="26">
        <v>27</v>
      </c>
      <c r="BR2220" s="26">
        <v>20.428571428571427</v>
      </c>
      <c r="BS2220" s="22">
        <v>0</v>
      </c>
      <c r="BT2220" s="22">
        <v>0</v>
      </c>
      <c r="BU2220" s="22">
        <v>18</v>
      </c>
      <c r="BV2220" s="22">
        <v>7</v>
      </c>
      <c r="BW2220" s="22">
        <v>50</v>
      </c>
      <c r="BX2220" s="2">
        <f t="shared" si="1013"/>
        <v>52</v>
      </c>
      <c r="BY2220" s="2">
        <f t="shared" si="1014"/>
        <v>0.18074656188605109</v>
      </c>
      <c r="BZ2220" s="2">
        <f t="shared" si="1015"/>
        <v>0.23076923076923078</v>
      </c>
      <c r="CA2220" s="2">
        <f t="shared" si="1016"/>
        <v>142.14145383104128</v>
      </c>
      <c r="CB2220" s="5">
        <f t="shared" si="1017"/>
        <v>36.174999999999997</v>
      </c>
      <c r="CC2220" s="5">
        <f t="shared" si="1018"/>
        <v>0.19230769230769232</v>
      </c>
      <c r="CD2220" s="2">
        <f t="shared" si="1019"/>
        <v>0.62709832134292565</v>
      </c>
      <c r="CE2220" s="3">
        <f t="shared" si="1020"/>
        <v>13</v>
      </c>
      <c r="CF2220" s="6">
        <f t="shared" si="1021"/>
        <v>7.93006993006993</v>
      </c>
      <c r="CG2220" s="6">
        <f t="shared" si="1022"/>
        <v>27</v>
      </c>
      <c r="CH2220" s="6">
        <f t="shared" si="1023"/>
        <v>20.428571428571427</v>
      </c>
      <c r="CI2220" s="3">
        <f t="shared" si="1024"/>
        <v>0</v>
      </c>
      <c r="CJ2220" s="3">
        <f t="shared" si="1025"/>
        <v>0.17482517482517482</v>
      </c>
      <c r="CK2220" s="3">
        <f t="shared" si="1026"/>
        <v>0.34965034965034963</v>
      </c>
    </row>
    <row r="2221" spans="16:89" x14ac:dyDescent="0.25">
      <c r="P2221" s="1">
        <v>42</v>
      </c>
      <c r="Q2221">
        <v>488.2</v>
      </c>
      <c r="R2221">
        <v>376.79999999999995</v>
      </c>
      <c r="S2221">
        <v>22.200000000000003</v>
      </c>
      <c r="T2221">
        <v>11.623809523809523</v>
      </c>
      <c r="U2221">
        <v>129.56475583864119</v>
      </c>
      <c r="V2221">
        <v>30.599999999999998</v>
      </c>
      <c r="W2221">
        <v>29.599999999999998</v>
      </c>
      <c r="X2221">
        <v>3.8000000000000003</v>
      </c>
      <c r="Y2221">
        <v>3.8000000000000003</v>
      </c>
      <c r="Z2221">
        <v>0</v>
      </c>
      <c r="AA2221" s="1">
        <v>42</v>
      </c>
      <c r="AB2221">
        <v>401.8</v>
      </c>
      <c r="AC2221">
        <v>511.7</v>
      </c>
      <c r="AD2221">
        <v>20.3</v>
      </c>
      <c r="AE2221">
        <v>7.6411149825783964</v>
      </c>
      <c r="AF2221">
        <v>25.206896551724135</v>
      </c>
      <c r="AG2221">
        <v>19.793103448275861</v>
      </c>
      <c r="AH2221">
        <v>0</v>
      </c>
      <c r="AI2221">
        <v>0</v>
      </c>
      <c r="AJ2221">
        <v>30.099999999999998</v>
      </c>
      <c r="AK2221">
        <v>20.3</v>
      </c>
      <c r="AL2221">
        <v>122.5</v>
      </c>
      <c r="AM2221" s="2">
        <f t="shared" si="999"/>
        <v>42</v>
      </c>
      <c r="AN2221" s="2">
        <f t="shared" si="1000"/>
        <v>0.15976645435244163</v>
      </c>
      <c r="AO2221" s="2">
        <f t="shared" si="1001"/>
        <v>0.47142857142857136</v>
      </c>
      <c r="AP2221" s="2">
        <f t="shared" si="1002"/>
        <v>129.56475583864119</v>
      </c>
      <c r="AQ2221" s="5">
        <f t="shared" si="1003"/>
        <v>11.623809523809523</v>
      </c>
      <c r="AR2221" s="5">
        <f t="shared" si="1004"/>
        <v>9.0476190476190488E-2</v>
      </c>
      <c r="AS2221" s="2">
        <f t="shared" si="1005"/>
        <v>0.59444093493367034</v>
      </c>
      <c r="AT2221" s="3">
        <f t="shared" si="1006"/>
        <v>42</v>
      </c>
      <c r="AU2221" s="6">
        <f t="shared" si="1007"/>
        <v>7.6411149825783964</v>
      </c>
      <c r="AV2221" s="6">
        <f t="shared" si="1008"/>
        <v>25.206896551724135</v>
      </c>
      <c r="AW2221" s="6">
        <f t="shared" si="1009"/>
        <v>19.793103448275861</v>
      </c>
      <c r="AX2221" s="3">
        <f t="shared" si="1010"/>
        <v>0</v>
      </c>
      <c r="AY2221" s="3">
        <f t="shared" si="1011"/>
        <v>0.12543554006968641</v>
      </c>
      <c r="AZ2221" s="3">
        <f t="shared" si="1012"/>
        <v>0.3048780487804878</v>
      </c>
      <c r="BA2221" s="21">
        <v>19</v>
      </c>
      <c r="BB2221" s="21">
        <v>292</v>
      </c>
      <c r="BC2221" s="21">
        <v>222</v>
      </c>
      <c r="BD2221" s="21">
        <v>15</v>
      </c>
      <c r="BE2221" s="25">
        <v>19.466666666666665</v>
      </c>
      <c r="BF2221" s="21">
        <v>131.53153153153156</v>
      </c>
      <c r="BG2221" s="21">
        <v>18</v>
      </c>
      <c r="BH2221" s="21">
        <v>17</v>
      </c>
      <c r="BI2221" s="21">
        <v>2</v>
      </c>
      <c r="BJ2221" s="21">
        <v>2</v>
      </c>
      <c r="BK2221" s="21">
        <v>0</v>
      </c>
      <c r="BL2221" s="22">
        <v>9</v>
      </c>
      <c r="BM2221" s="22">
        <v>137</v>
      </c>
      <c r="BN2221" s="22">
        <v>168</v>
      </c>
      <c r="BO2221" s="22">
        <v>7</v>
      </c>
      <c r="BP2221" s="26">
        <v>7.3576642335766422</v>
      </c>
      <c r="BQ2221" s="26">
        <v>24</v>
      </c>
      <c r="BR2221" s="26">
        <v>19.571428571428573</v>
      </c>
      <c r="BS2221" s="22">
        <v>0</v>
      </c>
      <c r="BT2221" s="22">
        <v>0</v>
      </c>
      <c r="BU2221" s="22">
        <v>10</v>
      </c>
      <c r="BV2221" s="22">
        <v>6</v>
      </c>
      <c r="BW2221" s="22">
        <v>43</v>
      </c>
      <c r="BX2221" s="2">
        <f t="shared" si="1013"/>
        <v>19</v>
      </c>
      <c r="BY2221" s="2">
        <f t="shared" si="1014"/>
        <v>0.15765765765765766</v>
      </c>
      <c r="BZ2221" s="2">
        <f t="shared" si="1015"/>
        <v>0.21052631578947367</v>
      </c>
      <c r="CA2221" s="2">
        <f t="shared" si="1016"/>
        <v>131.53153153153156</v>
      </c>
      <c r="CB2221" s="5">
        <f t="shared" si="1017"/>
        <v>19.466666666666665</v>
      </c>
      <c r="CC2221" s="5">
        <f t="shared" si="1018"/>
        <v>0.10526315789473684</v>
      </c>
      <c r="CD2221" s="2">
        <f t="shared" si="1019"/>
        <v>0.63101604278074863</v>
      </c>
      <c r="CE2221" s="3">
        <f t="shared" si="1020"/>
        <v>9</v>
      </c>
      <c r="CF2221" s="6">
        <f t="shared" si="1021"/>
        <v>7.3576642335766422</v>
      </c>
      <c r="CG2221" s="6">
        <f t="shared" si="1022"/>
        <v>24</v>
      </c>
      <c r="CH2221" s="6">
        <f t="shared" si="1023"/>
        <v>19.571428571428573</v>
      </c>
      <c r="CI2221" s="3">
        <f t="shared" si="1024"/>
        <v>0</v>
      </c>
      <c r="CJ2221" s="3">
        <f t="shared" si="1025"/>
        <v>0.11678832116788321</v>
      </c>
      <c r="CK2221" s="3">
        <f t="shared" si="1026"/>
        <v>0.31386861313868614</v>
      </c>
    </row>
    <row r="2222" spans="16:89" x14ac:dyDescent="0.25">
      <c r="P2222" s="1">
        <v>42</v>
      </c>
      <c r="Q2222">
        <v>74.666666666666657</v>
      </c>
      <c r="R2222">
        <v>107.33333333333334</v>
      </c>
      <c r="S2222">
        <v>28</v>
      </c>
      <c r="T2222">
        <v>1.7777777777777775</v>
      </c>
      <c r="U2222">
        <v>69.56521739130433</v>
      </c>
      <c r="V2222">
        <v>0</v>
      </c>
      <c r="W2222">
        <v>4.6666666666666661</v>
      </c>
      <c r="X2222">
        <v>0</v>
      </c>
      <c r="Y2222">
        <v>0</v>
      </c>
      <c r="Z2222">
        <v>0</v>
      </c>
      <c r="AA2222" s="1">
        <v>42</v>
      </c>
      <c r="AB2222">
        <v>596.40000000000009</v>
      </c>
      <c r="AC2222">
        <v>658.7</v>
      </c>
      <c r="AD2222">
        <v>37.099999999999994</v>
      </c>
      <c r="AE2222">
        <v>6.6267605633802811</v>
      </c>
      <c r="AF2222">
        <v>17.754716981132081</v>
      </c>
      <c r="AG2222">
        <v>16.075471698113212</v>
      </c>
      <c r="AH2222">
        <v>0</v>
      </c>
      <c r="AI2222">
        <v>0</v>
      </c>
      <c r="AJ2222">
        <v>41.3</v>
      </c>
      <c r="AK2222">
        <v>32.9</v>
      </c>
      <c r="AL2222">
        <v>245.70000000000002</v>
      </c>
      <c r="AM2222" s="2">
        <f t="shared" si="999"/>
        <v>42</v>
      </c>
      <c r="AN2222" s="2">
        <f t="shared" si="1000"/>
        <v>4.3478260869565209E-2</v>
      </c>
      <c r="AO2222" s="2">
        <f t="shared" si="1001"/>
        <v>0.33333333333333331</v>
      </c>
      <c r="AP2222" s="2">
        <f t="shared" si="1002"/>
        <v>69.56521739130433</v>
      </c>
      <c r="AQ2222" s="5">
        <f t="shared" si="1003"/>
        <v>1.7777777777777775</v>
      </c>
      <c r="AR2222" s="5">
        <f t="shared" si="1004"/>
        <v>0</v>
      </c>
      <c r="AS2222" s="2">
        <f t="shared" si="1005"/>
        <v>0.45454545454545442</v>
      </c>
      <c r="AT2222" s="3">
        <f t="shared" si="1006"/>
        <v>42</v>
      </c>
      <c r="AU2222" s="6">
        <f t="shared" si="1007"/>
        <v>6.6267605633802811</v>
      </c>
      <c r="AV2222" s="6">
        <f t="shared" si="1008"/>
        <v>17.754716981132081</v>
      </c>
      <c r="AW2222" s="6">
        <f t="shared" si="1009"/>
        <v>16.075471698113212</v>
      </c>
      <c r="AX2222" s="3">
        <f t="shared" si="1010"/>
        <v>0</v>
      </c>
      <c r="AY2222" s="3">
        <f t="shared" si="1011"/>
        <v>0.12441314553990607</v>
      </c>
      <c r="AZ2222" s="3">
        <f t="shared" si="1012"/>
        <v>0.41197183098591544</v>
      </c>
      <c r="BA2222" s="21">
        <v>4</v>
      </c>
      <c r="BB2222" s="21">
        <v>16</v>
      </c>
      <c r="BC2222" s="21">
        <v>19</v>
      </c>
      <c r="BD2222" s="21">
        <v>4</v>
      </c>
      <c r="BE2222" s="25">
        <v>4</v>
      </c>
      <c r="BF2222" s="21">
        <v>84.210526315789465</v>
      </c>
      <c r="BG2222" s="21">
        <v>0</v>
      </c>
      <c r="BH2222" s="21">
        <v>1</v>
      </c>
      <c r="BI2222" s="21">
        <v>0</v>
      </c>
      <c r="BJ2222" s="21">
        <v>0</v>
      </c>
      <c r="BK2222" s="21">
        <v>0</v>
      </c>
      <c r="BL2222" s="22">
        <v>9</v>
      </c>
      <c r="BM2222" s="22">
        <v>195</v>
      </c>
      <c r="BN2222" s="22">
        <v>210</v>
      </c>
      <c r="BO2222" s="22">
        <v>12</v>
      </c>
      <c r="BP2222" s="26">
        <v>6.4615384615384617</v>
      </c>
      <c r="BQ2222" s="26">
        <v>17.5</v>
      </c>
      <c r="BR2222" s="26">
        <v>16.25</v>
      </c>
      <c r="BS2222" s="22">
        <v>0</v>
      </c>
      <c r="BT2222" s="22">
        <v>0</v>
      </c>
      <c r="BU2222" s="22">
        <v>13</v>
      </c>
      <c r="BV2222" s="22">
        <v>10</v>
      </c>
      <c r="BW2222" s="22">
        <v>80</v>
      </c>
      <c r="BX2222" s="2">
        <f t="shared" si="1013"/>
        <v>4</v>
      </c>
      <c r="BY2222" s="2">
        <f t="shared" si="1014"/>
        <v>5.2631578947368418E-2</v>
      </c>
      <c r="BZ2222" s="2">
        <f t="shared" si="1015"/>
        <v>0</v>
      </c>
      <c r="CA2222" s="2">
        <f t="shared" si="1016"/>
        <v>84.210526315789465</v>
      </c>
      <c r="CB2222" s="5">
        <f t="shared" si="1017"/>
        <v>4</v>
      </c>
      <c r="CC2222" s="5">
        <f t="shared" si="1018"/>
        <v>0</v>
      </c>
      <c r="CD2222" s="2">
        <f t="shared" si="1019"/>
        <v>0.55555555555555558</v>
      </c>
      <c r="CE2222" s="3">
        <f t="shared" si="1020"/>
        <v>9</v>
      </c>
      <c r="CF2222" s="6">
        <f t="shared" si="1021"/>
        <v>6.4615384615384617</v>
      </c>
      <c r="CG2222" s="6">
        <f t="shared" si="1022"/>
        <v>17.5</v>
      </c>
      <c r="CH2222" s="6">
        <f t="shared" si="1023"/>
        <v>16.25</v>
      </c>
      <c r="CI2222" s="3">
        <f t="shared" si="1024"/>
        <v>0</v>
      </c>
      <c r="CJ2222" s="3">
        <f t="shared" si="1025"/>
        <v>0.11794871794871795</v>
      </c>
      <c r="CK2222" s="3">
        <f t="shared" si="1026"/>
        <v>0.41025641025641024</v>
      </c>
    </row>
    <row r="2223" spans="16:89" x14ac:dyDescent="0.25">
      <c r="P2223" s="1">
        <v>42</v>
      </c>
      <c r="Q2223">
        <v>251.125</v>
      </c>
      <c r="R2223">
        <v>161</v>
      </c>
      <c r="S2223">
        <v>11.375</v>
      </c>
      <c r="T2223">
        <v>5.979166666666667</v>
      </c>
      <c r="U2223">
        <v>155.97826086956522</v>
      </c>
      <c r="V2223">
        <v>23.625</v>
      </c>
      <c r="W2223">
        <v>13.125</v>
      </c>
      <c r="X2223">
        <v>2.625</v>
      </c>
      <c r="Y2223">
        <v>1.75</v>
      </c>
      <c r="Z2223">
        <v>0</v>
      </c>
      <c r="AA2223" s="1">
        <v>42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s="2">
        <f t="shared" si="999"/>
        <v>42</v>
      </c>
      <c r="AN2223" s="2">
        <f t="shared" si="1000"/>
        <v>0.22826086956521738</v>
      </c>
      <c r="AO2223" s="2">
        <f t="shared" si="1001"/>
        <v>0.72916666666666663</v>
      </c>
      <c r="AP2223" s="2">
        <f t="shared" si="1002"/>
        <v>155.97826086956522</v>
      </c>
      <c r="AQ2223" s="5">
        <f t="shared" si="1003"/>
        <v>5.979166666666667</v>
      </c>
      <c r="AR2223" s="5">
        <f t="shared" si="1004"/>
        <v>4.1666666666666664E-2</v>
      </c>
      <c r="AS2223" s="2">
        <f t="shared" si="1005"/>
        <v>0.62676056338028174</v>
      </c>
      <c r="AT2223" s="3">
        <f t="shared" si="1006"/>
        <v>42</v>
      </c>
      <c r="AU2223" s="6">
        <f t="shared" si="1007"/>
        <v>0</v>
      </c>
      <c r="AV2223" s="6">
        <f t="shared" si="1008"/>
        <v>0</v>
      </c>
      <c r="AW2223" s="6">
        <f t="shared" si="1009"/>
        <v>0</v>
      </c>
      <c r="AX2223" s="3">
        <f t="shared" si="1010"/>
        <v>0</v>
      </c>
      <c r="AY2223" s="3">
        <f t="shared" si="1011"/>
        <v>0</v>
      </c>
      <c r="AZ2223" s="3">
        <f t="shared" si="1012"/>
        <v>0</v>
      </c>
      <c r="BA2223" s="21">
        <v>16</v>
      </c>
      <c r="BB2223" s="21">
        <v>287</v>
      </c>
      <c r="BC2223" s="21">
        <v>184</v>
      </c>
      <c r="BD2223" s="21">
        <v>13</v>
      </c>
      <c r="BE2223" s="25">
        <v>22.076923076923077</v>
      </c>
      <c r="BF2223" s="21">
        <v>155.97826086956522</v>
      </c>
      <c r="BG2223" s="21">
        <v>27</v>
      </c>
      <c r="BH2223" s="21">
        <v>15</v>
      </c>
      <c r="BI2223" s="21">
        <v>3</v>
      </c>
      <c r="BJ2223" s="21">
        <v>2</v>
      </c>
      <c r="BK2223" s="21">
        <v>0</v>
      </c>
      <c r="BL2223" s="22">
        <v>0</v>
      </c>
      <c r="BM2223" s="22">
        <v>0</v>
      </c>
      <c r="BN2223" s="22">
        <v>0</v>
      </c>
      <c r="BO2223" s="22">
        <v>0</v>
      </c>
      <c r="BP2223" s="26">
        <v>0</v>
      </c>
      <c r="BQ2223" s="26">
        <v>0</v>
      </c>
      <c r="BR2223" s="26">
        <v>0</v>
      </c>
      <c r="BS2223" s="22">
        <v>0</v>
      </c>
      <c r="BT2223" s="22">
        <v>0</v>
      </c>
      <c r="BU2223" s="22">
        <v>0</v>
      </c>
      <c r="BV2223" s="22">
        <v>0</v>
      </c>
      <c r="BW2223" s="22">
        <v>0</v>
      </c>
      <c r="BX2223" s="2">
        <f t="shared" si="1013"/>
        <v>16</v>
      </c>
      <c r="BY2223" s="2">
        <f t="shared" si="1014"/>
        <v>0.22826086956521738</v>
      </c>
      <c r="BZ2223" s="2">
        <f t="shared" si="1015"/>
        <v>0.1875</v>
      </c>
      <c r="CA2223" s="2">
        <f t="shared" si="1016"/>
        <v>155.97826086956522</v>
      </c>
      <c r="CB2223" s="5">
        <f t="shared" si="1017"/>
        <v>22.076923076923077</v>
      </c>
      <c r="CC2223" s="5">
        <f t="shared" si="1018"/>
        <v>0.125</v>
      </c>
      <c r="CD2223" s="2">
        <f t="shared" si="1019"/>
        <v>0.62676056338028174</v>
      </c>
      <c r="CE2223" s="3">
        <f t="shared" si="1020"/>
        <v>0</v>
      </c>
      <c r="CF2223" s="6">
        <f t="shared" si="1021"/>
        <v>0</v>
      </c>
      <c r="CG2223" s="6">
        <f t="shared" si="1022"/>
        <v>0</v>
      </c>
      <c r="CH2223" s="6">
        <f t="shared" si="1023"/>
        <v>0</v>
      </c>
      <c r="CI2223" s="3">
        <f t="shared" si="1024"/>
        <v>0</v>
      </c>
      <c r="CJ2223" s="3">
        <f t="shared" si="1025"/>
        <v>0</v>
      </c>
      <c r="CK2223" s="3">
        <f t="shared" si="1026"/>
        <v>0</v>
      </c>
    </row>
    <row r="2224" spans="16:89" x14ac:dyDescent="0.25">
      <c r="P2224" s="1">
        <v>42</v>
      </c>
      <c r="Q2224">
        <v>331.33333333333337</v>
      </c>
      <c r="R2224">
        <v>191.33333333333331</v>
      </c>
      <c r="S2224">
        <v>23.333333333333332</v>
      </c>
      <c r="T2224">
        <v>7.8888888888888902</v>
      </c>
      <c r="U2224">
        <v>173.17073170731712</v>
      </c>
      <c r="V2224">
        <v>18.666666666666664</v>
      </c>
      <c r="W2224">
        <v>23.333333333333336</v>
      </c>
      <c r="X2224">
        <v>4.6666666666666661</v>
      </c>
      <c r="Y2224">
        <v>0</v>
      </c>
      <c r="Z2224">
        <v>0</v>
      </c>
      <c r="AA2224" s="1">
        <v>42</v>
      </c>
      <c r="AB2224">
        <v>602</v>
      </c>
      <c r="AC2224">
        <v>716.33333333333337</v>
      </c>
      <c r="AD2224">
        <v>21</v>
      </c>
      <c r="AE2224">
        <v>7.1395348837209305</v>
      </c>
      <c r="AF2224">
        <v>34.111111111111114</v>
      </c>
      <c r="AG2224">
        <v>28.666666666666668</v>
      </c>
      <c r="AH2224">
        <v>0</v>
      </c>
      <c r="AI2224">
        <v>0</v>
      </c>
      <c r="AJ2224">
        <v>37.333333333333336</v>
      </c>
      <c r="AK2224">
        <v>25.666666666666664</v>
      </c>
      <c r="AL2224">
        <v>189</v>
      </c>
      <c r="AM2224" s="2">
        <f t="shared" si="999"/>
        <v>42</v>
      </c>
      <c r="AN2224" s="2">
        <f t="shared" si="1000"/>
        <v>0.21951219512195125</v>
      </c>
      <c r="AO2224" s="2">
        <f t="shared" si="1001"/>
        <v>0.44444444444444448</v>
      </c>
      <c r="AP2224" s="2">
        <f t="shared" si="1002"/>
        <v>173.17073170731712</v>
      </c>
      <c r="AQ2224" s="5">
        <f t="shared" si="1003"/>
        <v>7.8888888888888902</v>
      </c>
      <c r="AR2224" s="5">
        <f t="shared" si="1004"/>
        <v>0</v>
      </c>
      <c r="AS2224" s="2">
        <f t="shared" si="1005"/>
        <v>0.78125000000000044</v>
      </c>
      <c r="AT2224" s="3">
        <f t="shared" si="1006"/>
        <v>42</v>
      </c>
      <c r="AU2224" s="6">
        <f t="shared" si="1007"/>
        <v>7.1395348837209305</v>
      </c>
      <c r="AV2224" s="6">
        <f t="shared" si="1008"/>
        <v>34.111111111111114</v>
      </c>
      <c r="AW2224" s="6">
        <f t="shared" si="1009"/>
        <v>28.666666666666668</v>
      </c>
      <c r="AX2224" s="3">
        <f t="shared" si="1010"/>
        <v>0</v>
      </c>
      <c r="AY2224" s="3">
        <f t="shared" si="1011"/>
        <v>0.10465116279069768</v>
      </c>
      <c r="AZ2224" s="3">
        <f t="shared" si="1012"/>
        <v>0.31395348837209303</v>
      </c>
      <c r="BA2224" s="21">
        <v>4</v>
      </c>
      <c r="BB2224" s="21">
        <v>71</v>
      </c>
      <c r="BC2224" s="21">
        <v>37</v>
      </c>
      <c r="BD2224" s="21">
        <v>3</v>
      </c>
      <c r="BE2224" s="25">
        <v>23.666666666666668</v>
      </c>
      <c r="BF2224" s="21">
        <v>191.89189189189187</v>
      </c>
      <c r="BG2224" s="21">
        <v>4</v>
      </c>
      <c r="BH2224" s="21">
        <v>5</v>
      </c>
      <c r="BI2224" s="21">
        <v>1</v>
      </c>
      <c r="BJ2224" s="21">
        <v>0</v>
      </c>
      <c r="BK2224" s="21">
        <v>0</v>
      </c>
      <c r="BL2224" s="22">
        <v>5</v>
      </c>
      <c r="BM2224" s="22">
        <v>108</v>
      </c>
      <c r="BN2224" s="22">
        <v>126</v>
      </c>
      <c r="BO2224" s="22">
        <v>4</v>
      </c>
      <c r="BP2224" s="26">
        <v>7</v>
      </c>
      <c r="BQ2224" s="26">
        <v>31.5</v>
      </c>
      <c r="BR2224" s="26">
        <v>27</v>
      </c>
      <c r="BS2224" s="22">
        <v>0</v>
      </c>
      <c r="BT2224" s="22">
        <v>0</v>
      </c>
      <c r="BU2224" s="22">
        <v>7</v>
      </c>
      <c r="BV2224" s="22">
        <v>4</v>
      </c>
      <c r="BW2224" s="22">
        <v>35</v>
      </c>
      <c r="BX2224" s="2">
        <f t="shared" si="1013"/>
        <v>4</v>
      </c>
      <c r="BY2224" s="2">
        <f t="shared" si="1014"/>
        <v>0.24324324324324326</v>
      </c>
      <c r="BZ2224" s="2">
        <f t="shared" si="1015"/>
        <v>0.25</v>
      </c>
      <c r="CA2224" s="2">
        <f t="shared" si="1016"/>
        <v>191.89189189189187</v>
      </c>
      <c r="CB2224" s="5">
        <f t="shared" si="1017"/>
        <v>23.666666666666668</v>
      </c>
      <c r="CC2224" s="5">
        <f t="shared" si="1018"/>
        <v>0</v>
      </c>
      <c r="CD2224" s="2">
        <f t="shared" si="1019"/>
        <v>0.8928571428571429</v>
      </c>
      <c r="CE2224" s="3">
        <f t="shared" si="1020"/>
        <v>5</v>
      </c>
      <c r="CF2224" s="6">
        <f t="shared" si="1021"/>
        <v>7</v>
      </c>
      <c r="CG2224" s="6">
        <f t="shared" si="1022"/>
        <v>31.5</v>
      </c>
      <c r="CH2224" s="6">
        <f t="shared" si="1023"/>
        <v>27</v>
      </c>
      <c r="CI2224" s="3">
        <f t="shared" si="1024"/>
        <v>0</v>
      </c>
      <c r="CJ2224" s="3">
        <f t="shared" si="1025"/>
        <v>0.10185185185185185</v>
      </c>
      <c r="CK2224" s="3">
        <f t="shared" si="1026"/>
        <v>0.32407407407407407</v>
      </c>
    </row>
    <row r="2225" spans="16:89" x14ac:dyDescent="0.25">
      <c r="P2225" s="1">
        <v>42</v>
      </c>
      <c r="Q2225">
        <v>926.66666666666674</v>
      </c>
      <c r="R2225">
        <v>609.33333333333337</v>
      </c>
      <c r="S2225">
        <v>14.666666666666666</v>
      </c>
      <c r="T2225">
        <v>22.063492063492067</v>
      </c>
      <c r="U2225">
        <v>152.07877461706784</v>
      </c>
      <c r="V2225">
        <v>66.666666666666671</v>
      </c>
      <c r="W2225">
        <v>51.333333333333329</v>
      </c>
      <c r="X2225">
        <v>15.333333333333332</v>
      </c>
      <c r="Y2225">
        <v>9.3333333333333321</v>
      </c>
      <c r="Z2225">
        <v>0</v>
      </c>
      <c r="AA2225" s="1">
        <v>42</v>
      </c>
      <c r="AB2225">
        <v>336</v>
      </c>
      <c r="AC2225">
        <v>336</v>
      </c>
      <c r="AD2225">
        <v>14</v>
      </c>
      <c r="AE2225">
        <v>6</v>
      </c>
      <c r="AF2225">
        <v>24</v>
      </c>
      <c r="AG2225">
        <v>24</v>
      </c>
      <c r="AH2225">
        <v>0</v>
      </c>
      <c r="AI2225">
        <v>0</v>
      </c>
      <c r="AJ2225">
        <v>28</v>
      </c>
      <c r="AK2225">
        <v>0</v>
      </c>
      <c r="AL2225">
        <v>98</v>
      </c>
      <c r="AM2225" s="2">
        <f t="shared" si="999"/>
        <v>42</v>
      </c>
      <c r="AN2225" s="2">
        <f t="shared" si="1000"/>
        <v>0.1936542669584245</v>
      </c>
      <c r="AO2225" s="2">
        <f t="shared" si="1001"/>
        <v>0.65079365079365081</v>
      </c>
      <c r="AP2225" s="2">
        <f t="shared" si="1002"/>
        <v>152.07877461706784</v>
      </c>
      <c r="AQ2225" s="5">
        <f t="shared" si="1003"/>
        <v>22.063492063492067</v>
      </c>
      <c r="AR2225" s="5">
        <f t="shared" si="1004"/>
        <v>0.22222222222222218</v>
      </c>
      <c r="AS2225" s="2">
        <f t="shared" si="1005"/>
        <v>0.71641791044776104</v>
      </c>
      <c r="AT2225" s="3">
        <f t="shared" si="1006"/>
        <v>42</v>
      </c>
      <c r="AU2225" s="6">
        <f t="shared" si="1007"/>
        <v>6</v>
      </c>
      <c r="AV2225" s="6">
        <f t="shared" si="1008"/>
        <v>24</v>
      </c>
      <c r="AW2225" s="6">
        <f t="shared" si="1009"/>
        <v>24</v>
      </c>
      <c r="AX2225" s="3">
        <f t="shared" si="1010"/>
        <v>0</v>
      </c>
      <c r="AY2225" s="3">
        <f t="shared" si="1011"/>
        <v>8.3333333333333329E-2</v>
      </c>
      <c r="AZ2225" s="3">
        <f t="shared" si="1012"/>
        <v>0.29166666666666669</v>
      </c>
      <c r="BA2225" s="21">
        <v>10</v>
      </c>
      <c r="BB2225" s="21">
        <v>298</v>
      </c>
      <c r="BC2225" s="21">
        <v>202</v>
      </c>
      <c r="BD2225" s="21">
        <v>6</v>
      </c>
      <c r="BE2225" s="25">
        <v>49.666666666666664</v>
      </c>
      <c r="BF2225" s="21">
        <v>147.52475247524751</v>
      </c>
      <c r="BG2225" s="21">
        <v>24</v>
      </c>
      <c r="BH2225" s="21">
        <v>15</v>
      </c>
      <c r="BI2225" s="21">
        <v>5</v>
      </c>
      <c r="BJ2225" s="21">
        <v>2</v>
      </c>
      <c r="BK2225" s="21">
        <v>0</v>
      </c>
      <c r="BL2225" s="22">
        <v>1</v>
      </c>
      <c r="BM2225" s="22">
        <v>24</v>
      </c>
      <c r="BN2225" s="22">
        <v>24</v>
      </c>
      <c r="BO2225" s="22">
        <v>1</v>
      </c>
      <c r="BP2225" s="26">
        <v>6</v>
      </c>
      <c r="BQ2225" s="26">
        <v>24</v>
      </c>
      <c r="BR2225" s="26">
        <v>24</v>
      </c>
      <c r="BS2225" s="22">
        <v>0</v>
      </c>
      <c r="BT2225" s="22">
        <v>0</v>
      </c>
      <c r="BU2225" s="22">
        <v>2</v>
      </c>
      <c r="BV2225" s="22">
        <v>0</v>
      </c>
      <c r="BW2225" s="22">
        <v>7</v>
      </c>
      <c r="BX2225" s="2">
        <f t="shared" si="1013"/>
        <v>10</v>
      </c>
      <c r="BY2225" s="2">
        <f t="shared" si="1014"/>
        <v>0.19306930693069307</v>
      </c>
      <c r="BZ2225" s="2">
        <f t="shared" si="1015"/>
        <v>0.4</v>
      </c>
      <c r="CA2225" s="2">
        <f t="shared" si="1016"/>
        <v>147.52475247524751</v>
      </c>
      <c r="CB2225" s="5">
        <f t="shared" si="1017"/>
        <v>49.666666666666664</v>
      </c>
      <c r="CC2225" s="5">
        <f t="shared" si="1018"/>
        <v>0.2</v>
      </c>
      <c r="CD2225" s="2">
        <f t="shared" si="1019"/>
        <v>0.68711656441717794</v>
      </c>
      <c r="CE2225" s="3">
        <f t="shared" si="1020"/>
        <v>1</v>
      </c>
      <c r="CF2225" s="6">
        <f t="shared" si="1021"/>
        <v>6</v>
      </c>
      <c r="CG2225" s="6">
        <f t="shared" si="1022"/>
        <v>24</v>
      </c>
      <c r="CH2225" s="6">
        <f t="shared" si="1023"/>
        <v>24</v>
      </c>
      <c r="CI2225" s="3">
        <f t="shared" si="1024"/>
        <v>0</v>
      </c>
      <c r="CJ2225" s="3">
        <f t="shared" si="1025"/>
        <v>8.3333333333333329E-2</v>
      </c>
      <c r="CK2225" s="3">
        <f t="shared" si="1026"/>
        <v>0.29166666666666669</v>
      </c>
    </row>
    <row r="2226" spans="16:89" x14ac:dyDescent="0.25">
      <c r="P2226" s="1">
        <v>42</v>
      </c>
      <c r="Q2226">
        <v>661.85897435897436</v>
      </c>
      <c r="R2226">
        <v>372.12179487179486</v>
      </c>
      <c r="S2226">
        <v>18.083333333333332</v>
      </c>
      <c r="T2226">
        <v>15.758547008547009</v>
      </c>
      <c r="U2226">
        <v>177.86084649704571</v>
      </c>
      <c r="V2226">
        <v>41.820512820512818</v>
      </c>
      <c r="W2226">
        <v>52.051282051282051</v>
      </c>
      <c r="X2226">
        <v>9.9166666666666661</v>
      </c>
      <c r="Y2226">
        <v>1.4358974358974359</v>
      </c>
      <c r="Z2226">
        <v>0</v>
      </c>
      <c r="AA2226" s="1">
        <v>42</v>
      </c>
      <c r="AB2226">
        <v>146.53333333333333</v>
      </c>
      <c r="AC2226">
        <v>219.33333333333331</v>
      </c>
      <c r="AD2226">
        <v>1.8666666666666667</v>
      </c>
      <c r="AE2226">
        <v>8.9808917197452232</v>
      </c>
      <c r="AF2226">
        <v>117.49999999999999</v>
      </c>
      <c r="AG2226">
        <v>78.5</v>
      </c>
      <c r="AH2226">
        <v>0</v>
      </c>
      <c r="AI2226">
        <v>0</v>
      </c>
      <c r="AJ2226">
        <v>11.200000000000001</v>
      </c>
      <c r="AK2226">
        <v>10.266666666666666</v>
      </c>
      <c r="AL2226">
        <v>31.733333333333334</v>
      </c>
      <c r="AM2226" s="2">
        <f t="shared" si="999"/>
        <v>42</v>
      </c>
      <c r="AN2226" s="2">
        <f t="shared" si="1000"/>
        <v>0.25226094296394547</v>
      </c>
      <c r="AO2226" s="2">
        <f t="shared" si="1001"/>
        <v>0.56944444444444442</v>
      </c>
      <c r="AP2226" s="2">
        <f t="shared" si="1002"/>
        <v>177.86084649704571</v>
      </c>
      <c r="AQ2226" s="5">
        <f t="shared" si="1003"/>
        <v>15.758547008547009</v>
      </c>
      <c r="AR2226" s="5">
        <f t="shared" si="1004"/>
        <v>3.4188034188034191E-2</v>
      </c>
      <c r="AS2226" s="2">
        <f t="shared" si="1005"/>
        <v>0.65505563618771168</v>
      </c>
      <c r="AT2226" s="3">
        <f t="shared" si="1006"/>
        <v>42</v>
      </c>
      <c r="AU2226" s="6">
        <f t="shared" si="1007"/>
        <v>8.9808917197452232</v>
      </c>
      <c r="AV2226" s="6">
        <f t="shared" si="1008"/>
        <v>117.49999999999999</v>
      </c>
      <c r="AW2226" s="6">
        <f t="shared" si="1009"/>
        <v>78.5</v>
      </c>
      <c r="AX2226" s="3">
        <f t="shared" si="1010"/>
        <v>0</v>
      </c>
      <c r="AY2226" s="3">
        <f t="shared" si="1011"/>
        <v>0.14649681528662423</v>
      </c>
      <c r="AZ2226" s="3">
        <f t="shared" si="1012"/>
        <v>0.21656050955414013</v>
      </c>
      <c r="BA2226" s="21">
        <v>47</v>
      </c>
      <c r="BB2226" s="21">
        <v>1123</v>
      </c>
      <c r="BC2226" s="21">
        <v>684</v>
      </c>
      <c r="BD2226" s="21">
        <v>31</v>
      </c>
      <c r="BE2226" s="25">
        <v>36.225806451612904</v>
      </c>
      <c r="BF2226" s="21">
        <v>164.18128654970761</v>
      </c>
      <c r="BG2226" s="21">
        <v>70</v>
      </c>
      <c r="BH2226" s="21">
        <v>83</v>
      </c>
      <c r="BI2226" s="21">
        <v>16</v>
      </c>
      <c r="BJ2226" s="21">
        <v>4</v>
      </c>
      <c r="BK2226" s="21">
        <v>0</v>
      </c>
      <c r="BL2226" s="22">
        <v>15</v>
      </c>
      <c r="BM2226" s="22">
        <v>157</v>
      </c>
      <c r="BN2226" s="22">
        <v>235</v>
      </c>
      <c r="BO2226" s="22">
        <v>2</v>
      </c>
      <c r="BP2226" s="26">
        <v>8.9808917197452232</v>
      </c>
      <c r="BQ2226" s="26">
        <v>117.5</v>
      </c>
      <c r="BR2226" s="26">
        <v>78.5</v>
      </c>
      <c r="BS2226" s="22">
        <v>0</v>
      </c>
      <c r="BT2226" s="22">
        <v>0</v>
      </c>
      <c r="BU2226" s="22">
        <v>12</v>
      </c>
      <c r="BV2226" s="22">
        <v>11</v>
      </c>
      <c r="BW2226" s="22">
        <v>34</v>
      </c>
      <c r="BX2226" s="2">
        <f t="shared" si="1013"/>
        <v>47</v>
      </c>
      <c r="BY2226" s="2">
        <f t="shared" si="1014"/>
        <v>0.22368421052631579</v>
      </c>
      <c r="BZ2226" s="2">
        <f t="shared" si="1015"/>
        <v>0.34042553191489361</v>
      </c>
      <c r="CA2226" s="2">
        <f t="shared" si="1016"/>
        <v>164.18128654970761</v>
      </c>
      <c r="CB2226" s="5">
        <f t="shared" si="1017"/>
        <v>36.225806451612904</v>
      </c>
      <c r="CC2226" s="5">
        <f t="shared" si="1018"/>
        <v>8.5106382978723402E-2</v>
      </c>
      <c r="CD2226" s="2">
        <f t="shared" si="1019"/>
        <v>0.64971751412429379</v>
      </c>
      <c r="CE2226" s="3">
        <f t="shared" si="1020"/>
        <v>15</v>
      </c>
      <c r="CF2226" s="6">
        <f t="shared" si="1021"/>
        <v>8.9808917197452232</v>
      </c>
      <c r="CG2226" s="6">
        <f t="shared" si="1022"/>
        <v>117.5</v>
      </c>
      <c r="CH2226" s="6">
        <f t="shared" si="1023"/>
        <v>78.5</v>
      </c>
      <c r="CI2226" s="3">
        <f t="shared" si="1024"/>
        <v>0</v>
      </c>
      <c r="CJ2226" s="3">
        <f t="shared" si="1025"/>
        <v>0.1464968152866242</v>
      </c>
      <c r="CK2226" s="3">
        <f t="shared" si="1026"/>
        <v>0.21656050955414013</v>
      </c>
    </row>
    <row r="2227" spans="16:89" x14ac:dyDescent="0.25">
      <c r="P2227" s="1">
        <v>42</v>
      </c>
      <c r="Q2227">
        <v>70</v>
      </c>
      <c r="R2227">
        <v>140</v>
      </c>
      <c r="S2227">
        <v>0</v>
      </c>
      <c r="T2227">
        <v>1.6666666666666667</v>
      </c>
      <c r="U2227">
        <v>50</v>
      </c>
      <c r="V2227">
        <v>0</v>
      </c>
      <c r="W2227">
        <v>0</v>
      </c>
      <c r="X2227">
        <v>0</v>
      </c>
      <c r="Y2227">
        <v>0</v>
      </c>
      <c r="Z2227">
        <v>0</v>
      </c>
      <c r="AA2227" s="1">
        <v>42</v>
      </c>
      <c r="AB2227">
        <v>1001</v>
      </c>
      <c r="AC2227">
        <v>1311.3333333333335</v>
      </c>
      <c r="AD2227">
        <v>46.666666666666664</v>
      </c>
      <c r="AE2227">
        <v>7.86013986013986</v>
      </c>
      <c r="AF2227">
        <v>28.100000000000005</v>
      </c>
      <c r="AG2227">
        <v>21.450000000000003</v>
      </c>
      <c r="AH2227">
        <v>0</v>
      </c>
      <c r="AI2227">
        <v>0</v>
      </c>
      <c r="AJ2227">
        <v>130.66666666666666</v>
      </c>
      <c r="AK2227">
        <v>28</v>
      </c>
      <c r="AL2227">
        <v>310.33333333333331</v>
      </c>
      <c r="AM2227" s="2">
        <f t="shared" si="999"/>
        <v>42</v>
      </c>
      <c r="AN2227" s="2">
        <f t="shared" si="1000"/>
        <v>0</v>
      </c>
      <c r="AO2227" s="2">
        <f t="shared" si="1001"/>
        <v>1</v>
      </c>
      <c r="AP2227" s="2">
        <f t="shared" si="1002"/>
        <v>50</v>
      </c>
      <c r="AQ2227" s="5">
        <f t="shared" si="1003"/>
        <v>1.6666666666666667</v>
      </c>
      <c r="AR2227" s="5">
        <f t="shared" si="1004"/>
        <v>0</v>
      </c>
      <c r="AS2227" s="2">
        <f t="shared" si="1005"/>
        <v>0.5</v>
      </c>
      <c r="AT2227" s="3">
        <f t="shared" si="1006"/>
        <v>42</v>
      </c>
      <c r="AU2227" s="6">
        <f t="shared" si="1007"/>
        <v>7.86013986013986</v>
      </c>
      <c r="AV2227" s="6">
        <f t="shared" si="1008"/>
        <v>28.100000000000005</v>
      </c>
      <c r="AW2227" s="6">
        <f t="shared" si="1009"/>
        <v>21.450000000000003</v>
      </c>
      <c r="AX2227" s="3">
        <f t="shared" si="1010"/>
        <v>0</v>
      </c>
      <c r="AY2227" s="3">
        <f t="shared" si="1011"/>
        <v>0.1585081585081585</v>
      </c>
      <c r="AZ2227" s="3">
        <f t="shared" si="1012"/>
        <v>0.31002331002331002</v>
      </c>
      <c r="BA2227" s="21">
        <v>1</v>
      </c>
      <c r="BB2227" s="21">
        <v>5</v>
      </c>
      <c r="BC2227" s="21">
        <v>10</v>
      </c>
      <c r="BD2227" s="21">
        <v>0</v>
      </c>
      <c r="BE2227" s="25">
        <v>0</v>
      </c>
      <c r="BF2227" s="21">
        <v>50</v>
      </c>
      <c r="BG2227" s="21">
        <v>0</v>
      </c>
      <c r="BH2227" s="21">
        <v>0</v>
      </c>
      <c r="BI2227" s="21">
        <v>0</v>
      </c>
      <c r="BJ2227" s="21">
        <v>0</v>
      </c>
      <c r="BK2227" s="21">
        <v>0</v>
      </c>
      <c r="BL2227" s="22">
        <v>10</v>
      </c>
      <c r="BM2227" s="22">
        <v>243</v>
      </c>
      <c r="BN2227" s="22">
        <v>300</v>
      </c>
      <c r="BO2227" s="22">
        <v>12</v>
      </c>
      <c r="BP2227" s="26">
        <v>7.4074074074074066</v>
      </c>
      <c r="BQ2227" s="26">
        <v>25</v>
      </c>
      <c r="BR2227" s="26">
        <v>20.25</v>
      </c>
      <c r="BS2227" s="22">
        <v>0</v>
      </c>
      <c r="BT2227" s="22">
        <v>0</v>
      </c>
      <c r="BU2227" s="22">
        <v>26</v>
      </c>
      <c r="BV2227" s="22">
        <v>9</v>
      </c>
      <c r="BW2227" s="22">
        <v>80</v>
      </c>
      <c r="BX2227" s="2">
        <f t="shared" si="1013"/>
        <v>1</v>
      </c>
      <c r="BY2227" s="2">
        <f t="shared" si="1014"/>
        <v>0</v>
      </c>
      <c r="BZ2227" s="2">
        <f t="shared" si="1015"/>
        <v>1</v>
      </c>
      <c r="CA2227" s="2">
        <f t="shared" si="1016"/>
        <v>50</v>
      </c>
      <c r="CB2227" s="5">
        <f t="shared" si="1017"/>
        <v>0</v>
      </c>
      <c r="CC2227" s="5">
        <f t="shared" si="1018"/>
        <v>0</v>
      </c>
      <c r="CD2227" s="2">
        <f t="shared" si="1019"/>
        <v>0.5</v>
      </c>
      <c r="CE2227" s="3">
        <f t="shared" si="1020"/>
        <v>10</v>
      </c>
      <c r="CF2227" s="6">
        <f t="shared" si="1021"/>
        <v>7.4074074074074066</v>
      </c>
      <c r="CG2227" s="6">
        <f t="shared" si="1022"/>
        <v>25</v>
      </c>
      <c r="CH2227" s="6">
        <f t="shared" si="1023"/>
        <v>20.25</v>
      </c>
      <c r="CI2227" s="3">
        <f t="shared" si="1024"/>
        <v>0</v>
      </c>
      <c r="CJ2227" s="3">
        <f t="shared" si="1025"/>
        <v>0.1440329218106996</v>
      </c>
      <c r="CK2227" s="3">
        <f t="shared" si="1026"/>
        <v>0.32921810699588477</v>
      </c>
    </row>
    <row r="2228" spans="16:89" x14ac:dyDescent="0.25">
      <c r="P2228" s="1">
        <v>42</v>
      </c>
      <c r="Q2228">
        <v>983.81818181818176</v>
      </c>
      <c r="R2228">
        <v>759.63636363636363</v>
      </c>
      <c r="S2228">
        <v>24.727272727272727</v>
      </c>
      <c r="T2228">
        <v>23.424242424242422</v>
      </c>
      <c r="U2228">
        <v>129.51172809956915</v>
      </c>
      <c r="V2228">
        <v>80.636363636363626</v>
      </c>
      <c r="W2228">
        <v>42.727272727272727</v>
      </c>
      <c r="X2228">
        <v>13.09090909090909</v>
      </c>
      <c r="Y2228">
        <v>11.09090909090909</v>
      </c>
      <c r="Z2228">
        <v>2</v>
      </c>
      <c r="AA2228" s="1">
        <v>42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f t="shared" si="999"/>
        <v>42</v>
      </c>
      <c r="AN2228" s="2">
        <f t="shared" si="1000"/>
        <v>0.16239827668741022</v>
      </c>
      <c r="AO2228" s="2">
        <f t="shared" si="1001"/>
        <v>0.41125541125541126</v>
      </c>
      <c r="AP2228" s="2">
        <f t="shared" si="1002"/>
        <v>129.51172809956915</v>
      </c>
      <c r="AQ2228" s="5">
        <f t="shared" si="1003"/>
        <v>23.424242424242422</v>
      </c>
      <c r="AR2228" s="5">
        <f t="shared" si="1004"/>
        <v>0.26406926406926406</v>
      </c>
      <c r="AS2228" s="2">
        <f t="shared" si="1005"/>
        <v>0.63637662523217597</v>
      </c>
      <c r="AT2228" s="3">
        <f t="shared" si="1006"/>
        <v>42</v>
      </c>
      <c r="AU2228" s="6">
        <f t="shared" si="1007"/>
        <v>0</v>
      </c>
      <c r="AV2228" s="6">
        <f t="shared" si="1008"/>
        <v>0</v>
      </c>
      <c r="AW2228" s="6">
        <f t="shared" si="1009"/>
        <v>0</v>
      </c>
      <c r="AX2228" s="3">
        <f t="shared" si="1010"/>
        <v>0</v>
      </c>
      <c r="AY2228" s="3">
        <f t="shared" si="1011"/>
        <v>0</v>
      </c>
      <c r="AZ2228" s="3">
        <f t="shared" si="1012"/>
        <v>0</v>
      </c>
      <c r="BA2228" s="21">
        <v>25</v>
      </c>
      <c r="BB2228" s="21">
        <v>905</v>
      </c>
      <c r="BC2228" s="21">
        <v>698</v>
      </c>
      <c r="BD2228" s="21">
        <v>22</v>
      </c>
      <c r="BE2228" s="25">
        <v>41.136363636363633</v>
      </c>
      <c r="BF2228" s="21">
        <v>129.65616045845272</v>
      </c>
      <c r="BG2228" s="21">
        <v>73</v>
      </c>
      <c r="BH2228" s="21">
        <v>40</v>
      </c>
      <c r="BI2228" s="21">
        <v>12</v>
      </c>
      <c r="BJ2228" s="21">
        <v>10</v>
      </c>
      <c r="BK2228" s="21">
        <v>2</v>
      </c>
      <c r="BL2228" s="22">
        <v>0</v>
      </c>
      <c r="BM2228" s="22">
        <v>0</v>
      </c>
      <c r="BN2228" s="22">
        <v>0</v>
      </c>
      <c r="BO2228" s="22">
        <v>0</v>
      </c>
      <c r="BP2228" s="26">
        <v>0</v>
      </c>
      <c r="BQ2228" s="26">
        <v>0</v>
      </c>
      <c r="BR2228" s="26">
        <v>0</v>
      </c>
      <c r="BS2228" s="22">
        <v>0</v>
      </c>
      <c r="BT2228" s="22">
        <v>0</v>
      </c>
      <c r="BU2228" s="22">
        <v>0</v>
      </c>
      <c r="BV2228" s="22">
        <v>0</v>
      </c>
      <c r="BW2228" s="22">
        <v>0</v>
      </c>
      <c r="BX2228" s="2">
        <f t="shared" si="1013"/>
        <v>25</v>
      </c>
      <c r="BY2228" s="2">
        <f t="shared" si="1014"/>
        <v>0.16189111747851004</v>
      </c>
      <c r="BZ2228" s="2">
        <f t="shared" si="1015"/>
        <v>0.12</v>
      </c>
      <c r="CA2228" s="2">
        <f t="shared" si="1016"/>
        <v>129.65616045845272</v>
      </c>
      <c r="CB2228" s="5">
        <f t="shared" si="1017"/>
        <v>41.136363636363633</v>
      </c>
      <c r="CC2228" s="5">
        <f t="shared" si="1018"/>
        <v>0.4</v>
      </c>
      <c r="CD2228" s="2">
        <f t="shared" si="1019"/>
        <v>0.63760683760683756</v>
      </c>
      <c r="CE2228" s="3">
        <f t="shared" si="1020"/>
        <v>0</v>
      </c>
      <c r="CF2228" s="6">
        <f t="shared" si="1021"/>
        <v>0</v>
      </c>
      <c r="CG2228" s="6">
        <f t="shared" si="1022"/>
        <v>0</v>
      </c>
      <c r="CH2228" s="6">
        <f t="shared" si="1023"/>
        <v>0</v>
      </c>
      <c r="CI2228" s="3">
        <f t="shared" si="1024"/>
        <v>0</v>
      </c>
      <c r="CJ2228" s="3">
        <f t="shared" si="1025"/>
        <v>0</v>
      </c>
      <c r="CK2228" s="3">
        <f t="shared" si="1026"/>
        <v>0</v>
      </c>
    </row>
    <row r="2229" spans="16:89" x14ac:dyDescent="0.25">
      <c r="P2229" s="1">
        <v>42</v>
      </c>
      <c r="Q2229">
        <v>471.47692307692307</v>
      </c>
      <c r="R2229">
        <v>419.13846153846157</v>
      </c>
      <c r="S2229">
        <v>20.892307692307693</v>
      </c>
      <c r="T2229">
        <v>11.225641025641025</v>
      </c>
      <c r="U2229">
        <v>112.48715313463514</v>
      </c>
      <c r="V2229">
        <v>50.830769230769235</v>
      </c>
      <c r="W2229">
        <v>4.3076923076923084</v>
      </c>
      <c r="X2229">
        <v>3.8769230769230774</v>
      </c>
      <c r="Y2229">
        <v>2.8000000000000003</v>
      </c>
      <c r="Z2229">
        <v>0</v>
      </c>
      <c r="AA2229" s="1">
        <v>42</v>
      </c>
      <c r="AB2229">
        <v>791.4666666666667</v>
      </c>
      <c r="AC2229">
        <v>862.63333333333344</v>
      </c>
      <c r="AD2229">
        <v>42.466666666666669</v>
      </c>
      <c r="AE2229">
        <v>6.5395047169811322</v>
      </c>
      <c r="AF2229">
        <v>20.313186813186814</v>
      </c>
      <c r="AG2229">
        <v>18.637362637362639</v>
      </c>
      <c r="AH2229">
        <v>2.8000000000000003</v>
      </c>
      <c r="AI2229">
        <v>0</v>
      </c>
      <c r="AJ2229">
        <v>57.400000000000006</v>
      </c>
      <c r="AK2229">
        <v>14.933333333333334</v>
      </c>
      <c r="AL2229">
        <v>255.73333333333335</v>
      </c>
      <c r="AM2229" s="2">
        <f t="shared" si="999"/>
        <v>42</v>
      </c>
      <c r="AN2229" s="2">
        <f t="shared" si="1000"/>
        <v>0.131551901336074</v>
      </c>
      <c r="AO2229" s="2">
        <f t="shared" si="1001"/>
        <v>0.50256410256410255</v>
      </c>
      <c r="AP2229" s="2">
        <f t="shared" si="1002"/>
        <v>112.48715313463514</v>
      </c>
      <c r="AQ2229" s="5">
        <f t="shared" si="1003"/>
        <v>11.225641025641025</v>
      </c>
      <c r="AR2229" s="5">
        <f t="shared" si="1004"/>
        <v>6.666666666666668E-2</v>
      </c>
      <c r="AS2229" s="2">
        <f t="shared" si="1005"/>
        <v>0.66568047337278102</v>
      </c>
      <c r="AT2229" s="3">
        <f t="shared" si="1006"/>
        <v>42</v>
      </c>
      <c r="AU2229" s="6">
        <f t="shared" si="1007"/>
        <v>6.5395047169811322</v>
      </c>
      <c r="AV2229" s="6">
        <f t="shared" si="1008"/>
        <v>20.313186813186814</v>
      </c>
      <c r="AW2229" s="6">
        <f t="shared" si="1009"/>
        <v>18.637362637362639</v>
      </c>
      <c r="AX2229" s="3">
        <f t="shared" si="1010"/>
        <v>6.666666666666668E-2</v>
      </c>
      <c r="AY2229" s="3">
        <f t="shared" si="1011"/>
        <v>9.1391509433962279E-2</v>
      </c>
      <c r="AZ2229" s="3">
        <f t="shared" si="1012"/>
        <v>0.32311320754716982</v>
      </c>
      <c r="BA2229" s="21">
        <v>19</v>
      </c>
      <c r="BB2229" s="21">
        <v>269</v>
      </c>
      <c r="BC2229" s="21">
        <v>226</v>
      </c>
      <c r="BD2229" s="21">
        <v>13</v>
      </c>
      <c r="BE2229" s="25">
        <v>20.692307692307693</v>
      </c>
      <c r="BF2229" s="21">
        <v>119.02654867256636</v>
      </c>
      <c r="BG2229" s="21">
        <v>28</v>
      </c>
      <c r="BH2229" s="21">
        <v>4</v>
      </c>
      <c r="BI2229" s="21">
        <v>2</v>
      </c>
      <c r="BJ2229" s="21">
        <v>1</v>
      </c>
      <c r="BK2229" s="21">
        <v>0</v>
      </c>
      <c r="BL2229" s="22">
        <v>18</v>
      </c>
      <c r="BM2229" s="22">
        <v>366</v>
      </c>
      <c r="BN2229" s="22">
        <v>401</v>
      </c>
      <c r="BO2229" s="22">
        <v>17</v>
      </c>
      <c r="BP2229" s="26">
        <v>6.5737704918032787</v>
      </c>
      <c r="BQ2229" s="26">
        <v>23.588235294117649</v>
      </c>
      <c r="BR2229" s="26">
        <v>21.529411764705884</v>
      </c>
      <c r="BS2229" s="22">
        <v>1</v>
      </c>
      <c r="BT2229" s="22">
        <v>0</v>
      </c>
      <c r="BU2229" s="22">
        <v>27</v>
      </c>
      <c r="BV2229" s="22">
        <v>10</v>
      </c>
      <c r="BW2229" s="22">
        <v>119</v>
      </c>
      <c r="BX2229" s="2">
        <f t="shared" si="1013"/>
        <v>19</v>
      </c>
      <c r="BY2229" s="2">
        <f t="shared" si="1014"/>
        <v>0.1415929203539823</v>
      </c>
      <c r="BZ2229" s="2">
        <f t="shared" si="1015"/>
        <v>0.31578947368421051</v>
      </c>
      <c r="CA2229" s="2">
        <f t="shared" si="1016"/>
        <v>119.02654867256636</v>
      </c>
      <c r="CB2229" s="5">
        <f t="shared" si="1017"/>
        <v>20.692307692307693</v>
      </c>
      <c r="CC2229" s="5">
        <f t="shared" si="1018"/>
        <v>5.2631578947368418E-2</v>
      </c>
      <c r="CD2229" s="2">
        <f t="shared" si="1019"/>
        <v>0.68556701030927836</v>
      </c>
      <c r="CE2229" s="3">
        <f t="shared" si="1020"/>
        <v>18</v>
      </c>
      <c r="CF2229" s="6">
        <f t="shared" si="1021"/>
        <v>6.5737704918032787</v>
      </c>
      <c r="CG2229" s="6">
        <f t="shared" si="1022"/>
        <v>23.588235294117649</v>
      </c>
      <c r="CH2229" s="6">
        <f t="shared" si="1023"/>
        <v>21.529411764705884</v>
      </c>
      <c r="CI2229" s="3">
        <f t="shared" si="1024"/>
        <v>5.5555555555555552E-2</v>
      </c>
      <c r="CJ2229" s="3">
        <f t="shared" si="1025"/>
        <v>0.10109289617486339</v>
      </c>
      <c r="CK2229" s="3">
        <f t="shared" si="1026"/>
        <v>0.3251366120218579</v>
      </c>
    </row>
    <row r="2230" spans="16:89" x14ac:dyDescent="0.25">
      <c r="P2230" s="1">
        <v>42</v>
      </c>
      <c r="Q2230">
        <v>880.84705882352932</v>
      </c>
      <c r="R2230">
        <v>829.4588235294118</v>
      </c>
      <c r="S2230">
        <v>42</v>
      </c>
      <c r="T2230">
        <v>20.97254901960784</v>
      </c>
      <c r="U2230">
        <v>106.19539316918187</v>
      </c>
      <c r="V2230">
        <v>84.164705882352933</v>
      </c>
      <c r="W2230">
        <v>24.129411764705882</v>
      </c>
      <c r="X2230">
        <v>10.541176470588237</v>
      </c>
      <c r="Y2230">
        <v>3.6235294117647063</v>
      </c>
      <c r="Z2230">
        <v>0</v>
      </c>
      <c r="AA2230" s="1">
        <v>42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s="2">
        <f t="shared" si="999"/>
        <v>42</v>
      </c>
      <c r="AN2230" s="2">
        <f t="shared" si="1000"/>
        <v>0.13055996822875296</v>
      </c>
      <c r="AO2230" s="2">
        <f t="shared" si="1001"/>
        <v>0</v>
      </c>
      <c r="AP2230" s="2">
        <f t="shared" si="1002"/>
        <v>106.19539316918187</v>
      </c>
      <c r="AQ2230" s="5">
        <f t="shared" si="1003"/>
        <v>20.97254901960784</v>
      </c>
      <c r="AR2230" s="5">
        <f t="shared" si="1004"/>
        <v>8.6274509803921581E-2</v>
      </c>
      <c r="AS2230" s="2">
        <f t="shared" si="1005"/>
        <v>0.55384264017357532</v>
      </c>
      <c r="AT2230" s="3">
        <f t="shared" si="1006"/>
        <v>42</v>
      </c>
      <c r="AU2230" s="6">
        <f t="shared" si="1007"/>
        <v>0</v>
      </c>
      <c r="AV2230" s="6">
        <f t="shared" si="1008"/>
        <v>0</v>
      </c>
      <c r="AW2230" s="6">
        <f t="shared" si="1009"/>
        <v>0</v>
      </c>
      <c r="AX2230" s="3">
        <f t="shared" si="1010"/>
        <v>0</v>
      </c>
      <c r="AY2230" s="3">
        <f t="shared" si="1011"/>
        <v>0</v>
      </c>
      <c r="AZ2230" s="3">
        <f t="shared" si="1012"/>
        <v>0</v>
      </c>
      <c r="BA2230" s="21">
        <v>24</v>
      </c>
      <c r="BB2230" s="21">
        <v>523</v>
      </c>
      <c r="BC2230" s="21">
        <v>463</v>
      </c>
      <c r="BD2230" s="21">
        <v>24</v>
      </c>
      <c r="BE2230" s="25">
        <v>21.791666666666668</v>
      </c>
      <c r="BF2230" s="21">
        <v>112.95896328293738</v>
      </c>
      <c r="BG2230" s="21">
        <v>56</v>
      </c>
      <c r="BH2230" s="21">
        <v>17</v>
      </c>
      <c r="BI2230" s="21">
        <v>8</v>
      </c>
      <c r="BJ2230" s="21">
        <v>2</v>
      </c>
      <c r="BK2230" s="21">
        <v>0</v>
      </c>
      <c r="BL2230" s="22">
        <v>0</v>
      </c>
      <c r="BM2230" s="22">
        <v>0</v>
      </c>
      <c r="BN2230" s="22">
        <v>0</v>
      </c>
      <c r="BO2230" s="22">
        <v>0</v>
      </c>
      <c r="BP2230" s="26">
        <v>0</v>
      </c>
      <c r="BQ2230" s="26">
        <v>0</v>
      </c>
      <c r="BR2230" s="26">
        <v>0</v>
      </c>
      <c r="BS2230" s="22">
        <v>0</v>
      </c>
      <c r="BT2230" s="22">
        <v>0</v>
      </c>
      <c r="BU2230" s="22">
        <v>0</v>
      </c>
      <c r="BV2230" s="22">
        <v>0</v>
      </c>
      <c r="BW2230" s="22">
        <v>0</v>
      </c>
      <c r="BX2230" s="2">
        <f t="shared" si="1013"/>
        <v>24</v>
      </c>
      <c r="BY2230" s="2">
        <f t="shared" si="1014"/>
        <v>0.15766738660907129</v>
      </c>
      <c r="BZ2230" s="2">
        <f t="shared" si="1015"/>
        <v>0</v>
      </c>
      <c r="CA2230" s="2">
        <f t="shared" si="1016"/>
        <v>112.95896328293738</v>
      </c>
      <c r="CB2230" s="5">
        <f t="shared" si="1017"/>
        <v>21.791666666666668</v>
      </c>
      <c r="CC2230" s="5">
        <f t="shared" si="1018"/>
        <v>8.3333333333333329E-2</v>
      </c>
      <c r="CD2230" s="2">
        <f t="shared" si="1019"/>
        <v>0.50512820512820511</v>
      </c>
      <c r="CE2230" s="3">
        <f t="shared" si="1020"/>
        <v>0</v>
      </c>
      <c r="CF2230" s="6">
        <f t="shared" si="1021"/>
        <v>0</v>
      </c>
      <c r="CG2230" s="6">
        <f t="shared" si="1022"/>
        <v>0</v>
      </c>
      <c r="CH2230" s="6">
        <f t="shared" si="1023"/>
        <v>0</v>
      </c>
      <c r="CI2230" s="3">
        <f t="shared" si="1024"/>
        <v>0</v>
      </c>
      <c r="CJ2230" s="3">
        <f t="shared" si="1025"/>
        <v>0</v>
      </c>
      <c r="CK2230" s="3">
        <f t="shared" si="1026"/>
        <v>0</v>
      </c>
    </row>
    <row r="2231" spans="16:89" x14ac:dyDescent="0.25">
      <c r="P2231" s="1">
        <v>42</v>
      </c>
      <c r="Q2231">
        <v>266</v>
      </c>
      <c r="R2231">
        <v>210</v>
      </c>
      <c r="S2231">
        <v>28</v>
      </c>
      <c r="T2231">
        <v>6.333333333333333</v>
      </c>
      <c r="U2231">
        <v>126.66666666666666</v>
      </c>
      <c r="V2231">
        <v>32.666666666666664</v>
      </c>
      <c r="W2231">
        <v>14</v>
      </c>
      <c r="X2231">
        <v>0</v>
      </c>
      <c r="Y2231">
        <v>0</v>
      </c>
      <c r="Z2231">
        <v>0</v>
      </c>
      <c r="AA2231" s="1">
        <v>42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s="2">
        <f t="shared" si="999"/>
        <v>42</v>
      </c>
      <c r="AN2231" s="2">
        <f t="shared" si="1000"/>
        <v>0.22222222222222221</v>
      </c>
      <c r="AO2231" s="2">
        <f t="shared" si="1001"/>
        <v>0.33333333333333331</v>
      </c>
      <c r="AP2231" s="2">
        <f t="shared" si="1002"/>
        <v>126.66666666666666</v>
      </c>
      <c r="AQ2231" s="5">
        <f t="shared" si="1003"/>
        <v>6.333333333333333</v>
      </c>
      <c r="AR2231" s="5">
        <f t="shared" si="1004"/>
        <v>0</v>
      </c>
      <c r="AS2231" s="2">
        <f t="shared" si="1005"/>
        <v>0.31428571428571433</v>
      </c>
      <c r="AT2231" s="3">
        <f t="shared" si="1006"/>
        <v>42</v>
      </c>
      <c r="AU2231" s="6">
        <f t="shared" si="1007"/>
        <v>0</v>
      </c>
      <c r="AV2231" s="6">
        <f t="shared" si="1008"/>
        <v>0</v>
      </c>
      <c r="AW2231" s="6">
        <f t="shared" si="1009"/>
        <v>0</v>
      </c>
      <c r="AX2231" s="3">
        <f t="shared" si="1010"/>
        <v>0</v>
      </c>
      <c r="AY2231" s="3">
        <f t="shared" si="1011"/>
        <v>0</v>
      </c>
      <c r="AZ2231" s="3">
        <f t="shared" si="1012"/>
        <v>0</v>
      </c>
      <c r="BA2231" s="21">
        <v>4</v>
      </c>
      <c r="BB2231" s="21">
        <v>31</v>
      </c>
      <c r="BC2231" s="21">
        <v>31</v>
      </c>
      <c r="BD2231" s="21">
        <v>4</v>
      </c>
      <c r="BE2231" s="25">
        <v>7.75</v>
      </c>
      <c r="BF2231" s="21">
        <v>100</v>
      </c>
      <c r="BG2231" s="21">
        <v>5</v>
      </c>
      <c r="BH2231" s="21">
        <v>1</v>
      </c>
      <c r="BI2231" s="21">
        <v>0</v>
      </c>
      <c r="BJ2231" s="21">
        <v>0</v>
      </c>
      <c r="BK2231" s="21">
        <v>0</v>
      </c>
      <c r="BL2231" s="22">
        <v>0</v>
      </c>
      <c r="BM2231" s="22">
        <v>0</v>
      </c>
      <c r="BN2231" s="22">
        <v>0</v>
      </c>
      <c r="BO2231" s="22">
        <v>0</v>
      </c>
      <c r="BP2231" s="26">
        <v>0</v>
      </c>
      <c r="BQ2231" s="26">
        <v>0</v>
      </c>
      <c r="BR2231" s="26">
        <v>0</v>
      </c>
      <c r="BS2231" s="22">
        <v>0</v>
      </c>
      <c r="BT2231" s="22">
        <v>0</v>
      </c>
      <c r="BU2231" s="22">
        <v>0</v>
      </c>
      <c r="BV2231" s="22">
        <v>0</v>
      </c>
      <c r="BW2231" s="22">
        <v>0</v>
      </c>
      <c r="BX2231" s="2">
        <f t="shared" si="1013"/>
        <v>4</v>
      </c>
      <c r="BY2231" s="2">
        <f t="shared" si="1014"/>
        <v>0.19354838709677419</v>
      </c>
      <c r="BZ2231" s="2">
        <f t="shared" si="1015"/>
        <v>0</v>
      </c>
      <c r="CA2231" s="2">
        <f t="shared" si="1016"/>
        <v>100</v>
      </c>
      <c r="CB2231" s="5">
        <f t="shared" si="1017"/>
        <v>7.75</v>
      </c>
      <c r="CC2231" s="5">
        <f t="shared" si="1018"/>
        <v>0</v>
      </c>
      <c r="CD2231" s="2">
        <f t="shared" si="1019"/>
        <v>0.2</v>
      </c>
      <c r="CE2231" s="3">
        <f t="shared" si="1020"/>
        <v>0</v>
      </c>
      <c r="CF2231" s="6">
        <f t="shared" si="1021"/>
        <v>0</v>
      </c>
      <c r="CG2231" s="6">
        <f t="shared" si="1022"/>
        <v>0</v>
      </c>
      <c r="CH2231" s="6">
        <f t="shared" si="1023"/>
        <v>0</v>
      </c>
      <c r="CI2231" s="3">
        <f t="shared" si="1024"/>
        <v>0</v>
      </c>
      <c r="CJ2231" s="3">
        <f t="shared" si="1025"/>
        <v>0</v>
      </c>
      <c r="CK2231" s="3">
        <f t="shared" si="1026"/>
        <v>0</v>
      </c>
    </row>
    <row r="2232" spans="16:89" x14ac:dyDescent="0.25">
      <c r="P2232" s="1">
        <v>42</v>
      </c>
      <c r="Q2232">
        <v>916.96666666666658</v>
      </c>
      <c r="R2232">
        <v>636.1</v>
      </c>
      <c r="S2232">
        <v>33.56666666666667</v>
      </c>
      <c r="T2232">
        <v>21.832539682539682</v>
      </c>
      <c r="U2232">
        <v>144.15448304773881</v>
      </c>
      <c r="V2232">
        <v>34.166666666666671</v>
      </c>
      <c r="W2232">
        <v>80.666666666666657</v>
      </c>
      <c r="X2232">
        <v>13.333333333333334</v>
      </c>
      <c r="Y2232">
        <v>3.8666666666666667</v>
      </c>
      <c r="Z2232">
        <v>2</v>
      </c>
      <c r="AA2232" s="1">
        <v>42</v>
      </c>
      <c r="AB2232">
        <v>386.75</v>
      </c>
      <c r="AC2232">
        <v>668.5</v>
      </c>
      <c r="AD2232">
        <v>8.75</v>
      </c>
      <c r="AE2232">
        <v>10.371040723981901</v>
      </c>
      <c r="AF2232">
        <v>76.400000000000006</v>
      </c>
      <c r="AG2232">
        <v>44.2</v>
      </c>
      <c r="AH2232">
        <v>0</v>
      </c>
      <c r="AI2232">
        <v>0</v>
      </c>
      <c r="AJ2232">
        <v>35</v>
      </c>
      <c r="AK2232">
        <v>45.5</v>
      </c>
      <c r="AL2232">
        <v>85.75</v>
      </c>
      <c r="AM2232" s="2">
        <f t="shared" si="999"/>
        <v>42</v>
      </c>
      <c r="AN2232" s="2">
        <f t="shared" si="1000"/>
        <v>0.18052717078027564</v>
      </c>
      <c r="AO2232" s="2">
        <f t="shared" si="1001"/>
        <v>0.20079365079365072</v>
      </c>
      <c r="AP2232" s="2">
        <f t="shared" si="1002"/>
        <v>144.15448304773881</v>
      </c>
      <c r="AQ2232" s="5">
        <f t="shared" si="1003"/>
        <v>21.832539682539682</v>
      </c>
      <c r="AR2232" s="5">
        <f t="shared" si="1004"/>
        <v>9.2063492063492069E-2</v>
      </c>
      <c r="AS2232" s="2">
        <f t="shared" si="1005"/>
        <v>0.56842307200409237</v>
      </c>
      <c r="AT2232" s="3">
        <f t="shared" si="1006"/>
        <v>42</v>
      </c>
      <c r="AU2232" s="6">
        <f t="shared" si="1007"/>
        <v>10.371040723981901</v>
      </c>
      <c r="AV2232" s="6">
        <f t="shared" si="1008"/>
        <v>76.400000000000006</v>
      </c>
      <c r="AW2232" s="6">
        <f t="shared" si="1009"/>
        <v>44.2</v>
      </c>
      <c r="AX2232" s="3">
        <f t="shared" si="1010"/>
        <v>0</v>
      </c>
      <c r="AY2232" s="3">
        <f t="shared" si="1011"/>
        <v>0.20814479638009051</v>
      </c>
      <c r="AZ2232" s="3">
        <f t="shared" si="1012"/>
        <v>0.22171945701357465</v>
      </c>
      <c r="BA2232" s="21">
        <v>39</v>
      </c>
      <c r="BB2232" s="21">
        <v>796</v>
      </c>
      <c r="BC2232" s="21">
        <v>568</v>
      </c>
      <c r="BD2232" s="21">
        <v>32</v>
      </c>
      <c r="BE2232" s="25">
        <v>24.875</v>
      </c>
      <c r="BF2232" s="21">
        <v>140.14084507042253</v>
      </c>
      <c r="BG2232" s="21">
        <v>31</v>
      </c>
      <c r="BH2232" s="21">
        <v>69</v>
      </c>
      <c r="BI2232" s="21">
        <v>12</v>
      </c>
      <c r="BJ2232" s="21">
        <v>3</v>
      </c>
      <c r="BK2232" s="21">
        <v>1</v>
      </c>
      <c r="BL2232" s="22">
        <v>10</v>
      </c>
      <c r="BM2232" s="22">
        <v>130</v>
      </c>
      <c r="BN2232" s="22">
        <v>200</v>
      </c>
      <c r="BO2232" s="22">
        <v>5</v>
      </c>
      <c r="BP2232" s="26">
        <v>9.2307692307692317</v>
      </c>
      <c r="BQ2232" s="26">
        <v>40</v>
      </c>
      <c r="BR2232" s="26">
        <v>26</v>
      </c>
      <c r="BS2232" s="22">
        <v>0</v>
      </c>
      <c r="BT2232" s="22">
        <v>0</v>
      </c>
      <c r="BU2232" s="22">
        <v>13</v>
      </c>
      <c r="BV2232" s="22">
        <v>12</v>
      </c>
      <c r="BW2232" s="22">
        <v>35</v>
      </c>
      <c r="BX2232" s="2">
        <f t="shared" si="1013"/>
        <v>39</v>
      </c>
      <c r="BY2232" s="2">
        <f t="shared" si="1014"/>
        <v>0.176056338028169</v>
      </c>
      <c r="BZ2232" s="2">
        <f t="shared" si="1015"/>
        <v>0.17948717948717949</v>
      </c>
      <c r="CA2232" s="2">
        <f t="shared" si="1016"/>
        <v>140.14084507042253</v>
      </c>
      <c r="CB2232" s="5">
        <f t="shared" si="1017"/>
        <v>24.875</v>
      </c>
      <c r="CC2232" s="5">
        <f t="shared" si="1018"/>
        <v>7.6923076923076927E-2</v>
      </c>
      <c r="CD2232" s="2">
        <f t="shared" si="1019"/>
        <v>0.55128205128205132</v>
      </c>
      <c r="CE2232" s="3">
        <f t="shared" si="1020"/>
        <v>10</v>
      </c>
      <c r="CF2232" s="6">
        <f t="shared" si="1021"/>
        <v>9.2307692307692317</v>
      </c>
      <c r="CG2232" s="6">
        <f t="shared" si="1022"/>
        <v>40</v>
      </c>
      <c r="CH2232" s="6">
        <f t="shared" si="1023"/>
        <v>26</v>
      </c>
      <c r="CI2232" s="3">
        <f t="shared" si="1024"/>
        <v>0</v>
      </c>
      <c r="CJ2232" s="3">
        <f t="shared" si="1025"/>
        <v>0.19230769230769232</v>
      </c>
      <c r="CK2232" s="3">
        <f t="shared" si="1026"/>
        <v>0.26923076923076922</v>
      </c>
    </row>
    <row r="2233" spans="16:89" x14ac:dyDescent="0.25">
      <c r="P2233" s="1">
        <v>42</v>
      </c>
      <c r="Q2233">
        <v>807.63636363636363</v>
      </c>
      <c r="R2233">
        <v>594.18181818181824</v>
      </c>
      <c r="S2233">
        <v>28</v>
      </c>
      <c r="T2233">
        <v>19.229437229437231</v>
      </c>
      <c r="U2233">
        <v>135.92411260709915</v>
      </c>
      <c r="V2233">
        <v>77.636363636363626</v>
      </c>
      <c r="W2233">
        <v>42.272727272727273</v>
      </c>
      <c r="X2233">
        <v>12.909090909090908</v>
      </c>
      <c r="Y2233">
        <v>6.3636363636363633</v>
      </c>
      <c r="Z2233">
        <v>0</v>
      </c>
      <c r="AA2233" s="1">
        <v>42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s="2">
        <f t="shared" si="999"/>
        <v>42</v>
      </c>
      <c r="AN2233" s="2">
        <f t="shared" si="1000"/>
        <v>0.20180538555691552</v>
      </c>
      <c r="AO2233" s="2">
        <f t="shared" si="1001"/>
        <v>0.33333333333333331</v>
      </c>
      <c r="AP2233" s="2">
        <f t="shared" si="1002"/>
        <v>135.92411260709915</v>
      </c>
      <c r="AQ2233" s="5">
        <f t="shared" si="1003"/>
        <v>19.229437229437231</v>
      </c>
      <c r="AR2233" s="5">
        <f t="shared" si="1004"/>
        <v>0.15151515151515152</v>
      </c>
      <c r="AS2233" s="2">
        <f t="shared" si="1005"/>
        <v>0.51332183247076868</v>
      </c>
      <c r="AT2233" s="3">
        <f t="shared" si="1006"/>
        <v>42</v>
      </c>
      <c r="AU2233" s="6">
        <f t="shared" si="1007"/>
        <v>0</v>
      </c>
      <c r="AV2233" s="6">
        <f t="shared" si="1008"/>
        <v>0</v>
      </c>
      <c r="AW2233" s="6">
        <f t="shared" si="1009"/>
        <v>0</v>
      </c>
      <c r="AX2233" s="3">
        <f t="shared" si="1010"/>
        <v>0</v>
      </c>
      <c r="AY2233" s="3">
        <f t="shared" si="1011"/>
        <v>0</v>
      </c>
      <c r="AZ2233" s="3">
        <f t="shared" si="1012"/>
        <v>0</v>
      </c>
      <c r="BA2233" s="21">
        <v>25</v>
      </c>
      <c r="BB2233" s="21">
        <v>692</v>
      </c>
      <c r="BC2233" s="21">
        <v>517</v>
      </c>
      <c r="BD2233" s="21">
        <v>25</v>
      </c>
      <c r="BE2233" s="25">
        <v>27.68</v>
      </c>
      <c r="BF2233" s="21">
        <v>133.84912959381043</v>
      </c>
      <c r="BG2233" s="21">
        <v>67</v>
      </c>
      <c r="BH2233" s="21">
        <v>36</v>
      </c>
      <c r="BI2233" s="21">
        <v>11</v>
      </c>
      <c r="BJ2233" s="21">
        <v>5</v>
      </c>
      <c r="BK2233" s="21">
        <v>0</v>
      </c>
      <c r="BL2233" s="22">
        <v>0</v>
      </c>
      <c r="BM2233" s="22">
        <v>0</v>
      </c>
      <c r="BN2233" s="22">
        <v>0</v>
      </c>
      <c r="BO2233" s="22">
        <v>0</v>
      </c>
      <c r="BP2233" s="26">
        <v>0</v>
      </c>
      <c r="BQ2233" s="26">
        <v>0</v>
      </c>
      <c r="BR2233" s="26">
        <v>0</v>
      </c>
      <c r="BS2233" s="22">
        <v>0</v>
      </c>
      <c r="BT2233" s="22">
        <v>0</v>
      </c>
      <c r="BU2233" s="22">
        <v>0</v>
      </c>
      <c r="BV2233" s="22">
        <v>0</v>
      </c>
      <c r="BW2233" s="22">
        <v>0</v>
      </c>
      <c r="BX2233" s="2">
        <f t="shared" si="1013"/>
        <v>25</v>
      </c>
      <c r="BY2233" s="2">
        <f t="shared" si="1014"/>
        <v>0.19922630560928434</v>
      </c>
      <c r="BZ2233" s="2">
        <f t="shared" si="1015"/>
        <v>0</v>
      </c>
      <c r="CA2233" s="2">
        <f t="shared" si="1016"/>
        <v>133.84912959381043</v>
      </c>
      <c r="CB2233" s="5">
        <f t="shared" si="1017"/>
        <v>27.68</v>
      </c>
      <c r="CC2233" s="5">
        <f t="shared" si="1018"/>
        <v>0.2</v>
      </c>
      <c r="CD2233" s="2">
        <f t="shared" si="1019"/>
        <v>0.50241545893719808</v>
      </c>
      <c r="CE2233" s="3">
        <f t="shared" si="1020"/>
        <v>0</v>
      </c>
      <c r="CF2233" s="6">
        <f t="shared" si="1021"/>
        <v>0</v>
      </c>
      <c r="CG2233" s="6">
        <f t="shared" si="1022"/>
        <v>0</v>
      </c>
      <c r="CH2233" s="6">
        <f t="shared" si="1023"/>
        <v>0</v>
      </c>
      <c r="CI2233" s="3">
        <f t="shared" si="1024"/>
        <v>0</v>
      </c>
      <c r="CJ2233" s="3">
        <f t="shared" si="1025"/>
        <v>0</v>
      </c>
      <c r="CK2233" s="3">
        <f t="shared" si="1026"/>
        <v>0</v>
      </c>
    </row>
    <row r="2234" spans="16:89" x14ac:dyDescent="0.25">
      <c r="P2234" s="1">
        <v>42</v>
      </c>
      <c r="Q2234">
        <v>640.66666666666674</v>
      </c>
      <c r="R2234">
        <v>515.66666666666674</v>
      </c>
      <c r="S2234">
        <v>28</v>
      </c>
      <c r="T2234">
        <v>15.253968253968257</v>
      </c>
      <c r="U2234">
        <v>124.240465416936</v>
      </c>
      <c r="V2234">
        <v>61</v>
      </c>
      <c r="W2234">
        <v>17.666666666666664</v>
      </c>
      <c r="X2234">
        <v>8</v>
      </c>
      <c r="Y2234">
        <v>2</v>
      </c>
      <c r="Z2234">
        <v>0</v>
      </c>
      <c r="AA2234" s="1">
        <v>42</v>
      </c>
      <c r="AB2234">
        <v>396.66666666666663</v>
      </c>
      <c r="AC2234">
        <v>541.33333333333337</v>
      </c>
      <c r="AD2234">
        <v>4.6666666666666661</v>
      </c>
      <c r="AE2234">
        <v>8.1882352941176482</v>
      </c>
      <c r="AF2234">
        <v>116.00000000000003</v>
      </c>
      <c r="AG2234">
        <v>85</v>
      </c>
      <c r="AH2234">
        <v>0</v>
      </c>
      <c r="AI2234">
        <v>0</v>
      </c>
      <c r="AJ2234">
        <v>37.333333333333329</v>
      </c>
      <c r="AK2234">
        <v>23.333333333333332</v>
      </c>
      <c r="AL2234">
        <v>121.33333333333334</v>
      </c>
      <c r="AM2234" s="2">
        <f t="shared" si="999"/>
        <v>42</v>
      </c>
      <c r="AN2234" s="2">
        <f t="shared" si="1000"/>
        <v>0.15255332902391722</v>
      </c>
      <c r="AO2234" s="2">
        <f t="shared" si="1001"/>
        <v>0.33333333333333331</v>
      </c>
      <c r="AP2234" s="2">
        <f t="shared" si="1002"/>
        <v>124.240465416936</v>
      </c>
      <c r="AQ2234" s="5">
        <f t="shared" si="1003"/>
        <v>15.253968253968257</v>
      </c>
      <c r="AR2234" s="5">
        <f t="shared" si="1004"/>
        <v>4.7619047619047616E-2</v>
      </c>
      <c r="AS2234" s="2">
        <f t="shared" si="1005"/>
        <v>0.66514111365369954</v>
      </c>
      <c r="AT2234" s="3">
        <f t="shared" si="1006"/>
        <v>42</v>
      </c>
      <c r="AU2234" s="6">
        <f t="shared" si="1007"/>
        <v>8.1882352941176482</v>
      </c>
      <c r="AV2234" s="6">
        <f t="shared" si="1008"/>
        <v>116.00000000000003</v>
      </c>
      <c r="AW2234" s="6">
        <f t="shared" si="1009"/>
        <v>85</v>
      </c>
      <c r="AX2234" s="3">
        <f t="shared" si="1010"/>
        <v>0</v>
      </c>
      <c r="AY2234" s="3">
        <f t="shared" si="1011"/>
        <v>0.15294117647058822</v>
      </c>
      <c r="AZ2234" s="3">
        <f t="shared" si="1012"/>
        <v>0.30588235294117655</v>
      </c>
      <c r="BA2234" s="21">
        <v>17</v>
      </c>
      <c r="BB2234" s="21">
        <v>472</v>
      </c>
      <c r="BC2234" s="21">
        <v>369</v>
      </c>
      <c r="BD2234" s="21">
        <v>17</v>
      </c>
      <c r="BE2234" s="25">
        <v>27.764705882352942</v>
      </c>
      <c r="BF2234" s="21">
        <v>127.91327913279133</v>
      </c>
      <c r="BG2234" s="21">
        <v>50</v>
      </c>
      <c r="BH2234" s="21">
        <v>14</v>
      </c>
      <c r="BI2234" s="21">
        <v>8</v>
      </c>
      <c r="BJ2234" s="21">
        <v>2</v>
      </c>
      <c r="BK2234" s="21">
        <v>0</v>
      </c>
      <c r="BL2234" s="22">
        <v>6</v>
      </c>
      <c r="BM2234" s="22">
        <v>85</v>
      </c>
      <c r="BN2234" s="22">
        <v>116</v>
      </c>
      <c r="BO2234" s="22">
        <v>1</v>
      </c>
      <c r="BP2234" s="26">
        <v>8.1882352941176464</v>
      </c>
      <c r="BQ2234" s="26">
        <v>116</v>
      </c>
      <c r="BR2234" s="26">
        <v>85</v>
      </c>
      <c r="BS2234" s="22">
        <v>0</v>
      </c>
      <c r="BT2234" s="22">
        <v>0</v>
      </c>
      <c r="BU2234" s="22">
        <v>8</v>
      </c>
      <c r="BV2234" s="22">
        <v>5</v>
      </c>
      <c r="BW2234" s="22">
        <v>26</v>
      </c>
      <c r="BX2234" s="2">
        <f t="shared" si="1013"/>
        <v>17</v>
      </c>
      <c r="BY2234" s="2">
        <f t="shared" si="1014"/>
        <v>0.17344173441734417</v>
      </c>
      <c r="BZ2234" s="2">
        <f t="shared" si="1015"/>
        <v>0</v>
      </c>
      <c r="CA2234" s="2">
        <f t="shared" si="1016"/>
        <v>127.91327913279133</v>
      </c>
      <c r="CB2234" s="5">
        <f t="shared" si="1017"/>
        <v>27.764705882352942</v>
      </c>
      <c r="CC2234" s="5">
        <f t="shared" si="1018"/>
        <v>0.11764705882352941</v>
      </c>
      <c r="CD2234" s="2">
        <f t="shared" si="1019"/>
        <v>0.61639344262295082</v>
      </c>
      <c r="CE2234" s="3">
        <f t="shared" si="1020"/>
        <v>6</v>
      </c>
      <c r="CF2234" s="6">
        <f t="shared" si="1021"/>
        <v>8.1882352941176464</v>
      </c>
      <c r="CG2234" s="6">
        <f t="shared" si="1022"/>
        <v>116</v>
      </c>
      <c r="CH2234" s="6">
        <f t="shared" si="1023"/>
        <v>85</v>
      </c>
      <c r="CI2234" s="3">
        <f t="shared" si="1024"/>
        <v>0</v>
      </c>
      <c r="CJ2234" s="3">
        <f t="shared" si="1025"/>
        <v>0.15294117647058825</v>
      </c>
      <c r="CK2234" s="3">
        <f t="shared" si="1026"/>
        <v>0.30588235294117649</v>
      </c>
    </row>
    <row r="2235" spans="16:89" x14ac:dyDescent="0.25">
      <c r="P2235" s="1">
        <v>42</v>
      </c>
      <c r="Q2235">
        <v>288.75</v>
      </c>
      <c r="R2235">
        <v>164.5</v>
      </c>
      <c r="S2235">
        <v>5.25</v>
      </c>
      <c r="T2235">
        <v>6.875</v>
      </c>
      <c r="U2235">
        <v>175.531914893617</v>
      </c>
      <c r="V2235">
        <v>23.625</v>
      </c>
      <c r="W2235">
        <v>19.25</v>
      </c>
      <c r="X2235">
        <v>5.25</v>
      </c>
      <c r="Y2235">
        <v>0.875</v>
      </c>
      <c r="Z2235">
        <v>0</v>
      </c>
      <c r="AA2235" s="1">
        <v>42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f t="shared" si="999"/>
        <v>42</v>
      </c>
      <c r="AN2235" s="2">
        <f t="shared" si="1000"/>
        <v>0.26063829787234044</v>
      </c>
      <c r="AO2235" s="2">
        <f t="shared" si="1001"/>
        <v>0.875</v>
      </c>
      <c r="AP2235" s="2">
        <f t="shared" si="1002"/>
        <v>175.531914893617</v>
      </c>
      <c r="AQ2235" s="5">
        <f t="shared" si="1003"/>
        <v>6.875</v>
      </c>
      <c r="AR2235" s="5">
        <f t="shared" si="1004"/>
        <v>2.0833333333333332E-2</v>
      </c>
      <c r="AS2235" s="2">
        <f t="shared" si="1005"/>
        <v>0.64748201438848918</v>
      </c>
      <c r="AT2235" s="3">
        <f t="shared" si="1006"/>
        <v>42</v>
      </c>
      <c r="AU2235" s="6">
        <f t="shared" si="1007"/>
        <v>0</v>
      </c>
      <c r="AV2235" s="6">
        <f t="shared" si="1008"/>
        <v>0</v>
      </c>
      <c r="AW2235" s="6">
        <f t="shared" si="1009"/>
        <v>0</v>
      </c>
      <c r="AX2235" s="3">
        <f t="shared" si="1010"/>
        <v>0</v>
      </c>
      <c r="AY2235" s="3">
        <f t="shared" si="1011"/>
        <v>0</v>
      </c>
      <c r="AZ2235" s="3">
        <f t="shared" si="1012"/>
        <v>0</v>
      </c>
      <c r="BA2235" s="21">
        <v>16</v>
      </c>
      <c r="BB2235" s="21">
        <v>330</v>
      </c>
      <c r="BC2235" s="21">
        <v>188</v>
      </c>
      <c r="BD2235" s="21">
        <v>6</v>
      </c>
      <c r="BE2235" s="25">
        <v>55</v>
      </c>
      <c r="BF2235" s="21">
        <v>175.531914893617</v>
      </c>
      <c r="BG2235" s="21">
        <v>27</v>
      </c>
      <c r="BH2235" s="21">
        <v>22</v>
      </c>
      <c r="BI2235" s="21">
        <v>6</v>
      </c>
      <c r="BJ2235" s="21">
        <v>1</v>
      </c>
      <c r="BK2235" s="21">
        <v>0</v>
      </c>
      <c r="BL2235" s="22">
        <v>0</v>
      </c>
      <c r="BM2235" s="22">
        <v>0</v>
      </c>
      <c r="BN2235" s="22">
        <v>0</v>
      </c>
      <c r="BO2235" s="22">
        <v>0</v>
      </c>
      <c r="BP2235" s="26">
        <v>0</v>
      </c>
      <c r="BQ2235" s="26">
        <v>0</v>
      </c>
      <c r="BR2235" s="26">
        <v>0</v>
      </c>
      <c r="BS2235" s="22">
        <v>0</v>
      </c>
      <c r="BT2235" s="22">
        <v>0</v>
      </c>
      <c r="BU2235" s="22">
        <v>0</v>
      </c>
      <c r="BV2235" s="22">
        <v>0</v>
      </c>
      <c r="BW2235" s="22">
        <v>0</v>
      </c>
      <c r="BX2235" s="2">
        <f t="shared" si="1013"/>
        <v>16</v>
      </c>
      <c r="BY2235" s="2">
        <f t="shared" si="1014"/>
        <v>0.26063829787234044</v>
      </c>
      <c r="BZ2235" s="2">
        <f t="shared" si="1015"/>
        <v>0.625</v>
      </c>
      <c r="CA2235" s="2">
        <f t="shared" si="1016"/>
        <v>175.531914893617</v>
      </c>
      <c r="CB2235" s="5">
        <f t="shared" si="1017"/>
        <v>55</v>
      </c>
      <c r="CC2235" s="5">
        <f t="shared" si="1018"/>
        <v>6.25E-2</v>
      </c>
      <c r="CD2235" s="2">
        <f t="shared" si="1019"/>
        <v>0.64748201438848918</v>
      </c>
      <c r="CE2235" s="3">
        <f t="shared" si="1020"/>
        <v>0</v>
      </c>
      <c r="CF2235" s="6">
        <f t="shared" si="1021"/>
        <v>0</v>
      </c>
      <c r="CG2235" s="6">
        <f t="shared" si="1022"/>
        <v>0</v>
      </c>
      <c r="CH2235" s="6">
        <f t="shared" si="1023"/>
        <v>0</v>
      </c>
      <c r="CI2235" s="3">
        <f t="shared" si="1024"/>
        <v>0</v>
      </c>
      <c r="CJ2235" s="3">
        <f t="shared" si="1025"/>
        <v>0</v>
      </c>
      <c r="CK2235" s="3">
        <f t="shared" si="1026"/>
        <v>0</v>
      </c>
    </row>
    <row r="2236" spans="16:89" x14ac:dyDescent="0.25">
      <c r="P2236" s="1">
        <v>42</v>
      </c>
      <c r="Q2236">
        <v>1337</v>
      </c>
      <c r="R2236">
        <v>943</v>
      </c>
      <c r="S2236">
        <v>25</v>
      </c>
      <c r="T2236">
        <v>31.833333333333332</v>
      </c>
      <c r="U2236">
        <v>141.78154825026513</v>
      </c>
      <c r="V2236">
        <v>110</v>
      </c>
      <c r="W2236">
        <v>62</v>
      </c>
      <c r="X2236">
        <v>20</v>
      </c>
      <c r="Y2236">
        <v>17</v>
      </c>
      <c r="Z2236">
        <v>0</v>
      </c>
      <c r="AA2236" s="1">
        <v>42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f t="shared" si="999"/>
        <v>42</v>
      </c>
      <c r="AN2236" s="2">
        <f t="shared" si="1000"/>
        <v>0.18239660657476139</v>
      </c>
      <c r="AO2236" s="2">
        <f t="shared" si="1001"/>
        <v>0.40476190476190477</v>
      </c>
      <c r="AP2236" s="2">
        <f t="shared" si="1002"/>
        <v>141.78154825026513</v>
      </c>
      <c r="AQ2236" s="5">
        <f t="shared" si="1003"/>
        <v>31.833333333333332</v>
      </c>
      <c r="AR2236" s="5">
        <f t="shared" si="1004"/>
        <v>0.40476190476190477</v>
      </c>
      <c r="AS2236" s="2">
        <f t="shared" si="1005"/>
        <v>0.68093385214007784</v>
      </c>
      <c r="AT2236" s="3">
        <f t="shared" si="1006"/>
        <v>42</v>
      </c>
      <c r="AU2236" s="6">
        <f t="shared" si="1007"/>
        <v>0</v>
      </c>
      <c r="AV2236" s="6">
        <f t="shared" si="1008"/>
        <v>0</v>
      </c>
      <c r="AW2236" s="6">
        <f t="shared" si="1009"/>
        <v>0</v>
      </c>
      <c r="AX2236" s="3">
        <f t="shared" si="1010"/>
        <v>0</v>
      </c>
      <c r="AY2236" s="3">
        <f t="shared" si="1011"/>
        <v>0</v>
      </c>
      <c r="AZ2236" s="3">
        <f t="shared" si="1012"/>
        <v>0</v>
      </c>
      <c r="BA2236" s="21">
        <v>15</v>
      </c>
      <c r="BB2236" s="21">
        <v>479</v>
      </c>
      <c r="BC2236" s="21">
        <v>319</v>
      </c>
      <c r="BD2236" s="21">
        <v>12</v>
      </c>
      <c r="BE2236" s="25">
        <v>39.916666666666664</v>
      </c>
      <c r="BF2236" s="21">
        <v>150.15673981191222</v>
      </c>
      <c r="BG2236" s="21">
        <v>45</v>
      </c>
      <c r="BH2236" s="21">
        <v>23</v>
      </c>
      <c r="BI2236" s="21">
        <v>7</v>
      </c>
      <c r="BJ2236" s="21">
        <v>4</v>
      </c>
      <c r="BK2236" s="21">
        <v>0</v>
      </c>
      <c r="BL2236" s="22">
        <v>0</v>
      </c>
      <c r="BM2236" s="22">
        <v>0</v>
      </c>
      <c r="BN2236" s="22">
        <v>0</v>
      </c>
      <c r="BO2236" s="22">
        <v>0</v>
      </c>
      <c r="BP2236" s="26">
        <v>0</v>
      </c>
      <c r="BQ2236" s="26">
        <v>0</v>
      </c>
      <c r="BR2236" s="26">
        <v>0</v>
      </c>
      <c r="BS2236" s="22">
        <v>0</v>
      </c>
      <c r="BT2236" s="22">
        <v>0</v>
      </c>
      <c r="BU2236" s="22">
        <v>0</v>
      </c>
      <c r="BV2236" s="22">
        <v>0</v>
      </c>
      <c r="BW2236" s="22">
        <v>0</v>
      </c>
      <c r="BX2236" s="2">
        <f t="shared" si="1013"/>
        <v>15</v>
      </c>
      <c r="BY2236" s="2">
        <f t="shared" si="1014"/>
        <v>0.21316614420062696</v>
      </c>
      <c r="BZ2236" s="2">
        <f t="shared" si="1015"/>
        <v>0.2</v>
      </c>
      <c r="CA2236" s="2">
        <f t="shared" si="1016"/>
        <v>150.15673981191222</v>
      </c>
      <c r="CB2236" s="5">
        <f t="shared" si="1017"/>
        <v>39.916666666666664</v>
      </c>
      <c r="CC2236" s="5">
        <f t="shared" si="1018"/>
        <v>0.26666666666666666</v>
      </c>
      <c r="CD2236" s="2">
        <f t="shared" si="1019"/>
        <v>0.64143426294820716</v>
      </c>
      <c r="CE2236" s="3">
        <f t="shared" si="1020"/>
        <v>0</v>
      </c>
      <c r="CF2236" s="6">
        <f t="shared" si="1021"/>
        <v>0</v>
      </c>
      <c r="CG2236" s="6">
        <f t="shared" si="1022"/>
        <v>0</v>
      </c>
      <c r="CH2236" s="6">
        <f t="shared" si="1023"/>
        <v>0</v>
      </c>
      <c r="CI2236" s="3">
        <f t="shared" si="1024"/>
        <v>0</v>
      </c>
      <c r="CJ2236" s="3">
        <f t="shared" si="1025"/>
        <v>0</v>
      </c>
      <c r="CK2236" s="3">
        <f t="shared" si="1026"/>
        <v>0</v>
      </c>
    </row>
    <row r="2237" spans="16:89" x14ac:dyDescent="0.25">
      <c r="P2237" s="1">
        <v>42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s="1">
        <v>42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f t="shared" si="999"/>
        <v>42</v>
      </c>
      <c r="AN2237" s="2">
        <f t="shared" si="1000"/>
        <v>0</v>
      </c>
      <c r="AO2237" s="2">
        <f t="shared" si="1001"/>
        <v>1</v>
      </c>
      <c r="AP2237" s="2">
        <f t="shared" si="1002"/>
        <v>0</v>
      </c>
      <c r="AQ2237" s="5">
        <f t="shared" si="1003"/>
        <v>0</v>
      </c>
      <c r="AR2237" s="5">
        <f t="shared" si="1004"/>
        <v>0</v>
      </c>
      <c r="AS2237" s="2">
        <f t="shared" si="1005"/>
        <v>0</v>
      </c>
      <c r="AT2237" s="3">
        <f t="shared" si="1006"/>
        <v>42</v>
      </c>
      <c r="AU2237" s="6">
        <f t="shared" si="1007"/>
        <v>0</v>
      </c>
      <c r="AV2237" s="6">
        <f t="shared" si="1008"/>
        <v>0</v>
      </c>
      <c r="AW2237" s="6">
        <f t="shared" si="1009"/>
        <v>0</v>
      </c>
      <c r="AX2237" s="3">
        <f t="shared" si="1010"/>
        <v>0</v>
      </c>
      <c r="AY2237" s="3">
        <f t="shared" si="1011"/>
        <v>0</v>
      </c>
      <c r="AZ2237" s="3">
        <f t="shared" si="1012"/>
        <v>0</v>
      </c>
      <c r="BA2237" s="21">
        <v>0</v>
      </c>
      <c r="BB2237" s="21">
        <v>0</v>
      </c>
      <c r="BC2237" s="21">
        <v>0</v>
      </c>
      <c r="BD2237" s="21">
        <v>0</v>
      </c>
      <c r="BE2237" s="25">
        <v>0</v>
      </c>
      <c r="BF2237" s="21">
        <v>0</v>
      </c>
      <c r="BG2237" s="21">
        <v>0</v>
      </c>
      <c r="BH2237" s="21">
        <v>0</v>
      </c>
      <c r="BI2237" s="21">
        <v>0</v>
      </c>
      <c r="BJ2237" s="21">
        <v>0</v>
      </c>
      <c r="BK2237" s="21">
        <v>0</v>
      </c>
      <c r="BL2237" s="22">
        <v>0</v>
      </c>
      <c r="BM2237" s="22">
        <v>0</v>
      </c>
      <c r="BN2237" s="22">
        <v>0</v>
      </c>
      <c r="BO2237" s="22">
        <v>0</v>
      </c>
      <c r="BP2237" s="26">
        <v>0</v>
      </c>
      <c r="BQ2237" s="26">
        <v>0</v>
      </c>
      <c r="BR2237" s="26">
        <v>0</v>
      </c>
      <c r="BS2237" s="22">
        <v>0</v>
      </c>
      <c r="BT2237" s="22">
        <v>0</v>
      </c>
      <c r="BU2237" s="22">
        <v>0</v>
      </c>
      <c r="BV2237" s="22">
        <v>0</v>
      </c>
      <c r="BW2237" s="22">
        <v>0</v>
      </c>
      <c r="BX2237" s="2">
        <f t="shared" si="1013"/>
        <v>0</v>
      </c>
      <c r="BY2237" s="2">
        <f t="shared" si="1014"/>
        <v>0</v>
      </c>
      <c r="BZ2237" s="2">
        <f t="shared" si="1015"/>
        <v>0</v>
      </c>
      <c r="CA2237" s="2">
        <f t="shared" si="1016"/>
        <v>0</v>
      </c>
      <c r="CB2237" s="5">
        <f t="shared" si="1017"/>
        <v>0</v>
      </c>
      <c r="CC2237" s="5">
        <f t="shared" si="1018"/>
        <v>0</v>
      </c>
      <c r="CD2237" s="2">
        <f t="shared" si="1019"/>
        <v>0</v>
      </c>
      <c r="CE2237" s="3">
        <f t="shared" si="1020"/>
        <v>0</v>
      </c>
      <c r="CF2237" s="6">
        <f t="shared" si="1021"/>
        <v>0</v>
      </c>
      <c r="CG2237" s="6">
        <f t="shared" si="1022"/>
        <v>0</v>
      </c>
      <c r="CH2237" s="6">
        <f t="shared" si="1023"/>
        <v>0</v>
      </c>
      <c r="CI2237" s="3">
        <f t="shared" si="1024"/>
        <v>0</v>
      </c>
      <c r="CJ2237" s="3">
        <f t="shared" si="1025"/>
        <v>0</v>
      </c>
      <c r="CK2237" s="3">
        <f t="shared" si="1026"/>
        <v>0</v>
      </c>
    </row>
    <row r="2238" spans="16:89" x14ac:dyDescent="0.25">
      <c r="P2238" s="1">
        <v>42</v>
      </c>
      <c r="Q2238">
        <v>340.66666666666663</v>
      </c>
      <c r="R2238">
        <v>359.33333333333337</v>
      </c>
      <c r="S2238">
        <v>9.3333333333333321</v>
      </c>
      <c r="T2238">
        <v>8.1111111111111107</v>
      </c>
      <c r="U2238">
        <v>94.805194805194787</v>
      </c>
      <c r="V2238">
        <v>23.333333333333336</v>
      </c>
      <c r="W2238">
        <v>9.3333333333333321</v>
      </c>
      <c r="X2238">
        <v>0</v>
      </c>
      <c r="Y2238">
        <v>0</v>
      </c>
      <c r="Z2238">
        <v>0</v>
      </c>
      <c r="AA2238" s="1">
        <v>42</v>
      </c>
      <c r="AB2238">
        <v>341.59999999999997</v>
      </c>
      <c r="AC2238">
        <v>305.2</v>
      </c>
      <c r="AD2238">
        <v>19.599999999999998</v>
      </c>
      <c r="AE2238">
        <v>5.3606557377049189</v>
      </c>
      <c r="AF2238">
        <v>15.571428571428573</v>
      </c>
      <c r="AG2238">
        <v>17.428571428571427</v>
      </c>
      <c r="AH2238">
        <v>0</v>
      </c>
      <c r="AI2238">
        <v>0</v>
      </c>
      <c r="AJ2238">
        <v>8.4</v>
      </c>
      <c r="AK2238">
        <v>16.8</v>
      </c>
      <c r="AL2238">
        <v>156.79999999999998</v>
      </c>
      <c r="AM2238" s="2">
        <f t="shared" si="999"/>
        <v>42</v>
      </c>
      <c r="AN2238" s="2">
        <f t="shared" si="1000"/>
        <v>9.0909090909090912E-2</v>
      </c>
      <c r="AO2238" s="2">
        <f t="shared" si="1001"/>
        <v>0.7777777777777779</v>
      </c>
      <c r="AP2238" s="2">
        <f t="shared" si="1002"/>
        <v>94.805194805194787</v>
      </c>
      <c r="AQ2238" s="5">
        <f t="shared" si="1003"/>
        <v>8.1111111111111107</v>
      </c>
      <c r="AR2238" s="5">
        <f t="shared" si="1004"/>
        <v>0</v>
      </c>
      <c r="AS2238" s="2">
        <f t="shared" si="1005"/>
        <v>0.58571428571428541</v>
      </c>
      <c r="AT2238" s="3">
        <f t="shared" si="1006"/>
        <v>42</v>
      </c>
      <c r="AU2238" s="6">
        <f t="shared" si="1007"/>
        <v>5.3606557377049189</v>
      </c>
      <c r="AV2238" s="6">
        <f t="shared" si="1008"/>
        <v>15.571428571428573</v>
      </c>
      <c r="AW2238" s="6">
        <f t="shared" si="1009"/>
        <v>17.428571428571427</v>
      </c>
      <c r="AX2238" s="3">
        <f t="shared" si="1010"/>
        <v>0</v>
      </c>
      <c r="AY2238" s="3">
        <f t="shared" si="1011"/>
        <v>7.3770491803278701E-2</v>
      </c>
      <c r="AZ2238" s="3">
        <f t="shared" si="1012"/>
        <v>0.45901639344262296</v>
      </c>
      <c r="BA2238" s="21">
        <v>3</v>
      </c>
      <c r="BB2238" s="21">
        <v>73</v>
      </c>
      <c r="BC2238" s="21">
        <v>77</v>
      </c>
      <c r="BD2238" s="21">
        <v>2</v>
      </c>
      <c r="BE2238" s="25">
        <v>36.5</v>
      </c>
      <c r="BF2238" s="21">
        <v>94.805194805194802</v>
      </c>
      <c r="BG2238" s="21">
        <v>5</v>
      </c>
      <c r="BH2238" s="21">
        <v>2</v>
      </c>
      <c r="BI2238" s="21">
        <v>0</v>
      </c>
      <c r="BJ2238" s="21">
        <v>0</v>
      </c>
      <c r="BK2238" s="21">
        <v>0</v>
      </c>
      <c r="BL2238" s="22">
        <v>5</v>
      </c>
      <c r="BM2238" s="22">
        <v>122</v>
      </c>
      <c r="BN2238" s="22">
        <v>109</v>
      </c>
      <c r="BO2238" s="22">
        <v>7</v>
      </c>
      <c r="BP2238" s="26">
        <v>5.360655737704918</v>
      </c>
      <c r="BQ2238" s="26">
        <v>15.571428571428571</v>
      </c>
      <c r="BR2238" s="26">
        <v>17.428571428571427</v>
      </c>
      <c r="BS2238" s="22">
        <v>0</v>
      </c>
      <c r="BT2238" s="22">
        <v>0</v>
      </c>
      <c r="BU2238" s="22">
        <v>3</v>
      </c>
      <c r="BV2238" s="22">
        <v>6</v>
      </c>
      <c r="BW2238" s="22">
        <v>56</v>
      </c>
      <c r="BX2238" s="2">
        <f t="shared" si="1013"/>
        <v>3</v>
      </c>
      <c r="BY2238" s="2">
        <f t="shared" si="1014"/>
        <v>9.0909090909090912E-2</v>
      </c>
      <c r="BZ2238" s="2">
        <f t="shared" si="1015"/>
        <v>0.33333333333333331</v>
      </c>
      <c r="CA2238" s="2">
        <f t="shared" si="1016"/>
        <v>94.805194805194802</v>
      </c>
      <c r="CB2238" s="5">
        <f t="shared" si="1017"/>
        <v>36.5</v>
      </c>
      <c r="CC2238" s="5">
        <f t="shared" si="1018"/>
        <v>0</v>
      </c>
      <c r="CD2238" s="2">
        <f t="shared" si="1019"/>
        <v>0.58571428571428574</v>
      </c>
      <c r="CE2238" s="3">
        <f t="shared" si="1020"/>
        <v>5</v>
      </c>
      <c r="CF2238" s="6">
        <f t="shared" si="1021"/>
        <v>5.360655737704918</v>
      </c>
      <c r="CG2238" s="6">
        <f t="shared" si="1022"/>
        <v>15.571428571428571</v>
      </c>
      <c r="CH2238" s="6">
        <f t="shared" si="1023"/>
        <v>17.428571428571427</v>
      </c>
      <c r="CI2238" s="3">
        <f t="shared" si="1024"/>
        <v>0</v>
      </c>
      <c r="CJ2238" s="3">
        <f t="shared" si="1025"/>
        <v>7.3770491803278687E-2</v>
      </c>
      <c r="CK2238" s="3">
        <f t="shared" si="1026"/>
        <v>0.45901639344262296</v>
      </c>
    </row>
    <row r="2239" spans="16:89" x14ac:dyDescent="0.25">
      <c r="P2239" s="1">
        <v>42</v>
      </c>
      <c r="Q2239">
        <v>0</v>
      </c>
      <c r="R2239">
        <v>14</v>
      </c>
      <c r="S2239">
        <v>14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s="1">
        <v>42</v>
      </c>
      <c r="AB2239">
        <v>696.88888888888891</v>
      </c>
      <c r="AC2239">
        <v>740.44444444444434</v>
      </c>
      <c r="AD2239">
        <v>45.111111111111114</v>
      </c>
      <c r="AE2239">
        <v>6.3749999999999982</v>
      </c>
      <c r="AF2239">
        <v>16.413793103448274</v>
      </c>
      <c r="AG2239">
        <v>15.448275862068964</v>
      </c>
      <c r="AH2239">
        <v>0</v>
      </c>
      <c r="AI2239">
        <v>0</v>
      </c>
      <c r="AJ2239">
        <v>48.222222222222229</v>
      </c>
      <c r="AK2239">
        <v>32.666666666666664</v>
      </c>
      <c r="AL2239">
        <v>300.22222222222223</v>
      </c>
      <c r="AM2239" s="2">
        <f t="shared" si="999"/>
        <v>42</v>
      </c>
      <c r="AN2239" s="2">
        <f t="shared" si="1000"/>
        <v>0</v>
      </c>
      <c r="AO2239" s="2">
        <f t="shared" si="1001"/>
        <v>0.66666666666666663</v>
      </c>
      <c r="AP2239" s="2">
        <f t="shared" si="1002"/>
        <v>0</v>
      </c>
      <c r="AQ2239" s="5">
        <f t="shared" si="1003"/>
        <v>0</v>
      </c>
      <c r="AR2239" s="5">
        <f t="shared" si="1004"/>
        <v>0</v>
      </c>
      <c r="AS2239" s="2">
        <f t="shared" si="1005"/>
        <v>0</v>
      </c>
      <c r="AT2239" s="3">
        <f t="shared" si="1006"/>
        <v>42</v>
      </c>
      <c r="AU2239" s="6">
        <f t="shared" si="1007"/>
        <v>6.3749999999999982</v>
      </c>
      <c r="AV2239" s="6">
        <f t="shared" si="1008"/>
        <v>16.413793103448274</v>
      </c>
      <c r="AW2239" s="6">
        <f t="shared" si="1009"/>
        <v>15.448275862068964</v>
      </c>
      <c r="AX2239" s="3">
        <f t="shared" si="1010"/>
        <v>0</v>
      </c>
      <c r="AY2239" s="3">
        <f t="shared" si="1011"/>
        <v>0.11607142857142856</v>
      </c>
      <c r="AZ2239" s="3">
        <f t="shared" si="1012"/>
        <v>0.4308035714285714</v>
      </c>
      <c r="BA2239" s="21">
        <v>1</v>
      </c>
      <c r="BB2239" s="21">
        <v>0</v>
      </c>
      <c r="BC2239" s="21">
        <v>1</v>
      </c>
      <c r="BD2239" s="21">
        <v>1</v>
      </c>
      <c r="BE2239" s="25">
        <v>0</v>
      </c>
      <c r="BF2239" s="21">
        <v>0</v>
      </c>
      <c r="BG2239" s="21">
        <v>0</v>
      </c>
      <c r="BH2239" s="21">
        <v>0</v>
      </c>
      <c r="BI2239" s="21">
        <v>0</v>
      </c>
      <c r="BJ2239" s="21">
        <v>0</v>
      </c>
      <c r="BK2239" s="21">
        <v>0</v>
      </c>
      <c r="BL2239" s="22">
        <v>10</v>
      </c>
      <c r="BM2239" s="22">
        <v>232</v>
      </c>
      <c r="BN2239" s="22">
        <v>316</v>
      </c>
      <c r="BO2239" s="22">
        <v>13</v>
      </c>
      <c r="BP2239" s="26">
        <v>8.1724137931034484</v>
      </c>
      <c r="BQ2239" s="26">
        <v>24.307692307692307</v>
      </c>
      <c r="BR2239" s="26">
        <v>17.846153846153847</v>
      </c>
      <c r="BS2239" s="22">
        <v>0</v>
      </c>
      <c r="BT2239" s="22">
        <v>0</v>
      </c>
      <c r="BU2239" s="22">
        <v>31</v>
      </c>
      <c r="BV2239" s="22">
        <v>13</v>
      </c>
      <c r="BW2239" s="22">
        <v>89</v>
      </c>
      <c r="BX2239" s="2">
        <f t="shared" si="1013"/>
        <v>1</v>
      </c>
      <c r="BY2239" s="2">
        <f t="shared" si="1014"/>
        <v>0</v>
      </c>
      <c r="BZ2239" s="2">
        <f t="shared" si="1015"/>
        <v>0</v>
      </c>
      <c r="CA2239" s="2">
        <f t="shared" si="1016"/>
        <v>0</v>
      </c>
      <c r="CB2239" s="5">
        <f t="shared" si="1017"/>
        <v>0</v>
      </c>
      <c r="CC2239" s="5">
        <f t="shared" si="1018"/>
        <v>0</v>
      </c>
      <c r="CD2239" s="2">
        <f t="shared" si="1019"/>
        <v>0</v>
      </c>
      <c r="CE2239" s="3">
        <f t="shared" si="1020"/>
        <v>10</v>
      </c>
      <c r="CF2239" s="6">
        <f t="shared" si="1021"/>
        <v>8.1724137931034484</v>
      </c>
      <c r="CG2239" s="6">
        <f t="shared" si="1022"/>
        <v>24.307692307692307</v>
      </c>
      <c r="CH2239" s="6">
        <f t="shared" si="1023"/>
        <v>17.846153846153847</v>
      </c>
      <c r="CI2239" s="3">
        <f t="shared" si="1024"/>
        <v>0</v>
      </c>
      <c r="CJ2239" s="3">
        <f t="shared" si="1025"/>
        <v>0.18965517241379309</v>
      </c>
      <c r="CK2239" s="3">
        <f t="shared" si="1026"/>
        <v>0.38362068965517243</v>
      </c>
    </row>
    <row r="2240" spans="16:89" x14ac:dyDescent="0.25">
      <c r="P2240" s="1">
        <v>42</v>
      </c>
      <c r="Q2240">
        <v>681.33333333333337</v>
      </c>
      <c r="R2240">
        <v>472.11111111111109</v>
      </c>
      <c r="S2240">
        <v>23.722222222222221</v>
      </c>
      <c r="T2240">
        <v>16.222222222222221</v>
      </c>
      <c r="U2240">
        <v>144.31630971993411</v>
      </c>
      <c r="V2240">
        <v>52.111111111111114</v>
      </c>
      <c r="W2240">
        <v>45.5</v>
      </c>
      <c r="X2240">
        <v>7</v>
      </c>
      <c r="Y2240">
        <v>7</v>
      </c>
      <c r="Z2240">
        <v>0</v>
      </c>
      <c r="AA2240" s="1">
        <v>42</v>
      </c>
      <c r="AB2240">
        <v>879.8</v>
      </c>
      <c r="AC2240">
        <v>988.40000000000009</v>
      </c>
      <c r="AD2240">
        <v>43.733333333333334</v>
      </c>
      <c r="AE2240">
        <v>6.7406228688338263</v>
      </c>
      <c r="AF2240">
        <v>22.600609756097562</v>
      </c>
      <c r="AG2240">
        <v>20.117378048780488</v>
      </c>
      <c r="AH2240">
        <v>1</v>
      </c>
      <c r="AI2240">
        <v>0</v>
      </c>
      <c r="AJ2240">
        <v>55.333333333333336</v>
      </c>
      <c r="AK2240">
        <v>33.333333333333329</v>
      </c>
      <c r="AL2240">
        <v>312.46666666666664</v>
      </c>
      <c r="AM2240" s="2">
        <f t="shared" si="999"/>
        <v>42</v>
      </c>
      <c r="AN2240" s="2">
        <f t="shared" si="1000"/>
        <v>0.20675453047775949</v>
      </c>
      <c r="AO2240" s="2">
        <f t="shared" si="1001"/>
        <v>0.43518518518518523</v>
      </c>
      <c r="AP2240" s="2">
        <f t="shared" si="1002"/>
        <v>144.31630971993411</v>
      </c>
      <c r="AQ2240" s="5">
        <f t="shared" si="1003"/>
        <v>16.222222222222221</v>
      </c>
      <c r="AR2240" s="5">
        <f t="shared" si="1004"/>
        <v>0.16666666666666666</v>
      </c>
      <c r="AS2240" s="2">
        <f t="shared" si="1005"/>
        <v>0.53374870197300106</v>
      </c>
      <c r="AT2240" s="3">
        <f t="shared" si="1006"/>
        <v>42</v>
      </c>
      <c r="AU2240" s="6">
        <f t="shared" si="1007"/>
        <v>6.7406228688338263</v>
      </c>
      <c r="AV2240" s="6">
        <f t="shared" si="1008"/>
        <v>22.600609756097562</v>
      </c>
      <c r="AW2240" s="6">
        <f t="shared" si="1009"/>
        <v>20.117378048780488</v>
      </c>
      <c r="AX2240" s="3">
        <f t="shared" si="1010"/>
        <v>2.3809523809523808E-2</v>
      </c>
      <c r="AY2240" s="3">
        <f t="shared" si="1011"/>
        <v>0.10078048041221489</v>
      </c>
      <c r="AZ2240" s="3">
        <f t="shared" si="1012"/>
        <v>0.35515647495642949</v>
      </c>
      <c r="BA2240" s="21">
        <v>17</v>
      </c>
      <c r="BB2240" s="21">
        <v>213</v>
      </c>
      <c r="BC2240" s="21">
        <v>156</v>
      </c>
      <c r="BD2240" s="21">
        <v>9</v>
      </c>
      <c r="BE2240" s="25">
        <v>23.666666666666668</v>
      </c>
      <c r="BF2240" s="21">
        <v>136.53846153846155</v>
      </c>
      <c r="BG2240" s="21">
        <v>16</v>
      </c>
      <c r="BH2240" s="21">
        <v>13</v>
      </c>
      <c r="BI2240" s="21">
        <v>2</v>
      </c>
      <c r="BJ2240" s="21">
        <v>2</v>
      </c>
      <c r="BK2240" s="21">
        <v>0</v>
      </c>
      <c r="BL2240" s="22">
        <v>25</v>
      </c>
      <c r="BM2240" s="22">
        <v>528</v>
      </c>
      <c r="BN2240" s="22">
        <v>587</v>
      </c>
      <c r="BO2240" s="22">
        <v>24</v>
      </c>
      <c r="BP2240" s="26">
        <v>6.6704545454545459</v>
      </c>
      <c r="BQ2240" s="26">
        <v>24.458333333333332</v>
      </c>
      <c r="BR2240" s="26">
        <v>22</v>
      </c>
      <c r="BS2240" s="22">
        <v>1</v>
      </c>
      <c r="BT2240" s="22">
        <v>0</v>
      </c>
      <c r="BU2240" s="22">
        <v>33</v>
      </c>
      <c r="BV2240" s="22">
        <v>19</v>
      </c>
      <c r="BW2240" s="22">
        <v>184</v>
      </c>
      <c r="BX2240" s="2">
        <f t="shared" si="1013"/>
        <v>17</v>
      </c>
      <c r="BY2240" s="2">
        <f t="shared" si="1014"/>
        <v>0.1858974358974359</v>
      </c>
      <c r="BZ2240" s="2">
        <f t="shared" si="1015"/>
        <v>0.47058823529411764</v>
      </c>
      <c r="CA2240" s="2">
        <f t="shared" si="1016"/>
        <v>136.53846153846155</v>
      </c>
      <c r="CB2240" s="5">
        <f t="shared" si="1017"/>
        <v>23.666666666666668</v>
      </c>
      <c r="CC2240" s="5">
        <f t="shared" si="1018"/>
        <v>0.11764705882352941</v>
      </c>
      <c r="CD2240" s="2">
        <f t="shared" si="1019"/>
        <v>0.55905511811023623</v>
      </c>
      <c r="CE2240" s="3">
        <f t="shared" si="1020"/>
        <v>25</v>
      </c>
      <c r="CF2240" s="6">
        <f t="shared" si="1021"/>
        <v>6.6704545454545459</v>
      </c>
      <c r="CG2240" s="6">
        <f t="shared" si="1022"/>
        <v>24.458333333333332</v>
      </c>
      <c r="CH2240" s="6">
        <f t="shared" si="1023"/>
        <v>22</v>
      </c>
      <c r="CI2240" s="3">
        <f t="shared" si="1024"/>
        <v>0.04</v>
      </c>
      <c r="CJ2240" s="3">
        <f t="shared" si="1025"/>
        <v>9.8484848484848481E-2</v>
      </c>
      <c r="CK2240" s="3">
        <f t="shared" si="1026"/>
        <v>0.34848484848484851</v>
      </c>
    </row>
    <row r="2241" spans="16:89" x14ac:dyDescent="0.25">
      <c r="P2241" s="1">
        <v>42</v>
      </c>
      <c r="Q2241">
        <v>972.5</v>
      </c>
      <c r="R2241">
        <v>718</v>
      </c>
      <c r="S2241">
        <v>28</v>
      </c>
      <c r="T2241">
        <v>23.154761904761905</v>
      </c>
      <c r="U2241">
        <v>135.44568245125348</v>
      </c>
      <c r="V2241">
        <v>78</v>
      </c>
      <c r="W2241">
        <v>42.5</v>
      </c>
      <c r="X2241">
        <v>14</v>
      </c>
      <c r="Y2241">
        <v>11</v>
      </c>
      <c r="Z2241">
        <v>0</v>
      </c>
      <c r="AA2241" s="1">
        <v>42</v>
      </c>
      <c r="AB2241">
        <v>308</v>
      </c>
      <c r="AC2241">
        <v>378</v>
      </c>
      <c r="AD2241">
        <v>7</v>
      </c>
      <c r="AE2241">
        <v>7.3636363636363633</v>
      </c>
      <c r="AF2241">
        <v>54</v>
      </c>
      <c r="AG2241">
        <v>44</v>
      </c>
      <c r="AH2241">
        <v>0</v>
      </c>
      <c r="AI2241">
        <v>0</v>
      </c>
      <c r="AJ2241">
        <v>28</v>
      </c>
      <c r="AK2241">
        <v>21</v>
      </c>
      <c r="AL2241">
        <v>126</v>
      </c>
      <c r="AM2241" s="2">
        <f t="shared" si="999"/>
        <v>42</v>
      </c>
      <c r="AN2241" s="2">
        <f t="shared" si="1000"/>
        <v>0.16782729805013927</v>
      </c>
      <c r="AO2241" s="2">
        <f t="shared" si="1001"/>
        <v>0.33333333333333331</v>
      </c>
      <c r="AP2241" s="2">
        <f t="shared" si="1002"/>
        <v>135.44568245125348</v>
      </c>
      <c r="AQ2241" s="5">
        <f t="shared" si="1003"/>
        <v>23.154761904761905</v>
      </c>
      <c r="AR2241" s="5">
        <f t="shared" si="1004"/>
        <v>0.26190476190476192</v>
      </c>
      <c r="AS2241" s="2">
        <f t="shared" si="1005"/>
        <v>0.67866108786610879</v>
      </c>
      <c r="AT2241" s="3">
        <f t="shared" si="1006"/>
        <v>42</v>
      </c>
      <c r="AU2241" s="6">
        <f t="shared" si="1007"/>
        <v>7.3636363636363633</v>
      </c>
      <c r="AV2241" s="6">
        <f t="shared" si="1008"/>
        <v>54</v>
      </c>
      <c r="AW2241" s="6">
        <f t="shared" si="1009"/>
        <v>44</v>
      </c>
      <c r="AX2241" s="3">
        <f t="shared" si="1010"/>
        <v>0</v>
      </c>
      <c r="AY2241" s="3">
        <f t="shared" si="1011"/>
        <v>0.15909090909090909</v>
      </c>
      <c r="AZ2241" s="3">
        <f t="shared" si="1012"/>
        <v>0.40909090909090912</v>
      </c>
      <c r="BA2241" s="21">
        <v>18</v>
      </c>
      <c r="BB2241" s="21">
        <v>600</v>
      </c>
      <c r="BC2241" s="21">
        <v>448</v>
      </c>
      <c r="BD2241" s="21">
        <v>18</v>
      </c>
      <c r="BE2241" s="25">
        <v>33.333333333333336</v>
      </c>
      <c r="BF2241" s="21">
        <v>133.92857142857142</v>
      </c>
      <c r="BG2241" s="21">
        <v>48</v>
      </c>
      <c r="BH2241" s="21">
        <v>25</v>
      </c>
      <c r="BI2241" s="21">
        <v>9</v>
      </c>
      <c r="BJ2241" s="21">
        <v>6</v>
      </c>
      <c r="BK2241" s="21">
        <v>0</v>
      </c>
      <c r="BL2241" s="22">
        <v>4</v>
      </c>
      <c r="BM2241" s="22">
        <v>44</v>
      </c>
      <c r="BN2241" s="22">
        <v>54</v>
      </c>
      <c r="BO2241" s="22">
        <v>1</v>
      </c>
      <c r="BP2241" s="26">
        <v>7.3636363636363633</v>
      </c>
      <c r="BQ2241" s="26">
        <v>54</v>
      </c>
      <c r="BR2241" s="26">
        <v>44</v>
      </c>
      <c r="BS2241" s="22">
        <v>0</v>
      </c>
      <c r="BT2241" s="22">
        <v>0</v>
      </c>
      <c r="BU2241" s="22">
        <v>4</v>
      </c>
      <c r="BV2241" s="22">
        <v>3</v>
      </c>
      <c r="BW2241" s="22">
        <v>18</v>
      </c>
      <c r="BX2241" s="2">
        <f t="shared" si="1013"/>
        <v>18</v>
      </c>
      <c r="BY2241" s="2">
        <f t="shared" si="1014"/>
        <v>0.16294642857142858</v>
      </c>
      <c r="BZ2241" s="2">
        <f t="shared" si="1015"/>
        <v>0</v>
      </c>
      <c r="CA2241" s="2">
        <f t="shared" si="1016"/>
        <v>133.92857142857142</v>
      </c>
      <c r="CB2241" s="5">
        <f t="shared" si="1017"/>
        <v>33.333333333333336</v>
      </c>
      <c r="CC2241" s="5">
        <f t="shared" si="1018"/>
        <v>0.33333333333333331</v>
      </c>
      <c r="CD2241" s="2">
        <f t="shared" si="1019"/>
        <v>0.68799999999999994</v>
      </c>
      <c r="CE2241" s="3">
        <f t="shared" si="1020"/>
        <v>4</v>
      </c>
      <c r="CF2241" s="6">
        <f t="shared" si="1021"/>
        <v>7.3636363636363633</v>
      </c>
      <c r="CG2241" s="6">
        <f t="shared" si="1022"/>
        <v>54</v>
      </c>
      <c r="CH2241" s="6">
        <f t="shared" si="1023"/>
        <v>44</v>
      </c>
      <c r="CI2241" s="3">
        <f t="shared" si="1024"/>
        <v>0</v>
      </c>
      <c r="CJ2241" s="3">
        <f t="shared" si="1025"/>
        <v>0.15909090909090909</v>
      </c>
      <c r="CK2241" s="3">
        <f t="shared" si="1026"/>
        <v>0.40909090909090912</v>
      </c>
    </row>
    <row r="2242" spans="16:89" x14ac:dyDescent="0.25">
      <c r="P2242" s="1">
        <v>42</v>
      </c>
      <c r="Q2242">
        <v>721.7</v>
      </c>
      <c r="R2242">
        <v>571.20000000000005</v>
      </c>
      <c r="S2242">
        <v>42</v>
      </c>
      <c r="T2242">
        <v>17.183333333333334</v>
      </c>
      <c r="U2242">
        <v>126.34803921568627</v>
      </c>
      <c r="V2242">
        <v>79.800000000000011</v>
      </c>
      <c r="W2242">
        <v>28</v>
      </c>
      <c r="X2242">
        <v>10.5</v>
      </c>
      <c r="Y2242">
        <v>6.3000000000000007</v>
      </c>
      <c r="Z2242">
        <v>0</v>
      </c>
      <c r="AA2242" s="1">
        <v>42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s="2">
        <f t="shared" si="999"/>
        <v>42</v>
      </c>
      <c r="AN2242" s="2">
        <f t="shared" si="1000"/>
        <v>0.18872549019607843</v>
      </c>
      <c r="AO2242" s="2">
        <f t="shared" si="1001"/>
        <v>0</v>
      </c>
      <c r="AP2242" s="2">
        <f t="shared" si="1002"/>
        <v>126.34803921568627</v>
      </c>
      <c r="AQ2242" s="5">
        <f t="shared" si="1003"/>
        <v>17.183333333333334</v>
      </c>
      <c r="AR2242" s="5">
        <f t="shared" si="1004"/>
        <v>0.15000000000000002</v>
      </c>
      <c r="AS2242" s="2">
        <f t="shared" si="1005"/>
        <v>0.5060422960725075</v>
      </c>
      <c r="AT2242" s="3">
        <f t="shared" si="1006"/>
        <v>42</v>
      </c>
      <c r="AU2242" s="6">
        <f t="shared" si="1007"/>
        <v>0</v>
      </c>
      <c r="AV2242" s="6">
        <f t="shared" si="1008"/>
        <v>0</v>
      </c>
      <c r="AW2242" s="6">
        <f t="shared" si="1009"/>
        <v>0</v>
      </c>
      <c r="AX2242" s="3">
        <f t="shared" si="1010"/>
        <v>0</v>
      </c>
      <c r="AY2242" s="3">
        <f t="shared" si="1011"/>
        <v>0</v>
      </c>
      <c r="AZ2242" s="3">
        <f t="shared" si="1012"/>
        <v>0</v>
      </c>
      <c r="BA2242" s="21">
        <v>15</v>
      </c>
      <c r="BB2242" s="21">
        <v>376</v>
      </c>
      <c r="BC2242" s="21">
        <v>276</v>
      </c>
      <c r="BD2242" s="21">
        <v>15</v>
      </c>
      <c r="BE2242" s="25">
        <v>25.066666666666666</v>
      </c>
      <c r="BF2242" s="21">
        <v>136.23188405797103</v>
      </c>
      <c r="BG2242" s="21">
        <v>45</v>
      </c>
      <c r="BH2242" s="21">
        <v>14</v>
      </c>
      <c r="BI2242" s="21">
        <v>6</v>
      </c>
      <c r="BJ2242" s="21">
        <v>3</v>
      </c>
      <c r="BK2242" s="21">
        <v>0</v>
      </c>
      <c r="BL2242" s="22">
        <v>0</v>
      </c>
      <c r="BM2242" s="22">
        <v>0</v>
      </c>
      <c r="BN2242" s="22">
        <v>0</v>
      </c>
      <c r="BO2242" s="22">
        <v>0</v>
      </c>
      <c r="BP2242" s="26">
        <v>0</v>
      </c>
      <c r="BQ2242" s="26">
        <v>0</v>
      </c>
      <c r="BR2242" s="26">
        <v>0</v>
      </c>
      <c r="BS2242" s="22">
        <v>0</v>
      </c>
      <c r="BT2242" s="22">
        <v>0</v>
      </c>
      <c r="BU2242" s="22">
        <v>0</v>
      </c>
      <c r="BV2242" s="22">
        <v>0</v>
      </c>
      <c r="BW2242" s="22">
        <v>0</v>
      </c>
      <c r="BX2242" s="2">
        <f t="shared" si="1013"/>
        <v>15</v>
      </c>
      <c r="BY2242" s="2">
        <f t="shared" si="1014"/>
        <v>0.21376811594202899</v>
      </c>
      <c r="BZ2242" s="2">
        <f t="shared" si="1015"/>
        <v>0</v>
      </c>
      <c r="CA2242" s="2">
        <f t="shared" si="1016"/>
        <v>136.23188405797103</v>
      </c>
      <c r="CB2242" s="5">
        <f t="shared" si="1017"/>
        <v>25.066666666666666</v>
      </c>
      <c r="CC2242" s="5">
        <f t="shared" si="1018"/>
        <v>0.2</v>
      </c>
      <c r="CD2242" s="2">
        <f t="shared" si="1019"/>
        <v>0.5161290322580645</v>
      </c>
      <c r="CE2242" s="3">
        <f t="shared" si="1020"/>
        <v>0</v>
      </c>
      <c r="CF2242" s="6">
        <f t="shared" si="1021"/>
        <v>0</v>
      </c>
      <c r="CG2242" s="6">
        <f t="shared" si="1022"/>
        <v>0</v>
      </c>
      <c r="CH2242" s="6">
        <f t="shared" si="1023"/>
        <v>0</v>
      </c>
      <c r="CI2242" s="3">
        <f t="shared" si="1024"/>
        <v>0</v>
      </c>
      <c r="CJ2242" s="3">
        <f t="shared" si="1025"/>
        <v>0</v>
      </c>
      <c r="CK2242" s="3">
        <f t="shared" si="1026"/>
        <v>0</v>
      </c>
    </row>
    <row r="2243" spans="16:89" x14ac:dyDescent="0.25">
      <c r="P2243" s="1">
        <v>42</v>
      </c>
      <c r="Q2243">
        <v>42</v>
      </c>
      <c r="R2243">
        <v>42</v>
      </c>
      <c r="S2243">
        <v>14</v>
      </c>
      <c r="T2243">
        <v>1</v>
      </c>
      <c r="U2243">
        <v>100</v>
      </c>
      <c r="V2243">
        <v>0</v>
      </c>
      <c r="W2243">
        <v>0</v>
      </c>
      <c r="X2243">
        <v>0</v>
      </c>
      <c r="Y2243">
        <v>0</v>
      </c>
      <c r="Z2243">
        <v>0</v>
      </c>
      <c r="AA2243" s="1">
        <v>42</v>
      </c>
      <c r="AB2243">
        <v>618.33333333333337</v>
      </c>
      <c r="AC2243">
        <v>800.33333333333337</v>
      </c>
      <c r="AD2243">
        <v>35</v>
      </c>
      <c r="AE2243">
        <v>7.7660377358490562</v>
      </c>
      <c r="AF2243">
        <v>22.866666666666667</v>
      </c>
      <c r="AG2243">
        <v>17.666666666666668</v>
      </c>
      <c r="AH2243">
        <v>0</v>
      </c>
      <c r="AI2243">
        <v>0</v>
      </c>
      <c r="AJ2243">
        <v>98</v>
      </c>
      <c r="AK2243">
        <v>21</v>
      </c>
      <c r="AL2243">
        <v>259</v>
      </c>
      <c r="AM2243" s="2">
        <f t="shared" si="999"/>
        <v>42</v>
      </c>
      <c r="AN2243" s="2">
        <f t="shared" si="1000"/>
        <v>0</v>
      </c>
      <c r="AO2243" s="2">
        <f t="shared" si="1001"/>
        <v>0.66666666666666663</v>
      </c>
      <c r="AP2243" s="2">
        <f t="shared" si="1002"/>
        <v>100</v>
      </c>
      <c r="AQ2243" s="5">
        <f t="shared" si="1003"/>
        <v>1</v>
      </c>
      <c r="AR2243" s="5">
        <f t="shared" si="1004"/>
        <v>0</v>
      </c>
      <c r="AS2243" s="2">
        <f t="shared" si="1005"/>
        <v>1</v>
      </c>
      <c r="AT2243" s="3">
        <f t="shared" si="1006"/>
        <v>42</v>
      </c>
      <c r="AU2243" s="6">
        <f t="shared" si="1007"/>
        <v>7.7660377358490562</v>
      </c>
      <c r="AV2243" s="6">
        <f t="shared" si="1008"/>
        <v>22.866666666666667</v>
      </c>
      <c r="AW2243" s="6">
        <f t="shared" si="1009"/>
        <v>17.666666666666668</v>
      </c>
      <c r="AX2243" s="3">
        <f t="shared" si="1010"/>
        <v>0</v>
      </c>
      <c r="AY2243" s="3">
        <f t="shared" si="1011"/>
        <v>0.19245283018867923</v>
      </c>
      <c r="AZ2243" s="3">
        <f t="shared" si="1012"/>
        <v>0.41886792452830185</v>
      </c>
      <c r="BA2243" s="21">
        <v>2</v>
      </c>
      <c r="BB2243" s="21">
        <v>3</v>
      </c>
      <c r="BC2243" s="21">
        <v>3</v>
      </c>
      <c r="BD2243" s="21">
        <v>1</v>
      </c>
      <c r="BE2243" s="25">
        <v>3</v>
      </c>
      <c r="BF2243" s="21">
        <v>100</v>
      </c>
      <c r="BG2243" s="21">
        <v>0</v>
      </c>
      <c r="BH2243" s="21">
        <v>0</v>
      </c>
      <c r="BI2243" s="21">
        <v>0</v>
      </c>
      <c r="BJ2243" s="21">
        <v>0</v>
      </c>
      <c r="BK2243" s="21">
        <v>0</v>
      </c>
      <c r="BL2243" s="22">
        <v>5</v>
      </c>
      <c r="BM2243" s="22">
        <v>113</v>
      </c>
      <c r="BN2243" s="22">
        <v>135</v>
      </c>
      <c r="BO2243" s="22">
        <v>6</v>
      </c>
      <c r="BP2243" s="26">
        <v>7.1681415929203549</v>
      </c>
      <c r="BQ2243" s="26">
        <v>22.5</v>
      </c>
      <c r="BR2243" s="26">
        <v>18.833333333333332</v>
      </c>
      <c r="BS2243" s="22">
        <v>0</v>
      </c>
      <c r="BT2243" s="22">
        <v>0</v>
      </c>
      <c r="BU2243" s="22">
        <v>17</v>
      </c>
      <c r="BV2243" s="22">
        <v>3</v>
      </c>
      <c r="BW2243" s="22">
        <v>51</v>
      </c>
      <c r="BX2243" s="2">
        <f t="shared" si="1013"/>
        <v>2</v>
      </c>
      <c r="BY2243" s="2">
        <f t="shared" si="1014"/>
        <v>0</v>
      </c>
      <c r="BZ2243" s="2">
        <f t="shared" si="1015"/>
        <v>0.5</v>
      </c>
      <c r="CA2243" s="2">
        <f t="shared" si="1016"/>
        <v>100</v>
      </c>
      <c r="CB2243" s="5">
        <f t="shared" si="1017"/>
        <v>3</v>
      </c>
      <c r="CC2243" s="5">
        <f t="shared" si="1018"/>
        <v>0</v>
      </c>
      <c r="CD2243" s="2">
        <f t="shared" si="1019"/>
        <v>1</v>
      </c>
      <c r="CE2243" s="3">
        <f t="shared" si="1020"/>
        <v>5</v>
      </c>
      <c r="CF2243" s="6">
        <f t="shared" si="1021"/>
        <v>7.1681415929203549</v>
      </c>
      <c r="CG2243" s="6">
        <f t="shared" si="1022"/>
        <v>22.5</v>
      </c>
      <c r="CH2243" s="6">
        <f t="shared" si="1023"/>
        <v>18.833333333333332</v>
      </c>
      <c r="CI2243" s="3">
        <f t="shared" si="1024"/>
        <v>0</v>
      </c>
      <c r="CJ2243" s="3">
        <f t="shared" si="1025"/>
        <v>0.17699115044247787</v>
      </c>
      <c r="CK2243" s="3">
        <f t="shared" si="1026"/>
        <v>0.45132743362831856</v>
      </c>
    </row>
    <row r="2244" spans="16:89" x14ac:dyDescent="0.25">
      <c r="P2244" s="1">
        <v>42</v>
      </c>
      <c r="Q2244">
        <v>133</v>
      </c>
      <c r="R2244">
        <v>91</v>
      </c>
      <c r="S2244">
        <v>7</v>
      </c>
      <c r="T2244">
        <v>3.1666666666666665</v>
      </c>
      <c r="U2244">
        <v>146.15384615384613</v>
      </c>
      <c r="V2244">
        <v>14</v>
      </c>
      <c r="W2244">
        <v>7</v>
      </c>
      <c r="X2244">
        <v>0</v>
      </c>
      <c r="Y2244">
        <v>0</v>
      </c>
      <c r="Z2244">
        <v>0</v>
      </c>
      <c r="AA2244" s="1">
        <v>42</v>
      </c>
      <c r="AB2244">
        <v>616</v>
      </c>
      <c r="AC2244">
        <v>778.40000000000009</v>
      </c>
      <c r="AD2244">
        <v>19.599999999999998</v>
      </c>
      <c r="AE2244">
        <v>7.5818181818181838</v>
      </c>
      <c r="AF2244">
        <v>39.714285714285722</v>
      </c>
      <c r="AG2244">
        <v>31.428571428571431</v>
      </c>
      <c r="AH2244">
        <v>2.8000000000000003</v>
      </c>
      <c r="AI2244">
        <v>0</v>
      </c>
      <c r="AJ2244">
        <v>92.4</v>
      </c>
      <c r="AK2244">
        <v>11.200000000000001</v>
      </c>
      <c r="AL2244">
        <v>254.79999999999998</v>
      </c>
      <c r="AM2244" s="2">
        <f t="shared" si="999"/>
        <v>42</v>
      </c>
      <c r="AN2244" s="2">
        <f t="shared" si="1000"/>
        <v>0.23076923076923078</v>
      </c>
      <c r="AO2244" s="2">
        <f t="shared" si="1001"/>
        <v>0.83333333333333337</v>
      </c>
      <c r="AP2244" s="2">
        <f t="shared" si="1002"/>
        <v>146.15384615384613</v>
      </c>
      <c r="AQ2244" s="5">
        <f t="shared" si="1003"/>
        <v>3.1666666666666665</v>
      </c>
      <c r="AR2244" s="5">
        <f t="shared" si="1004"/>
        <v>0</v>
      </c>
      <c r="AS2244" s="2">
        <f t="shared" si="1005"/>
        <v>0.5</v>
      </c>
      <c r="AT2244" s="3">
        <f t="shared" si="1006"/>
        <v>42</v>
      </c>
      <c r="AU2244" s="6">
        <f t="shared" si="1007"/>
        <v>7.5818181818181838</v>
      </c>
      <c r="AV2244" s="6">
        <f t="shared" si="1008"/>
        <v>39.714285714285722</v>
      </c>
      <c r="AW2244" s="6">
        <f t="shared" si="1009"/>
        <v>31.428571428571431</v>
      </c>
      <c r="AX2244" s="3">
        <f t="shared" si="1010"/>
        <v>6.666666666666668E-2</v>
      </c>
      <c r="AY2244" s="3">
        <f t="shared" si="1011"/>
        <v>0.16818181818181818</v>
      </c>
      <c r="AZ2244" s="3">
        <f t="shared" si="1012"/>
        <v>0.41363636363636364</v>
      </c>
      <c r="BA2244" s="21">
        <v>2</v>
      </c>
      <c r="BB2244" s="21">
        <v>19</v>
      </c>
      <c r="BC2244" s="21">
        <v>13</v>
      </c>
      <c r="BD2244" s="21">
        <v>1</v>
      </c>
      <c r="BE2244" s="25">
        <v>19</v>
      </c>
      <c r="BF2244" s="21">
        <v>146.15384615384613</v>
      </c>
      <c r="BG2244" s="21">
        <v>2</v>
      </c>
      <c r="BH2244" s="21">
        <v>1</v>
      </c>
      <c r="BI2244" s="21">
        <v>0</v>
      </c>
      <c r="BJ2244" s="21">
        <v>0</v>
      </c>
      <c r="BK2244" s="21">
        <v>0</v>
      </c>
      <c r="BL2244" s="22">
        <v>6</v>
      </c>
      <c r="BM2244" s="22">
        <v>144</v>
      </c>
      <c r="BN2244" s="22">
        <v>182</v>
      </c>
      <c r="BO2244" s="22">
        <v>7</v>
      </c>
      <c r="BP2244" s="26">
        <v>7.583333333333333</v>
      </c>
      <c r="BQ2244" s="26">
        <v>26</v>
      </c>
      <c r="BR2244" s="26">
        <v>20.571428571428573</v>
      </c>
      <c r="BS2244" s="22">
        <v>1</v>
      </c>
      <c r="BT2244" s="22">
        <v>0</v>
      </c>
      <c r="BU2244" s="22">
        <v>21</v>
      </c>
      <c r="BV2244" s="22">
        <v>4</v>
      </c>
      <c r="BW2244" s="22">
        <v>59</v>
      </c>
      <c r="BX2244" s="2">
        <f t="shared" si="1013"/>
        <v>2</v>
      </c>
      <c r="BY2244" s="2">
        <f t="shared" si="1014"/>
        <v>0.23076923076923078</v>
      </c>
      <c r="BZ2244" s="2">
        <f t="shared" si="1015"/>
        <v>0.5</v>
      </c>
      <c r="CA2244" s="2">
        <f t="shared" si="1016"/>
        <v>146.15384615384613</v>
      </c>
      <c r="CB2244" s="5">
        <f t="shared" si="1017"/>
        <v>19</v>
      </c>
      <c r="CC2244" s="5">
        <f t="shared" si="1018"/>
        <v>0</v>
      </c>
      <c r="CD2244" s="2">
        <f t="shared" si="1019"/>
        <v>0.5</v>
      </c>
      <c r="CE2244" s="3">
        <f t="shared" si="1020"/>
        <v>6</v>
      </c>
      <c r="CF2244" s="6">
        <f t="shared" si="1021"/>
        <v>7.583333333333333</v>
      </c>
      <c r="CG2244" s="6">
        <f t="shared" si="1022"/>
        <v>26</v>
      </c>
      <c r="CH2244" s="6">
        <f t="shared" si="1023"/>
        <v>20.571428571428573</v>
      </c>
      <c r="CI2244" s="3">
        <f t="shared" si="1024"/>
        <v>0.16666666666666666</v>
      </c>
      <c r="CJ2244" s="3">
        <f t="shared" si="1025"/>
        <v>0.1736111111111111</v>
      </c>
      <c r="CK2244" s="3">
        <f t="shared" si="1026"/>
        <v>0.40972222222222221</v>
      </c>
    </row>
    <row r="2245" spans="16:89" x14ac:dyDescent="0.25">
      <c r="P2245" s="1">
        <v>42</v>
      </c>
      <c r="Q2245">
        <v>344.86666666666667</v>
      </c>
      <c r="R2245">
        <v>215.60000000000002</v>
      </c>
      <c r="S2245">
        <v>13.066666666666666</v>
      </c>
      <c r="T2245">
        <v>8.2111111111111121</v>
      </c>
      <c r="U2245">
        <v>159.95670995670994</v>
      </c>
      <c r="V2245">
        <v>25.200000000000003</v>
      </c>
      <c r="W2245">
        <v>17.733333333333334</v>
      </c>
      <c r="X2245">
        <v>2.333333333333333</v>
      </c>
      <c r="Y2245">
        <v>2.333333333333333</v>
      </c>
      <c r="Z2245">
        <v>0</v>
      </c>
      <c r="AA2245" s="1">
        <v>42</v>
      </c>
      <c r="AB2245">
        <v>692.06666666666661</v>
      </c>
      <c r="AC2245">
        <v>905.80000000000007</v>
      </c>
      <c r="AD2245">
        <v>47.133333333333333</v>
      </c>
      <c r="AE2245">
        <v>7.8530006743088352</v>
      </c>
      <c r="AF2245">
        <v>19.21782178217822</v>
      </c>
      <c r="AG2245">
        <v>14.683168316831683</v>
      </c>
      <c r="AH2245">
        <v>2.333333333333333</v>
      </c>
      <c r="AI2245">
        <v>0</v>
      </c>
      <c r="AJ2245">
        <v>74.199999999999989</v>
      </c>
      <c r="AK2245">
        <v>37.800000000000004</v>
      </c>
      <c r="AL2245">
        <v>235.66666666666669</v>
      </c>
      <c r="AM2245" s="2">
        <f t="shared" si="999"/>
        <v>42</v>
      </c>
      <c r="AN2245" s="2">
        <f t="shared" si="1000"/>
        <v>0.19913419913419914</v>
      </c>
      <c r="AO2245" s="2">
        <f t="shared" si="1001"/>
        <v>0.68888888888888888</v>
      </c>
      <c r="AP2245" s="2">
        <f t="shared" si="1002"/>
        <v>159.95670995670994</v>
      </c>
      <c r="AQ2245" s="5">
        <f t="shared" si="1003"/>
        <v>8.2111111111111121</v>
      </c>
      <c r="AR2245" s="5">
        <f t="shared" si="1004"/>
        <v>5.5555555555555546E-2</v>
      </c>
      <c r="AS2245" s="2">
        <f t="shared" si="1005"/>
        <v>0.79729729729729715</v>
      </c>
      <c r="AT2245" s="3">
        <f t="shared" si="1006"/>
        <v>42</v>
      </c>
      <c r="AU2245" s="6">
        <f t="shared" si="1007"/>
        <v>7.8530006743088352</v>
      </c>
      <c r="AV2245" s="6">
        <f t="shared" si="1008"/>
        <v>19.21782178217822</v>
      </c>
      <c r="AW2245" s="6">
        <f t="shared" si="1009"/>
        <v>14.683168316831683</v>
      </c>
      <c r="AX2245" s="3">
        <f t="shared" si="1010"/>
        <v>5.5555555555555546E-2</v>
      </c>
      <c r="AY2245" s="3">
        <f t="shared" si="1011"/>
        <v>0.16183412002697237</v>
      </c>
      <c r="AZ2245" s="3">
        <f t="shared" si="1012"/>
        <v>0.34052596089008774</v>
      </c>
      <c r="BA2245" s="21">
        <v>11</v>
      </c>
      <c r="BB2245" s="21">
        <v>136</v>
      </c>
      <c r="BC2245" s="21">
        <v>85</v>
      </c>
      <c r="BD2245" s="21">
        <v>5</v>
      </c>
      <c r="BE2245" s="25">
        <v>27.2</v>
      </c>
      <c r="BF2245" s="21">
        <v>160</v>
      </c>
      <c r="BG2245" s="21">
        <v>10</v>
      </c>
      <c r="BH2245" s="21">
        <v>7</v>
      </c>
      <c r="BI2245" s="21">
        <v>1</v>
      </c>
      <c r="BJ2245" s="21">
        <v>1</v>
      </c>
      <c r="BK2245" s="21">
        <v>0</v>
      </c>
      <c r="BL2245" s="22">
        <v>11</v>
      </c>
      <c r="BM2245" s="22">
        <v>272</v>
      </c>
      <c r="BN2245" s="22">
        <v>350</v>
      </c>
      <c r="BO2245" s="22">
        <v>19</v>
      </c>
      <c r="BP2245" s="26">
        <v>7.7205882352941178</v>
      </c>
      <c r="BQ2245" s="26">
        <v>18.421052631578949</v>
      </c>
      <c r="BR2245" s="26">
        <v>14.315789473684211</v>
      </c>
      <c r="BS2245" s="22">
        <v>1</v>
      </c>
      <c r="BT2245" s="22">
        <v>0</v>
      </c>
      <c r="BU2245" s="22">
        <v>29</v>
      </c>
      <c r="BV2245" s="22">
        <v>14</v>
      </c>
      <c r="BW2245" s="22">
        <v>94</v>
      </c>
      <c r="BX2245" s="2">
        <f t="shared" si="1013"/>
        <v>11</v>
      </c>
      <c r="BY2245" s="2">
        <f t="shared" si="1014"/>
        <v>0.2</v>
      </c>
      <c r="BZ2245" s="2">
        <f t="shared" si="1015"/>
        <v>0.54545454545454541</v>
      </c>
      <c r="CA2245" s="2">
        <f t="shared" si="1016"/>
        <v>160</v>
      </c>
      <c r="CB2245" s="5">
        <f t="shared" si="1017"/>
        <v>27.2</v>
      </c>
      <c r="CC2245" s="5">
        <f t="shared" si="1018"/>
        <v>9.0909090909090912E-2</v>
      </c>
      <c r="CD2245" s="2">
        <f t="shared" si="1019"/>
        <v>0.79411764705882348</v>
      </c>
      <c r="CE2245" s="3">
        <f t="shared" si="1020"/>
        <v>11</v>
      </c>
      <c r="CF2245" s="6">
        <f t="shared" si="1021"/>
        <v>7.7205882352941178</v>
      </c>
      <c r="CG2245" s="6">
        <f t="shared" si="1022"/>
        <v>18.421052631578949</v>
      </c>
      <c r="CH2245" s="6">
        <f t="shared" si="1023"/>
        <v>14.315789473684211</v>
      </c>
      <c r="CI2245" s="3">
        <f t="shared" si="1024"/>
        <v>9.0909090909090912E-2</v>
      </c>
      <c r="CJ2245" s="3">
        <f t="shared" si="1025"/>
        <v>0.15808823529411764</v>
      </c>
      <c r="CK2245" s="3">
        <f t="shared" si="1026"/>
        <v>0.34558823529411764</v>
      </c>
    </row>
    <row r="2246" spans="16:89" x14ac:dyDescent="0.25">
      <c r="P2246" s="1">
        <v>42</v>
      </c>
      <c r="Q2246">
        <v>214.66666666666669</v>
      </c>
      <c r="R2246">
        <v>168</v>
      </c>
      <c r="S2246">
        <v>20.533333333333331</v>
      </c>
      <c r="T2246">
        <v>5.1111111111111116</v>
      </c>
      <c r="U2246">
        <v>127.77777777777779</v>
      </c>
      <c r="V2246">
        <v>19.133333333333333</v>
      </c>
      <c r="W2246">
        <v>9.7999999999999989</v>
      </c>
      <c r="X2246">
        <v>0</v>
      </c>
      <c r="Y2246">
        <v>0</v>
      </c>
      <c r="Z2246">
        <v>0</v>
      </c>
      <c r="AA2246" s="1">
        <v>42</v>
      </c>
      <c r="AB2246">
        <v>589</v>
      </c>
      <c r="AC2246">
        <v>927</v>
      </c>
      <c r="AD2246">
        <v>31</v>
      </c>
      <c r="AE2246">
        <v>9.4431239388794577</v>
      </c>
      <c r="AF2246">
        <v>29.903225806451612</v>
      </c>
      <c r="AG2246">
        <v>19</v>
      </c>
      <c r="AH2246">
        <v>1</v>
      </c>
      <c r="AI2246">
        <v>0</v>
      </c>
      <c r="AJ2246">
        <v>82</v>
      </c>
      <c r="AK2246">
        <v>43</v>
      </c>
      <c r="AL2246">
        <v>185</v>
      </c>
      <c r="AM2246" s="2">
        <f t="shared" si="999"/>
        <v>42</v>
      </c>
      <c r="AN2246" s="2">
        <f t="shared" si="1000"/>
        <v>0.17222222222222219</v>
      </c>
      <c r="AO2246" s="2">
        <f t="shared" si="1001"/>
        <v>0.51111111111111118</v>
      </c>
      <c r="AP2246" s="2">
        <f t="shared" si="1002"/>
        <v>127.77777777777779</v>
      </c>
      <c r="AQ2246" s="5">
        <f t="shared" si="1003"/>
        <v>5.1111111111111116</v>
      </c>
      <c r="AR2246" s="5">
        <f t="shared" si="1004"/>
        <v>0</v>
      </c>
      <c r="AS2246" s="2">
        <f t="shared" si="1005"/>
        <v>0.57046979865771841</v>
      </c>
      <c r="AT2246" s="3">
        <f t="shared" si="1006"/>
        <v>42</v>
      </c>
      <c r="AU2246" s="6">
        <f t="shared" si="1007"/>
        <v>9.4431239388794577</v>
      </c>
      <c r="AV2246" s="6">
        <f t="shared" si="1008"/>
        <v>29.903225806451612</v>
      </c>
      <c r="AW2246" s="6">
        <f t="shared" si="1009"/>
        <v>19</v>
      </c>
      <c r="AX2246" s="3">
        <f t="shared" si="1010"/>
        <v>2.3809523809523808E-2</v>
      </c>
      <c r="AY2246" s="3">
        <f t="shared" si="1011"/>
        <v>0.21222410865874364</v>
      </c>
      <c r="AZ2246" s="3">
        <f t="shared" si="1012"/>
        <v>0.3140916808149406</v>
      </c>
      <c r="BA2246" s="21">
        <v>13</v>
      </c>
      <c r="BB2246" s="21">
        <v>130</v>
      </c>
      <c r="BC2246" s="21">
        <v>99</v>
      </c>
      <c r="BD2246" s="21">
        <v>10</v>
      </c>
      <c r="BE2246" s="25">
        <v>13</v>
      </c>
      <c r="BF2246" s="21">
        <v>131.31313131313132</v>
      </c>
      <c r="BG2246" s="21">
        <v>9</v>
      </c>
      <c r="BH2246" s="21">
        <v>7</v>
      </c>
      <c r="BI2246" s="21">
        <v>0</v>
      </c>
      <c r="BJ2246" s="21">
        <v>0</v>
      </c>
      <c r="BK2246" s="21">
        <v>0</v>
      </c>
      <c r="BL2246" s="22">
        <v>21</v>
      </c>
      <c r="BM2246" s="22">
        <v>452</v>
      </c>
      <c r="BN2246" s="22">
        <v>706</v>
      </c>
      <c r="BO2246" s="22">
        <v>23</v>
      </c>
      <c r="BP2246" s="26">
        <v>9.3716814159292046</v>
      </c>
      <c r="BQ2246" s="26">
        <v>30.695652173913043</v>
      </c>
      <c r="BR2246" s="26">
        <v>19.652173913043477</v>
      </c>
      <c r="BS2246" s="22">
        <v>1</v>
      </c>
      <c r="BT2246" s="22">
        <v>0</v>
      </c>
      <c r="BU2246" s="22">
        <v>62</v>
      </c>
      <c r="BV2246" s="22">
        <v>33</v>
      </c>
      <c r="BW2246" s="22">
        <v>143</v>
      </c>
      <c r="BX2246" s="2">
        <f t="shared" si="1013"/>
        <v>13</v>
      </c>
      <c r="BY2246" s="2">
        <f t="shared" si="1014"/>
        <v>0.16161616161616163</v>
      </c>
      <c r="BZ2246" s="2">
        <f t="shared" si="1015"/>
        <v>0.23076923076923078</v>
      </c>
      <c r="CA2246" s="2">
        <f t="shared" si="1016"/>
        <v>131.31313131313132</v>
      </c>
      <c r="CB2246" s="5">
        <f t="shared" si="1017"/>
        <v>13</v>
      </c>
      <c r="CC2246" s="5">
        <f t="shared" si="1018"/>
        <v>0</v>
      </c>
      <c r="CD2246" s="2">
        <f t="shared" si="1019"/>
        <v>0.62650602409638556</v>
      </c>
      <c r="CE2246" s="3">
        <f t="shared" si="1020"/>
        <v>21</v>
      </c>
      <c r="CF2246" s="6">
        <f t="shared" si="1021"/>
        <v>9.3716814159292046</v>
      </c>
      <c r="CG2246" s="6">
        <f t="shared" si="1022"/>
        <v>30.695652173913043</v>
      </c>
      <c r="CH2246" s="6">
        <f t="shared" si="1023"/>
        <v>19.652173913043477</v>
      </c>
      <c r="CI2246" s="3">
        <f t="shared" si="1024"/>
        <v>4.7619047619047616E-2</v>
      </c>
      <c r="CJ2246" s="3">
        <f t="shared" si="1025"/>
        <v>0.21017699115044247</v>
      </c>
      <c r="CK2246" s="3">
        <f t="shared" si="1026"/>
        <v>0.3163716814159292</v>
      </c>
    </row>
    <row r="2247" spans="16:89" x14ac:dyDescent="0.25">
      <c r="P2247" s="1">
        <v>42</v>
      </c>
      <c r="Q2247">
        <v>301</v>
      </c>
      <c r="R2247">
        <v>336</v>
      </c>
      <c r="S2247">
        <v>14</v>
      </c>
      <c r="T2247">
        <v>7.166666666666667</v>
      </c>
      <c r="U2247">
        <v>89.583333333333343</v>
      </c>
      <c r="V2247">
        <v>35</v>
      </c>
      <c r="W2247">
        <v>0</v>
      </c>
      <c r="X2247">
        <v>0</v>
      </c>
      <c r="Y2247">
        <v>0</v>
      </c>
      <c r="Z2247">
        <v>0</v>
      </c>
      <c r="AA2247" s="1">
        <v>42</v>
      </c>
      <c r="AB2247">
        <v>263.2</v>
      </c>
      <c r="AC2247">
        <v>364</v>
      </c>
      <c r="AD2247">
        <v>5.6000000000000005</v>
      </c>
      <c r="AE2247">
        <v>8.297872340425533</v>
      </c>
      <c r="AF2247">
        <v>65</v>
      </c>
      <c r="AG2247">
        <v>46.999999999999993</v>
      </c>
      <c r="AH2247">
        <v>0</v>
      </c>
      <c r="AI2247">
        <v>0</v>
      </c>
      <c r="AJ2247">
        <v>19.599999999999998</v>
      </c>
      <c r="AK2247">
        <v>28</v>
      </c>
      <c r="AL2247">
        <v>114.79999999999998</v>
      </c>
      <c r="AM2247" s="2">
        <f t="shared" si="999"/>
        <v>42</v>
      </c>
      <c r="AN2247" s="2">
        <f t="shared" si="1000"/>
        <v>0.10416666666666667</v>
      </c>
      <c r="AO2247" s="2">
        <f t="shared" si="1001"/>
        <v>0.66666666666666663</v>
      </c>
      <c r="AP2247" s="2">
        <f t="shared" si="1002"/>
        <v>89.583333333333343</v>
      </c>
      <c r="AQ2247" s="5">
        <f t="shared" si="1003"/>
        <v>7.166666666666667</v>
      </c>
      <c r="AR2247" s="5">
        <f t="shared" si="1004"/>
        <v>0</v>
      </c>
      <c r="AS2247" s="2">
        <f t="shared" si="1005"/>
        <v>0.53488372093023251</v>
      </c>
      <c r="AT2247" s="3">
        <f t="shared" si="1006"/>
        <v>42</v>
      </c>
      <c r="AU2247" s="6">
        <f t="shared" si="1007"/>
        <v>8.297872340425533</v>
      </c>
      <c r="AV2247" s="6">
        <f t="shared" si="1008"/>
        <v>65</v>
      </c>
      <c r="AW2247" s="6">
        <f t="shared" si="1009"/>
        <v>46.999999999999993</v>
      </c>
      <c r="AX2247" s="3">
        <f t="shared" si="1010"/>
        <v>0</v>
      </c>
      <c r="AY2247" s="3">
        <f t="shared" si="1011"/>
        <v>0.18085106382978722</v>
      </c>
      <c r="AZ2247" s="3">
        <f t="shared" si="1012"/>
        <v>0.43617021276595741</v>
      </c>
      <c r="BA2247" s="21">
        <v>2</v>
      </c>
      <c r="BB2247" s="21">
        <v>43</v>
      </c>
      <c r="BC2247" s="21">
        <v>48</v>
      </c>
      <c r="BD2247" s="21">
        <v>2</v>
      </c>
      <c r="BE2247" s="25">
        <v>21.5</v>
      </c>
      <c r="BF2247" s="21">
        <v>89.583333333333343</v>
      </c>
      <c r="BG2247" s="21">
        <v>5</v>
      </c>
      <c r="BH2247" s="21">
        <v>0</v>
      </c>
      <c r="BI2247" s="21">
        <v>0</v>
      </c>
      <c r="BJ2247" s="21">
        <v>0</v>
      </c>
      <c r="BK2247" s="21">
        <v>0</v>
      </c>
      <c r="BL2247" s="22">
        <v>5</v>
      </c>
      <c r="BM2247" s="22">
        <v>94</v>
      </c>
      <c r="BN2247" s="22">
        <v>130</v>
      </c>
      <c r="BO2247" s="22">
        <v>2</v>
      </c>
      <c r="BP2247" s="26">
        <v>8.297872340425533</v>
      </c>
      <c r="BQ2247" s="26">
        <v>65</v>
      </c>
      <c r="BR2247" s="26">
        <v>47</v>
      </c>
      <c r="BS2247" s="22">
        <v>0</v>
      </c>
      <c r="BT2247" s="22">
        <v>0</v>
      </c>
      <c r="BU2247" s="22">
        <v>7</v>
      </c>
      <c r="BV2247" s="22">
        <v>10</v>
      </c>
      <c r="BW2247" s="22">
        <v>41</v>
      </c>
      <c r="BX2247" s="2">
        <f t="shared" si="1013"/>
        <v>2</v>
      </c>
      <c r="BY2247" s="2">
        <f t="shared" si="1014"/>
        <v>0.10416666666666667</v>
      </c>
      <c r="BZ2247" s="2">
        <f t="shared" si="1015"/>
        <v>0</v>
      </c>
      <c r="CA2247" s="2">
        <f t="shared" si="1016"/>
        <v>89.583333333333343</v>
      </c>
      <c r="CB2247" s="5">
        <f t="shared" si="1017"/>
        <v>21.5</v>
      </c>
      <c r="CC2247" s="5">
        <f t="shared" si="1018"/>
        <v>0</v>
      </c>
      <c r="CD2247" s="2">
        <f t="shared" si="1019"/>
        <v>0.53488372093023251</v>
      </c>
      <c r="CE2247" s="3">
        <f t="shared" si="1020"/>
        <v>5</v>
      </c>
      <c r="CF2247" s="6">
        <f t="shared" si="1021"/>
        <v>8.297872340425533</v>
      </c>
      <c r="CG2247" s="6">
        <f t="shared" si="1022"/>
        <v>65</v>
      </c>
      <c r="CH2247" s="6">
        <f t="shared" si="1023"/>
        <v>47</v>
      </c>
      <c r="CI2247" s="3">
        <f t="shared" si="1024"/>
        <v>0</v>
      </c>
      <c r="CJ2247" s="3">
        <f t="shared" si="1025"/>
        <v>0.18085106382978725</v>
      </c>
      <c r="CK2247" s="3">
        <f t="shared" si="1026"/>
        <v>0.43617021276595747</v>
      </c>
    </row>
    <row r="2248" spans="16:89" x14ac:dyDescent="0.25">
      <c r="P2248" s="1">
        <v>42</v>
      </c>
      <c r="Q2248">
        <v>93.333333333333343</v>
      </c>
      <c r="R2248">
        <v>168</v>
      </c>
      <c r="S2248">
        <v>23.333333333333332</v>
      </c>
      <c r="T2248">
        <v>2.2222222222222223</v>
      </c>
      <c r="U2248">
        <v>55.555555555555557</v>
      </c>
      <c r="V2248">
        <v>0</v>
      </c>
      <c r="W2248">
        <v>0</v>
      </c>
      <c r="X2248">
        <v>0</v>
      </c>
      <c r="Y2248">
        <v>0</v>
      </c>
      <c r="Z2248">
        <v>0</v>
      </c>
      <c r="AA2248" s="1">
        <v>42</v>
      </c>
      <c r="AB2248">
        <v>563.23076923076928</v>
      </c>
      <c r="AC2248">
        <v>821.69230769230774</v>
      </c>
      <c r="AD2248">
        <v>17.230769230769234</v>
      </c>
      <c r="AE2248">
        <v>8.7533460803059278</v>
      </c>
      <c r="AF2248">
        <v>47.687499999999993</v>
      </c>
      <c r="AG2248">
        <v>32.6875</v>
      </c>
      <c r="AH2248">
        <v>0</v>
      </c>
      <c r="AI2248">
        <v>0</v>
      </c>
      <c r="AJ2248">
        <v>59.230769230769234</v>
      </c>
      <c r="AK2248">
        <v>53.846153846153847</v>
      </c>
      <c r="AL2248">
        <v>217.53846153846155</v>
      </c>
      <c r="AM2248" s="2">
        <f t="shared" si="999"/>
        <v>42</v>
      </c>
      <c r="AN2248" s="2">
        <f t="shared" si="1000"/>
        <v>0</v>
      </c>
      <c r="AO2248" s="2">
        <f t="shared" si="1001"/>
        <v>0.44444444444444448</v>
      </c>
      <c r="AP2248" s="2">
        <f t="shared" si="1002"/>
        <v>55.555555555555557</v>
      </c>
      <c r="AQ2248" s="5">
        <f t="shared" si="1003"/>
        <v>2.2222222222222223</v>
      </c>
      <c r="AR2248" s="5">
        <f t="shared" si="1004"/>
        <v>0</v>
      </c>
      <c r="AS2248" s="2">
        <f t="shared" si="1005"/>
        <v>0.55555555555555558</v>
      </c>
      <c r="AT2248" s="3">
        <f t="shared" si="1006"/>
        <v>42</v>
      </c>
      <c r="AU2248" s="6">
        <f t="shared" si="1007"/>
        <v>8.7533460803059278</v>
      </c>
      <c r="AV2248" s="6">
        <f t="shared" si="1008"/>
        <v>47.687499999999993</v>
      </c>
      <c r="AW2248" s="6">
        <f t="shared" si="1009"/>
        <v>32.6875</v>
      </c>
      <c r="AX2248" s="3">
        <f t="shared" si="1010"/>
        <v>0</v>
      </c>
      <c r="AY2248" s="3">
        <f t="shared" si="1011"/>
        <v>0.20076481835564053</v>
      </c>
      <c r="AZ2248" s="3">
        <f t="shared" si="1012"/>
        <v>0.38623326959847032</v>
      </c>
      <c r="BA2248" s="21">
        <v>4</v>
      </c>
      <c r="BB2248" s="21">
        <v>10</v>
      </c>
      <c r="BC2248" s="21">
        <v>18</v>
      </c>
      <c r="BD2248" s="21">
        <v>3</v>
      </c>
      <c r="BE2248" s="25">
        <v>3.3333333333333335</v>
      </c>
      <c r="BF2248" s="21">
        <v>55.555555555555557</v>
      </c>
      <c r="BG2248" s="21">
        <v>0</v>
      </c>
      <c r="BH2248" s="21">
        <v>0</v>
      </c>
      <c r="BI2248" s="21">
        <v>0</v>
      </c>
      <c r="BJ2248" s="21">
        <v>0</v>
      </c>
      <c r="BK2248" s="21">
        <v>0</v>
      </c>
      <c r="BL2248" s="22">
        <v>15</v>
      </c>
      <c r="BM2248" s="22">
        <v>303</v>
      </c>
      <c r="BN2248" s="22">
        <v>378</v>
      </c>
      <c r="BO2248" s="22">
        <v>16</v>
      </c>
      <c r="BP2248" s="26">
        <v>7.4851485148514847</v>
      </c>
      <c r="BQ2248" s="26">
        <v>23.625</v>
      </c>
      <c r="BR2248" s="26">
        <v>18.9375</v>
      </c>
      <c r="BS2248" s="22">
        <v>0</v>
      </c>
      <c r="BT2248" s="22">
        <v>0</v>
      </c>
      <c r="BU2248" s="22">
        <v>33</v>
      </c>
      <c r="BV2248" s="22">
        <v>17</v>
      </c>
      <c r="BW2248" s="22">
        <v>125</v>
      </c>
      <c r="BX2248" s="2">
        <f t="shared" si="1013"/>
        <v>4</v>
      </c>
      <c r="BY2248" s="2">
        <f t="shared" si="1014"/>
        <v>0</v>
      </c>
      <c r="BZ2248" s="2">
        <f t="shared" si="1015"/>
        <v>0.25</v>
      </c>
      <c r="CA2248" s="2">
        <f t="shared" si="1016"/>
        <v>55.555555555555557</v>
      </c>
      <c r="CB2248" s="5">
        <f t="shared" si="1017"/>
        <v>3.3333333333333335</v>
      </c>
      <c r="CC2248" s="5">
        <f t="shared" si="1018"/>
        <v>0</v>
      </c>
      <c r="CD2248" s="2">
        <f t="shared" si="1019"/>
        <v>0.55555555555555558</v>
      </c>
      <c r="CE2248" s="3">
        <f t="shared" si="1020"/>
        <v>15</v>
      </c>
      <c r="CF2248" s="6">
        <f t="shared" si="1021"/>
        <v>7.4851485148514847</v>
      </c>
      <c r="CG2248" s="6">
        <f t="shared" si="1022"/>
        <v>23.625</v>
      </c>
      <c r="CH2248" s="6">
        <f t="shared" si="1023"/>
        <v>18.9375</v>
      </c>
      <c r="CI2248" s="3">
        <f t="shared" si="1024"/>
        <v>0</v>
      </c>
      <c r="CJ2248" s="3">
        <f t="shared" si="1025"/>
        <v>0.16501650165016502</v>
      </c>
      <c r="CK2248" s="3">
        <f t="shared" si="1026"/>
        <v>0.41254125412541254</v>
      </c>
    </row>
    <row r="2249" spans="16:89" x14ac:dyDescent="0.25">
      <c r="P2249" s="1">
        <v>42</v>
      </c>
      <c r="Q2249">
        <v>147</v>
      </c>
      <c r="R2249">
        <v>108.5</v>
      </c>
      <c r="S2249">
        <v>21</v>
      </c>
      <c r="T2249">
        <v>3.5</v>
      </c>
      <c r="U2249">
        <v>135.48387096774192</v>
      </c>
      <c r="V2249">
        <v>17.5</v>
      </c>
      <c r="W2249">
        <v>3.5</v>
      </c>
      <c r="X2249">
        <v>0</v>
      </c>
      <c r="Y2249">
        <v>0</v>
      </c>
      <c r="Z2249">
        <v>0</v>
      </c>
      <c r="AA2249" s="1">
        <v>42</v>
      </c>
      <c r="AB2249">
        <v>168</v>
      </c>
      <c r="AC2249">
        <v>280</v>
      </c>
      <c r="AD2249">
        <v>0</v>
      </c>
      <c r="AE2249">
        <v>10</v>
      </c>
      <c r="AF2249">
        <v>0</v>
      </c>
      <c r="AG2249">
        <v>0</v>
      </c>
      <c r="AH2249">
        <v>0</v>
      </c>
      <c r="AI2249">
        <v>0</v>
      </c>
      <c r="AJ2249">
        <v>28</v>
      </c>
      <c r="AK2249">
        <v>14</v>
      </c>
      <c r="AL2249">
        <v>42</v>
      </c>
      <c r="AM2249" s="2">
        <f t="shared" si="999"/>
        <v>42</v>
      </c>
      <c r="AN2249" s="2">
        <f t="shared" si="1000"/>
        <v>0.19354838709677419</v>
      </c>
      <c r="AO2249" s="2">
        <f t="shared" si="1001"/>
        <v>0.5</v>
      </c>
      <c r="AP2249" s="2">
        <f t="shared" si="1002"/>
        <v>135.48387096774192</v>
      </c>
      <c r="AQ2249" s="5">
        <f t="shared" si="1003"/>
        <v>3.5</v>
      </c>
      <c r="AR2249" s="5">
        <f t="shared" si="1004"/>
        <v>0</v>
      </c>
      <c r="AS2249" s="2">
        <f t="shared" si="1005"/>
        <v>0.64</v>
      </c>
      <c r="AT2249" s="3">
        <f t="shared" si="1006"/>
        <v>42</v>
      </c>
      <c r="AU2249" s="6">
        <f t="shared" si="1007"/>
        <v>10</v>
      </c>
      <c r="AV2249" s="6">
        <f t="shared" si="1008"/>
        <v>0</v>
      </c>
      <c r="AW2249" s="6">
        <f t="shared" si="1009"/>
        <v>0</v>
      </c>
      <c r="AX2249" s="3">
        <f t="shared" si="1010"/>
        <v>0</v>
      </c>
      <c r="AY2249" s="3">
        <f t="shared" si="1011"/>
        <v>0.25</v>
      </c>
      <c r="AZ2249" s="3">
        <f t="shared" si="1012"/>
        <v>0.25</v>
      </c>
      <c r="BA2249" s="21">
        <v>5</v>
      </c>
      <c r="BB2249" s="21">
        <v>27</v>
      </c>
      <c r="BC2249" s="21">
        <v>22</v>
      </c>
      <c r="BD2249" s="21">
        <v>3</v>
      </c>
      <c r="BE2249" s="25">
        <v>9</v>
      </c>
      <c r="BF2249" s="21">
        <v>122.72727272727273</v>
      </c>
      <c r="BG2249" s="21">
        <v>2</v>
      </c>
      <c r="BH2249" s="21">
        <v>1</v>
      </c>
      <c r="BI2249" s="21">
        <v>0</v>
      </c>
      <c r="BJ2249" s="21">
        <v>0</v>
      </c>
      <c r="BK2249" s="21">
        <v>0</v>
      </c>
      <c r="BL2249" s="22">
        <v>2</v>
      </c>
      <c r="BM2249" s="22">
        <v>12</v>
      </c>
      <c r="BN2249" s="22">
        <v>20</v>
      </c>
      <c r="BO2249" s="22">
        <v>0</v>
      </c>
      <c r="BP2249" s="26">
        <v>10</v>
      </c>
      <c r="BQ2249" s="26">
        <v>0</v>
      </c>
      <c r="BR2249" s="26">
        <v>0</v>
      </c>
      <c r="BS2249" s="22">
        <v>0</v>
      </c>
      <c r="BT2249" s="22">
        <v>0</v>
      </c>
      <c r="BU2249" s="22">
        <v>2</v>
      </c>
      <c r="BV2249" s="22">
        <v>1</v>
      </c>
      <c r="BW2249" s="22">
        <v>3</v>
      </c>
      <c r="BX2249" s="2">
        <f t="shared" si="1013"/>
        <v>5</v>
      </c>
      <c r="BY2249" s="2">
        <f t="shared" si="1014"/>
        <v>0.13636363636363635</v>
      </c>
      <c r="BZ2249" s="2">
        <f t="shared" si="1015"/>
        <v>0.4</v>
      </c>
      <c r="CA2249" s="2">
        <f t="shared" si="1016"/>
        <v>122.72727272727273</v>
      </c>
      <c r="CB2249" s="5">
        <f t="shared" si="1017"/>
        <v>9</v>
      </c>
      <c r="CC2249" s="5">
        <f t="shared" si="1018"/>
        <v>0</v>
      </c>
      <c r="CD2249" s="2">
        <f t="shared" si="1019"/>
        <v>0.68421052631578949</v>
      </c>
      <c r="CE2249" s="3">
        <f t="shared" si="1020"/>
        <v>2</v>
      </c>
      <c r="CF2249" s="6">
        <f t="shared" si="1021"/>
        <v>10</v>
      </c>
      <c r="CG2249" s="6">
        <f t="shared" si="1022"/>
        <v>0</v>
      </c>
      <c r="CH2249" s="6">
        <f t="shared" si="1023"/>
        <v>0</v>
      </c>
      <c r="CI2249" s="3">
        <f t="shared" si="1024"/>
        <v>0</v>
      </c>
      <c r="CJ2249" s="3">
        <f t="shared" si="1025"/>
        <v>0.25</v>
      </c>
      <c r="CK2249" s="3">
        <f t="shared" si="1026"/>
        <v>0.25</v>
      </c>
    </row>
    <row r="2250" spans="16:89" x14ac:dyDescent="0.25">
      <c r="P2250" s="1">
        <v>42</v>
      </c>
      <c r="Q2250">
        <v>144.66666666666666</v>
      </c>
      <c r="R2250">
        <v>116.66666666666666</v>
      </c>
      <c r="S2250">
        <v>16.333333333333332</v>
      </c>
      <c r="T2250">
        <v>3.4444444444444442</v>
      </c>
      <c r="U2250">
        <v>124</v>
      </c>
      <c r="V2250">
        <v>14</v>
      </c>
      <c r="W2250">
        <v>0</v>
      </c>
      <c r="X2250">
        <v>0</v>
      </c>
      <c r="Y2250">
        <v>0</v>
      </c>
      <c r="Z2250">
        <v>0</v>
      </c>
      <c r="AA2250" s="1">
        <v>42</v>
      </c>
      <c r="AB2250">
        <v>615.66666666666663</v>
      </c>
      <c r="AC2250">
        <v>745.83333333333337</v>
      </c>
      <c r="AD2250">
        <v>39.833333333333336</v>
      </c>
      <c r="AE2250">
        <v>7.2685435841905797</v>
      </c>
      <c r="AF2250">
        <v>18.723849372384937</v>
      </c>
      <c r="AG2250">
        <v>15.456066945606693</v>
      </c>
      <c r="AH2250">
        <v>1.3333333333333333</v>
      </c>
      <c r="AI2250">
        <v>0</v>
      </c>
      <c r="AJ2250">
        <v>46.833333333333336</v>
      </c>
      <c r="AK2250">
        <v>30.5</v>
      </c>
      <c r="AL2250">
        <v>222.16666666666666</v>
      </c>
      <c r="AM2250" s="2">
        <f t="shared" ref="AM2250:AM2259" si="1027">P2250</f>
        <v>42</v>
      </c>
      <c r="AN2250" s="2">
        <f t="shared" ref="AN2250:AN2259" si="1028">IFERROR((V2250+W2250)/R2250,0)</f>
        <v>0.12000000000000001</v>
      </c>
      <c r="AO2250" s="2">
        <f t="shared" ref="AO2250:AO2259" si="1029">IFERROR((P2250-S2250)/P2250,0)</f>
        <v>0.61111111111111116</v>
      </c>
      <c r="AP2250" s="2">
        <f t="shared" ref="AP2250:AP2259" si="1030">U2250</f>
        <v>124</v>
      </c>
      <c r="AQ2250" s="5">
        <f t="shared" ref="AQ2250:AQ2259" si="1031">T2250</f>
        <v>3.4444444444444442</v>
      </c>
      <c r="AR2250" s="5">
        <f t="shared" ref="AR2250:AR2259" si="1032">IFERROR(Y2250/P2250,0)</f>
        <v>0</v>
      </c>
      <c r="AS2250" s="2">
        <f t="shared" ref="AS2250:AS2259" si="1033">IFERROR((Q2250-(V2250*4 + W2250*6))/(R2250-V2250-W2250),0)</f>
        <v>0.86363636363636365</v>
      </c>
      <c r="AT2250" s="3">
        <f t="shared" ref="AT2250:AT2259" si="1034">AA2250</f>
        <v>42</v>
      </c>
      <c r="AU2250" s="6">
        <f t="shared" ref="AU2250:AU2259" si="1035">AE2250</f>
        <v>7.2685435841905797</v>
      </c>
      <c r="AV2250" s="6">
        <f t="shared" ref="AV2250:AV2259" si="1036">AF2250</f>
        <v>18.723849372384937</v>
      </c>
      <c r="AW2250" s="6">
        <f t="shared" ref="AW2250:AW2259" si="1037">AG2250</f>
        <v>15.456066945606693</v>
      </c>
      <c r="AX2250" s="3">
        <f t="shared" ref="AX2250:AX2259" si="1038">IFERROR(SUM(AH2250)/AA2250,0)</f>
        <v>3.1746031746031744E-2</v>
      </c>
      <c r="AY2250" s="3">
        <f t="shared" ref="AY2250:AY2259" si="1039">IFERROR(SUM(AJ2250:AK2250)/AB2250,0)</f>
        <v>0.12560909583107743</v>
      </c>
      <c r="AZ2250" s="3">
        <f t="shared" ref="AZ2250:AZ2259" si="1040">IFERROR(AL2250/AB2250,0)</f>
        <v>0.36085544125609098</v>
      </c>
      <c r="BA2250" s="21">
        <v>8</v>
      </c>
      <c r="BB2250" s="21">
        <v>40</v>
      </c>
      <c r="BC2250" s="21">
        <v>36</v>
      </c>
      <c r="BD2250" s="21">
        <v>5</v>
      </c>
      <c r="BE2250" s="25">
        <v>8</v>
      </c>
      <c r="BF2250" s="21">
        <v>111.11111111111111</v>
      </c>
      <c r="BG2250" s="21">
        <v>4</v>
      </c>
      <c r="BH2250" s="21">
        <v>0</v>
      </c>
      <c r="BI2250" s="21">
        <v>0</v>
      </c>
      <c r="BJ2250" s="21">
        <v>0</v>
      </c>
      <c r="BK2250" s="21">
        <v>0</v>
      </c>
      <c r="BL2250" s="22">
        <v>33</v>
      </c>
      <c r="BM2250" s="22">
        <v>730</v>
      </c>
      <c r="BN2250" s="22">
        <v>869</v>
      </c>
      <c r="BO2250" s="22">
        <v>47</v>
      </c>
      <c r="BP2250" s="26">
        <v>7.1424657534246574</v>
      </c>
      <c r="BQ2250" s="26">
        <v>18.48936170212766</v>
      </c>
      <c r="BR2250" s="26">
        <v>15.531914893617021</v>
      </c>
      <c r="BS2250" s="22">
        <v>2</v>
      </c>
      <c r="BT2250" s="22">
        <v>0</v>
      </c>
      <c r="BU2250" s="22">
        <v>53</v>
      </c>
      <c r="BV2250" s="22">
        <v>36</v>
      </c>
      <c r="BW2250" s="22">
        <v>268</v>
      </c>
      <c r="BX2250" s="2">
        <f t="shared" ref="BX2250:BX2259" si="1041">BA2250</f>
        <v>8</v>
      </c>
      <c r="BY2250" s="2">
        <f t="shared" ref="BY2250:BY2259" si="1042">IFERROR((BG2250+BH2250)/BC2250,0)</f>
        <v>0.1111111111111111</v>
      </c>
      <c r="BZ2250" s="2">
        <f t="shared" ref="BZ2250:BZ2259" si="1043">IFERROR((BA2250-BD2250)/BA2250,0)</f>
        <v>0.375</v>
      </c>
      <c r="CA2250" s="2">
        <f t="shared" ref="CA2250:CA2259" si="1044">BF2250</f>
        <v>111.11111111111111</v>
      </c>
      <c r="CB2250" s="5">
        <f t="shared" ref="CB2250:CB2259" si="1045">BE2250</f>
        <v>8</v>
      </c>
      <c r="CC2250" s="5">
        <f t="shared" ref="CC2250:CC2259" si="1046">IFERROR(BJ2250/BA2250,0)</f>
        <v>0</v>
      </c>
      <c r="CD2250" s="2">
        <f t="shared" ref="CD2250:CD2259" si="1047">IFERROR((BB2250-(BG2250*4 + BH2250*6))/(BC2250-BG2250-BH2250),0)</f>
        <v>0.75</v>
      </c>
      <c r="CE2250" s="3">
        <f t="shared" ref="CE2250:CE2259" si="1048">BL2250</f>
        <v>33</v>
      </c>
      <c r="CF2250" s="6">
        <f t="shared" ref="CF2250:CF2259" si="1049">BP2250</f>
        <v>7.1424657534246574</v>
      </c>
      <c r="CG2250" s="6">
        <f t="shared" ref="CG2250:CG2259" si="1050">BQ2250</f>
        <v>18.48936170212766</v>
      </c>
      <c r="CH2250" s="6">
        <f t="shared" ref="CH2250:CH2259" si="1051">BR2250</f>
        <v>15.531914893617021</v>
      </c>
      <c r="CI2250" s="3">
        <f t="shared" ref="CI2250:CI2259" si="1052">IFERROR(SUM(BS2250)/BL2250,0)</f>
        <v>6.0606060606060608E-2</v>
      </c>
      <c r="CJ2250" s="3">
        <f t="shared" ref="CJ2250:CJ2259" si="1053">IFERROR(SUM(BU2250:BV2250)/BM2250,0)</f>
        <v>0.12191780821917808</v>
      </c>
      <c r="CK2250" s="3">
        <f t="shared" ref="CK2250:CK2259" si="1054">IFERROR(BW2250/BM2250,0)</f>
        <v>0.36712328767123287</v>
      </c>
    </row>
    <row r="2251" spans="16:89" x14ac:dyDescent="0.25">
      <c r="P2251" s="1">
        <v>42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s="1">
        <v>42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s="2">
        <f t="shared" si="1027"/>
        <v>42</v>
      </c>
      <c r="AN2251" s="2">
        <f t="shared" si="1028"/>
        <v>0</v>
      </c>
      <c r="AO2251" s="2">
        <f t="shared" si="1029"/>
        <v>1</v>
      </c>
      <c r="AP2251" s="2">
        <f t="shared" si="1030"/>
        <v>0</v>
      </c>
      <c r="AQ2251" s="5">
        <f t="shared" si="1031"/>
        <v>0</v>
      </c>
      <c r="AR2251" s="5">
        <f t="shared" si="1032"/>
        <v>0</v>
      </c>
      <c r="AS2251" s="2">
        <f t="shared" si="1033"/>
        <v>0</v>
      </c>
      <c r="AT2251" s="3">
        <f t="shared" si="1034"/>
        <v>42</v>
      </c>
      <c r="AU2251" s="6">
        <f t="shared" si="1035"/>
        <v>0</v>
      </c>
      <c r="AV2251" s="6">
        <f t="shared" si="1036"/>
        <v>0</v>
      </c>
      <c r="AW2251" s="6">
        <f t="shared" si="1037"/>
        <v>0</v>
      </c>
      <c r="AX2251" s="3">
        <f t="shared" si="1038"/>
        <v>0</v>
      </c>
      <c r="AY2251" s="3">
        <f t="shared" si="1039"/>
        <v>0</v>
      </c>
      <c r="AZ2251" s="3">
        <f t="shared" si="1040"/>
        <v>0</v>
      </c>
      <c r="BA2251" s="21">
        <v>0</v>
      </c>
      <c r="BB2251" s="21">
        <v>0</v>
      </c>
      <c r="BC2251" s="21">
        <v>0</v>
      </c>
      <c r="BD2251" s="21">
        <v>0</v>
      </c>
      <c r="BE2251" s="25">
        <v>0</v>
      </c>
      <c r="BF2251" s="21">
        <v>0</v>
      </c>
      <c r="BG2251" s="21">
        <v>0</v>
      </c>
      <c r="BH2251" s="21">
        <v>0</v>
      </c>
      <c r="BI2251" s="21">
        <v>0</v>
      </c>
      <c r="BJ2251" s="21">
        <v>0</v>
      </c>
      <c r="BK2251" s="21">
        <v>0</v>
      </c>
      <c r="BL2251" s="22">
        <v>0</v>
      </c>
      <c r="BM2251" s="22">
        <v>0</v>
      </c>
      <c r="BN2251" s="22">
        <v>0</v>
      </c>
      <c r="BO2251" s="22">
        <v>0</v>
      </c>
      <c r="BP2251" s="26">
        <v>0</v>
      </c>
      <c r="BQ2251" s="26">
        <v>0</v>
      </c>
      <c r="BR2251" s="26">
        <v>0</v>
      </c>
      <c r="BS2251" s="22">
        <v>0</v>
      </c>
      <c r="BT2251" s="22">
        <v>0</v>
      </c>
      <c r="BU2251" s="22">
        <v>0</v>
      </c>
      <c r="BV2251" s="22">
        <v>0</v>
      </c>
      <c r="BW2251" s="22">
        <v>0</v>
      </c>
      <c r="BX2251" s="2">
        <f t="shared" si="1041"/>
        <v>0</v>
      </c>
      <c r="BY2251" s="2">
        <f t="shared" si="1042"/>
        <v>0</v>
      </c>
      <c r="BZ2251" s="2">
        <f t="shared" si="1043"/>
        <v>0</v>
      </c>
      <c r="CA2251" s="2">
        <f t="shared" si="1044"/>
        <v>0</v>
      </c>
      <c r="CB2251" s="5">
        <f t="shared" si="1045"/>
        <v>0</v>
      </c>
      <c r="CC2251" s="5">
        <f t="shared" si="1046"/>
        <v>0</v>
      </c>
      <c r="CD2251" s="2">
        <f t="shared" si="1047"/>
        <v>0</v>
      </c>
      <c r="CE2251" s="3">
        <f t="shared" si="1048"/>
        <v>0</v>
      </c>
      <c r="CF2251" s="6">
        <f t="shared" si="1049"/>
        <v>0</v>
      </c>
      <c r="CG2251" s="6">
        <f t="shared" si="1050"/>
        <v>0</v>
      </c>
      <c r="CH2251" s="6">
        <f t="shared" si="1051"/>
        <v>0</v>
      </c>
      <c r="CI2251" s="3">
        <f t="shared" si="1052"/>
        <v>0</v>
      </c>
      <c r="CJ2251" s="3">
        <f t="shared" si="1053"/>
        <v>0</v>
      </c>
      <c r="CK2251" s="3">
        <f t="shared" si="1054"/>
        <v>0</v>
      </c>
    </row>
    <row r="2252" spans="16:89" x14ac:dyDescent="0.25">
      <c r="P2252" s="1">
        <v>42</v>
      </c>
      <c r="Q2252">
        <v>589.75</v>
      </c>
      <c r="R2252">
        <v>459.08333333333337</v>
      </c>
      <c r="S2252">
        <v>28</v>
      </c>
      <c r="T2252">
        <v>14.041666666666666</v>
      </c>
      <c r="U2252">
        <v>128.46251588310039</v>
      </c>
      <c r="V2252">
        <v>51.916666666666671</v>
      </c>
      <c r="W2252">
        <v>22.75</v>
      </c>
      <c r="X2252">
        <v>6.4166666666666661</v>
      </c>
      <c r="Y2252">
        <v>0</v>
      </c>
      <c r="Z2252">
        <v>0</v>
      </c>
      <c r="AA2252" s="1">
        <v>42</v>
      </c>
      <c r="AB2252">
        <v>491.75</v>
      </c>
      <c r="AC2252">
        <v>659.05</v>
      </c>
      <c r="AD2252">
        <v>27.65</v>
      </c>
      <c r="AE2252">
        <v>8.0412811387900351</v>
      </c>
      <c r="AF2252">
        <v>23.835443037974684</v>
      </c>
      <c r="AG2252">
        <v>17.784810126582279</v>
      </c>
      <c r="AH2252">
        <v>1.75</v>
      </c>
      <c r="AI2252">
        <v>0</v>
      </c>
      <c r="AJ2252">
        <v>47.599999999999994</v>
      </c>
      <c r="AK2252">
        <v>26.25</v>
      </c>
      <c r="AL2252">
        <v>151.55000000000001</v>
      </c>
      <c r="AM2252" s="2">
        <f t="shared" si="1027"/>
        <v>42</v>
      </c>
      <c r="AN2252" s="2">
        <f t="shared" si="1028"/>
        <v>0.16264294790343076</v>
      </c>
      <c r="AO2252" s="2">
        <f t="shared" si="1029"/>
        <v>0.33333333333333331</v>
      </c>
      <c r="AP2252" s="2">
        <f t="shared" si="1030"/>
        <v>128.46251588310039</v>
      </c>
      <c r="AQ2252" s="5">
        <f t="shared" si="1031"/>
        <v>14.041666666666666</v>
      </c>
      <c r="AR2252" s="5">
        <f t="shared" si="1032"/>
        <v>0</v>
      </c>
      <c r="AS2252" s="2">
        <f t="shared" si="1033"/>
        <v>0.63884673748103182</v>
      </c>
      <c r="AT2252" s="3">
        <f t="shared" si="1034"/>
        <v>42</v>
      </c>
      <c r="AU2252" s="6">
        <f t="shared" si="1035"/>
        <v>8.0412811387900351</v>
      </c>
      <c r="AV2252" s="6">
        <f t="shared" si="1036"/>
        <v>23.835443037974684</v>
      </c>
      <c r="AW2252" s="6">
        <f t="shared" si="1037"/>
        <v>17.784810126582279</v>
      </c>
      <c r="AX2252" s="3">
        <f t="shared" si="1038"/>
        <v>4.1666666666666664E-2</v>
      </c>
      <c r="AY2252" s="3">
        <f t="shared" si="1039"/>
        <v>0.15017793594306048</v>
      </c>
      <c r="AZ2252" s="3">
        <f t="shared" si="1040"/>
        <v>0.30818505338078295</v>
      </c>
      <c r="BA2252" s="21">
        <v>11</v>
      </c>
      <c r="BB2252" s="21">
        <v>197</v>
      </c>
      <c r="BC2252" s="21">
        <v>164</v>
      </c>
      <c r="BD2252" s="21">
        <v>11</v>
      </c>
      <c r="BE2252" s="25">
        <v>17.90909090909091</v>
      </c>
      <c r="BF2252" s="21">
        <v>120.1219512195122</v>
      </c>
      <c r="BG2252" s="21">
        <v>18</v>
      </c>
      <c r="BH2252" s="21">
        <v>8</v>
      </c>
      <c r="BI2252" s="21">
        <v>2</v>
      </c>
      <c r="BJ2252" s="21">
        <v>0</v>
      </c>
      <c r="BK2252" s="21">
        <v>0</v>
      </c>
      <c r="BL2252" s="22">
        <v>13</v>
      </c>
      <c r="BM2252" s="22">
        <v>236</v>
      </c>
      <c r="BN2252" s="22">
        <v>313</v>
      </c>
      <c r="BO2252" s="22">
        <v>14</v>
      </c>
      <c r="BP2252" s="26">
        <v>7.9576271186440675</v>
      </c>
      <c r="BQ2252" s="26">
        <v>22.357142857142858</v>
      </c>
      <c r="BR2252" s="26">
        <v>16.857142857142858</v>
      </c>
      <c r="BS2252" s="22">
        <v>1</v>
      </c>
      <c r="BT2252" s="22">
        <v>0</v>
      </c>
      <c r="BU2252" s="22">
        <v>23</v>
      </c>
      <c r="BV2252" s="22">
        <v>12</v>
      </c>
      <c r="BW2252" s="22">
        <v>74</v>
      </c>
      <c r="BX2252" s="2">
        <f t="shared" si="1041"/>
        <v>11</v>
      </c>
      <c r="BY2252" s="2">
        <f t="shared" si="1042"/>
        <v>0.15853658536585366</v>
      </c>
      <c r="BZ2252" s="2">
        <f t="shared" si="1043"/>
        <v>0</v>
      </c>
      <c r="CA2252" s="2">
        <f t="shared" si="1044"/>
        <v>120.1219512195122</v>
      </c>
      <c r="CB2252" s="5">
        <f t="shared" si="1045"/>
        <v>17.90909090909091</v>
      </c>
      <c r="CC2252" s="5">
        <f t="shared" si="1046"/>
        <v>0</v>
      </c>
      <c r="CD2252" s="2">
        <f t="shared" si="1047"/>
        <v>0.55797101449275366</v>
      </c>
      <c r="CE2252" s="3">
        <f t="shared" si="1048"/>
        <v>13</v>
      </c>
      <c r="CF2252" s="6">
        <f t="shared" si="1049"/>
        <v>7.9576271186440675</v>
      </c>
      <c r="CG2252" s="6">
        <f t="shared" si="1050"/>
        <v>22.357142857142858</v>
      </c>
      <c r="CH2252" s="6">
        <f t="shared" si="1051"/>
        <v>16.857142857142858</v>
      </c>
      <c r="CI2252" s="3">
        <f t="shared" si="1052"/>
        <v>7.6923076923076927E-2</v>
      </c>
      <c r="CJ2252" s="3">
        <f t="shared" si="1053"/>
        <v>0.14830508474576271</v>
      </c>
      <c r="CK2252" s="3">
        <f t="shared" si="1054"/>
        <v>0.3135593220338983</v>
      </c>
    </row>
    <row r="2253" spans="16:89" x14ac:dyDescent="0.25">
      <c r="P2253" s="1">
        <v>42</v>
      </c>
      <c r="Q2253">
        <v>1485.4</v>
      </c>
      <c r="R2253">
        <v>1130.1500000000001</v>
      </c>
      <c r="S2253">
        <v>36.4</v>
      </c>
      <c r="T2253">
        <v>35.366666666666667</v>
      </c>
      <c r="U2253">
        <v>131.43388045834624</v>
      </c>
      <c r="V2253">
        <v>120.05000000000001</v>
      </c>
      <c r="W2253">
        <v>66.849999999999994</v>
      </c>
      <c r="X2253">
        <v>19.25</v>
      </c>
      <c r="Y2253">
        <v>12.95</v>
      </c>
      <c r="Z2253">
        <v>1.75</v>
      </c>
      <c r="AA2253" s="1">
        <v>42</v>
      </c>
      <c r="AB2253">
        <v>702.8</v>
      </c>
      <c r="AC2253">
        <v>928.2</v>
      </c>
      <c r="AD2253">
        <v>39.200000000000003</v>
      </c>
      <c r="AE2253">
        <v>7.9243027888446225</v>
      </c>
      <c r="AF2253">
        <v>23.678571428571427</v>
      </c>
      <c r="AG2253">
        <v>17.928571428571427</v>
      </c>
      <c r="AH2253">
        <v>0</v>
      </c>
      <c r="AI2253">
        <v>0</v>
      </c>
      <c r="AJ2253">
        <v>99.4</v>
      </c>
      <c r="AK2253">
        <v>20.3</v>
      </c>
      <c r="AL2253">
        <v>238.7</v>
      </c>
      <c r="AM2253" s="2">
        <f t="shared" si="1027"/>
        <v>42</v>
      </c>
      <c r="AN2253" s="2">
        <f t="shared" si="1028"/>
        <v>0.16537627748528955</v>
      </c>
      <c r="AO2253" s="2">
        <f t="shared" si="1029"/>
        <v>0.13333333333333336</v>
      </c>
      <c r="AP2253" s="2">
        <f t="shared" si="1030"/>
        <v>131.43388045834624</v>
      </c>
      <c r="AQ2253" s="5">
        <f t="shared" si="1031"/>
        <v>35.366666666666667</v>
      </c>
      <c r="AR2253" s="5">
        <f t="shared" si="1032"/>
        <v>0.30833333333333329</v>
      </c>
      <c r="AS2253" s="2">
        <f t="shared" si="1033"/>
        <v>0.64044526901669763</v>
      </c>
      <c r="AT2253" s="3">
        <f t="shared" si="1034"/>
        <v>42</v>
      </c>
      <c r="AU2253" s="6">
        <f t="shared" si="1035"/>
        <v>7.9243027888446225</v>
      </c>
      <c r="AV2253" s="6">
        <f t="shared" si="1036"/>
        <v>23.678571428571427</v>
      </c>
      <c r="AW2253" s="6">
        <f t="shared" si="1037"/>
        <v>17.928571428571427</v>
      </c>
      <c r="AX2253" s="3">
        <f t="shared" si="1038"/>
        <v>0</v>
      </c>
      <c r="AY2253" s="3">
        <f t="shared" si="1039"/>
        <v>0.17031872509960161</v>
      </c>
      <c r="AZ2253" s="3">
        <f t="shared" si="1040"/>
        <v>0.33964143426294824</v>
      </c>
      <c r="BA2253" s="21">
        <v>36</v>
      </c>
      <c r="BB2253" s="21">
        <v>1225</v>
      </c>
      <c r="BC2253" s="21">
        <v>950</v>
      </c>
      <c r="BD2253" s="21">
        <v>31</v>
      </c>
      <c r="BE2253" s="25">
        <v>39.516129032258064</v>
      </c>
      <c r="BF2253" s="21">
        <v>128.94736842105263</v>
      </c>
      <c r="BG2253" s="21">
        <v>104</v>
      </c>
      <c r="BH2253" s="21">
        <v>52</v>
      </c>
      <c r="BI2253" s="21">
        <v>17</v>
      </c>
      <c r="BJ2253" s="21">
        <v>11</v>
      </c>
      <c r="BK2253" s="21">
        <v>1</v>
      </c>
      <c r="BL2253" s="22">
        <v>19</v>
      </c>
      <c r="BM2253" s="22">
        <v>296</v>
      </c>
      <c r="BN2253" s="22">
        <v>381</v>
      </c>
      <c r="BO2253" s="22">
        <v>17</v>
      </c>
      <c r="BP2253" s="26">
        <v>7.7229729729729719</v>
      </c>
      <c r="BQ2253" s="26">
        <v>22.411764705882351</v>
      </c>
      <c r="BR2253" s="26">
        <v>17.411764705882351</v>
      </c>
      <c r="BS2253" s="22">
        <v>0</v>
      </c>
      <c r="BT2253" s="22">
        <v>0</v>
      </c>
      <c r="BU2253" s="22">
        <v>39</v>
      </c>
      <c r="BV2253" s="22">
        <v>9</v>
      </c>
      <c r="BW2253" s="22">
        <v>103</v>
      </c>
      <c r="BX2253" s="2">
        <f t="shared" si="1041"/>
        <v>36</v>
      </c>
      <c r="BY2253" s="2">
        <f t="shared" si="1042"/>
        <v>0.16421052631578947</v>
      </c>
      <c r="BZ2253" s="2">
        <f t="shared" si="1043"/>
        <v>0.1388888888888889</v>
      </c>
      <c r="CA2253" s="2">
        <f t="shared" si="1044"/>
        <v>128.94736842105263</v>
      </c>
      <c r="CB2253" s="5">
        <f t="shared" si="1045"/>
        <v>39.516129032258064</v>
      </c>
      <c r="CC2253" s="5">
        <f t="shared" si="1046"/>
        <v>0.30555555555555558</v>
      </c>
      <c r="CD2253" s="2">
        <f t="shared" si="1047"/>
        <v>0.62594458438287148</v>
      </c>
      <c r="CE2253" s="3">
        <f t="shared" si="1048"/>
        <v>19</v>
      </c>
      <c r="CF2253" s="6">
        <f t="shared" si="1049"/>
        <v>7.7229729729729719</v>
      </c>
      <c r="CG2253" s="6">
        <f t="shared" si="1050"/>
        <v>22.411764705882351</v>
      </c>
      <c r="CH2253" s="6">
        <f t="shared" si="1051"/>
        <v>17.411764705882351</v>
      </c>
      <c r="CI2253" s="3">
        <f t="shared" si="1052"/>
        <v>0</v>
      </c>
      <c r="CJ2253" s="3">
        <f t="shared" si="1053"/>
        <v>0.16216216216216217</v>
      </c>
      <c r="CK2253" s="3">
        <f t="shared" si="1054"/>
        <v>0.34797297297297297</v>
      </c>
    </row>
    <row r="2254" spans="16:89" x14ac:dyDescent="0.25">
      <c r="P2254" s="1">
        <v>42</v>
      </c>
      <c r="Q2254">
        <v>214.66666666666669</v>
      </c>
      <c r="R2254">
        <v>284.66666666666663</v>
      </c>
      <c r="S2254">
        <v>11.666666666666666</v>
      </c>
      <c r="T2254">
        <v>5.1111111111111116</v>
      </c>
      <c r="U2254">
        <v>75.409836065573785</v>
      </c>
      <c r="V2254">
        <v>7</v>
      </c>
      <c r="W2254">
        <v>0</v>
      </c>
      <c r="X2254">
        <v>0</v>
      </c>
      <c r="Y2254">
        <v>0</v>
      </c>
      <c r="Z2254">
        <v>0</v>
      </c>
      <c r="AA2254" s="1">
        <v>42</v>
      </c>
      <c r="AB2254">
        <v>631</v>
      </c>
      <c r="AC2254">
        <v>720.66666666666663</v>
      </c>
      <c r="AD2254">
        <v>26</v>
      </c>
      <c r="AE2254">
        <v>6.8526148969889054</v>
      </c>
      <c r="AF2254">
        <v>27.717948717948715</v>
      </c>
      <c r="AG2254">
        <v>24.26923076923077</v>
      </c>
      <c r="AH2254">
        <v>1.1666666666666665</v>
      </c>
      <c r="AI2254">
        <v>0</v>
      </c>
      <c r="AJ2254">
        <v>55.5</v>
      </c>
      <c r="AK2254">
        <v>21.333333333333332</v>
      </c>
      <c r="AL2254">
        <v>263.16666666666669</v>
      </c>
      <c r="AM2254" s="2">
        <f t="shared" si="1027"/>
        <v>42</v>
      </c>
      <c r="AN2254" s="2">
        <f t="shared" si="1028"/>
        <v>2.4590163934426233E-2</v>
      </c>
      <c r="AO2254" s="2">
        <f t="shared" si="1029"/>
        <v>0.72222222222222232</v>
      </c>
      <c r="AP2254" s="2">
        <f t="shared" si="1030"/>
        <v>75.409836065573785</v>
      </c>
      <c r="AQ2254" s="5">
        <f t="shared" si="1031"/>
        <v>5.1111111111111116</v>
      </c>
      <c r="AR2254" s="5">
        <f t="shared" si="1032"/>
        <v>0</v>
      </c>
      <c r="AS2254" s="2">
        <f t="shared" si="1033"/>
        <v>0.67226890756302538</v>
      </c>
      <c r="AT2254" s="3">
        <f t="shared" si="1034"/>
        <v>42</v>
      </c>
      <c r="AU2254" s="6">
        <f t="shared" si="1035"/>
        <v>6.8526148969889054</v>
      </c>
      <c r="AV2254" s="6">
        <f t="shared" si="1036"/>
        <v>27.717948717948715</v>
      </c>
      <c r="AW2254" s="6">
        <f t="shared" si="1037"/>
        <v>24.26923076923077</v>
      </c>
      <c r="AX2254" s="3">
        <f t="shared" si="1038"/>
        <v>2.7777777777777773E-2</v>
      </c>
      <c r="AY2254" s="3">
        <f t="shared" si="1039"/>
        <v>0.12176439513998942</v>
      </c>
      <c r="AZ2254" s="3">
        <f t="shared" si="1040"/>
        <v>0.41706286318013736</v>
      </c>
      <c r="BA2254" s="21">
        <v>9</v>
      </c>
      <c r="BB2254" s="21">
        <v>58</v>
      </c>
      <c r="BC2254" s="21">
        <v>75</v>
      </c>
      <c r="BD2254" s="21">
        <v>4</v>
      </c>
      <c r="BE2254" s="25">
        <v>14.5</v>
      </c>
      <c r="BF2254" s="21">
        <v>77.333333333333329</v>
      </c>
      <c r="BG2254" s="21">
        <v>3</v>
      </c>
      <c r="BH2254" s="21">
        <v>0</v>
      </c>
      <c r="BI2254" s="21">
        <v>0</v>
      </c>
      <c r="BJ2254" s="21">
        <v>0</v>
      </c>
      <c r="BK2254" s="21">
        <v>0</v>
      </c>
      <c r="BL2254" s="22">
        <v>26</v>
      </c>
      <c r="BM2254" s="22">
        <v>588</v>
      </c>
      <c r="BN2254" s="22">
        <v>674</v>
      </c>
      <c r="BO2254" s="22">
        <v>24</v>
      </c>
      <c r="BP2254" s="26">
        <v>6.8775510204081636</v>
      </c>
      <c r="BQ2254" s="26">
        <v>28.083333333333332</v>
      </c>
      <c r="BR2254" s="26">
        <v>24.5</v>
      </c>
      <c r="BS2254" s="22">
        <v>1</v>
      </c>
      <c r="BT2254" s="22">
        <v>0</v>
      </c>
      <c r="BU2254" s="22">
        <v>52</v>
      </c>
      <c r="BV2254" s="22">
        <v>20</v>
      </c>
      <c r="BW2254" s="22">
        <v>244</v>
      </c>
      <c r="BX2254" s="2">
        <f t="shared" si="1041"/>
        <v>9</v>
      </c>
      <c r="BY2254" s="2">
        <f t="shared" si="1042"/>
        <v>0.04</v>
      </c>
      <c r="BZ2254" s="2">
        <f t="shared" si="1043"/>
        <v>0.55555555555555558</v>
      </c>
      <c r="CA2254" s="2">
        <f t="shared" si="1044"/>
        <v>77.333333333333329</v>
      </c>
      <c r="CB2254" s="5">
        <f t="shared" si="1045"/>
        <v>14.5</v>
      </c>
      <c r="CC2254" s="5">
        <f t="shared" si="1046"/>
        <v>0</v>
      </c>
      <c r="CD2254" s="2">
        <f t="shared" si="1047"/>
        <v>0.63888888888888884</v>
      </c>
      <c r="CE2254" s="3">
        <f t="shared" si="1048"/>
        <v>26</v>
      </c>
      <c r="CF2254" s="6">
        <f t="shared" si="1049"/>
        <v>6.8775510204081636</v>
      </c>
      <c r="CG2254" s="6">
        <f t="shared" si="1050"/>
        <v>28.083333333333332</v>
      </c>
      <c r="CH2254" s="6">
        <f t="shared" si="1051"/>
        <v>24.5</v>
      </c>
      <c r="CI2254" s="3">
        <f t="shared" si="1052"/>
        <v>3.8461538461538464E-2</v>
      </c>
      <c r="CJ2254" s="3">
        <f t="shared" si="1053"/>
        <v>0.12244897959183673</v>
      </c>
      <c r="CK2254" s="3">
        <f t="shared" si="1054"/>
        <v>0.41496598639455784</v>
      </c>
    </row>
    <row r="2255" spans="16:89" x14ac:dyDescent="0.25">
      <c r="P2255" s="1">
        <v>42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s="1">
        <v>42</v>
      </c>
      <c r="AB2255">
        <v>326.66666666666663</v>
      </c>
      <c r="AC2255">
        <v>452.66666666666669</v>
      </c>
      <c r="AD2255">
        <v>18.666666666666664</v>
      </c>
      <c r="AE2255">
        <v>8.3142857142857149</v>
      </c>
      <c r="AF2255">
        <v>24.250000000000004</v>
      </c>
      <c r="AG2255">
        <v>17.5</v>
      </c>
      <c r="AH2255">
        <v>0</v>
      </c>
      <c r="AI2255">
        <v>0</v>
      </c>
      <c r="AJ2255">
        <v>53.666666666666671</v>
      </c>
      <c r="AK2255">
        <v>14</v>
      </c>
      <c r="AL2255">
        <v>130.66666666666669</v>
      </c>
      <c r="AM2255" s="2">
        <f t="shared" si="1027"/>
        <v>42</v>
      </c>
      <c r="AN2255" s="2">
        <f t="shared" si="1028"/>
        <v>0</v>
      </c>
      <c r="AO2255" s="2">
        <f t="shared" si="1029"/>
        <v>1</v>
      </c>
      <c r="AP2255" s="2">
        <f t="shared" si="1030"/>
        <v>0</v>
      </c>
      <c r="AQ2255" s="5">
        <f t="shared" si="1031"/>
        <v>0</v>
      </c>
      <c r="AR2255" s="5">
        <f t="shared" si="1032"/>
        <v>0</v>
      </c>
      <c r="AS2255" s="2">
        <f t="shared" si="1033"/>
        <v>0</v>
      </c>
      <c r="AT2255" s="3">
        <f t="shared" si="1034"/>
        <v>42</v>
      </c>
      <c r="AU2255" s="6">
        <f t="shared" si="1035"/>
        <v>8.3142857142857149</v>
      </c>
      <c r="AV2255" s="6">
        <f t="shared" si="1036"/>
        <v>24.250000000000004</v>
      </c>
      <c r="AW2255" s="6">
        <f t="shared" si="1037"/>
        <v>17.5</v>
      </c>
      <c r="AX2255" s="3">
        <f t="shared" si="1038"/>
        <v>0</v>
      </c>
      <c r="AY2255" s="3">
        <f t="shared" si="1039"/>
        <v>0.20714285714285718</v>
      </c>
      <c r="AZ2255" s="3">
        <f t="shared" si="1040"/>
        <v>0.40000000000000008</v>
      </c>
      <c r="BA2255" s="21">
        <v>0</v>
      </c>
      <c r="BB2255" s="21">
        <v>0</v>
      </c>
      <c r="BC2255" s="21">
        <v>0</v>
      </c>
      <c r="BD2255" s="21">
        <v>0</v>
      </c>
      <c r="BE2255" s="25">
        <v>0</v>
      </c>
      <c r="BF2255" s="21">
        <v>0</v>
      </c>
      <c r="BG2255" s="21">
        <v>0</v>
      </c>
      <c r="BH2255" s="21">
        <v>0</v>
      </c>
      <c r="BI2255" s="21">
        <v>0</v>
      </c>
      <c r="BJ2255" s="21">
        <v>0</v>
      </c>
      <c r="BK2255" s="21">
        <v>0</v>
      </c>
      <c r="BL2255" s="22">
        <v>6</v>
      </c>
      <c r="BM2255" s="22">
        <v>140</v>
      </c>
      <c r="BN2255" s="22">
        <v>194</v>
      </c>
      <c r="BO2255" s="22">
        <v>8</v>
      </c>
      <c r="BP2255" s="26">
        <v>8.3142857142857132</v>
      </c>
      <c r="BQ2255" s="26">
        <v>24.25</v>
      </c>
      <c r="BR2255" s="26">
        <v>17.5</v>
      </c>
      <c r="BS2255" s="22">
        <v>0</v>
      </c>
      <c r="BT2255" s="22">
        <v>0</v>
      </c>
      <c r="BU2255" s="22">
        <v>23</v>
      </c>
      <c r="BV2255" s="22">
        <v>6</v>
      </c>
      <c r="BW2255" s="22">
        <v>56</v>
      </c>
      <c r="BX2255" s="2">
        <f t="shared" si="1041"/>
        <v>0</v>
      </c>
      <c r="BY2255" s="2">
        <f t="shared" si="1042"/>
        <v>0</v>
      </c>
      <c r="BZ2255" s="2">
        <f t="shared" si="1043"/>
        <v>0</v>
      </c>
      <c r="CA2255" s="2">
        <f t="shared" si="1044"/>
        <v>0</v>
      </c>
      <c r="CB2255" s="5">
        <f t="shared" si="1045"/>
        <v>0</v>
      </c>
      <c r="CC2255" s="5">
        <f t="shared" si="1046"/>
        <v>0</v>
      </c>
      <c r="CD2255" s="2">
        <f t="shared" si="1047"/>
        <v>0</v>
      </c>
      <c r="CE2255" s="3">
        <f t="shared" si="1048"/>
        <v>6</v>
      </c>
      <c r="CF2255" s="6">
        <f t="shared" si="1049"/>
        <v>8.3142857142857132</v>
      </c>
      <c r="CG2255" s="6">
        <f t="shared" si="1050"/>
        <v>24.25</v>
      </c>
      <c r="CH2255" s="6">
        <f t="shared" si="1051"/>
        <v>17.5</v>
      </c>
      <c r="CI2255" s="3">
        <f t="shared" si="1052"/>
        <v>0</v>
      </c>
      <c r="CJ2255" s="3">
        <f t="shared" si="1053"/>
        <v>0.20714285714285716</v>
      </c>
      <c r="CK2255" s="3">
        <f t="shared" si="1054"/>
        <v>0.4</v>
      </c>
    </row>
    <row r="2256" spans="16:89" x14ac:dyDescent="0.25">
      <c r="P2256" s="1">
        <v>42</v>
      </c>
      <c r="Q2256">
        <v>251</v>
      </c>
      <c r="R2256">
        <v>201</v>
      </c>
      <c r="S2256">
        <v>21</v>
      </c>
      <c r="T2256">
        <v>5.9761904761904763</v>
      </c>
      <c r="U2256">
        <v>124.87562189054727</v>
      </c>
      <c r="V2256">
        <v>25</v>
      </c>
      <c r="W2256">
        <v>6</v>
      </c>
      <c r="X2256">
        <v>2</v>
      </c>
      <c r="Y2256">
        <v>0</v>
      </c>
      <c r="Z2256">
        <v>0</v>
      </c>
      <c r="AA2256" s="1">
        <v>42</v>
      </c>
      <c r="AB2256">
        <v>557.90000000000009</v>
      </c>
      <c r="AC2256">
        <v>807.45</v>
      </c>
      <c r="AD2256">
        <v>21.700000000000003</v>
      </c>
      <c r="AE2256">
        <v>8.6838143036386448</v>
      </c>
      <c r="AF2256">
        <v>37.209677419354833</v>
      </c>
      <c r="AG2256">
        <v>25.70967741935484</v>
      </c>
      <c r="AH2256">
        <v>0</v>
      </c>
      <c r="AI2256">
        <v>0</v>
      </c>
      <c r="AJ2256">
        <v>55.300000000000004</v>
      </c>
      <c r="AK2256">
        <v>42.349999999999994</v>
      </c>
      <c r="AL2256">
        <v>157.85000000000002</v>
      </c>
      <c r="AM2256" s="2">
        <f t="shared" si="1027"/>
        <v>42</v>
      </c>
      <c r="AN2256" s="2">
        <f t="shared" si="1028"/>
        <v>0.15422885572139303</v>
      </c>
      <c r="AO2256" s="2">
        <f t="shared" si="1029"/>
        <v>0.5</v>
      </c>
      <c r="AP2256" s="2">
        <f t="shared" si="1030"/>
        <v>124.87562189054727</v>
      </c>
      <c r="AQ2256" s="5">
        <f t="shared" si="1031"/>
        <v>5.9761904761904763</v>
      </c>
      <c r="AR2256" s="5">
        <f t="shared" si="1032"/>
        <v>0</v>
      </c>
      <c r="AS2256" s="2">
        <f t="shared" si="1033"/>
        <v>0.67647058823529416</v>
      </c>
      <c r="AT2256" s="3">
        <f t="shared" si="1034"/>
        <v>42</v>
      </c>
      <c r="AU2256" s="6">
        <f t="shared" si="1035"/>
        <v>8.6838143036386448</v>
      </c>
      <c r="AV2256" s="6">
        <f t="shared" si="1036"/>
        <v>37.209677419354833</v>
      </c>
      <c r="AW2256" s="6">
        <f t="shared" si="1037"/>
        <v>25.70967741935484</v>
      </c>
      <c r="AX2256" s="3">
        <f t="shared" si="1038"/>
        <v>0</v>
      </c>
      <c r="AY2256" s="3">
        <f t="shared" si="1039"/>
        <v>0.17503136762860727</v>
      </c>
      <c r="AZ2256" s="3">
        <f t="shared" si="1040"/>
        <v>0.28293601003764113</v>
      </c>
      <c r="BA2256" s="21">
        <v>9</v>
      </c>
      <c r="BB2256" s="21">
        <v>108</v>
      </c>
      <c r="BC2256" s="21">
        <v>83</v>
      </c>
      <c r="BD2256" s="21">
        <v>8</v>
      </c>
      <c r="BE2256" s="25">
        <v>13.5</v>
      </c>
      <c r="BF2256" s="21">
        <v>130.12048192771084</v>
      </c>
      <c r="BG2256" s="21">
        <v>10</v>
      </c>
      <c r="BH2256" s="21">
        <v>3</v>
      </c>
      <c r="BI2256" s="21">
        <v>1</v>
      </c>
      <c r="BJ2256" s="21">
        <v>0</v>
      </c>
      <c r="BK2256" s="21">
        <v>0</v>
      </c>
      <c r="BL2256" s="22">
        <v>13</v>
      </c>
      <c r="BM2256" s="22">
        <v>263</v>
      </c>
      <c r="BN2256" s="22">
        <v>378</v>
      </c>
      <c r="BO2256" s="22">
        <v>10</v>
      </c>
      <c r="BP2256" s="26">
        <v>8.6235741444866925</v>
      </c>
      <c r="BQ2256" s="26">
        <v>37.799999999999997</v>
      </c>
      <c r="BR2256" s="26">
        <v>26.3</v>
      </c>
      <c r="BS2256" s="22">
        <v>0</v>
      </c>
      <c r="BT2256" s="22">
        <v>0</v>
      </c>
      <c r="BU2256" s="22">
        <v>25</v>
      </c>
      <c r="BV2256" s="22">
        <v>20</v>
      </c>
      <c r="BW2256" s="22">
        <v>74</v>
      </c>
      <c r="BX2256" s="2">
        <f t="shared" si="1041"/>
        <v>9</v>
      </c>
      <c r="BY2256" s="2">
        <f t="shared" si="1042"/>
        <v>0.15662650602409639</v>
      </c>
      <c r="BZ2256" s="2">
        <f t="shared" si="1043"/>
        <v>0.1111111111111111</v>
      </c>
      <c r="CA2256" s="2">
        <f t="shared" si="1044"/>
        <v>130.12048192771084</v>
      </c>
      <c r="CB2256" s="5">
        <f t="shared" si="1045"/>
        <v>13.5</v>
      </c>
      <c r="CC2256" s="5">
        <f t="shared" si="1046"/>
        <v>0</v>
      </c>
      <c r="CD2256" s="2">
        <f t="shared" si="1047"/>
        <v>0.7142857142857143</v>
      </c>
      <c r="CE2256" s="3">
        <f t="shared" si="1048"/>
        <v>13</v>
      </c>
      <c r="CF2256" s="6">
        <f t="shared" si="1049"/>
        <v>8.6235741444866925</v>
      </c>
      <c r="CG2256" s="6">
        <f t="shared" si="1050"/>
        <v>37.799999999999997</v>
      </c>
      <c r="CH2256" s="6">
        <f t="shared" si="1051"/>
        <v>26.3</v>
      </c>
      <c r="CI2256" s="3">
        <f t="shared" si="1052"/>
        <v>0</v>
      </c>
      <c r="CJ2256" s="3">
        <f t="shared" si="1053"/>
        <v>0.17110266159695817</v>
      </c>
      <c r="CK2256" s="3">
        <f t="shared" si="1054"/>
        <v>0.28136882129277568</v>
      </c>
    </row>
    <row r="2257" spans="16:89" x14ac:dyDescent="0.25">
      <c r="P2257" s="1">
        <v>42</v>
      </c>
      <c r="Q2257">
        <v>435.4</v>
      </c>
      <c r="R2257">
        <v>371</v>
      </c>
      <c r="S2257">
        <v>15.4</v>
      </c>
      <c r="T2257">
        <v>10.366666666666665</v>
      </c>
      <c r="U2257">
        <v>117.35849056603773</v>
      </c>
      <c r="V2257">
        <v>29.4</v>
      </c>
      <c r="W2257">
        <v>14</v>
      </c>
      <c r="X2257">
        <v>0</v>
      </c>
      <c r="Y2257">
        <v>0</v>
      </c>
      <c r="Z2257">
        <v>0</v>
      </c>
      <c r="AA2257" s="1">
        <v>42</v>
      </c>
      <c r="AB2257">
        <v>569.79999999999995</v>
      </c>
      <c r="AC2257">
        <v>638.4</v>
      </c>
      <c r="AD2257">
        <v>26.599999999999998</v>
      </c>
      <c r="AE2257">
        <v>6.722358722358722</v>
      </c>
      <c r="AF2257">
        <v>24</v>
      </c>
      <c r="AG2257">
        <v>21.421052631578949</v>
      </c>
      <c r="AH2257">
        <v>0</v>
      </c>
      <c r="AI2257">
        <v>0</v>
      </c>
      <c r="AJ2257">
        <v>42</v>
      </c>
      <c r="AK2257">
        <v>23.800000000000004</v>
      </c>
      <c r="AL2257">
        <v>212.8</v>
      </c>
      <c r="AM2257" s="2">
        <f t="shared" si="1027"/>
        <v>42</v>
      </c>
      <c r="AN2257" s="2">
        <f t="shared" si="1028"/>
        <v>0.1169811320754717</v>
      </c>
      <c r="AO2257" s="2">
        <f t="shared" si="1029"/>
        <v>0.63333333333333341</v>
      </c>
      <c r="AP2257" s="2">
        <f t="shared" si="1030"/>
        <v>117.35849056603773</v>
      </c>
      <c r="AQ2257" s="5">
        <f t="shared" si="1031"/>
        <v>10.366666666666665</v>
      </c>
      <c r="AR2257" s="5">
        <f t="shared" si="1032"/>
        <v>0</v>
      </c>
      <c r="AS2257" s="2">
        <f t="shared" si="1033"/>
        <v>0.71367521367521358</v>
      </c>
      <c r="AT2257" s="3">
        <f t="shared" si="1034"/>
        <v>42</v>
      </c>
      <c r="AU2257" s="6">
        <f t="shared" si="1035"/>
        <v>6.722358722358722</v>
      </c>
      <c r="AV2257" s="6">
        <f t="shared" si="1036"/>
        <v>24</v>
      </c>
      <c r="AW2257" s="6">
        <f t="shared" si="1037"/>
        <v>21.421052631578949</v>
      </c>
      <c r="AX2257" s="3">
        <f t="shared" si="1038"/>
        <v>0</v>
      </c>
      <c r="AY2257" s="3">
        <f t="shared" si="1039"/>
        <v>0.1154791154791155</v>
      </c>
      <c r="AZ2257" s="3">
        <f t="shared" si="1040"/>
        <v>0.3734643734643735</v>
      </c>
      <c r="BA2257" s="21">
        <v>12</v>
      </c>
      <c r="BB2257" s="21">
        <v>155</v>
      </c>
      <c r="BC2257" s="21">
        <v>137</v>
      </c>
      <c r="BD2257" s="21">
        <v>7</v>
      </c>
      <c r="BE2257" s="25">
        <v>22.142857142857142</v>
      </c>
      <c r="BF2257" s="21">
        <v>113.13868613138686</v>
      </c>
      <c r="BG2257" s="21">
        <v>9</v>
      </c>
      <c r="BH2257" s="21">
        <v>6</v>
      </c>
      <c r="BI2257" s="21">
        <v>0</v>
      </c>
      <c r="BJ2257" s="21">
        <v>0</v>
      </c>
      <c r="BK2257" s="21">
        <v>0</v>
      </c>
      <c r="BL2257" s="22">
        <v>15</v>
      </c>
      <c r="BM2257" s="22">
        <v>305</v>
      </c>
      <c r="BN2257" s="22">
        <v>354</v>
      </c>
      <c r="BO2257" s="22">
        <v>12</v>
      </c>
      <c r="BP2257" s="26">
        <v>6.9639344262295086</v>
      </c>
      <c r="BQ2257" s="26">
        <v>29.5</v>
      </c>
      <c r="BR2257" s="26">
        <v>25.416666666666668</v>
      </c>
      <c r="BS2257" s="22">
        <v>0</v>
      </c>
      <c r="BT2257" s="22">
        <v>0</v>
      </c>
      <c r="BU2257" s="22">
        <v>22</v>
      </c>
      <c r="BV2257" s="22">
        <v>14</v>
      </c>
      <c r="BW2257" s="22">
        <v>108</v>
      </c>
      <c r="BX2257" s="2">
        <f t="shared" si="1041"/>
        <v>12</v>
      </c>
      <c r="BY2257" s="2">
        <f t="shared" si="1042"/>
        <v>0.10948905109489052</v>
      </c>
      <c r="BZ2257" s="2">
        <f t="shared" si="1043"/>
        <v>0.41666666666666669</v>
      </c>
      <c r="CA2257" s="2">
        <f t="shared" si="1044"/>
        <v>113.13868613138686</v>
      </c>
      <c r="CB2257" s="5">
        <f t="shared" si="1045"/>
        <v>22.142857142857142</v>
      </c>
      <c r="CC2257" s="5">
        <f t="shared" si="1046"/>
        <v>0</v>
      </c>
      <c r="CD2257" s="2">
        <f t="shared" si="1047"/>
        <v>0.68032786885245899</v>
      </c>
      <c r="CE2257" s="3">
        <f t="shared" si="1048"/>
        <v>15</v>
      </c>
      <c r="CF2257" s="6">
        <f t="shared" si="1049"/>
        <v>6.9639344262295086</v>
      </c>
      <c r="CG2257" s="6">
        <f t="shared" si="1050"/>
        <v>29.5</v>
      </c>
      <c r="CH2257" s="6">
        <f t="shared" si="1051"/>
        <v>25.416666666666668</v>
      </c>
      <c r="CI2257" s="3">
        <f t="shared" si="1052"/>
        <v>0</v>
      </c>
      <c r="CJ2257" s="3">
        <f t="shared" si="1053"/>
        <v>0.11803278688524591</v>
      </c>
      <c r="CK2257" s="3">
        <f t="shared" si="1054"/>
        <v>0.35409836065573769</v>
      </c>
    </row>
    <row r="2258" spans="16:89" x14ac:dyDescent="0.25">
      <c r="P2258" s="1">
        <v>42</v>
      </c>
      <c r="Q2258">
        <v>294</v>
      </c>
      <c r="R2258">
        <v>112</v>
      </c>
      <c r="S2258">
        <v>0</v>
      </c>
      <c r="T2258">
        <v>7</v>
      </c>
      <c r="U2258">
        <v>262.5</v>
      </c>
      <c r="V2258">
        <v>28</v>
      </c>
      <c r="W2258">
        <v>14</v>
      </c>
      <c r="X2258">
        <v>0</v>
      </c>
      <c r="Y2258">
        <v>0</v>
      </c>
      <c r="Z2258">
        <v>0</v>
      </c>
      <c r="AA2258" s="1">
        <v>42</v>
      </c>
      <c r="AB2258">
        <v>283.5</v>
      </c>
      <c r="AC2258">
        <v>472.5</v>
      </c>
      <c r="AD2258">
        <v>17.5</v>
      </c>
      <c r="AE2258">
        <v>10</v>
      </c>
      <c r="AF2258">
        <v>27</v>
      </c>
      <c r="AG2258">
        <v>16.2</v>
      </c>
      <c r="AH2258">
        <v>0</v>
      </c>
      <c r="AI2258">
        <v>0</v>
      </c>
      <c r="AJ2258">
        <v>52.5</v>
      </c>
      <c r="AK2258">
        <v>17.5</v>
      </c>
      <c r="AL2258">
        <v>98</v>
      </c>
      <c r="AM2258" s="2">
        <f t="shared" si="1027"/>
        <v>42</v>
      </c>
      <c r="AN2258" s="2">
        <f t="shared" si="1028"/>
        <v>0.375</v>
      </c>
      <c r="AO2258" s="2">
        <f t="shared" si="1029"/>
        <v>1</v>
      </c>
      <c r="AP2258" s="2">
        <f t="shared" si="1030"/>
        <v>262.5</v>
      </c>
      <c r="AQ2258" s="5">
        <f t="shared" si="1031"/>
        <v>7</v>
      </c>
      <c r="AR2258" s="5">
        <f t="shared" si="1032"/>
        <v>0</v>
      </c>
      <c r="AS2258" s="2">
        <f t="shared" si="1033"/>
        <v>1.4</v>
      </c>
      <c r="AT2258" s="3">
        <f t="shared" si="1034"/>
        <v>42</v>
      </c>
      <c r="AU2258" s="6">
        <f t="shared" si="1035"/>
        <v>10</v>
      </c>
      <c r="AV2258" s="6">
        <f t="shared" si="1036"/>
        <v>27</v>
      </c>
      <c r="AW2258" s="6">
        <f t="shared" si="1037"/>
        <v>16.2</v>
      </c>
      <c r="AX2258" s="3">
        <f t="shared" si="1038"/>
        <v>0</v>
      </c>
      <c r="AY2258" s="3">
        <f t="shared" si="1039"/>
        <v>0.24691358024691357</v>
      </c>
      <c r="AZ2258" s="3">
        <f t="shared" si="1040"/>
        <v>0.34567901234567899</v>
      </c>
      <c r="BA2258" s="21">
        <v>1</v>
      </c>
      <c r="BB2258" s="21">
        <v>21</v>
      </c>
      <c r="BC2258" s="21">
        <v>8</v>
      </c>
      <c r="BD2258" s="21">
        <v>0</v>
      </c>
      <c r="BE2258" s="25">
        <v>0</v>
      </c>
      <c r="BF2258" s="21">
        <v>262.5</v>
      </c>
      <c r="BG2258" s="21">
        <v>2</v>
      </c>
      <c r="BH2258" s="21">
        <v>1</v>
      </c>
      <c r="BI2258" s="21">
        <v>0</v>
      </c>
      <c r="BJ2258" s="21">
        <v>0</v>
      </c>
      <c r="BK2258" s="21">
        <v>0</v>
      </c>
      <c r="BL2258" s="22">
        <v>4</v>
      </c>
      <c r="BM2258" s="22">
        <v>81</v>
      </c>
      <c r="BN2258" s="22">
        <v>135</v>
      </c>
      <c r="BO2258" s="22">
        <v>5</v>
      </c>
      <c r="BP2258" s="26">
        <v>10</v>
      </c>
      <c r="BQ2258" s="26">
        <v>27</v>
      </c>
      <c r="BR2258" s="26">
        <v>16.2</v>
      </c>
      <c r="BS2258" s="22">
        <v>0</v>
      </c>
      <c r="BT2258" s="22">
        <v>0</v>
      </c>
      <c r="BU2258" s="22">
        <v>15</v>
      </c>
      <c r="BV2258" s="22">
        <v>5</v>
      </c>
      <c r="BW2258" s="22">
        <v>28</v>
      </c>
      <c r="BX2258" s="2">
        <f t="shared" si="1041"/>
        <v>1</v>
      </c>
      <c r="BY2258" s="2">
        <f t="shared" si="1042"/>
        <v>0.375</v>
      </c>
      <c r="BZ2258" s="2">
        <f t="shared" si="1043"/>
        <v>1</v>
      </c>
      <c r="CA2258" s="2">
        <f t="shared" si="1044"/>
        <v>262.5</v>
      </c>
      <c r="CB2258" s="5">
        <f t="shared" si="1045"/>
        <v>0</v>
      </c>
      <c r="CC2258" s="5">
        <f t="shared" si="1046"/>
        <v>0</v>
      </c>
      <c r="CD2258" s="2">
        <f t="shared" si="1047"/>
        <v>1.4</v>
      </c>
      <c r="CE2258" s="3">
        <f t="shared" si="1048"/>
        <v>4</v>
      </c>
      <c r="CF2258" s="6">
        <f t="shared" si="1049"/>
        <v>10</v>
      </c>
      <c r="CG2258" s="6">
        <f t="shared" si="1050"/>
        <v>27</v>
      </c>
      <c r="CH2258" s="6">
        <f t="shared" si="1051"/>
        <v>16.2</v>
      </c>
      <c r="CI2258" s="3">
        <f t="shared" si="1052"/>
        <v>0</v>
      </c>
      <c r="CJ2258" s="3">
        <f t="shared" si="1053"/>
        <v>0.24691358024691357</v>
      </c>
      <c r="CK2258" s="3">
        <f t="shared" si="1054"/>
        <v>0.34567901234567899</v>
      </c>
    </row>
    <row r="2259" spans="16:89" x14ac:dyDescent="0.25">
      <c r="P2259" s="1">
        <v>42</v>
      </c>
      <c r="Q2259">
        <v>743.2833333333333</v>
      </c>
      <c r="R2259">
        <v>572.95000000000005</v>
      </c>
      <c r="S2259">
        <v>20.766666666666666</v>
      </c>
      <c r="T2259">
        <v>17.697222222222223</v>
      </c>
      <c r="U2259">
        <v>129.72917939319893</v>
      </c>
      <c r="V2259">
        <v>66.733333333333334</v>
      </c>
      <c r="W2259">
        <v>25.200000000000003</v>
      </c>
      <c r="X2259">
        <v>10.966666666666667</v>
      </c>
      <c r="Y2259">
        <v>3.7333333333333334</v>
      </c>
      <c r="Z2259">
        <v>0</v>
      </c>
      <c r="AA2259" s="1">
        <v>42</v>
      </c>
      <c r="AB2259">
        <v>518.34999999999991</v>
      </c>
      <c r="AC2259">
        <v>636.65000000000009</v>
      </c>
      <c r="AD2259">
        <v>18.200000000000003</v>
      </c>
      <c r="AE2259">
        <v>7.3693450371370721</v>
      </c>
      <c r="AF2259">
        <v>34.980769230769234</v>
      </c>
      <c r="AG2259">
        <v>28.480769230769223</v>
      </c>
      <c r="AH2259">
        <v>0</v>
      </c>
      <c r="AI2259">
        <v>0</v>
      </c>
      <c r="AJ2259">
        <v>53.900000000000006</v>
      </c>
      <c r="AK2259">
        <v>15.4</v>
      </c>
      <c r="AL2259">
        <v>170.8</v>
      </c>
      <c r="AM2259" s="2">
        <f t="shared" si="1027"/>
        <v>42</v>
      </c>
      <c r="AN2259" s="2">
        <f t="shared" si="1028"/>
        <v>0.16045611891671757</v>
      </c>
      <c r="AO2259" s="2">
        <f t="shared" si="1029"/>
        <v>0.50555555555555554</v>
      </c>
      <c r="AP2259" s="2">
        <f t="shared" si="1030"/>
        <v>129.72917939319893</v>
      </c>
      <c r="AQ2259" s="5">
        <f t="shared" si="1031"/>
        <v>17.697222222222223</v>
      </c>
      <c r="AR2259" s="5">
        <f t="shared" si="1032"/>
        <v>8.8888888888888892E-2</v>
      </c>
      <c r="AS2259" s="2">
        <f t="shared" si="1033"/>
        <v>0.67596410380790672</v>
      </c>
      <c r="AT2259" s="3">
        <f t="shared" si="1034"/>
        <v>42</v>
      </c>
      <c r="AU2259" s="6">
        <f t="shared" si="1035"/>
        <v>7.3693450371370721</v>
      </c>
      <c r="AV2259" s="6">
        <f t="shared" si="1036"/>
        <v>34.980769230769234</v>
      </c>
      <c r="AW2259" s="6">
        <f t="shared" si="1037"/>
        <v>28.480769230769223</v>
      </c>
      <c r="AX2259" s="3">
        <f t="shared" si="1038"/>
        <v>0</v>
      </c>
      <c r="AY2259" s="3">
        <f t="shared" si="1039"/>
        <v>0.13369345037137073</v>
      </c>
      <c r="AZ2259" s="3">
        <f t="shared" si="1040"/>
        <v>0.32950708980418641</v>
      </c>
      <c r="BA2259" s="21">
        <v>23</v>
      </c>
      <c r="BB2259" s="21">
        <v>652</v>
      </c>
      <c r="BC2259" s="21">
        <v>508</v>
      </c>
      <c r="BD2259" s="21">
        <v>17</v>
      </c>
      <c r="BE2259" s="25">
        <v>38.352941176470587</v>
      </c>
      <c r="BF2259" s="21">
        <v>128.34645669291339</v>
      </c>
      <c r="BG2259" s="21">
        <v>61</v>
      </c>
      <c r="BH2259" s="21">
        <v>20</v>
      </c>
      <c r="BI2259" s="21">
        <v>10</v>
      </c>
      <c r="BJ2259" s="21">
        <v>4</v>
      </c>
      <c r="BK2259" s="21">
        <v>0</v>
      </c>
      <c r="BL2259" s="22">
        <v>18</v>
      </c>
      <c r="BM2259" s="22">
        <v>334</v>
      </c>
      <c r="BN2259" s="22">
        <v>409</v>
      </c>
      <c r="BO2259" s="22">
        <v>12</v>
      </c>
      <c r="BP2259" s="26">
        <v>7.3473053892215567</v>
      </c>
      <c r="BQ2259" s="26">
        <v>34.083333333333336</v>
      </c>
      <c r="BR2259" s="26">
        <v>27.833333333333332</v>
      </c>
      <c r="BS2259" s="22">
        <v>0</v>
      </c>
      <c r="BT2259" s="22">
        <v>0</v>
      </c>
      <c r="BU2259" s="22">
        <v>35</v>
      </c>
      <c r="BV2259" s="22">
        <v>10</v>
      </c>
      <c r="BW2259" s="22">
        <v>112</v>
      </c>
      <c r="BX2259" s="2">
        <f t="shared" si="1041"/>
        <v>23</v>
      </c>
      <c r="BY2259" s="2">
        <f t="shared" si="1042"/>
        <v>0.15944881889763779</v>
      </c>
      <c r="BZ2259" s="2">
        <f t="shared" si="1043"/>
        <v>0.2608695652173913</v>
      </c>
      <c r="CA2259" s="2">
        <f t="shared" si="1044"/>
        <v>128.34645669291339</v>
      </c>
      <c r="CB2259" s="5">
        <f t="shared" si="1045"/>
        <v>38.352941176470587</v>
      </c>
      <c r="CC2259" s="5">
        <f t="shared" si="1046"/>
        <v>0.17391304347826086</v>
      </c>
      <c r="CD2259" s="2">
        <f t="shared" si="1047"/>
        <v>0.67447306791569084</v>
      </c>
      <c r="CE2259" s="3">
        <f t="shared" si="1048"/>
        <v>18</v>
      </c>
      <c r="CF2259" s="6">
        <f t="shared" si="1049"/>
        <v>7.3473053892215567</v>
      </c>
      <c r="CG2259" s="6">
        <f t="shared" si="1050"/>
        <v>34.083333333333336</v>
      </c>
      <c r="CH2259" s="6">
        <f t="shared" si="1051"/>
        <v>27.833333333333332</v>
      </c>
      <c r="CI2259" s="3">
        <f t="shared" si="1052"/>
        <v>0</v>
      </c>
      <c r="CJ2259" s="3">
        <f t="shared" si="1053"/>
        <v>0.1347305389221557</v>
      </c>
      <c r="CK2259" s="3">
        <f t="shared" si="1054"/>
        <v>0.33532934131736525</v>
      </c>
    </row>
  </sheetData>
  <autoFilter ref="A4:AZ969" xr:uid="{0FDB806D-5B2C-443A-B9CF-EEBE27B11F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Jaskirat Marar</dc:creator>
  <cp:lastModifiedBy>Jaskirat Marar</cp:lastModifiedBy>
  <dcterms:created xsi:type="dcterms:W3CDTF">2023-03-15T14:55:02Z</dcterms:created>
  <dcterms:modified xsi:type="dcterms:W3CDTF">2023-04-06T01:43:55Z</dcterms:modified>
</cp:coreProperties>
</file>